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5\"/>
    </mc:Choice>
  </mc:AlternateContent>
  <bookViews>
    <workbookView xWindow="0" yWindow="0" windowWidth="19200" windowHeight="7425" tabRatio="842" activeTab="2"/>
  </bookViews>
  <sheets>
    <sheet name="Reference" sheetId="9" r:id="rId1"/>
    <sheet name="Figure 5.7" sheetId="1" r:id="rId2"/>
    <sheet name="Data_Figure 5.7" sheetId="2" r:id="rId3"/>
    <sheet name="Data_Figure 5.7 (old)" sheetId="3" r:id="rId4"/>
    <sheet name="Default Duration" sheetId="4" r:id="rId5"/>
    <sheet name="ExternalDefaultDummys2008" sheetId="5" r:id="rId6"/>
    <sheet name="ExternalDefaultDummys" sheetId="6" r:id="rId7"/>
    <sheet name="Inflation_1800_2006" sheetId="7" r:id="rId8"/>
    <sheet name="Independence" sheetId="8" r:id="rId9"/>
  </sheets>
  <definedNames>
    <definedName name="_xlnm._FilterDatabase" localSheetId="8" hidden="1">Independence!$A$1:$A$54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" i="2" l="1"/>
  <c r="ES5" i="5"/>
  <c r="ER5" i="5"/>
  <c r="EQ5" i="5"/>
  <c r="EP5" i="5"/>
  <c r="EO5" i="5"/>
  <c r="EN5" i="5"/>
  <c r="EM5" i="5"/>
  <c r="EL5" i="5"/>
  <c r="EK5" i="5"/>
  <c r="EJ5" i="5"/>
  <c r="EI5" i="5"/>
  <c r="EH5" i="5"/>
  <c r="EG5" i="5"/>
  <c r="EF5" i="5"/>
  <c r="EE5" i="5"/>
  <c r="ED5" i="5"/>
  <c r="EC5" i="5"/>
  <c r="EB5" i="5"/>
  <c r="EA5" i="5"/>
  <c r="DZ5" i="5"/>
  <c r="DY5" i="5"/>
  <c r="DX5" i="5"/>
  <c r="DW5" i="5"/>
  <c r="DV5" i="5"/>
  <c r="DU5" i="5"/>
  <c r="DT5" i="5"/>
  <c r="DS5" i="5"/>
  <c r="DR5" i="5"/>
  <c r="DQ5" i="5"/>
  <c r="DP5" i="5"/>
  <c r="DO5" i="5"/>
  <c r="DN5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X5" i="4"/>
  <c r="AY5" i="4"/>
  <c r="AZ5" i="4"/>
  <c r="BA5" i="4"/>
  <c r="BB5" i="4"/>
  <c r="BC5" i="4"/>
  <c r="BD5" i="4"/>
  <c r="BE5" i="4"/>
  <c r="BF5" i="4"/>
  <c r="BG5" i="4"/>
  <c r="BH5" i="4"/>
  <c r="BI5" i="4"/>
  <c r="BJ5" i="4"/>
  <c r="BK5" i="4"/>
  <c r="BL5" i="4"/>
  <c r="BM5" i="4"/>
  <c r="BN5" i="4"/>
  <c r="BO5" i="4"/>
  <c r="BP5" i="4"/>
  <c r="BQ5" i="4"/>
  <c r="BR5" i="4"/>
  <c r="BS5" i="4"/>
  <c r="BT5" i="4"/>
  <c r="BU5" i="4"/>
  <c r="BV5" i="4"/>
  <c r="BW5" i="4"/>
  <c r="BX5" i="4"/>
  <c r="BY5" i="4"/>
  <c r="BZ5" i="4"/>
  <c r="CA5" i="4"/>
  <c r="CB5" i="4"/>
  <c r="CC5" i="4"/>
  <c r="CD5" i="4"/>
  <c r="CE5" i="4"/>
  <c r="CF5" i="4"/>
  <c r="CG5" i="4"/>
  <c r="CH5" i="4"/>
  <c r="CI5" i="4"/>
  <c r="CJ5" i="4"/>
  <c r="CK5" i="4"/>
  <c r="CL5" i="4"/>
  <c r="CM5" i="4"/>
  <c r="CN5" i="4"/>
  <c r="CO5" i="4"/>
  <c r="CP5" i="4"/>
  <c r="CQ5" i="4"/>
  <c r="CR5" i="4"/>
  <c r="CS5" i="4"/>
  <c r="CT5" i="4"/>
  <c r="CU5" i="4"/>
  <c r="CV5" i="4"/>
  <c r="CW5" i="4"/>
  <c r="CX5" i="4"/>
  <c r="CY5" i="4"/>
  <c r="CZ5" i="4"/>
  <c r="DA5" i="4"/>
  <c r="DB5" i="4"/>
  <c r="DC5" i="4"/>
  <c r="DD5" i="4"/>
  <c r="DE5" i="4"/>
  <c r="DF5" i="4"/>
  <c r="DG5" i="4"/>
  <c r="DH5" i="4"/>
  <c r="DI5" i="4"/>
  <c r="DJ5" i="4"/>
  <c r="DK5" i="4"/>
  <c r="DL5" i="4"/>
  <c r="DM5" i="4"/>
  <c r="DN5" i="4"/>
  <c r="DO5" i="4"/>
  <c r="DP5" i="4"/>
  <c r="DQ5" i="4"/>
  <c r="DR5" i="4"/>
  <c r="DS5" i="4"/>
  <c r="DT5" i="4"/>
  <c r="DU5" i="4"/>
  <c r="DV5" i="4"/>
  <c r="DW5" i="4"/>
  <c r="DX5" i="4"/>
  <c r="DY5" i="4"/>
  <c r="DZ5" i="4"/>
  <c r="EA5" i="4"/>
  <c r="EB5" i="4"/>
  <c r="EC5" i="4"/>
  <c r="ED5" i="4"/>
  <c r="EE5" i="4"/>
  <c r="EF5" i="4"/>
  <c r="EG5" i="4"/>
  <c r="EH5" i="4"/>
  <c r="EI5" i="4"/>
  <c r="EJ5" i="4"/>
  <c r="EK5" i="4"/>
  <c r="EL5" i="4"/>
  <c r="EM5" i="4"/>
  <c r="EN5" i="4"/>
  <c r="EO5" i="4"/>
  <c r="EP5" i="4"/>
  <c r="EQ5" i="4"/>
  <c r="ER5" i="4"/>
  <c r="ES5" i="4"/>
  <c r="ET5" i="5"/>
  <c r="ET5" i="4"/>
  <c r="EU5" i="5"/>
  <c r="EU5" i="4"/>
  <c r="EV5" i="5"/>
  <c r="EV5" i="4"/>
  <c r="EW5" i="5"/>
  <c r="EW5" i="4"/>
  <c r="EX5" i="5"/>
  <c r="EX5" i="4"/>
  <c r="EY5" i="5"/>
  <c r="EY5" i="4"/>
  <c r="EZ5" i="5"/>
  <c r="EZ5" i="4"/>
  <c r="FA5" i="5"/>
  <c r="FA5" i="4"/>
  <c r="FB5" i="5"/>
  <c r="FB5" i="4"/>
  <c r="FC5" i="5"/>
  <c r="FC5" i="4"/>
  <c r="FD5" i="5"/>
  <c r="FD5" i="4"/>
  <c r="FE5" i="5"/>
  <c r="FE5" i="4"/>
  <c r="FF5" i="5"/>
  <c r="FF5" i="4"/>
  <c r="FG5" i="5"/>
  <c r="FG5" i="4"/>
  <c r="FH5" i="5"/>
  <c r="FH5" i="4"/>
  <c r="FI5" i="5"/>
  <c r="FI5" i="4"/>
  <c r="FJ5" i="5"/>
  <c r="FJ5" i="4"/>
  <c r="FK5" i="5"/>
  <c r="FK5" i="4"/>
  <c r="FL5" i="5"/>
  <c r="FL5" i="4"/>
  <c r="FM5" i="5"/>
  <c r="FM5" i="4"/>
  <c r="FN5" i="5"/>
  <c r="FN5" i="4"/>
  <c r="FO5" i="5"/>
  <c r="FO5" i="4"/>
  <c r="FP5" i="5"/>
  <c r="FP5" i="4"/>
  <c r="FQ5" i="5"/>
  <c r="FQ5" i="4"/>
  <c r="FR5" i="5"/>
  <c r="FR5" i="4"/>
  <c r="FS5" i="5"/>
  <c r="FS5" i="4"/>
  <c r="FT5" i="5"/>
  <c r="FT5" i="4"/>
  <c r="FU5" i="5"/>
  <c r="FU5" i="4"/>
  <c r="FV5" i="5"/>
  <c r="FV5" i="4"/>
  <c r="FW5" i="5"/>
  <c r="FW5" i="4"/>
  <c r="FX5" i="5"/>
  <c r="FX5" i="4"/>
  <c r="FY5" i="5"/>
  <c r="FY5" i="4"/>
  <c r="FZ5" i="5"/>
  <c r="FZ5" i="4"/>
  <c r="GA5" i="5"/>
  <c r="GA5" i="4"/>
  <c r="GB5" i="5"/>
  <c r="GB5" i="4"/>
  <c r="GC5" i="5"/>
  <c r="GC5" i="4"/>
  <c r="GD5" i="5"/>
  <c r="GD5" i="4"/>
  <c r="GE5" i="5"/>
  <c r="GE5" i="4"/>
  <c r="GF5" i="5"/>
  <c r="GF5" i="4"/>
  <c r="GG5" i="5"/>
  <c r="GG5" i="4"/>
  <c r="GH5" i="5"/>
  <c r="GH5" i="4"/>
  <c r="GI5" i="5"/>
  <c r="GI5" i="4"/>
  <c r="GJ5" i="5"/>
  <c r="GJ5" i="4"/>
  <c r="GK5" i="5"/>
  <c r="GK5" i="4"/>
  <c r="GL5" i="5"/>
  <c r="GL5" i="4"/>
  <c r="GM5" i="5"/>
  <c r="GM5" i="4"/>
  <c r="GN5" i="5"/>
  <c r="GN5" i="4"/>
  <c r="GO5" i="5"/>
  <c r="GO5" i="4"/>
  <c r="GP5" i="5"/>
  <c r="GP5" i="4"/>
  <c r="GQ5" i="5"/>
  <c r="GQ5" i="4"/>
  <c r="GR5" i="5"/>
  <c r="GR5" i="4"/>
  <c r="GS5" i="5"/>
  <c r="GS5" i="4"/>
  <c r="GT5" i="5"/>
  <c r="GT5" i="4"/>
  <c r="GU5" i="5"/>
  <c r="GU5" i="4"/>
  <c r="GV5" i="5"/>
  <c r="GV5" i="4"/>
  <c r="GW5" i="5"/>
  <c r="GW5" i="4"/>
  <c r="GX5" i="5"/>
  <c r="GX5" i="4"/>
  <c r="GY5" i="5"/>
  <c r="GY5" i="4"/>
  <c r="GZ5" i="5"/>
  <c r="GZ5" i="4"/>
  <c r="HA5" i="5"/>
  <c r="HA5" i="4"/>
  <c r="HB5" i="5"/>
  <c r="HB5" i="4"/>
  <c r="HC5" i="5"/>
  <c r="HC5" i="4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BD6" i="4"/>
  <c r="BE6" i="4"/>
  <c r="BF6" i="4"/>
  <c r="BG6" i="4"/>
  <c r="BH6" i="4"/>
  <c r="BI6" i="4"/>
  <c r="BJ6" i="4"/>
  <c r="BK6" i="4"/>
  <c r="BL6" i="4"/>
  <c r="BM6" i="4"/>
  <c r="BN6" i="4"/>
  <c r="BO6" i="4"/>
  <c r="BP6" i="4"/>
  <c r="BQ6" i="4"/>
  <c r="BR6" i="4"/>
  <c r="BS6" i="4"/>
  <c r="BT6" i="4"/>
  <c r="BU6" i="4"/>
  <c r="BV6" i="4"/>
  <c r="BW6" i="4"/>
  <c r="BX6" i="4"/>
  <c r="BY6" i="4"/>
  <c r="BZ6" i="4"/>
  <c r="CA6" i="4"/>
  <c r="CB6" i="4"/>
  <c r="CC6" i="4"/>
  <c r="CD6" i="4"/>
  <c r="CE6" i="4"/>
  <c r="CF6" i="4"/>
  <c r="CG6" i="4"/>
  <c r="CH6" i="4"/>
  <c r="CI6" i="4"/>
  <c r="CJ6" i="4"/>
  <c r="CK6" i="4"/>
  <c r="CL6" i="4"/>
  <c r="CM6" i="4"/>
  <c r="CN6" i="4"/>
  <c r="CO6" i="4"/>
  <c r="CP6" i="4"/>
  <c r="CQ6" i="4"/>
  <c r="CR6" i="4"/>
  <c r="CS6" i="4"/>
  <c r="CT6" i="4"/>
  <c r="CU6" i="4"/>
  <c r="CV6" i="4"/>
  <c r="CW6" i="4"/>
  <c r="CX6" i="4"/>
  <c r="CY6" i="4"/>
  <c r="CZ6" i="4"/>
  <c r="DA6" i="4"/>
  <c r="DB6" i="4"/>
  <c r="DC6" i="4"/>
  <c r="DD6" i="4"/>
  <c r="DE6" i="4"/>
  <c r="DF6" i="4"/>
  <c r="DG6" i="4"/>
  <c r="DH6" i="4"/>
  <c r="DI6" i="4"/>
  <c r="DJ6" i="4"/>
  <c r="DK6" i="4"/>
  <c r="DL6" i="4"/>
  <c r="DM6" i="4"/>
  <c r="DN6" i="4"/>
  <c r="DO6" i="4"/>
  <c r="DP6" i="4"/>
  <c r="DQ6" i="4"/>
  <c r="DR6" i="4"/>
  <c r="DS6" i="4"/>
  <c r="DT6" i="4"/>
  <c r="DU6" i="4"/>
  <c r="DV6" i="4"/>
  <c r="DW6" i="4"/>
  <c r="DX6" i="4"/>
  <c r="DY6" i="4"/>
  <c r="DZ6" i="4"/>
  <c r="EA6" i="4"/>
  <c r="EB6" i="4"/>
  <c r="EC6" i="4"/>
  <c r="ED6" i="4"/>
  <c r="EE6" i="4"/>
  <c r="EF6" i="4"/>
  <c r="EG6" i="4"/>
  <c r="EH6" i="4"/>
  <c r="EI6" i="4"/>
  <c r="EJ6" i="4"/>
  <c r="EK6" i="4"/>
  <c r="EL6" i="4"/>
  <c r="EM6" i="4"/>
  <c r="EN6" i="4"/>
  <c r="EO6" i="4"/>
  <c r="EP6" i="4"/>
  <c r="EQ6" i="4"/>
  <c r="ER6" i="4"/>
  <c r="ES6" i="4"/>
  <c r="ET6" i="5"/>
  <c r="ET6" i="4"/>
  <c r="EU6" i="5"/>
  <c r="EU6" i="4"/>
  <c r="EV6" i="5"/>
  <c r="EV6" i="4"/>
  <c r="EW6" i="5"/>
  <c r="EW6" i="4"/>
  <c r="EX6" i="5"/>
  <c r="EX6" i="4"/>
  <c r="EY6" i="5"/>
  <c r="EY6" i="4"/>
  <c r="EZ6" i="5"/>
  <c r="EZ6" i="4"/>
  <c r="FA6" i="5"/>
  <c r="FA6" i="4"/>
  <c r="FB6" i="5"/>
  <c r="FB6" i="4"/>
  <c r="FC6" i="5"/>
  <c r="FC6" i="4"/>
  <c r="FD6" i="5"/>
  <c r="FD6" i="4"/>
  <c r="FE6" i="5"/>
  <c r="FE6" i="4"/>
  <c r="FF6" i="5"/>
  <c r="FF6" i="4"/>
  <c r="FG6" i="5"/>
  <c r="FG6" i="4"/>
  <c r="FH6" i="5"/>
  <c r="FH6" i="4"/>
  <c r="FI6" i="5"/>
  <c r="FI6" i="4"/>
  <c r="FJ6" i="5"/>
  <c r="FJ6" i="4"/>
  <c r="FK6" i="5"/>
  <c r="FK6" i="4"/>
  <c r="FL6" i="5"/>
  <c r="FL6" i="4"/>
  <c r="FM6" i="5"/>
  <c r="FM6" i="4"/>
  <c r="FN6" i="5"/>
  <c r="FN6" i="4"/>
  <c r="FO6" i="5"/>
  <c r="FO6" i="4"/>
  <c r="FP6" i="5"/>
  <c r="FP6" i="4"/>
  <c r="FQ6" i="5"/>
  <c r="FQ6" i="4"/>
  <c r="FR6" i="5"/>
  <c r="FR6" i="4"/>
  <c r="FS6" i="5"/>
  <c r="FS6" i="4"/>
  <c r="FT6" i="5"/>
  <c r="FT6" i="4"/>
  <c r="FU6" i="5"/>
  <c r="FU6" i="4"/>
  <c r="FV6" i="5"/>
  <c r="FV6" i="4"/>
  <c r="FW6" i="5"/>
  <c r="FW6" i="4"/>
  <c r="FX6" i="5"/>
  <c r="FX6" i="4"/>
  <c r="FY6" i="5"/>
  <c r="FY6" i="4"/>
  <c r="FZ6" i="5"/>
  <c r="FZ6" i="4"/>
  <c r="GA6" i="5"/>
  <c r="GA6" i="4"/>
  <c r="GB6" i="5"/>
  <c r="GB6" i="4"/>
  <c r="GC6" i="5"/>
  <c r="GC6" i="4"/>
  <c r="GD6" i="5"/>
  <c r="GD6" i="4"/>
  <c r="GE6" i="5"/>
  <c r="GE6" i="4"/>
  <c r="GF6" i="5"/>
  <c r="GF6" i="4"/>
  <c r="GG6" i="5"/>
  <c r="GG6" i="4"/>
  <c r="GH6" i="5"/>
  <c r="GH6" i="4"/>
  <c r="GI6" i="5"/>
  <c r="GI6" i="4"/>
  <c r="GJ6" i="5"/>
  <c r="GJ6" i="4"/>
  <c r="GK6" i="5"/>
  <c r="GK6" i="4"/>
  <c r="GL6" i="5"/>
  <c r="GL6" i="4"/>
  <c r="GM6" i="5"/>
  <c r="GM6" i="4"/>
  <c r="GN6" i="5"/>
  <c r="GN6" i="4"/>
  <c r="GO6" i="5"/>
  <c r="GO6" i="4"/>
  <c r="GP6" i="5"/>
  <c r="GP6" i="4"/>
  <c r="GQ6" i="5"/>
  <c r="GQ6" i="4"/>
  <c r="GR6" i="5"/>
  <c r="GR6" i="4"/>
  <c r="GS6" i="5"/>
  <c r="GS6" i="4"/>
  <c r="GT6" i="5"/>
  <c r="GT6" i="4"/>
  <c r="GU6" i="5"/>
  <c r="GU6" i="4"/>
  <c r="GV6" i="5"/>
  <c r="GV6" i="4"/>
  <c r="GW6" i="5"/>
  <c r="GW6" i="4"/>
  <c r="GX6" i="5"/>
  <c r="GX6" i="4"/>
  <c r="GY6" i="5"/>
  <c r="GY6" i="4"/>
  <c r="GZ6" i="5"/>
  <c r="GZ6" i="4"/>
  <c r="HA6" i="5"/>
  <c r="HA6" i="4"/>
  <c r="HB6" i="5"/>
  <c r="HB6" i="4"/>
  <c r="HC6" i="5"/>
  <c r="HC6" i="4"/>
  <c r="ES7" i="5"/>
  <c r="ER7" i="5"/>
  <c r="EQ7" i="5"/>
  <c r="EP7" i="5"/>
  <c r="EO7" i="5"/>
  <c r="EN7" i="5"/>
  <c r="EM7" i="5"/>
  <c r="EL7" i="5"/>
  <c r="EK7" i="5"/>
  <c r="EJ7" i="5"/>
  <c r="EI7" i="5"/>
  <c r="EH7" i="5"/>
  <c r="EG7" i="5"/>
  <c r="EF7" i="5"/>
  <c r="EE7" i="5"/>
  <c r="ED7" i="5"/>
  <c r="EC7" i="5"/>
  <c r="EB7" i="5"/>
  <c r="EA7" i="5"/>
  <c r="DZ7" i="5"/>
  <c r="DY7" i="5"/>
  <c r="DX7" i="5"/>
  <c r="DW7" i="5"/>
  <c r="DV7" i="5"/>
  <c r="DU7" i="5"/>
  <c r="DT7" i="5"/>
  <c r="DS7" i="5"/>
  <c r="DR7" i="5"/>
  <c r="DQ7" i="5"/>
  <c r="DP7" i="5"/>
  <c r="DO7" i="5"/>
  <c r="DN7" i="5"/>
  <c r="DM7" i="5"/>
  <c r="DL7" i="5"/>
  <c r="DK7" i="5"/>
  <c r="DJ7" i="5"/>
  <c r="DI7" i="5"/>
  <c r="DH7" i="5"/>
  <c r="DG7" i="5"/>
  <c r="DF7" i="5"/>
  <c r="DE7" i="5"/>
  <c r="DD7" i="5"/>
  <c r="DC7" i="5"/>
  <c r="DB7" i="5"/>
  <c r="DA7" i="5"/>
  <c r="CZ7" i="5"/>
  <c r="CY7" i="5"/>
  <c r="CX7" i="5"/>
  <c r="CW7" i="5"/>
  <c r="CV7" i="5"/>
  <c r="CU7" i="5"/>
  <c r="CT7" i="5"/>
  <c r="CS7" i="5"/>
  <c r="CR7" i="5"/>
  <c r="CQ7" i="5"/>
  <c r="CP7" i="5"/>
  <c r="CO7" i="5"/>
  <c r="CN7" i="5"/>
  <c r="CM7" i="5"/>
  <c r="CL7" i="5"/>
  <c r="CK7" i="5"/>
  <c r="CJ7" i="5"/>
  <c r="CI7" i="5"/>
  <c r="CH7" i="5"/>
  <c r="CG7" i="5"/>
  <c r="CF7" i="5"/>
  <c r="CE7" i="5"/>
  <c r="CD7" i="5"/>
  <c r="CC7" i="5"/>
  <c r="CB7" i="5"/>
  <c r="CA7" i="5"/>
  <c r="BZ7" i="5"/>
  <c r="BY7" i="5"/>
  <c r="BX7" i="5"/>
  <c r="BW7" i="5"/>
  <c r="BV7" i="5"/>
  <c r="BU7" i="5"/>
  <c r="BT7" i="5"/>
  <c r="BS7" i="5"/>
  <c r="BR7" i="5"/>
  <c r="BQ7" i="5"/>
  <c r="BP7" i="5"/>
  <c r="BO7" i="5"/>
  <c r="BN7" i="5"/>
  <c r="BM7" i="5"/>
  <c r="BL7" i="5"/>
  <c r="BK7" i="5"/>
  <c r="BJ7" i="5"/>
  <c r="BI7" i="5"/>
  <c r="BH7" i="5"/>
  <c r="BG7" i="5"/>
  <c r="BF7" i="5"/>
  <c r="BE7" i="5"/>
  <c r="BD7" i="5"/>
  <c r="BC7" i="5"/>
  <c r="BB7" i="5"/>
  <c r="BA7" i="5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BD7" i="4"/>
  <c r="BE7" i="4"/>
  <c r="BF7" i="4"/>
  <c r="BG7" i="4"/>
  <c r="BH7" i="4"/>
  <c r="BI7" i="4"/>
  <c r="BJ7" i="4"/>
  <c r="BK7" i="4"/>
  <c r="BL7" i="4"/>
  <c r="BM7" i="4"/>
  <c r="BN7" i="4"/>
  <c r="BO7" i="4"/>
  <c r="BP7" i="4"/>
  <c r="BQ7" i="4"/>
  <c r="BR7" i="4"/>
  <c r="BS7" i="4"/>
  <c r="BT7" i="4"/>
  <c r="BU7" i="4"/>
  <c r="BV7" i="4"/>
  <c r="BW7" i="4"/>
  <c r="BX7" i="4"/>
  <c r="BY7" i="4"/>
  <c r="BZ7" i="4"/>
  <c r="CA7" i="4"/>
  <c r="CB7" i="4"/>
  <c r="CC7" i="4"/>
  <c r="CD7" i="4"/>
  <c r="CE7" i="4"/>
  <c r="CF7" i="4"/>
  <c r="CG7" i="4"/>
  <c r="CH7" i="4"/>
  <c r="CI7" i="4"/>
  <c r="CJ7" i="4"/>
  <c r="CK7" i="4"/>
  <c r="CL7" i="4"/>
  <c r="CM7" i="4"/>
  <c r="CN7" i="4"/>
  <c r="CO7" i="4"/>
  <c r="CP7" i="4"/>
  <c r="CQ7" i="4"/>
  <c r="CR7" i="4"/>
  <c r="CS7" i="4"/>
  <c r="CT7" i="4"/>
  <c r="CU7" i="4"/>
  <c r="CV7" i="4"/>
  <c r="CW7" i="4"/>
  <c r="CX7" i="4"/>
  <c r="CY7" i="4"/>
  <c r="CZ7" i="4"/>
  <c r="DA7" i="4"/>
  <c r="DB7" i="4"/>
  <c r="DC7" i="4"/>
  <c r="DD7" i="4"/>
  <c r="DE7" i="4"/>
  <c r="DF7" i="4"/>
  <c r="DG7" i="4"/>
  <c r="DH7" i="4"/>
  <c r="DI7" i="4"/>
  <c r="DJ7" i="4"/>
  <c r="DK7" i="4"/>
  <c r="DL7" i="4"/>
  <c r="DM7" i="4"/>
  <c r="DN7" i="4"/>
  <c r="DO7" i="4"/>
  <c r="DP7" i="4"/>
  <c r="DQ7" i="4"/>
  <c r="DR7" i="4"/>
  <c r="DS7" i="4"/>
  <c r="DT7" i="4"/>
  <c r="DU7" i="4"/>
  <c r="DV7" i="4"/>
  <c r="DW7" i="4"/>
  <c r="DX7" i="4"/>
  <c r="DY7" i="4"/>
  <c r="DZ7" i="4"/>
  <c r="EA7" i="4"/>
  <c r="EB7" i="4"/>
  <c r="EC7" i="4"/>
  <c r="ED7" i="4"/>
  <c r="EE7" i="4"/>
  <c r="EF7" i="4"/>
  <c r="EG7" i="4"/>
  <c r="EH7" i="4"/>
  <c r="EI7" i="4"/>
  <c r="EJ7" i="4"/>
  <c r="EK7" i="4"/>
  <c r="EL7" i="4"/>
  <c r="EM7" i="4"/>
  <c r="EN7" i="4"/>
  <c r="EO7" i="4"/>
  <c r="EP7" i="4"/>
  <c r="EQ7" i="4"/>
  <c r="ER7" i="4"/>
  <c r="ES7" i="4"/>
  <c r="ET7" i="5"/>
  <c r="ET7" i="4"/>
  <c r="EU7" i="5"/>
  <c r="EU7" i="4"/>
  <c r="EV7" i="5"/>
  <c r="EV7" i="4"/>
  <c r="EW7" i="5"/>
  <c r="EW7" i="4"/>
  <c r="EX7" i="5"/>
  <c r="EX7" i="4"/>
  <c r="EY7" i="5"/>
  <c r="EY7" i="4"/>
  <c r="EZ7" i="5"/>
  <c r="EZ7" i="4"/>
  <c r="FA7" i="5"/>
  <c r="FA7" i="4"/>
  <c r="FB7" i="5"/>
  <c r="FB7" i="4"/>
  <c r="FC7" i="5"/>
  <c r="FC7" i="4"/>
  <c r="FD7" i="5"/>
  <c r="FD7" i="4"/>
  <c r="FE7" i="5"/>
  <c r="FE7" i="4"/>
  <c r="FF7" i="5"/>
  <c r="FF7" i="4"/>
  <c r="FG7" i="5"/>
  <c r="FG7" i="4"/>
  <c r="FH7" i="5"/>
  <c r="FH7" i="4"/>
  <c r="FI7" i="5"/>
  <c r="FI7" i="4"/>
  <c r="FJ7" i="5"/>
  <c r="FJ7" i="4"/>
  <c r="FK7" i="5"/>
  <c r="FK7" i="4"/>
  <c r="FL7" i="5"/>
  <c r="FL7" i="4"/>
  <c r="FM7" i="5"/>
  <c r="FM7" i="4"/>
  <c r="FN7" i="5"/>
  <c r="FN7" i="4"/>
  <c r="FO7" i="5"/>
  <c r="FO7" i="4"/>
  <c r="FP7" i="5"/>
  <c r="FP7" i="4"/>
  <c r="FQ7" i="5"/>
  <c r="FQ7" i="4"/>
  <c r="FR7" i="5"/>
  <c r="FR7" i="4"/>
  <c r="FS7" i="5"/>
  <c r="FS7" i="4"/>
  <c r="FT7" i="5"/>
  <c r="FT7" i="4"/>
  <c r="FU7" i="5"/>
  <c r="FU7" i="4"/>
  <c r="FV7" i="5"/>
  <c r="FV7" i="4"/>
  <c r="FW7" i="5"/>
  <c r="FW7" i="4"/>
  <c r="FX7" i="5"/>
  <c r="FX7" i="4"/>
  <c r="FY7" i="5"/>
  <c r="FY7" i="4"/>
  <c r="FZ7" i="5"/>
  <c r="FZ7" i="4"/>
  <c r="GA7" i="5"/>
  <c r="GA7" i="4"/>
  <c r="GB7" i="5"/>
  <c r="GB7" i="4"/>
  <c r="GC7" i="5"/>
  <c r="GC7" i="4"/>
  <c r="GD7" i="5"/>
  <c r="GD7" i="4"/>
  <c r="GE7" i="5"/>
  <c r="GE7" i="4"/>
  <c r="GF7" i="5"/>
  <c r="GF7" i="4"/>
  <c r="GG7" i="5"/>
  <c r="GG7" i="4"/>
  <c r="GH7" i="5"/>
  <c r="GH7" i="4"/>
  <c r="GI7" i="5"/>
  <c r="GI7" i="4"/>
  <c r="GJ7" i="5"/>
  <c r="GJ7" i="4"/>
  <c r="GK7" i="5"/>
  <c r="GK7" i="4"/>
  <c r="GL7" i="5"/>
  <c r="GL7" i="4"/>
  <c r="GM7" i="5"/>
  <c r="GM7" i="4"/>
  <c r="GN7" i="5"/>
  <c r="GN7" i="4"/>
  <c r="GO7" i="5"/>
  <c r="GO7" i="4"/>
  <c r="GP7" i="5"/>
  <c r="GP7" i="4"/>
  <c r="GQ7" i="5"/>
  <c r="GQ7" i="4"/>
  <c r="GR7" i="5"/>
  <c r="GR7" i="4"/>
  <c r="GS7" i="5"/>
  <c r="GS7" i="4"/>
  <c r="GT7" i="5"/>
  <c r="GT7" i="4"/>
  <c r="GU7" i="5"/>
  <c r="GU7" i="4"/>
  <c r="GV7" i="5"/>
  <c r="GV7" i="4"/>
  <c r="GW7" i="5"/>
  <c r="GW7" i="4"/>
  <c r="GX7" i="5"/>
  <c r="GX7" i="4"/>
  <c r="GY7" i="5"/>
  <c r="GY7" i="4"/>
  <c r="GZ7" i="5"/>
  <c r="GZ7" i="4"/>
  <c r="HA7" i="5"/>
  <c r="HA7" i="4"/>
  <c r="HB7" i="5"/>
  <c r="HB7" i="4"/>
  <c r="HC7" i="5"/>
  <c r="HC7" i="4"/>
  <c r="ES8" i="5"/>
  <c r="ER8" i="5"/>
  <c r="EQ8" i="5"/>
  <c r="EP8" i="5"/>
  <c r="EO8" i="5"/>
  <c r="EN8" i="5"/>
  <c r="EM8" i="5"/>
  <c r="EL8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BD8" i="4"/>
  <c r="BE8" i="4"/>
  <c r="BF8" i="4"/>
  <c r="BG8" i="4"/>
  <c r="BH8" i="4"/>
  <c r="BI8" i="4"/>
  <c r="BJ8" i="4"/>
  <c r="BK8" i="4"/>
  <c r="BL8" i="4"/>
  <c r="BM8" i="4"/>
  <c r="BN8" i="4"/>
  <c r="BO8" i="4"/>
  <c r="BP8" i="4"/>
  <c r="BQ8" i="4"/>
  <c r="BR8" i="4"/>
  <c r="BS8" i="4"/>
  <c r="BT8" i="4"/>
  <c r="BU8" i="4"/>
  <c r="BV8" i="4"/>
  <c r="BW8" i="4"/>
  <c r="BX8" i="4"/>
  <c r="BY8" i="4"/>
  <c r="BZ8" i="4"/>
  <c r="CA8" i="4"/>
  <c r="CB8" i="4"/>
  <c r="CC8" i="4"/>
  <c r="CD8" i="4"/>
  <c r="CE8" i="4"/>
  <c r="CF8" i="4"/>
  <c r="CG8" i="4"/>
  <c r="CH8" i="4"/>
  <c r="CI8" i="4"/>
  <c r="CJ8" i="4"/>
  <c r="CK8" i="4"/>
  <c r="CL8" i="4"/>
  <c r="CM8" i="4"/>
  <c r="CN8" i="4"/>
  <c r="CO8" i="4"/>
  <c r="CP8" i="4"/>
  <c r="CQ8" i="4"/>
  <c r="CR8" i="4"/>
  <c r="CS8" i="4"/>
  <c r="CT8" i="4"/>
  <c r="CU8" i="4"/>
  <c r="CV8" i="4"/>
  <c r="CW8" i="4"/>
  <c r="CX8" i="4"/>
  <c r="CY8" i="4"/>
  <c r="CZ8" i="4"/>
  <c r="DA8" i="4"/>
  <c r="DB8" i="4"/>
  <c r="DC8" i="4"/>
  <c r="DD8" i="4"/>
  <c r="DE8" i="4"/>
  <c r="DF8" i="4"/>
  <c r="DG8" i="4"/>
  <c r="DH8" i="4"/>
  <c r="DI8" i="4"/>
  <c r="DJ8" i="4"/>
  <c r="DK8" i="4"/>
  <c r="DL8" i="4"/>
  <c r="DM8" i="4"/>
  <c r="DN8" i="4"/>
  <c r="DO8" i="4"/>
  <c r="DP8" i="4"/>
  <c r="DQ8" i="4"/>
  <c r="DR8" i="4"/>
  <c r="DS8" i="4"/>
  <c r="DT8" i="4"/>
  <c r="DU8" i="4"/>
  <c r="DV8" i="4"/>
  <c r="DW8" i="4"/>
  <c r="DX8" i="4"/>
  <c r="DY8" i="4"/>
  <c r="DZ8" i="4"/>
  <c r="EA8" i="4"/>
  <c r="EB8" i="4"/>
  <c r="EC8" i="4"/>
  <c r="ED8" i="4"/>
  <c r="EE8" i="4"/>
  <c r="EF8" i="4"/>
  <c r="EG8" i="4"/>
  <c r="EH8" i="4"/>
  <c r="EI8" i="4"/>
  <c r="EJ8" i="4"/>
  <c r="EK8" i="4"/>
  <c r="EL8" i="4"/>
  <c r="EM8" i="4"/>
  <c r="EN8" i="4"/>
  <c r="EO8" i="4"/>
  <c r="EP8" i="4"/>
  <c r="EQ8" i="4"/>
  <c r="ER8" i="4"/>
  <c r="ES8" i="4"/>
  <c r="ET8" i="5"/>
  <c r="ET8" i="4"/>
  <c r="EU8" i="5"/>
  <c r="EU8" i="4"/>
  <c r="EV8" i="5"/>
  <c r="EV8" i="4"/>
  <c r="EW8" i="5"/>
  <c r="EW8" i="4"/>
  <c r="EX8" i="5"/>
  <c r="EX8" i="4"/>
  <c r="EY8" i="5"/>
  <c r="EY8" i="4"/>
  <c r="EZ8" i="5"/>
  <c r="EZ8" i="4"/>
  <c r="FA8" i="5"/>
  <c r="FA8" i="4"/>
  <c r="FB8" i="5"/>
  <c r="FB8" i="4"/>
  <c r="FC8" i="5"/>
  <c r="FC8" i="4"/>
  <c r="FD8" i="5"/>
  <c r="FD8" i="4"/>
  <c r="FE8" i="5"/>
  <c r="FE8" i="4"/>
  <c r="FF8" i="5"/>
  <c r="FF8" i="4"/>
  <c r="FG8" i="5"/>
  <c r="FG8" i="4"/>
  <c r="FH8" i="5"/>
  <c r="FH8" i="4"/>
  <c r="FI8" i="5"/>
  <c r="FI8" i="4"/>
  <c r="FJ8" i="5"/>
  <c r="FJ8" i="4"/>
  <c r="FK8" i="5"/>
  <c r="FK8" i="4"/>
  <c r="FL8" i="5"/>
  <c r="FL8" i="4"/>
  <c r="FM8" i="5"/>
  <c r="FM8" i="4"/>
  <c r="FN8" i="5"/>
  <c r="FN8" i="4"/>
  <c r="FO8" i="5"/>
  <c r="FO8" i="4"/>
  <c r="FP8" i="5"/>
  <c r="FP8" i="4"/>
  <c r="FQ8" i="5"/>
  <c r="FQ8" i="4"/>
  <c r="FR8" i="5"/>
  <c r="FR8" i="4"/>
  <c r="FS8" i="5"/>
  <c r="FS8" i="4"/>
  <c r="FT8" i="5"/>
  <c r="FT8" i="4"/>
  <c r="FU8" i="5"/>
  <c r="FU8" i="4"/>
  <c r="FV8" i="5"/>
  <c r="FV8" i="4"/>
  <c r="FW8" i="5"/>
  <c r="FW8" i="4"/>
  <c r="FX8" i="5"/>
  <c r="FX8" i="4"/>
  <c r="FY8" i="5"/>
  <c r="FY8" i="4"/>
  <c r="FZ8" i="5"/>
  <c r="FZ8" i="4"/>
  <c r="GA8" i="5"/>
  <c r="GA8" i="4"/>
  <c r="GB8" i="5"/>
  <c r="GB8" i="4"/>
  <c r="GC8" i="5"/>
  <c r="GC8" i="4"/>
  <c r="GD8" i="5"/>
  <c r="GD8" i="4"/>
  <c r="GE8" i="5"/>
  <c r="GE8" i="4"/>
  <c r="GF8" i="5"/>
  <c r="GF8" i="4"/>
  <c r="GG8" i="5"/>
  <c r="GG8" i="4"/>
  <c r="GH8" i="5"/>
  <c r="GH8" i="4"/>
  <c r="GI8" i="5"/>
  <c r="GI8" i="4"/>
  <c r="GJ8" i="5"/>
  <c r="GJ8" i="4"/>
  <c r="GK8" i="5"/>
  <c r="GK8" i="4"/>
  <c r="GL8" i="5"/>
  <c r="GL8" i="4"/>
  <c r="GM8" i="5"/>
  <c r="GM8" i="4"/>
  <c r="GN8" i="5"/>
  <c r="GN8" i="4"/>
  <c r="GO8" i="5"/>
  <c r="GO8" i="4"/>
  <c r="GP8" i="5"/>
  <c r="GP8" i="4"/>
  <c r="GQ8" i="5"/>
  <c r="GQ8" i="4"/>
  <c r="GR8" i="5"/>
  <c r="GR8" i="4"/>
  <c r="GS8" i="5"/>
  <c r="GS8" i="4"/>
  <c r="GT8" i="5"/>
  <c r="GT8" i="4"/>
  <c r="GU8" i="5"/>
  <c r="GU8" i="4"/>
  <c r="GV8" i="5"/>
  <c r="GV8" i="4"/>
  <c r="GW8" i="5"/>
  <c r="GW8" i="4"/>
  <c r="GX8" i="5"/>
  <c r="GX8" i="4"/>
  <c r="GY8" i="5"/>
  <c r="GY8" i="4"/>
  <c r="GZ8" i="5"/>
  <c r="GZ8" i="4"/>
  <c r="HA8" i="5"/>
  <c r="HA8" i="4"/>
  <c r="HB8" i="5"/>
  <c r="HB8" i="4"/>
  <c r="HC8" i="5"/>
  <c r="HC8" i="4"/>
  <c r="ES9" i="5"/>
  <c r="ER9" i="5"/>
  <c r="EQ9" i="5"/>
  <c r="EP9" i="5"/>
  <c r="EO9" i="5"/>
  <c r="EN9" i="5"/>
  <c r="EM9" i="5"/>
  <c r="EL9" i="5"/>
  <c r="EK9" i="5"/>
  <c r="EJ9" i="5"/>
  <c r="EI9" i="5"/>
  <c r="EH9" i="5"/>
  <c r="EG9" i="5"/>
  <c r="EF9" i="5"/>
  <c r="EE9" i="5"/>
  <c r="ED9" i="5"/>
  <c r="EC9" i="5"/>
  <c r="EB9" i="5"/>
  <c r="EA9" i="5"/>
  <c r="DZ9" i="5"/>
  <c r="DY9" i="5"/>
  <c r="DX9" i="5"/>
  <c r="DW9" i="5"/>
  <c r="DV9" i="5"/>
  <c r="DU9" i="5"/>
  <c r="DT9" i="5"/>
  <c r="DS9" i="5"/>
  <c r="DR9" i="5"/>
  <c r="DQ9" i="5"/>
  <c r="DP9" i="5"/>
  <c r="DO9" i="5"/>
  <c r="DN9" i="5"/>
  <c r="DM9" i="5"/>
  <c r="DL9" i="5"/>
  <c r="DK9" i="5"/>
  <c r="DJ9" i="5"/>
  <c r="DI9" i="5"/>
  <c r="DH9" i="5"/>
  <c r="DG9" i="5"/>
  <c r="DF9" i="5"/>
  <c r="DE9" i="5"/>
  <c r="DD9" i="5"/>
  <c r="DC9" i="5"/>
  <c r="DB9" i="5"/>
  <c r="DA9" i="5"/>
  <c r="CZ9" i="5"/>
  <c r="CY9" i="5"/>
  <c r="CX9" i="5"/>
  <c r="CW9" i="5"/>
  <c r="CV9" i="5"/>
  <c r="CU9" i="5"/>
  <c r="CT9" i="5"/>
  <c r="CS9" i="5"/>
  <c r="CR9" i="5"/>
  <c r="CQ9" i="5"/>
  <c r="CP9" i="5"/>
  <c r="CO9" i="5"/>
  <c r="CN9" i="5"/>
  <c r="CM9" i="5"/>
  <c r="CL9" i="5"/>
  <c r="CK9" i="5"/>
  <c r="CJ9" i="5"/>
  <c r="CI9" i="5"/>
  <c r="CH9" i="5"/>
  <c r="CG9" i="5"/>
  <c r="CF9" i="5"/>
  <c r="CE9" i="5"/>
  <c r="CD9" i="5"/>
  <c r="CC9" i="5"/>
  <c r="CB9" i="5"/>
  <c r="CA9" i="5"/>
  <c r="BZ9" i="5"/>
  <c r="BY9" i="5"/>
  <c r="BX9" i="5"/>
  <c r="BW9" i="5"/>
  <c r="BV9" i="5"/>
  <c r="BU9" i="5"/>
  <c r="BT9" i="5"/>
  <c r="BS9" i="5"/>
  <c r="BR9" i="5"/>
  <c r="BQ9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BD9" i="4"/>
  <c r="BE9" i="4"/>
  <c r="BF9" i="4"/>
  <c r="BG9" i="4"/>
  <c r="BH9" i="4"/>
  <c r="BI9" i="4"/>
  <c r="BJ9" i="4"/>
  <c r="BK9" i="4"/>
  <c r="BL9" i="4"/>
  <c r="BM9" i="4"/>
  <c r="BN9" i="4"/>
  <c r="BO9" i="4"/>
  <c r="BP9" i="4"/>
  <c r="BQ9" i="4"/>
  <c r="BR9" i="4"/>
  <c r="BS9" i="4"/>
  <c r="BT9" i="4"/>
  <c r="BU9" i="4"/>
  <c r="BV9" i="4"/>
  <c r="BW9" i="4"/>
  <c r="BX9" i="4"/>
  <c r="BY9" i="4"/>
  <c r="BZ9" i="4"/>
  <c r="CA9" i="4"/>
  <c r="CB9" i="4"/>
  <c r="CC9" i="4"/>
  <c r="CD9" i="4"/>
  <c r="CE9" i="4"/>
  <c r="CF9" i="4"/>
  <c r="CG9" i="4"/>
  <c r="CH9" i="4"/>
  <c r="CI9" i="4"/>
  <c r="CJ9" i="4"/>
  <c r="CK9" i="4"/>
  <c r="CL9" i="4"/>
  <c r="CM9" i="4"/>
  <c r="CN9" i="4"/>
  <c r="CO9" i="4"/>
  <c r="CP9" i="4"/>
  <c r="CQ9" i="4"/>
  <c r="CR9" i="4"/>
  <c r="CS9" i="4"/>
  <c r="CT9" i="4"/>
  <c r="CU9" i="4"/>
  <c r="CV9" i="4"/>
  <c r="CW9" i="4"/>
  <c r="CX9" i="4"/>
  <c r="CY9" i="4"/>
  <c r="CZ9" i="4"/>
  <c r="DA9" i="4"/>
  <c r="DB9" i="4"/>
  <c r="DC9" i="4"/>
  <c r="DD9" i="4"/>
  <c r="DE9" i="4"/>
  <c r="DF9" i="4"/>
  <c r="DG9" i="4"/>
  <c r="DH9" i="4"/>
  <c r="DI9" i="4"/>
  <c r="DJ9" i="4"/>
  <c r="DK9" i="4"/>
  <c r="DL9" i="4"/>
  <c r="DM9" i="4"/>
  <c r="DN9" i="4"/>
  <c r="DO9" i="4"/>
  <c r="DP9" i="4"/>
  <c r="DQ9" i="4"/>
  <c r="DR9" i="4"/>
  <c r="DS9" i="4"/>
  <c r="DT9" i="4"/>
  <c r="DU9" i="4"/>
  <c r="DV9" i="4"/>
  <c r="DW9" i="4"/>
  <c r="DX9" i="4"/>
  <c r="DY9" i="4"/>
  <c r="DZ9" i="4"/>
  <c r="EA9" i="4"/>
  <c r="EB9" i="4"/>
  <c r="EC9" i="4"/>
  <c r="ED9" i="4"/>
  <c r="EE9" i="4"/>
  <c r="EF9" i="4"/>
  <c r="EG9" i="4"/>
  <c r="EH9" i="4"/>
  <c r="EI9" i="4"/>
  <c r="EJ9" i="4"/>
  <c r="EK9" i="4"/>
  <c r="EL9" i="4"/>
  <c r="EM9" i="4"/>
  <c r="EN9" i="4"/>
  <c r="EO9" i="4"/>
  <c r="EP9" i="4"/>
  <c r="EQ9" i="4"/>
  <c r="ER9" i="4"/>
  <c r="ES9" i="4"/>
  <c r="ET9" i="5"/>
  <c r="ET9" i="4"/>
  <c r="EU9" i="5"/>
  <c r="EU9" i="4"/>
  <c r="EV9" i="5"/>
  <c r="EV9" i="4"/>
  <c r="EW9" i="5"/>
  <c r="EW9" i="4"/>
  <c r="EX9" i="5"/>
  <c r="EX9" i="4"/>
  <c r="EY9" i="5"/>
  <c r="EY9" i="4"/>
  <c r="EZ9" i="5"/>
  <c r="EZ9" i="4"/>
  <c r="FA9" i="5"/>
  <c r="FA9" i="4"/>
  <c r="FB9" i="5"/>
  <c r="FB9" i="4"/>
  <c r="FC9" i="5"/>
  <c r="FC9" i="4"/>
  <c r="FD9" i="5"/>
  <c r="FD9" i="4"/>
  <c r="FE9" i="5"/>
  <c r="FE9" i="4"/>
  <c r="FF9" i="5"/>
  <c r="FF9" i="4"/>
  <c r="FG9" i="5"/>
  <c r="FG9" i="4"/>
  <c r="FH9" i="5"/>
  <c r="FH9" i="4"/>
  <c r="FI9" i="5"/>
  <c r="FI9" i="4"/>
  <c r="FJ9" i="5"/>
  <c r="FJ9" i="4"/>
  <c r="FK9" i="5"/>
  <c r="FK9" i="4"/>
  <c r="FL9" i="5"/>
  <c r="FL9" i="4"/>
  <c r="FM9" i="5"/>
  <c r="FM9" i="4"/>
  <c r="FN9" i="5"/>
  <c r="FN9" i="4"/>
  <c r="FO9" i="5"/>
  <c r="FO9" i="4"/>
  <c r="FP9" i="5"/>
  <c r="FP9" i="4"/>
  <c r="FQ9" i="5"/>
  <c r="FQ9" i="4"/>
  <c r="FR9" i="5"/>
  <c r="FR9" i="4"/>
  <c r="FS9" i="5"/>
  <c r="FS9" i="4"/>
  <c r="FT9" i="5"/>
  <c r="FT9" i="4"/>
  <c r="FU9" i="5"/>
  <c r="FU9" i="4"/>
  <c r="FV9" i="5"/>
  <c r="FV9" i="4"/>
  <c r="FW9" i="5"/>
  <c r="FW9" i="4"/>
  <c r="FX9" i="5"/>
  <c r="FX9" i="4"/>
  <c r="FY9" i="5"/>
  <c r="FY9" i="4"/>
  <c r="FZ9" i="5"/>
  <c r="FZ9" i="4"/>
  <c r="GA9" i="5"/>
  <c r="GA9" i="4"/>
  <c r="GB9" i="5"/>
  <c r="GB9" i="4"/>
  <c r="GC9" i="5"/>
  <c r="GC9" i="4"/>
  <c r="GD9" i="5"/>
  <c r="GD9" i="4"/>
  <c r="GE9" i="5"/>
  <c r="GE9" i="4"/>
  <c r="GF9" i="5"/>
  <c r="GF9" i="4"/>
  <c r="GG9" i="5"/>
  <c r="GG9" i="4"/>
  <c r="GH9" i="5"/>
  <c r="GH9" i="4"/>
  <c r="GI9" i="5"/>
  <c r="GI9" i="4"/>
  <c r="GJ9" i="5"/>
  <c r="GJ9" i="4"/>
  <c r="GK9" i="5"/>
  <c r="GK9" i="4"/>
  <c r="GL9" i="5"/>
  <c r="GL9" i="4"/>
  <c r="GM9" i="5"/>
  <c r="GM9" i="4"/>
  <c r="GN9" i="5"/>
  <c r="GN9" i="4"/>
  <c r="GO9" i="5"/>
  <c r="GO9" i="4"/>
  <c r="GP9" i="5"/>
  <c r="GP9" i="4"/>
  <c r="GQ9" i="5"/>
  <c r="GQ9" i="4"/>
  <c r="GR9" i="5"/>
  <c r="GR9" i="4"/>
  <c r="GS9" i="5"/>
  <c r="GS9" i="4"/>
  <c r="GT9" i="5"/>
  <c r="GT9" i="4"/>
  <c r="GU9" i="5"/>
  <c r="GU9" i="4"/>
  <c r="GV9" i="5"/>
  <c r="GV9" i="4"/>
  <c r="GW9" i="5"/>
  <c r="GW9" i="4"/>
  <c r="GX9" i="5"/>
  <c r="GX9" i="4"/>
  <c r="GY9" i="5"/>
  <c r="GY9" i="4"/>
  <c r="GZ9" i="5"/>
  <c r="GZ9" i="4"/>
  <c r="HA9" i="5"/>
  <c r="HA9" i="4"/>
  <c r="HB9" i="5"/>
  <c r="HB9" i="4"/>
  <c r="HC9" i="5"/>
  <c r="HC9" i="4"/>
  <c r="ES10" i="5"/>
  <c r="ER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Q10" i="5"/>
  <c r="CP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BE10" i="4"/>
  <c r="BF10" i="4"/>
  <c r="BG10" i="4"/>
  <c r="BH10" i="4"/>
  <c r="BI10" i="4"/>
  <c r="BJ10" i="4"/>
  <c r="BK10" i="4"/>
  <c r="BL10" i="4"/>
  <c r="BM10" i="4"/>
  <c r="BN10" i="4"/>
  <c r="BO10" i="4"/>
  <c r="BP10" i="4"/>
  <c r="BQ10" i="4"/>
  <c r="BR10" i="4"/>
  <c r="BS10" i="4"/>
  <c r="BT10" i="4"/>
  <c r="BU10" i="4"/>
  <c r="BV10" i="4"/>
  <c r="BW10" i="4"/>
  <c r="BX10" i="4"/>
  <c r="BY10" i="4"/>
  <c r="BZ10" i="4"/>
  <c r="CA10" i="4"/>
  <c r="CB10" i="4"/>
  <c r="CC10" i="4"/>
  <c r="CD10" i="4"/>
  <c r="CE10" i="4"/>
  <c r="CF10" i="4"/>
  <c r="CG10" i="4"/>
  <c r="CH10" i="4"/>
  <c r="CI10" i="4"/>
  <c r="CJ10" i="4"/>
  <c r="CK10" i="4"/>
  <c r="CL10" i="4"/>
  <c r="CM10" i="4"/>
  <c r="CN10" i="4"/>
  <c r="CO10" i="4"/>
  <c r="CP10" i="4"/>
  <c r="CQ10" i="4"/>
  <c r="CR10" i="4"/>
  <c r="CS10" i="4"/>
  <c r="CT10" i="4"/>
  <c r="CU10" i="4"/>
  <c r="CV10" i="4"/>
  <c r="CW10" i="4"/>
  <c r="CX10" i="4"/>
  <c r="CY10" i="4"/>
  <c r="CZ10" i="4"/>
  <c r="DA10" i="4"/>
  <c r="DB10" i="4"/>
  <c r="DC10" i="4"/>
  <c r="DD10" i="4"/>
  <c r="DE10" i="4"/>
  <c r="DF10" i="4"/>
  <c r="DG10" i="4"/>
  <c r="DH10" i="4"/>
  <c r="DI10" i="4"/>
  <c r="DJ10" i="4"/>
  <c r="DK10" i="4"/>
  <c r="DL10" i="4"/>
  <c r="DM10" i="4"/>
  <c r="DN10" i="4"/>
  <c r="DO10" i="4"/>
  <c r="DP10" i="4"/>
  <c r="DQ10" i="4"/>
  <c r="DR10" i="4"/>
  <c r="DS10" i="4"/>
  <c r="DT10" i="4"/>
  <c r="DU10" i="4"/>
  <c r="DV10" i="4"/>
  <c r="DW10" i="4"/>
  <c r="DX10" i="4"/>
  <c r="DY10" i="4"/>
  <c r="DZ10" i="4"/>
  <c r="EA10" i="4"/>
  <c r="EB10" i="4"/>
  <c r="EC10" i="4"/>
  <c r="ED10" i="4"/>
  <c r="EE10" i="4"/>
  <c r="EF10" i="4"/>
  <c r="EG10" i="4"/>
  <c r="EH10" i="4"/>
  <c r="EI10" i="4"/>
  <c r="EJ10" i="4"/>
  <c r="EK10" i="4"/>
  <c r="EL10" i="4"/>
  <c r="EM10" i="4"/>
  <c r="EN10" i="4"/>
  <c r="EO10" i="4"/>
  <c r="EP10" i="4"/>
  <c r="EQ10" i="4"/>
  <c r="ER10" i="4"/>
  <c r="ES10" i="4"/>
  <c r="ET10" i="5"/>
  <c r="ET10" i="4"/>
  <c r="EU10" i="5"/>
  <c r="EU10" i="4"/>
  <c r="EV10" i="5"/>
  <c r="EV10" i="4"/>
  <c r="EW10" i="5"/>
  <c r="EW10" i="4"/>
  <c r="EX10" i="5"/>
  <c r="EX10" i="4"/>
  <c r="EY10" i="5"/>
  <c r="EY10" i="4"/>
  <c r="EZ10" i="5"/>
  <c r="EZ10" i="4"/>
  <c r="FA10" i="5"/>
  <c r="FA10" i="4"/>
  <c r="FB10" i="5"/>
  <c r="FB10" i="4"/>
  <c r="FC10" i="5"/>
  <c r="FC10" i="4"/>
  <c r="FD10" i="5"/>
  <c r="FD10" i="4"/>
  <c r="FE10" i="5"/>
  <c r="FE10" i="4"/>
  <c r="FF10" i="5"/>
  <c r="FF10" i="4"/>
  <c r="FG10" i="5"/>
  <c r="FG10" i="4"/>
  <c r="FH10" i="5"/>
  <c r="FH10" i="4"/>
  <c r="FI10" i="5"/>
  <c r="FI10" i="4"/>
  <c r="FJ10" i="5"/>
  <c r="FJ10" i="4"/>
  <c r="FK10" i="5"/>
  <c r="FK10" i="4"/>
  <c r="FL10" i="5"/>
  <c r="FL10" i="4"/>
  <c r="FM10" i="5"/>
  <c r="FM10" i="4"/>
  <c r="FN10" i="5"/>
  <c r="FN10" i="4"/>
  <c r="FO10" i="5"/>
  <c r="FO10" i="4"/>
  <c r="FP10" i="5"/>
  <c r="FP10" i="4"/>
  <c r="FQ10" i="5"/>
  <c r="FQ10" i="4"/>
  <c r="FR10" i="5"/>
  <c r="FR10" i="4"/>
  <c r="FS10" i="5"/>
  <c r="FS10" i="4"/>
  <c r="FT10" i="5"/>
  <c r="FT10" i="4"/>
  <c r="FU10" i="5"/>
  <c r="FU10" i="4"/>
  <c r="FV10" i="5"/>
  <c r="FV10" i="4"/>
  <c r="FW10" i="5"/>
  <c r="FW10" i="4"/>
  <c r="FX10" i="5"/>
  <c r="FX10" i="4"/>
  <c r="FY10" i="5"/>
  <c r="FY10" i="4"/>
  <c r="FZ10" i="5"/>
  <c r="FZ10" i="4"/>
  <c r="GA10" i="5"/>
  <c r="GA10" i="4"/>
  <c r="GB10" i="5"/>
  <c r="GB10" i="4"/>
  <c r="GC10" i="5"/>
  <c r="GC10" i="4"/>
  <c r="GD10" i="5"/>
  <c r="GD10" i="4"/>
  <c r="GE10" i="5"/>
  <c r="GE10" i="4"/>
  <c r="GF10" i="5"/>
  <c r="GF10" i="4"/>
  <c r="GG10" i="5"/>
  <c r="GG10" i="4"/>
  <c r="GH10" i="5"/>
  <c r="GH10" i="4"/>
  <c r="GI10" i="5"/>
  <c r="GI10" i="4"/>
  <c r="GJ10" i="5"/>
  <c r="GJ10" i="4"/>
  <c r="GK10" i="5"/>
  <c r="GK10" i="4"/>
  <c r="GL10" i="5"/>
  <c r="GL10" i="4"/>
  <c r="GM10" i="5"/>
  <c r="GM10" i="4"/>
  <c r="GN10" i="5"/>
  <c r="GN10" i="4"/>
  <c r="GO10" i="5"/>
  <c r="GO10" i="4"/>
  <c r="GP10" i="5"/>
  <c r="GP10" i="4"/>
  <c r="GQ10" i="5"/>
  <c r="GQ10" i="4"/>
  <c r="GR10" i="5"/>
  <c r="GR10" i="4"/>
  <c r="GS10" i="5"/>
  <c r="GS10" i="4"/>
  <c r="GT10" i="5"/>
  <c r="GT10" i="4"/>
  <c r="GU10" i="5"/>
  <c r="GU10" i="4"/>
  <c r="GV10" i="5"/>
  <c r="GV10" i="4"/>
  <c r="GW10" i="5"/>
  <c r="GW10" i="4"/>
  <c r="GX10" i="5"/>
  <c r="GX10" i="4"/>
  <c r="GY10" i="5"/>
  <c r="GY10" i="4"/>
  <c r="GZ10" i="5"/>
  <c r="GZ10" i="4"/>
  <c r="HA10" i="5"/>
  <c r="HA10" i="4"/>
  <c r="HB10" i="5"/>
  <c r="HB10" i="4"/>
  <c r="HC10" i="5"/>
  <c r="HC10" i="4"/>
  <c r="ES11" i="5"/>
  <c r="ER11" i="5"/>
  <c r="EQ11" i="5"/>
  <c r="EP11" i="5"/>
  <c r="EO11" i="5"/>
  <c r="EN11" i="5"/>
  <c r="EM11" i="5"/>
  <c r="EL11" i="5"/>
  <c r="EK11" i="5"/>
  <c r="EJ11" i="5"/>
  <c r="EI11" i="5"/>
  <c r="EH11" i="5"/>
  <c r="EG11" i="5"/>
  <c r="EF11" i="5"/>
  <c r="EE11" i="5"/>
  <c r="ED11" i="5"/>
  <c r="EC11" i="5"/>
  <c r="EB11" i="5"/>
  <c r="EA11" i="5"/>
  <c r="DZ11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BI11" i="4"/>
  <c r="BJ11" i="4"/>
  <c r="BK11" i="4"/>
  <c r="BL11" i="4"/>
  <c r="BM11" i="4"/>
  <c r="BN11" i="4"/>
  <c r="BO11" i="4"/>
  <c r="BP11" i="4"/>
  <c r="BQ11" i="4"/>
  <c r="BR11" i="4"/>
  <c r="BS11" i="4"/>
  <c r="BT11" i="4"/>
  <c r="BU11" i="4"/>
  <c r="BV11" i="4"/>
  <c r="BW11" i="4"/>
  <c r="BX11" i="4"/>
  <c r="BY11" i="4"/>
  <c r="BZ11" i="4"/>
  <c r="CA11" i="4"/>
  <c r="CB11" i="4"/>
  <c r="CC11" i="4"/>
  <c r="CD11" i="4"/>
  <c r="CE11" i="4"/>
  <c r="CF11" i="4"/>
  <c r="CG11" i="4"/>
  <c r="CH11" i="4"/>
  <c r="CI11" i="4"/>
  <c r="CJ11" i="4"/>
  <c r="CK11" i="4"/>
  <c r="CL11" i="4"/>
  <c r="CM11" i="4"/>
  <c r="CN11" i="4"/>
  <c r="CO11" i="4"/>
  <c r="CP11" i="4"/>
  <c r="CQ11" i="4"/>
  <c r="CR11" i="4"/>
  <c r="CS11" i="4"/>
  <c r="CT11" i="4"/>
  <c r="CU11" i="4"/>
  <c r="CV11" i="4"/>
  <c r="CW11" i="4"/>
  <c r="CX11" i="4"/>
  <c r="CY11" i="4"/>
  <c r="CZ11" i="4"/>
  <c r="DA11" i="4"/>
  <c r="DB11" i="4"/>
  <c r="DC11" i="4"/>
  <c r="DD11" i="4"/>
  <c r="DE11" i="4"/>
  <c r="DF11" i="4"/>
  <c r="DG11" i="4"/>
  <c r="DH11" i="4"/>
  <c r="DI11" i="4"/>
  <c r="DJ11" i="4"/>
  <c r="DK11" i="4"/>
  <c r="DL11" i="4"/>
  <c r="DM11" i="4"/>
  <c r="DN11" i="4"/>
  <c r="DO11" i="4"/>
  <c r="DP11" i="4"/>
  <c r="DQ11" i="4"/>
  <c r="DR11" i="4"/>
  <c r="DS11" i="4"/>
  <c r="DT11" i="4"/>
  <c r="DU11" i="4"/>
  <c r="DV11" i="4"/>
  <c r="DW11" i="4"/>
  <c r="DX11" i="4"/>
  <c r="DY11" i="4"/>
  <c r="DZ11" i="4"/>
  <c r="EA11" i="4"/>
  <c r="EB11" i="4"/>
  <c r="EC11" i="4"/>
  <c r="ED11" i="4"/>
  <c r="EE11" i="4"/>
  <c r="EF11" i="4"/>
  <c r="EG11" i="4"/>
  <c r="EH11" i="4"/>
  <c r="EI11" i="4"/>
  <c r="EJ11" i="4"/>
  <c r="EK11" i="4"/>
  <c r="EL11" i="4"/>
  <c r="EM11" i="4"/>
  <c r="EN11" i="4"/>
  <c r="EO11" i="4"/>
  <c r="EP11" i="4"/>
  <c r="EQ11" i="4"/>
  <c r="ER11" i="4"/>
  <c r="ES11" i="4"/>
  <c r="ET11" i="5"/>
  <c r="ET11" i="4"/>
  <c r="EU11" i="5"/>
  <c r="EU11" i="4"/>
  <c r="EV11" i="5"/>
  <c r="EV11" i="4"/>
  <c r="EW11" i="5"/>
  <c r="EW11" i="4"/>
  <c r="EX11" i="5"/>
  <c r="EX11" i="4"/>
  <c r="EY11" i="5"/>
  <c r="EY11" i="4"/>
  <c r="EZ11" i="5"/>
  <c r="EZ11" i="4"/>
  <c r="FA11" i="5"/>
  <c r="FA11" i="4"/>
  <c r="FB11" i="5"/>
  <c r="FB11" i="4"/>
  <c r="FC11" i="5"/>
  <c r="FC11" i="4"/>
  <c r="FD11" i="5"/>
  <c r="FD11" i="4"/>
  <c r="FE11" i="5"/>
  <c r="FE11" i="4"/>
  <c r="FF11" i="5"/>
  <c r="FF11" i="4"/>
  <c r="FG11" i="5"/>
  <c r="FG11" i="4"/>
  <c r="FH11" i="5"/>
  <c r="FH11" i="4"/>
  <c r="FI11" i="5"/>
  <c r="FI11" i="4"/>
  <c r="FJ11" i="5"/>
  <c r="FJ11" i="4"/>
  <c r="FK11" i="5"/>
  <c r="FK11" i="4"/>
  <c r="FL11" i="5"/>
  <c r="FL11" i="4"/>
  <c r="FM11" i="5"/>
  <c r="FM11" i="4"/>
  <c r="FN11" i="5"/>
  <c r="FN11" i="4"/>
  <c r="FO11" i="5"/>
  <c r="FO11" i="4"/>
  <c r="FP11" i="5"/>
  <c r="FP11" i="4"/>
  <c r="FQ11" i="5"/>
  <c r="FQ11" i="4"/>
  <c r="FR11" i="5"/>
  <c r="FR11" i="4"/>
  <c r="FS11" i="5"/>
  <c r="FS11" i="4"/>
  <c r="FT11" i="5"/>
  <c r="FT11" i="4"/>
  <c r="FU11" i="5"/>
  <c r="FU11" i="4"/>
  <c r="FV11" i="5"/>
  <c r="FV11" i="4"/>
  <c r="FW11" i="5"/>
  <c r="FW11" i="4"/>
  <c r="FX11" i="5"/>
  <c r="FX11" i="4"/>
  <c r="FY11" i="5"/>
  <c r="FY11" i="4"/>
  <c r="FZ11" i="5"/>
  <c r="FZ11" i="4"/>
  <c r="GA11" i="5"/>
  <c r="GA11" i="4"/>
  <c r="GB11" i="5"/>
  <c r="GB11" i="4"/>
  <c r="GC11" i="5"/>
  <c r="GC11" i="4"/>
  <c r="GD11" i="5"/>
  <c r="GD11" i="4"/>
  <c r="GE11" i="5"/>
  <c r="GE11" i="4"/>
  <c r="GF11" i="5"/>
  <c r="GF11" i="4"/>
  <c r="GG11" i="5"/>
  <c r="GG11" i="4"/>
  <c r="GH11" i="5"/>
  <c r="GH11" i="4"/>
  <c r="GI11" i="5"/>
  <c r="GI11" i="4"/>
  <c r="GJ11" i="5"/>
  <c r="GJ11" i="4"/>
  <c r="GK11" i="5"/>
  <c r="GK11" i="4"/>
  <c r="GL11" i="5"/>
  <c r="GL11" i="4"/>
  <c r="GM11" i="5"/>
  <c r="GM11" i="4"/>
  <c r="GN11" i="5"/>
  <c r="GN11" i="4"/>
  <c r="GO11" i="5"/>
  <c r="GO11" i="4"/>
  <c r="GP11" i="5"/>
  <c r="GP11" i="4"/>
  <c r="GQ11" i="5"/>
  <c r="GQ11" i="4"/>
  <c r="GR11" i="5"/>
  <c r="GR11" i="4"/>
  <c r="GS11" i="5"/>
  <c r="GS11" i="4"/>
  <c r="GT11" i="5"/>
  <c r="GT11" i="4"/>
  <c r="GU11" i="5"/>
  <c r="GU11" i="4"/>
  <c r="GV11" i="5"/>
  <c r="GV11" i="4"/>
  <c r="GW11" i="5"/>
  <c r="GW11" i="4"/>
  <c r="GX11" i="5"/>
  <c r="GX11" i="4"/>
  <c r="GY11" i="5"/>
  <c r="GY11" i="4"/>
  <c r="GZ11" i="5"/>
  <c r="GZ11" i="4"/>
  <c r="HA11" i="5"/>
  <c r="HA11" i="4"/>
  <c r="HB11" i="5"/>
  <c r="HB11" i="4"/>
  <c r="HC11" i="5"/>
  <c r="HC11" i="4"/>
  <c r="ES12" i="5"/>
  <c r="ER12" i="5"/>
  <c r="EQ12" i="5"/>
  <c r="EP12" i="5"/>
  <c r="EO12" i="5"/>
  <c r="EN12" i="5"/>
  <c r="EM12" i="5"/>
  <c r="EL12" i="5"/>
  <c r="EK12" i="5"/>
  <c r="EJ12" i="5"/>
  <c r="EI12" i="5"/>
  <c r="EH12" i="5"/>
  <c r="EG12" i="5"/>
  <c r="EF12" i="5"/>
  <c r="EE12" i="5"/>
  <c r="ED12" i="5"/>
  <c r="EC12" i="5"/>
  <c r="EB12" i="5"/>
  <c r="EA12" i="5"/>
  <c r="DZ12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BE12" i="4"/>
  <c r="BF12" i="4"/>
  <c r="BG12" i="4"/>
  <c r="BH12" i="4"/>
  <c r="BI12" i="4"/>
  <c r="BJ12" i="4"/>
  <c r="BK12" i="4"/>
  <c r="BL12" i="4"/>
  <c r="BM12" i="4"/>
  <c r="BN12" i="4"/>
  <c r="BO12" i="4"/>
  <c r="BP12" i="4"/>
  <c r="BQ12" i="4"/>
  <c r="BR12" i="4"/>
  <c r="BS12" i="4"/>
  <c r="BT12" i="4"/>
  <c r="BU12" i="4"/>
  <c r="BV12" i="4"/>
  <c r="BW12" i="4"/>
  <c r="BX12" i="4"/>
  <c r="BY12" i="4"/>
  <c r="BZ12" i="4"/>
  <c r="CA12" i="4"/>
  <c r="CB12" i="4"/>
  <c r="CC12" i="4"/>
  <c r="CD12" i="4"/>
  <c r="CE12" i="4"/>
  <c r="CF12" i="4"/>
  <c r="CG12" i="4"/>
  <c r="CH12" i="4"/>
  <c r="CI12" i="4"/>
  <c r="CJ12" i="4"/>
  <c r="CK12" i="4"/>
  <c r="CL12" i="4"/>
  <c r="CM12" i="4"/>
  <c r="CN12" i="4"/>
  <c r="CO12" i="4"/>
  <c r="CP12" i="4"/>
  <c r="CQ12" i="4"/>
  <c r="CR12" i="4"/>
  <c r="CS12" i="4"/>
  <c r="CT12" i="4"/>
  <c r="CU12" i="4"/>
  <c r="CV12" i="4"/>
  <c r="CW12" i="4"/>
  <c r="CX12" i="4"/>
  <c r="CY12" i="4"/>
  <c r="CZ12" i="4"/>
  <c r="DA12" i="4"/>
  <c r="DB12" i="4"/>
  <c r="DC12" i="4"/>
  <c r="DD12" i="4"/>
  <c r="DE12" i="4"/>
  <c r="DF12" i="4"/>
  <c r="DG12" i="4"/>
  <c r="DH12" i="4"/>
  <c r="DI12" i="4"/>
  <c r="DJ12" i="4"/>
  <c r="DK12" i="4"/>
  <c r="DL12" i="4"/>
  <c r="DM12" i="4"/>
  <c r="DN12" i="4"/>
  <c r="DO12" i="4"/>
  <c r="DP12" i="4"/>
  <c r="DQ12" i="4"/>
  <c r="DR12" i="4"/>
  <c r="DS12" i="4"/>
  <c r="DT12" i="4"/>
  <c r="DU12" i="4"/>
  <c r="DV12" i="4"/>
  <c r="DW12" i="4"/>
  <c r="DX12" i="4"/>
  <c r="DY12" i="4"/>
  <c r="DZ12" i="4"/>
  <c r="EA12" i="4"/>
  <c r="EB12" i="4"/>
  <c r="EC12" i="4"/>
  <c r="ED12" i="4"/>
  <c r="EE12" i="4"/>
  <c r="EF12" i="4"/>
  <c r="EG12" i="4"/>
  <c r="EH12" i="4"/>
  <c r="EI12" i="4"/>
  <c r="EJ12" i="4"/>
  <c r="EK12" i="4"/>
  <c r="EL12" i="4"/>
  <c r="EM12" i="4"/>
  <c r="EN12" i="4"/>
  <c r="EO12" i="4"/>
  <c r="EP12" i="4"/>
  <c r="EQ12" i="4"/>
  <c r="ER12" i="4"/>
  <c r="ES12" i="4"/>
  <c r="ET12" i="5"/>
  <c r="ET12" i="4"/>
  <c r="EU12" i="5"/>
  <c r="EU12" i="4"/>
  <c r="EV12" i="5"/>
  <c r="EV12" i="4"/>
  <c r="EW12" i="5"/>
  <c r="EW12" i="4"/>
  <c r="EX12" i="5"/>
  <c r="EX12" i="4"/>
  <c r="EY12" i="5"/>
  <c r="EY12" i="4"/>
  <c r="EZ12" i="5"/>
  <c r="EZ12" i="4"/>
  <c r="FA12" i="5"/>
  <c r="FA12" i="4"/>
  <c r="FB12" i="5"/>
  <c r="FB12" i="4"/>
  <c r="FC12" i="5"/>
  <c r="FC12" i="4"/>
  <c r="FD12" i="5"/>
  <c r="FD12" i="4"/>
  <c r="FE12" i="5"/>
  <c r="FE12" i="4"/>
  <c r="FF12" i="5"/>
  <c r="FF12" i="4"/>
  <c r="FG12" i="5"/>
  <c r="FG12" i="4"/>
  <c r="FH12" i="5"/>
  <c r="FH12" i="4"/>
  <c r="FI12" i="5"/>
  <c r="FI12" i="4"/>
  <c r="FJ12" i="5"/>
  <c r="FJ12" i="4"/>
  <c r="FK12" i="5"/>
  <c r="FK12" i="4"/>
  <c r="FL12" i="5"/>
  <c r="FL12" i="4"/>
  <c r="FM12" i="5"/>
  <c r="FM12" i="4"/>
  <c r="FN12" i="5"/>
  <c r="FN12" i="4"/>
  <c r="FO12" i="5"/>
  <c r="FO12" i="4"/>
  <c r="FP12" i="5"/>
  <c r="FP12" i="4"/>
  <c r="FQ12" i="5"/>
  <c r="FQ12" i="4"/>
  <c r="FR12" i="5"/>
  <c r="FR12" i="4"/>
  <c r="FS12" i="5"/>
  <c r="FS12" i="4"/>
  <c r="FT12" i="5"/>
  <c r="FT12" i="4"/>
  <c r="FU12" i="5"/>
  <c r="FU12" i="4"/>
  <c r="FV12" i="5"/>
  <c r="FV12" i="4"/>
  <c r="FW12" i="5"/>
  <c r="FW12" i="4"/>
  <c r="FX12" i="5"/>
  <c r="FX12" i="4"/>
  <c r="FY12" i="5"/>
  <c r="FY12" i="4"/>
  <c r="FZ12" i="5"/>
  <c r="FZ12" i="4"/>
  <c r="GA12" i="5"/>
  <c r="GA12" i="4"/>
  <c r="GB12" i="5"/>
  <c r="GB12" i="4"/>
  <c r="GC12" i="5"/>
  <c r="GC12" i="4"/>
  <c r="GD12" i="5"/>
  <c r="GD12" i="4"/>
  <c r="GE12" i="5"/>
  <c r="GE12" i="4"/>
  <c r="GF12" i="5"/>
  <c r="GF12" i="4"/>
  <c r="GG12" i="5"/>
  <c r="GG12" i="4"/>
  <c r="GH12" i="5"/>
  <c r="GH12" i="4"/>
  <c r="GI12" i="5"/>
  <c r="GI12" i="4"/>
  <c r="GJ12" i="5"/>
  <c r="GJ12" i="4"/>
  <c r="GK12" i="5"/>
  <c r="GK12" i="4"/>
  <c r="GL12" i="5"/>
  <c r="GL12" i="4"/>
  <c r="GM12" i="5"/>
  <c r="GM12" i="4"/>
  <c r="GN12" i="5"/>
  <c r="GN12" i="4"/>
  <c r="GO12" i="5"/>
  <c r="GO12" i="4"/>
  <c r="GP12" i="5"/>
  <c r="GP12" i="4"/>
  <c r="GQ12" i="5"/>
  <c r="GQ12" i="4"/>
  <c r="GR12" i="5"/>
  <c r="GR12" i="4"/>
  <c r="GS12" i="5"/>
  <c r="GS12" i="4"/>
  <c r="GT12" i="5"/>
  <c r="GT12" i="4"/>
  <c r="GU12" i="5"/>
  <c r="GU12" i="4"/>
  <c r="GV12" i="5"/>
  <c r="GV12" i="4"/>
  <c r="GW12" i="5"/>
  <c r="GW12" i="4"/>
  <c r="GX12" i="5"/>
  <c r="GX12" i="4"/>
  <c r="GY12" i="5"/>
  <c r="GY12" i="4"/>
  <c r="GZ12" i="5"/>
  <c r="GZ12" i="4"/>
  <c r="HA12" i="5"/>
  <c r="HA12" i="4"/>
  <c r="HB12" i="5"/>
  <c r="HB12" i="4"/>
  <c r="HC12" i="5"/>
  <c r="HC12" i="4"/>
  <c r="ES13" i="5"/>
  <c r="ER13" i="5"/>
  <c r="EQ13" i="5"/>
  <c r="EP13" i="5"/>
  <c r="EO13" i="5"/>
  <c r="EN13" i="5"/>
  <c r="EM13" i="5"/>
  <c r="EL13" i="5"/>
  <c r="EK13" i="5"/>
  <c r="EJ13" i="5"/>
  <c r="EI13" i="5"/>
  <c r="EH13" i="5"/>
  <c r="EG13" i="5"/>
  <c r="EF13" i="5"/>
  <c r="EE13" i="5"/>
  <c r="ED13" i="5"/>
  <c r="EC13" i="5"/>
  <c r="EB13" i="5"/>
  <c r="EA13" i="5"/>
  <c r="DZ13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BE13" i="4"/>
  <c r="BF13" i="4"/>
  <c r="BG13" i="4"/>
  <c r="BH13" i="4"/>
  <c r="BI13" i="4"/>
  <c r="BJ13" i="4"/>
  <c r="BK13" i="4"/>
  <c r="BL13" i="4"/>
  <c r="BM13" i="4"/>
  <c r="BN13" i="4"/>
  <c r="BO13" i="4"/>
  <c r="BP13" i="4"/>
  <c r="BQ13" i="4"/>
  <c r="BR13" i="4"/>
  <c r="BS13" i="4"/>
  <c r="BT13" i="4"/>
  <c r="BU13" i="4"/>
  <c r="BV13" i="4"/>
  <c r="BW13" i="4"/>
  <c r="BX13" i="4"/>
  <c r="BY13" i="4"/>
  <c r="BZ13" i="4"/>
  <c r="CA13" i="4"/>
  <c r="CB13" i="4"/>
  <c r="CC13" i="4"/>
  <c r="CD13" i="4"/>
  <c r="CE13" i="4"/>
  <c r="CF13" i="4"/>
  <c r="CG13" i="4"/>
  <c r="CH13" i="4"/>
  <c r="CI13" i="4"/>
  <c r="CJ13" i="4"/>
  <c r="CK13" i="4"/>
  <c r="CL13" i="4"/>
  <c r="CM13" i="4"/>
  <c r="CN13" i="4"/>
  <c r="CO13" i="4"/>
  <c r="CP13" i="4"/>
  <c r="CQ13" i="4"/>
  <c r="CR13" i="4"/>
  <c r="CS13" i="4"/>
  <c r="CT13" i="4"/>
  <c r="CU13" i="4"/>
  <c r="CV13" i="4"/>
  <c r="CW13" i="4"/>
  <c r="CX13" i="4"/>
  <c r="CY13" i="4"/>
  <c r="CZ13" i="4"/>
  <c r="DA13" i="4"/>
  <c r="DB13" i="4"/>
  <c r="DC13" i="4"/>
  <c r="DD13" i="4"/>
  <c r="DE13" i="4"/>
  <c r="DF13" i="4"/>
  <c r="DG13" i="4"/>
  <c r="DH13" i="4"/>
  <c r="DI13" i="4"/>
  <c r="DJ13" i="4"/>
  <c r="DK13" i="4"/>
  <c r="DL13" i="4"/>
  <c r="DM13" i="4"/>
  <c r="DN13" i="4"/>
  <c r="DO13" i="4"/>
  <c r="DP13" i="4"/>
  <c r="DQ13" i="4"/>
  <c r="DR13" i="4"/>
  <c r="DS13" i="4"/>
  <c r="DT13" i="4"/>
  <c r="DU13" i="4"/>
  <c r="DV13" i="4"/>
  <c r="DW13" i="4"/>
  <c r="DX13" i="4"/>
  <c r="DY13" i="4"/>
  <c r="DZ13" i="4"/>
  <c r="EA13" i="4"/>
  <c r="EB13" i="4"/>
  <c r="EC13" i="4"/>
  <c r="ED13" i="4"/>
  <c r="EE13" i="4"/>
  <c r="EF13" i="4"/>
  <c r="EG13" i="4"/>
  <c r="EH13" i="4"/>
  <c r="EI13" i="4"/>
  <c r="EJ13" i="4"/>
  <c r="EK13" i="4"/>
  <c r="EL13" i="4"/>
  <c r="EM13" i="4"/>
  <c r="EN13" i="4"/>
  <c r="EO13" i="4"/>
  <c r="EP13" i="4"/>
  <c r="EQ13" i="4"/>
  <c r="ER13" i="4"/>
  <c r="ES13" i="4"/>
  <c r="ET13" i="5"/>
  <c r="ET13" i="4"/>
  <c r="EU13" i="5"/>
  <c r="EU13" i="4"/>
  <c r="EV13" i="5"/>
  <c r="EV13" i="4"/>
  <c r="EW13" i="5"/>
  <c r="EW13" i="4"/>
  <c r="EX13" i="5"/>
  <c r="EX13" i="4"/>
  <c r="EY13" i="5"/>
  <c r="EY13" i="4"/>
  <c r="EZ13" i="5"/>
  <c r="EZ13" i="4"/>
  <c r="FA13" i="5"/>
  <c r="FA13" i="4"/>
  <c r="FB13" i="5"/>
  <c r="FB13" i="4"/>
  <c r="FC13" i="5"/>
  <c r="FC13" i="4"/>
  <c r="FD13" i="5"/>
  <c r="FD13" i="4"/>
  <c r="FE13" i="5"/>
  <c r="FE13" i="4"/>
  <c r="FF13" i="5"/>
  <c r="FF13" i="4"/>
  <c r="FG13" i="5"/>
  <c r="FG13" i="4"/>
  <c r="FH13" i="5"/>
  <c r="FH13" i="4"/>
  <c r="FI13" i="5"/>
  <c r="FI13" i="4"/>
  <c r="FJ13" i="5"/>
  <c r="FJ13" i="4"/>
  <c r="FK13" i="5"/>
  <c r="FK13" i="4"/>
  <c r="FL13" i="5"/>
  <c r="FL13" i="4"/>
  <c r="FM13" i="5"/>
  <c r="FM13" i="4"/>
  <c r="FN13" i="5"/>
  <c r="FN13" i="4"/>
  <c r="FO13" i="5"/>
  <c r="FO13" i="4"/>
  <c r="FP13" i="5"/>
  <c r="FP13" i="4"/>
  <c r="FQ13" i="5"/>
  <c r="FQ13" i="4"/>
  <c r="FR13" i="5"/>
  <c r="FR13" i="4"/>
  <c r="FS13" i="5"/>
  <c r="FS13" i="4"/>
  <c r="FT13" i="5"/>
  <c r="FT13" i="4"/>
  <c r="FU13" i="5"/>
  <c r="FU13" i="4"/>
  <c r="FV13" i="5"/>
  <c r="FV13" i="4"/>
  <c r="FW13" i="5"/>
  <c r="FW13" i="4"/>
  <c r="FX13" i="5"/>
  <c r="FX13" i="4"/>
  <c r="FY13" i="5"/>
  <c r="FY13" i="4"/>
  <c r="FZ13" i="5"/>
  <c r="FZ13" i="4"/>
  <c r="GA13" i="5"/>
  <c r="GA13" i="4"/>
  <c r="GB13" i="5"/>
  <c r="GB13" i="4"/>
  <c r="GC13" i="5"/>
  <c r="GC13" i="4"/>
  <c r="GD13" i="5"/>
  <c r="GD13" i="4"/>
  <c r="GE13" i="5"/>
  <c r="GE13" i="4"/>
  <c r="GF13" i="5"/>
  <c r="GF13" i="4"/>
  <c r="GG13" i="5"/>
  <c r="GG13" i="4"/>
  <c r="GH13" i="5"/>
  <c r="GH13" i="4"/>
  <c r="GI13" i="5"/>
  <c r="GI13" i="4"/>
  <c r="GJ13" i="5"/>
  <c r="GJ13" i="4"/>
  <c r="GK13" i="5"/>
  <c r="GK13" i="4"/>
  <c r="GL13" i="5"/>
  <c r="GL13" i="4"/>
  <c r="GM13" i="5"/>
  <c r="GM13" i="4"/>
  <c r="GN13" i="5"/>
  <c r="GN13" i="4"/>
  <c r="GO13" i="5"/>
  <c r="GO13" i="4"/>
  <c r="GP13" i="5"/>
  <c r="GP13" i="4"/>
  <c r="GQ13" i="5"/>
  <c r="GQ13" i="4"/>
  <c r="GR13" i="5"/>
  <c r="GR13" i="4"/>
  <c r="GS13" i="5"/>
  <c r="GS13" i="4"/>
  <c r="GT13" i="5"/>
  <c r="GT13" i="4"/>
  <c r="GU13" i="5"/>
  <c r="GU13" i="4"/>
  <c r="GV13" i="5"/>
  <c r="GV13" i="4"/>
  <c r="GW13" i="5"/>
  <c r="GW13" i="4"/>
  <c r="GX13" i="5"/>
  <c r="GX13" i="4"/>
  <c r="GY13" i="5"/>
  <c r="GY13" i="4"/>
  <c r="GZ13" i="5"/>
  <c r="GZ13" i="4"/>
  <c r="HA13" i="5"/>
  <c r="HA13" i="4"/>
  <c r="HB13" i="5"/>
  <c r="HB13" i="4"/>
  <c r="HC13" i="5"/>
  <c r="HC13" i="4"/>
  <c r="ES14" i="5"/>
  <c r="ER14" i="5"/>
  <c r="EQ14" i="5"/>
  <c r="EP14" i="5"/>
  <c r="EO14" i="5"/>
  <c r="EN14" i="5"/>
  <c r="EM14" i="5"/>
  <c r="EL14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E14" i="4"/>
  <c r="BF14" i="4"/>
  <c r="BG14" i="4"/>
  <c r="BH14" i="4"/>
  <c r="BI14" i="4"/>
  <c r="BJ14" i="4"/>
  <c r="BK14" i="4"/>
  <c r="BL14" i="4"/>
  <c r="BM14" i="4"/>
  <c r="BN14" i="4"/>
  <c r="BO14" i="4"/>
  <c r="BP14" i="4"/>
  <c r="BQ14" i="4"/>
  <c r="BR14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E14" i="4"/>
  <c r="CF14" i="4"/>
  <c r="CG14" i="4"/>
  <c r="CH14" i="4"/>
  <c r="CI14" i="4"/>
  <c r="CJ14" i="4"/>
  <c r="CK14" i="4"/>
  <c r="CL14" i="4"/>
  <c r="CM14" i="4"/>
  <c r="CN14" i="4"/>
  <c r="CO14" i="4"/>
  <c r="CP14" i="4"/>
  <c r="CQ14" i="4"/>
  <c r="CR14" i="4"/>
  <c r="CS14" i="4"/>
  <c r="CT14" i="4"/>
  <c r="CU14" i="4"/>
  <c r="CV14" i="4"/>
  <c r="CW14" i="4"/>
  <c r="CX14" i="4"/>
  <c r="CY14" i="4"/>
  <c r="CZ14" i="4"/>
  <c r="DA14" i="4"/>
  <c r="DB14" i="4"/>
  <c r="DC14" i="4"/>
  <c r="DD14" i="4"/>
  <c r="DE14" i="4"/>
  <c r="DF14" i="4"/>
  <c r="DG14" i="4"/>
  <c r="DH14" i="4"/>
  <c r="DI14" i="4"/>
  <c r="DJ14" i="4"/>
  <c r="DK14" i="4"/>
  <c r="DL14" i="4"/>
  <c r="DM14" i="4"/>
  <c r="DN14" i="4"/>
  <c r="DO14" i="4"/>
  <c r="DP14" i="4"/>
  <c r="DQ14" i="4"/>
  <c r="DR14" i="4"/>
  <c r="DS14" i="4"/>
  <c r="DT14" i="4"/>
  <c r="DU14" i="4"/>
  <c r="DV14" i="4"/>
  <c r="DW14" i="4"/>
  <c r="DX14" i="4"/>
  <c r="DY14" i="4"/>
  <c r="DZ14" i="4"/>
  <c r="EA14" i="4"/>
  <c r="EB14" i="4"/>
  <c r="EC14" i="4"/>
  <c r="ED14" i="4"/>
  <c r="EE14" i="4"/>
  <c r="EF14" i="4"/>
  <c r="EG14" i="4"/>
  <c r="EH14" i="4"/>
  <c r="EI14" i="4"/>
  <c r="EJ14" i="4"/>
  <c r="EK14" i="4"/>
  <c r="EL14" i="4"/>
  <c r="EM14" i="4"/>
  <c r="EN14" i="4"/>
  <c r="EO14" i="4"/>
  <c r="EP14" i="4"/>
  <c r="EQ14" i="4"/>
  <c r="ER14" i="4"/>
  <c r="ES14" i="4"/>
  <c r="ET14" i="5"/>
  <c r="ET14" i="4"/>
  <c r="EU14" i="5"/>
  <c r="EU14" i="4"/>
  <c r="EV14" i="5"/>
  <c r="EV14" i="4"/>
  <c r="EW14" i="5"/>
  <c r="EW14" i="4"/>
  <c r="EX14" i="5"/>
  <c r="EX14" i="4"/>
  <c r="EY14" i="5"/>
  <c r="EY14" i="4"/>
  <c r="EZ14" i="5"/>
  <c r="EZ14" i="4"/>
  <c r="FA14" i="5"/>
  <c r="FA14" i="4"/>
  <c r="FB14" i="5"/>
  <c r="FB14" i="4"/>
  <c r="FC14" i="5"/>
  <c r="FC14" i="4"/>
  <c r="FD14" i="5"/>
  <c r="FD14" i="4"/>
  <c r="FE14" i="5"/>
  <c r="FE14" i="4"/>
  <c r="FF14" i="5"/>
  <c r="FF14" i="4"/>
  <c r="FG14" i="5"/>
  <c r="FG14" i="4"/>
  <c r="FH14" i="5"/>
  <c r="FH14" i="4"/>
  <c r="FI14" i="5"/>
  <c r="FI14" i="4"/>
  <c r="FJ14" i="5"/>
  <c r="FJ14" i="4"/>
  <c r="FK14" i="5"/>
  <c r="FK14" i="4"/>
  <c r="FL14" i="5"/>
  <c r="FL14" i="4"/>
  <c r="FM14" i="5"/>
  <c r="FM14" i="4"/>
  <c r="FN14" i="5"/>
  <c r="FN14" i="4"/>
  <c r="FO14" i="5"/>
  <c r="FO14" i="4"/>
  <c r="FP14" i="5"/>
  <c r="FP14" i="4"/>
  <c r="FQ14" i="5"/>
  <c r="FQ14" i="4"/>
  <c r="FR14" i="5"/>
  <c r="FR14" i="4"/>
  <c r="FS14" i="5"/>
  <c r="FS14" i="4"/>
  <c r="FT14" i="5"/>
  <c r="FT14" i="4"/>
  <c r="FU14" i="5"/>
  <c r="FU14" i="4"/>
  <c r="FV14" i="5"/>
  <c r="FV14" i="4"/>
  <c r="FW14" i="5"/>
  <c r="FW14" i="4"/>
  <c r="FX14" i="5"/>
  <c r="FX14" i="4"/>
  <c r="FY14" i="5"/>
  <c r="FY14" i="4"/>
  <c r="FZ14" i="5"/>
  <c r="FZ14" i="4"/>
  <c r="GA14" i="5"/>
  <c r="GA14" i="4"/>
  <c r="GB14" i="5"/>
  <c r="GB14" i="4"/>
  <c r="GC14" i="5"/>
  <c r="GC14" i="4"/>
  <c r="GD14" i="5"/>
  <c r="GD14" i="4"/>
  <c r="GE14" i="5"/>
  <c r="GE14" i="4"/>
  <c r="GF14" i="5"/>
  <c r="GF14" i="4"/>
  <c r="GG14" i="5"/>
  <c r="GG14" i="4"/>
  <c r="GH14" i="5"/>
  <c r="GH14" i="4"/>
  <c r="GI14" i="5"/>
  <c r="GI14" i="4"/>
  <c r="GJ14" i="5"/>
  <c r="GJ14" i="4"/>
  <c r="GK14" i="5"/>
  <c r="GK14" i="4"/>
  <c r="GL14" i="5"/>
  <c r="GL14" i="4"/>
  <c r="GM14" i="5"/>
  <c r="GM14" i="4"/>
  <c r="GN14" i="5"/>
  <c r="GN14" i="4"/>
  <c r="GO14" i="5"/>
  <c r="GO14" i="4"/>
  <c r="GP14" i="5"/>
  <c r="GP14" i="4"/>
  <c r="GQ14" i="5"/>
  <c r="GQ14" i="4"/>
  <c r="GR14" i="5"/>
  <c r="GR14" i="4"/>
  <c r="GS14" i="5"/>
  <c r="GS14" i="4"/>
  <c r="GT14" i="5"/>
  <c r="GT14" i="4"/>
  <c r="GU14" i="5"/>
  <c r="GU14" i="4"/>
  <c r="GV14" i="5"/>
  <c r="GV14" i="4"/>
  <c r="GW14" i="5"/>
  <c r="GW14" i="4"/>
  <c r="GX14" i="5"/>
  <c r="GX14" i="4"/>
  <c r="GY14" i="5"/>
  <c r="GY14" i="4"/>
  <c r="GZ14" i="5"/>
  <c r="GZ14" i="4"/>
  <c r="HA14" i="5"/>
  <c r="HA14" i="4"/>
  <c r="HB14" i="5"/>
  <c r="HB14" i="4"/>
  <c r="HC14" i="5"/>
  <c r="HC14" i="4"/>
  <c r="ES15" i="5"/>
  <c r="ER15" i="5"/>
  <c r="EQ15" i="5"/>
  <c r="EP15" i="5"/>
  <c r="EO15" i="5"/>
  <c r="EN15" i="5"/>
  <c r="EM15" i="5"/>
  <c r="EL15" i="5"/>
  <c r="EK15" i="5"/>
  <c r="EJ15" i="5"/>
  <c r="EI15" i="5"/>
  <c r="EH15" i="5"/>
  <c r="EG15" i="5"/>
  <c r="EF15" i="5"/>
  <c r="EE15" i="5"/>
  <c r="ED15" i="5"/>
  <c r="EC15" i="5"/>
  <c r="EB15" i="5"/>
  <c r="EA15" i="5"/>
  <c r="DZ15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M15" i="5"/>
  <c r="DL15" i="5"/>
  <c r="DK15" i="5"/>
  <c r="DJ15" i="5"/>
  <c r="DI15" i="5"/>
  <c r="DH15" i="5"/>
  <c r="DG15" i="5"/>
  <c r="DF15" i="5"/>
  <c r="DE15" i="5"/>
  <c r="DD15" i="5"/>
  <c r="DC15" i="5"/>
  <c r="DB15" i="5"/>
  <c r="DA15" i="5"/>
  <c r="CZ15" i="5"/>
  <c r="CY15" i="5"/>
  <c r="CX15" i="5"/>
  <c r="CW15" i="5"/>
  <c r="CV15" i="5"/>
  <c r="CU15" i="5"/>
  <c r="CT15" i="5"/>
  <c r="CS15" i="5"/>
  <c r="CR15" i="5"/>
  <c r="CQ15" i="5"/>
  <c r="CP15" i="5"/>
  <c r="CO15" i="5"/>
  <c r="CN15" i="5"/>
  <c r="CM15" i="5"/>
  <c r="CL15" i="5"/>
  <c r="CK15" i="5"/>
  <c r="CJ15" i="5"/>
  <c r="CI15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Q15" i="5"/>
  <c r="BP15" i="5"/>
  <c r="BO15" i="5"/>
  <c r="BN15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BE15" i="4"/>
  <c r="BF15" i="4"/>
  <c r="BG15" i="4"/>
  <c r="BH15" i="4"/>
  <c r="BI15" i="4"/>
  <c r="BJ15" i="4"/>
  <c r="BK15" i="4"/>
  <c r="BL15" i="4"/>
  <c r="BM15" i="4"/>
  <c r="BN15" i="4"/>
  <c r="BO15" i="4"/>
  <c r="BP15" i="4"/>
  <c r="BQ15" i="4"/>
  <c r="BR15" i="4"/>
  <c r="BS15" i="4"/>
  <c r="BT15" i="4"/>
  <c r="BU15" i="4"/>
  <c r="BV15" i="4"/>
  <c r="BW15" i="4"/>
  <c r="BX15" i="4"/>
  <c r="BY15" i="4"/>
  <c r="BZ15" i="4"/>
  <c r="CA15" i="4"/>
  <c r="CB15" i="4"/>
  <c r="CC15" i="4"/>
  <c r="CD15" i="4"/>
  <c r="CE15" i="4"/>
  <c r="CF15" i="4"/>
  <c r="CG15" i="4"/>
  <c r="CH15" i="4"/>
  <c r="CI15" i="4"/>
  <c r="CJ15" i="4"/>
  <c r="CK15" i="4"/>
  <c r="CL15" i="4"/>
  <c r="CM15" i="4"/>
  <c r="CN15" i="4"/>
  <c r="CO15" i="4"/>
  <c r="CP15" i="4"/>
  <c r="CQ15" i="4"/>
  <c r="CR15" i="4"/>
  <c r="CS15" i="4"/>
  <c r="CT15" i="4"/>
  <c r="CU15" i="4"/>
  <c r="CV15" i="4"/>
  <c r="CW15" i="4"/>
  <c r="CX15" i="4"/>
  <c r="CY15" i="4"/>
  <c r="CZ15" i="4"/>
  <c r="DA15" i="4"/>
  <c r="DB15" i="4"/>
  <c r="DC15" i="4"/>
  <c r="DD15" i="4"/>
  <c r="DE15" i="4"/>
  <c r="DF15" i="4"/>
  <c r="DG15" i="4"/>
  <c r="DH15" i="4"/>
  <c r="DI15" i="4"/>
  <c r="DJ15" i="4"/>
  <c r="DK15" i="4"/>
  <c r="DL15" i="4"/>
  <c r="DM15" i="4"/>
  <c r="DN15" i="4"/>
  <c r="DO15" i="4"/>
  <c r="DP15" i="4"/>
  <c r="DQ15" i="4"/>
  <c r="DR15" i="4"/>
  <c r="DS15" i="4"/>
  <c r="DT15" i="4"/>
  <c r="DU15" i="4"/>
  <c r="DV15" i="4"/>
  <c r="DW15" i="4"/>
  <c r="DX15" i="4"/>
  <c r="DY15" i="4"/>
  <c r="DZ15" i="4"/>
  <c r="EA15" i="4"/>
  <c r="EB15" i="4"/>
  <c r="EC15" i="4"/>
  <c r="ED15" i="4"/>
  <c r="EE15" i="4"/>
  <c r="EF15" i="4"/>
  <c r="EG15" i="4"/>
  <c r="EH15" i="4"/>
  <c r="EI15" i="4"/>
  <c r="EJ15" i="4"/>
  <c r="EK15" i="4"/>
  <c r="EL15" i="4"/>
  <c r="EM15" i="4"/>
  <c r="EN15" i="4"/>
  <c r="EO15" i="4"/>
  <c r="EP15" i="4"/>
  <c r="EQ15" i="4"/>
  <c r="ER15" i="4"/>
  <c r="ES15" i="4"/>
  <c r="ET15" i="5"/>
  <c r="ET15" i="4"/>
  <c r="EU15" i="5"/>
  <c r="EU15" i="4"/>
  <c r="EV15" i="5"/>
  <c r="EV15" i="4"/>
  <c r="EW15" i="5"/>
  <c r="EW15" i="4"/>
  <c r="EX15" i="5"/>
  <c r="EX15" i="4"/>
  <c r="EY15" i="5"/>
  <c r="EY15" i="4"/>
  <c r="EZ15" i="5"/>
  <c r="EZ15" i="4"/>
  <c r="FA15" i="5"/>
  <c r="FA15" i="4"/>
  <c r="FB15" i="5"/>
  <c r="FB15" i="4"/>
  <c r="FC15" i="5"/>
  <c r="FC15" i="4"/>
  <c r="FD15" i="5"/>
  <c r="FD15" i="4"/>
  <c r="FE15" i="5"/>
  <c r="FE15" i="4"/>
  <c r="FF15" i="5"/>
  <c r="FF15" i="4"/>
  <c r="FG15" i="5"/>
  <c r="FG15" i="4"/>
  <c r="FH15" i="5"/>
  <c r="FH15" i="4"/>
  <c r="FI15" i="5"/>
  <c r="FI15" i="4"/>
  <c r="FJ15" i="5"/>
  <c r="FJ15" i="4"/>
  <c r="FK15" i="5"/>
  <c r="FK15" i="4"/>
  <c r="FL15" i="5"/>
  <c r="FL15" i="4"/>
  <c r="FM15" i="5"/>
  <c r="FM15" i="4"/>
  <c r="FN15" i="5"/>
  <c r="FN15" i="4"/>
  <c r="FO15" i="5"/>
  <c r="FO15" i="4"/>
  <c r="FP15" i="5"/>
  <c r="FP15" i="4"/>
  <c r="FQ15" i="5"/>
  <c r="FQ15" i="4"/>
  <c r="FR15" i="5"/>
  <c r="FR15" i="4"/>
  <c r="FS15" i="5"/>
  <c r="FS15" i="4"/>
  <c r="FT15" i="5"/>
  <c r="FT15" i="4"/>
  <c r="FU15" i="5"/>
  <c r="FU15" i="4"/>
  <c r="FV15" i="5"/>
  <c r="FV15" i="4"/>
  <c r="FW15" i="5"/>
  <c r="FW15" i="4"/>
  <c r="FX15" i="5"/>
  <c r="FX15" i="4"/>
  <c r="FY15" i="5"/>
  <c r="FY15" i="4"/>
  <c r="FZ15" i="5"/>
  <c r="FZ15" i="4"/>
  <c r="GA15" i="5"/>
  <c r="GA15" i="4"/>
  <c r="GB15" i="5"/>
  <c r="GB15" i="4"/>
  <c r="GC15" i="5"/>
  <c r="GC15" i="4"/>
  <c r="GD15" i="5"/>
  <c r="GD15" i="4"/>
  <c r="GE15" i="5"/>
  <c r="GE15" i="4"/>
  <c r="GF15" i="5"/>
  <c r="GF15" i="4"/>
  <c r="GG15" i="5"/>
  <c r="GG15" i="4"/>
  <c r="GH15" i="5"/>
  <c r="GH15" i="4"/>
  <c r="GI15" i="5"/>
  <c r="GI15" i="4"/>
  <c r="GJ15" i="5"/>
  <c r="GJ15" i="4"/>
  <c r="GK15" i="5"/>
  <c r="GK15" i="4"/>
  <c r="GL15" i="5"/>
  <c r="GL15" i="4"/>
  <c r="GM15" i="5"/>
  <c r="GM15" i="4"/>
  <c r="GN15" i="5"/>
  <c r="GN15" i="4"/>
  <c r="GO15" i="5"/>
  <c r="GO15" i="4"/>
  <c r="GP15" i="5"/>
  <c r="GP15" i="4"/>
  <c r="GQ15" i="5"/>
  <c r="GQ15" i="4"/>
  <c r="GR15" i="5"/>
  <c r="GR15" i="4"/>
  <c r="GS15" i="5"/>
  <c r="GS15" i="4"/>
  <c r="GT15" i="5"/>
  <c r="GT15" i="4"/>
  <c r="GU15" i="5"/>
  <c r="GU15" i="4"/>
  <c r="GV15" i="5"/>
  <c r="GV15" i="4"/>
  <c r="GW15" i="5"/>
  <c r="GW15" i="4"/>
  <c r="GX15" i="5"/>
  <c r="GX15" i="4"/>
  <c r="GY15" i="5"/>
  <c r="GY15" i="4"/>
  <c r="GZ15" i="5"/>
  <c r="GZ15" i="4"/>
  <c r="HA15" i="5"/>
  <c r="HA15" i="4"/>
  <c r="HB15" i="5"/>
  <c r="HB15" i="4"/>
  <c r="HC15" i="5"/>
  <c r="HC15" i="4"/>
  <c r="ES16" i="5"/>
  <c r="ER16" i="5"/>
  <c r="EQ16" i="5"/>
  <c r="EP16" i="5"/>
  <c r="EO16" i="5"/>
  <c r="EN16" i="5"/>
  <c r="EM16" i="5"/>
  <c r="EL16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R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CM16" i="4"/>
  <c r="CN16" i="4"/>
  <c r="CO16" i="4"/>
  <c r="CP16" i="4"/>
  <c r="CQ16" i="4"/>
  <c r="CR16" i="4"/>
  <c r="CS16" i="4"/>
  <c r="CT16" i="4"/>
  <c r="CU16" i="4"/>
  <c r="CV16" i="4"/>
  <c r="CW16" i="4"/>
  <c r="CX16" i="4"/>
  <c r="CY16" i="4"/>
  <c r="CZ16" i="4"/>
  <c r="DA16" i="4"/>
  <c r="DB16" i="4"/>
  <c r="DC16" i="4"/>
  <c r="DD16" i="4"/>
  <c r="DE16" i="4"/>
  <c r="DF16" i="4"/>
  <c r="DG16" i="4"/>
  <c r="DH16" i="4"/>
  <c r="DI16" i="4"/>
  <c r="DJ16" i="4"/>
  <c r="DK16" i="4"/>
  <c r="DL16" i="4"/>
  <c r="DM16" i="4"/>
  <c r="DN16" i="4"/>
  <c r="DO16" i="4"/>
  <c r="DP16" i="4"/>
  <c r="DQ16" i="4"/>
  <c r="DR16" i="4"/>
  <c r="DS16" i="4"/>
  <c r="DT16" i="4"/>
  <c r="DU16" i="4"/>
  <c r="DV16" i="4"/>
  <c r="DW16" i="4"/>
  <c r="DX16" i="4"/>
  <c r="DY16" i="4"/>
  <c r="DZ16" i="4"/>
  <c r="EA16" i="4"/>
  <c r="EB16" i="4"/>
  <c r="EC16" i="4"/>
  <c r="ED16" i="4"/>
  <c r="EE16" i="4"/>
  <c r="EF16" i="4"/>
  <c r="EG16" i="4"/>
  <c r="EH16" i="4"/>
  <c r="EI16" i="4"/>
  <c r="EJ16" i="4"/>
  <c r="EK16" i="4"/>
  <c r="EL16" i="4"/>
  <c r="EM16" i="4"/>
  <c r="EN16" i="4"/>
  <c r="EO16" i="4"/>
  <c r="EP16" i="4"/>
  <c r="EQ16" i="4"/>
  <c r="ER16" i="4"/>
  <c r="ES16" i="4"/>
  <c r="ET16" i="5"/>
  <c r="ET16" i="4"/>
  <c r="EU16" i="5"/>
  <c r="EU16" i="4"/>
  <c r="EV16" i="5"/>
  <c r="EV16" i="4"/>
  <c r="EW16" i="5"/>
  <c r="EW16" i="4"/>
  <c r="EX16" i="5"/>
  <c r="EX16" i="4"/>
  <c r="EY16" i="5"/>
  <c r="EY16" i="4"/>
  <c r="EZ16" i="5"/>
  <c r="EZ16" i="4"/>
  <c r="FA16" i="5"/>
  <c r="FA16" i="4"/>
  <c r="FB16" i="5"/>
  <c r="FB16" i="4"/>
  <c r="FC16" i="5"/>
  <c r="FC16" i="4"/>
  <c r="FD16" i="5"/>
  <c r="FD16" i="4"/>
  <c r="FE16" i="5"/>
  <c r="FE16" i="4"/>
  <c r="FF16" i="5"/>
  <c r="FF16" i="4"/>
  <c r="FG16" i="5"/>
  <c r="FG16" i="4"/>
  <c r="FH16" i="5"/>
  <c r="FH16" i="4"/>
  <c r="FI16" i="5"/>
  <c r="FI16" i="4"/>
  <c r="FJ16" i="5"/>
  <c r="FJ16" i="4"/>
  <c r="FK16" i="5"/>
  <c r="FK16" i="4"/>
  <c r="FL16" i="5"/>
  <c r="FL16" i="4"/>
  <c r="FM16" i="5"/>
  <c r="FM16" i="4"/>
  <c r="FN16" i="5"/>
  <c r="FN16" i="4"/>
  <c r="FO16" i="5"/>
  <c r="FO16" i="4"/>
  <c r="FP16" i="5"/>
  <c r="FP16" i="4"/>
  <c r="FQ16" i="5"/>
  <c r="FQ16" i="4"/>
  <c r="FR16" i="5"/>
  <c r="FR16" i="4"/>
  <c r="FS16" i="5"/>
  <c r="FS16" i="4"/>
  <c r="FT16" i="5"/>
  <c r="FT16" i="4"/>
  <c r="FU16" i="5"/>
  <c r="FU16" i="4"/>
  <c r="FV16" i="5"/>
  <c r="FV16" i="4"/>
  <c r="FW16" i="5"/>
  <c r="FW16" i="4"/>
  <c r="FX16" i="5"/>
  <c r="FX16" i="4"/>
  <c r="FY16" i="5"/>
  <c r="FY16" i="4"/>
  <c r="FZ16" i="5"/>
  <c r="FZ16" i="4"/>
  <c r="GA16" i="5"/>
  <c r="GA16" i="4"/>
  <c r="GB16" i="5"/>
  <c r="GB16" i="4"/>
  <c r="GC16" i="5"/>
  <c r="GC16" i="4"/>
  <c r="GD16" i="5"/>
  <c r="GD16" i="4"/>
  <c r="GE16" i="5"/>
  <c r="GE16" i="4"/>
  <c r="GF16" i="5"/>
  <c r="GF16" i="4"/>
  <c r="GG16" i="5"/>
  <c r="GG16" i="4"/>
  <c r="GH16" i="5"/>
  <c r="GH16" i="4"/>
  <c r="GI16" i="5"/>
  <c r="GI16" i="4"/>
  <c r="GJ16" i="5"/>
  <c r="GJ16" i="4"/>
  <c r="GK16" i="5"/>
  <c r="GK16" i="4"/>
  <c r="GL16" i="5"/>
  <c r="GL16" i="4"/>
  <c r="GM16" i="5"/>
  <c r="GM16" i="4"/>
  <c r="GN16" i="5"/>
  <c r="GN16" i="4"/>
  <c r="GO16" i="5"/>
  <c r="GO16" i="4"/>
  <c r="GP16" i="5"/>
  <c r="GP16" i="4"/>
  <c r="GQ16" i="5"/>
  <c r="GQ16" i="4"/>
  <c r="GR16" i="5"/>
  <c r="GR16" i="4"/>
  <c r="GS16" i="5"/>
  <c r="GS16" i="4"/>
  <c r="GT16" i="5"/>
  <c r="GT16" i="4"/>
  <c r="GU16" i="5"/>
  <c r="GU16" i="4"/>
  <c r="GV16" i="5"/>
  <c r="GV16" i="4"/>
  <c r="GW16" i="5"/>
  <c r="GW16" i="4"/>
  <c r="GX16" i="5"/>
  <c r="GX16" i="4"/>
  <c r="GY16" i="5"/>
  <c r="GY16" i="4"/>
  <c r="GZ16" i="5"/>
  <c r="GZ16" i="4"/>
  <c r="HA16" i="5"/>
  <c r="HA16" i="4"/>
  <c r="HB16" i="5"/>
  <c r="HB16" i="4"/>
  <c r="HC16" i="5"/>
  <c r="HC16" i="4"/>
  <c r="ES17" i="5"/>
  <c r="ER17" i="5"/>
  <c r="EQ17" i="5"/>
  <c r="EP17" i="5"/>
  <c r="EO17" i="5"/>
  <c r="EN17" i="5"/>
  <c r="EM17" i="5"/>
  <c r="EL17" i="5"/>
  <c r="EK17" i="5"/>
  <c r="EJ17" i="5"/>
  <c r="EI17" i="5"/>
  <c r="EH17" i="5"/>
  <c r="EG17" i="5"/>
  <c r="EF17" i="5"/>
  <c r="EE17" i="5"/>
  <c r="ED17" i="5"/>
  <c r="EC17" i="5"/>
  <c r="EB17" i="5"/>
  <c r="EA17" i="5"/>
  <c r="DZ17" i="5"/>
  <c r="DY17" i="5"/>
  <c r="DX17" i="5"/>
  <c r="DW17" i="5"/>
  <c r="DV17" i="5"/>
  <c r="DU17" i="5"/>
  <c r="DT17" i="5"/>
  <c r="DS17" i="5"/>
  <c r="DR17" i="5"/>
  <c r="DQ17" i="5"/>
  <c r="DP17" i="5"/>
  <c r="DO17" i="5"/>
  <c r="DN17" i="5"/>
  <c r="DM17" i="5"/>
  <c r="DL17" i="5"/>
  <c r="DK17" i="5"/>
  <c r="DJ17" i="5"/>
  <c r="DI17" i="5"/>
  <c r="DH17" i="5"/>
  <c r="DG17" i="5"/>
  <c r="DF17" i="5"/>
  <c r="DE17" i="5"/>
  <c r="DD17" i="5"/>
  <c r="DC17" i="5"/>
  <c r="DB17" i="5"/>
  <c r="DA17" i="5"/>
  <c r="CZ17" i="5"/>
  <c r="CY17" i="5"/>
  <c r="CX17" i="5"/>
  <c r="CW17" i="5"/>
  <c r="CV17" i="5"/>
  <c r="CU17" i="5"/>
  <c r="CT17" i="5"/>
  <c r="CS17" i="5"/>
  <c r="CR17" i="5"/>
  <c r="CQ17" i="5"/>
  <c r="CP17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CL17" i="4"/>
  <c r="CM17" i="4"/>
  <c r="CN17" i="4"/>
  <c r="CO17" i="4"/>
  <c r="CP17" i="4"/>
  <c r="CQ17" i="4"/>
  <c r="CR17" i="4"/>
  <c r="CS17" i="4"/>
  <c r="CT17" i="4"/>
  <c r="CU17" i="4"/>
  <c r="CV17" i="4"/>
  <c r="CW17" i="4"/>
  <c r="CX17" i="4"/>
  <c r="CY17" i="4"/>
  <c r="CZ17" i="4"/>
  <c r="DA17" i="4"/>
  <c r="DB17" i="4"/>
  <c r="DC17" i="4"/>
  <c r="DD17" i="4"/>
  <c r="DE17" i="4"/>
  <c r="DF17" i="4"/>
  <c r="DG17" i="4"/>
  <c r="DH17" i="4"/>
  <c r="DI17" i="4"/>
  <c r="DJ17" i="4"/>
  <c r="DK17" i="4"/>
  <c r="DL17" i="4"/>
  <c r="DM17" i="4"/>
  <c r="DN17" i="4"/>
  <c r="DO17" i="4"/>
  <c r="DP17" i="4"/>
  <c r="DQ17" i="4"/>
  <c r="DR17" i="4"/>
  <c r="DS17" i="4"/>
  <c r="DT17" i="4"/>
  <c r="DU17" i="4"/>
  <c r="DV17" i="4"/>
  <c r="DW17" i="4"/>
  <c r="DX17" i="4"/>
  <c r="DY17" i="4"/>
  <c r="DZ17" i="4"/>
  <c r="EA17" i="4"/>
  <c r="EB17" i="4"/>
  <c r="EC17" i="4"/>
  <c r="ED17" i="4"/>
  <c r="EE17" i="4"/>
  <c r="EF17" i="4"/>
  <c r="EG17" i="4"/>
  <c r="EH17" i="4"/>
  <c r="EI17" i="4"/>
  <c r="EJ17" i="4"/>
  <c r="EK17" i="4"/>
  <c r="EL17" i="4"/>
  <c r="EM17" i="4"/>
  <c r="EN17" i="4"/>
  <c r="EO17" i="4"/>
  <c r="EP17" i="4"/>
  <c r="EQ17" i="4"/>
  <c r="ER17" i="4"/>
  <c r="ES17" i="4"/>
  <c r="ET17" i="5"/>
  <c r="ET17" i="4"/>
  <c r="EU17" i="5"/>
  <c r="EU17" i="4"/>
  <c r="EV17" i="5"/>
  <c r="EV17" i="4"/>
  <c r="EW17" i="5"/>
  <c r="EW17" i="4"/>
  <c r="EX17" i="5"/>
  <c r="EX17" i="4"/>
  <c r="EY17" i="5"/>
  <c r="EY17" i="4"/>
  <c r="EZ17" i="5"/>
  <c r="EZ17" i="4"/>
  <c r="FA17" i="5"/>
  <c r="FA17" i="4"/>
  <c r="FB17" i="5"/>
  <c r="FB17" i="4"/>
  <c r="FC17" i="5"/>
  <c r="FC17" i="4"/>
  <c r="FD17" i="5"/>
  <c r="FD17" i="4"/>
  <c r="FE17" i="5"/>
  <c r="FE17" i="4"/>
  <c r="FF17" i="5"/>
  <c r="FF17" i="4"/>
  <c r="FG17" i="5"/>
  <c r="FG17" i="4"/>
  <c r="FH17" i="5"/>
  <c r="FH17" i="4"/>
  <c r="FI17" i="5"/>
  <c r="FI17" i="4"/>
  <c r="FJ17" i="5"/>
  <c r="FJ17" i="4"/>
  <c r="FK17" i="5"/>
  <c r="FK17" i="4"/>
  <c r="FL17" i="5"/>
  <c r="FL17" i="4"/>
  <c r="FM17" i="5"/>
  <c r="FM17" i="4"/>
  <c r="FN17" i="5"/>
  <c r="FN17" i="4"/>
  <c r="FO17" i="5"/>
  <c r="FO17" i="4"/>
  <c r="FP17" i="5"/>
  <c r="FP17" i="4"/>
  <c r="FQ17" i="5"/>
  <c r="FQ17" i="4"/>
  <c r="FR17" i="5"/>
  <c r="FR17" i="4"/>
  <c r="FS17" i="5"/>
  <c r="FS17" i="4"/>
  <c r="FT17" i="5"/>
  <c r="FT17" i="4"/>
  <c r="FU17" i="5"/>
  <c r="FU17" i="4"/>
  <c r="FV17" i="5"/>
  <c r="FV17" i="4"/>
  <c r="FW17" i="5"/>
  <c r="FW17" i="4"/>
  <c r="FX17" i="5"/>
  <c r="FX17" i="4"/>
  <c r="FY17" i="5"/>
  <c r="FY17" i="4"/>
  <c r="FZ17" i="5"/>
  <c r="FZ17" i="4"/>
  <c r="GA17" i="5"/>
  <c r="GA17" i="4"/>
  <c r="GB17" i="5"/>
  <c r="GB17" i="4"/>
  <c r="GC17" i="5"/>
  <c r="GC17" i="4"/>
  <c r="GD17" i="5"/>
  <c r="GD17" i="4"/>
  <c r="GE17" i="5"/>
  <c r="GE17" i="4"/>
  <c r="GF17" i="5"/>
  <c r="GF17" i="4"/>
  <c r="GG17" i="5"/>
  <c r="GG17" i="4"/>
  <c r="GH17" i="5"/>
  <c r="GH17" i="4"/>
  <c r="GI17" i="5"/>
  <c r="GI17" i="4"/>
  <c r="GJ17" i="5"/>
  <c r="GJ17" i="4"/>
  <c r="GK17" i="5"/>
  <c r="GK17" i="4"/>
  <c r="GL17" i="5"/>
  <c r="GL17" i="4"/>
  <c r="GM17" i="5"/>
  <c r="GM17" i="4"/>
  <c r="GN17" i="5"/>
  <c r="GN17" i="4"/>
  <c r="GO17" i="5"/>
  <c r="GO17" i="4"/>
  <c r="GP17" i="5"/>
  <c r="GP17" i="4"/>
  <c r="GQ17" i="5"/>
  <c r="GQ17" i="4"/>
  <c r="GR17" i="5"/>
  <c r="GR17" i="4"/>
  <c r="GS17" i="5"/>
  <c r="GS17" i="4"/>
  <c r="GT17" i="5"/>
  <c r="GT17" i="4"/>
  <c r="GU17" i="5"/>
  <c r="GU17" i="4"/>
  <c r="GV17" i="5"/>
  <c r="GV17" i="4"/>
  <c r="GW17" i="5"/>
  <c r="GW17" i="4"/>
  <c r="GX17" i="5"/>
  <c r="GX17" i="4"/>
  <c r="GY17" i="5"/>
  <c r="GY17" i="4"/>
  <c r="GZ17" i="5"/>
  <c r="GZ17" i="4"/>
  <c r="HA17" i="5"/>
  <c r="HA17" i="4"/>
  <c r="HB17" i="5"/>
  <c r="HB17" i="4"/>
  <c r="HC17" i="5"/>
  <c r="HC17" i="4"/>
  <c r="ES18" i="5"/>
  <c r="ER18" i="5"/>
  <c r="EQ18" i="5"/>
  <c r="EP18" i="5"/>
  <c r="EO18" i="5"/>
  <c r="EN18" i="5"/>
  <c r="EM18" i="5"/>
  <c r="EL18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M18" i="5"/>
  <c r="DL18" i="5"/>
  <c r="DK18" i="5"/>
  <c r="DJ18" i="5"/>
  <c r="DI18" i="5"/>
  <c r="DH18" i="5"/>
  <c r="DG18" i="5"/>
  <c r="DF18" i="5"/>
  <c r="DE18" i="5"/>
  <c r="DD18" i="5"/>
  <c r="DC18" i="5"/>
  <c r="DB18" i="5"/>
  <c r="DA18" i="5"/>
  <c r="CZ18" i="5"/>
  <c r="CY18" i="5"/>
  <c r="CX18" i="5"/>
  <c r="CW18" i="5"/>
  <c r="CV18" i="5"/>
  <c r="CU18" i="5"/>
  <c r="CT18" i="5"/>
  <c r="CS18" i="5"/>
  <c r="CR18" i="5"/>
  <c r="CQ18" i="5"/>
  <c r="CP18" i="5"/>
  <c r="CO18" i="5"/>
  <c r="CN18" i="5"/>
  <c r="CM18" i="5"/>
  <c r="CL18" i="5"/>
  <c r="CK18" i="5"/>
  <c r="CJ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BE18" i="4"/>
  <c r="BF18" i="4"/>
  <c r="BG18" i="4"/>
  <c r="BH18" i="4"/>
  <c r="BI18" i="4"/>
  <c r="BJ18" i="4"/>
  <c r="BK18" i="4"/>
  <c r="BL18" i="4"/>
  <c r="BM18" i="4"/>
  <c r="BN18" i="4"/>
  <c r="BO18" i="4"/>
  <c r="BP18" i="4"/>
  <c r="BQ18" i="4"/>
  <c r="BR18" i="4"/>
  <c r="BS18" i="4"/>
  <c r="BT18" i="4"/>
  <c r="BU18" i="4"/>
  <c r="BV18" i="4"/>
  <c r="BW18" i="4"/>
  <c r="BX18" i="4"/>
  <c r="BY18" i="4"/>
  <c r="BZ18" i="4"/>
  <c r="CA18" i="4"/>
  <c r="CB18" i="4"/>
  <c r="CC18" i="4"/>
  <c r="CD18" i="4"/>
  <c r="CE18" i="4"/>
  <c r="CF18" i="4"/>
  <c r="CG18" i="4"/>
  <c r="CH18" i="4"/>
  <c r="CI18" i="4"/>
  <c r="CJ18" i="4"/>
  <c r="CK18" i="4"/>
  <c r="CL18" i="4"/>
  <c r="CM18" i="4"/>
  <c r="CN18" i="4"/>
  <c r="CO18" i="4"/>
  <c r="CP18" i="4"/>
  <c r="CQ18" i="4"/>
  <c r="CR18" i="4"/>
  <c r="CS18" i="4"/>
  <c r="CT18" i="4"/>
  <c r="CU18" i="4"/>
  <c r="CV18" i="4"/>
  <c r="CW18" i="4"/>
  <c r="CX18" i="4"/>
  <c r="CY18" i="4"/>
  <c r="CZ18" i="4"/>
  <c r="DA18" i="4"/>
  <c r="DB18" i="4"/>
  <c r="DC18" i="4"/>
  <c r="DD18" i="4"/>
  <c r="DE18" i="4"/>
  <c r="DF18" i="4"/>
  <c r="DG18" i="4"/>
  <c r="DH18" i="4"/>
  <c r="DI18" i="4"/>
  <c r="DJ18" i="4"/>
  <c r="DK18" i="4"/>
  <c r="DL18" i="4"/>
  <c r="DM18" i="4"/>
  <c r="DN18" i="4"/>
  <c r="DO18" i="4"/>
  <c r="DP18" i="4"/>
  <c r="DQ18" i="4"/>
  <c r="DR18" i="4"/>
  <c r="DS18" i="4"/>
  <c r="DT18" i="4"/>
  <c r="DU18" i="4"/>
  <c r="DV18" i="4"/>
  <c r="DW18" i="4"/>
  <c r="DX18" i="4"/>
  <c r="DY18" i="4"/>
  <c r="DZ18" i="4"/>
  <c r="EA18" i="4"/>
  <c r="EB18" i="4"/>
  <c r="EC18" i="4"/>
  <c r="ED18" i="4"/>
  <c r="EE18" i="4"/>
  <c r="EF18" i="4"/>
  <c r="EG18" i="4"/>
  <c r="EH18" i="4"/>
  <c r="EI18" i="4"/>
  <c r="EJ18" i="4"/>
  <c r="EK18" i="4"/>
  <c r="EL18" i="4"/>
  <c r="EM18" i="4"/>
  <c r="EN18" i="4"/>
  <c r="EO18" i="4"/>
  <c r="EP18" i="4"/>
  <c r="EQ18" i="4"/>
  <c r="ER18" i="4"/>
  <c r="ES18" i="4"/>
  <c r="ET18" i="5"/>
  <c r="ET18" i="4"/>
  <c r="EU18" i="5"/>
  <c r="EU18" i="4"/>
  <c r="EV18" i="5"/>
  <c r="EV18" i="4"/>
  <c r="EW18" i="5"/>
  <c r="EW18" i="4"/>
  <c r="EX18" i="5"/>
  <c r="EX18" i="4"/>
  <c r="EY18" i="5"/>
  <c r="EY18" i="4"/>
  <c r="EZ18" i="5"/>
  <c r="EZ18" i="4"/>
  <c r="FA18" i="5"/>
  <c r="FA18" i="4"/>
  <c r="FB18" i="5"/>
  <c r="FB18" i="4"/>
  <c r="FC18" i="5"/>
  <c r="FC18" i="4"/>
  <c r="FD18" i="5"/>
  <c r="FD18" i="4"/>
  <c r="FE18" i="5"/>
  <c r="FE18" i="4"/>
  <c r="FF18" i="5"/>
  <c r="FF18" i="4"/>
  <c r="FG18" i="5"/>
  <c r="FG18" i="4"/>
  <c r="FH18" i="5"/>
  <c r="FH18" i="4"/>
  <c r="FI18" i="5"/>
  <c r="FI18" i="4"/>
  <c r="FJ18" i="5"/>
  <c r="FJ18" i="4"/>
  <c r="FK18" i="5"/>
  <c r="FK18" i="4"/>
  <c r="FL18" i="5"/>
  <c r="FL18" i="4"/>
  <c r="FM18" i="5"/>
  <c r="FM18" i="4"/>
  <c r="FN18" i="5"/>
  <c r="FN18" i="4"/>
  <c r="FO18" i="5"/>
  <c r="FO18" i="4"/>
  <c r="FP18" i="5"/>
  <c r="FP18" i="4"/>
  <c r="FQ18" i="5"/>
  <c r="FQ18" i="4"/>
  <c r="FR18" i="5"/>
  <c r="FR18" i="4"/>
  <c r="FS18" i="5"/>
  <c r="FS18" i="4"/>
  <c r="FT18" i="5"/>
  <c r="FT18" i="4"/>
  <c r="FU18" i="5"/>
  <c r="FU18" i="4"/>
  <c r="FV18" i="5"/>
  <c r="FV18" i="4"/>
  <c r="FW18" i="5"/>
  <c r="FW18" i="4"/>
  <c r="FX18" i="5"/>
  <c r="FX18" i="4"/>
  <c r="FY18" i="5"/>
  <c r="FY18" i="4"/>
  <c r="FZ18" i="5"/>
  <c r="FZ18" i="4"/>
  <c r="GA18" i="5"/>
  <c r="GA18" i="4"/>
  <c r="GB18" i="5"/>
  <c r="GB18" i="4"/>
  <c r="GC18" i="5"/>
  <c r="GC18" i="4"/>
  <c r="GD18" i="5"/>
  <c r="GD18" i="4"/>
  <c r="GE18" i="5"/>
  <c r="GE18" i="4"/>
  <c r="GF18" i="5"/>
  <c r="GF18" i="4"/>
  <c r="GG18" i="5"/>
  <c r="GG18" i="4"/>
  <c r="GH18" i="5"/>
  <c r="GH18" i="4"/>
  <c r="GI18" i="5"/>
  <c r="GI18" i="4"/>
  <c r="GJ18" i="5"/>
  <c r="GJ18" i="4"/>
  <c r="GK18" i="5"/>
  <c r="GK18" i="4"/>
  <c r="GL18" i="5"/>
  <c r="GL18" i="4"/>
  <c r="GM18" i="5"/>
  <c r="GM18" i="4"/>
  <c r="GN18" i="5"/>
  <c r="GN18" i="4"/>
  <c r="GO18" i="5"/>
  <c r="GO18" i="4"/>
  <c r="GP18" i="5"/>
  <c r="GP18" i="4"/>
  <c r="GQ18" i="5"/>
  <c r="GQ18" i="4"/>
  <c r="GR18" i="5"/>
  <c r="GR18" i="4"/>
  <c r="GS18" i="5"/>
  <c r="GS18" i="4"/>
  <c r="GT18" i="5"/>
  <c r="GT18" i="4"/>
  <c r="GU18" i="5"/>
  <c r="GU18" i="4"/>
  <c r="GV18" i="5"/>
  <c r="GV18" i="4"/>
  <c r="GW18" i="5"/>
  <c r="GW18" i="4"/>
  <c r="GX18" i="5"/>
  <c r="GX18" i="4"/>
  <c r="GY18" i="5"/>
  <c r="GY18" i="4"/>
  <c r="GZ18" i="5"/>
  <c r="GZ18" i="4"/>
  <c r="HA18" i="5"/>
  <c r="HA18" i="4"/>
  <c r="HB18" i="5"/>
  <c r="HB18" i="4"/>
  <c r="HC18" i="5"/>
  <c r="HC18" i="4"/>
  <c r="ES19" i="5"/>
  <c r="ER19" i="5"/>
  <c r="EQ19" i="5"/>
  <c r="EP19" i="5"/>
  <c r="EO19" i="5"/>
  <c r="EN19" i="5"/>
  <c r="EM19" i="5"/>
  <c r="EL19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R19" i="4"/>
  <c r="BS19" i="4"/>
  <c r="BT19" i="4"/>
  <c r="BU19" i="4"/>
  <c r="BV19" i="4"/>
  <c r="BW19" i="4"/>
  <c r="BX19" i="4"/>
  <c r="BY19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R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DR19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EE19" i="4"/>
  <c r="EF19" i="4"/>
  <c r="EG19" i="4"/>
  <c r="EH19" i="4"/>
  <c r="EI19" i="4"/>
  <c r="EJ19" i="4"/>
  <c r="EK19" i="4"/>
  <c r="EL19" i="4"/>
  <c r="EM19" i="4"/>
  <c r="EN19" i="4"/>
  <c r="EO19" i="4"/>
  <c r="EP19" i="4"/>
  <c r="EQ19" i="4"/>
  <c r="ER19" i="4"/>
  <c r="ES19" i="4"/>
  <c r="ET19" i="5"/>
  <c r="ET19" i="4"/>
  <c r="EU19" i="5"/>
  <c r="EU19" i="4"/>
  <c r="EV19" i="5"/>
  <c r="EV19" i="4"/>
  <c r="EW19" i="5"/>
  <c r="EW19" i="4"/>
  <c r="EX19" i="5"/>
  <c r="EX19" i="4"/>
  <c r="EY19" i="5"/>
  <c r="EY19" i="4"/>
  <c r="EZ19" i="5"/>
  <c r="EZ19" i="4"/>
  <c r="FA19" i="5"/>
  <c r="FA19" i="4"/>
  <c r="FB19" i="5"/>
  <c r="FB19" i="4"/>
  <c r="FC19" i="5"/>
  <c r="FC19" i="4"/>
  <c r="FD19" i="5"/>
  <c r="FD19" i="4"/>
  <c r="FE19" i="5"/>
  <c r="FE19" i="4"/>
  <c r="FF19" i="5"/>
  <c r="FF19" i="4"/>
  <c r="FG19" i="5"/>
  <c r="FG19" i="4"/>
  <c r="FH19" i="5"/>
  <c r="FH19" i="4"/>
  <c r="FI19" i="5"/>
  <c r="FI19" i="4"/>
  <c r="FJ19" i="5"/>
  <c r="FJ19" i="4"/>
  <c r="FK19" i="5"/>
  <c r="FK19" i="4"/>
  <c r="FL19" i="5"/>
  <c r="FL19" i="4"/>
  <c r="FM19" i="5"/>
  <c r="FM19" i="4"/>
  <c r="FN19" i="5"/>
  <c r="FN19" i="4"/>
  <c r="FO19" i="5"/>
  <c r="FO19" i="4"/>
  <c r="FP19" i="5"/>
  <c r="FP19" i="4"/>
  <c r="FQ19" i="5"/>
  <c r="FQ19" i="4"/>
  <c r="FR19" i="5"/>
  <c r="FR19" i="4"/>
  <c r="FS19" i="5"/>
  <c r="FS19" i="4"/>
  <c r="FT19" i="5"/>
  <c r="FT19" i="4"/>
  <c r="FU19" i="5"/>
  <c r="FU19" i="4"/>
  <c r="FV19" i="5"/>
  <c r="FV19" i="4"/>
  <c r="FW19" i="5"/>
  <c r="FW19" i="4"/>
  <c r="FX19" i="5"/>
  <c r="FX19" i="4"/>
  <c r="FY19" i="5"/>
  <c r="FY19" i="4"/>
  <c r="FZ19" i="5"/>
  <c r="FZ19" i="4"/>
  <c r="GA19" i="5"/>
  <c r="GA19" i="4"/>
  <c r="GB19" i="5"/>
  <c r="GB19" i="4"/>
  <c r="GC19" i="5"/>
  <c r="GC19" i="4"/>
  <c r="GD19" i="5"/>
  <c r="GD19" i="4"/>
  <c r="GE19" i="5"/>
  <c r="GE19" i="4"/>
  <c r="GF19" i="5"/>
  <c r="GF19" i="4"/>
  <c r="GG19" i="5"/>
  <c r="GG19" i="4"/>
  <c r="GH19" i="5"/>
  <c r="GH19" i="4"/>
  <c r="GI19" i="5"/>
  <c r="GI19" i="4"/>
  <c r="GJ19" i="5"/>
  <c r="GJ19" i="4"/>
  <c r="GK19" i="5"/>
  <c r="GK19" i="4"/>
  <c r="GL19" i="5"/>
  <c r="GL19" i="4"/>
  <c r="GM19" i="5"/>
  <c r="GM19" i="4"/>
  <c r="GN19" i="5"/>
  <c r="GN19" i="4"/>
  <c r="GO19" i="5"/>
  <c r="GO19" i="4"/>
  <c r="GP19" i="5"/>
  <c r="GP19" i="4"/>
  <c r="GQ19" i="5"/>
  <c r="GQ19" i="4"/>
  <c r="GR19" i="5"/>
  <c r="GR19" i="4"/>
  <c r="GS19" i="5"/>
  <c r="GS19" i="4"/>
  <c r="GT19" i="5"/>
  <c r="GT19" i="4"/>
  <c r="GU19" i="5"/>
  <c r="GU19" i="4"/>
  <c r="GV19" i="5"/>
  <c r="GV19" i="4"/>
  <c r="GW19" i="5"/>
  <c r="GW19" i="4"/>
  <c r="GX19" i="5"/>
  <c r="GX19" i="4"/>
  <c r="GY19" i="5"/>
  <c r="GY19" i="4"/>
  <c r="GZ19" i="5"/>
  <c r="GZ19" i="4"/>
  <c r="HA19" i="5"/>
  <c r="HA19" i="4"/>
  <c r="HB19" i="5"/>
  <c r="HB19" i="4"/>
  <c r="HC19" i="5"/>
  <c r="HC19" i="4"/>
  <c r="ES20" i="5"/>
  <c r="ER20" i="5"/>
  <c r="EQ20" i="5"/>
  <c r="EP20" i="5"/>
  <c r="EO20" i="5"/>
  <c r="EN20" i="5"/>
  <c r="EM20" i="5"/>
  <c r="EL20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BE20" i="4"/>
  <c r="BF20" i="4"/>
  <c r="BG20" i="4"/>
  <c r="BH20" i="4"/>
  <c r="BI20" i="4"/>
  <c r="BJ20" i="4"/>
  <c r="BK20" i="4"/>
  <c r="BL20" i="4"/>
  <c r="BM20" i="4"/>
  <c r="BN20" i="4"/>
  <c r="BO20" i="4"/>
  <c r="BP20" i="4"/>
  <c r="BQ20" i="4"/>
  <c r="BR20" i="4"/>
  <c r="BS20" i="4"/>
  <c r="BT20" i="4"/>
  <c r="BU20" i="4"/>
  <c r="BV20" i="4"/>
  <c r="BW20" i="4"/>
  <c r="BX20" i="4"/>
  <c r="BY20" i="4"/>
  <c r="BZ20" i="4"/>
  <c r="CA20" i="4"/>
  <c r="CB20" i="4"/>
  <c r="CC20" i="4"/>
  <c r="CD20" i="4"/>
  <c r="CE20" i="4"/>
  <c r="CF20" i="4"/>
  <c r="CG20" i="4"/>
  <c r="CH20" i="4"/>
  <c r="CI20" i="4"/>
  <c r="CJ20" i="4"/>
  <c r="CK20" i="4"/>
  <c r="CL20" i="4"/>
  <c r="CM20" i="4"/>
  <c r="CN20" i="4"/>
  <c r="CO20" i="4"/>
  <c r="CP20" i="4"/>
  <c r="CQ20" i="4"/>
  <c r="CR20" i="4"/>
  <c r="CS20" i="4"/>
  <c r="CT20" i="4"/>
  <c r="CU20" i="4"/>
  <c r="CV20" i="4"/>
  <c r="CW20" i="4"/>
  <c r="CX20" i="4"/>
  <c r="CY20" i="4"/>
  <c r="CZ20" i="4"/>
  <c r="DA20" i="4"/>
  <c r="DB20" i="4"/>
  <c r="DC20" i="4"/>
  <c r="DD20" i="4"/>
  <c r="DE20" i="4"/>
  <c r="DF20" i="4"/>
  <c r="DG20" i="4"/>
  <c r="DH20" i="4"/>
  <c r="DI20" i="4"/>
  <c r="DJ20" i="4"/>
  <c r="DK20" i="4"/>
  <c r="DL20" i="4"/>
  <c r="DM20" i="4"/>
  <c r="DN20" i="4"/>
  <c r="DO20" i="4"/>
  <c r="DP20" i="4"/>
  <c r="DQ20" i="4"/>
  <c r="DR20" i="4"/>
  <c r="DS20" i="4"/>
  <c r="DT20" i="4"/>
  <c r="DU20" i="4"/>
  <c r="DV20" i="4"/>
  <c r="DW20" i="4"/>
  <c r="DX20" i="4"/>
  <c r="DY20" i="4"/>
  <c r="DZ20" i="4"/>
  <c r="EA20" i="4"/>
  <c r="EB20" i="4"/>
  <c r="EC20" i="4"/>
  <c r="ED20" i="4"/>
  <c r="EE20" i="4"/>
  <c r="EF20" i="4"/>
  <c r="EG20" i="4"/>
  <c r="EH20" i="4"/>
  <c r="EI20" i="4"/>
  <c r="EJ20" i="4"/>
  <c r="EK20" i="4"/>
  <c r="EL20" i="4"/>
  <c r="EM20" i="4"/>
  <c r="EN20" i="4"/>
  <c r="EO20" i="4"/>
  <c r="EP20" i="4"/>
  <c r="EQ20" i="4"/>
  <c r="ER20" i="4"/>
  <c r="ES20" i="4"/>
  <c r="ET20" i="5"/>
  <c r="ET20" i="4"/>
  <c r="EU20" i="5"/>
  <c r="EU20" i="4"/>
  <c r="EV20" i="5"/>
  <c r="EV20" i="4"/>
  <c r="EW20" i="5"/>
  <c r="EW20" i="4"/>
  <c r="EX20" i="5"/>
  <c r="EX20" i="4"/>
  <c r="EY20" i="5"/>
  <c r="EY20" i="4"/>
  <c r="EZ20" i="5"/>
  <c r="EZ20" i="4"/>
  <c r="FA20" i="5"/>
  <c r="FA20" i="4"/>
  <c r="FB20" i="5"/>
  <c r="FB20" i="4"/>
  <c r="FC20" i="5"/>
  <c r="FC20" i="4"/>
  <c r="FD20" i="5"/>
  <c r="FD20" i="4"/>
  <c r="FE20" i="5"/>
  <c r="FE20" i="4"/>
  <c r="FF20" i="5"/>
  <c r="FF20" i="4"/>
  <c r="FG20" i="5"/>
  <c r="FG20" i="4"/>
  <c r="FH20" i="5"/>
  <c r="FH20" i="4"/>
  <c r="FI20" i="5"/>
  <c r="FI20" i="4"/>
  <c r="FJ20" i="5"/>
  <c r="FJ20" i="4"/>
  <c r="FK20" i="5"/>
  <c r="FK20" i="4"/>
  <c r="FL20" i="5"/>
  <c r="FL20" i="4"/>
  <c r="FM20" i="5"/>
  <c r="FM20" i="4"/>
  <c r="FN20" i="5"/>
  <c r="FN20" i="4"/>
  <c r="FO20" i="5"/>
  <c r="FO20" i="4"/>
  <c r="FP20" i="5"/>
  <c r="FP20" i="4"/>
  <c r="FQ20" i="5"/>
  <c r="FQ20" i="4"/>
  <c r="FR20" i="5"/>
  <c r="FR20" i="4"/>
  <c r="FS20" i="5"/>
  <c r="FS20" i="4"/>
  <c r="FT20" i="5"/>
  <c r="FT20" i="4"/>
  <c r="FU20" i="5"/>
  <c r="FU20" i="4"/>
  <c r="FV20" i="5"/>
  <c r="FV20" i="4"/>
  <c r="FW20" i="5"/>
  <c r="FW20" i="4"/>
  <c r="FX20" i="5"/>
  <c r="FX20" i="4"/>
  <c r="FY20" i="5"/>
  <c r="FY20" i="4"/>
  <c r="FZ20" i="5"/>
  <c r="FZ20" i="4"/>
  <c r="GA20" i="5"/>
  <c r="GA20" i="4"/>
  <c r="GB20" i="5"/>
  <c r="GB20" i="4"/>
  <c r="GC20" i="5"/>
  <c r="GC20" i="4"/>
  <c r="GD20" i="5"/>
  <c r="GD20" i="4"/>
  <c r="GE20" i="5"/>
  <c r="GE20" i="4"/>
  <c r="GF20" i="5"/>
  <c r="GF20" i="4"/>
  <c r="GG20" i="5"/>
  <c r="GG20" i="4"/>
  <c r="GH20" i="5"/>
  <c r="GH20" i="4"/>
  <c r="GI20" i="5"/>
  <c r="GI20" i="4"/>
  <c r="GJ20" i="5"/>
  <c r="GJ20" i="4"/>
  <c r="GK20" i="5"/>
  <c r="GK20" i="4"/>
  <c r="GL20" i="5"/>
  <c r="GL20" i="4"/>
  <c r="GM20" i="5"/>
  <c r="GM20" i="4"/>
  <c r="GN20" i="5"/>
  <c r="GN20" i="4"/>
  <c r="GO20" i="5"/>
  <c r="GO20" i="4"/>
  <c r="GP20" i="5"/>
  <c r="GP20" i="4"/>
  <c r="GQ20" i="5"/>
  <c r="GQ20" i="4"/>
  <c r="GR20" i="5"/>
  <c r="GR20" i="4"/>
  <c r="GS20" i="5"/>
  <c r="GS20" i="4"/>
  <c r="GT20" i="5"/>
  <c r="GT20" i="4"/>
  <c r="GU20" i="5"/>
  <c r="GU20" i="4"/>
  <c r="GV20" i="5"/>
  <c r="GV20" i="4"/>
  <c r="GW20" i="5"/>
  <c r="GW20" i="4"/>
  <c r="GX20" i="5"/>
  <c r="GX20" i="4"/>
  <c r="GY20" i="5"/>
  <c r="GY20" i="4"/>
  <c r="GZ20" i="5"/>
  <c r="GZ20" i="4"/>
  <c r="HA20" i="5"/>
  <c r="HA20" i="4"/>
  <c r="HB20" i="5"/>
  <c r="HB20" i="4"/>
  <c r="HC20" i="5"/>
  <c r="HC20" i="4"/>
  <c r="ES21" i="5"/>
  <c r="ER21" i="5"/>
  <c r="EQ21" i="5"/>
  <c r="EP21" i="5"/>
  <c r="EO21" i="5"/>
  <c r="EN21" i="5"/>
  <c r="EM21" i="5"/>
  <c r="EL21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BE21" i="4"/>
  <c r="BF21" i="4"/>
  <c r="BG21" i="4"/>
  <c r="BH21" i="4"/>
  <c r="BI21" i="4"/>
  <c r="BJ21" i="4"/>
  <c r="BK21" i="4"/>
  <c r="BL21" i="4"/>
  <c r="BM21" i="4"/>
  <c r="BN21" i="4"/>
  <c r="BO21" i="4"/>
  <c r="BP21" i="4"/>
  <c r="BQ21" i="4"/>
  <c r="BR21" i="4"/>
  <c r="BS21" i="4"/>
  <c r="BT21" i="4"/>
  <c r="BU21" i="4"/>
  <c r="BV21" i="4"/>
  <c r="BW21" i="4"/>
  <c r="BX21" i="4"/>
  <c r="BY21" i="4"/>
  <c r="BZ21" i="4"/>
  <c r="CA21" i="4"/>
  <c r="CB21" i="4"/>
  <c r="CC21" i="4"/>
  <c r="CD21" i="4"/>
  <c r="CE21" i="4"/>
  <c r="CF21" i="4"/>
  <c r="CG21" i="4"/>
  <c r="CH21" i="4"/>
  <c r="CI21" i="4"/>
  <c r="CJ21" i="4"/>
  <c r="CK21" i="4"/>
  <c r="CL21" i="4"/>
  <c r="CM21" i="4"/>
  <c r="CN21" i="4"/>
  <c r="CO21" i="4"/>
  <c r="CP21" i="4"/>
  <c r="CQ21" i="4"/>
  <c r="CR21" i="4"/>
  <c r="CS21" i="4"/>
  <c r="CT21" i="4"/>
  <c r="CU21" i="4"/>
  <c r="CV21" i="4"/>
  <c r="CW21" i="4"/>
  <c r="CX21" i="4"/>
  <c r="CY21" i="4"/>
  <c r="CZ21" i="4"/>
  <c r="DA21" i="4"/>
  <c r="DB21" i="4"/>
  <c r="DC21" i="4"/>
  <c r="DD21" i="4"/>
  <c r="DE21" i="4"/>
  <c r="DF21" i="4"/>
  <c r="DG21" i="4"/>
  <c r="DH21" i="4"/>
  <c r="DI21" i="4"/>
  <c r="DJ21" i="4"/>
  <c r="DK21" i="4"/>
  <c r="DL21" i="4"/>
  <c r="DM21" i="4"/>
  <c r="DN21" i="4"/>
  <c r="DO21" i="4"/>
  <c r="DP21" i="4"/>
  <c r="DQ21" i="4"/>
  <c r="DR21" i="4"/>
  <c r="DS21" i="4"/>
  <c r="DT21" i="4"/>
  <c r="DU21" i="4"/>
  <c r="DV21" i="4"/>
  <c r="DW21" i="4"/>
  <c r="DX21" i="4"/>
  <c r="DY21" i="4"/>
  <c r="DZ21" i="4"/>
  <c r="EA21" i="4"/>
  <c r="EB21" i="4"/>
  <c r="EC21" i="4"/>
  <c r="ED21" i="4"/>
  <c r="EE21" i="4"/>
  <c r="EF21" i="4"/>
  <c r="EG21" i="4"/>
  <c r="EH21" i="4"/>
  <c r="EI21" i="4"/>
  <c r="EJ21" i="4"/>
  <c r="EK21" i="4"/>
  <c r="EL21" i="4"/>
  <c r="EM21" i="4"/>
  <c r="EN21" i="4"/>
  <c r="EO21" i="4"/>
  <c r="EP21" i="4"/>
  <c r="EQ21" i="4"/>
  <c r="ER21" i="4"/>
  <c r="ES21" i="4"/>
  <c r="ET21" i="5"/>
  <c r="ET21" i="4"/>
  <c r="EU21" i="5"/>
  <c r="EU21" i="4"/>
  <c r="EV21" i="5"/>
  <c r="EV21" i="4"/>
  <c r="EW21" i="5"/>
  <c r="EW21" i="4"/>
  <c r="EX21" i="5"/>
  <c r="EX21" i="4"/>
  <c r="EY21" i="5"/>
  <c r="EY21" i="4"/>
  <c r="EZ21" i="5"/>
  <c r="EZ21" i="4"/>
  <c r="FA21" i="5"/>
  <c r="FA21" i="4"/>
  <c r="FB21" i="5"/>
  <c r="FB21" i="4"/>
  <c r="FC21" i="5"/>
  <c r="FC21" i="4"/>
  <c r="FD21" i="5"/>
  <c r="FD21" i="4"/>
  <c r="FE21" i="5"/>
  <c r="FE21" i="4"/>
  <c r="FF21" i="5"/>
  <c r="FF21" i="4"/>
  <c r="FG21" i="5"/>
  <c r="FG21" i="4"/>
  <c r="FH21" i="5"/>
  <c r="FH21" i="4"/>
  <c r="FI21" i="5"/>
  <c r="FI21" i="4"/>
  <c r="FJ21" i="5"/>
  <c r="FJ21" i="4"/>
  <c r="FK21" i="5"/>
  <c r="FK21" i="4"/>
  <c r="FL21" i="5"/>
  <c r="FL21" i="4"/>
  <c r="FM21" i="5"/>
  <c r="FM21" i="4"/>
  <c r="FN21" i="5"/>
  <c r="FN21" i="4"/>
  <c r="FO21" i="5"/>
  <c r="FO21" i="4"/>
  <c r="FP21" i="5"/>
  <c r="FP21" i="4"/>
  <c r="FQ21" i="5"/>
  <c r="FQ21" i="4"/>
  <c r="FR21" i="5"/>
  <c r="FR21" i="4"/>
  <c r="FS21" i="5"/>
  <c r="FS21" i="4"/>
  <c r="FT21" i="5"/>
  <c r="FT21" i="4"/>
  <c r="FU21" i="5"/>
  <c r="FU21" i="4"/>
  <c r="FV21" i="5"/>
  <c r="FV21" i="4"/>
  <c r="FW21" i="5"/>
  <c r="FW21" i="4"/>
  <c r="FX21" i="5"/>
  <c r="FX21" i="4"/>
  <c r="FY21" i="5"/>
  <c r="FY21" i="4"/>
  <c r="FZ21" i="5"/>
  <c r="FZ21" i="4"/>
  <c r="GA21" i="5"/>
  <c r="GA21" i="4"/>
  <c r="GB21" i="5"/>
  <c r="GB21" i="4"/>
  <c r="GC21" i="5"/>
  <c r="GC21" i="4"/>
  <c r="GD21" i="5"/>
  <c r="GD21" i="4"/>
  <c r="GE21" i="5"/>
  <c r="GE21" i="4"/>
  <c r="GF21" i="5"/>
  <c r="GF21" i="4"/>
  <c r="GG21" i="5"/>
  <c r="GG21" i="4"/>
  <c r="GH21" i="5"/>
  <c r="GH21" i="4"/>
  <c r="GI21" i="5"/>
  <c r="GI21" i="4"/>
  <c r="GJ21" i="5"/>
  <c r="GJ21" i="4"/>
  <c r="GK21" i="5"/>
  <c r="GK21" i="4"/>
  <c r="GL21" i="5"/>
  <c r="GL21" i="4"/>
  <c r="GM21" i="5"/>
  <c r="GM21" i="4"/>
  <c r="GN21" i="5"/>
  <c r="GN21" i="4"/>
  <c r="GO21" i="5"/>
  <c r="GO21" i="4"/>
  <c r="GP21" i="5"/>
  <c r="GP21" i="4"/>
  <c r="GQ21" i="5"/>
  <c r="GQ21" i="4"/>
  <c r="GR21" i="5"/>
  <c r="GR21" i="4"/>
  <c r="GS21" i="5"/>
  <c r="GS21" i="4"/>
  <c r="GT21" i="5"/>
  <c r="GT21" i="4"/>
  <c r="GU21" i="5"/>
  <c r="GU21" i="4"/>
  <c r="GV21" i="5"/>
  <c r="GV21" i="4"/>
  <c r="GW21" i="5"/>
  <c r="GW21" i="4"/>
  <c r="GX21" i="5"/>
  <c r="GX21" i="4"/>
  <c r="GY21" i="5"/>
  <c r="GY21" i="4"/>
  <c r="GZ21" i="5"/>
  <c r="GZ21" i="4"/>
  <c r="HA21" i="5"/>
  <c r="HA21" i="4"/>
  <c r="HB21" i="5"/>
  <c r="HB21" i="4"/>
  <c r="HC21" i="5"/>
  <c r="HC21" i="4"/>
  <c r="ES22" i="5"/>
  <c r="ER22" i="5"/>
  <c r="EQ22" i="5"/>
  <c r="EP22" i="5"/>
  <c r="EO22" i="5"/>
  <c r="EN22" i="5"/>
  <c r="EM22" i="5"/>
  <c r="EL22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BC22" i="4"/>
  <c r="BD22" i="4"/>
  <c r="BE22" i="4"/>
  <c r="BF22" i="4"/>
  <c r="BG22" i="4"/>
  <c r="BH22" i="4"/>
  <c r="BI22" i="4"/>
  <c r="BJ22" i="4"/>
  <c r="BK22" i="4"/>
  <c r="BL22" i="4"/>
  <c r="BM22" i="4"/>
  <c r="BN22" i="4"/>
  <c r="BO22" i="4"/>
  <c r="BP22" i="4"/>
  <c r="BQ22" i="4"/>
  <c r="BR22" i="4"/>
  <c r="BS22" i="4"/>
  <c r="BT22" i="4"/>
  <c r="BU22" i="4"/>
  <c r="BV22" i="4"/>
  <c r="BW22" i="4"/>
  <c r="BX22" i="4"/>
  <c r="BY22" i="4"/>
  <c r="BZ22" i="4"/>
  <c r="CA22" i="4"/>
  <c r="CB22" i="4"/>
  <c r="CC22" i="4"/>
  <c r="CD22" i="4"/>
  <c r="CE22" i="4"/>
  <c r="CF22" i="4"/>
  <c r="CG22" i="4"/>
  <c r="CH22" i="4"/>
  <c r="CI22" i="4"/>
  <c r="CJ22" i="4"/>
  <c r="CK22" i="4"/>
  <c r="CL22" i="4"/>
  <c r="CM22" i="4"/>
  <c r="CN22" i="4"/>
  <c r="CO22" i="4"/>
  <c r="CP22" i="4"/>
  <c r="CQ22" i="4"/>
  <c r="CR22" i="4"/>
  <c r="CS22" i="4"/>
  <c r="CT22" i="4"/>
  <c r="CU22" i="4"/>
  <c r="CV22" i="4"/>
  <c r="CW22" i="4"/>
  <c r="CX22" i="4"/>
  <c r="CY22" i="4"/>
  <c r="CZ22" i="4"/>
  <c r="DA22" i="4"/>
  <c r="DB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DQ22" i="4"/>
  <c r="DR22" i="4"/>
  <c r="DS22" i="4"/>
  <c r="DT22" i="4"/>
  <c r="DU22" i="4"/>
  <c r="DV22" i="4"/>
  <c r="DW22" i="4"/>
  <c r="DX22" i="4"/>
  <c r="DY22" i="4"/>
  <c r="DZ22" i="4"/>
  <c r="EA22" i="4"/>
  <c r="EB22" i="4"/>
  <c r="EC22" i="4"/>
  <c r="ED22" i="4"/>
  <c r="EE22" i="4"/>
  <c r="EF22" i="4"/>
  <c r="EG22" i="4"/>
  <c r="EH22" i="4"/>
  <c r="EI22" i="4"/>
  <c r="EJ22" i="4"/>
  <c r="EK22" i="4"/>
  <c r="EL22" i="4"/>
  <c r="EM22" i="4"/>
  <c r="EN22" i="4"/>
  <c r="EO22" i="4"/>
  <c r="EP22" i="4"/>
  <c r="EQ22" i="4"/>
  <c r="ER22" i="4"/>
  <c r="ES22" i="4"/>
  <c r="ET22" i="5"/>
  <c r="ET22" i="4"/>
  <c r="EU22" i="5"/>
  <c r="EU22" i="4"/>
  <c r="EV22" i="5"/>
  <c r="EV22" i="4"/>
  <c r="EW22" i="5"/>
  <c r="EW22" i="4"/>
  <c r="EX22" i="5"/>
  <c r="EX22" i="4"/>
  <c r="EY22" i="5"/>
  <c r="EY22" i="4"/>
  <c r="EZ22" i="5"/>
  <c r="EZ22" i="4"/>
  <c r="FA22" i="5"/>
  <c r="FA22" i="4"/>
  <c r="FB22" i="5"/>
  <c r="FB22" i="4"/>
  <c r="FC22" i="5"/>
  <c r="FC22" i="4"/>
  <c r="FD22" i="5"/>
  <c r="FD22" i="4"/>
  <c r="FE22" i="5"/>
  <c r="FE22" i="4"/>
  <c r="FF22" i="5"/>
  <c r="FF22" i="4"/>
  <c r="FG22" i="5"/>
  <c r="FG22" i="4"/>
  <c r="FH22" i="5"/>
  <c r="FH22" i="4"/>
  <c r="FI22" i="5"/>
  <c r="FI22" i="4"/>
  <c r="FJ22" i="5"/>
  <c r="FJ22" i="4"/>
  <c r="FK22" i="5"/>
  <c r="FK22" i="4"/>
  <c r="FL22" i="5"/>
  <c r="FL22" i="4"/>
  <c r="FM22" i="5"/>
  <c r="FM22" i="4"/>
  <c r="FN22" i="5"/>
  <c r="FN22" i="4"/>
  <c r="FO22" i="5"/>
  <c r="FO22" i="4"/>
  <c r="FP22" i="5"/>
  <c r="FP22" i="4"/>
  <c r="FQ22" i="5"/>
  <c r="FQ22" i="4"/>
  <c r="FR22" i="5"/>
  <c r="FR22" i="4"/>
  <c r="FS22" i="5"/>
  <c r="FS22" i="4"/>
  <c r="FT22" i="5"/>
  <c r="FT22" i="4"/>
  <c r="FU22" i="5"/>
  <c r="FU22" i="4"/>
  <c r="FV22" i="5"/>
  <c r="FV22" i="4"/>
  <c r="FW22" i="5"/>
  <c r="FW22" i="4"/>
  <c r="FX22" i="5"/>
  <c r="FX22" i="4"/>
  <c r="FY22" i="5"/>
  <c r="FY22" i="4"/>
  <c r="FZ22" i="5"/>
  <c r="FZ22" i="4"/>
  <c r="GA22" i="5"/>
  <c r="GA22" i="4"/>
  <c r="GB22" i="5"/>
  <c r="GB22" i="4"/>
  <c r="GC22" i="5"/>
  <c r="GC22" i="4"/>
  <c r="GD22" i="5"/>
  <c r="GD22" i="4"/>
  <c r="GE22" i="5"/>
  <c r="GE22" i="4"/>
  <c r="GF22" i="5"/>
  <c r="GF22" i="4"/>
  <c r="GG22" i="5"/>
  <c r="GG22" i="4"/>
  <c r="GH22" i="5"/>
  <c r="GH22" i="4"/>
  <c r="GI22" i="5"/>
  <c r="GI22" i="4"/>
  <c r="GJ22" i="5"/>
  <c r="GJ22" i="4"/>
  <c r="GK22" i="5"/>
  <c r="GK22" i="4"/>
  <c r="GL22" i="5"/>
  <c r="GL22" i="4"/>
  <c r="GM22" i="5"/>
  <c r="GM22" i="4"/>
  <c r="GN22" i="5"/>
  <c r="GN22" i="4"/>
  <c r="GO22" i="5"/>
  <c r="GO22" i="4"/>
  <c r="GP22" i="5"/>
  <c r="GP22" i="4"/>
  <c r="GQ22" i="5"/>
  <c r="GQ22" i="4"/>
  <c r="GR22" i="5"/>
  <c r="GR22" i="4"/>
  <c r="GS22" i="5"/>
  <c r="GS22" i="4"/>
  <c r="GT22" i="5"/>
  <c r="GT22" i="4"/>
  <c r="GU22" i="5"/>
  <c r="GU22" i="4"/>
  <c r="GV22" i="5"/>
  <c r="GV22" i="4"/>
  <c r="GW22" i="5"/>
  <c r="GW22" i="4"/>
  <c r="GX22" i="5"/>
  <c r="GX22" i="4"/>
  <c r="GY22" i="5"/>
  <c r="GY22" i="4"/>
  <c r="GZ22" i="5"/>
  <c r="GZ22" i="4"/>
  <c r="HA22" i="5"/>
  <c r="HA22" i="4"/>
  <c r="HB22" i="5"/>
  <c r="HB22" i="4"/>
  <c r="HC22" i="5"/>
  <c r="HC22" i="4"/>
  <c r="ES23" i="5"/>
  <c r="ER23" i="5"/>
  <c r="EQ23" i="5"/>
  <c r="EP23" i="5"/>
  <c r="EO23" i="5"/>
  <c r="EN23" i="5"/>
  <c r="EM23" i="5"/>
  <c r="EL23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M23" i="5"/>
  <c r="DL23" i="5"/>
  <c r="DK23" i="5"/>
  <c r="DJ23" i="5"/>
  <c r="DI23" i="5"/>
  <c r="DH23" i="5"/>
  <c r="DG23" i="5"/>
  <c r="DF23" i="5"/>
  <c r="DE23" i="5"/>
  <c r="DD23" i="5"/>
  <c r="DC23" i="5"/>
  <c r="DB23" i="5"/>
  <c r="DA23" i="5"/>
  <c r="CZ23" i="5"/>
  <c r="CY23" i="5"/>
  <c r="CX23" i="5"/>
  <c r="CW23" i="5"/>
  <c r="CV23" i="5"/>
  <c r="CU23" i="5"/>
  <c r="CT23" i="5"/>
  <c r="CS23" i="5"/>
  <c r="CR23" i="5"/>
  <c r="CQ23" i="5"/>
  <c r="CP23" i="5"/>
  <c r="CO23" i="5"/>
  <c r="CN23" i="5"/>
  <c r="CM23" i="5"/>
  <c r="CL23" i="5"/>
  <c r="CK23" i="5"/>
  <c r="CJ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BC23" i="4"/>
  <c r="BD23" i="4"/>
  <c r="BE23" i="4"/>
  <c r="BF23" i="4"/>
  <c r="BG23" i="4"/>
  <c r="BH23" i="4"/>
  <c r="BI23" i="4"/>
  <c r="BJ23" i="4"/>
  <c r="BK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CK23" i="4"/>
  <c r="CL23" i="4"/>
  <c r="CM23" i="4"/>
  <c r="CN23" i="4"/>
  <c r="CO23" i="4"/>
  <c r="CP23" i="4"/>
  <c r="CQ23" i="4"/>
  <c r="CR23" i="4"/>
  <c r="CS23" i="4"/>
  <c r="CT23" i="4"/>
  <c r="CU23" i="4"/>
  <c r="CV23" i="4"/>
  <c r="CW23" i="4"/>
  <c r="CX23" i="4"/>
  <c r="CY23" i="4"/>
  <c r="CZ23" i="4"/>
  <c r="DA23" i="4"/>
  <c r="DB23" i="4"/>
  <c r="DC23" i="4"/>
  <c r="DD23" i="4"/>
  <c r="DE23" i="4"/>
  <c r="DF23" i="4"/>
  <c r="DG23" i="4"/>
  <c r="DH23" i="4"/>
  <c r="DI23" i="4"/>
  <c r="DJ23" i="4"/>
  <c r="DK23" i="4"/>
  <c r="DL23" i="4"/>
  <c r="DM23" i="4"/>
  <c r="DN23" i="4"/>
  <c r="DO23" i="4"/>
  <c r="DP23" i="4"/>
  <c r="DQ23" i="4"/>
  <c r="DR23" i="4"/>
  <c r="DS23" i="4"/>
  <c r="DT23" i="4"/>
  <c r="DU23" i="4"/>
  <c r="DV23" i="4"/>
  <c r="DW23" i="4"/>
  <c r="DX23" i="4"/>
  <c r="DY23" i="4"/>
  <c r="DZ23" i="4"/>
  <c r="EA23" i="4"/>
  <c r="EB23" i="4"/>
  <c r="EC23" i="4"/>
  <c r="ED23" i="4"/>
  <c r="EE23" i="4"/>
  <c r="EF23" i="4"/>
  <c r="EG23" i="4"/>
  <c r="EH23" i="4"/>
  <c r="EI23" i="4"/>
  <c r="EJ23" i="4"/>
  <c r="EK23" i="4"/>
  <c r="EL23" i="4"/>
  <c r="EM23" i="4"/>
  <c r="EN23" i="4"/>
  <c r="EO23" i="4"/>
  <c r="EP23" i="4"/>
  <c r="EQ23" i="4"/>
  <c r="ER23" i="4"/>
  <c r="ES23" i="4"/>
  <c r="ET23" i="5"/>
  <c r="ET23" i="4"/>
  <c r="EU23" i="5"/>
  <c r="EU23" i="4"/>
  <c r="EV23" i="5"/>
  <c r="EV23" i="4"/>
  <c r="EW23" i="5"/>
  <c r="EW23" i="4"/>
  <c r="EX23" i="5"/>
  <c r="EX23" i="4"/>
  <c r="EY23" i="5"/>
  <c r="EY23" i="4"/>
  <c r="EZ23" i="5"/>
  <c r="EZ23" i="4"/>
  <c r="FA23" i="5"/>
  <c r="FA23" i="4"/>
  <c r="FB23" i="5"/>
  <c r="FB23" i="4"/>
  <c r="FC23" i="5"/>
  <c r="FC23" i="4"/>
  <c r="FD23" i="5"/>
  <c r="FD23" i="4"/>
  <c r="FE23" i="5"/>
  <c r="FE23" i="4"/>
  <c r="FF23" i="5"/>
  <c r="FF23" i="4"/>
  <c r="FG23" i="5"/>
  <c r="FG23" i="4"/>
  <c r="FH23" i="5"/>
  <c r="FH23" i="4"/>
  <c r="FI23" i="5"/>
  <c r="FI23" i="4"/>
  <c r="FJ23" i="5"/>
  <c r="FJ23" i="4"/>
  <c r="FK23" i="5"/>
  <c r="FK23" i="4"/>
  <c r="FL23" i="5"/>
  <c r="FL23" i="4"/>
  <c r="FM23" i="5"/>
  <c r="FM23" i="4"/>
  <c r="FN23" i="5"/>
  <c r="FN23" i="4"/>
  <c r="FO23" i="5"/>
  <c r="FO23" i="4"/>
  <c r="FP23" i="5"/>
  <c r="FP23" i="4"/>
  <c r="FQ23" i="5"/>
  <c r="FQ23" i="4"/>
  <c r="FR23" i="5"/>
  <c r="FR23" i="4"/>
  <c r="FS23" i="5"/>
  <c r="FS23" i="4"/>
  <c r="FT23" i="5"/>
  <c r="FT23" i="4"/>
  <c r="FU23" i="5"/>
  <c r="FU23" i="4"/>
  <c r="FV23" i="5"/>
  <c r="FV23" i="4"/>
  <c r="FW23" i="5"/>
  <c r="FW23" i="4"/>
  <c r="FX23" i="5"/>
  <c r="FX23" i="4"/>
  <c r="FY23" i="5"/>
  <c r="FY23" i="4"/>
  <c r="FZ23" i="5"/>
  <c r="FZ23" i="4"/>
  <c r="GA23" i="5"/>
  <c r="GA23" i="4"/>
  <c r="GB23" i="5"/>
  <c r="GB23" i="4"/>
  <c r="GC23" i="5"/>
  <c r="GC23" i="4"/>
  <c r="GD23" i="5"/>
  <c r="GD23" i="4"/>
  <c r="GE23" i="5"/>
  <c r="GE23" i="4"/>
  <c r="GF23" i="5"/>
  <c r="GF23" i="4"/>
  <c r="GG23" i="5"/>
  <c r="GG23" i="4"/>
  <c r="GH23" i="5"/>
  <c r="GH23" i="4"/>
  <c r="GI23" i="5"/>
  <c r="GI23" i="4"/>
  <c r="GJ23" i="5"/>
  <c r="GJ23" i="4"/>
  <c r="GK23" i="5"/>
  <c r="GK23" i="4"/>
  <c r="GL23" i="5"/>
  <c r="GL23" i="4"/>
  <c r="GM23" i="5"/>
  <c r="GM23" i="4"/>
  <c r="GN23" i="5"/>
  <c r="GN23" i="4"/>
  <c r="GO23" i="5"/>
  <c r="GO23" i="4"/>
  <c r="GP23" i="5"/>
  <c r="GP23" i="4"/>
  <c r="GQ23" i="5"/>
  <c r="GQ23" i="4"/>
  <c r="GR23" i="5"/>
  <c r="GR23" i="4"/>
  <c r="GS23" i="5"/>
  <c r="GS23" i="4"/>
  <c r="GT23" i="5"/>
  <c r="GT23" i="4"/>
  <c r="GU23" i="5"/>
  <c r="GU23" i="4"/>
  <c r="GV23" i="5"/>
  <c r="GV23" i="4"/>
  <c r="GW23" i="5"/>
  <c r="GW23" i="4"/>
  <c r="GX23" i="5"/>
  <c r="GX23" i="4"/>
  <c r="GY23" i="5"/>
  <c r="GY23" i="4"/>
  <c r="GZ23" i="5"/>
  <c r="GZ23" i="4"/>
  <c r="HA23" i="5"/>
  <c r="HA23" i="4"/>
  <c r="HB23" i="5"/>
  <c r="HB23" i="4"/>
  <c r="HC23" i="5"/>
  <c r="HC23" i="4"/>
  <c r="ES24" i="5"/>
  <c r="ER24" i="5"/>
  <c r="EQ24" i="5"/>
  <c r="EP24" i="5"/>
  <c r="EO24" i="5"/>
  <c r="EN24" i="5"/>
  <c r="EM24" i="5"/>
  <c r="EL24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L24" i="4"/>
  <c r="CM24" i="4"/>
  <c r="CN24" i="4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DQ24" i="4"/>
  <c r="DR24" i="4"/>
  <c r="DS24" i="4"/>
  <c r="DT24" i="4"/>
  <c r="DU24" i="4"/>
  <c r="DV24" i="4"/>
  <c r="DW24" i="4"/>
  <c r="DX24" i="4"/>
  <c r="DY24" i="4"/>
  <c r="DZ24" i="4"/>
  <c r="EA24" i="4"/>
  <c r="EB24" i="4"/>
  <c r="EC24" i="4"/>
  <c r="ED24" i="4"/>
  <c r="EE24" i="4"/>
  <c r="EF24" i="4"/>
  <c r="EG24" i="4"/>
  <c r="EH24" i="4"/>
  <c r="EI24" i="4"/>
  <c r="EJ24" i="4"/>
  <c r="EK24" i="4"/>
  <c r="EL24" i="4"/>
  <c r="EM24" i="4"/>
  <c r="EN24" i="4"/>
  <c r="EO24" i="4"/>
  <c r="EP24" i="4"/>
  <c r="EQ24" i="4"/>
  <c r="ER24" i="4"/>
  <c r="ES24" i="4"/>
  <c r="ET24" i="5"/>
  <c r="ET24" i="4"/>
  <c r="EU24" i="5"/>
  <c r="EU24" i="4"/>
  <c r="EV24" i="5"/>
  <c r="EV24" i="4"/>
  <c r="EW24" i="5"/>
  <c r="EW24" i="4"/>
  <c r="EX24" i="5"/>
  <c r="EX24" i="4"/>
  <c r="EY24" i="5"/>
  <c r="EY24" i="4"/>
  <c r="EZ24" i="5"/>
  <c r="EZ24" i="4"/>
  <c r="FA24" i="5"/>
  <c r="FA24" i="4"/>
  <c r="FB24" i="5"/>
  <c r="FB24" i="4"/>
  <c r="FC24" i="5"/>
  <c r="FC24" i="4"/>
  <c r="FD24" i="5"/>
  <c r="FD24" i="4"/>
  <c r="FE24" i="5"/>
  <c r="FE24" i="4"/>
  <c r="FF24" i="5"/>
  <c r="FF24" i="4"/>
  <c r="FG24" i="5"/>
  <c r="FG24" i="4"/>
  <c r="FH24" i="5"/>
  <c r="FH24" i="4"/>
  <c r="FI24" i="5"/>
  <c r="FI24" i="4"/>
  <c r="FJ24" i="5"/>
  <c r="FJ24" i="4"/>
  <c r="FK24" i="5"/>
  <c r="FK24" i="4"/>
  <c r="FL24" i="5"/>
  <c r="FL24" i="4"/>
  <c r="FM24" i="5"/>
  <c r="FM24" i="4"/>
  <c r="FN24" i="5"/>
  <c r="FN24" i="4"/>
  <c r="FO24" i="5"/>
  <c r="FO24" i="4"/>
  <c r="FP24" i="5"/>
  <c r="FP24" i="4"/>
  <c r="FQ24" i="5"/>
  <c r="FQ24" i="4"/>
  <c r="FR24" i="5"/>
  <c r="FR24" i="4"/>
  <c r="FS24" i="5"/>
  <c r="FS24" i="4"/>
  <c r="FT24" i="5"/>
  <c r="FT24" i="4"/>
  <c r="FU24" i="5"/>
  <c r="FU24" i="4"/>
  <c r="FV24" i="5"/>
  <c r="FV24" i="4"/>
  <c r="FW24" i="5"/>
  <c r="FW24" i="4"/>
  <c r="FX24" i="5"/>
  <c r="FX24" i="4"/>
  <c r="FY24" i="5"/>
  <c r="FY24" i="4"/>
  <c r="FZ24" i="5"/>
  <c r="FZ24" i="4"/>
  <c r="GA24" i="5"/>
  <c r="GA24" i="4"/>
  <c r="GB24" i="5"/>
  <c r="GB24" i="4"/>
  <c r="GC24" i="5"/>
  <c r="GC24" i="4"/>
  <c r="GD24" i="5"/>
  <c r="GD24" i="4"/>
  <c r="GE24" i="5"/>
  <c r="GE24" i="4"/>
  <c r="GF24" i="5"/>
  <c r="GF24" i="4"/>
  <c r="GG24" i="5"/>
  <c r="GG24" i="4"/>
  <c r="GH24" i="5"/>
  <c r="GH24" i="4"/>
  <c r="GI24" i="5"/>
  <c r="GI24" i="4"/>
  <c r="GJ24" i="5"/>
  <c r="GJ24" i="4"/>
  <c r="GK24" i="5"/>
  <c r="GK24" i="4"/>
  <c r="GL24" i="5"/>
  <c r="GL24" i="4"/>
  <c r="GM24" i="5"/>
  <c r="GM24" i="4"/>
  <c r="GN24" i="5"/>
  <c r="GN24" i="4"/>
  <c r="GO24" i="5"/>
  <c r="GO24" i="4"/>
  <c r="GP24" i="5"/>
  <c r="GP24" i="4"/>
  <c r="GQ24" i="5"/>
  <c r="GQ24" i="4"/>
  <c r="GR24" i="5"/>
  <c r="GR24" i="4"/>
  <c r="GS24" i="5"/>
  <c r="GS24" i="4"/>
  <c r="GT24" i="5"/>
  <c r="GT24" i="4"/>
  <c r="GU24" i="5"/>
  <c r="GU24" i="4"/>
  <c r="GV24" i="5"/>
  <c r="GV24" i="4"/>
  <c r="GW24" i="5"/>
  <c r="GW24" i="4"/>
  <c r="GX24" i="5"/>
  <c r="GX24" i="4"/>
  <c r="GY24" i="5"/>
  <c r="GY24" i="4"/>
  <c r="GZ24" i="5"/>
  <c r="GZ24" i="4"/>
  <c r="HA24" i="5"/>
  <c r="HA24" i="4"/>
  <c r="HB24" i="5"/>
  <c r="HB24" i="4"/>
  <c r="HC24" i="5"/>
  <c r="HC24" i="4"/>
  <c r="ES25" i="5"/>
  <c r="ER25" i="5"/>
  <c r="EQ25" i="5"/>
  <c r="EP25" i="5"/>
  <c r="EO25" i="5"/>
  <c r="EN25" i="5"/>
  <c r="EM25" i="5"/>
  <c r="EL25" i="5"/>
  <c r="EK25" i="5"/>
  <c r="EJ25" i="5"/>
  <c r="EI25" i="5"/>
  <c r="EH25" i="5"/>
  <c r="EG25" i="5"/>
  <c r="EF25" i="5"/>
  <c r="EE25" i="5"/>
  <c r="ED25" i="5"/>
  <c r="EC25" i="5"/>
  <c r="EB25" i="5"/>
  <c r="EA25" i="5"/>
  <c r="DZ25" i="5"/>
  <c r="DY25" i="5"/>
  <c r="DX25" i="5"/>
  <c r="DW25" i="5"/>
  <c r="DV25" i="5"/>
  <c r="DU25" i="5"/>
  <c r="DT25" i="5"/>
  <c r="DS25" i="5"/>
  <c r="DR25" i="5"/>
  <c r="DQ25" i="5"/>
  <c r="DP25" i="5"/>
  <c r="DO25" i="5"/>
  <c r="DN25" i="5"/>
  <c r="DM25" i="5"/>
  <c r="DL25" i="5"/>
  <c r="DK25" i="5"/>
  <c r="DJ25" i="5"/>
  <c r="DI25" i="5"/>
  <c r="DH25" i="5"/>
  <c r="DG25" i="5"/>
  <c r="DF25" i="5"/>
  <c r="DE25" i="5"/>
  <c r="DD25" i="5"/>
  <c r="DC25" i="5"/>
  <c r="DB25" i="5"/>
  <c r="DA25" i="5"/>
  <c r="CZ25" i="5"/>
  <c r="CY25" i="5"/>
  <c r="CX25" i="5"/>
  <c r="CW25" i="5"/>
  <c r="CV25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M25" i="4"/>
  <c r="CN25" i="4"/>
  <c r="CO25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L25" i="4"/>
  <c r="EM25" i="4"/>
  <c r="EN25" i="4"/>
  <c r="EO25" i="4"/>
  <c r="EP25" i="4"/>
  <c r="EQ25" i="4"/>
  <c r="ER25" i="4"/>
  <c r="ES25" i="4"/>
  <c r="ET25" i="5"/>
  <c r="ET25" i="4"/>
  <c r="EU25" i="5"/>
  <c r="EU25" i="4"/>
  <c r="EV25" i="5"/>
  <c r="EV25" i="4"/>
  <c r="EW25" i="5"/>
  <c r="EW25" i="4"/>
  <c r="EX25" i="5"/>
  <c r="EX25" i="4"/>
  <c r="EY25" i="5"/>
  <c r="EY25" i="4"/>
  <c r="EZ25" i="5"/>
  <c r="EZ25" i="4"/>
  <c r="FA25" i="5"/>
  <c r="FA25" i="4"/>
  <c r="FB25" i="5"/>
  <c r="FB25" i="4"/>
  <c r="FC25" i="5"/>
  <c r="FC25" i="4"/>
  <c r="FD25" i="5"/>
  <c r="FD25" i="4"/>
  <c r="FE25" i="5"/>
  <c r="FE25" i="4"/>
  <c r="FF25" i="5"/>
  <c r="FF25" i="4"/>
  <c r="FG25" i="5"/>
  <c r="FG25" i="4"/>
  <c r="FH25" i="5"/>
  <c r="FH25" i="4"/>
  <c r="FI25" i="5"/>
  <c r="FI25" i="4"/>
  <c r="FJ25" i="5"/>
  <c r="FJ25" i="4"/>
  <c r="FK25" i="5"/>
  <c r="FK25" i="4"/>
  <c r="FL25" i="5"/>
  <c r="FL25" i="4"/>
  <c r="FM25" i="5"/>
  <c r="FM25" i="4"/>
  <c r="FN25" i="5"/>
  <c r="FN25" i="4"/>
  <c r="FO25" i="5"/>
  <c r="FO25" i="4"/>
  <c r="FP25" i="5"/>
  <c r="FP25" i="4"/>
  <c r="FQ25" i="5"/>
  <c r="FQ25" i="4"/>
  <c r="FR25" i="5"/>
  <c r="FR25" i="4"/>
  <c r="FS25" i="5"/>
  <c r="FS25" i="4"/>
  <c r="FT25" i="5"/>
  <c r="FT25" i="4"/>
  <c r="FU25" i="5"/>
  <c r="FU25" i="4"/>
  <c r="FV25" i="5"/>
  <c r="FV25" i="4"/>
  <c r="FW25" i="5"/>
  <c r="FW25" i="4"/>
  <c r="FX25" i="5"/>
  <c r="FX25" i="4"/>
  <c r="FY25" i="5"/>
  <c r="FY25" i="4"/>
  <c r="FZ25" i="5"/>
  <c r="FZ25" i="4"/>
  <c r="GA25" i="5"/>
  <c r="GA25" i="4"/>
  <c r="GB25" i="5"/>
  <c r="GB25" i="4"/>
  <c r="GC25" i="5"/>
  <c r="GC25" i="4"/>
  <c r="GD25" i="5"/>
  <c r="GD25" i="4"/>
  <c r="GE25" i="5"/>
  <c r="GE25" i="4"/>
  <c r="GF25" i="5"/>
  <c r="GF25" i="4"/>
  <c r="GG25" i="5"/>
  <c r="GG25" i="4"/>
  <c r="GH25" i="5"/>
  <c r="GH25" i="4"/>
  <c r="GI25" i="5"/>
  <c r="GI25" i="4"/>
  <c r="GJ25" i="5"/>
  <c r="GJ25" i="4"/>
  <c r="GK25" i="5"/>
  <c r="GK25" i="4"/>
  <c r="GL25" i="5"/>
  <c r="GL25" i="4"/>
  <c r="GM25" i="5"/>
  <c r="GM25" i="4"/>
  <c r="GN25" i="5"/>
  <c r="GN25" i="4"/>
  <c r="GO25" i="5"/>
  <c r="GO25" i="4"/>
  <c r="GP25" i="5"/>
  <c r="GP25" i="4"/>
  <c r="GQ25" i="5"/>
  <c r="GQ25" i="4"/>
  <c r="GR25" i="5"/>
  <c r="GR25" i="4"/>
  <c r="GS25" i="5"/>
  <c r="GS25" i="4"/>
  <c r="GT25" i="5"/>
  <c r="GT25" i="4"/>
  <c r="GU25" i="5"/>
  <c r="GU25" i="4"/>
  <c r="GV25" i="5"/>
  <c r="GV25" i="4"/>
  <c r="GW25" i="5"/>
  <c r="GW25" i="4"/>
  <c r="GX25" i="5"/>
  <c r="GX25" i="4"/>
  <c r="GY25" i="5"/>
  <c r="GY25" i="4"/>
  <c r="GZ25" i="5"/>
  <c r="GZ25" i="4"/>
  <c r="HA25" i="5"/>
  <c r="HA25" i="4"/>
  <c r="HB25" i="5"/>
  <c r="HB25" i="4"/>
  <c r="HC25" i="5"/>
  <c r="HC25" i="4"/>
  <c r="ES26" i="5"/>
  <c r="ER26" i="5"/>
  <c r="EQ26" i="5"/>
  <c r="EP26" i="5"/>
  <c r="EO26" i="5"/>
  <c r="EN26" i="5"/>
  <c r="EM26" i="5"/>
  <c r="EL26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M26" i="5"/>
  <c r="DL26" i="5"/>
  <c r="DK26" i="5"/>
  <c r="DJ26" i="5"/>
  <c r="DI26" i="5"/>
  <c r="DH26" i="5"/>
  <c r="DG26" i="5"/>
  <c r="DF26" i="5"/>
  <c r="DE26" i="5"/>
  <c r="DD26" i="5"/>
  <c r="DC26" i="5"/>
  <c r="DB26" i="5"/>
  <c r="DA26" i="5"/>
  <c r="CZ26" i="5"/>
  <c r="CY26" i="5"/>
  <c r="CX26" i="5"/>
  <c r="CW26" i="5"/>
  <c r="CV26" i="5"/>
  <c r="CU26" i="5"/>
  <c r="CT26" i="5"/>
  <c r="CS26" i="5"/>
  <c r="CR26" i="5"/>
  <c r="CQ26" i="5"/>
  <c r="CP26" i="5"/>
  <c r="CO26" i="5"/>
  <c r="CN26" i="5"/>
  <c r="CM26" i="5"/>
  <c r="CL26" i="5"/>
  <c r="CK26" i="5"/>
  <c r="CJ26" i="5"/>
  <c r="CI26" i="5"/>
  <c r="CH26" i="5"/>
  <c r="CG26" i="5"/>
  <c r="CF26" i="5"/>
  <c r="CE26" i="5"/>
  <c r="CD26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BQ26" i="5"/>
  <c r="BP26" i="5"/>
  <c r="BO26" i="5"/>
  <c r="BN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BA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5"/>
  <c r="ET26" i="4"/>
  <c r="EU26" i="5"/>
  <c r="EU26" i="4"/>
  <c r="EV26" i="5"/>
  <c r="EV26" i="4"/>
  <c r="EW26" i="5"/>
  <c r="EW26" i="4"/>
  <c r="EX26" i="5"/>
  <c r="EX26" i="4"/>
  <c r="EY26" i="5"/>
  <c r="EY26" i="4"/>
  <c r="EZ26" i="5"/>
  <c r="EZ26" i="4"/>
  <c r="FA26" i="5"/>
  <c r="FA26" i="4"/>
  <c r="FB26" i="5"/>
  <c r="FB26" i="4"/>
  <c r="FC26" i="5"/>
  <c r="FC26" i="4"/>
  <c r="FD26" i="5"/>
  <c r="FD26" i="4"/>
  <c r="FE26" i="5"/>
  <c r="FE26" i="4"/>
  <c r="FF26" i="5"/>
  <c r="FF26" i="4"/>
  <c r="FG26" i="5"/>
  <c r="FG26" i="4"/>
  <c r="FH26" i="5"/>
  <c r="FH26" i="4"/>
  <c r="FI26" i="5"/>
  <c r="FI26" i="4"/>
  <c r="FJ26" i="5"/>
  <c r="FJ26" i="4"/>
  <c r="FK26" i="5"/>
  <c r="FK26" i="4"/>
  <c r="FL26" i="5"/>
  <c r="FL26" i="4"/>
  <c r="FM26" i="5"/>
  <c r="FM26" i="4"/>
  <c r="FN26" i="5"/>
  <c r="FN26" i="4"/>
  <c r="FO26" i="5"/>
  <c r="FO26" i="4"/>
  <c r="FP26" i="5"/>
  <c r="FP26" i="4"/>
  <c r="FQ26" i="5"/>
  <c r="FQ26" i="4"/>
  <c r="FR26" i="5"/>
  <c r="FR26" i="4"/>
  <c r="FS26" i="5"/>
  <c r="FS26" i="4"/>
  <c r="FT26" i="5"/>
  <c r="FT26" i="4"/>
  <c r="FU26" i="5"/>
  <c r="FU26" i="4"/>
  <c r="FV26" i="5"/>
  <c r="FV26" i="4"/>
  <c r="FW26" i="5"/>
  <c r="FW26" i="4"/>
  <c r="FX26" i="5"/>
  <c r="FX26" i="4"/>
  <c r="FY26" i="5"/>
  <c r="FY26" i="4"/>
  <c r="FZ26" i="5"/>
  <c r="FZ26" i="4"/>
  <c r="GA26" i="5"/>
  <c r="GA26" i="4"/>
  <c r="GB26" i="5"/>
  <c r="GB26" i="4"/>
  <c r="GC26" i="5"/>
  <c r="GC26" i="4"/>
  <c r="GD26" i="5"/>
  <c r="GD26" i="4"/>
  <c r="GE26" i="5"/>
  <c r="GE26" i="4"/>
  <c r="GF26" i="5"/>
  <c r="GF26" i="4"/>
  <c r="GG26" i="5"/>
  <c r="GG26" i="4"/>
  <c r="GH26" i="5"/>
  <c r="GH26" i="4"/>
  <c r="GI26" i="5"/>
  <c r="GI26" i="4"/>
  <c r="GJ26" i="5"/>
  <c r="GJ26" i="4"/>
  <c r="GK26" i="5"/>
  <c r="GK26" i="4"/>
  <c r="GL26" i="5"/>
  <c r="GL26" i="4"/>
  <c r="GM26" i="5"/>
  <c r="GM26" i="4"/>
  <c r="GN26" i="5"/>
  <c r="GN26" i="4"/>
  <c r="GO26" i="5"/>
  <c r="GO26" i="4"/>
  <c r="GP26" i="5"/>
  <c r="GP26" i="4"/>
  <c r="GQ26" i="5"/>
  <c r="GQ26" i="4"/>
  <c r="GR26" i="5"/>
  <c r="GR26" i="4"/>
  <c r="GS26" i="5"/>
  <c r="GS26" i="4"/>
  <c r="GT26" i="5"/>
  <c r="GT26" i="4"/>
  <c r="GU26" i="5"/>
  <c r="GU26" i="4"/>
  <c r="GV26" i="5"/>
  <c r="GV26" i="4"/>
  <c r="GW26" i="5"/>
  <c r="GW26" i="4"/>
  <c r="GX26" i="5"/>
  <c r="GX26" i="4"/>
  <c r="GY26" i="5"/>
  <c r="GY26" i="4"/>
  <c r="GZ26" i="5"/>
  <c r="GZ26" i="4"/>
  <c r="HA26" i="5"/>
  <c r="HA26" i="4"/>
  <c r="HB26" i="5"/>
  <c r="HB26" i="4"/>
  <c r="HC26" i="5"/>
  <c r="HC26" i="4"/>
  <c r="ES27" i="5"/>
  <c r="ER27" i="5"/>
  <c r="EQ27" i="5"/>
  <c r="EP27" i="5"/>
  <c r="EO27" i="5"/>
  <c r="EN27" i="5"/>
  <c r="EM27" i="5"/>
  <c r="EL27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5"/>
  <c r="ET27" i="4"/>
  <c r="EU27" i="5"/>
  <c r="EU27" i="4"/>
  <c r="EV27" i="5"/>
  <c r="EV27" i="4"/>
  <c r="EW27" i="5"/>
  <c r="EW27" i="4"/>
  <c r="EX27" i="5"/>
  <c r="EX27" i="4"/>
  <c r="EY27" i="5"/>
  <c r="EY27" i="4"/>
  <c r="EZ27" i="5"/>
  <c r="EZ27" i="4"/>
  <c r="FA27" i="5"/>
  <c r="FA27" i="4"/>
  <c r="FB27" i="5"/>
  <c r="FB27" i="4"/>
  <c r="FC27" i="5"/>
  <c r="FC27" i="4"/>
  <c r="FD27" i="5"/>
  <c r="FD27" i="4"/>
  <c r="FE27" i="5"/>
  <c r="FE27" i="4"/>
  <c r="FF27" i="5"/>
  <c r="FF27" i="4"/>
  <c r="FG27" i="5"/>
  <c r="FG27" i="4"/>
  <c r="FH27" i="5"/>
  <c r="FH27" i="4"/>
  <c r="FI27" i="5"/>
  <c r="FI27" i="4"/>
  <c r="FJ27" i="5"/>
  <c r="FJ27" i="4"/>
  <c r="FK27" i="5"/>
  <c r="FK27" i="4"/>
  <c r="FL27" i="5"/>
  <c r="FL27" i="4"/>
  <c r="FM27" i="5"/>
  <c r="FM27" i="4"/>
  <c r="FN27" i="5"/>
  <c r="FN27" i="4"/>
  <c r="FO27" i="5"/>
  <c r="FO27" i="4"/>
  <c r="FP27" i="5"/>
  <c r="FP27" i="4"/>
  <c r="FQ27" i="5"/>
  <c r="FQ27" i="4"/>
  <c r="FR27" i="5"/>
  <c r="FR27" i="4"/>
  <c r="FS27" i="5"/>
  <c r="FS27" i="4"/>
  <c r="FT27" i="5"/>
  <c r="FT27" i="4"/>
  <c r="FU27" i="5"/>
  <c r="FU27" i="4"/>
  <c r="FV27" i="5"/>
  <c r="FV27" i="4"/>
  <c r="FW27" i="5"/>
  <c r="FW27" i="4"/>
  <c r="FX27" i="5"/>
  <c r="FX27" i="4"/>
  <c r="FY27" i="5"/>
  <c r="FY27" i="4"/>
  <c r="FZ27" i="5"/>
  <c r="FZ27" i="4"/>
  <c r="GA27" i="5"/>
  <c r="GA27" i="4"/>
  <c r="GB27" i="5"/>
  <c r="GB27" i="4"/>
  <c r="GC27" i="5"/>
  <c r="GC27" i="4"/>
  <c r="GD27" i="5"/>
  <c r="GD27" i="4"/>
  <c r="GE27" i="5"/>
  <c r="GE27" i="4"/>
  <c r="GF27" i="5"/>
  <c r="GF27" i="4"/>
  <c r="GG27" i="5"/>
  <c r="GG27" i="4"/>
  <c r="GH27" i="5"/>
  <c r="GH27" i="4"/>
  <c r="GI27" i="5"/>
  <c r="GI27" i="4"/>
  <c r="GJ27" i="5"/>
  <c r="GJ27" i="4"/>
  <c r="GK27" i="5"/>
  <c r="GK27" i="4"/>
  <c r="GL27" i="5"/>
  <c r="GL27" i="4"/>
  <c r="GM27" i="5"/>
  <c r="GM27" i="4"/>
  <c r="GN27" i="5"/>
  <c r="GN27" i="4"/>
  <c r="GO27" i="5"/>
  <c r="GO27" i="4"/>
  <c r="GP27" i="5"/>
  <c r="GP27" i="4"/>
  <c r="GQ27" i="5"/>
  <c r="GQ27" i="4"/>
  <c r="GR27" i="5"/>
  <c r="GR27" i="4"/>
  <c r="GS27" i="5"/>
  <c r="GS27" i="4"/>
  <c r="GT27" i="5"/>
  <c r="GT27" i="4"/>
  <c r="GU27" i="5"/>
  <c r="GU27" i="4"/>
  <c r="GV27" i="5"/>
  <c r="GV27" i="4"/>
  <c r="GW27" i="5"/>
  <c r="GW27" i="4"/>
  <c r="GX27" i="5"/>
  <c r="GX27" i="4"/>
  <c r="GY27" i="5"/>
  <c r="GY27" i="4"/>
  <c r="GZ27" i="5"/>
  <c r="GZ27" i="4"/>
  <c r="HA27" i="5"/>
  <c r="HA27" i="4"/>
  <c r="HB27" i="5"/>
  <c r="HB27" i="4"/>
  <c r="HC27" i="5"/>
  <c r="HC27" i="4"/>
  <c r="ES28" i="5"/>
  <c r="ER28" i="5"/>
  <c r="EQ28" i="5"/>
  <c r="EP28" i="5"/>
  <c r="EO28" i="5"/>
  <c r="EN28" i="5"/>
  <c r="EM28" i="5"/>
  <c r="EL28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BE28" i="4"/>
  <c r="BF28" i="4"/>
  <c r="BG28" i="4"/>
  <c r="BH28" i="4"/>
  <c r="BI28" i="4"/>
  <c r="BJ28" i="4"/>
  <c r="BK28" i="4"/>
  <c r="BL28" i="4"/>
  <c r="BM28" i="4"/>
  <c r="BN28" i="4"/>
  <c r="BO28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E28" i="4"/>
  <c r="CF28" i="4"/>
  <c r="CG28" i="4"/>
  <c r="CH28" i="4"/>
  <c r="CI28" i="4"/>
  <c r="CJ28" i="4"/>
  <c r="CK28" i="4"/>
  <c r="CL28" i="4"/>
  <c r="CM28" i="4"/>
  <c r="CN28" i="4"/>
  <c r="CO28" i="4"/>
  <c r="CP28" i="4"/>
  <c r="CQ28" i="4"/>
  <c r="CR28" i="4"/>
  <c r="CS28" i="4"/>
  <c r="CT28" i="4"/>
  <c r="CU28" i="4"/>
  <c r="CV28" i="4"/>
  <c r="CW28" i="4"/>
  <c r="CX28" i="4"/>
  <c r="CY28" i="4"/>
  <c r="CZ28" i="4"/>
  <c r="DA28" i="4"/>
  <c r="DB28" i="4"/>
  <c r="DC28" i="4"/>
  <c r="DD28" i="4"/>
  <c r="DE28" i="4"/>
  <c r="DF28" i="4"/>
  <c r="DG28" i="4"/>
  <c r="DH28" i="4"/>
  <c r="DI28" i="4"/>
  <c r="DJ28" i="4"/>
  <c r="DK28" i="4"/>
  <c r="DL28" i="4"/>
  <c r="DM28" i="4"/>
  <c r="DN28" i="4"/>
  <c r="DO28" i="4"/>
  <c r="DP28" i="4"/>
  <c r="DQ28" i="4"/>
  <c r="DR28" i="4"/>
  <c r="DS28" i="4"/>
  <c r="DT28" i="4"/>
  <c r="DU28" i="4"/>
  <c r="DV28" i="4"/>
  <c r="DW28" i="4"/>
  <c r="DX28" i="4"/>
  <c r="DY28" i="4"/>
  <c r="DZ28" i="4"/>
  <c r="EA28" i="4"/>
  <c r="EB28" i="4"/>
  <c r="EC28" i="4"/>
  <c r="ED28" i="4"/>
  <c r="EE28" i="4"/>
  <c r="EF28" i="4"/>
  <c r="EG28" i="4"/>
  <c r="EH28" i="4"/>
  <c r="EI28" i="4"/>
  <c r="EJ28" i="4"/>
  <c r="EK28" i="4"/>
  <c r="EL28" i="4"/>
  <c r="EM28" i="4"/>
  <c r="EN28" i="4"/>
  <c r="EO28" i="4"/>
  <c r="EP28" i="4"/>
  <c r="EQ28" i="4"/>
  <c r="ER28" i="4"/>
  <c r="ES28" i="4"/>
  <c r="ET28" i="5"/>
  <c r="ET28" i="4"/>
  <c r="EU28" i="5"/>
  <c r="EU28" i="4"/>
  <c r="EV28" i="5"/>
  <c r="EV28" i="4"/>
  <c r="EW28" i="5"/>
  <c r="EW28" i="4"/>
  <c r="EX28" i="5"/>
  <c r="EX28" i="4"/>
  <c r="EY28" i="5"/>
  <c r="EY28" i="4"/>
  <c r="EZ28" i="5"/>
  <c r="EZ28" i="4"/>
  <c r="FA28" i="5"/>
  <c r="FA28" i="4"/>
  <c r="FB28" i="5"/>
  <c r="FB28" i="4"/>
  <c r="FC28" i="5"/>
  <c r="FC28" i="4"/>
  <c r="FD28" i="5"/>
  <c r="FD28" i="4"/>
  <c r="FE28" i="5"/>
  <c r="FE28" i="4"/>
  <c r="FF28" i="5"/>
  <c r="FF28" i="4"/>
  <c r="FG28" i="5"/>
  <c r="FG28" i="4"/>
  <c r="FH28" i="5"/>
  <c r="FH28" i="4"/>
  <c r="FI28" i="5"/>
  <c r="FI28" i="4"/>
  <c r="FJ28" i="5"/>
  <c r="FJ28" i="4"/>
  <c r="FK28" i="5"/>
  <c r="FK28" i="4"/>
  <c r="FL28" i="5"/>
  <c r="FL28" i="4"/>
  <c r="FM28" i="5"/>
  <c r="FM28" i="4"/>
  <c r="FN28" i="5"/>
  <c r="FN28" i="4"/>
  <c r="FO28" i="5"/>
  <c r="FO28" i="4"/>
  <c r="FP28" i="5"/>
  <c r="FP28" i="4"/>
  <c r="FQ28" i="5"/>
  <c r="FQ28" i="4"/>
  <c r="FR28" i="5"/>
  <c r="FR28" i="4"/>
  <c r="FS28" i="5"/>
  <c r="FS28" i="4"/>
  <c r="FT28" i="5"/>
  <c r="FT28" i="4"/>
  <c r="FU28" i="5"/>
  <c r="FU28" i="4"/>
  <c r="FV28" i="5"/>
  <c r="FV28" i="4"/>
  <c r="FW28" i="5"/>
  <c r="FW28" i="4"/>
  <c r="FX28" i="5"/>
  <c r="FX28" i="4"/>
  <c r="FY28" i="5"/>
  <c r="FY28" i="4"/>
  <c r="FZ28" i="5"/>
  <c r="FZ28" i="4"/>
  <c r="GA28" i="5"/>
  <c r="GA28" i="4"/>
  <c r="GB28" i="5"/>
  <c r="GB28" i="4"/>
  <c r="GC28" i="5"/>
  <c r="GC28" i="4"/>
  <c r="GD28" i="5"/>
  <c r="GD28" i="4"/>
  <c r="GE28" i="5"/>
  <c r="GE28" i="4"/>
  <c r="GF28" i="5"/>
  <c r="GF28" i="4"/>
  <c r="GG28" i="5"/>
  <c r="GG28" i="4"/>
  <c r="GH28" i="5"/>
  <c r="GH28" i="4"/>
  <c r="GI28" i="5"/>
  <c r="GI28" i="4"/>
  <c r="GJ28" i="5"/>
  <c r="GJ28" i="4"/>
  <c r="GK28" i="5"/>
  <c r="GK28" i="4"/>
  <c r="GL28" i="5"/>
  <c r="GL28" i="4"/>
  <c r="GM28" i="5"/>
  <c r="GM28" i="4"/>
  <c r="GN28" i="5"/>
  <c r="GN28" i="4"/>
  <c r="GO28" i="5"/>
  <c r="GO28" i="4"/>
  <c r="GP28" i="5"/>
  <c r="GP28" i="4"/>
  <c r="GQ28" i="5"/>
  <c r="GQ28" i="4"/>
  <c r="GR28" i="5"/>
  <c r="GR28" i="4"/>
  <c r="GS28" i="5"/>
  <c r="GS28" i="4"/>
  <c r="GT28" i="5"/>
  <c r="GT28" i="4"/>
  <c r="GU28" i="5"/>
  <c r="GU28" i="4"/>
  <c r="GV28" i="5"/>
  <c r="GV28" i="4"/>
  <c r="GW28" i="5"/>
  <c r="GW28" i="4"/>
  <c r="GX28" i="5"/>
  <c r="GX28" i="4"/>
  <c r="GY28" i="5"/>
  <c r="GY28" i="4"/>
  <c r="GZ28" i="5"/>
  <c r="GZ28" i="4"/>
  <c r="HA28" i="5"/>
  <c r="HA28" i="4"/>
  <c r="HB28" i="5"/>
  <c r="HB28" i="4"/>
  <c r="HC28" i="5"/>
  <c r="HC28" i="4"/>
  <c r="ES29" i="5"/>
  <c r="ER29" i="5"/>
  <c r="EQ29" i="5"/>
  <c r="EP29" i="5"/>
  <c r="EO29" i="5"/>
  <c r="EN29" i="5"/>
  <c r="EM29" i="5"/>
  <c r="EL29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CK29" i="4"/>
  <c r="CL29" i="4"/>
  <c r="CM29" i="4"/>
  <c r="CN29" i="4"/>
  <c r="CO29" i="4"/>
  <c r="CP29" i="4"/>
  <c r="CQ29" i="4"/>
  <c r="CR29" i="4"/>
  <c r="CS29" i="4"/>
  <c r="CT29" i="4"/>
  <c r="CU29" i="4"/>
  <c r="CV29" i="4"/>
  <c r="CW29" i="4"/>
  <c r="CX29" i="4"/>
  <c r="CY29" i="4"/>
  <c r="CZ29" i="4"/>
  <c r="DA29" i="4"/>
  <c r="DB29" i="4"/>
  <c r="DC29" i="4"/>
  <c r="DD29" i="4"/>
  <c r="DE29" i="4"/>
  <c r="DF29" i="4"/>
  <c r="DG29" i="4"/>
  <c r="DH29" i="4"/>
  <c r="DI29" i="4"/>
  <c r="DJ29" i="4"/>
  <c r="DK29" i="4"/>
  <c r="DL29" i="4"/>
  <c r="DM29" i="4"/>
  <c r="DN29" i="4"/>
  <c r="DO29" i="4"/>
  <c r="DP29" i="4"/>
  <c r="DQ29" i="4"/>
  <c r="DR29" i="4"/>
  <c r="DS29" i="4"/>
  <c r="DT29" i="4"/>
  <c r="DU29" i="4"/>
  <c r="DV29" i="4"/>
  <c r="DW29" i="4"/>
  <c r="DX29" i="4"/>
  <c r="DY29" i="4"/>
  <c r="DZ29" i="4"/>
  <c r="EA29" i="4"/>
  <c r="EB29" i="4"/>
  <c r="EC29" i="4"/>
  <c r="ED29" i="4"/>
  <c r="EE29" i="4"/>
  <c r="EF29" i="4"/>
  <c r="EG29" i="4"/>
  <c r="EH29" i="4"/>
  <c r="EI29" i="4"/>
  <c r="EJ29" i="4"/>
  <c r="EK29" i="4"/>
  <c r="EL29" i="4"/>
  <c r="EM29" i="4"/>
  <c r="EN29" i="4"/>
  <c r="EO29" i="4"/>
  <c r="EP29" i="4"/>
  <c r="EQ29" i="4"/>
  <c r="ER29" i="4"/>
  <c r="ES29" i="4"/>
  <c r="ET29" i="5"/>
  <c r="ET29" i="4"/>
  <c r="EU29" i="5"/>
  <c r="EU29" i="4"/>
  <c r="EV29" i="5"/>
  <c r="EV29" i="4"/>
  <c r="EW29" i="5"/>
  <c r="EW29" i="4"/>
  <c r="EX29" i="5"/>
  <c r="EX29" i="4"/>
  <c r="EY29" i="5"/>
  <c r="EY29" i="4"/>
  <c r="EZ29" i="5"/>
  <c r="EZ29" i="4"/>
  <c r="FA29" i="5"/>
  <c r="FA29" i="4"/>
  <c r="FB29" i="5"/>
  <c r="FB29" i="4"/>
  <c r="FC29" i="5"/>
  <c r="FC29" i="4"/>
  <c r="FD29" i="5"/>
  <c r="FD29" i="4"/>
  <c r="FE29" i="5"/>
  <c r="FE29" i="4"/>
  <c r="FF29" i="5"/>
  <c r="FF29" i="4"/>
  <c r="FG29" i="5"/>
  <c r="FG29" i="4"/>
  <c r="FH29" i="5"/>
  <c r="FH29" i="4"/>
  <c r="FI29" i="5"/>
  <c r="FI29" i="4"/>
  <c r="FJ29" i="5"/>
  <c r="FJ29" i="4"/>
  <c r="FK29" i="5"/>
  <c r="FK29" i="4"/>
  <c r="FL29" i="5"/>
  <c r="FL29" i="4"/>
  <c r="FM29" i="5"/>
  <c r="FM29" i="4"/>
  <c r="FN29" i="5"/>
  <c r="FN29" i="4"/>
  <c r="FO29" i="5"/>
  <c r="FO29" i="4"/>
  <c r="FP29" i="5"/>
  <c r="FP29" i="4"/>
  <c r="FQ29" i="5"/>
  <c r="FQ29" i="4"/>
  <c r="FR29" i="5"/>
  <c r="FR29" i="4"/>
  <c r="FS29" i="5"/>
  <c r="FS29" i="4"/>
  <c r="FT29" i="5"/>
  <c r="FT29" i="4"/>
  <c r="FU29" i="5"/>
  <c r="FU29" i="4"/>
  <c r="FV29" i="5"/>
  <c r="FV29" i="4"/>
  <c r="FW29" i="5"/>
  <c r="FW29" i="4"/>
  <c r="FX29" i="5"/>
  <c r="FX29" i="4"/>
  <c r="FY29" i="5"/>
  <c r="FY29" i="4"/>
  <c r="FZ29" i="5"/>
  <c r="FZ29" i="4"/>
  <c r="GA29" i="5"/>
  <c r="GA29" i="4"/>
  <c r="GB29" i="5"/>
  <c r="GB29" i="4"/>
  <c r="GC29" i="5"/>
  <c r="GC29" i="4"/>
  <c r="GD29" i="5"/>
  <c r="GD29" i="4"/>
  <c r="GE29" i="5"/>
  <c r="GE29" i="4"/>
  <c r="GF29" i="5"/>
  <c r="GF29" i="4"/>
  <c r="GG29" i="5"/>
  <c r="GG29" i="4"/>
  <c r="GH29" i="5"/>
  <c r="GH29" i="4"/>
  <c r="GI29" i="5"/>
  <c r="GI29" i="4"/>
  <c r="GJ29" i="5"/>
  <c r="GJ29" i="4"/>
  <c r="GK29" i="5"/>
  <c r="GK29" i="4"/>
  <c r="GL29" i="5"/>
  <c r="GL29" i="4"/>
  <c r="GM29" i="5"/>
  <c r="GM29" i="4"/>
  <c r="GN29" i="5"/>
  <c r="GN29" i="4"/>
  <c r="GO29" i="5"/>
  <c r="GO29" i="4"/>
  <c r="GP29" i="5"/>
  <c r="GP29" i="4"/>
  <c r="GQ29" i="5"/>
  <c r="GQ29" i="4"/>
  <c r="GR29" i="5"/>
  <c r="GR29" i="4"/>
  <c r="GS29" i="5"/>
  <c r="GS29" i="4"/>
  <c r="GT29" i="5"/>
  <c r="GT29" i="4"/>
  <c r="GU29" i="5"/>
  <c r="GU29" i="4"/>
  <c r="GV29" i="5"/>
  <c r="GV29" i="4"/>
  <c r="GW29" i="5"/>
  <c r="GW29" i="4"/>
  <c r="GX29" i="5"/>
  <c r="GX29" i="4"/>
  <c r="GY29" i="5"/>
  <c r="GY29" i="4"/>
  <c r="GZ29" i="5"/>
  <c r="GZ29" i="4"/>
  <c r="HA29" i="5"/>
  <c r="HA29" i="4"/>
  <c r="HB29" i="5"/>
  <c r="HB29" i="4"/>
  <c r="HC29" i="5"/>
  <c r="HC29" i="4"/>
  <c r="ES30" i="5"/>
  <c r="ER30" i="5"/>
  <c r="EQ30" i="5"/>
  <c r="EP30" i="5"/>
  <c r="EO30" i="5"/>
  <c r="EN30" i="5"/>
  <c r="EM30" i="5"/>
  <c r="EL30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BD30" i="4"/>
  <c r="BE30" i="4"/>
  <c r="BF30" i="4"/>
  <c r="BG30" i="4"/>
  <c r="BH30" i="4"/>
  <c r="BI30" i="4"/>
  <c r="BJ30" i="4"/>
  <c r="BK30" i="4"/>
  <c r="BL30" i="4"/>
  <c r="BM30" i="4"/>
  <c r="BN30" i="4"/>
  <c r="BO30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CK30" i="4"/>
  <c r="CL30" i="4"/>
  <c r="CM30" i="4"/>
  <c r="CN30" i="4"/>
  <c r="CO30" i="4"/>
  <c r="CP30" i="4"/>
  <c r="CQ30" i="4"/>
  <c r="CR30" i="4"/>
  <c r="CS30" i="4"/>
  <c r="CT30" i="4"/>
  <c r="CU30" i="4"/>
  <c r="CV30" i="4"/>
  <c r="CW30" i="4"/>
  <c r="CX30" i="4"/>
  <c r="CY30" i="4"/>
  <c r="CZ30" i="4"/>
  <c r="DA30" i="4"/>
  <c r="DB30" i="4"/>
  <c r="DC30" i="4"/>
  <c r="DD30" i="4"/>
  <c r="DE30" i="4"/>
  <c r="DF30" i="4"/>
  <c r="DG30" i="4"/>
  <c r="DH30" i="4"/>
  <c r="DI30" i="4"/>
  <c r="DJ30" i="4"/>
  <c r="DK30" i="4"/>
  <c r="DL30" i="4"/>
  <c r="DM30" i="4"/>
  <c r="DN30" i="4"/>
  <c r="DO30" i="4"/>
  <c r="DP30" i="4"/>
  <c r="DQ30" i="4"/>
  <c r="DR30" i="4"/>
  <c r="DS30" i="4"/>
  <c r="DT30" i="4"/>
  <c r="DU30" i="4"/>
  <c r="DV30" i="4"/>
  <c r="DW30" i="4"/>
  <c r="DX30" i="4"/>
  <c r="DY30" i="4"/>
  <c r="DZ30" i="4"/>
  <c r="EA30" i="4"/>
  <c r="EB30" i="4"/>
  <c r="EC30" i="4"/>
  <c r="ED30" i="4"/>
  <c r="EE30" i="4"/>
  <c r="EF30" i="4"/>
  <c r="EG30" i="4"/>
  <c r="EH30" i="4"/>
  <c r="EI30" i="4"/>
  <c r="EJ30" i="4"/>
  <c r="EK30" i="4"/>
  <c r="EL30" i="4"/>
  <c r="EM30" i="4"/>
  <c r="EN30" i="4"/>
  <c r="EO30" i="4"/>
  <c r="EP30" i="4"/>
  <c r="EQ30" i="4"/>
  <c r="ER30" i="4"/>
  <c r="ES30" i="4"/>
  <c r="ET30" i="5"/>
  <c r="ET30" i="4"/>
  <c r="EU30" i="5"/>
  <c r="EU30" i="4"/>
  <c r="EV30" i="5"/>
  <c r="EV30" i="4"/>
  <c r="EW30" i="5"/>
  <c r="EW30" i="4"/>
  <c r="EX30" i="5"/>
  <c r="EX30" i="4"/>
  <c r="EY30" i="5"/>
  <c r="EY30" i="4"/>
  <c r="EZ30" i="5"/>
  <c r="EZ30" i="4"/>
  <c r="FA30" i="5"/>
  <c r="FA30" i="4"/>
  <c r="FB30" i="5"/>
  <c r="FB30" i="4"/>
  <c r="FC30" i="5"/>
  <c r="FC30" i="4"/>
  <c r="FD30" i="5"/>
  <c r="FD30" i="4"/>
  <c r="FE30" i="5"/>
  <c r="FE30" i="4"/>
  <c r="FF30" i="5"/>
  <c r="FF30" i="4"/>
  <c r="FG30" i="5"/>
  <c r="FG30" i="4"/>
  <c r="FH30" i="5"/>
  <c r="FH30" i="4"/>
  <c r="FI30" i="5"/>
  <c r="FI30" i="4"/>
  <c r="FJ30" i="5"/>
  <c r="FJ30" i="4"/>
  <c r="FK30" i="5"/>
  <c r="FK30" i="4"/>
  <c r="FL30" i="5"/>
  <c r="FL30" i="4"/>
  <c r="FM30" i="5"/>
  <c r="FM30" i="4"/>
  <c r="FN30" i="5"/>
  <c r="FN30" i="4"/>
  <c r="FO30" i="5"/>
  <c r="FO30" i="4"/>
  <c r="FP30" i="5"/>
  <c r="FP30" i="4"/>
  <c r="FQ30" i="5"/>
  <c r="FQ30" i="4"/>
  <c r="FR30" i="5"/>
  <c r="FR30" i="4"/>
  <c r="FS30" i="5"/>
  <c r="FS30" i="4"/>
  <c r="FT30" i="5"/>
  <c r="FT30" i="4"/>
  <c r="FU30" i="5"/>
  <c r="FU30" i="4"/>
  <c r="FV30" i="5"/>
  <c r="FV30" i="4"/>
  <c r="FW30" i="5"/>
  <c r="FW30" i="4"/>
  <c r="FX30" i="5"/>
  <c r="FX30" i="4"/>
  <c r="FY30" i="5"/>
  <c r="FY30" i="4"/>
  <c r="FZ30" i="5"/>
  <c r="FZ30" i="4"/>
  <c r="GA30" i="5"/>
  <c r="GA30" i="4"/>
  <c r="GB30" i="5"/>
  <c r="GB30" i="4"/>
  <c r="GC30" i="5"/>
  <c r="GC30" i="4"/>
  <c r="GD30" i="5"/>
  <c r="GD30" i="4"/>
  <c r="GE30" i="5"/>
  <c r="GE30" i="4"/>
  <c r="GF30" i="5"/>
  <c r="GF30" i="4"/>
  <c r="GG30" i="5"/>
  <c r="GG30" i="4"/>
  <c r="GH30" i="5"/>
  <c r="GH30" i="4"/>
  <c r="GI30" i="5"/>
  <c r="GI30" i="4"/>
  <c r="GJ30" i="5"/>
  <c r="GJ30" i="4"/>
  <c r="GK30" i="5"/>
  <c r="GK30" i="4"/>
  <c r="GL30" i="5"/>
  <c r="GL30" i="4"/>
  <c r="GM30" i="5"/>
  <c r="GM30" i="4"/>
  <c r="GN30" i="5"/>
  <c r="GN30" i="4"/>
  <c r="GO30" i="5"/>
  <c r="GO30" i="4"/>
  <c r="GP30" i="5"/>
  <c r="GP30" i="4"/>
  <c r="GQ30" i="5"/>
  <c r="GQ30" i="4"/>
  <c r="GR30" i="5"/>
  <c r="GR30" i="4"/>
  <c r="GS30" i="5"/>
  <c r="GS30" i="4"/>
  <c r="GT30" i="5"/>
  <c r="GT30" i="4"/>
  <c r="GU30" i="5"/>
  <c r="GU30" i="4"/>
  <c r="GV30" i="5"/>
  <c r="GV30" i="4"/>
  <c r="GW30" i="5"/>
  <c r="GW30" i="4"/>
  <c r="GX30" i="5"/>
  <c r="GX30" i="4"/>
  <c r="GY30" i="5"/>
  <c r="GY30" i="4"/>
  <c r="GZ30" i="5"/>
  <c r="GZ30" i="4"/>
  <c r="HA30" i="5"/>
  <c r="HA30" i="4"/>
  <c r="HB30" i="5"/>
  <c r="HB30" i="4"/>
  <c r="HC30" i="5"/>
  <c r="HC30" i="4"/>
  <c r="ES31" i="5"/>
  <c r="ER31" i="5"/>
  <c r="EQ31" i="5"/>
  <c r="EP31" i="5"/>
  <c r="EO31" i="5"/>
  <c r="EN31" i="5"/>
  <c r="EM31" i="5"/>
  <c r="EL31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M31" i="5"/>
  <c r="DL31" i="5"/>
  <c r="DK31" i="5"/>
  <c r="DJ31" i="5"/>
  <c r="DI31" i="5"/>
  <c r="DH31" i="5"/>
  <c r="DG31" i="5"/>
  <c r="DF31" i="5"/>
  <c r="DE31" i="5"/>
  <c r="DD31" i="5"/>
  <c r="DC31" i="5"/>
  <c r="DB31" i="5"/>
  <c r="DA31" i="5"/>
  <c r="CZ31" i="5"/>
  <c r="CY31" i="5"/>
  <c r="CX31" i="5"/>
  <c r="CW31" i="5"/>
  <c r="CV31" i="5"/>
  <c r="CU31" i="5"/>
  <c r="CT31" i="5"/>
  <c r="CS31" i="5"/>
  <c r="CR31" i="5"/>
  <c r="CQ31" i="5"/>
  <c r="CP31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BD31" i="4"/>
  <c r="BE31" i="4"/>
  <c r="BF31" i="4"/>
  <c r="BG31" i="4"/>
  <c r="BH31" i="4"/>
  <c r="BI31" i="4"/>
  <c r="BJ31" i="4"/>
  <c r="BK31" i="4"/>
  <c r="BL31" i="4"/>
  <c r="BM31" i="4"/>
  <c r="BN31" i="4"/>
  <c r="BO31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CF31" i="4"/>
  <c r="CG31" i="4"/>
  <c r="CH31" i="4"/>
  <c r="CI31" i="4"/>
  <c r="CJ31" i="4"/>
  <c r="CK31" i="4"/>
  <c r="CL31" i="4"/>
  <c r="CM31" i="4"/>
  <c r="CN31" i="4"/>
  <c r="CO31" i="4"/>
  <c r="CP31" i="4"/>
  <c r="CQ31" i="4"/>
  <c r="CR31" i="4"/>
  <c r="CS31" i="4"/>
  <c r="CT31" i="4"/>
  <c r="CU31" i="4"/>
  <c r="CV31" i="4"/>
  <c r="CW31" i="4"/>
  <c r="CX31" i="4"/>
  <c r="CY31" i="4"/>
  <c r="CZ31" i="4"/>
  <c r="DA31" i="4"/>
  <c r="DB31" i="4"/>
  <c r="DC31" i="4"/>
  <c r="DD31" i="4"/>
  <c r="DE31" i="4"/>
  <c r="DF31" i="4"/>
  <c r="DG31" i="4"/>
  <c r="DH31" i="4"/>
  <c r="DI31" i="4"/>
  <c r="DJ31" i="4"/>
  <c r="DK31" i="4"/>
  <c r="DL31" i="4"/>
  <c r="DM31" i="4"/>
  <c r="DN31" i="4"/>
  <c r="DO31" i="4"/>
  <c r="DP31" i="4"/>
  <c r="DQ31" i="4"/>
  <c r="DR31" i="4"/>
  <c r="DS31" i="4"/>
  <c r="DT31" i="4"/>
  <c r="DU31" i="4"/>
  <c r="DV31" i="4"/>
  <c r="DW31" i="4"/>
  <c r="DX31" i="4"/>
  <c r="DY31" i="4"/>
  <c r="DZ31" i="4"/>
  <c r="EA31" i="4"/>
  <c r="EB31" i="4"/>
  <c r="EC31" i="4"/>
  <c r="ED31" i="4"/>
  <c r="EE31" i="4"/>
  <c r="EF31" i="4"/>
  <c r="EG31" i="4"/>
  <c r="EH31" i="4"/>
  <c r="EI31" i="4"/>
  <c r="EJ31" i="4"/>
  <c r="EK31" i="4"/>
  <c r="EL31" i="4"/>
  <c r="EM31" i="4"/>
  <c r="EN31" i="4"/>
  <c r="EO31" i="4"/>
  <c r="EP31" i="4"/>
  <c r="EQ31" i="4"/>
  <c r="ER31" i="4"/>
  <c r="ES31" i="4"/>
  <c r="ET31" i="5"/>
  <c r="ET31" i="4"/>
  <c r="EU31" i="5"/>
  <c r="EU31" i="4"/>
  <c r="EV31" i="5"/>
  <c r="EV31" i="4"/>
  <c r="EW31" i="5"/>
  <c r="EW31" i="4"/>
  <c r="EX31" i="5"/>
  <c r="EX31" i="4"/>
  <c r="EY31" i="5"/>
  <c r="EY31" i="4"/>
  <c r="EZ31" i="5"/>
  <c r="EZ31" i="4"/>
  <c r="FA31" i="5"/>
  <c r="FA31" i="4"/>
  <c r="FB31" i="5"/>
  <c r="FB31" i="4"/>
  <c r="FC31" i="5"/>
  <c r="FC31" i="4"/>
  <c r="FD31" i="5"/>
  <c r="FD31" i="4"/>
  <c r="FE31" i="5"/>
  <c r="FE31" i="4"/>
  <c r="FF31" i="5"/>
  <c r="FF31" i="4"/>
  <c r="FG31" i="5"/>
  <c r="FG31" i="4"/>
  <c r="FH31" i="5"/>
  <c r="FH31" i="4"/>
  <c r="FI31" i="5"/>
  <c r="FI31" i="4"/>
  <c r="FJ31" i="5"/>
  <c r="FJ31" i="4"/>
  <c r="FK31" i="5"/>
  <c r="FK31" i="4"/>
  <c r="FL31" i="5"/>
  <c r="FL31" i="4"/>
  <c r="FM31" i="5"/>
  <c r="FM31" i="4"/>
  <c r="FN31" i="5"/>
  <c r="FN31" i="4"/>
  <c r="FO31" i="5"/>
  <c r="FO31" i="4"/>
  <c r="FP31" i="5"/>
  <c r="FP31" i="4"/>
  <c r="FQ31" i="5"/>
  <c r="FQ31" i="4"/>
  <c r="FR31" i="5"/>
  <c r="FR31" i="4"/>
  <c r="FS31" i="5"/>
  <c r="FS31" i="4"/>
  <c r="FT31" i="5"/>
  <c r="FT31" i="4"/>
  <c r="FU31" i="5"/>
  <c r="FU31" i="4"/>
  <c r="FV31" i="5"/>
  <c r="FV31" i="4"/>
  <c r="FW31" i="5"/>
  <c r="FW31" i="4"/>
  <c r="FX31" i="5"/>
  <c r="FX31" i="4"/>
  <c r="FY31" i="5"/>
  <c r="FY31" i="4"/>
  <c r="FZ31" i="5"/>
  <c r="FZ31" i="4"/>
  <c r="GA31" i="5"/>
  <c r="GA31" i="4"/>
  <c r="GB31" i="5"/>
  <c r="GB31" i="4"/>
  <c r="GC31" i="5"/>
  <c r="GC31" i="4"/>
  <c r="GD31" i="5"/>
  <c r="GD31" i="4"/>
  <c r="GE31" i="5"/>
  <c r="GE31" i="4"/>
  <c r="GF31" i="5"/>
  <c r="GF31" i="4"/>
  <c r="GG31" i="5"/>
  <c r="GG31" i="4"/>
  <c r="GH31" i="5"/>
  <c r="GH31" i="4"/>
  <c r="GI31" i="5"/>
  <c r="GI31" i="4"/>
  <c r="GJ31" i="5"/>
  <c r="GJ31" i="4"/>
  <c r="GK31" i="5"/>
  <c r="GK31" i="4"/>
  <c r="GL31" i="5"/>
  <c r="GL31" i="4"/>
  <c r="GM31" i="5"/>
  <c r="GM31" i="4"/>
  <c r="GN31" i="5"/>
  <c r="GN31" i="4"/>
  <c r="GO31" i="5"/>
  <c r="GO31" i="4"/>
  <c r="GP31" i="5"/>
  <c r="GP31" i="4"/>
  <c r="GQ31" i="5"/>
  <c r="GQ31" i="4"/>
  <c r="GR31" i="5"/>
  <c r="GR31" i="4"/>
  <c r="GS31" i="5"/>
  <c r="GS31" i="4"/>
  <c r="GT31" i="5"/>
  <c r="GT31" i="4"/>
  <c r="GU31" i="5"/>
  <c r="GU31" i="4"/>
  <c r="GV31" i="5"/>
  <c r="GV31" i="4"/>
  <c r="GW31" i="5"/>
  <c r="GW31" i="4"/>
  <c r="GX31" i="5"/>
  <c r="GX31" i="4"/>
  <c r="GY31" i="5"/>
  <c r="GY31" i="4"/>
  <c r="GZ31" i="5"/>
  <c r="GZ31" i="4"/>
  <c r="HA31" i="5"/>
  <c r="HA31" i="4"/>
  <c r="HB31" i="5"/>
  <c r="HB31" i="4"/>
  <c r="HC31" i="5"/>
  <c r="HC31" i="4"/>
  <c r="ES32" i="5"/>
  <c r="ER32" i="5"/>
  <c r="EQ32" i="5"/>
  <c r="EP32" i="5"/>
  <c r="EO32" i="5"/>
  <c r="EN32" i="5"/>
  <c r="EM32" i="5"/>
  <c r="EL32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BD32" i="4"/>
  <c r="BE32" i="4"/>
  <c r="BF32" i="4"/>
  <c r="BG32" i="4"/>
  <c r="BH32" i="4"/>
  <c r="BI32" i="4"/>
  <c r="BJ32" i="4"/>
  <c r="BK32" i="4"/>
  <c r="BL32" i="4"/>
  <c r="BM32" i="4"/>
  <c r="BN32" i="4"/>
  <c r="BO32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CF32" i="4"/>
  <c r="CG32" i="4"/>
  <c r="CH32" i="4"/>
  <c r="CI32" i="4"/>
  <c r="CJ32" i="4"/>
  <c r="CK32" i="4"/>
  <c r="CL32" i="4"/>
  <c r="CM32" i="4"/>
  <c r="CN32" i="4"/>
  <c r="CO32" i="4"/>
  <c r="CP32" i="4"/>
  <c r="CQ32" i="4"/>
  <c r="CR32" i="4"/>
  <c r="CS32" i="4"/>
  <c r="CT32" i="4"/>
  <c r="CU32" i="4"/>
  <c r="CV32" i="4"/>
  <c r="CW32" i="4"/>
  <c r="CX32" i="4"/>
  <c r="CY32" i="4"/>
  <c r="CZ32" i="4"/>
  <c r="DA32" i="4"/>
  <c r="DB32" i="4"/>
  <c r="DC32" i="4"/>
  <c r="DD32" i="4"/>
  <c r="DE32" i="4"/>
  <c r="DF32" i="4"/>
  <c r="DG32" i="4"/>
  <c r="DH32" i="4"/>
  <c r="DI32" i="4"/>
  <c r="DJ32" i="4"/>
  <c r="DK32" i="4"/>
  <c r="DL32" i="4"/>
  <c r="DM32" i="4"/>
  <c r="DN32" i="4"/>
  <c r="DO32" i="4"/>
  <c r="DP32" i="4"/>
  <c r="DQ32" i="4"/>
  <c r="DR32" i="4"/>
  <c r="DS32" i="4"/>
  <c r="DT32" i="4"/>
  <c r="DU32" i="4"/>
  <c r="DV32" i="4"/>
  <c r="DW32" i="4"/>
  <c r="DX32" i="4"/>
  <c r="DY32" i="4"/>
  <c r="DZ32" i="4"/>
  <c r="EA32" i="4"/>
  <c r="EB32" i="4"/>
  <c r="EC32" i="4"/>
  <c r="ED32" i="4"/>
  <c r="EE32" i="4"/>
  <c r="EF32" i="4"/>
  <c r="EG32" i="4"/>
  <c r="EH32" i="4"/>
  <c r="EI32" i="4"/>
  <c r="EJ32" i="4"/>
  <c r="EK32" i="4"/>
  <c r="EL32" i="4"/>
  <c r="EM32" i="4"/>
  <c r="EN32" i="4"/>
  <c r="EO32" i="4"/>
  <c r="EP32" i="4"/>
  <c r="EQ32" i="4"/>
  <c r="ER32" i="4"/>
  <c r="ES32" i="4"/>
  <c r="ET32" i="5"/>
  <c r="ET32" i="4"/>
  <c r="EU32" i="5"/>
  <c r="EU32" i="4"/>
  <c r="EV32" i="5"/>
  <c r="EV32" i="4"/>
  <c r="EW32" i="5"/>
  <c r="EW32" i="4"/>
  <c r="EX32" i="5"/>
  <c r="EX32" i="4"/>
  <c r="EY32" i="5"/>
  <c r="EY32" i="4"/>
  <c r="EZ32" i="5"/>
  <c r="EZ32" i="4"/>
  <c r="FA32" i="5"/>
  <c r="FA32" i="4"/>
  <c r="FB32" i="5"/>
  <c r="FB32" i="4"/>
  <c r="FC32" i="5"/>
  <c r="FC32" i="4"/>
  <c r="FD32" i="5"/>
  <c r="FD32" i="4"/>
  <c r="FE32" i="5"/>
  <c r="FE32" i="4"/>
  <c r="FF32" i="5"/>
  <c r="FF32" i="4"/>
  <c r="FG32" i="5"/>
  <c r="FG32" i="4"/>
  <c r="FH32" i="5"/>
  <c r="FH32" i="4"/>
  <c r="FI32" i="5"/>
  <c r="FI32" i="4"/>
  <c r="FJ32" i="5"/>
  <c r="FJ32" i="4"/>
  <c r="FK32" i="5"/>
  <c r="FK32" i="4"/>
  <c r="FL32" i="5"/>
  <c r="FL32" i="4"/>
  <c r="FM32" i="5"/>
  <c r="FM32" i="4"/>
  <c r="FN32" i="5"/>
  <c r="FN32" i="4"/>
  <c r="FO32" i="5"/>
  <c r="FO32" i="4"/>
  <c r="FP32" i="5"/>
  <c r="FP32" i="4"/>
  <c r="FQ32" i="5"/>
  <c r="FQ32" i="4"/>
  <c r="FR32" i="5"/>
  <c r="FR32" i="4"/>
  <c r="FS32" i="5"/>
  <c r="FS32" i="4"/>
  <c r="FT32" i="5"/>
  <c r="FT32" i="4"/>
  <c r="FU32" i="5"/>
  <c r="FU32" i="4"/>
  <c r="FV32" i="5"/>
  <c r="FV32" i="4"/>
  <c r="FW32" i="5"/>
  <c r="FW32" i="4"/>
  <c r="FX32" i="5"/>
  <c r="FX32" i="4"/>
  <c r="FY32" i="5"/>
  <c r="FY32" i="4"/>
  <c r="FZ32" i="5"/>
  <c r="FZ32" i="4"/>
  <c r="GA32" i="5"/>
  <c r="GA32" i="4"/>
  <c r="GB32" i="5"/>
  <c r="GB32" i="4"/>
  <c r="GC32" i="5"/>
  <c r="GC32" i="4"/>
  <c r="GD32" i="5"/>
  <c r="GD32" i="4"/>
  <c r="GE32" i="5"/>
  <c r="GE32" i="4"/>
  <c r="GF32" i="5"/>
  <c r="GF32" i="4"/>
  <c r="GG32" i="5"/>
  <c r="GG32" i="4"/>
  <c r="GH32" i="5"/>
  <c r="GH32" i="4"/>
  <c r="GI32" i="5"/>
  <c r="GI32" i="4"/>
  <c r="GJ32" i="5"/>
  <c r="GJ32" i="4"/>
  <c r="GK32" i="5"/>
  <c r="GK32" i="4"/>
  <c r="GL32" i="5"/>
  <c r="GL32" i="4"/>
  <c r="GM32" i="5"/>
  <c r="GM32" i="4"/>
  <c r="GN32" i="5"/>
  <c r="GN32" i="4"/>
  <c r="GO32" i="5"/>
  <c r="GO32" i="4"/>
  <c r="GP32" i="5"/>
  <c r="GP32" i="4"/>
  <c r="GQ32" i="5"/>
  <c r="GQ32" i="4"/>
  <c r="GR32" i="5"/>
  <c r="GR32" i="4"/>
  <c r="GS32" i="5"/>
  <c r="GS32" i="4"/>
  <c r="GT32" i="5"/>
  <c r="GT32" i="4"/>
  <c r="GU32" i="5"/>
  <c r="GU32" i="4"/>
  <c r="GV32" i="5"/>
  <c r="GV32" i="4"/>
  <c r="GW32" i="5"/>
  <c r="GW32" i="4"/>
  <c r="GX32" i="5"/>
  <c r="GX32" i="4"/>
  <c r="GY32" i="5"/>
  <c r="GY32" i="4"/>
  <c r="GZ32" i="5"/>
  <c r="GZ32" i="4"/>
  <c r="HA32" i="5"/>
  <c r="HA32" i="4"/>
  <c r="HB32" i="5"/>
  <c r="HB32" i="4"/>
  <c r="HC32" i="5"/>
  <c r="HC32" i="4"/>
  <c r="ES33" i="5"/>
  <c r="ER33" i="5"/>
  <c r="EQ33" i="5"/>
  <c r="EP33" i="5"/>
  <c r="EO33" i="5"/>
  <c r="EN33" i="5"/>
  <c r="EM33" i="5"/>
  <c r="EL33" i="5"/>
  <c r="EK33" i="5"/>
  <c r="EJ33" i="5"/>
  <c r="EI33" i="5"/>
  <c r="EH33" i="5"/>
  <c r="EG33" i="5"/>
  <c r="EF33" i="5"/>
  <c r="EE33" i="5"/>
  <c r="ED33" i="5"/>
  <c r="EC33" i="5"/>
  <c r="EB33" i="5"/>
  <c r="EA33" i="5"/>
  <c r="DZ33" i="5"/>
  <c r="DY33" i="5"/>
  <c r="DX33" i="5"/>
  <c r="DW33" i="5"/>
  <c r="DV33" i="5"/>
  <c r="DU33" i="5"/>
  <c r="DT33" i="5"/>
  <c r="DS33" i="5"/>
  <c r="DR33" i="5"/>
  <c r="DQ33" i="5"/>
  <c r="DP33" i="5"/>
  <c r="DO33" i="5"/>
  <c r="DN33" i="5"/>
  <c r="DM33" i="5"/>
  <c r="DL33" i="5"/>
  <c r="DK33" i="5"/>
  <c r="DJ33" i="5"/>
  <c r="DI33" i="5"/>
  <c r="DH33" i="5"/>
  <c r="DG33" i="5"/>
  <c r="DF33" i="5"/>
  <c r="DE33" i="5"/>
  <c r="DD33" i="5"/>
  <c r="DC33" i="5"/>
  <c r="DB33" i="5"/>
  <c r="DA33" i="5"/>
  <c r="CZ33" i="5"/>
  <c r="CY33" i="5"/>
  <c r="CX33" i="5"/>
  <c r="CW33" i="5"/>
  <c r="CV33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BE33" i="4"/>
  <c r="BF33" i="4"/>
  <c r="BG33" i="4"/>
  <c r="BH33" i="4"/>
  <c r="BI33" i="4"/>
  <c r="BJ33" i="4"/>
  <c r="BK33" i="4"/>
  <c r="BL33" i="4"/>
  <c r="BM33" i="4"/>
  <c r="BN33" i="4"/>
  <c r="BO33" i="4"/>
  <c r="BP33" i="4"/>
  <c r="BQ33" i="4"/>
  <c r="BR33" i="4"/>
  <c r="BS33" i="4"/>
  <c r="BT33" i="4"/>
  <c r="BU33" i="4"/>
  <c r="BV33" i="4"/>
  <c r="BW33" i="4"/>
  <c r="BX33" i="4"/>
  <c r="BY33" i="4"/>
  <c r="BZ33" i="4"/>
  <c r="CA33" i="4"/>
  <c r="CB33" i="4"/>
  <c r="CC33" i="4"/>
  <c r="CD33" i="4"/>
  <c r="CE33" i="4"/>
  <c r="CF33" i="4"/>
  <c r="CG33" i="4"/>
  <c r="CH33" i="4"/>
  <c r="CI33" i="4"/>
  <c r="CJ33" i="4"/>
  <c r="CK33" i="4"/>
  <c r="CL33" i="4"/>
  <c r="CM33" i="4"/>
  <c r="CN33" i="4"/>
  <c r="CO33" i="4"/>
  <c r="CP33" i="4"/>
  <c r="CQ33" i="4"/>
  <c r="CR33" i="4"/>
  <c r="CS33" i="4"/>
  <c r="CT33" i="4"/>
  <c r="CU33" i="4"/>
  <c r="CV33" i="4"/>
  <c r="CW33" i="4"/>
  <c r="CX33" i="4"/>
  <c r="CY33" i="4"/>
  <c r="CZ33" i="4"/>
  <c r="DA33" i="4"/>
  <c r="DB33" i="4"/>
  <c r="DC33" i="4"/>
  <c r="DD33" i="4"/>
  <c r="DE33" i="4"/>
  <c r="DF33" i="4"/>
  <c r="DG33" i="4"/>
  <c r="DH33" i="4"/>
  <c r="DI33" i="4"/>
  <c r="DJ33" i="4"/>
  <c r="DK33" i="4"/>
  <c r="DL33" i="4"/>
  <c r="DM33" i="4"/>
  <c r="DN33" i="4"/>
  <c r="DO33" i="4"/>
  <c r="DP33" i="4"/>
  <c r="DQ33" i="4"/>
  <c r="DR33" i="4"/>
  <c r="DS33" i="4"/>
  <c r="DT33" i="4"/>
  <c r="DU33" i="4"/>
  <c r="DV33" i="4"/>
  <c r="DW33" i="4"/>
  <c r="DX33" i="4"/>
  <c r="DY33" i="4"/>
  <c r="DZ33" i="4"/>
  <c r="EA33" i="4"/>
  <c r="EB33" i="4"/>
  <c r="EC33" i="4"/>
  <c r="ED33" i="4"/>
  <c r="EE33" i="4"/>
  <c r="EF33" i="4"/>
  <c r="EG33" i="4"/>
  <c r="EH33" i="4"/>
  <c r="EI33" i="4"/>
  <c r="EJ33" i="4"/>
  <c r="EK33" i="4"/>
  <c r="EL33" i="4"/>
  <c r="EM33" i="4"/>
  <c r="EN33" i="4"/>
  <c r="EO33" i="4"/>
  <c r="EP33" i="4"/>
  <c r="EQ33" i="4"/>
  <c r="ER33" i="4"/>
  <c r="ES33" i="4"/>
  <c r="ET33" i="5"/>
  <c r="ET33" i="4"/>
  <c r="EU33" i="5"/>
  <c r="EU33" i="4"/>
  <c r="EV33" i="5"/>
  <c r="EV33" i="4"/>
  <c r="EW33" i="5"/>
  <c r="EW33" i="4"/>
  <c r="EX33" i="5"/>
  <c r="EX33" i="4"/>
  <c r="EY33" i="5"/>
  <c r="EY33" i="4"/>
  <c r="EZ33" i="5"/>
  <c r="EZ33" i="4"/>
  <c r="FA33" i="5"/>
  <c r="FA33" i="4"/>
  <c r="FB33" i="5"/>
  <c r="FB33" i="4"/>
  <c r="FC33" i="5"/>
  <c r="FC33" i="4"/>
  <c r="FD33" i="5"/>
  <c r="FD33" i="4"/>
  <c r="FE33" i="5"/>
  <c r="FE33" i="4"/>
  <c r="FF33" i="5"/>
  <c r="FF33" i="4"/>
  <c r="FG33" i="5"/>
  <c r="FG33" i="4"/>
  <c r="FH33" i="5"/>
  <c r="FH33" i="4"/>
  <c r="FI33" i="5"/>
  <c r="FI33" i="4"/>
  <c r="FJ33" i="5"/>
  <c r="FJ33" i="4"/>
  <c r="FK33" i="5"/>
  <c r="FK33" i="4"/>
  <c r="FL33" i="5"/>
  <c r="FL33" i="4"/>
  <c r="FM33" i="5"/>
  <c r="FM33" i="4"/>
  <c r="FN33" i="5"/>
  <c r="FN33" i="4"/>
  <c r="FO33" i="5"/>
  <c r="FO33" i="4"/>
  <c r="FP33" i="5"/>
  <c r="FP33" i="4"/>
  <c r="FQ33" i="5"/>
  <c r="FQ33" i="4"/>
  <c r="FR33" i="5"/>
  <c r="FR33" i="4"/>
  <c r="FS33" i="5"/>
  <c r="FS33" i="4"/>
  <c r="FT33" i="5"/>
  <c r="FT33" i="4"/>
  <c r="FU33" i="5"/>
  <c r="FU33" i="4"/>
  <c r="FV33" i="5"/>
  <c r="FV33" i="4"/>
  <c r="FW33" i="5"/>
  <c r="FW33" i="4"/>
  <c r="FX33" i="5"/>
  <c r="FX33" i="4"/>
  <c r="FY33" i="5"/>
  <c r="FY33" i="4"/>
  <c r="FZ33" i="5"/>
  <c r="FZ33" i="4"/>
  <c r="GA33" i="5"/>
  <c r="GA33" i="4"/>
  <c r="GB33" i="5"/>
  <c r="GB33" i="4"/>
  <c r="GC33" i="5"/>
  <c r="GC33" i="4"/>
  <c r="GD33" i="5"/>
  <c r="GD33" i="4"/>
  <c r="GE33" i="5"/>
  <c r="GE33" i="4"/>
  <c r="GF33" i="5"/>
  <c r="GF33" i="4"/>
  <c r="GG33" i="5"/>
  <c r="GG33" i="4"/>
  <c r="GH33" i="5"/>
  <c r="GH33" i="4"/>
  <c r="GI33" i="5"/>
  <c r="GI33" i="4"/>
  <c r="GJ33" i="5"/>
  <c r="GJ33" i="4"/>
  <c r="GK33" i="5"/>
  <c r="GK33" i="4"/>
  <c r="GL33" i="5"/>
  <c r="GL33" i="4"/>
  <c r="GM33" i="5"/>
  <c r="GM33" i="4"/>
  <c r="GN33" i="5"/>
  <c r="GN33" i="4"/>
  <c r="GO33" i="5"/>
  <c r="GO33" i="4"/>
  <c r="GP33" i="5"/>
  <c r="GP33" i="4"/>
  <c r="GQ33" i="5"/>
  <c r="GQ33" i="4"/>
  <c r="GR33" i="5"/>
  <c r="GR33" i="4"/>
  <c r="GS33" i="5"/>
  <c r="GS33" i="4"/>
  <c r="GT33" i="5"/>
  <c r="GT33" i="4"/>
  <c r="GU33" i="5"/>
  <c r="GU33" i="4"/>
  <c r="GV33" i="5"/>
  <c r="GV33" i="4"/>
  <c r="GW33" i="5"/>
  <c r="GW33" i="4"/>
  <c r="GX33" i="5"/>
  <c r="GX33" i="4"/>
  <c r="GY33" i="5"/>
  <c r="GY33" i="4"/>
  <c r="GZ33" i="5"/>
  <c r="GZ33" i="4"/>
  <c r="HA33" i="5"/>
  <c r="HA33" i="4"/>
  <c r="HB33" i="5"/>
  <c r="HB33" i="4"/>
  <c r="HC33" i="5"/>
  <c r="HC33" i="4"/>
  <c r="ES34" i="5"/>
  <c r="ER34" i="5"/>
  <c r="EQ34" i="5"/>
  <c r="EP34" i="5"/>
  <c r="EO34" i="5"/>
  <c r="EN34" i="5"/>
  <c r="EM34" i="5"/>
  <c r="EL34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M34" i="5"/>
  <c r="DL34" i="5"/>
  <c r="DK34" i="5"/>
  <c r="DJ34" i="5"/>
  <c r="DI34" i="5"/>
  <c r="DH34" i="5"/>
  <c r="DG34" i="5"/>
  <c r="DF34" i="5"/>
  <c r="DE34" i="5"/>
  <c r="DD34" i="5"/>
  <c r="DC34" i="5"/>
  <c r="DB34" i="5"/>
  <c r="DA34" i="5"/>
  <c r="CZ34" i="5"/>
  <c r="CY34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BE34" i="4"/>
  <c r="BF34" i="4"/>
  <c r="BG34" i="4"/>
  <c r="BH34" i="4"/>
  <c r="BI34" i="4"/>
  <c r="BJ34" i="4"/>
  <c r="BK34" i="4"/>
  <c r="BL34" i="4"/>
  <c r="BM34" i="4"/>
  <c r="BN34" i="4"/>
  <c r="BO34" i="4"/>
  <c r="BP34" i="4"/>
  <c r="BQ34" i="4"/>
  <c r="BR34" i="4"/>
  <c r="BS34" i="4"/>
  <c r="BT34" i="4"/>
  <c r="BU34" i="4"/>
  <c r="BV34" i="4"/>
  <c r="BW34" i="4"/>
  <c r="BX34" i="4"/>
  <c r="BY34" i="4"/>
  <c r="BZ34" i="4"/>
  <c r="CA34" i="4"/>
  <c r="CB34" i="4"/>
  <c r="CC34" i="4"/>
  <c r="CD34" i="4"/>
  <c r="CE34" i="4"/>
  <c r="CF34" i="4"/>
  <c r="CG34" i="4"/>
  <c r="CH34" i="4"/>
  <c r="CI34" i="4"/>
  <c r="CJ34" i="4"/>
  <c r="CK34" i="4"/>
  <c r="CL34" i="4"/>
  <c r="CM34" i="4"/>
  <c r="CN34" i="4"/>
  <c r="CO34" i="4"/>
  <c r="CP34" i="4"/>
  <c r="CQ34" i="4"/>
  <c r="CR34" i="4"/>
  <c r="CS34" i="4"/>
  <c r="CT34" i="4"/>
  <c r="CU34" i="4"/>
  <c r="CV34" i="4"/>
  <c r="CW34" i="4"/>
  <c r="CX34" i="4"/>
  <c r="CY34" i="4"/>
  <c r="CZ34" i="4"/>
  <c r="DA34" i="4"/>
  <c r="DB34" i="4"/>
  <c r="DC34" i="4"/>
  <c r="DD34" i="4"/>
  <c r="DE34" i="4"/>
  <c r="DF34" i="4"/>
  <c r="DG34" i="4"/>
  <c r="DH34" i="4"/>
  <c r="DI34" i="4"/>
  <c r="DJ34" i="4"/>
  <c r="DK34" i="4"/>
  <c r="DL34" i="4"/>
  <c r="DM34" i="4"/>
  <c r="DN34" i="4"/>
  <c r="DO34" i="4"/>
  <c r="DP34" i="4"/>
  <c r="DQ34" i="4"/>
  <c r="DR34" i="4"/>
  <c r="DS34" i="4"/>
  <c r="DT34" i="4"/>
  <c r="DU34" i="4"/>
  <c r="DV34" i="4"/>
  <c r="DW34" i="4"/>
  <c r="DX34" i="4"/>
  <c r="DY34" i="4"/>
  <c r="DZ34" i="4"/>
  <c r="EA34" i="4"/>
  <c r="EB34" i="4"/>
  <c r="EC34" i="4"/>
  <c r="ED34" i="4"/>
  <c r="EE34" i="4"/>
  <c r="EF34" i="4"/>
  <c r="EG34" i="4"/>
  <c r="EH34" i="4"/>
  <c r="EI34" i="4"/>
  <c r="EJ34" i="4"/>
  <c r="EK34" i="4"/>
  <c r="EL34" i="4"/>
  <c r="EM34" i="4"/>
  <c r="EN34" i="4"/>
  <c r="EO34" i="4"/>
  <c r="EP34" i="4"/>
  <c r="EQ34" i="4"/>
  <c r="ER34" i="4"/>
  <c r="ES34" i="4"/>
  <c r="ET34" i="5"/>
  <c r="ET34" i="4"/>
  <c r="EU34" i="5"/>
  <c r="EU34" i="4"/>
  <c r="EV34" i="5"/>
  <c r="EV34" i="4"/>
  <c r="EW34" i="5"/>
  <c r="EW34" i="4"/>
  <c r="EX34" i="5"/>
  <c r="EX34" i="4"/>
  <c r="EY34" i="5"/>
  <c r="EY34" i="4"/>
  <c r="EZ34" i="5"/>
  <c r="EZ34" i="4"/>
  <c r="FA34" i="5"/>
  <c r="FA34" i="4"/>
  <c r="FB34" i="5"/>
  <c r="FB34" i="4"/>
  <c r="FC34" i="5"/>
  <c r="FC34" i="4"/>
  <c r="FD34" i="5"/>
  <c r="FD34" i="4"/>
  <c r="FE34" i="5"/>
  <c r="FE34" i="4"/>
  <c r="FF34" i="5"/>
  <c r="FF34" i="4"/>
  <c r="FG34" i="5"/>
  <c r="FG34" i="4"/>
  <c r="FH34" i="5"/>
  <c r="FH34" i="4"/>
  <c r="FI34" i="5"/>
  <c r="FI34" i="4"/>
  <c r="FJ34" i="5"/>
  <c r="FJ34" i="4"/>
  <c r="FK34" i="5"/>
  <c r="FK34" i="4"/>
  <c r="FL34" i="5"/>
  <c r="FL34" i="4"/>
  <c r="FM34" i="5"/>
  <c r="FM34" i="4"/>
  <c r="FN34" i="5"/>
  <c r="FN34" i="4"/>
  <c r="FO34" i="5"/>
  <c r="FO34" i="4"/>
  <c r="FP34" i="5"/>
  <c r="FP34" i="4"/>
  <c r="FQ34" i="5"/>
  <c r="FQ34" i="4"/>
  <c r="FR34" i="5"/>
  <c r="FR34" i="4"/>
  <c r="FS34" i="5"/>
  <c r="FS34" i="4"/>
  <c r="FT34" i="5"/>
  <c r="FT34" i="4"/>
  <c r="FU34" i="5"/>
  <c r="FU34" i="4"/>
  <c r="FV34" i="5"/>
  <c r="FV34" i="4"/>
  <c r="FW34" i="5"/>
  <c r="FW34" i="4"/>
  <c r="FX34" i="5"/>
  <c r="FX34" i="4"/>
  <c r="FY34" i="5"/>
  <c r="FY34" i="4"/>
  <c r="FZ34" i="5"/>
  <c r="FZ34" i="4"/>
  <c r="GA34" i="5"/>
  <c r="GA34" i="4"/>
  <c r="GB34" i="5"/>
  <c r="GB34" i="4"/>
  <c r="GC34" i="5"/>
  <c r="GC34" i="4"/>
  <c r="GD34" i="5"/>
  <c r="GD34" i="4"/>
  <c r="GE34" i="5"/>
  <c r="GE34" i="4"/>
  <c r="GF34" i="5"/>
  <c r="GF34" i="4"/>
  <c r="GG34" i="5"/>
  <c r="GG34" i="4"/>
  <c r="GH34" i="5"/>
  <c r="GH34" i="4"/>
  <c r="GI34" i="5"/>
  <c r="GI34" i="4"/>
  <c r="GJ34" i="5"/>
  <c r="GJ34" i="4"/>
  <c r="GK34" i="5"/>
  <c r="GK34" i="4"/>
  <c r="GL34" i="5"/>
  <c r="GL34" i="4"/>
  <c r="GM34" i="5"/>
  <c r="GM34" i="4"/>
  <c r="GN34" i="5"/>
  <c r="GN34" i="4"/>
  <c r="GO34" i="5"/>
  <c r="GO34" i="4"/>
  <c r="GP34" i="5"/>
  <c r="GP34" i="4"/>
  <c r="GQ34" i="5"/>
  <c r="GQ34" i="4"/>
  <c r="GR34" i="5"/>
  <c r="GR34" i="4"/>
  <c r="GS34" i="5"/>
  <c r="GS34" i="4"/>
  <c r="GT34" i="5"/>
  <c r="GT34" i="4"/>
  <c r="GU34" i="5"/>
  <c r="GU34" i="4"/>
  <c r="GV34" i="5"/>
  <c r="GV34" i="4"/>
  <c r="GW34" i="5"/>
  <c r="GW34" i="4"/>
  <c r="GX34" i="5"/>
  <c r="GX34" i="4"/>
  <c r="GY34" i="5"/>
  <c r="GY34" i="4"/>
  <c r="GZ34" i="5"/>
  <c r="GZ34" i="4"/>
  <c r="HA34" i="5"/>
  <c r="HA34" i="4"/>
  <c r="HB34" i="5"/>
  <c r="HB34" i="4"/>
  <c r="HC34" i="5"/>
  <c r="HC34" i="4"/>
  <c r="ES35" i="5"/>
  <c r="ER35" i="5"/>
  <c r="EQ35" i="5"/>
  <c r="EP35" i="5"/>
  <c r="EO35" i="5"/>
  <c r="EN35" i="5"/>
  <c r="EM35" i="5"/>
  <c r="EL35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BE35" i="4"/>
  <c r="BF35" i="4"/>
  <c r="BG35" i="4"/>
  <c r="BH35" i="4"/>
  <c r="BI35" i="4"/>
  <c r="BJ35" i="4"/>
  <c r="BK35" i="4"/>
  <c r="BL35" i="4"/>
  <c r="BM35" i="4"/>
  <c r="BN35" i="4"/>
  <c r="BO35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CK35" i="4"/>
  <c r="CL35" i="4"/>
  <c r="CM35" i="4"/>
  <c r="CN35" i="4"/>
  <c r="CO35" i="4"/>
  <c r="CP35" i="4"/>
  <c r="CQ35" i="4"/>
  <c r="CR35" i="4"/>
  <c r="CS35" i="4"/>
  <c r="CT35" i="4"/>
  <c r="CU35" i="4"/>
  <c r="CV35" i="4"/>
  <c r="CW35" i="4"/>
  <c r="CX35" i="4"/>
  <c r="CY35" i="4"/>
  <c r="CZ35" i="4"/>
  <c r="DA35" i="4"/>
  <c r="DB35" i="4"/>
  <c r="DC35" i="4"/>
  <c r="DD35" i="4"/>
  <c r="DE35" i="4"/>
  <c r="DF35" i="4"/>
  <c r="DG35" i="4"/>
  <c r="DH35" i="4"/>
  <c r="DI35" i="4"/>
  <c r="DJ35" i="4"/>
  <c r="DK35" i="4"/>
  <c r="DL35" i="4"/>
  <c r="DM35" i="4"/>
  <c r="DN35" i="4"/>
  <c r="DO35" i="4"/>
  <c r="DP35" i="4"/>
  <c r="DQ35" i="4"/>
  <c r="DR35" i="4"/>
  <c r="DS35" i="4"/>
  <c r="DT35" i="4"/>
  <c r="DU35" i="4"/>
  <c r="DV35" i="4"/>
  <c r="DW35" i="4"/>
  <c r="DX35" i="4"/>
  <c r="DY35" i="4"/>
  <c r="DZ35" i="4"/>
  <c r="EA35" i="4"/>
  <c r="EB35" i="4"/>
  <c r="EC35" i="4"/>
  <c r="ED35" i="4"/>
  <c r="EE35" i="4"/>
  <c r="EF35" i="4"/>
  <c r="EG35" i="4"/>
  <c r="EH35" i="4"/>
  <c r="EI35" i="4"/>
  <c r="EJ35" i="4"/>
  <c r="EK35" i="4"/>
  <c r="EL35" i="4"/>
  <c r="EM35" i="4"/>
  <c r="EN35" i="4"/>
  <c r="EO35" i="4"/>
  <c r="EP35" i="4"/>
  <c r="EQ35" i="4"/>
  <c r="ER35" i="4"/>
  <c r="ES35" i="4"/>
  <c r="ET35" i="5"/>
  <c r="ET35" i="4"/>
  <c r="EU35" i="5"/>
  <c r="EU35" i="4"/>
  <c r="EV35" i="5"/>
  <c r="EV35" i="4"/>
  <c r="EW35" i="5"/>
  <c r="EW35" i="4"/>
  <c r="EX35" i="5"/>
  <c r="EX35" i="4"/>
  <c r="EY35" i="5"/>
  <c r="EY35" i="4"/>
  <c r="EZ35" i="5"/>
  <c r="EZ35" i="4"/>
  <c r="FA35" i="5"/>
  <c r="FA35" i="4"/>
  <c r="FB35" i="5"/>
  <c r="FB35" i="4"/>
  <c r="FC35" i="5"/>
  <c r="FC35" i="4"/>
  <c r="FD35" i="5"/>
  <c r="FD35" i="4"/>
  <c r="FE35" i="5"/>
  <c r="FE35" i="4"/>
  <c r="FF35" i="5"/>
  <c r="FF35" i="4"/>
  <c r="FG35" i="5"/>
  <c r="FG35" i="4"/>
  <c r="FH35" i="5"/>
  <c r="FH35" i="4"/>
  <c r="FI35" i="5"/>
  <c r="FI35" i="4"/>
  <c r="FJ35" i="5"/>
  <c r="FJ35" i="4"/>
  <c r="FK35" i="5"/>
  <c r="FK35" i="4"/>
  <c r="FL35" i="5"/>
  <c r="FL35" i="4"/>
  <c r="FM35" i="5"/>
  <c r="FM35" i="4"/>
  <c r="FN35" i="5"/>
  <c r="FN35" i="4"/>
  <c r="FO35" i="5"/>
  <c r="FO35" i="4"/>
  <c r="FP35" i="5"/>
  <c r="FP35" i="4"/>
  <c r="FQ35" i="5"/>
  <c r="FQ35" i="4"/>
  <c r="FR35" i="5"/>
  <c r="FR35" i="4"/>
  <c r="FS35" i="5"/>
  <c r="FS35" i="4"/>
  <c r="FT35" i="5"/>
  <c r="FT35" i="4"/>
  <c r="FU35" i="5"/>
  <c r="FU35" i="4"/>
  <c r="FV35" i="5"/>
  <c r="FV35" i="4"/>
  <c r="FW35" i="5"/>
  <c r="FW35" i="4"/>
  <c r="FX35" i="5"/>
  <c r="FX35" i="4"/>
  <c r="FY35" i="5"/>
  <c r="FY35" i="4"/>
  <c r="FZ35" i="5"/>
  <c r="FZ35" i="4"/>
  <c r="GA35" i="5"/>
  <c r="GA35" i="4"/>
  <c r="GB35" i="5"/>
  <c r="GB35" i="4"/>
  <c r="GC35" i="5"/>
  <c r="GC35" i="4"/>
  <c r="GD35" i="5"/>
  <c r="GD35" i="4"/>
  <c r="GE35" i="5"/>
  <c r="GE35" i="4"/>
  <c r="GF35" i="5"/>
  <c r="GF35" i="4"/>
  <c r="GG35" i="5"/>
  <c r="GG35" i="4"/>
  <c r="GH35" i="5"/>
  <c r="GH35" i="4"/>
  <c r="GI35" i="5"/>
  <c r="GI35" i="4"/>
  <c r="GJ35" i="5"/>
  <c r="GJ35" i="4"/>
  <c r="GK35" i="5"/>
  <c r="GK35" i="4"/>
  <c r="GL35" i="5"/>
  <c r="GL35" i="4"/>
  <c r="GM35" i="5"/>
  <c r="GM35" i="4"/>
  <c r="GN35" i="5"/>
  <c r="GN35" i="4"/>
  <c r="GO35" i="5"/>
  <c r="GO35" i="4"/>
  <c r="GP35" i="5"/>
  <c r="GP35" i="4"/>
  <c r="GQ35" i="5"/>
  <c r="GQ35" i="4"/>
  <c r="GR35" i="5"/>
  <c r="GR35" i="4"/>
  <c r="GS35" i="5"/>
  <c r="GS35" i="4"/>
  <c r="GT35" i="5"/>
  <c r="GT35" i="4"/>
  <c r="GU35" i="5"/>
  <c r="GU35" i="4"/>
  <c r="GV35" i="5"/>
  <c r="GV35" i="4"/>
  <c r="GW35" i="5"/>
  <c r="GW35" i="4"/>
  <c r="GX35" i="5"/>
  <c r="GX35" i="4"/>
  <c r="GY35" i="5"/>
  <c r="GY35" i="4"/>
  <c r="GZ35" i="5"/>
  <c r="GZ35" i="4"/>
  <c r="HA35" i="5"/>
  <c r="HA35" i="4"/>
  <c r="HB35" i="5"/>
  <c r="HB35" i="4"/>
  <c r="HC35" i="5"/>
  <c r="HC35" i="4"/>
  <c r="ES36" i="5"/>
  <c r="ER36" i="5"/>
  <c r="EQ36" i="5"/>
  <c r="EP36" i="5"/>
  <c r="EO36" i="5"/>
  <c r="EN36" i="5"/>
  <c r="EM36" i="5"/>
  <c r="EL36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BE36" i="4"/>
  <c r="BF36" i="4"/>
  <c r="BG36" i="4"/>
  <c r="BH36" i="4"/>
  <c r="BI36" i="4"/>
  <c r="BJ36" i="4"/>
  <c r="BK36" i="4"/>
  <c r="BL36" i="4"/>
  <c r="BM36" i="4"/>
  <c r="BN36" i="4"/>
  <c r="BO36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CK36" i="4"/>
  <c r="CL36" i="4"/>
  <c r="CM36" i="4"/>
  <c r="CN36" i="4"/>
  <c r="CO36" i="4"/>
  <c r="CP36" i="4"/>
  <c r="CQ36" i="4"/>
  <c r="CR36" i="4"/>
  <c r="CS36" i="4"/>
  <c r="CT36" i="4"/>
  <c r="CU36" i="4"/>
  <c r="CV36" i="4"/>
  <c r="CW36" i="4"/>
  <c r="CX36" i="4"/>
  <c r="CY36" i="4"/>
  <c r="CZ36" i="4"/>
  <c r="DA36" i="4"/>
  <c r="DB36" i="4"/>
  <c r="DC36" i="4"/>
  <c r="DD36" i="4"/>
  <c r="DE36" i="4"/>
  <c r="DF36" i="4"/>
  <c r="DG36" i="4"/>
  <c r="DH36" i="4"/>
  <c r="DI36" i="4"/>
  <c r="DJ36" i="4"/>
  <c r="DK36" i="4"/>
  <c r="DL36" i="4"/>
  <c r="DM36" i="4"/>
  <c r="DN36" i="4"/>
  <c r="DO36" i="4"/>
  <c r="DP36" i="4"/>
  <c r="DQ36" i="4"/>
  <c r="DR36" i="4"/>
  <c r="DS36" i="4"/>
  <c r="DT36" i="4"/>
  <c r="DU36" i="4"/>
  <c r="DV36" i="4"/>
  <c r="DW36" i="4"/>
  <c r="DX36" i="4"/>
  <c r="DY36" i="4"/>
  <c r="DZ36" i="4"/>
  <c r="EA36" i="4"/>
  <c r="EB36" i="4"/>
  <c r="EC36" i="4"/>
  <c r="ED36" i="4"/>
  <c r="EE36" i="4"/>
  <c r="EF36" i="4"/>
  <c r="EG36" i="4"/>
  <c r="EH36" i="4"/>
  <c r="EI36" i="4"/>
  <c r="EJ36" i="4"/>
  <c r="EK36" i="4"/>
  <c r="EL36" i="4"/>
  <c r="EM36" i="4"/>
  <c r="EN36" i="4"/>
  <c r="EO36" i="4"/>
  <c r="EP36" i="4"/>
  <c r="EQ36" i="4"/>
  <c r="ER36" i="4"/>
  <c r="ES36" i="4"/>
  <c r="ET36" i="5"/>
  <c r="ET36" i="4"/>
  <c r="EU36" i="5"/>
  <c r="EU36" i="4"/>
  <c r="EV36" i="5"/>
  <c r="EV36" i="4"/>
  <c r="EW36" i="5"/>
  <c r="EW36" i="4"/>
  <c r="EX36" i="5"/>
  <c r="EX36" i="4"/>
  <c r="EY36" i="5"/>
  <c r="EY36" i="4"/>
  <c r="EZ36" i="5"/>
  <c r="EZ36" i="4"/>
  <c r="FA36" i="5"/>
  <c r="FA36" i="4"/>
  <c r="FB36" i="5"/>
  <c r="FB36" i="4"/>
  <c r="FC36" i="5"/>
  <c r="FC36" i="4"/>
  <c r="FD36" i="5"/>
  <c r="FD36" i="4"/>
  <c r="FE36" i="5"/>
  <c r="FE36" i="4"/>
  <c r="FF36" i="5"/>
  <c r="FF36" i="4"/>
  <c r="FG36" i="5"/>
  <c r="FG36" i="4"/>
  <c r="FH36" i="5"/>
  <c r="FH36" i="4"/>
  <c r="FI36" i="5"/>
  <c r="FI36" i="4"/>
  <c r="FJ36" i="5"/>
  <c r="FJ36" i="4"/>
  <c r="FK36" i="5"/>
  <c r="FK36" i="4"/>
  <c r="FL36" i="5"/>
  <c r="FL36" i="4"/>
  <c r="FM36" i="5"/>
  <c r="FM36" i="4"/>
  <c r="FN36" i="5"/>
  <c r="FN36" i="4"/>
  <c r="FO36" i="5"/>
  <c r="FO36" i="4"/>
  <c r="FP36" i="5"/>
  <c r="FP36" i="4"/>
  <c r="FQ36" i="5"/>
  <c r="FQ36" i="4"/>
  <c r="FR36" i="5"/>
  <c r="FR36" i="4"/>
  <c r="FS36" i="5"/>
  <c r="FS36" i="4"/>
  <c r="FT36" i="5"/>
  <c r="FT36" i="4"/>
  <c r="FU36" i="5"/>
  <c r="FU36" i="4"/>
  <c r="FV36" i="5"/>
  <c r="FV36" i="4"/>
  <c r="FW36" i="5"/>
  <c r="FW36" i="4"/>
  <c r="FX36" i="5"/>
  <c r="FX36" i="4"/>
  <c r="FY36" i="5"/>
  <c r="FY36" i="4"/>
  <c r="FZ36" i="5"/>
  <c r="FZ36" i="4"/>
  <c r="GA36" i="5"/>
  <c r="GA36" i="4"/>
  <c r="GB36" i="5"/>
  <c r="GB36" i="4"/>
  <c r="GC36" i="5"/>
  <c r="GC36" i="4"/>
  <c r="GD36" i="5"/>
  <c r="GD36" i="4"/>
  <c r="GE36" i="5"/>
  <c r="GE36" i="4"/>
  <c r="GF36" i="5"/>
  <c r="GF36" i="4"/>
  <c r="GG36" i="5"/>
  <c r="GG36" i="4"/>
  <c r="GH36" i="5"/>
  <c r="GH36" i="4"/>
  <c r="GI36" i="5"/>
  <c r="GI36" i="4"/>
  <c r="GJ36" i="5"/>
  <c r="GJ36" i="4"/>
  <c r="GK36" i="5"/>
  <c r="GK36" i="4"/>
  <c r="GL36" i="5"/>
  <c r="GL36" i="4"/>
  <c r="GM36" i="5"/>
  <c r="GM36" i="4"/>
  <c r="GN36" i="5"/>
  <c r="GN36" i="4"/>
  <c r="GO36" i="5"/>
  <c r="GO36" i="4"/>
  <c r="GP36" i="5"/>
  <c r="GP36" i="4"/>
  <c r="GQ36" i="5"/>
  <c r="GQ36" i="4"/>
  <c r="GR36" i="5"/>
  <c r="GR36" i="4"/>
  <c r="GS36" i="5"/>
  <c r="GS36" i="4"/>
  <c r="GT36" i="5"/>
  <c r="GT36" i="4"/>
  <c r="GU36" i="5"/>
  <c r="GU36" i="4"/>
  <c r="GV36" i="5"/>
  <c r="GV36" i="4"/>
  <c r="GW36" i="5"/>
  <c r="GW36" i="4"/>
  <c r="GX36" i="5"/>
  <c r="GX36" i="4"/>
  <c r="GY36" i="5"/>
  <c r="GY36" i="4"/>
  <c r="GZ36" i="5"/>
  <c r="GZ36" i="4"/>
  <c r="HA36" i="5"/>
  <c r="HA36" i="4"/>
  <c r="HB36" i="5"/>
  <c r="HB36" i="4"/>
  <c r="HC36" i="5"/>
  <c r="HC36" i="4"/>
  <c r="ES37" i="5"/>
  <c r="ER37" i="5"/>
  <c r="EQ37" i="5"/>
  <c r="EP37" i="5"/>
  <c r="EO37" i="5"/>
  <c r="EN37" i="5"/>
  <c r="EM37" i="5"/>
  <c r="EL37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P37" i="4"/>
  <c r="CQ37" i="4"/>
  <c r="CR37" i="4"/>
  <c r="CS37" i="4"/>
  <c r="CT37" i="4"/>
  <c r="CU37" i="4"/>
  <c r="CV37" i="4"/>
  <c r="CW37" i="4"/>
  <c r="CX37" i="4"/>
  <c r="CY37" i="4"/>
  <c r="CZ37" i="4"/>
  <c r="DA37" i="4"/>
  <c r="DB37" i="4"/>
  <c r="DC37" i="4"/>
  <c r="DD37" i="4"/>
  <c r="DE37" i="4"/>
  <c r="DF37" i="4"/>
  <c r="DG37" i="4"/>
  <c r="DH37" i="4"/>
  <c r="DI37" i="4"/>
  <c r="DJ37" i="4"/>
  <c r="DK37" i="4"/>
  <c r="DL37" i="4"/>
  <c r="DM37" i="4"/>
  <c r="DN37" i="4"/>
  <c r="DO37" i="4"/>
  <c r="DP37" i="4"/>
  <c r="DQ37" i="4"/>
  <c r="DR37" i="4"/>
  <c r="DS37" i="4"/>
  <c r="DT37" i="4"/>
  <c r="DU37" i="4"/>
  <c r="DV37" i="4"/>
  <c r="DW37" i="4"/>
  <c r="DX37" i="4"/>
  <c r="DY37" i="4"/>
  <c r="DZ37" i="4"/>
  <c r="EA37" i="4"/>
  <c r="EB37" i="4"/>
  <c r="EC37" i="4"/>
  <c r="ED37" i="4"/>
  <c r="EE37" i="4"/>
  <c r="EF37" i="4"/>
  <c r="EG37" i="4"/>
  <c r="EH37" i="4"/>
  <c r="EI37" i="4"/>
  <c r="EJ37" i="4"/>
  <c r="EK37" i="4"/>
  <c r="EL37" i="4"/>
  <c r="EM37" i="4"/>
  <c r="EN37" i="4"/>
  <c r="EO37" i="4"/>
  <c r="EP37" i="4"/>
  <c r="EQ37" i="4"/>
  <c r="ER37" i="4"/>
  <c r="ES37" i="4"/>
  <c r="ET37" i="5"/>
  <c r="ET37" i="4"/>
  <c r="EU37" i="5"/>
  <c r="EU37" i="4"/>
  <c r="EV37" i="5"/>
  <c r="EV37" i="4"/>
  <c r="EW37" i="5"/>
  <c r="EW37" i="4"/>
  <c r="EX37" i="5"/>
  <c r="EX37" i="4"/>
  <c r="EY37" i="5"/>
  <c r="EY37" i="4"/>
  <c r="EZ37" i="5"/>
  <c r="EZ37" i="4"/>
  <c r="FA37" i="5"/>
  <c r="FA37" i="4"/>
  <c r="FB37" i="5"/>
  <c r="FB37" i="4"/>
  <c r="FC37" i="5"/>
  <c r="FC37" i="4"/>
  <c r="FD37" i="5"/>
  <c r="FD37" i="4"/>
  <c r="FE37" i="5"/>
  <c r="FE37" i="4"/>
  <c r="FF37" i="5"/>
  <c r="FF37" i="4"/>
  <c r="FG37" i="5"/>
  <c r="FG37" i="4"/>
  <c r="FH37" i="5"/>
  <c r="FH37" i="4"/>
  <c r="FI37" i="5"/>
  <c r="FI37" i="4"/>
  <c r="FJ37" i="5"/>
  <c r="FJ37" i="4"/>
  <c r="FK37" i="5"/>
  <c r="FK37" i="4"/>
  <c r="FL37" i="5"/>
  <c r="FL37" i="4"/>
  <c r="FM37" i="5"/>
  <c r="FM37" i="4"/>
  <c r="FN37" i="5"/>
  <c r="FN37" i="4"/>
  <c r="FO37" i="5"/>
  <c r="FO37" i="4"/>
  <c r="FP37" i="5"/>
  <c r="FP37" i="4"/>
  <c r="FQ37" i="5"/>
  <c r="FQ37" i="4"/>
  <c r="FR37" i="5"/>
  <c r="FR37" i="4"/>
  <c r="FS37" i="5"/>
  <c r="FS37" i="4"/>
  <c r="FT37" i="5"/>
  <c r="FT37" i="4"/>
  <c r="FU37" i="5"/>
  <c r="FU37" i="4"/>
  <c r="FV37" i="5"/>
  <c r="FV37" i="4"/>
  <c r="FW37" i="5"/>
  <c r="FW37" i="4"/>
  <c r="FX37" i="5"/>
  <c r="FX37" i="4"/>
  <c r="FY37" i="5"/>
  <c r="FY37" i="4"/>
  <c r="FZ37" i="5"/>
  <c r="FZ37" i="4"/>
  <c r="GA37" i="5"/>
  <c r="GA37" i="4"/>
  <c r="GB37" i="5"/>
  <c r="GB37" i="4"/>
  <c r="GC37" i="5"/>
  <c r="GC37" i="4"/>
  <c r="GD37" i="5"/>
  <c r="GD37" i="4"/>
  <c r="GE37" i="5"/>
  <c r="GE37" i="4"/>
  <c r="GF37" i="5"/>
  <c r="GF37" i="4"/>
  <c r="GG37" i="5"/>
  <c r="GG37" i="4"/>
  <c r="GH37" i="5"/>
  <c r="GH37" i="4"/>
  <c r="GI37" i="5"/>
  <c r="GI37" i="4"/>
  <c r="GJ37" i="5"/>
  <c r="GJ37" i="4"/>
  <c r="GK37" i="5"/>
  <c r="GK37" i="4"/>
  <c r="GL37" i="5"/>
  <c r="GL37" i="4"/>
  <c r="GM37" i="5"/>
  <c r="GM37" i="4"/>
  <c r="GN37" i="5"/>
  <c r="GN37" i="4"/>
  <c r="GO37" i="5"/>
  <c r="GO37" i="4"/>
  <c r="GP37" i="5"/>
  <c r="GP37" i="4"/>
  <c r="GQ37" i="5"/>
  <c r="GQ37" i="4"/>
  <c r="GR37" i="5"/>
  <c r="GR37" i="4"/>
  <c r="GS37" i="5"/>
  <c r="GS37" i="4"/>
  <c r="GT37" i="5"/>
  <c r="GT37" i="4"/>
  <c r="GU37" i="5"/>
  <c r="GU37" i="4"/>
  <c r="GV37" i="5"/>
  <c r="GV37" i="4"/>
  <c r="GW37" i="5"/>
  <c r="GW37" i="4"/>
  <c r="GX37" i="5"/>
  <c r="GX37" i="4"/>
  <c r="GY37" i="5"/>
  <c r="GY37" i="4"/>
  <c r="GZ37" i="5"/>
  <c r="GZ37" i="4"/>
  <c r="HA37" i="5"/>
  <c r="HA37" i="4"/>
  <c r="HB37" i="5"/>
  <c r="HB37" i="4"/>
  <c r="HC37" i="5"/>
  <c r="HC37" i="4"/>
  <c r="ES38" i="5"/>
  <c r="ER38" i="5"/>
  <c r="EQ38" i="5"/>
  <c r="EP38" i="5"/>
  <c r="EO38" i="5"/>
  <c r="EN38" i="5"/>
  <c r="EM38" i="5"/>
  <c r="EL38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EE38" i="4"/>
  <c r="EF38" i="4"/>
  <c r="EG38" i="4"/>
  <c r="EH38" i="4"/>
  <c r="EI38" i="4"/>
  <c r="EJ38" i="4"/>
  <c r="EK38" i="4"/>
  <c r="EL38" i="4"/>
  <c r="EM38" i="4"/>
  <c r="EN38" i="4"/>
  <c r="EO38" i="4"/>
  <c r="EP38" i="4"/>
  <c r="EQ38" i="4"/>
  <c r="ER38" i="4"/>
  <c r="ES38" i="4"/>
  <c r="ET38" i="5"/>
  <c r="ET38" i="4"/>
  <c r="EU38" i="5"/>
  <c r="EU38" i="4"/>
  <c r="EV38" i="5"/>
  <c r="EV38" i="4"/>
  <c r="EW38" i="5"/>
  <c r="EW38" i="4"/>
  <c r="EX38" i="5"/>
  <c r="EX38" i="4"/>
  <c r="EY38" i="5"/>
  <c r="EY38" i="4"/>
  <c r="EZ38" i="5"/>
  <c r="EZ38" i="4"/>
  <c r="FA38" i="5"/>
  <c r="FA38" i="4"/>
  <c r="FB38" i="5"/>
  <c r="FB38" i="4"/>
  <c r="FC38" i="5"/>
  <c r="FC38" i="4"/>
  <c r="FD38" i="5"/>
  <c r="FD38" i="4"/>
  <c r="FE38" i="5"/>
  <c r="FE38" i="4"/>
  <c r="FF38" i="5"/>
  <c r="FF38" i="4"/>
  <c r="FG38" i="5"/>
  <c r="FG38" i="4"/>
  <c r="FH38" i="5"/>
  <c r="FH38" i="4"/>
  <c r="FI38" i="5"/>
  <c r="FI38" i="4"/>
  <c r="FJ38" i="5"/>
  <c r="FJ38" i="4"/>
  <c r="FK38" i="5"/>
  <c r="FK38" i="4"/>
  <c r="FL38" i="5"/>
  <c r="FL38" i="4"/>
  <c r="FM38" i="5"/>
  <c r="FM38" i="4"/>
  <c r="FN38" i="5"/>
  <c r="FN38" i="4"/>
  <c r="FO38" i="5"/>
  <c r="FO38" i="4"/>
  <c r="FP38" i="5"/>
  <c r="FP38" i="4"/>
  <c r="FQ38" i="5"/>
  <c r="FQ38" i="4"/>
  <c r="FR38" i="5"/>
  <c r="FR38" i="4"/>
  <c r="FS38" i="5"/>
  <c r="FS38" i="4"/>
  <c r="FT38" i="5"/>
  <c r="FT38" i="4"/>
  <c r="FU38" i="5"/>
  <c r="FU38" i="4"/>
  <c r="FV38" i="5"/>
  <c r="FV38" i="4"/>
  <c r="FW38" i="5"/>
  <c r="FW38" i="4"/>
  <c r="FX38" i="5"/>
  <c r="FX38" i="4"/>
  <c r="FY38" i="5"/>
  <c r="FY38" i="4"/>
  <c r="FZ38" i="5"/>
  <c r="FZ38" i="4"/>
  <c r="GA38" i="5"/>
  <c r="GA38" i="4"/>
  <c r="GB38" i="5"/>
  <c r="GB38" i="4"/>
  <c r="GC38" i="5"/>
  <c r="GC38" i="4"/>
  <c r="GD38" i="5"/>
  <c r="GD38" i="4"/>
  <c r="GE38" i="5"/>
  <c r="GE38" i="4"/>
  <c r="GF38" i="5"/>
  <c r="GF38" i="4"/>
  <c r="GG38" i="5"/>
  <c r="GG38" i="4"/>
  <c r="GH38" i="5"/>
  <c r="GH38" i="4"/>
  <c r="GI38" i="5"/>
  <c r="GI38" i="4"/>
  <c r="GJ38" i="5"/>
  <c r="GJ38" i="4"/>
  <c r="GK38" i="5"/>
  <c r="GK38" i="4"/>
  <c r="GL38" i="5"/>
  <c r="GL38" i="4"/>
  <c r="GM38" i="5"/>
  <c r="GM38" i="4"/>
  <c r="GN38" i="5"/>
  <c r="GN38" i="4"/>
  <c r="GO38" i="5"/>
  <c r="GO38" i="4"/>
  <c r="GP38" i="5"/>
  <c r="GP38" i="4"/>
  <c r="GQ38" i="5"/>
  <c r="GQ38" i="4"/>
  <c r="GR38" i="5"/>
  <c r="GR38" i="4"/>
  <c r="GS38" i="5"/>
  <c r="GS38" i="4"/>
  <c r="GT38" i="5"/>
  <c r="GT38" i="4"/>
  <c r="GU38" i="5"/>
  <c r="GU38" i="4"/>
  <c r="GV38" i="5"/>
  <c r="GV38" i="4"/>
  <c r="GW38" i="5"/>
  <c r="GW38" i="4"/>
  <c r="GX38" i="5"/>
  <c r="GX38" i="4"/>
  <c r="GY38" i="5"/>
  <c r="GY38" i="4"/>
  <c r="GZ38" i="5"/>
  <c r="GZ38" i="4"/>
  <c r="HA38" i="5"/>
  <c r="HA38" i="4"/>
  <c r="HB38" i="5"/>
  <c r="HB38" i="4"/>
  <c r="HC38" i="5"/>
  <c r="HC38" i="4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5"/>
  <c r="ET39" i="4"/>
  <c r="EU39" i="5"/>
  <c r="EU39" i="4"/>
  <c r="EV39" i="5"/>
  <c r="EV39" i="4"/>
  <c r="EW39" i="5"/>
  <c r="EW39" i="4"/>
  <c r="EX39" i="5"/>
  <c r="EX39" i="4"/>
  <c r="EY39" i="5"/>
  <c r="EY39" i="4"/>
  <c r="EZ39" i="5"/>
  <c r="EZ39" i="4"/>
  <c r="FA39" i="5"/>
  <c r="FA39" i="4"/>
  <c r="FB39" i="5"/>
  <c r="FB39" i="4"/>
  <c r="FC39" i="5"/>
  <c r="FC39" i="4"/>
  <c r="FD39" i="5"/>
  <c r="FD39" i="4"/>
  <c r="FE39" i="5"/>
  <c r="FE39" i="4"/>
  <c r="FF39" i="5"/>
  <c r="FF39" i="4"/>
  <c r="FG39" i="5"/>
  <c r="FG39" i="4"/>
  <c r="FH39" i="5"/>
  <c r="FH39" i="4"/>
  <c r="FI39" i="5"/>
  <c r="FI39" i="4"/>
  <c r="FJ39" i="5"/>
  <c r="FJ39" i="4"/>
  <c r="FK39" i="5"/>
  <c r="FK39" i="4"/>
  <c r="FL39" i="5"/>
  <c r="FL39" i="4"/>
  <c r="FM39" i="5"/>
  <c r="FM39" i="4"/>
  <c r="FN39" i="5"/>
  <c r="FN39" i="4"/>
  <c r="FO39" i="5"/>
  <c r="FO39" i="4"/>
  <c r="FP39" i="5"/>
  <c r="FP39" i="4"/>
  <c r="FQ39" i="5"/>
  <c r="FQ39" i="4"/>
  <c r="FR39" i="5"/>
  <c r="FR39" i="4"/>
  <c r="FS39" i="5"/>
  <c r="FS39" i="4"/>
  <c r="FT39" i="5"/>
  <c r="FT39" i="4"/>
  <c r="FU39" i="5"/>
  <c r="FU39" i="4"/>
  <c r="FV39" i="5"/>
  <c r="FV39" i="4"/>
  <c r="FW39" i="5"/>
  <c r="FW39" i="4"/>
  <c r="FX39" i="5"/>
  <c r="FX39" i="4"/>
  <c r="FY39" i="5"/>
  <c r="FY39" i="4"/>
  <c r="FZ39" i="5"/>
  <c r="FZ39" i="4"/>
  <c r="GA39" i="5"/>
  <c r="GA39" i="4"/>
  <c r="GB39" i="5"/>
  <c r="GB39" i="4"/>
  <c r="GC39" i="5"/>
  <c r="GC39" i="4"/>
  <c r="GD39" i="5"/>
  <c r="GD39" i="4"/>
  <c r="GE39" i="5"/>
  <c r="GE39" i="4"/>
  <c r="GF39" i="5"/>
  <c r="GF39" i="4"/>
  <c r="GG39" i="5"/>
  <c r="GG39" i="4"/>
  <c r="GH39" i="5"/>
  <c r="GH39" i="4"/>
  <c r="GI39" i="5"/>
  <c r="GI39" i="4"/>
  <c r="GJ39" i="5"/>
  <c r="GJ39" i="4"/>
  <c r="GK39" i="5"/>
  <c r="GK39" i="4"/>
  <c r="GL39" i="5"/>
  <c r="GL39" i="4"/>
  <c r="GM39" i="5"/>
  <c r="GM39" i="4"/>
  <c r="GN39" i="5"/>
  <c r="GN39" i="4"/>
  <c r="GO39" i="5"/>
  <c r="GO39" i="4"/>
  <c r="GP39" i="5"/>
  <c r="GP39" i="4"/>
  <c r="GQ39" i="5"/>
  <c r="GQ39" i="4"/>
  <c r="GR39" i="5"/>
  <c r="GR39" i="4"/>
  <c r="GS39" i="5"/>
  <c r="GS39" i="4"/>
  <c r="GT39" i="5"/>
  <c r="GT39" i="4"/>
  <c r="GU39" i="5"/>
  <c r="GU39" i="4"/>
  <c r="GV39" i="5"/>
  <c r="GV39" i="4"/>
  <c r="GW39" i="5"/>
  <c r="GW39" i="4"/>
  <c r="GX39" i="5"/>
  <c r="GX39" i="4"/>
  <c r="GY39" i="5"/>
  <c r="GY39" i="4"/>
  <c r="GZ39" i="5"/>
  <c r="GZ39" i="4"/>
  <c r="HA39" i="5"/>
  <c r="HA39" i="4"/>
  <c r="HB39" i="5"/>
  <c r="HB39" i="4"/>
  <c r="HC39" i="5"/>
  <c r="HC39" i="4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5"/>
  <c r="ET40" i="4"/>
  <c r="EU40" i="5"/>
  <c r="EU40" i="4"/>
  <c r="EV40" i="5"/>
  <c r="EV40" i="4"/>
  <c r="EW40" i="5"/>
  <c r="EW40" i="4"/>
  <c r="EX40" i="5"/>
  <c r="EX40" i="4"/>
  <c r="EY40" i="5"/>
  <c r="EY40" i="4"/>
  <c r="EZ40" i="5"/>
  <c r="EZ40" i="4"/>
  <c r="FA40" i="5"/>
  <c r="FA40" i="4"/>
  <c r="FB40" i="5"/>
  <c r="FB40" i="4"/>
  <c r="FC40" i="5"/>
  <c r="FC40" i="4"/>
  <c r="FD40" i="5"/>
  <c r="FD40" i="4"/>
  <c r="FE40" i="5"/>
  <c r="FE40" i="4"/>
  <c r="FF40" i="5"/>
  <c r="FF40" i="4"/>
  <c r="FG40" i="5"/>
  <c r="FG40" i="4"/>
  <c r="FH40" i="5"/>
  <c r="FH40" i="4"/>
  <c r="FI40" i="5"/>
  <c r="FI40" i="4"/>
  <c r="FJ40" i="5"/>
  <c r="FJ40" i="4"/>
  <c r="FK40" i="5"/>
  <c r="FK40" i="4"/>
  <c r="FL40" i="5"/>
  <c r="FL40" i="4"/>
  <c r="FM40" i="5"/>
  <c r="FM40" i="4"/>
  <c r="FN40" i="5"/>
  <c r="FN40" i="4"/>
  <c r="FO40" i="5"/>
  <c r="FO40" i="4"/>
  <c r="FP40" i="5"/>
  <c r="FP40" i="4"/>
  <c r="FQ40" i="5"/>
  <c r="FQ40" i="4"/>
  <c r="FR40" i="5"/>
  <c r="FR40" i="4"/>
  <c r="FS40" i="5"/>
  <c r="FS40" i="4"/>
  <c r="FT40" i="5"/>
  <c r="FT40" i="4"/>
  <c r="FU40" i="5"/>
  <c r="FU40" i="4"/>
  <c r="FV40" i="5"/>
  <c r="FV40" i="4"/>
  <c r="FW40" i="5"/>
  <c r="FW40" i="4"/>
  <c r="FX40" i="5"/>
  <c r="FX40" i="4"/>
  <c r="FY40" i="5"/>
  <c r="FY40" i="4"/>
  <c r="FZ40" i="5"/>
  <c r="FZ40" i="4"/>
  <c r="GA40" i="5"/>
  <c r="GA40" i="4"/>
  <c r="GB40" i="5"/>
  <c r="GB40" i="4"/>
  <c r="GC40" i="5"/>
  <c r="GC40" i="4"/>
  <c r="GD40" i="5"/>
  <c r="GD40" i="4"/>
  <c r="GE40" i="5"/>
  <c r="GE40" i="4"/>
  <c r="GF40" i="5"/>
  <c r="GF40" i="4"/>
  <c r="GG40" i="5"/>
  <c r="GG40" i="4"/>
  <c r="GH40" i="5"/>
  <c r="GH40" i="4"/>
  <c r="GI40" i="5"/>
  <c r="GI40" i="4"/>
  <c r="GJ40" i="5"/>
  <c r="GJ40" i="4"/>
  <c r="GK40" i="5"/>
  <c r="GK40" i="4"/>
  <c r="GL40" i="5"/>
  <c r="GL40" i="4"/>
  <c r="GM40" i="5"/>
  <c r="GM40" i="4"/>
  <c r="GN40" i="5"/>
  <c r="GN40" i="4"/>
  <c r="GO40" i="5"/>
  <c r="GO40" i="4"/>
  <c r="GP40" i="5"/>
  <c r="GP40" i="4"/>
  <c r="GQ40" i="5"/>
  <c r="GQ40" i="4"/>
  <c r="GR40" i="5"/>
  <c r="GR40" i="4"/>
  <c r="GS40" i="5"/>
  <c r="GS40" i="4"/>
  <c r="GT40" i="5"/>
  <c r="GT40" i="4"/>
  <c r="GU40" i="5"/>
  <c r="GU40" i="4"/>
  <c r="GV40" i="5"/>
  <c r="GV40" i="4"/>
  <c r="GW40" i="5"/>
  <c r="GW40" i="4"/>
  <c r="GX40" i="5"/>
  <c r="GX40" i="4"/>
  <c r="GY40" i="5"/>
  <c r="GY40" i="4"/>
  <c r="GZ40" i="5"/>
  <c r="GZ40" i="4"/>
  <c r="HA40" i="5"/>
  <c r="HA40" i="4"/>
  <c r="HB40" i="5"/>
  <c r="HB40" i="4"/>
  <c r="HC40" i="5"/>
  <c r="HC40" i="4"/>
  <c r="ES41" i="5"/>
  <c r="ER41" i="5"/>
  <c r="EQ41" i="5"/>
  <c r="EP41" i="5"/>
  <c r="EO41" i="5"/>
  <c r="EN41" i="5"/>
  <c r="EM41" i="5"/>
  <c r="EL41" i="5"/>
  <c r="EK41" i="5"/>
  <c r="EJ41" i="5"/>
  <c r="EI41" i="5"/>
  <c r="EH41" i="5"/>
  <c r="EG41" i="5"/>
  <c r="EF41" i="5"/>
  <c r="EE41" i="5"/>
  <c r="ED41" i="5"/>
  <c r="EC41" i="5"/>
  <c r="EB41" i="5"/>
  <c r="EA41" i="5"/>
  <c r="DZ41" i="5"/>
  <c r="DY41" i="5"/>
  <c r="DX41" i="5"/>
  <c r="DW41" i="5"/>
  <c r="DV41" i="5"/>
  <c r="DU41" i="5"/>
  <c r="DT41" i="5"/>
  <c r="DS41" i="5"/>
  <c r="DR41" i="5"/>
  <c r="DQ41" i="5"/>
  <c r="DP41" i="5"/>
  <c r="DO41" i="5"/>
  <c r="DN41" i="5"/>
  <c r="DM41" i="5"/>
  <c r="DL41" i="5"/>
  <c r="DK41" i="5"/>
  <c r="DJ41" i="5"/>
  <c r="DI41" i="5"/>
  <c r="DH41" i="5"/>
  <c r="DG41" i="5"/>
  <c r="DF41" i="5"/>
  <c r="DE41" i="5"/>
  <c r="DD41" i="5"/>
  <c r="DC41" i="5"/>
  <c r="DB41" i="5"/>
  <c r="DA41" i="5"/>
  <c r="CZ41" i="5"/>
  <c r="CY41" i="5"/>
  <c r="CX41" i="5"/>
  <c r="CW41" i="5"/>
  <c r="CV41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K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BD41" i="4"/>
  <c r="BE41" i="4"/>
  <c r="BF41" i="4"/>
  <c r="BG41" i="4"/>
  <c r="BH41" i="4"/>
  <c r="BI41" i="4"/>
  <c r="BJ41" i="4"/>
  <c r="BK41" i="4"/>
  <c r="BL41" i="4"/>
  <c r="BM41" i="4"/>
  <c r="BN41" i="4"/>
  <c r="BO41" i="4"/>
  <c r="BP41" i="4"/>
  <c r="BQ41" i="4"/>
  <c r="BR41" i="4"/>
  <c r="BS41" i="4"/>
  <c r="BT41" i="4"/>
  <c r="BU41" i="4"/>
  <c r="BV41" i="4"/>
  <c r="BW41" i="4"/>
  <c r="BX41" i="4"/>
  <c r="BY41" i="4"/>
  <c r="BZ41" i="4"/>
  <c r="CA41" i="4"/>
  <c r="CB41" i="4"/>
  <c r="CC41" i="4"/>
  <c r="CD41" i="4"/>
  <c r="CE41" i="4"/>
  <c r="CF41" i="4"/>
  <c r="CG41" i="4"/>
  <c r="CH41" i="4"/>
  <c r="CI41" i="4"/>
  <c r="CJ41" i="4"/>
  <c r="CK41" i="4"/>
  <c r="CL41" i="4"/>
  <c r="CM41" i="4"/>
  <c r="CN41" i="4"/>
  <c r="CO41" i="4"/>
  <c r="CP41" i="4"/>
  <c r="CQ41" i="4"/>
  <c r="CR41" i="4"/>
  <c r="CS41" i="4"/>
  <c r="CT41" i="4"/>
  <c r="CU41" i="4"/>
  <c r="CV41" i="4"/>
  <c r="CW41" i="4"/>
  <c r="CX41" i="4"/>
  <c r="CY41" i="4"/>
  <c r="CZ41" i="4"/>
  <c r="DA41" i="4"/>
  <c r="DB41" i="4"/>
  <c r="DC41" i="4"/>
  <c r="DD41" i="4"/>
  <c r="DE41" i="4"/>
  <c r="DF41" i="4"/>
  <c r="DG41" i="4"/>
  <c r="DH41" i="4"/>
  <c r="DI41" i="4"/>
  <c r="DJ41" i="4"/>
  <c r="DK41" i="4"/>
  <c r="DL41" i="4"/>
  <c r="DM41" i="4"/>
  <c r="DN41" i="4"/>
  <c r="DO41" i="4"/>
  <c r="DP41" i="4"/>
  <c r="DQ41" i="4"/>
  <c r="DR41" i="4"/>
  <c r="DS41" i="4"/>
  <c r="DT41" i="4"/>
  <c r="DU41" i="4"/>
  <c r="DV41" i="4"/>
  <c r="DW41" i="4"/>
  <c r="DX41" i="4"/>
  <c r="DY41" i="4"/>
  <c r="DZ41" i="4"/>
  <c r="EA41" i="4"/>
  <c r="EB41" i="4"/>
  <c r="EC41" i="4"/>
  <c r="ED41" i="4"/>
  <c r="EE41" i="4"/>
  <c r="EF41" i="4"/>
  <c r="EG41" i="4"/>
  <c r="EH41" i="4"/>
  <c r="EI41" i="4"/>
  <c r="EJ41" i="4"/>
  <c r="EK41" i="4"/>
  <c r="EL41" i="4"/>
  <c r="EM41" i="4"/>
  <c r="EN41" i="4"/>
  <c r="EO41" i="4"/>
  <c r="EP41" i="4"/>
  <c r="EQ41" i="4"/>
  <c r="ER41" i="4"/>
  <c r="ES41" i="4"/>
  <c r="ET41" i="5"/>
  <c r="ET41" i="4"/>
  <c r="EU41" i="5"/>
  <c r="EU41" i="4"/>
  <c r="EV41" i="5"/>
  <c r="EV41" i="4"/>
  <c r="EW41" i="5"/>
  <c r="EW41" i="4"/>
  <c r="EX41" i="5"/>
  <c r="EX41" i="4"/>
  <c r="EY41" i="5"/>
  <c r="EY41" i="4"/>
  <c r="EZ41" i="5"/>
  <c r="EZ41" i="4"/>
  <c r="FA41" i="5"/>
  <c r="FA41" i="4"/>
  <c r="FB41" i="5"/>
  <c r="FB41" i="4"/>
  <c r="FC41" i="5"/>
  <c r="FC41" i="4"/>
  <c r="FD41" i="5"/>
  <c r="FD41" i="4"/>
  <c r="FE41" i="5"/>
  <c r="FE41" i="4"/>
  <c r="FF41" i="5"/>
  <c r="FF41" i="4"/>
  <c r="FG41" i="5"/>
  <c r="FG41" i="4"/>
  <c r="FH41" i="5"/>
  <c r="FH41" i="4"/>
  <c r="FI41" i="5"/>
  <c r="FI41" i="4"/>
  <c r="FJ41" i="5"/>
  <c r="FJ41" i="4"/>
  <c r="FK41" i="5"/>
  <c r="FK41" i="4"/>
  <c r="FL41" i="5"/>
  <c r="FL41" i="4"/>
  <c r="FM41" i="5"/>
  <c r="FM41" i="4"/>
  <c r="FN41" i="5"/>
  <c r="FN41" i="4"/>
  <c r="FO41" i="5"/>
  <c r="FO41" i="4"/>
  <c r="FP41" i="5"/>
  <c r="FP41" i="4"/>
  <c r="FQ41" i="5"/>
  <c r="FQ41" i="4"/>
  <c r="FR41" i="5"/>
  <c r="FR41" i="4"/>
  <c r="FS41" i="5"/>
  <c r="FS41" i="4"/>
  <c r="FT41" i="5"/>
  <c r="FT41" i="4"/>
  <c r="FU41" i="5"/>
  <c r="FU41" i="4"/>
  <c r="FV41" i="5"/>
  <c r="FV41" i="4"/>
  <c r="FW41" i="5"/>
  <c r="FW41" i="4"/>
  <c r="FX41" i="5"/>
  <c r="FX41" i="4"/>
  <c r="FY41" i="5"/>
  <c r="FY41" i="4"/>
  <c r="FZ41" i="5"/>
  <c r="FZ41" i="4"/>
  <c r="GA41" i="5"/>
  <c r="GA41" i="4"/>
  <c r="GB41" i="5"/>
  <c r="GB41" i="4"/>
  <c r="GC41" i="5"/>
  <c r="GC41" i="4"/>
  <c r="GD41" i="5"/>
  <c r="GD41" i="4"/>
  <c r="GE41" i="5"/>
  <c r="GE41" i="4"/>
  <c r="GF41" i="5"/>
  <c r="GF41" i="4"/>
  <c r="GG41" i="5"/>
  <c r="GG41" i="4"/>
  <c r="GH41" i="5"/>
  <c r="GH41" i="4"/>
  <c r="GI41" i="5"/>
  <c r="GI41" i="4"/>
  <c r="GJ41" i="5"/>
  <c r="GJ41" i="4"/>
  <c r="GK41" i="5"/>
  <c r="GK41" i="4"/>
  <c r="GL41" i="5"/>
  <c r="GL41" i="4"/>
  <c r="GM41" i="5"/>
  <c r="GM41" i="4"/>
  <c r="GN41" i="5"/>
  <c r="GN41" i="4"/>
  <c r="GO41" i="5"/>
  <c r="GO41" i="4"/>
  <c r="GP41" i="5"/>
  <c r="GP41" i="4"/>
  <c r="GQ41" i="5"/>
  <c r="GQ41" i="4"/>
  <c r="GR41" i="5"/>
  <c r="GR41" i="4"/>
  <c r="GS41" i="5"/>
  <c r="GS41" i="4"/>
  <c r="GT41" i="5"/>
  <c r="GT41" i="4"/>
  <c r="GU41" i="5"/>
  <c r="GU41" i="4"/>
  <c r="GV41" i="5"/>
  <c r="GV41" i="4"/>
  <c r="GW41" i="5"/>
  <c r="GW41" i="4"/>
  <c r="GX41" i="5"/>
  <c r="GX41" i="4"/>
  <c r="GY41" i="5"/>
  <c r="GY41" i="4"/>
  <c r="GZ41" i="5"/>
  <c r="GZ41" i="4"/>
  <c r="HA41" i="5"/>
  <c r="HA41" i="4"/>
  <c r="HB41" i="5"/>
  <c r="HB41" i="4"/>
  <c r="HC41" i="5"/>
  <c r="HC41" i="4"/>
  <c r="ES42" i="5"/>
  <c r="ER42" i="5"/>
  <c r="EQ42" i="5"/>
  <c r="EP42" i="5"/>
  <c r="EO42" i="5"/>
  <c r="EN42" i="5"/>
  <c r="EM42" i="5"/>
  <c r="EL42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M42" i="5"/>
  <c r="DL42" i="5"/>
  <c r="DK42" i="5"/>
  <c r="DJ42" i="5"/>
  <c r="DI42" i="5"/>
  <c r="DH42" i="5"/>
  <c r="DG42" i="5"/>
  <c r="DF42" i="5"/>
  <c r="DE42" i="5"/>
  <c r="DD42" i="5"/>
  <c r="DC42" i="5"/>
  <c r="DB42" i="5"/>
  <c r="DA42" i="5"/>
  <c r="CZ42" i="5"/>
  <c r="CY42" i="5"/>
  <c r="CX42" i="5"/>
  <c r="CW42" i="5"/>
  <c r="CV42" i="5"/>
  <c r="CU42" i="5"/>
  <c r="CT42" i="5"/>
  <c r="CS42" i="5"/>
  <c r="CR42" i="5"/>
  <c r="CQ42" i="5"/>
  <c r="CP42" i="5"/>
  <c r="CO42" i="5"/>
  <c r="CN42" i="5"/>
  <c r="CM42" i="5"/>
  <c r="CL42" i="5"/>
  <c r="CK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K42" i="5"/>
  <c r="BJ42" i="5"/>
  <c r="BI42" i="5"/>
  <c r="BH42" i="5"/>
  <c r="BG42" i="5"/>
  <c r="BF42" i="5"/>
  <c r="BE42" i="5"/>
  <c r="BD42" i="5"/>
  <c r="BC42" i="5"/>
  <c r="BB42" i="5"/>
  <c r="BA42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BD42" i="4"/>
  <c r="BE42" i="4"/>
  <c r="BF42" i="4"/>
  <c r="BG42" i="4"/>
  <c r="BH42" i="4"/>
  <c r="BI42" i="4"/>
  <c r="BJ42" i="4"/>
  <c r="BK42" i="4"/>
  <c r="BL42" i="4"/>
  <c r="BM42" i="4"/>
  <c r="BN42" i="4"/>
  <c r="BO42" i="4"/>
  <c r="BP42" i="4"/>
  <c r="BQ42" i="4"/>
  <c r="BR42" i="4"/>
  <c r="BS42" i="4"/>
  <c r="BT42" i="4"/>
  <c r="BU42" i="4"/>
  <c r="BV42" i="4"/>
  <c r="BW42" i="4"/>
  <c r="BX42" i="4"/>
  <c r="BY42" i="4"/>
  <c r="BZ42" i="4"/>
  <c r="CA42" i="4"/>
  <c r="CB42" i="4"/>
  <c r="CC42" i="4"/>
  <c r="CD42" i="4"/>
  <c r="CE42" i="4"/>
  <c r="CF42" i="4"/>
  <c r="CG42" i="4"/>
  <c r="CH42" i="4"/>
  <c r="CI42" i="4"/>
  <c r="CJ42" i="4"/>
  <c r="CK42" i="4"/>
  <c r="CL42" i="4"/>
  <c r="CM42" i="4"/>
  <c r="CN42" i="4"/>
  <c r="CO42" i="4"/>
  <c r="CP42" i="4"/>
  <c r="CQ42" i="4"/>
  <c r="CR42" i="4"/>
  <c r="CS42" i="4"/>
  <c r="CT42" i="4"/>
  <c r="CU42" i="4"/>
  <c r="CV42" i="4"/>
  <c r="CW42" i="4"/>
  <c r="CX42" i="4"/>
  <c r="CY42" i="4"/>
  <c r="CZ42" i="4"/>
  <c r="DA42" i="4"/>
  <c r="DB42" i="4"/>
  <c r="DC42" i="4"/>
  <c r="DD42" i="4"/>
  <c r="DE42" i="4"/>
  <c r="DF42" i="4"/>
  <c r="DG42" i="4"/>
  <c r="DH42" i="4"/>
  <c r="DI42" i="4"/>
  <c r="DJ42" i="4"/>
  <c r="DK42" i="4"/>
  <c r="DL42" i="4"/>
  <c r="DM42" i="4"/>
  <c r="DN42" i="4"/>
  <c r="DO42" i="4"/>
  <c r="DP42" i="4"/>
  <c r="DQ42" i="4"/>
  <c r="DR42" i="4"/>
  <c r="DS42" i="4"/>
  <c r="DT42" i="4"/>
  <c r="DU42" i="4"/>
  <c r="DV42" i="4"/>
  <c r="DW42" i="4"/>
  <c r="DX42" i="4"/>
  <c r="DY42" i="4"/>
  <c r="DZ42" i="4"/>
  <c r="EA42" i="4"/>
  <c r="EB42" i="4"/>
  <c r="EC42" i="4"/>
  <c r="ED42" i="4"/>
  <c r="EE42" i="4"/>
  <c r="EF42" i="4"/>
  <c r="EG42" i="4"/>
  <c r="EH42" i="4"/>
  <c r="EI42" i="4"/>
  <c r="EJ42" i="4"/>
  <c r="EK42" i="4"/>
  <c r="EL42" i="4"/>
  <c r="EM42" i="4"/>
  <c r="EN42" i="4"/>
  <c r="EO42" i="4"/>
  <c r="EP42" i="4"/>
  <c r="EQ42" i="4"/>
  <c r="ER42" i="4"/>
  <c r="ES42" i="4"/>
  <c r="ET42" i="5"/>
  <c r="ET42" i="4"/>
  <c r="EU42" i="5"/>
  <c r="EU42" i="4"/>
  <c r="EV42" i="5"/>
  <c r="EV42" i="4"/>
  <c r="EW42" i="5"/>
  <c r="EW42" i="4"/>
  <c r="EX42" i="5"/>
  <c r="EX42" i="4"/>
  <c r="EY42" i="5"/>
  <c r="EY42" i="4"/>
  <c r="EZ42" i="5"/>
  <c r="EZ42" i="4"/>
  <c r="FA42" i="5"/>
  <c r="FA42" i="4"/>
  <c r="FB42" i="5"/>
  <c r="FB42" i="4"/>
  <c r="FC42" i="5"/>
  <c r="FC42" i="4"/>
  <c r="FD42" i="5"/>
  <c r="FD42" i="4"/>
  <c r="FE42" i="5"/>
  <c r="FE42" i="4"/>
  <c r="FF42" i="5"/>
  <c r="FF42" i="4"/>
  <c r="FG42" i="5"/>
  <c r="FG42" i="4"/>
  <c r="FH42" i="5"/>
  <c r="FH42" i="4"/>
  <c r="FI42" i="5"/>
  <c r="FI42" i="4"/>
  <c r="FJ42" i="5"/>
  <c r="FJ42" i="4"/>
  <c r="FK42" i="5"/>
  <c r="FK42" i="4"/>
  <c r="FL42" i="5"/>
  <c r="FL42" i="4"/>
  <c r="FM42" i="5"/>
  <c r="FM42" i="4"/>
  <c r="FN42" i="5"/>
  <c r="FN42" i="4"/>
  <c r="FO42" i="5"/>
  <c r="FO42" i="4"/>
  <c r="FP42" i="5"/>
  <c r="FP42" i="4"/>
  <c r="FQ42" i="5"/>
  <c r="FQ42" i="4"/>
  <c r="FR42" i="5"/>
  <c r="FR42" i="4"/>
  <c r="FS42" i="5"/>
  <c r="FS42" i="4"/>
  <c r="FT42" i="5"/>
  <c r="FT42" i="4"/>
  <c r="FU42" i="5"/>
  <c r="FU42" i="4"/>
  <c r="FV42" i="5"/>
  <c r="FV42" i="4"/>
  <c r="FW42" i="5"/>
  <c r="FW42" i="4"/>
  <c r="FX42" i="5"/>
  <c r="FX42" i="4"/>
  <c r="FY42" i="5"/>
  <c r="FY42" i="4"/>
  <c r="FZ42" i="5"/>
  <c r="FZ42" i="4"/>
  <c r="GA42" i="5"/>
  <c r="GA42" i="4"/>
  <c r="GB42" i="5"/>
  <c r="GB42" i="4"/>
  <c r="GC42" i="5"/>
  <c r="GC42" i="4"/>
  <c r="GD42" i="5"/>
  <c r="GD42" i="4"/>
  <c r="GE42" i="5"/>
  <c r="GE42" i="4"/>
  <c r="GF42" i="5"/>
  <c r="GF42" i="4"/>
  <c r="GG42" i="5"/>
  <c r="GG42" i="4"/>
  <c r="GH42" i="5"/>
  <c r="GH42" i="4"/>
  <c r="GI42" i="5"/>
  <c r="GI42" i="4"/>
  <c r="GJ42" i="5"/>
  <c r="GJ42" i="4"/>
  <c r="GK42" i="5"/>
  <c r="GK42" i="4"/>
  <c r="GL42" i="5"/>
  <c r="GL42" i="4"/>
  <c r="GM42" i="5"/>
  <c r="GM42" i="4"/>
  <c r="GN42" i="5"/>
  <c r="GN42" i="4"/>
  <c r="GO42" i="5"/>
  <c r="GO42" i="4"/>
  <c r="GP42" i="5"/>
  <c r="GP42" i="4"/>
  <c r="GQ42" i="5"/>
  <c r="GQ42" i="4"/>
  <c r="GR42" i="5"/>
  <c r="GR42" i="4"/>
  <c r="GS42" i="5"/>
  <c r="GS42" i="4"/>
  <c r="GT42" i="5"/>
  <c r="GT42" i="4"/>
  <c r="GU42" i="5"/>
  <c r="GU42" i="4"/>
  <c r="GV42" i="5"/>
  <c r="GV42" i="4"/>
  <c r="GW42" i="5"/>
  <c r="GW42" i="4"/>
  <c r="GX42" i="5"/>
  <c r="GX42" i="4"/>
  <c r="GY42" i="5"/>
  <c r="GY42" i="4"/>
  <c r="GZ42" i="5"/>
  <c r="GZ42" i="4"/>
  <c r="HA42" i="5"/>
  <c r="HA42" i="4"/>
  <c r="HB42" i="5"/>
  <c r="HB42" i="4"/>
  <c r="HC42" i="5"/>
  <c r="HC42" i="4"/>
  <c r="ES43" i="5"/>
  <c r="ER43" i="5"/>
  <c r="EQ43" i="5"/>
  <c r="EP43" i="5"/>
  <c r="EO43" i="5"/>
  <c r="EN43" i="5"/>
  <c r="EM43" i="5"/>
  <c r="EL43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BD43" i="4"/>
  <c r="BE43" i="4"/>
  <c r="BF43" i="4"/>
  <c r="BG43" i="4"/>
  <c r="BH43" i="4"/>
  <c r="BI43" i="4"/>
  <c r="BJ43" i="4"/>
  <c r="BK43" i="4"/>
  <c r="BL43" i="4"/>
  <c r="BM43" i="4"/>
  <c r="BN43" i="4"/>
  <c r="BO43" i="4"/>
  <c r="BP43" i="4"/>
  <c r="BQ43" i="4"/>
  <c r="BR43" i="4"/>
  <c r="BS43" i="4"/>
  <c r="BT43" i="4"/>
  <c r="BU43" i="4"/>
  <c r="BV43" i="4"/>
  <c r="BW43" i="4"/>
  <c r="BX43" i="4"/>
  <c r="BY43" i="4"/>
  <c r="BZ43" i="4"/>
  <c r="CA43" i="4"/>
  <c r="CB43" i="4"/>
  <c r="CC43" i="4"/>
  <c r="CD43" i="4"/>
  <c r="CE43" i="4"/>
  <c r="CF43" i="4"/>
  <c r="CG43" i="4"/>
  <c r="CH43" i="4"/>
  <c r="CI43" i="4"/>
  <c r="CJ43" i="4"/>
  <c r="CK43" i="4"/>
  <c r="CL43" i="4"/>
  <c r="CM43" i="4"/>
  <c r="CN43" i="4"/>
  <c r="CO43" i="4"/>
  <c r="CP43" i="4"/>
  <c r="CQ43" i="4"/>
  <c r="CR43" i="4"/>
  <c r="CS43" i="4"/>
  <c r="CT43" i="4"/>
  <c r="CU43" i="4"/>
  <c r="CV43" i="4"/>
  <c r="CW43" i="4"/>
  <c r="CX43" i="4"/>
  <c r="CY43" i="4"/>
  <c r="CZ43" i="4"/>
  <c r="DA43" i="4"/>
  <c r="DB43" i="4"/>
  <c r="DC43" i="4"/>
  <c r="DD43" i="4"/>
  <c r="DE43" i="4"/>
  <c r="DF43" i="4"/>
  <c r="DG43" i="4"/>
  <c r="DH43" i="4"/>
  <c r="DI43" i="4"/>
  <c r="DJ43" i="4"/>
  <c r="DK43" i="4"/>
  <c r="DL43" i="4"/>
  <c r="DM43" i="4"/>
  <c r="DN43" i="4"/>
  <c r="DO43" i="4"/>
  <c r="DP43" i="4"/>
  <c r="DQ43" i="4"/>
  <c r="DR43" i="4"/>
  <c r="DS43" i="4"/>
  <c r="DT43" i="4"/>
  <c r="DU43" i="4"/>
  <c r="DV43" i="4"/>
  <c r="DW43" i="4"/>
  <c r="DX43" i="4"/>
  <c r="DY43" i="4"/>
  <c r="DZ43" i="4"/>
  <c r="EA43" i="4"/>
  <c r="EB43" i="4"/>
  <c r="EC43" i="4"/>
  <c r="ED43" i="4"/>
  <c r="EE43" i="4"/>
  <c r="EF43" i="4"/>
  <c r="EG43" i="4"/>
  <c r="EH43" i="4"/>
  <c r="EI43" i="4"/>
  <c r="EJ43" i="4"/>
  <c r="EK43" i="4"/>
  <c r="EL43" i="4"/>
  <c r="EM43" i="4"/>
  <c r="EN43" i="4"/>
  <c r="EO43" i="4"/>
  <c r="EP43" i="4"/>
  <c r="EQ43" i="4"/>
  <c r="ER43" i="4"/>
  <c r="ES43" i="4"/>
  <c r="ET43" i="5"/>
  <c r="ET43" i="4"/>
  <c r="EU43" i="5"/>
  <c r="EU43" i="4"/>
  <c r="EV43" i="5"/>
  <c r="EV43" i="4"/>
  <c r="EW43" i="5"/>
  <c r="EW43" i="4"/>
  <c r="EX43" i="5"/>
  <c r="EX43" i="4"/>
  <c r="EY43" i="5"/>
  <c r="EY43" i="4"/>
  <c r="EZ43" i="5"/>
  <c r="EZ43" i="4"/>
  <c r="FA43" i="5"/>
  <c r="FA43" i="4"/>
  <c r="FB43" i="5"/>
  <c r="FB43" i="4"/>
  <c r="FC43" i="5"/>
  <c r="FC43" i="4"/>
  <c r="FD43" i="5"/>
  <c r="FD43" i="4"/>
  <c r="FE43" i="5"/>
  <c r="FE43" i="4"/>
  <c r="FF43" i="5"/>
  <c r="FF43" i="4"/>
  <c r="FG43" i="5"/>
  <c r="FG43" i="4"/>
  <c r="FH43" i="5"/>
  <c r="FH43" i="4"/>
  <c r="FI43" i="5"/>
  <c r="FI43" i="4"/>
  <c r="FJ43" i="5"/>
  <c r="FJ43" i="4"/>
  <c r="FK43" i="5"/>
  <c r="FK43" i="4"/>
  <c r="FL43" i="5"/>
  <c r="FL43" i="4"/>
  <c r="FM43" i="5"/>
  <c r="FM43" i="4"/>
  <c r="FN43" i="5"/>
  <c r="FN43" i="4"/>
  <c r="FO43" i="5"/>
  <c r="FO43" i="4"/>
  <c r="FP43" i="5"/>
  <c r="FP43" i="4"/>
  <c r="FQ43" i="5"/>
  <c r="FQ43" i="4"/>
  <c r="FR43" i="5"/>
  <c r="FR43" i="4"/>
  <c r="FS43" i="5"/>
  <c r="FS43" i="4"/>
  <c r="FT43" i="5"/>
  <c r="FT43" i="4"/>
  <c r="FU43" i="5"/>
  <c r="FU43" i="4"/>
  <c r="FV43" i="5"/>
  <c r="FV43" i="4"/>
  <c r="FW43" i="5"/>
  <c r="FW43" i="4"/>
  <c r="FX43" i="5"/>
  <c r="FX43" i="4"/>
  <c r="FY43" i="5"/>
  <c r="FY43" i="4"/>
  <c r="FZ43" i="5"/>
  <c r="FZ43" i="4"/>
  <c r="GA43" i="5"/>
  <c r="GA43" i="4"/>
  <c r="GB43" i="5"/>
  <c r="GB43" i="4"/>
  <c r="GC43" i="5"/>
  <c r="GC43" i="4"/>
  <c r="GD43" i="5"/>
  <c r="GD43" i="4"/>
  <c r="GE43" i="5"/>
  <c r="GE43" i="4"/>
  <c r="GF43" i="5"/>
  <c r="GF43" i="4"/>
  <c r="GG43" i="5"/>
  <c r="GG43" i="4"/>
  <c r="GH43" i="5"/>
  <c r="GH43" i="4"/>
  <c r="GI43" i="5"/>
  <c r="GI43" i="4"/>
  <c r="GJ43" i="5"/>
  <c r="GJ43" i="4"/>
  <c r="GK43" i="5"/>
  <c r="GK43" i="4"/>
  <c r="GL43" i="5"/>
  <c r="GL43" i="4"/>
  <c r="GM43" i="5"/>
  <c r="GM43" i="4"/>
  <c r="GN43" i="5"/>
  <c r="GN43" i="4"/>
  <c r="GO43" i="5"/>
  <c r="GO43" i="4"/>
  <c r="GP43" i="5"/>
  <c r="GP43" i="4"/>
  <c r="GQ43" i="5"/>
  <c r="GQ43" i="4"/>
  <c r="GR43" i="5"/>
  <c r="GR43" i="4"/>
  <c r="GS43" i="5"/>
  <c r="GS43" i="4"/>
  <c r="GT43" i="5"/>
  <c r="GT43" i="4"/>
  <c r="GU43" i="5"/>
  <c r="GU43" i="4"/>
  <c r="GV43" i="5"/>
  <c r="GV43" i="4"/>
  <c r="GW43" i="5"/>
  <c r="GW43" i="4"/>
  <c r="GX43" i="5"/>
  <c r="GX43" i="4"/>
  <c r="GY43" i="5"/>
  <c r="GY43" i="4"/>
  <c r="GZ43" i="5"/>
  <c r="GZ43" i="4"/>
  <c r="HA43" i="5"/>
  <c r="HA43" i="4"/>
  <c r="HB43" i="5"/>
  <c r="HB43" i="4"/>
  <c r="HC43" i="5"/>
  <c r="HC43" i="4"/>
  <c r="ES44" i="5"/>
  <c r="ER44" i="5"/>
  <c r="EQ44" i="5"/>
  <c r="EP44" i="5"/>
  <c r="EO44" i="5"/>
  <c r="EN44" i="5"/>
  <c r="EM44" i="5"/>
  <c r="EL44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BB44" i="4"/>
  <c r="BC44" i="4"/>
  <c r="BD44" i="4"/>
  <c r="BE44" i="4"/>
  <c r="BF44" i="4"/>
  <c r="BG44" i="4"/>
  <c r="BH44" i="4"/>
  <c r="BI44" i="4"/>
  <c r="BJ44" i="4"/>
  <c r="BK44" i="4"/>
  <c r="BL44" i="4"/>
  <c r="BM44" i="4"/>
  <c r="BN44" i="4"/>
  <c r="BO44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CK44" i="4"/>
  <c r="CL44" i="4"/>
  <c r="CM44" i="4"/>
  <c r="CN44" i="4"/>
  <c r="CO44" i="4"/>
  <c r="CP44" i="4"/>
  <c r="CQ44" i="4"/>
  <c r="CR44" i="4"/>
  <c r="CS44" i="4"/>
  <c r="CT44" i="4"/>
  <c r="CU44" i="4"/>
  <c r="CV44" i="4"/>
  <c r="CW44" i="4"/>
  <c r="CX44" i="4"/>
  <c r="CY44" i="4"/>
  <c r="CZ44" i="4"/>
  <c r="DA44" i="4"/>
  <c r="DB44" i="4"/>
  <c r="DC44" i="4"/>
  <c r="DD44" i="4"/>
  <c r="DE44" i="4"/>
  <c r="DF44" i="4"/>
  <c r="DG44" i="4"/>
  <c r="DH44" i="4"/>
  <c r="DI44" i="4"/>
  <c r="DJ44" i="4"/>
  <c r="DK44" i="4"/>
  <c r="DL44" i="4"/>
  <c r="DM44" i="4"/>
  <c r="DN44" i="4"/>
  <c r="DO44" i="4"/>
  <c r="DP44" i="4"/>
  <c r="DQ44" i="4"/>
  <c r="DR44" i="4"/>
  <c r="DS44" i="4"/>
  <c r="DT44" i="4"/>
  <c r="DU44" i="4"/>
  <c r="DV44" i="4"/>
  <c r="DW44" i="4"/>
  <c r="DX44" i="4"/>
  <c r="DY44" i="4"/>
  <c r="DZ44" i="4"/>
  <c r="EA44" i="4"/>
  <c r="EB44" i="4"/>
  <c r="EC44" i="4"/>
  <c r="ED44" i="4"/>
  <c r="EE44" i="4"/>
  <c r="EF44" i="4"/>
  <c r="EG44" i="4"/>
  <c r="EH44" i="4"/>
  <c r="EI44" i="4"/>
  <c r="EJ44" i="4"/>
  <c r="EK44" i="4"/>
  <c r="EL44" i="4"/>
  <c r="EM44" i="4"/>
  <c r="EN44" i="4"/>
  <c r="EO44" i="4"/>
  <c r="EP44" i="4"/>
  <c r="EQ44" i="4"/>
  <c r="ER44" i="4"/>
  <c r="ES44" i="4"/>
  <c r="ET44" i="5"/>
  <c r="ET44" i="4"/>
  <c r="EU44" i="5"/>
  <c r="EU44" i="4"/>
  <c r="EV44" i="5"/>
  <c r="EV44" i="4"/>
  <c r="EW44" i="5"/>
  <c r="EW44" i="4"/>
  <c r="EX44" i="5"/>
  <c r="EX44" i="4"/>
  <c r="EY44" i="5"/>
  <c r="EY44" i="4"/>
  <c r="EZ44" i="5"/>
  <c r="EZ44" i="4"/>
  <c r="FA44" i="5"/>
  <c r="FA44" i="4"/>
  <c r="FB44" i="5"/>
  <c r="FB44" i="4"/>
  <c r="FC44" i="5"/>
  <c r="FC44" i="4"/>
  <c r="FD44" i="5"/>
  <c r="FD44" i="4"/>
  <c r="FE44" i="5"/>
  <c r="FE44" i="4"/>
  <c r="FF44" i="5"/>
  <c r="FF44" i="4"/>
  <c r="FG44" i="5"/>
  <c r="FG44" i="4"/>
  <c r="FH44" i="5"/>
  <c r="FH44" i="4"/>
  <c r="FI44" i="5"/>
  <c r="FI44" i="4"/>
  <c r="FJ44" i="5"/>
  <c r="FJ44" i="4"/>
  <c r="FK44" i="5"/>
  <c r="FK44" i="4"/>
  <c r="FL44" i="5"/>
  <c r="FL44" i="4"/>
  <c r="FM44" i="5"/>
  <c r="FM44" i="4"/>
  <c r="FN44" i="5"/>
  <c r="FN44" i="4"/>
  <c r="FO44" i="5"/>
  <c r="FO44" i="4"/>
  <c r="FP44" i="5"/>
  <c r="FP44" i="4"/>
  <c r="FQ44" i="5"/>
  <c r="FQ44" i="4"/>
  <c r="FR44" i="5"/>
  <c r="FR44" i="4"/>
  <c r="FS44" i="5"/>
  <c r="FS44" i="4"/>
  <c r="FT44" i="5"/>
  <c r="FT44" i="4"/>
  <c r="FU44" i="5"/>
  <c r="FU44" i="4"/>
  <c r="FV44" i="5"/>
  <c r="FV44" i="4"/>
  <c r="FW44" i="5"/>
  <c r="FW44" i="4"/>
  <c r="FX44" i="5"/>
  <c r="FX44" i="4"/>
  <c r="FY44" i="5"/>
  <c r="FY44" i="4"/>
  <c r="FZ44" i="5"/>
  <c r="FZ44" i="4"/>
  <c r="GA44" i="5"/>
  <c r="GA44" i="4"/>
  <c r="GB44" i="5"/>
  <c r="GB44" i="4"/>
  <c r="GC44" i="5"/>
  <c r="GC44" i="4"/>
  <c r="GD44" i="5"/>
  <c r="GD44" i="4"/>
  <c r="GE44" i="5"/>
  <c r="GE44" i="4"/>
  <c r="GF44" i="5"/>
  <c r="GF44" i="4"/>
  <c r="GG44" i="5"/>
  <c r="GG44" i="4"/>
  <c r="GH44" i="5"/>
  <c r="GH44" i="4"/>
  <c r="GI44" i="5"/>
  <c r="GI44" i="4"/>
  <c r="GJ44" i="5"/>
  <c r="GJ44" i="4"/>
  <c r="GK44" i="5"/>
  <c r="GK44" i="4"/>
  <c r="GL44" i="5"/>
  <c r="GL44" i="4"/>
  <c r="GM44" i="5"/>
  <c r="GM44" i="4"/>
  <c r="GN44" i="5"/>
  <c r="GN44" i="4"/>
  <c r="GO44" i="5"/>
  <c r="GO44" i="4"/>
  <c r="GP44" i="5"/>
  <c r="GP44" i="4"/>
  <c r="GQ44" i="5"/>
  <c r="GQ44" i="4"/>
  <c r="GR44" i="5"/>
  <c r="GR44" i="4"/>
  <c r="GS44" i="5"/>
  <c r="GS44" i="4"/>
  <c r="GT44" i="5"/>
  <c r="GT44" i="4"/>
  <c r="GU44" i="5"/>
  <c r="GU44" i="4"/>
  <c r="GV44" i="5"/>
  <c r="GV44" i="4"/>
  <c r="GW44" i="5"/>
  <c r="GW44" i="4"/>
  <c r="GX44" i="5"/>
  <c r="GX44" i="4"/>
  <c r="GY44" i="5"/>
  <c r="GY44" i="4"/>
  <c r="GZ44" i="5"/>
  <c r="GZ44" i="4"/>
  <c r="HA44" i="5"/>
  <c r="HA44" i="4"/>
  <c r="HB44" i="5"/>
  <c r="HB44" i="4"/>
  <c r="HC44" i="5"/>
  <c r="HC44" i="4"/>
  <c r="ES45" i="5"/>
  <c r="ER45" i="5"/>
  <c r="EQ45" i="5"/>
  <c r="EP45" i="5"/>
  <c r="EO45" i="5"/>
  <c r="EN45" i="5"/>
  <c r="EM45" i="5"/>
  <c r="EL45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BB45" i="4"/>
  <c r="BC45" i="4"/>
  <c r="BD45" i="4"/>
  <c r="BE45" i="4"/>
  <c r="BF45" i="4"/>
  <c r="BG45" i="4"/>
  <c r="BH45" i="4"/>
  <c r="BI45" i="4"/>
  <c r="BJ45" i="4"/>
  <c r="BK45" i="4"/>
  <c r="BL45" i="4"/>
  <c r="BM45" i="4"/>
  <c r="BN45" i="4"/>
  <c r="BO45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CK45" i="4"/>
  <c r="CL45" i="4"/>
  <c r="CM45" i="4"/>
  <c r="CN45" i="4"/>
  <c r="CO45" i="4"/>
  <c r="CP45" i="4"/>
  <c r="CQ45" i="4"/>
  <c r="CR45" i="4"/>
  <c r="CS45" i="4"/>
  <c r="CT45" i="4"/>
  <c r="CU45" i="4"/>
  <c r="CV45" i="4"/>
  <c r="CW45" i="4"/>
  <c r="CX45" i="4"/>
  <c r="CY45" i="4"/>
  <c r="CZ45" i="4"/>
  <c r="DA45" i="4"/>
  <c r="DB45" i="4"/>
  <c r="DC45" i="4"/>
  <c r="DD45" i="4"/>
  <c r="DE45" i="4"/>
  <c r="DF45" i="4"/>
  <c r="DG45" i="4"/>
  <c r="DH45" i="4"/>
  <c r="DI45" i="4"/>
  <c r="DJ45" i="4"/>
  <c r="DK45" i="4"/>
  <c r="DL45" i="4"/>
  <c r="DM45" i="4"/>
  <c r="DN45" i="4"/>
  <c r="DO45" i="4"/>
  <c r="DP45" i="4"/>
  <c r="DQ45" i="4"/>
  <c r="DR45" i="4"/>
  <c r="DS45" i="4"/>
  <c r="DT45" i="4"/>
  <c r="DU45" i="4"/>
  <c r="DV45" i="4"/>
  <c r="DW45" i="4"/>
  <c r="DX45" i="4"/>
  <c r="DY45" i="4"/>
  <c r="DZ45" i="4"/>
  <c r="EA45" i="4"/>
  <c r="EB45" i="4"/>
  <c r="EC45" i="4"/>
  <c r="ED45" i="4"/>
  <c r="EE45" i="4"/>
  <c r="EF45" i="4"/>
  <c r="EG45" i="4"/>
  <c r="EH45" i="4"/>
  <c r="EI45" i="4"/>
  <c r="EJ45" i="4"/>
  <c r="EK45" i="4"/>
  <c r="EL45" i="4"/>
  <c r="EM45" i="4"/>
  <c r="EN45" i="4"/>
  <c r="EO45" i="4"/>
  <c r="EP45" i="4"/>
  <c r="EQ45" i="4"/>
  <c r="ER45" i="4"/>
  <c r="ES45" i="4"/>
  <c r="ET45" i="5"/>
  <c r="ET45" i="4"/>
  <c r="EU45" i="5"/>
  <c r="EU45" i="4"/>
  <c r="EV45" i="5"/>
  <c r="EV45" i="4"/>
  <c r="EW45" i="5"/>
  <c r="EW45" i="4"/>
  <c r="EX45" i="5"/>
  <c r="EX45" i="4"/>
  <c r="EY45" i="5"/>
  <c r="EY45" i="4"/>
  <c r="EZ45" i="5"/>
  <c r="EZ45" i="4"/>
  <c r="FA45" i="5"/>
  <c r="FA45" i="4"/>
  <c r="FB45" i="5"/>
  <c r="FB45" i="4"/>
  <c r="FC45" i="5"/>
  <c r="FC45" i="4"/>
  <c r="FD45" i="5"/>
  <c r="FD45" i="4"/>
  <c r="FE45" i="5"/>
  <c r="FE45" i="4"/>
  <c r="FF45" i="5"/>
  <c r="FF45" i="4"/>
  <c r="FG45" i="5"/>
  <c r="FG45" i="4"/>
  <c r="FH45" i="5"/>
  <c r="FH45" i="4"/>
  <c r="FI45" i="5"/>
  <c r="FI45" i="4"/>
  <c r="FJ45" i="5"/>
  <c r="FJ45" i="4"/>
  <c r="FK45" i="5"/>
  <c r="FK45" i="4"/>
  <c r="FL45" i="5"/>
  <c r="FL45" i="4"/>
  <c r="FM45" i="5"/>
  <c r="FM45" i="4"/>
  <c r="FN45" i="5"/>
  <c r="FN45" i="4"/>
  <c r="FO45" i="5"/>
  <c r="FO45" i="4"/>
  <c r="FP45" i="5"/>
  <c r="FP45" i="4"/>
  <c r="FQ45" i="5"/>
  <c r="FQ45" i="4"/>
  <c r="FR45" i="5"/>
  <c r="FR45" i="4"/>
  <c r="FS45" i="5"/>
  <c r="FS45" i="4"/>
  <c r="FT45" i="5"/>
  <c r="FT45" i="4"/>
  <c r="FU45" i="5"/>
  <c r="FU45" i="4"/>
  <c r="FV45" i="5"/>
  <c r="FV45" i="4"/>
  <c r="FW45" i="5"/>
  <c r="FW45" i="4"/>
  <c r="FX45" i="5"/>
  <c r="FX45" i="4"/>
  <c r="FY45" i="5"/>
  <c r="FY45" i="4"/>
  <c r="FZ45" i="5"/>
  <c r="FZ45" i="4"/>
  <c r="GA45" i="5"/>
  <c r="GA45" i="4"/>
  <c r="GB45" i="5"/>
  <c r="GB45" i="4"/>
  <c r="GC45" i="5"/>
  <c r="GC45" i="4"/>
  <c r="GD45" i="5"/>
  <c r="GD45" i="4"/>
  <c r="GE45" i="5"/>
  <c r="GE45" i="4"/>
  <c r="GF45" i="5"/>
  <c r="GF45" i="4"/>
  <c r="GG45" i="5"/>
  <c r="GG45" i="4"/>
  <c r="GH45" i="5"/>
  <c r="GH45" i="4"/>
  <c r="GI45" i="5"/>
  <c r="GI45" i="4"/>
  <c r="GJ45" i="5"/>
  <c r="GJ45" i="4"/>
  <c r="GK45" i="5"/>
  <c r="GK45" i="4"/>
  <c r="GL45" i="5"/>
  <c r="GL45" i="4"/>
  <c r="GM45" i="5"/>
  <c r="GM45" i="4"/>
  <c r="GN45" i="5"/>
  <c r="GN45" i="4"/>
  <c r="GO45" i="5"/>
  <c r="GO45" i="4"/>
  <c r="GP45" i="5"/>
  <c r="GP45" i="4"/>
  <c r="GQ45" i="5"/>
  <c r="GQ45" i="4"/>
  <c r="GR45" i="5"/>
  <c r="GR45" i="4"/>
  <c r="GS45" i="5"/>
  <c r="GS45" i="4"/>
  <c r="GT45" i="5"/>
  <c r="GT45" i="4"/>
  <c r="GU45" i="5"/>
  <c r="GU45" i="4"/>
  <c r="GV45" i="5"/>
  <c r="GV45" i="4"/>
  <c r="GW45" i="5"/>
  <c r="GW45" i="4"/>
  <c r="GX45" i="5"/>
  <c r="GX45" i="4"/>
  <c r="GY45" i="5"/>
  <c r="GY45" i="4"/>
  <c r="GZ45" i="5"/>
  <c r="GZ45" i="4"/>
  <c r="HA45" i="5"/>
  <c r="HA45" i="4"/>
  <c r="HB45" i="5"/>
  <c r="HB45" i="4"/>
  <c r="HC45" i="5"/>
  <c r="HC45" i="4"/>
  <c r="ES46" i="5"/>
  <c r="ER46" i="5"/>
  <c r="EQ46" i="5"/>
  <c r="EP46" i="5"/>
  <c r="EO46" i="5"/>
  <c r="EN46" i="5"/>
  <c r="EM46" i="5"/>
  <c r="EL46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BA46" i="4"/>
  <c r="BB46" i="4"/>
  <c r="BC46" i="4"/>
  <c r="BD46" i="4"/>
  <c r="BE46" i="4"/>
  <c r="BF46" i="4"/>
  <c r="BG46" i="4"/>
  <c r="BH46" i="4"/>
  <c r="BI46" i="4"/>
  <c r="BJ46" i="4"/>
  <c r="BK46" i="4"/>
  <c r="BL46" i="4"/>
  <c r="BM46" i="4"/>
  <c r="BN46" i="4"/>
  <c r="BO46" i="4"/>
  <c r="BP46" i="4"/>
  <c r="BQ46" i="4"/>
  <c r="BR46" i="4"/>
  <c r="BS46" i="4"/>
  <c r="BT46" i="4"/>
  <c r="BU46" i="4"/>
  <c r="BV46" i="4"/>
  <c r="BW46" i="4"/>
  <c r="BX46" i="4"/>
  <c r="BY46" i="4"/>
  <c r="BZ46" i="4"/>
  <c r="CA46" i="4"/>
  <c r="CB46" i="4"/>
  <c r="CC46" i="4"/>
  <c r="CD46" i="4"/>
  <c r="CE46" i="4"/>
  <c r="CF46" i="4"/>
  <c r="CG46" i="4"/>
  <c r="CH46" i="4"/>
  <c r="CI46" i="4"/>
  <c r="CJ46" i="4"/>
  <c r="CK46" i="4"/>
  <c r="CL46" i="4"/>
  <c r="CM46" i="4"/>
  <c r="CN46" i="4"/>
  <c r="CO46" i="4"/>
  <c r="CP46" i="4"/>
  <c r="CQ46" i="4"/>
  <c r="CR46" i="4"/>
  <c r="CS46" i="4"/>
  <c r="CT46" i="4"/>
  <c r="CU46" i="4"/>
  <c r="CV46" i="4"/>
  <c r="CW46" i="4"/>
  <c r="CX46" i="4"/>
  <c r="CY46" i="4"/>
  <c r="CZ46" i="4"/>
  <c r="DA46" i="4"/>
  <c r="DB46" i="4"/>
  <c r="DC46" i="4"/>
  <c r="DD46" i="4"/>
  <c r="DE46" i="4"/>
  <c r="DF46" i="4"/>
  <c r="DG46" i="4"/>
  <c r="DH46" i="4"/>
  <c r="DI46" i="4"/>
  <c r="DJ46" i="4"/>
  <c r="DK46" i="4"/>
  <c r="DL46" i="4"/>
  <c r="DM46" i="4"/>
  <c r="DN46" i="4"/>
  <c r="DO46" i="4"/>
  <c r="DP46" i="4"/>
  <c r="DQ46" i="4"/>
  <c r="DR46" i="4"/>
  <c r="DS46" i="4"/>
  <c r="DT46" i="4"/>
  <c r="DU46" i="4"/>
  <c r="DV46" i="4"/>
  <c r="DW46" i="4"/>
  <c r="DX46" i="4"/>
  <c r="DY46" i="4"/>
  <c r="DZ46" i="4"/>
  <c r="EA46" i="4"/>
  <c r="EB46" i="4"/>
  <c r="EC46" i="4"/>
  <c r="ED46" i="4"/>
  <c r="EE46" i="4"/>
  <c r="EF46" i="4"/>
  <c r="EG46" i="4"/>
  <c r="EH46" i="4"/>
  <c r="EI46" i="4"/>
  <c r="EJ46" i="4"/>
  <c r="EK46" i="4"/>
  <c r="EL46" i="4"/>
  <c r="EM46" i="4"/>
  <c r="EN46" i="4"/>
  <c r="EO46" i="4"/>
  <c r="EP46" i="4"/>
  <c r="EQ46" i="4"/>
  <c r="ER46" i="4"/>
  <c r="ES46" i="4"/>
  <c r="ET46" i="5"/>
  <c r="ET46" i="4"/>
  <c r="EU46" i="5"/>
  <c r="EU46" i="4"/>
  <c r="EV46" i="5"/>
  <c r="EV46" i="4"/>
  <c r="EW46" i="5"/>
  <c r="EW46" i="4"/>
  <c r="EX46" i="5"/>
  <c r="EX46" i="4"/>
  <c r="EY46" i="5"/>
  <c r="EY46" i="4"/>
  <c r="EZ46" i="5"/>
  <c r="EZ46" i="4"/>
  <c r="FA46" i="5"/>
  <c r="FA46" i="4"/>
  <c r="FB46" i="5"/>
  <c r="FB46" i="4"/>
  <c r="FC46" i="5"/>
  <c r="FC46" i="4"/>
  <c r="FD46" i="5"/>
  <c r="FD46" i="4"/>
  <c r="FE46" i="5"/>
  <c r="FE46" i="4"/>
  <c r="FF46" i="5"/>
  <c r="FF46" i="4"/>
  <c r="FG46" i="5"/>
  <c r="FG46" i="4"/>
  <c r="FH46" i="5"/>
  <c r="FH46" i="4"/>
  <c r="FI46" i="5"/>
  <c r="FI46" i="4"/>
  <c r="FJ46" i="5"/>
  <c r="FJ46" i="4"/>
  <c r="FK46" i="5"/>
  <c r="FK46" i="4"/>
  <c r="FL46" i="5"/>
  <c r="FL46" i="4"/>
  <c r="FM46" i="5"/>
  <c r="FM46" i="4"/>
  <c r="FN46" i="5"/>
  <c r="FN46" i="4"/>
  <c r="FO46" i="5"/>
  <c r="FO46" i="4"/>
  <c r="FP46" i="5"/>
  <c r="FP46" i="4"/>
  <c r="FQ46" i="5"/>
  <c r="FQ46" i="4"/>
  <c r="FR46" i="5"/>
  <c r="FR46" i="4"/>
  <c r="FS46" i="5"/>
  <c r="FS46" i="4"/>
  <c r="FT46" i="5"/>
  <c r="FT46" i="4"/>
  <c r="FU46" i="5"/>
  <c r="FU46" i="4"/>
  <c r="FV46" i="5"/>
  <c r="FV46" i="4"/>
  <c r="FW46" i="5"/>
  <c r="FW46" i="4"/>
  <c r="FX46" i="5"/>
  <c r="FX46" i="4"/>
  <c r="FY46" i="5"/>
  <c r="FY46" i="4"/>
  <c r="FZ46" i="5"/>
  <c r="FZ46" i="4"/>
  <c r="GA46" i="5"/>
  <c r="GA46" i="4"/>
  <c r="GB46" i="5"/>
  <c r="GB46" i="4"/>
  <c r="GC46" i="5"/>
  <c r="GC46" i="4"/>
  <c r="GD46" i="5"/>
  <c r="GD46" i="4"/>
  <c r="GE46" i="5"/>
  <c r="GE46" i="4"/>
  <c r="GF46" i="5"/>
  <c r="GF46" i="4"/>
  <c r="GG46" i="5"/>
  <c r="GG46" i="4"/>
  <c r="GH46" i="5"/>
  <c r="GH46" i="4"/>
  <c r="GI46" i="5"/>
  <c r="GI46" i="4"/>
  <c r="GJ46" i="5"/>
  <c r="GJ46" i="4"/>
  <c r="GK46" i="5"/>
  <c r="GK46" i="4"/>
  <c r="GL46" i="5"/>
  <c r="GL46" i="4"/>
  <c r="GM46" i="5"/>
  <c r="GM46" i="4"/>
  <c r="GN46" i="5"/>
  <c r="GN46" i="4"/>
  <c r="GO46" i="5"/>
  <c r="GO46" i="4"/>
  <c r="GP46" i="5"/>
  <c r="GP46" i="4"/>
  <c r="GQ46" i="5"/>
  <c r="GQ46" i="4"/>
  <c r="GR46" i="5"/>
  <c r="GR46" i="4"/>
  <c r="GS46" i="5"/>
  <c r="GS46" i="4"/>
  <c r="GT46" i="5"/>
  <c r="GT46" i="4"/>
  <c r="GU46" i="5"/>
  <c r="GU46" i="4"/>
  <c r="GV46" i="5"/>
  <c r="GV46" i="4"/>
  <c r="GW46" i="5"/>
  <c r="GW46" i="4"/>
  <c r="GX46" i="5"/>
  <c r="GX46" i="4"/>
  <c r="GY46" i="5"/>
  <c r="GY46" i="4"/>
  <c r="GZ46" i="5"/>
  <c r="GZ46" i="4"/>
  <c r="HA46" i="5"/>
  <c r="HA46" i="4"/>
  <c r="HB46" i="5"/>
  <c r="HB46" i="4"/>
  <c r="HC46" i="5"/>
  <c r="HC46" i="4"/>
  <c r="ES47" i="5"/>
  <c r="ER47" i="5"/>
  <c r="EQ47" i="5"/>
  <c r="EP47" i="5"/>
  <c r="EO47" i="5"/>
  <c r="EN47" i="5"/>
  <c r="EM47" i="5"/>
  <c r="EL47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M47" i="5"/>
  <c r="DL47" i="5"/>
  <c r="DK47" i="5"/>
  <c r="DJ47" i="5"/>
  <c r="DI47" i="5"/>
  <c r="DH47" i="5"/>
  <c r="DG47" i="5"/>
  <c r="DF47" i="5"/>
  <c r="DE47" i="5"/>
  <c r="DD47" i="5"/>
  <c r="DC47" i="5"/>
  <c r="DB47" i="5"/>
  <c r="DA47" i="5"/>
  <c r="CZ47" i="5"/>
  <c r="CY47" i="5"/>
  <c r="CX47" i="5"/>
  <c r="CW47" i="5"/>
  <c r="CV47" i="5"/>
  <c r="CU47" i="5"/>
  <c r="CT47" i="5"/>
  <c r="CS47" i="5"/>
  <c r="CR47" i="5"/>
  <c r="CQ47" i="5"/>
  <c r="CP47" i="5"/>
  <c r="CO47" i="5"/>
  <c r="CN47" i="5"/>
  <c r="CM47" i="5"/>
  <c r="CL47" i="5"/>
  <c r="CK47" i="5"/>
  <c r="CJ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X47" i="4"/>
  <c r="AY47" i="4"/>
  <c r="AZ47" i="4"/>
  <c r="BA47" i="4"/>
  <c r="BB47" i="4"/>
  <c r="BC47" i="4"/>
  <c r="BD47" i="4"/>
  <c r="BE47" i="4"/>
  <c r="BF47" i="4"/>
  <c r="BG47" i="4"/>
  <c r="BH47" i="4"/>
  <c r="BI47" i="4"/>
  <c r="BJ47" i="4"/>
  <c r="BK47" i="4"/>
  <c r="BL47" i="4"/>
  <c r="BM47" i="4"/>
  <c r="BN47" i="4"/>
  <c r="BO47" i="4"/>
  <c r="BP47" i="4"/>
  <c r="BQ47" i="4"/>
  <c r="BR47" i="4"/>
  <c r="BS47" i="4"/>
  <c r="BT47" i="4"/>
  <c r="BU47" i="4"/>
  <c r="BV47" i="4"/>
  <c r="BW47" i="4"/>
  <c r="BX47" i="4"/>
  <c r="BY47" i="4"/>
  <c r="BZ47" i="4"/>
  <c r="CA47" i="4"/>
  <c r="CB47" i="4"/>
  <c r="CC47" i="4"/>
  <c r="CD47" i="4"/>
  <c r="CE47" i="4"/>
  <c r="CF47" i="4"/>
  <c r="CG47" i="4"/>
  <c r="CH47" i="4"/>
  <c r="CI47" i="4"/>
  <c r="CJ47" i="4"/>
  <c r="CK47" i="4"/>
  <c r="CL47" i="4"/>
  <c r="CM47" i="4"/>
  <c r="CN47" i="4"/>
  <c r="CO47" i="4"/>
  <c r="CP47" i="4"/>
  <c r="CQ47" i="4"/>
  <c r="CR47" i="4"/>
  <c r="CS47" i="4"/>
  <c r="CT47" i="4"/>
  <c r="CU47" i="4"/>
  <c r="CV47" i="4"/>
  <c r="CW47" i="4"/>
  <c r="CX47" i="4"/>
  <c r="CY47" i="4"/>
  <c r="CZ47" i="4"/>
  <c r="DA47" i="4"/>
  <c r="DB47" i="4"/>
  <c r="DC47" i="4"/>
  <c r="DD47" i="4"/>
  <c r="DE47" i="4"/>
  <c r="DF47" i="4"/>
  <c r="DG47" i="4"/>
  <c r="DH47" i="4"/>
  <c r="DI47" i="4"/>
  <c r="DJ47" i="4"/>
  <c r="DK47" i="4"/>
  <c r="DL47" i="4"/>
  <c r="DM47" i="4"/>
  <c r="DN47" i="4"/>
  <c r="DO47" i="4"/>
  <c r="DP47" i="4"/>
  <c r="DQ47" i="4"/>
  <c r="DR47" i="4"/>
  <c r="DS47" i="4"/>
  <c r="DT47" i="4"/>
  <c r="DU47" i="4"/>
  <c r="DV47" i="4"/>
  <c r="DW47" i="4"/>
  <c r="DX47" i="4"/>
  <c r="DY47" i="4"/>
  <c r="DZ47" i="4"/>
  <c r="EA47" i="4"/>
  <c r="EB47" i="4"/>
  <c r="EC47" i="4"/>
  <c r="ED47" i="4"/>
  <c r="EE47" i="4"/>
  <c r="EF47" i="4"/>
  <c r="EG47" i="4"/>
  <c r="EH47" i="4"/>
  <c r="EI47" i="4"/>
  <c r="EJ47" i="4"/>
  <c r="EK47" i="4"/>
  <c r="EL47" i="4"/>
  <c r="EM47" i="4"/>
  <c r="EN47" i="4"/>
  <c r="EO47" i="4"/>
  <c r="EP47" i="4"/>
  <c r="EQ47" i="4"/>
  <c r="ER47" i="4"/>
  <c r="ES47" i="4"/>
  <c r="ET47" i="5"/>
  <c r="ET47" i="4"/>
  <c r="EU47" i="5"/>
  <c r="EU47" i="4"/>
  <c r="EV47" i="5"/>
  <c r="EV47" i="4"/>
  <c r="EW47" i="5"/>
  <c r="EW47" i="4"/>
  <c r="EX47" i="5"/>
  <c r="EX47" i="4"/>
  <c r="EY47" i="5"/>
  <c r="EY47" i="4"/>
  <c r="EZ47" i="5"/>
  <c r="EZ47" i="4"/>
  <c r="FA47" i="5"/>
  <c r="FA47" i="4"/>
  <c r="FB47" i="5"/>
  <c r="FB47" i="4"/>
  <c r="FC47" i="5"/>
  <c r="FC47" i="4"/>
  <c r="FD47" i="5"/>
  <c r="FD47" i="4"/>
  <c r="FE47" i="5"/>
  <c r="FE47" i="4"/>
  <c r="FF47" i="5"/>
  <c r="FF47" i="4"/>
  <c r="FG47" i="5"/>
  <c r="FG47" i="4"/>
  <c r="FH47" i="5"/>
  <c r="FH47" i="4"/>
  <c r="FI47" i="5"/>
  <c r="FI47" i="4"/>
  <c r="FJ47" i="5"/>
  <c r="FJ47" i="4"/>
  <c r="FK47" i="5"/>
  <c r="FK47" i="4"/>
  <c r="FL47" i="5"/>
  <c r="FL47" i="4"/>
  <c r="FM47" i="5"/>
  <c r="FM47" i="4"/>
  <c r="FN47" i="5"/>
  <c r="FN47" i="4"/>
  <c r="FO47" i="5"/>
  <c r="FO47" i="4"/>
  <c r="FP47" i="5"/>
  <c r="FP47" i="4"/>
  <c r="FQ47" i="5"/>
  <c r="FQ47" i="4"/>
  <c r="FR47" i="5"/>
  <c r="FR47" i="4"/>
  <c r="FS47" i="5"/>
  <c r="FS47" i="4"/>
  <c r="FT47" i="5"/>
  <c r="FT47" i="4"/>
  <c r="FU47" i="5"/>
  <c r="FU47" i="4"/>
  <c r="FV47" i="5"/>
  <c r="FV47" i="4"/>
  <c r="FW47" i="5"/>
  <c r="FW47" i="4"/>
  <c r="FX47" i="5"/>
  <c r="FX47" i="4"/>
  <c r="FY47" i="5"/>
  <c r="FY47" i="4"/>
  <c r="FZ47" i="5"/>
  <c r="FZ47" i="4"/>
  <c r="GA47" i="5"/>
  <c r="GA47" i="4"/>
  <c r="GB47" i="5"/>
  <c r="GB47" i="4"/>
  <c r="GC47" i="5"/>
  <c r="GC47" i="4"/>
  <c r="GD47" i="5"/>
  <c r="GD47" i="4"/>
  <c r="GE47" i="5"/>
  <c r="GE47" i="4"/>
  <c r="GF47" i="5"/>
  <c r="GF47" i="4"/>
  <c r="GG47" i="5"/>
  <c r="GG47" i="4"/>
  <c r="GH47" i="5"/>
  <c r="GH47" i="4"/>
  <c r="GI47" i="5"/>
  <c r="GI47" i="4"/>
  <c r="GJ47" i="5"/>
  <c r="GJ47" i="4"/>
  <c r="GK47" i="5"/>
  <c r="GK47" i="4"/>
  <c r="GL47" i="5"/>
  <c r="GL47" i="4"/>
  <c r="GM47" i="5"/>
  <c r="GM47" i="4"/>
  <c r="GN47" i="5"/>
  <c r="GN47" i="4"/>
  <c r="GO47" i="5"/>
  <c r="GO47" i="4"/>
  <c r="GP47" i="5"/>
  <c r="GP47" i="4"/>
  <c r="GQ47" i="5"/>
  <c r="GQ47" i="4"/>
  <c r="GR47" i="5"/>
  <c r="GR47" i="4"/>
  <c r="GS47" i="5"/>
  <c r="GS47" i="4"/>
  <c r="GT47" i="5"/>
  <c r="GT47" i="4"/>
  <c r="GU47" i="5"/>
  <c r="GU47" i="4"/>
  <c r="GV47" i="5"/>
  <c r="GV47" i="4"/>
  <c r="GW47" i="5"/>
  <c r="GW47" i="4"/>
  <c r="GX47" i="5"/>
  <c r="GX47" i="4"/>
  <c r="GY47" i="5"/>
  <c r="GY47" i="4"/>
  <c r="GZ47" i="5"/>
  <c r="GZ47" i="4"/>
  <c r="HA47" i="5"/>
  <c r="HA47" i="4"/>
  <c r="HB47" i="5"/>
  <c r="HB47" i="4"/>
  <c r="HC47" i="5"/>
  <c r="HC47" i="4"/>
  <c r="ES48" i="5"/>
  <c r="ER48" i="5"/>
  <c r="EQ48" i="5"/>
  <c r="EP48" i="5"/>
  <c r="EO48" i="5"/>
  <c r="EN48" i="5"/>
  <c r="EM48" i="5"/>
  <c r="EL48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O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X48" i="4"/>
  <c r="AY48" i="4"/>
  <c r="AZ48" i="4"/>
  <c r="BA48" i="4"/>
  <c r="BB48" i="4"/>
  <c r="BC48" i="4"/>
  <c r="BD48" i="4"/>
  <c r="BE48" i="4"/>
  <c r="BF48" i="4"/>
  <c r="BG48" i="4"/>
  <c r="BH48" i="4"/>
  <c r="BI48" i="4"/>
  <c r="BJ48" i="4"/>
  <c r="BK48" i="4"/>
  <c r="BL48" i="4"/>
  <c r="BM48" i="4"/>
  <c r="BN48" i="4"/>
  <c r="BO48" i="4"/>
  <c r="BP48" i="4"/>
  <c r="BQ48" i="4"/>
  <c r="BR48" i="4"/>
  <c r="BS48" i="4"/>
  <c r="BT48" i="4"/>
  <c r="BU48" i="4"/>
  <c r="BV48" i="4"/>
  <c r="BW48" i="4"/>
  <c r="BX48" i="4"/>
  <c r="BY48" i="4"/>
  <c r="BZ48" i="4"/>
  <c r="CA48" i="4"/>
  <c r="CB48" i="4"/>
  <c r="CC48" i="4"/>
  <c r="CD48" i="4"/>
  <c r="CE48" i="4"/>
  <c r="CF48" i="4"/>
  <c r="CG48" i="4"/>
  <c r="CH48" i="4"/>
  <c r="CI48" i="4"/>
  <c r="CJ48" i="4"/>
  <c r="CK48" i="4"/>
  <c r="CL48" i="4"/>
  <c r="CM48" i="4"/>
  <c r="CN48" i="4"/>
  <c r="CO48" i="4"/>
  <c r="CP48" i="4"/>
  <c r="CQ48" i="4"/>
  <c r="CR48" i="4"/>
  <c r="CS48" i="4"/>
  <c r="CT48" i="4"/>
  <c r="CU48" i="4"/>
  <c r="CV48" i="4"/>
  <c r="CW48" i="4"/>
  <c r="CX48" i="4"/>
  <c r="CY48" i="4"/>
  <c r="CZ48" i="4"/>
  <c r="DA48" i="4"/>
  <c r="DB48" i="4"/>
  <c r="DC48" i="4"/>
  <c r="DD48" i="4"/>
  <c r="DE48" i="4"/>
  <c r="DF48" i="4"/>
  <c r="DG48" i="4"/>
  <c r="DH48" i="4"/>
  <c r="DI48" i="4"/>
  <c r="DJ48" i="4"/>
  <c r="DK48" i="4"/>
  <c r="DL48" i="4"/>
  <c r="DM48" i="4"/>
  <c r="DN48" i="4"/>
  <c r="DO48" i="4"/>
  <c r="DP48" i="4"/>
  <c r="DQ48" i="4"/>
  <c r="DR48" i="4"/>
  <c r="DS48" i="4"/>
  <c r="DT48" i="4"/>
  <c r="DU48" i="4"/>
  <c r="DV48" i="4"/>
  <c r="DW48" i="4"/>
  <c r="DX48" i="4"/>
  <c r="DY48" i="4"/>
  <c r="DZ48" i="4"/>
  <c r="EA48" i="4"/>
  <c r="EB48" i="4"/>
  <c r="EC48" i="4"/>
  <c r="ED48" i="4"/>
  <c r="EE48" i="4"/>
  <c r="EF48" i="4"/>
  <c r="EG48" i="4"/>
  <c r="EH48" i="4"/>
  <c r="EI48" i="4"/>
  <c r="EJ48" i="4"/>
  <c r="EK48" i="4"/>
  <c r="EL48" i="4"/>
  <c r="EM48" i="4"/>
  <c r="EN48" i="4"/>
  <c r="EO48" i="4"/>
  <c r="EP48" i="4"/>
  <c r="EQ48" i="4"/>
  <c r="ER48" i="4"/>
  <c r="ES48" i="4"/>
  <c r="ET48" i="5"/>
  <c r="ET48" i="4"/>
  <c r="EU48" i="5"/>
  <c r="EU48" i="4"/>
  <c r="EV48" i="5"/>
  <c r="EV48" i="4"/>
  <c r="EW48" i="5"/>
  <c r="EW48" i="4"/>
  <c r="EX48" i="5"/>
  <c r="EX48" i="4"/>
  <c r="EY48" i="5"/>
  <c r="EY48" i="4"/>
  <c r="EZ48" i="5"/>
  <c r="EZ48" i="4"/>
  <c r="FA48" i="5"/>
  <c r="FA48" i="4"/>
  <c r="FB48" i="5"/>
  <c r="FB48" i="4"/>
  <c r="FC48" i="5"/>
  <c r="FC48" i="4"/>
  <c r="FD48" i="5"/>
  <c r="FD48" i="4"/>
  <c r="FE48" i="5"/>
  <c r="FE48" i="4"/>
  <c r="FF48" i="5"/>
  <c r="FF48" i="4"/>
  <c r="FG48" i="5"/>
  <c r="FG48" i="4"/>
  <c r="FH48" i="5"/>
  <c r="FH48" i="4"/>
  <c r="FI48" i="5"/>
  <c r="FI48" i="4"/>
  <c r="FJ48" i="5"/>
  <c r="FJ48" i="4"/>
  <c r="FK48" i="5"/>
  <c r="FK48" i="4"/>
  <c r="FL48" i="5"/>
  <c r="FL48" i="4"/>
  <c r="FM48" i="5"/>
  <c r="FM48" i="4"/>
  <c r="FN48" i="5"/>
  <c r="FN48" i="4"/>
  <c r="FO48" i="5"/>
  <c r="FO48" i="4"/>
  <c r="FP48" i="5"/>
  <c r="FP48" i="4"/>
  <c r="FQ48" i="5"/>
  <c r="FQ48" i="4"/>
  <c r="FR48" i="5"/>
  <c r="FR48" i="4"/>
  <c r="FS48" i="5"/>
  <c r="FS48" i="4"/>
  <c r="FT48" i="5"/>
  <c r="FT48" i="4"/>
  <c r="FU48" i="5"/>
  <c r="FU48" i="4"/>
  <c r="FV48" i="5"/>
  <c r="FV48" i="4"/>
  <c r="FW48" i="5"/>
  <c r="FW48" i="4"/>
  <c r="FX48" i="5"/>
  <c r="FX48" i="4"/>
  <c r="FY48" i="5"/>
  <c r="FY48" i="4"/>
  <c r="FZ48" i="5"/>
  <c r="FZ48" i="4"/>
  <c r="GA48" i="5"/>
  <c r="GA48" i="4"/>
  <c r="GB48" i="5"/>
  <c r="GB48" i="4"/>
  <c r="GC48" i="5"/>
  <c r="GC48" i="4"/>
  <c r="GD48" i="5"/>
  <c r="GD48" i="4"/>
  <c r="GE48" i="5"/>
  <c r="GE48" i="4"/>
  <c r="GF48" i="5"/>
  <c r="GF48" i="4"/>
  <c r="GG48" i="5"/>
  <c r="GG48" i="4"/>
  <c r="GH48" i="5"/>
  <c r="GH48" i="4"/>
  <c r="GI48" i="5"/>
  <c r="GI48" i="4"/>
  <c r="GJ48" i="5"/>
  <c r="GJ48" i="4"/>
  <c r="GK48" i="5"/>
  <c r="GK48" i="4"/>
  <c r="GL48" i="5"/>
  <c r="GL48" i="4"/>
  <c r="GM48" i="5"/>
  <c r="GM48" i="4"/>
  <c r="GN48" i="5"/>
  <c r="GN48" i="4"/>
  <c r="GO48" i="5"/>
  <c r="GO48" i="4"/>
  <c r="GP48" i="5"/>
  <c r="GP48" i="4"/>
  <c r="GQ48" i="5"/>
  <c r="GQ48" i="4"/>
  <c r="GR48" i="5"/>
  <c r="GR48" i="4"/>
  <c r="GS48" i="5"/>
  <c r="GS48" i="4"/>
  <c r="GT48" i="5"/>
  <c r="GT48" i="4"/>
  <c r="GU48" i="5"/>
  <c r="GU48" i="4"/>
  <c r="GV48" i="5"/>
  <c r="GV48" i="4"/>
  <c r="GW48" i="5"/>
  <c r="GW48" i="4"/>
  <c r="GX48" i="5"/>
  <c r="GX48" i="4"/>
  <c r="GY48" i="5"/>
  <c r="GY48" i="4"/>
  <c r="GZ48" i="5"/>
  <c r="GZ48" i="4"/>
  <c r="HA48" i="5"/>
  <c r="HA48" i="4"/>
  <c r="HB48" i="5"/>
  <c r="HB48" i="4"/>
  <c r="HC48" i="5"/>
  <c r="HC48" i="4"/>
  <c r="ES49" i="5"/>
  <c r="ER49" i="5"/>
  <c r="EQ49" i="5"/>
  <c r="EP49" i="5"/>
  <c r="EO49" i="5"/>
  <c r="EN49" i="5"/>
  <c r="EM49" i="5"/>
  <c r="EL49" i="5"/>
  <c r="EK49" i="5"/>
  <c r="EJ49" i="5"/>
  <c r="EI49" i="5"/>
  <c r="EH49" i="5"/>
  <c r="EG49" i="5"/>
  <c r="EF49" i="5"/>
  <c r="EE49" i="5"/>
  <c r="ED49" i="5"/>
  <c r="EC49" i="5"/>
  <c r="EB49" i="5"/>
  <c r="EA49" i="5"/>
  <c r="DZ49" i="5"/>
  <c r="DY49" i="5"/>
  <c r="DX49" i="5"/>
  <c r="DW49" i="5"/>
  <c r="DV49" i="5"/>
  <c r="DU49" i="5"/>
  <c r="DT49" i="5"/>
  <c r="DS49" i="5"/>
  <c r="DR49" i="5"/>
  <c r="DQ49" i="5"/>
  <c r="DP49" i="5"/>
  <c r="DO49" i="5"/>
  <c r="DN49" i="5"/>
  <c r="DM49" i="5"/>
  <c r="DL49" i="5"/>
  <c r="DK49" i="5"/>
  <c r="DJ49" i="5"/>
  <c r="DI49" i="5"/>
  <c r="DH49" i="5"/>
  <c r="DG49" i="5"/>
  <c r="DF49" i="5"/>
  <c r="DE49" i="5"/>
  <c r="DD49" i="5"/>
  <c r="DC49" i="5"/>
  <c r="DB49" i="5"/>
  <c r="DA49" i="5"/>
  <c r="CZ49" i="5"/>
  <c r="CY49" i="5"/>
  <c r="CX49" i="5"/>
  <c r="CW49" i="5"/>
  <c r="CV49" i="5"/>
  <c r="CU49" i="5"/>
  <c r="CT49" i="5"/>
  <c r="CS49" i="5"/>
  <c r="CR49" i="5"/>
  <c r="CQ49" i="5"/>
  <c r="CP49" i="5"/>
  <c r="CO49" i="5"/>
  <c r="CN49" i="5"/>
  <c r="CM49" i="5"/>
  <c r="CL49" i="5"/>
  <c r="CK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O49" i="5"/>
  <c r="BN49" i="5"/>
  <c r="BM49" i="5"/>
  <c r="BL49" i="5"/>
  <c r="BK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BA49" i="4"/>
  <c r="BB49" i="4"/>
  <c r="BC49" i="4"/>
  <c r="BD49" i="4"/>
  <c r="BE49" i="4"/>
  <c r="BF49" i="4"/>
  <c r="BG49" i="4"/>
  <c r="BH49" i="4"/>
  <c r="BI49" i="4"/>
  <c r="BJ49" i="4"/>
  <c r="BK49" i="4"/>
  <c r="BL49" i="4"/>
  <c r="BM49" i="4"/>
  <c r="BN49" i="4"/>
  <c r="BO49" i="4"/>
  <c r="BP49" i="4"/>
  <c r="BQ49" i="4"/>
  <c r="BR49" i="4"/>
  <c r="BS49" i="4"/>
  <c r="BT49" i="4"/>
  <c r="BU49" i="4"/>
  <c r="BV49" i="4"/>
  <c r="BW49" i="4"/>
  <c r="BX49" i="4"/>
  <c r="BY49" i="4"/>
  <c r="BZ49" i="4"/>
  <c r="CA49" i="4"/>
  <c r="CB49" i="4"/>
  <c r="CC49" i="4"/>
  <c r="CD49" i="4"/>
  <c r="CE49" i="4"/>
  <c r="CF49" i="4"/>
  <c r="CG49" i="4"/>
  <c r="CH49" i="4"/>
  <c r="CI49" i="4"/>
  <c r="CJ49" i="4"/>
  <c r="CK49" i="4"/>
  <c r="CL49" i="4"/>
  <c r="CM49" i="4"/>
  <c r="CN49" i="4"/>
  <c r="CO49" i="4"/>
  <c r="CP49" i="4"/>
  <c r="CQ49" i="4"/>
  <c r="CR49" i="4"/>
  <c r="CS49" i="4"/>
  <c r="CT49" i="4"/>
  <c r="CU49" i="4"/>
  <c r="CV49" i="4"/>
  <c r="CW49" i="4"/>
  <c r="CX49" i="4"/>
  <c r="CY49" i="4"/>
  <c r="CZ49" i="4"/>
  <c r="DA49" i="4"/>
  <c r="DB49" i="4"/>
  <c r="DC49" i="4"/>
  <c r="DD49" i="4"/>
  <c r="DE49" i="4"/>
  <c r="DF49" i="4"/>
  <c r="DG49" i="4"/>
  <c r="DH49" i="4"/>
  <c r="DI49" i="4"/>
  <c r="DJ49" i="4"/>
  <c r="DK49" i="4"/>
  <c r="DL49" i="4"/>
  <c r="DM49" i="4"/>
  <c r="DN49" i="4"/>
  <c r="DO49" i="4"/>
  <c r="DP49" i="4"/>
  <c r="DQ49" i="4"/>
  <c r="DR49" i="4"/>
  <c r="DS49" i="4"/>
  <c r="DT49" i="4"/>
  <c r="DU49" i="4"/>
  <c r="DV49" i="4"/>
  <c r="DW49" i="4"/>
  <c r="DX49" i="4"/>
  <c r="DY49" i="4"/>
  <c r="DZ49" i="4"/>
  <c r="EA49" i="4"/>
  <c r="EB49" i="4"/>
  <c r="EC49" i="4"/>
  <c r="ED49" i="4"/>
  <c r="EE49" i="4"/>
  <c r="EF49" i="4"/>
  <c r="EG49" i="4"/>
  <c r="EH49" i="4"/>
  <c r="EI49" i="4"/>
  <c r="EJ49" i="4"/>
  <c r="EK49" i="4"/>
  <c r="EL49" i="4"/>
  <c r="EM49" i="4"/>
  <c r="EN49" i="4"/>
  <c r="EO49" i="4"/>
  <c r="EP49" i="4"/>
  <c r="EQ49" i="4"/>
  <c r="ER49" i="4"/>
  <c r="ES49" i="4"/>
  <c r="ET49" i="5"/>
  <c r="ET49" i="4"/>
  <c r="EU49" i="5"/>
  <c r="EU49" i="4"/>
  <c r="EV49" i="5"/>
  <c r="EV49" i="4"/>
  <c r="EW49" i="5"/>
  <c r="EW49" i="4"/>
  <c r="EX49" i="5"/>
  <c r="EX49" i="4"/>
  <c r="EY49" i="5"/>
  <c r="EY49" i="4"/>
  <c r="EZ49" i="5"/>
  <c r="EZ49" i="4"/>
  <c r="FA49" i="5"/>
  <c r="FA49" i="4"/>
  <c r="FB49" i="5"/>
  <c r="FB49" i="4"/>
  <c r="FC49" i="5"/>
  <c r="FC49" i="4"/>
  <c r="FD49" i="5"/>
  <c r="FD49" i="4"/>
  <c r="FE49" i="5"/>
  <c r="FE49" i="4"/>
  <c r="FF49" i="5"/>
  <c r="FF49" i="4"/>
  <c r="FG49" i="5"/>
  <c r="FG49" i="4"/>
  <c r="FH49" i="5"/>
  <c r="FH49" i="4"/>
  <c r="FI49" i="5"/>
  <c r="FI49" i="4"/>
  <c r="FJ49" i="5"/>
  <c r="FJ49" i="4"/>
  <c r="FK49" i="5"/>
  <c r="FK49" i="4"/>
  <c r="FL49" i="5"/>
  <c r="FL49" i="4"/>
  <c r="FM49" i="5"/>
  <c r="FM49" i="4"/>
  <c r="FN49" i="5"/>
  <c r="FN49" i="4"/>
  <c r="FO49" i="5"/>
  <c r="FO49" i="4"/>
  <c r="FP49" i="5"/>
  <c r="FP49" i="4"/>
  <c r="FQ49" i="5"/>
  <c r="FQ49" i="4"/>
  <c r="FR49" i="5"/>
  <c r="FR49" i="4"/>
  <c r="FS49" i="5"/>
  <c r="FS49" i="4"/>
  <c r="FT49" i="5"/>
  <c r="FT49" i="4"/>
  <c r="FU49" i="5"/>
  <c r="FU49" i="4"/>
  <c r="FV49" i="5"/>
  <c r="FV49" i="4"/>
  <c r="FW49" i="5"/>
  <c r="FW49" i="4"/>
  <c r="FX49" i="5"/>
  <c r="FX49" i="4"/>
  <c r="FY49" i="5"/>
  <c r="FY49" i="4"/>
  <c r="FZ49" i="5"/>
  <c r="FZ49" i="4"/>
  <c r="GA49" i="5"/>
  <c r="GA49" i="4"/>
  <c r="GB49" i="5"/>
  <c r="GB49" i="4"/>
  <c r="GC49" i="5"/>
  <c r="GC49" i="4"/>
  <c r="GD49" i="5"/>
  <c r="GD49" i="4"/>
  <c r="GE49" i="5"/>
  <c r="GE49" i="4"/>
  <c r="GF49" i="5"/>
  <c r="GF49" i="4"/>
  <c r="GG49" i="5"/>
  <c r="GG49" i="4"/>
  <c r="GH49" i="5"/>
  <c r="GH49" i="4"/>
  <c r="GI49" i="5"/>
  <c r="GI49" i="4"/>
  <c r="GJ49" i="5"/>
  <c r="GJ49" i="4"/>
  <c r="GK49" i="5"/>
  <c r="GK49" i="4"/>
  <c r="GL49" i="5"/>
  <c r="GL49" i="4"/>
  <c r="GM49" i="5"/>
  <c r="GM49" i="4"/>
  <c r="GN49" i="5"/>
  <c r="GN49" i="4"/>
  <c r="GO49" i="5"/>
  <c r="GO49" i="4"/>
  <c r="GP49" i="5"/>
  <c r="GP49" i="4"/>
  <c r="GQ49" i="5"/>
  <c r="GQ49" i="4"/>
  <c r="GR49" i="5"/>
  <c r="GR49" i="4"/>
  <c r="GS49" i="5"/>
  <c r="GS49" i="4"/>
  <c r="GT49" i="5"/>
  <c r="GT49" i="4"/>
  <c r="GU49" i="5"/>
  <c r="GU49" i="4"/>
  <c r="GV49" i="5"/>
  <c r="GV49" i="4"/>
  <c r="GW49" i="5"/>
  <c r="GW49" i="4"/>
  <c r="GX49" i="5"/>
  <c r="GX49" i="4"/>
  <c r="GY49" i="5"/>
  <c r="GY49" i="4"/>
  <c r="GZ49" i="5"/>
  <c r="GZ49" i="4"/>
  <c r="HA49" i="5"/>
  <c r="HA49" i="4"/>
  <c r="HB49" i="5"/>
  <c r="HB49" i="4"/>
  <c r="HC49" i="5"/>
  <c r="HC49" i="4"/>
  <c r="ES50" i="5"/>
  <c r="ER50" i="5"/>
  <c r="EQ50" i="5"/>
  <c r="EP50" i="5"/>
  <c r="EO50" i="5"/>
  <c r="EN50" i="5"/>
  <c r="EM50" i="5"/>
  <c r="EL50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M50" i="5"/>
  <c r="DL50" i="5"/>
  <c r="DK50" i="5"/>
  <c r="DJ50" i="5"/>
  <c r="DI50" i="5"/>
  <c r="DH50" i="5"/>
  <c r="DG50" i="5"/>
  <c r="DF50" i="5"/>
  <c r="DE50" i="5"/>
  <c r="DD50" i="5"/>
  <c r="DC50" i="5"/>
  <c r="DB50" i="5"/>
  <c r="DA50" i="5"/>
  <c r="CZ50" i="5"/>
  <c r="CY50" i="5"/>
  <c r="CX50" i="5"/>
  <c r="CW50" i="5"/>
  <c r="CV50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AQ50" i="4"/>
  <c r="AR50" i="4"/>
  <c r="AS50" i="4"/>
  <c r="AT50" i="4"/>
  <c r="AU50" i="4"/>
  <c r="AV50" i="4"/>
  <c r="AW50" i="4"/>
  <c r="AX50" i="4"/>
  <c r="AY50" i="4"/>
  <c r="AZ50" i="4"/>
  <c r="BA50" i="4"/>
  <c r="BB50" i="4"/>
  <c r="BC50" i="4"/>
  <c r="BD50" i="4"/>
  <c r="BE50" i="4"/>
  <c r="BF50" i="4"/>
  <c r="BG50" i="4"/>
  <c r="BH50" i="4"/>
  <c r="BI50" i="4"/>
  <c r="BJ50" i="4"/>
  <c r="BK50" i="4"/>
  <c r="BL50" i="4"/>
  <c r="BM50" i="4"/>
  <c r="BN50" i="4"/>
  <c r="BO50" i="4"/>
  <c r="BP50" i="4"/>
  <c r="BQ50" i="4"/>
  <c r="BR50" i="4"/>
  <c r="BS50" i="4"/>
  <c r="BT50" i="4"/>
  <c r="BU50" i="4"/>
  <c r="BV50" i="4"/>
  <c r="BW50" i="4"/>
  <c r="BX50" i="4"/>
  <c r="BY50" i="4"/>
  <c r="BZ50" i="4"/>
  <c r="CA50" i="4"/>
  <c r="CB50" i="4"/>
  <c r="CC50" i="4"/>
  <c r="CD50" i="4"/>
  <c r="CE50" i="4"/>
  <c r="CF50" i="4"/>
  <c r="CG50" i="4"/>
  <c r="CH50" i="4"/>
  <c r="CI50" i="4"/>
  <c r="CJ50" i="4"/>
  <c r="CK50" i="4"/>
  <c r="CL50" i="4"/>
  <c r="CM50" i="4"/>
  <c r="CN50" i="4"/>
  <c r="CO50" i="4"/>
  <c r="CP50" i="4"/>
  <c r="CQ50" i="4"/>
  <c r="CR50" i="4"/>
  <c r="CS50" i="4"/>
  <c r="CT50" i="4"/>
  <c r="CU50" i="4"/>
  <c r="CV50" i="4"/>
  <c r="CW50" i="4"/>
  <c r="CX50" i="4"/>
  <c r="CY50" i="4"/>
  <c r="CZ50" i="4"/>
  <c r="DA50" i="4"/>
  <c r="DB50" i="4"/>
  <c r="DC50" i="4"/>
  <c r="DD50" i="4"/>
  <c r="DE50" i="4"/>
  <c r="DF50" i="4"/>
  <c r="DG50" i="4"/>
  <c r="DH50" i="4"/>
  <c r="DI50" i="4"/>
  <c r="DJ50" i="4"/>
  <c r="DK50" i="4"/>
  <c r="DL50" i="4"/>
  <c r="DM50" i="4"/>
  <c r="DN50" i="4"/>
  <c r="DO50" i="4"/>
  <c r="DP50" i="4"/>
  <c r="DQ50" i="4"/>
  <c r="DR50" i="4"/>
  <c r="DS50" i="4"/>
  <c r="DT50" i="4"/>
  <c r="DU50" i="4"/>
  <c r="DV50" i="4"/>
  <c r="DW50" i="4"/>
  <c r="DX50" i="4"/>
  <c r="DY50" i="4"/>
  <c r="DZ50" i="4"/>
  <c r="EA50" i="4"/>
  <c r="EB50" i="4"/>
  <c r="EC50" i="4"/>
  <c r="ED50" i="4"/>
  <c r="EE50" i="4"/>
  <c r="EF50" i="4"/>
  <c r="EG50" i="4"/>
  <c r="EH50" i="4"/>
  <c r="EI50" i="4"/>
  <c r="EJ50" i="4"/>
  <c r="EK50" i="4"/>
  <c r="EL50" i="4"/>
  <c r="EM50" i="4"/>
  <c r="EN50" i="4"/>
  <c r="EO50" i="4"/>
  <c r="EP50" i="4"/>
  <c r="EQ50" i="4"/>
  <c r="ER50" i="4"/>
  <c r="ES50" i="4"/>
  <c r="ET50" i="5"/>
  <c r="ET50" i="4"/>
  <c r="EU50" i="5"/>
  <c r="EU50" i="4"/>
  <c r="EV50" i="5"/>
  <c r="EV50" i="4"/>
  <c r="EW50" i="5"/>
  <c r="EW50" i="4"/>
  <c r="EX50" i="5"/>
  <c r="EX50" i="4"/>
  <c r="EY50" i="5"/>
  <c r="EY50" i="4"/>
  <c r="EZ50" i="5"/>
  <c r="EZ50" i="4"/>
  <c r="FA50" i="5"/>
  <c r="FA50" i="4"/>
  <c r="FB50" i="5"/>
  <c r="FB50" i="4"/>
  <c r="FC50" i="5"/>
  <c r="FC50" i="4"/>
  <c r="FD50" i="5"/>
  <c r="FD50" i="4"/>
  <c r="FE50" i="5"/>
  <c r="FE50" i="4"/>
  <c r="FF50" i="5"/>
  <c r="FF50" i="4"/>
  <c r="FG50" i="5"/>
  <c r="FG50" i="4"/>
  <c r="FH50" i="5"/>
  <c r="FH50" i="4"/>
  <c r="FI50" i="5"/>
  <c r="FI50" i="4"/>
  <c r="FJ50" i="5"/>
  <c r="FJ50" i="4"/>
  <c r="FK50" i="5"/>
  <c r="FK50" i="4"/>
  <c r="FL50" i="5"/>
  <c r="FL50" i="4"/>
  <c r="FM50" i="5"/>
  <c r="FM50" i="4"/>
  <c r="FN50" i="5"/>
  <c r="FN50" i="4"/>
  <c r="FO50" i="5"/>
  <c r="FO50" i="4"/>
  <c r="FP50" i="5"/>
  <c r="FP50" i="4"/>
  <c r="FQ50" i="5"/>
  <c r="FQ50" i="4"/>
  <c r="FR50" i="5"/>
  <c r="FR50" i="4"/>
  <c r="FS50" i="5"/>
  <c r="FS50" i="4"/>
  <c r="FT50" i="5"/>
  <c r="FT50" i="4"/>
  <c r="FU50" i="5"/>
  <c r="FU50" i="4"/>
  <c r="FV50" i="5"/>
  <c r="FV50" i="4"/>
  <c r="FW50" i="5"/>
  <c r="FW50" i="4"/>
  <c r="FX50" i="5"/>
  <c r="FX50" i="4"/>
  <c r="FY50" i="5"/>
  <c r="FY50" i="4"/>
  <c r="FZ50" i="5"/>
  <c r="FZ50" i="4"/>
  <c r="GA50" i="5"/>
  <c r="GA50" i="4"/>
  <c r="GB50" i="5"/>
  <c r="GB50" i="4"/>
  <c r="GC50" i="5"/>
  <c r="GC50" i="4"/>
  <c r="GD50" i="5"/>
  <c r="GD50" i="4"/>
  <c r="GE50" i="5"/>
  <c r="GE50" i="4"/>
  <c r="GF50" i="5"/>
  <c r="GF50" i="4"/>
  <c r="GG50" i="5"/>
  <c r="GG50" i="4"/>
  <c r="GH50" i="5"/>
  <c r="GH50" i="4"/>
  <c r="GI50" i="5"/>
  <c r="GI50" i="4"/>
  <c r="GJ50" i="5"/>
  <c r="GJ50" i="4"/>
  <c r="GK50" i="5"/>
  <c r="GK50" i="4"/>
  <c r="GL50" i="5"/>
  <c r="GL50" i="4"/>
  <c r="GM50" i="5"/>
  <c r="GM50" i="4"/>
  <c r="GN50" i="5"/>
  <c r="GN50" i="4"/>
  <c r="GO50" i="5"/>
  <c r="GO50" i="4"/>
  <c r="GP50" i="5"/>
  <c r="GP50" i="4"/>
  <c r="GQ50" i="5"/>
  <c r="GQ50" i="4"/>
  <c r="GR50" i="5"/>
  <c r="GR50" i="4"/>
  <c r="GS50" i="5"/>
  <c r="GS50" i="4"/>
  <c r="GT50" i="5"/>
  <c r="GT50" i="4"/>
  <c r="GU50" i="5"/>
  <c r="GU50" i="4"/>
  <c r="GV50" i="5"/>
  <c r="GV50" i="4"/>
  <c r="GW50" i="5"/>
  <c r="GW50" i="4"/>
  <c r="GX50" i="5"/>
  <c r="GX50" i="4"/>
  <c r="GY50" i="5"/>
  <c r="GY50" i="4"/>
  <c r="GZ50" i="5"/>
  <c r="GZ50" i="4"/>
  <c r="HA50" i="5"/>
  <c r="HA50" i="4"/>
  <c r="HB50" i="5"/>
  <c r="HB50" i="4"/>
  <c r="HC50" i="5"/>
  <c r="HC50" i="4"/>
  <c r="ES51" i="5"/>
  <c r="ER51" i="5"/>
  <c r="EQ51" i="5"/>
  <c r="EP51" i="5"/>
  <c r="EO51" i="5"/>
  <c r="EN51" i="5"/>
  <c r="EM51" i="5"/>
  <c r="EL51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AR51" i="4"/>
  <c r="AS51" i="4"/>
  <c r="AT51" i="4"/>
  <c r="AU51" i="4"/>
  <c r="AV51" i="4"/>
  <c r="AW51" i="4"/>
  <c r="AX51" i="4"/>
  <c r="AY51" i="4"/>
  <c r="AZ51" i="4"/>
  <c r="BA51" i="4"/>
  <c r="BB51" i="4"/>
  <c r="BC51" i="4"/>
  <c r="BD51" i="4"/>
  <c r="BE51" i="4"/>
  <c r="BF51" i="4"/>
  <c r="BG51" i="4"/>
  <c r="BH51" i="4"/>
  <c r="BI51" i="4"/>
  <c r="BJ51" i="4"/>
  <c r="BK51" i="4"/>
  <c r="BL51" i="4"/>
  <c r="BM51" i="4"/>
  <c r="BN51" i="4"/>
  <c r="BO51" i="4"/>
  <c r="BP51" i="4"/>
  <c r="BQ51" i="4"/>
  <c r="BR51" i="4"/>
  <c r="BS51" i="4"/>
  <c r="BT51" i="4"/>
  <c r="BU51" i="4"/>
  <c r="BV51" i="4"/>
  <c r="BW51" i="4"/>
  <c r="BX51" i="4"/>
  <c r="BY51" i="4"/>
  <c r="BZ51" i="4"/>
  <c r="CA51" i="4"/>
  <c r="CB51" i="4"/>
  <c r="CC51" i="4"/>
  <c r="CD51" i="4"/>
  <c r="CE51" i="4"/>
  <c r="CF51" i="4"/>
  <c r="CG51" i="4"/>
  <c r="CH51" i="4"/>
  <c r="CI51" i="4"/>
  <c r="CJ51" i="4"/>
  <c r="CK51" i="4"/>
  <c r="CL51" i="4"/>
  <c r="CM51" i="4"/>
  <c r="CN51" i="4"/>
  <c r="CO51" i="4"/>
  <c r="CP51" i="4"/>
  <c r="CQ51" i="4"/>
  <c r="CR51" i="4"/>
  <c r="CS51" i="4"/>
  <c r="CT51" i="4"/>
  <c r="CU51" i="4"/>
  <c r="CV51" i="4"/>
  <c r="CW51" i="4"/>
  <c r="CX51" i="4"/>
  <c r="CY51" i="4"/>
  <c r="CZ51" i="4"/>
  <c r="DA51" i="4"/>
  <c r="DB51" i="4"/>
  <c r="DC51" i="4"/>
  <c r="DD51" i="4"/>
  <c r="DE51" i="4"/>
  <c r="DF51" i="4"/>
  <c r="DG51" i="4"/>
  <c r="DH51" i="4"/>
  <c r="DI51" i="4"/>
  <c r="DJ51" i="4"/>
  <c r="DK51" i="4"/>
  <c r="DL51" i="4"/>
  <c r="DM51" i="4"/>
  <c r="DN51" i="4"/>
  <c r="DO51" i="4"/>
  <c r="DP51" i="4"/>
  <c r="DQ51" i="4"/>
  <c r="DR51" i="4"/>
  <c r="DS51" i="4"/>
  <c r="DT51" i="4"/>
  <c r="DU51" i="4"/>
  <c r="DV51" i="4"/>
  <c r="DW51" i="4"/>
  <c r="DX51" i="4"/>
  <c r="DY51" i="4"/>
  <c r="DZ51" i="4"/>
  <c r="EA51" i="4"/>
  <c r="EB51" i="4"/>
  <c r="EC51" i="4"/>
  <c r="ED51" i="4"/>
  <c r="EE51" i="4"/>
  <c r="EF51" i="4"/>
  <c r="EG51" i="4"/>
  <c r="EH51" i="4"/>
  <c r="EI51" i="4"/>
  <c r="EJ51" i="4"/>
  <c r="EK51" i="4"/>
  <c r="EL51" i="4"/>
  <c r="EM51" i="4"/>
  <c r="EN51" i="4"/>
  <c r="EO51" i="4"/>
  <c r="EP51" i="4"/>
  <c r="EQ51" i="4"/>
  <c r="ER51" i="4"/>
  <c r="ES51" i="4"/>
  <c r="ET51" i="5"/>
  <c r="ET51" i="4"/>
  <c r="EU51" i="5"/>
  <c r="EU51" i="4"/>
  <c r="EV51" i="5"/>
  <c r="EV51" i="4"/>
  <c r="EW51" i="5"/>
  <c r="EW51" i="4"/>
  <c r="EX51" i="5"/>
  <c r="EX51" i="4"/>
  <c r="EY51" i="5"/>
  <c r="EY51" i="4"/>
  <c r="EZ51" i="5"/>
  <c r="EZ51" i="4"/>
  <c r="FA51" i="5"/>
  <c r="FA51" i="4"/>
  <c r="FB51" i="5"/>
  <c r="FB51" i="4"/>
  <c r="FC51" i="5"/>
  <c r="FC51" i="4"/>
  <c r="FD51" i="5"/>
  <c r="FD51" i="4"/>
  <c r="FE51" i="5"/>
  <c r="FE51" i="4"/>
  <c r="FF51" i="5"/>
  <c r="FF51" i="4"/>
  <c r="FG51" i="5"/>
  <c r="FG51" i="4"/>
  <c r="FH51" i="5"/>
  <c r="FH51" i="4"/>
  <c r="FI51" i="5"/>
  <c r="FI51" i="4"/>
  <c r="FJ51" i="5"/>
  <c r="FJ51" i="4"/>
  <c r="FK51" i="5"/>
  <c r="FK51" i="4"/>
  <c r="FL51" i="5"/>
  <c r="FL51" i="4"/>
  <c r="FM51" i="5"/>
  <c r="FM51" i="4"/>
  <c r="FN51" i="5"/>
  <c r="FN51" i="4"/>
  <c r="FO51" i="5"/>
  <c r="FO51" i="4"/>
  <c r="FP51" i="5"/>
  <c r="FP51" i="4"/>
  <c r="FQ51" i="5"/>
  <c r="FQ51" i="4"/>
  <c r="FR51" i="5"/>
  <c r="FR51" i="4"/>
  <c r="FS51" i="5"/>
  <c r="FS51" i="4"/>
  <c r="FT51" i="5"/>
  <c r="FT51" i="4"/>
  <c r="FU51" i="5"/>
  <c r="FU51" i="4"/>
  <c r="FV51" i="5"/>
  <c r="FV51" i="4"/>
  <c r="FW51" i="5"/>
  <c r="FW51" i="4"/>
  <c r="FX51" i="5"/>
  <c r="FX51" i="4"/>
  <c r="FY51" i="5"/>
  <c r="FY51" i="4"/>
  <c r="FZ51" i="5"/>
  <c r="FZ51" i="4"/>
  <c r="GA51" i="5"/>
  <c r="GA51" i="4"/>
  <c r="GB51" i="5"/>
  <c r="GB51" i="4"/>
  <c r="GC51" i="5"/>
  <c r="GC51" i="4"/>
  <c r="GD51" i="5"/>
  <c r="GD51" i="4"/>
  <c r="GE51" i="5"/>
  <c r="GE51" i="4"/>
  <c r="GF51" i="5"/>
  <c r="GF51" i="4"/>
  <c r="GG51" i="5"/>
  <c r="GG51" i="4"/>
  <c r="GH51" i="5"/>
  <c r="GH51" i="4"/>
  <c r="GI51" i="5"/>
  <c r="GI51" i="4"/>
  <c r="GJ51" i="5"/>
  <c r="GJ51" i="4"/>
  <c r="GK51" i="5"/>
  <c r="GK51" i="4"/>
  <c r="GL51" i="5"/>
  <c r="GL51" i="4"/>
  <c r="GM51" i="5"/>
  <c r="GM51" i="4"/>
  <c r="GN51" i="5"/>
  <c r="GN51" i="4"/>
  <c r="GO51" i="5"/>
  <c r="GO51" i="4"/>
  <c r="GP51" i="5"/>
  <c r="GP51" i="4"/>
  <c r="GQ51" i="5"/>
  <c r="GQ51" i="4"/>
  <c r="GR51" i="5"/>
  <c r="GR51" i="4"/>
  <c r="GS51" i="5"/>
  <c r="GS51" i="4"/>
  <c r="GT51" i="5"/>
  <c r="GT51" i="4"/>
  <c r="GU51" i="5"/>
  <c r="GU51" i="4"/>
  <c r="GV51" i="5"/>
  <c r="GV51" i="4"/>
  <c r="GW51" i="5"/>
  <c r="GW51" i="4"/>
  <c r="GX51" i="5"/>
  <c r="GX51" i="4"/>
  <c r="GY51" i="5"/>
  <c r="GY51" i="4"/>
  <c r="GZ51" i="5"/>
  <c r="GZ51" i="4"/>
  <c r="HA51" i="5"/>
  <c r="HA51" i="4"/>
  <c r="HB51" i="5"/>
  <c r="HB51" i="4"/>
  <c r="HC51" i="5"/>
  <c r="HC51" i="4"/>
  <c r="ES52" i="5"/>
  <c r="ER52" i="5"/>
  <c r="EQ52" i="5"/>
  <c r="EP52" i="5"/>
  <c r="EO52" i="5"/>
  <c r="EN52" i="5"/>
  <c r="EM52" i="5"/>
  <c r="EL52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Y52" i="4"/>
  <c r="AZ52" i="4"/>
  <c r="BA52" i="4"/>
  <c r="BB52" i="4"/>
  <c r="BC52" i="4"/>
  <c r="BD52" i="4"/>
  <c r="BE52" i="4"/>
  <c r="BF52" i="4"/>
  <c r="BG52" i="4"/>
  <c r="BH52" i="4"/>
  <c r="BI52" i="4"/>
  <c r="BJ52" i="4"/>
  <c r="BK52" i="4"/>
  <c r="BL52" i="4"/>
  <c r="BM52" i="4"/>
  <c r="BN52" i="4"/>
  <c r="BO52" i="4"/>
  <c r="BP52" i="4"/>
  <c r="BQ52" i="4"/>
  <c r="BR52" i="4"/>
  <c r="BS52" i="4"/>
  <c r="BT52" i="4"/>
  <c r="BU52" i="4"/>
  <c r="BV52" i="4"/>
  <c r="BW52" i="4"/>
  <c r="BX52" i="4"/>
  <c r="BY52" i="4"/>
  <c r="BZ52" i="4"/>
  <c r="CA52" i="4"/>
  <c r="CB52" i="4"/>
  <c r="CC52" i="4"/>
  <c r="CD52" i="4"/>
  <c r="CE52" i="4"/>
  <c r="CF52" i="4"/>
  <c r="CG52" i="4"/>
  <c r="CH52" i="4"/>
  <c r="CI52" i="4"/>
  <c r="CJ52" i="4"/>
  <c r="CK52" i="4"/>
  <c r="CL52" i="4"/>
  <c r="CM52" i="4"/>
  <c r="CN52" i="4"/>
  <c r="CO52" i="4"/>
  <c r="CP52" i="4"/>
  <c r="CQ52" i="4"/>
  <c r="CR52" i="4"/>
  <c r="CS52" i="4"/>
  <c r="CT52" i="4"/>
  <c r="CU52" i="4"/>
  <c r="CV52" i="4"/>
  <c r="CW52" i="4"/>
  <c r="CX52" i="4"/>
  <c r="CY52" i="4"/>
  <c r="CZ52" i="4"/>
  <c r="DA52" i="4"/>
  <c r="DB52" i="4"/>
  <c r="DC52" i="4"/>
  <c r="DD52" i="4"/>
  <c r="DE52" i="4"/>
  <c r="DF52" i="4"/>
  <c r="DG52" i="4"/>
  <c r="DH52" i="4"/>
  <c r="DI52" i="4"/>
  <c r="DJ52" i="4"/>
  <c r="DK52" i="4"/>
  <c r="DL52" i="4"/>
  <c r="DM52" i="4"/>
  <c r="DN52" i="4"/>
  <c r="DO52" i="4"/>
  <c r="DP52" i="4"/>
  <c r="DQ52" i="4"/>
  <c r="DR52" i="4"/>
  <c r="DS52" i="4"/>
  <c r="DT52" i="4"/>
  <c r="DU52" i="4"/>
  <c r="DV52" i="4"/>
  <c r="DW52" i="4"/>
  <c r="DX52" i="4"/>
  <c r="DY52" i="4"/>
  <c r="DZ52" i="4"/>
  <c r="EA52" i="4"/>
  <c r="EB52" i="4"/>
  <c r="EC52" i="4"/>
  <c r="ED52" i="4"/>
  <c r="EE52" i="4"/>
  <c r="EF52" i="4"/>
  <c r="EG52" i="4"/>
  <c r="EH52" i="4"/>
  <c r="EI52" i="4"/>
  <c r="EJ52" i="4"/>
  <c r="EK52" i="4"/>
  <c r="EL52" i="4"/>
  <c r="EM52" i="4"/>
  <c r="EN52" i="4"/>
  <c r="EO52" i="4"/>
  <c r="EP52" i="4"/>
  <c r="EQ52" i="4"/>
  <c r="ER52" i="4"/>
  <c r="ES52" i="4"/>
  <c r="ET52" i="5"/>
  <c r="ET52" i="4"/>
  <c r="EU52" i="5"/>
  <c r="EU52" i="4"/>
  <c r="EV52" i="5"/>
  <c r="EV52" i="4"/>
  <c r="EW52" i="5"/>
  <c r="EW52" i="4"/>
  <c r="EX52" i="5"/>
  <c r="EX52" i="4"/>
  <c r="EY52" i="5"/>
  <c r="EY52" i="4"/>
  <c r="EZ52" i="5"/>
  <c r="EZ52" i="4"/>
  <c r="FA52" i="5"/>
  <c r="FA52" i="4"/>
  <c r="FB52" i="5"/>
  <c r="FB52" i="4"/>
  <c r="FC52" i="5"/>
  <c r="FC52" i="4"/>
  <c r="FD52" i="5"/>
  <c r="FD52" i="4"/>
  <c r="FE52" i="5"/>
  <c r="FE52" i="4"/>
  <c r="FF52" i="5"/>
  <c r="FF52" i="4"/>
  <c r="FG52" i="5"/>
  <c r="FG52" i="4"/>
  <c r="FH52" i="5"/>
  <c r="FH52" i="4"/>
  <c r="FI52" i="5"/>
  <c r="FI52" i="4"/>
  <c r="FJ52" i="5"/>
  <c r="FJ52" i="4"/>
  <c r="FK52" i="5"/>
  <c r="FK52" i="4"/>
  <c r="FL52" i="5"/>
  <c r="FL52" i="4"/>
  <c r="FM52" i="5"/>
  <c r="FM52" i="4"/>
  <c r="FN52" i="5"/>
  <c r="FN52" i="4"/>
  <c r="FO52" i="5"/>
  <c r="FO52" i="4"/>
  <c r="FP52" i="5"/>
  <c r="FP52" i="4"/>
  <c r="FQ52" i="5"/>
  <c r="FQ52" i="4"/>
  <c r="FR52" i="5"/>
  <c r="FR52" i="4"/>
  <c r="FS52" i="5"/>
  <c r="FS52" i="4"/>
  <c r="FT52" i="5"/>
  <c r="FT52" i="4"/>
  <c r="FU52" i="5"/>
  <c r="FU52" i="4"/>
  <c r="FV52" i="5"/>
  <c r="FV52" i="4"/>
  <c r="FW52" i="5"/>
  <c r="FW52" i="4"/>
  <c r="FX52" i="5"/>
  <c r="FX52" i="4"/>
  <c r="FY52" i="5"/>
  <c r="FY52" i="4"/>
  <c r="FZ52" i="5"/>
  <c r="FZ52" i="4"/>
  <c r="GA52" i="5"/>
  <c r="GA52" i="4"/>
  <c r="GB52" i="5"/>
  <c r="GB52" i="4"/>
  <c r="GC52" i="5"/>
  <c r="GC52" i="4"/>
  <c r="GD52" i="5"/>
  <c r="GD52" i="4"/>
  <c r="GE52" i="5"/>
  <c r="GE52" i="4"/>
  <c r="GF52" i="5"/>
  <c r="GF52" i="4"/>
  <c r="GG52" i="5"/>
  <c r="GG52" i="4"/>
  <c r="GH52" i="5"/>
  <c r="GH52" i="4"/>
  <c r="GI52" i="5"/>
  <c r="GI52" i="4"/>
  <c r="GJ52" i="5"/>
  <c r="GJ52" i="4"/>
  <c r="GK52" i="5"/>
  <c r="GK52" i="4"/>
  <c r="GL52" i="5"/>
  <c r="GL52" i="4"/>
  <c r="GM52" i="5"/>
  <c r="GM52" i="4"/>
  <c r="GN52" i="5"/>
  <c r="GN52" i="4"/>
  <c r="GO52" i="5"/>
  <c r="GO52" i="4"/>
  <c r="GP52" i="5"/>
  <c r="GP52" i="4"/>
  <c r="GQ52" i="5"/>
  <c r="GQ52" i="4"/>
  <c r="GR52" i="5"/>
  <c r="GR52" i="4"/>
  <c r="GS52" i="5"/>
  <c r="GS52" i="4"/>
  <c r="GT52" i="5"/>
  <c r="GT52" i="4"/>
  <c r="GU52" i="5"/>
  <c r="GU52" i="4"/>
  <c r="GV52" i="5"/>
  <c r="GV52" i="4"/>
  <c r="GW52" i="5"/>
  <c r="GW52" i="4"/>
  <c r="GX52" i="5"/>
  <c r="GX52" i="4"/>
  <c r="GY52" i="5"/>
  <c r="GY52" i="4"/>
  <c r="GZ52" i="5"/>
  <c r="GZ52" i="4"/>
  <c r="HA52" i="5"/>
  <c r="HA52" i="4"/>
  <c r="HB52" i="5"/>
  <c r="HB52" i="4"/>
  <c r="HC52" i="5"/>
  <c r="HC52" i="4"/>
  <c r="ES53" i="5"/>
  <c r="ER53" i="5"/>
  <c r="EQ53" i="5"/>
  <c r="EP53" i="5"/>
  <c r="EO53" i="5"/>
  <c r="EN53" i="5"/>
  <c r="EM53" i="5"/>
  <c r="EL53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AQ53" i="4"/>
  <c r="AR53" i="4"/>
  <c r="AS53" i="4"/>
  <c r="AT53" i="4"/>
  <c r="AU53" i="4"/>
  <c r="AV53" i="4"/>
  <c r="AW53" i="4"/>
  <c r="AX53" i="4"/>
  <c r="AY53" i="4"/>
  <c r="AZ53" i="4"/>
  <c r="BA53" i="4"/>
  <c r="BB53" i="4"/>
  <c r="BC53" i="4"/>
  <c r="BD53" i="4"/>
  <c r="BE53" i="4"/>
  <c r="BF53" i="4"/>
  <c r="BG53" i="4"/>
  <c r="BH53" i="4"/>
  <c r="BI53" i="4"/>
  <c r="BJ53" i="4"/>
  <c r="BK53" i="4"/>
  <c r="BL53" i="4"/>
  <c r="BM53" i="4"/>
  <c r="BN53" i="4"/>
  <c r="BO53" i="4"/>
  <c r="BP53" i="4"/>
  <c r="BQ53" i="4"/>
  <c r="BR53" i="4"/>
  <c r="BS53" i="4"/>
  <c r="BT53" i="4"/>
  <c r="BU53" i="4"/>
  <c r="BV53" i="4"/>
  <c r="BW53" i="4"/>
  <c r="BX53" i="4"/>
  <c r="BY53" i="4"/>
  <c r="BZ53" i="4"/>
  <c r="CA53" i="4"/>
  <c r="CB53" i="4"/>
  <c r="CC53" i="4"/>
  <c r="CD53" i="4"/>
  <c r="CE53" i="4"/>
  <c r="CF53" i="4"/>
  <c r="CG53" i="4"/>
  <c r="CH53" i="4"/>
  <c r="CI53" i="4"/>
  <c r="CJ53" i="4"/>
  <c r="CK53" i="4"/>
  <c r="CL53" i="4"/>
  <c r="CM53" i="4"/>
  <c r="CN53" i="4"/>
  <c r="CO53" i="4"/>
  <c r="CP53" i="4"/>
  <c r="CQ53" i="4"/>
  <c r="CR53" i="4"/>
  <c r="CS53" i="4"/>
  <c r="CT53" i="4"/>
  <c r="CU53" i="4"/>
  <c r="CV53" i="4"/>
  <c r="CW53" i="4"/>
  <c r="CX53" i="4"/>
  <c r="CY53" i="4"/>
  <c r="CZ53" i="4"/>
  <c r="DA53" i="4"/>
  <c r="DB53" i="4"/>
  <c r="DC53" i="4"/>
  <c r="DD53" i="4"/>
  <c r="DE53" i="4"/>
  <c r="DF53" i="4"/>
  <c r="DG53" i="4"/>
  <c r="DH53" i="4"/>
  <c r="DI53" i="4"/>
  <c r="DJ53" i="4"/>
  <c r="DK53" i="4"/>
  <c r="DL53" i="4"/>
  <c r="DM53" i="4"/>
  <c r="DN53" i="4"/>
  <c r="DO53" i="4"/>
  <c r="DP53" i="4"/>
  <c r="DQ53" i="4"/>
  <c r="DR53" i="4"/>
  <c r="DS53" i="4"/>
  <c r="DT53" i="4"/>
  <c r="DU53" i="4"/>
  <c r="DV53" i="4"/>
  <c r="DW53" i="4"/>
  <c r="DX53" i="4"/>
  <c r="DY53" i="4"/>
  <c r="DZ53" i="4"/>
  <c r="EA53" i="4"/>
  <c r="EB53" i="4"/>
  <c r="EC53" i="4"/>
  <c r="ED53" i="4"/>
  <c r="EE53" i="4"/>
  <c r="EF53" i="4"/>
  <c r="EG53" i="4"/>
  <c r="EH53" i="4"/>
  <c r="EI53" i="4"/>
  <c r="EJ53" i="4"/>
  <c r="EK53" i="4"/>
  <c r="EL53" i="4"/>
  <c r="EM53" i="4"/>
  <c r="EN53" i="4"/>
  <c r="EO53" i="4"/>
  <c r="EP53" i="4"/>
  <c r="EQ53" i="4"/>
  <c r="ER53" i="4"/>
  <c r="ES53" i="4"/>
  <c r="ET53" i="5"/>
  <c r="ET53" i="4"/>
  <c r="EU53" i="5"/>
  <c r="EU53" i="4"/>
  <c r="EV53" i="5"/>
  <c r="EV53" i="4"/>
  <c r="EW53" i="5"/>
  <c r="EW53" i="4"/>
  <c r="EX53" i="5"/>
  <c r="EX53" i="4"/>
  <c r="EY53" i="5"/>
  <c r="EY53" i="4"/>
  <c r="EZ53" i="5"/>
  <c r="EZ53" i="4"/>
  <c r="FA53" i="5"/>
  <c r="FA53" i="4"/>
  <c r="FB53" i="5"/>
  <c r="FB53" i="4"/>
  <c r="FC53" i="5"/>
  <c r="FC53" i="4"/>
  <c r="FD53" i="5"/>
  <c r="FD53" i="4"/>
  <c r="FE53" i="5"/>
  <c r="FE53" i="4"/>
  <c r="FF53" i="5"/>
  <c r="FF53" i="4"/>
  <c r="FG53" i="5"/>
  <c r="FG53" i="4"/>
  <c r="FH53" i="5"/>
  <c r="FH53" i="4"/>
  <c r="FI53" i="5"/>
  <c r="FI53" i="4"/>
  <c r="FJ53" i="5"/>
  <c r="FJ53" i="4"/>
  <c r="FK53" i="5"/>
  <c r="FK53" i="4"/>
  <c r="FL53" i="5"/>
  <c r="FL53" i="4"/>
  <c r="FM53" i="5"/>
  <c r="FM53" i="4"/>
  <c r="FN53" i="5"/>
  <c r="FN53" i="4"/>
  <c r="FO53" i="5"/>
  <c r="FO53" i="4"/>
  <c r="FP53" i="5"/>
  <c r="FP53" i="4"/>
  <c r="FQ53" i="5"/>
  <c r="FQ53" i="4"/>
  <c r="FR53" i="5"/>
  <c r="FR53" i="4"/>
  <c r="FS53" i="5"/>
  <c r="FS53" i="4"/>
  <c r="FT53" i="5"/>
  <c r="FT53" i="4"/>
  <c r="FU53" i="5"/>
  <c r="FU53" i="4"/>
  <c r="FV53" i="5"/>
  <c r="FV53" i="4"/>
  <c r="FW53" i="5"/>
  <c r="FW53" i="4"/>
  <c r="FX53" i="5"/>
  <c r="FX53" i="4"/>
  <c r="FY53" i="5"/>
  <c r="FY53" i="4"/>
  <c r="FZ53" i="5"/>
  <c r="FZ53" i="4"/>
  <c r="GA53" i="5"/>
  <c r="GA53" i="4"/>
  <c r="GB53" i="5"/>
  <c r="GB53" i="4"/>
  <c r="GC53" i="5"/>
  <c r="GC53" i="4"/>
  <c r="GD53" i="5"/>
  <c r="GD53" i="4"/>
  <c r="GE53" i="5"/>
  <c r="GE53" i="4"/>
  <c r="GF53" i="5"/>
  <c r="GF53" i="4"/>
  <c r="GG53" i="5"/>
  <c r="GG53" i="4"/>
  <c r="GH53" i="5"/>
  <c r="GH53" i="4"/>
  <c r="GI53" i="5"/>
  <c r="GI53" i="4"/>
  <c r="GJ53" i="5"/>
  <c r="GJ53" i="4"/>
  <c r="GK53" i="5"/>
  <c r="GK53" i="4"/>
  <c r="GL53" i="5"/>
  <c r="GL53" i="4"/>
  <c r="GM53" i="5"/>
  <c r="GM53" i="4"/>
  <c r="GN53" i="5"/>
  <c r="GN53" i="4"/>
  <c r="GO53" i="5"/>
  <c r="GO53" i="4"/>
  <c r="GP53" i="5"/>
  <c r="GP53" i="4"/>
  <c r="GQ53" i="5"/>
  <c r="GQ53" i="4"/>
  <c r="GR53" i="5"/>
  <c r="GR53" i="4"/>
  <c r="GS53" i="5"/>
  <c r="GS53" i="4"/>
  <c r="GT53" i="5"/>
  <c r="GT53" i="4"/>
  <c r="GU53" i="5"/>
  <c r="GU53" i="4"/>
  <c r="GV53" i="5"/>
  <c r="GV53" i="4"/>
  <c r="GW53" i="5"/>
  <c r="GW53" i="4"/>
  <c r="GX53" i="5"/>
  <c r="GX53" i="4"/>
  <c r="GY53" i="5"/>
  <c r="GY53" i="4"/>
  <c r="GZ53" i="5"/>
  <c r="GZ53" i="4"/>
  <c r="HA53" i="5"/>
  <c r="HA53" i="4"/>
  <c r="HB53" i="5"/>
  <c r="HB53" i="4"/>
  <c r="HC53" i="5"/>
  <c r="HC53" i="4"/>
  <c r="ES54" i="5"/>
  <c r="ER54" i="5"/>
  <c r="EQ54" i="5"/>
  <c r="EP54" i="5"/>
  <c r="EO54" i="5"/>
  <c r="EN54" i="5"/>
  <c r="EM54" i="5"/>
  <c r="EL54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AQ54" i="4"/>
  <c r="AR54" i="4"/>
  <c r="AS54" i="4"/>
  <c r="AT54" i="4"/>
  <c r="AU54" i="4"/>
  <c r="AV54" i="4"/>
  <c r="AW54" i="4"/>
  <c r="AX54" i="4"/>
  <c r="AY54" i="4"/>
  <c r="AZ54" i="4"/>
  <c r="BA54" i="4"/>
  <c r="BB54" i="4"/>
  <c r="BC54" i="4"/>
  <c r="BD54" i="4"/>
  <c r="BE54" i="4"/>
  <c r="BF54" i="4"/>
  <c r="BG54" i="4"/>
  <c r="BH54" i="4"/>
  <c r="BI54" i="4"/>
  <c r="BJ54" i="4"/>
  <c r="BK54" i="4"/>
  <c r="BL54" i="4"/>
  <c r="BM54" i="4"/>
  <c r="BN54" i="4"/>
  <c r="BO54" i="4"/>
  <c r="BP54" i="4"/>
  <c r="BQ54" i="4"/>
  <c r="BR54" i="4"/>
  <c r="BS54" i="4"/>
  <c r="BT54" i="4"/>
  <c r="BU54" i="4"/>
  <c r="BV54" i="4"/>
  <c r="BW54" i="4"/>
  <c r="BX54" i="4"/>
  <c r="BY54" i="4"/>
  <c r="BZ54" i="4"/>
  <c r="CA54" i="4"/>
  <c r="CB54" i="4"/>
  <c r="CC54" i="4"/>
  <c r="CD54" i="4"/>
  <c r="CE54" i="4"/>
  <c r="CF54" i="4"/>
  <c r="CG54" i="4"/>
  <c r="CH54" i="4"/>
  <c r="CI54" i="4"/>
  <c r="CJ54" i="4"/>
  <c r="CK54" i="4"/>
  <c r="CL54" i="4"/>
  <c r="CM54" i="4"/>
  <c r="CN54" i="4"/>
  <c r="CO54" i="4"/>
  <c r="CP54" i="4"/>
  <c r="CQ54" i="4"/>
  <c r="CR54" i="4"/>
  <c r="CS54" i="4"/>
  <c r="CT54" i="4"/>
  <c r="CU54" i="4"/>
  <c r="CV54" i="4"/>
  <c r="CW54" i="4"/>
  <c r="CX54" i="4"/>
  <c r="CY54" i="4"/>
  <c r="CZ54" i="4"/>
  <c r="DA54" i="4"/>
  <c r="DB54" i="4"/>
  <c r="DC54" i="4"/>
  <c r="DD54" i="4"/>
  <c r="DE54" i="4"/>
  <c r="DF54" i="4"/>
  <c r="DG54" i="4"/>
  <c r="DH54" i="4"/>
  <c r="DI54" i="4"/>
  <c r="DJ54" i="4"/>
  <c r="DK54" i="4"/>
  <c r="DL54" i="4"/>
  <c r="DM54" i="4"/>
  <c r="DN54" i="4"/>
  <c r="DO54" i="4"/>
  <c r="DP54" i="4"/>
  <c r="DQ54" i="4"/>
  <c r="DR54" i="4"/>
  <c r="DS54" i="4"/>
  <c r="DT54" i="4"/>
  <c r="DU54" i="4"/>
  <c r="DV54" i="4"/>
  <c r="DW54" i="4"/>
  <c r="DX54" i="4"/>
  <c r="DY54" i="4"/>
  <c r="DZ54" i="4"/>
  <c r="EA54" i="4"/>
  <c r="EB54" i="4"/>
  <c r="EC54" i="4"/>
  <c r="ED54" i="4"/>
  <c r="EE54" i="4"/>
  <c r="EF54" i="4"/>
  <c r="EG54" i="4"/>
  <c r="EH54" i="4"/>
  <c r="EI54" i="4"/>
  <c r="EJ54" i="4"/>
  <c r="EK54" i="4"/>
  <c r="EL54" i="4"/>
  <c r="EM54" i="4"/>
  <c r="EN54" i="4"/>
  <c r="EO54" i="4"/>
  <c r="EP54" i="4"/>
  <c r="EQ54" i="4"/>
  <c r="ER54" i="4"/>
  <c r="ES54" i="4"/>
  <c r="ET54" i="5"/>
  <c r="ET54" i="4"/>
  <c r="EU54" i="5"/>
  <c r="EU54" i="4"/>
  <c r="EV54" i="5"/>
  <c r="EV54" i="4"/>
  <c r="EW54" i="5"/>
  <c r="EW54" i="4"/>
  <c r="EX54" i="5"/>
  <c r="EX54" i="4"/>
  <c r="EY54" i="5"/>
  <c r="EY54" i="4"/>
  <c r="EZ54" i="5"/>
  <c r="EZ54" i="4"/>
  <c r="FA54" i="5"/>
  <c r="FA54" i="4"/>
  <c r="FB54" i="5"/>
  <c r="FB54" i="4"/>
  <c r="FC54" i="5"/>
  <c r="FC54" i="4"/>
  <c r="FD54" i="5"/>
  <c r="FD54" i="4"/>
  <c r="FE54" i="5"/>
  <c r="FE54" i="4"/>
  <c r="FF54" i="5"/>
  <c r="FF54" i="4"/>
  <c r="FG54" i="5"/>
  <c r="FG54" i="4"/>
  <c r="FH54" i="5"/>
  <c r="FH54" i="4"/>
  <c r="FI54" i="5"/>
  <c r="FI54" i="4"/>
  <c r="FJ54" i="5"/>
  <c r="FJ54" i="4"/>
  <c r="FK54" i="5"/>
  <c r="FK54" i="4"/>
  <c r="FL54" i="5"/>
  <c r="FL54" i="4"/>
  <c r="FM54" i="5"/>
  <c r="FM54" i="4"/>
  <c r="FN54" i="5"/>
  <c r="FN54" i="4"/>
  <c r="FO54" i="5"/>
  <c r="FO54" i="4"/>
  <c r="FP54" i="5"/>
  <c r="FP54" i="4"/>
  <c r="FQ54" i="5"/>
  <c r="FQ54" i="4"/>
  <c r="FR54" i="5"/>
  <c r="FR54" i="4"/>
  <c r="FS54" i="5"/>
  <c r="FS54" i="4"/>
  <c r="FT54" i="5"/>
  <c r="FT54" i="4"/>
  <c r="FU54" i="5"/>
  <c r="FU54" i="4"/>
  <c r="FV54" i="5"/>
  <c r="FV54" i="4"/>
  <c r="FW54" i="5"/>
  <c r="FW54" i="4"/>
  <c r="FX54" i="5"/>
  <c r="FX54" i="4"/>
  <c r="FY54" i="5"/>
  <c r="FY54" i="4"/>
  <c r="FZ54" i="5"/>
  <c r="FZ54" i="4"/>
  <c r="GA54" i="5"/>
  <c r="GA54" i="4"/>
  <c r="GB54" i="5"/>
  <c r="GB54" i="4"/>
  <c r="GC54" i="5"/>
  <c r="GC54" i="4"/>
  <c r="GD54" i="5"/>
  <c r="GD54" i="4"/>
  <c r="GE54" i="5"/>
  <c r="GE54" i="4"/>
  <c r="GF54" i="5"/>
  <c r="GF54" i="4"/>
  <c r="GG54" i="5"/>
  <c r="GG54" i="4"/>
  <c r="GH54" i="5"/>
  <c r="GH54" i="4"/>
  <c r="GI54" i="5"/>
  <c r="GI54" i="4"/>
  <c r="GJ54" i="5"/>
  <c r="GJ54" i="4"/>
  <c r="GK54" i="5"/>
  <c r="GK54" i="4"/>
  <c r="GL54" i="5"/>
  <c r="GL54" i="4"/>
  <c r="GM54" i="5"/>
  <c r="GM54" i="4"/>
  <c r="GN54" i="5"/>
  <c r="GN54" i="4"/>
  <c r="GO54" i="5"/>
  <c r="GO54" i="4"/>
  <c r="GP54" i="5"/>
  <c r="GP54" i="4"/>
  <c r="GQ54" i="5"/>
  <c r="GQ54" i="4"/>
  <c r="GR54" i="5"/>
  <c r="GR54" i="4"/>
  <c r="GS54" i="5"/>
  <c r="GS54" i="4"/>
  <c r="GT54" i="5"/>
  <c r="GT54" i="4"/>
  <c r="GU54" i="5"/>
  <c r="GU54" i="4"/>
  <c r="GV54" i="5"/>
  <c r="GV54" i="4"/>
  <c r="GW54" i="5"/>
  <c r="GW54" i="4"/>
  <c r="GX54" i="5"/>
  <c r="GX54" i="4"/>
  <c r="GY54" i="5"/>
  <c r="GY54" i="4"/>
  <c r="GZ54" i="5"/>
  <c r="GZ54" i="4"/>
  <c r="HA54" i="5"/>
  <c r="HA54" i="4"/>
  <c r="HB54" i="5"/>
  <c r="HB54" i="4"/>
  <c r="HC54" i="5"/>
  <c r="HC54" i="4"/>
  <c r="ES55" i="5"/>
  <c r="ER55" i="5"/>
  <c r="EQ55" i="5"/>
  <c r="EP55" i="5"/>
  <c r="EO55" i="5"/>
  <c r="EN55" i="5"/>
  <c r="EM55" i="5"/>
  <c r="EL55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M55" i="5"/>
  <c r="DL55" i="5"/>
  <c r="DK55" i="5"/>
  <c r="DJ55" i="5"/>
  <c r="DI55" i="5"/>
  <c r="DH55" i="5"/>
  <c r="DG55" i="5"/>
  <c r="DF55" i="5"/>
  <c r="DE55" i="5"/>
  <c r="DD55" i="5"/>
  <c r="DC55" i="5"/>
  <c r="DB55" i="5"/>
  <c r="DA55" i="5"/>
  <c r="CZ55" i="5"/>
  <c r="CY55" i="5"/>
  <c r="CX55" i="5"/>
  <c r="CW55" i="5"/>
  <c r="CV55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K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AQ55" i="4"/>
  <c r="AR55" i="4"/>
  <c r="AS55" i="4"/>
  <c r="AT55" i="4"/>
  <c r="AU55" i="4"/>
  <c r="AV55" i="4"/>
  <c r="AW55" i="4"/>
  <c r="AX55" i="4"/>
  <c r="AY55" i="4"/>
  <c r="AZ55" i="4"/>
  <c r="BA55" i="4"/>
  <c r="BB55" i="4"/>
  <c r="BC55" i="4"/>
  <c r="BD55" i="4"/>
  <c r="BE55" i="4"/>
  <c r="BF55" i="4"/>
  <c r="BG55" i="4"/>
  <c r="BH55" i="4"/>
  <c r="BI55" i="4"/>
  <c r="BJ55" i="4"/>
  <c r="BK55" i="4"/>
  <c r="BL55" i="4"/>
  <c r="BM55" i="4"/>
  <c r="BN55" i="4"/>
  <c r="BO55" i="4"/>
  <c r="BP55" i="4"/>
  <c r="BQ55" i="4"/>
  <c r="BR55" i="4"/>
  <c r="BS55" i="4"/>
  <c r="BT55" i="4"/>
  <c r="BU55" i="4"/>
  <c r="BV55" i="4"/>
  <c r="BW55" i="4"/>
  <c r="BX55" i="4"/>
  <c r="BY55" i="4"/>
  <c r="BZ55" i="4"/>
  <c r="CA55" i="4"/>
  <c r="CB55" i="4"/>
  <c r="CC55" i="4"/>
  <c r="CD55" i="4"/>
  <c r="CE55" i="4"/>
  <c r="CF55" i="4"/>
  <c r="CG55" i="4"/>
  <c r="CH55" i="4"/>
  <c r="CI55" i="4"/>
  <c r="CJ55" i="4"/>
  <c r="CK55" i="4"/>
  <c r="CL55" i="4"/>
  <c r="CM55" i="4"/>
  <c r="CN55" i="4"/>
  <c r="CO55" i="4"/>
  <c r="CP55" i="4"/>
  <c r="CQ55" i="4"/>
  <c r="CR55" i="4"/>
  <c r="CS55" i="4"/>
  <c r="CT55" i="4"/>
  <c r="CU55" i="4"/>
  <c r="CV55" i="4"/>
  <c r="CW55" i="4"/>
  <c r="CX55" i="4"/>
  <c r="CY55" i="4"/>
  <c r="CZ55" i="4"/>
  <c r="DA55" i="4"/>
  <c r="DB55" i="4"/>
  <c r="DC55" i="4"/>
  <c r="DD55" i="4"/>
  <c r="DE55" i="4"/>
  <c r="DF55" i="4"/>
  <c r="DG55" i="4"/>
  <c r="DH55" i="4"/>
  <c r="DI55" i="4"/>
  <c r="DJ55" i="4"/>
  <c r="DK55" i="4"/>
  <c r="DL55" i="4"/>
  <c r="DM55" i="4"/>
  <c r="DN55" i="4"/>
  <c r="DO55" i="4"/>
  <c r="DP55" i="4"/>
  <c r="DQ55" i="4"/>
  <c r="DR55" i="4"/>
  <c r="DS55" i="4"/>
  <c r="DT55" i="4"/>
  <c r="DU55" i="4"/>
  <c r="DV55" i="4"/>
  <c r="DW55" i="4"/>
  <c r="DX55" i="4"/>
  <c r="DY55" i="4"/>
  <c r="DZ55" i="4"/>
  <c r="EA55" i="4"/>
  <c r="EB55" i="4"/>
  <c r="EC55" i="4"/>
  <c r="ED55" i="4"/>
  <c r="EE55" i="4"/>
  <c r="EF55" i="4"/>
  <c r="EG55" i="4"/>
  <c r="EH55" i="4"/>
  <c r="EI55" i="4"/>
  <c r="EJ55" i="4"/>
  <c r="EK55" i="4"/>
  <c r="EL55" i="4"/>
  <c r="EM55" i="4"/>
  <c r="EN55" i="4"/>
  <c r="EO55" i="4"/>
  <c r="EP55" i="4"/>
  <c r="EQ55" i="4"/>
  <c r="ER55" i="4"/>
  <c r="ES55" i="4"/>
  <c r="ET55" i="5"/>
  <c r="ET55" i="4"/>
  <c r="EU55" i="5"/>
  <c r="EU55" i="4"/>
  <c r="EV55" i="5"/>
  <c r="EV55" i="4"/>
  <c r="EW55" i="5"/>
  <c r="EW55" i="4"/>
  <c r="EX55" i="5"/>
  <c r="EX55" i="4"/>
  <c r="EY55" i="5"/>
  <c r="EY55" i="4"/>
  <c r="EZ55" i="5"/>
  <c r="EZ55" i="4"/>
  <c r="FA55" i="5"/>
  <c r="FA55" i="4"/>
  <c r="FB55" i="5"/>
  <c r="FB55" i="4"/>
  <c r="FC55" i="5"/>
  <c r="FC55" i="4"/>
  <c r="FD55" i="5"/>
  <c r="FD55" i="4"/>
  <c r="FE55" i="5"/>
  <c r="FE55" i="4"/>
  <c r="FF55" i="5"/>
  <c r="FF55" i="4"/>
  <c r="FG55" i="5"/>
  <c r="FG55" i="4"/>
  <c r="FH55" i="5"/>
  <c r="FH55" i="4"/>
  <c r="FI55" i="5"/>
  <c r="FI55" i="4"/>
  <c r="FJ55" i="5"/>
  <c r="FJ55" i="4"/>
  <c r="FK55" i="5"/>
  <c r="FK55" i="4"/>
  <c r="FL55" i="5"/>
  <c r="FL55" i="4"/>
  <c r="FM55" i="5"/>
  <c r="FM55" i="4"/>
  <c r="FN55" i="5"/>
  <c r="FN55" i="4"/>
  <c r="FO55" i="5"/>
  <c r="FO55" i="4"/>
  <c r="FP55" i="5"/>
  <c r="FP55" i="4"/>
  <c r="FQ55" i="5"/>
  <c r="FQ55" i="4"/>
  <c r="FR55" i="5"/>
  <c r="FR55" i="4"/>
  <c r="FS55" i="5"/>
  <c r="FS55" i="4"/>
  <c r="FT55" i="5"/>
  <c r="FT55" i="4"/>
  <c r="FU55" i="5"/>
  <c r="FU55" i="4"/>
  <c r="FV55" i="5"/>
  <c r="FV55" i="4"/>
  <c r="FW55" i="5"/>
  <c r="FW55" i="4"/>
  <c r="FX55" i="5"/>
  <c r="FX55" i="4"/>
  <c r="FY55" i="5"/>
  <c r="FY55" i="4"/>
  <c r="FZ55" i="5"/>
  <c r="FZ55" i="4"/>
  <c r="GA55" i="5"/>
  <c r="GA55" i="4"/>
  <c r="GB55" i="5"/>
  <c r="GB55" i="4"/>
  <c r="GC55" i="5"/>
  <c r="GC55" i="4"/>
  <c r="GD55" i="5"/>
  <c r="GD55" i="4"/>
  <c r="GE55" i="5"/>
  <c r="GE55" i="4"/>
  <c r="GF55" i="5"/>
  <c r="GF55" i="4"/>
  <c r="GG55" i="5"/>
  <c r="GG55" i="4"/>
  <c r="GH55" i="5"/>
  <c r="GH55" i="4"/>
  <c r="GI55" i="5"/>
  <c r="GI55" i="4"/>
  <c r="GJ55" i="5"/>
  <c r="GJ55" i="4"/>
  <c r="GK55" i="5"/>
  <c r="GK55" i="4"/>
  <c r="GL55" i="5"/>
  <c r="GL55" i="4"/>
  <c r="GM55" i="5"/>
  <c r="GM55" i="4"/>
  <c r="GN55" i="5"/>
  <c r="GN55" i="4"/>
  <c r="GO55" i="5"/>
  <c r="GO55" i="4"/>
  <c r="GP55" i="5"/>
  <c r="GP55" i="4"/>
  <c r="GQ55" i="5"/>
  <c r="GQ55" i="4"/>
  <c r="GR55" i="5"/>
  <c r="GR55" i="4"/>
  <c r="GS55" i="5"/>
  <c r="GS55" i="4"/>
  <c r="GT55" i="5"/>
  <c r="GT55" i="4"/>
  <c r="GU55" i="5"/>
  <c r="GU55" i="4"/>
  <c r="GV55" i="5"/>
  <c r="GV55" i="4"/>
  <c r="GW55" i="5"/>
  <c r="GW55" i="4"/>
  <c r="GX55" i="5"/>
  <c r="GX55" i="4"/>
  <c r="GY55" i="5"/>
  <c r="GY55" i="4"/>
  <c r="GZ55" i="5"/>
  <c r="GZ55" i="4"/>
  <c r="HA55" i="5"/>
  <c r="HA55" i="4"/>
  <c r="HB55" i="5"/>
  <c r="HB55" i="4"/>
  <c r="HC55" i="5"/>
  <c r="HC55" i="4"/>
  <c r="ES56" i="5"/>
  <c r="ER56" i="5"/>
  <c r="EQ56" i="5"/>
  <c r="EP56" i="5"/>
  <c r="EO56" i="5"/>
  <c r="EN56" i="5"/>
  <c r="EM56" i="5"/>
  <c r="EL56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BA56" i="4"/>
  <c r="BB56" i="4"/>
  <c r="BC56" i="4"/>
  <c r="BD56" i="4"/>
  <c r="BE56" i="4"/>
  <c r="BF56" i="4"/>
  <c r="BG56" i="4"/>
  <c r="BH56" i="4"/>
  <c r="BI56" i="4"/>
  <c r="BJ56" i="4"/>
  <c r="BK56" i="4"/>
  <c r="BL56" i="4"/>
  <c r="BM56" i="4"/>
  <c r="BN56" i="4"/>
  <c r="BO56" i="4"/>
  <c r="BP56" i="4"/>
  <c r="BQ56" i="4"/>
  <c r="BR56" i="4"/>
  <c r="BS56" i="4"/>
  <c r="BT56" i="4"/>
  <c r="BU56" i="4"/>
  <c r="BV56" i="4"/>
  <c r="BW56" i="4"/>
  <c r="BX56" i="4"/>
  <c r="BY56" i="4"/>
  <c r="BZ56" i="4"/>
  <c r="CA56" i="4"/>
  <c r="CB56" i="4"/>
  <c r="CC56" i="4"/>
  <c r="CD56" i="4"/>
  <c r="CE56" i="4"/>
  <c r="CF56" i="4"/>
  <c r="CG56" i="4"/>
  <c r="CH56" i="4"/>
  <c r="CI56" i="4"/>
  <c r="CJ56" i="4"/>
  <c r="CK56" i="4"/>
  <c r="CL56" i="4"/>
  <c r="CM56" i="4"/>
  <c r="CN56" i="4"/>
  <c r="CO56" i="4"/>
  <c r="CP56" i="4"/>
  <c r="CQ56" i="4"/>
  <c r="CR56" i="4"/>
  <c r="CS56" i="4"/>
  <c r="CT56" i="4"/>
  <c r="CU56" i="4"/>
  <c r="CV56" i="4"/>
  <c r="CW56" i="4"/>
  <c r="CX56" i="4"/>
  <c r="CY56" i="4"/>
  <c r="CZ56" i="4"/>
  <c r="DA56" i="4"/>
  <c r="DB56" i="4"/>
  <c r="DC56" i="4"/>
  <c r="DD56" i="4"/>
  <c r="DE56" i="4"/>
  <c r="DF56" i="4"/>
  <c r="DG56" i="4"/>
  <c r="DH56" i="4"/>
  <c r="DI56" i="4"/>
  <c r="DJ56" i="4"/>
  <c r="DK56" i="4"/>
  <c r="DL56" i="4"/>
  <c r="DM56" i="4"/>
  <c r="DN56" i="4"/>
  <c r="DO56" i="4"/>
  <c r="DP56" i="4"/>
  <c r="DQ56" i="4"/>
  <c r="DR56" i="4"/>
  <c r="DS56" i="4"/>
  <c r="DT56" i="4"/>
  <c r="DU56" i="4"/>
  <c r="DV56" i="4"/>
  <c r="DW56" i="4"/>
  <c r="DX56" i="4"/>
  <c r="DY56" i="4"/>
  <c r="DZ56" i="4"/>
  <c r="EA56" i="4"/>
  <c r="EB56" i="4"/>
  <c r="EC56" i="4"/>
  <c r="ED56" i="4"/>
  <c r="EE56" i="4"/>
  <c r="EF56" i="4"/>
  <c r="EG56" i="4"/>
  <c r="EH56" i="4"/>
  <c r="EI56" i="4"/>
  <c r="EJ56" i="4"/>
  <c r="EK56" i="4"/>
  <c r="EL56" i="4"/>
  <c r="EM56" i="4"/>
  <c r="EN56" i="4"/>
  <c r="EO56" i="4"/>
  <c r="EP56" i="4"/>
  <c r="EQ56" i="4"/>
  <c r="ER56" i="4"/>
  <c r="ES56" i="4"/>
  <c r="ET56" i="5"/>
  <c r="ET56" i="4"/>
  <c r="EU56" i="5"/>
  <c r="EU56" i="4"/>
  <c r="EV56" i="5"/>
  <c r="EV56" i="4"/>
  <c r="EW56" i="5"/>
  <c r="EW56" i="4"/>
  <c r="EX56" i="5"/>
  <c r="EX56" i="4"/>
  <c r="EY56" i="5"/>
  <c r="EY56" i="4"/>
  <c r="EZ56" i="5"/>
  <c r="EZ56" i="4"/>
  <c r="FA56" i="5"/>
  <c r="FA56" i="4"/>
  <c r="FB56" i="5"/>
  <c r="FB56" i="4"/>
  <c r="FC56" i="5"/>
  <c r="FC56" i="4"/>
  <c r="FD56" i="5"/>
  <c r="FD56" i="4"/>
  <c r="FE56" i="5"/>
  <c r="FE56" i="4"/>
  <c r="FF56" i="5"/>
  <c r="FF56" i="4"/>
  <c r="FG56" i="5"/>
  <c r="FG56" i="4"/>
  <c r="FH56" i="5"/>
  <c r="FH56" i="4"/>
  <c r="FI56" i="5"/>
  <c r="FI56" i="4"/>
  <c r="FJ56" i="5"/>
  <c r="FJ56" i="4"/>
  <c r="FK56" i="5"/>
  <c r="FK56" i="4"/>
  <c r="FL56" i="5"/>
  <c r="FL56" i="4"/>
  <c r="FM56" i="5"/>
  <c r="FM56" i="4"/>
  <c r="FN56" i="5"/>
  <c r="FN56" i="4"/>
  <c r="FO56" i="5"/>
  <c r="FO56" i="4"/>
  <c r="FP56" i="5"/>
  <c r="FP56" i="4"/>
  <c r="FQ56" i="5"/>
  <c r="FQ56" i="4"/>
  <c r="FR56" i="5"/>
  <c r="FR56" i="4"/>
  <c r="FS56" i="5"/>
  <c r="FS56" i="4"/>
  <c r="FT56" i="5"/>
  <c r="FT56" i="4"/>
  <c r="FU56" i="5"/>
  <c r="FU56" i="4"/>
  <c r="FV56" i="5"/>
  <c r="FV56" i="4"/>
  <c r="FW56" i="5"/>
  <c r="FW56" i="4"/>
  <c r="FX56" i="5"/>
  <c r="FX56" i="4"/>
  <c r="FY56" i="5"/>
  <c r="FY56" i="4"/>
  <c r="FZ56" i="5"/>
  <c r="FZ56" i="4"/>
  <c r="GA56" i="5"/>
  <c r="GA56" i="4"/>
  <c r="GB56" i="5"/>
  <c r="GB56" i="4"/>
  <c r="GC56" i="5"/>
  <c r="GC56" i="4"/>
  <c r="GD56" i="5"/>
  <c r="GD56" i="4"/>
  <c r="GE56" i="5"/>
  <c r="GE56" i="4"/>
  <c r="GF56" i="5"/>
  <c r="GF56" i="4"/>
  <c r="GG56" i="5"/>
  <c r="GG56" i="4"/>
  <c r="GH56" i="5"/>
  <c r="GH56" i="4"/>
  <c r="GI56" i="5"/>
  <c r="GI56" i="4"/>
  <c r="GJ56" i="5"/>
  <c r="GJ56" i="4"/>
  <c r="GK56" i="5"/>
  <c r="GK56" i="4"/>
  <c r="GL56" i="5"/>
  <c r="GL56" i="4"/>
  <c r="GM56" i="5"/>
  <c r="GM56" i="4"/>
  <c r="GN56" i="5"/>
  <c r="GN56" i="4"/>
  <c r="GO56" i="5"/>
  <c r="GO56" i="4"/>
  <c r="GP56" i="5"/>
  <c r="GP56" i="4"/>
  <c r="GQ56" i="5"/>
  <c r="GQ56" i="4"/>
  <c r="GR56" i="5"/>
  <c r="GR56" i="4"/>
  <c r="GS56" i="5"/>
  <c r="GS56" i="4"/>
  <c r="GT56" i="5"/>
  <c r="GT56" i="4"/>
  <c r="GU56" i="5"/>
  <c r="GU56" i="4"/>
  <c r="GV56" i="5"/>
  <c r="GV56" i="4"/>
  <c r="GW56" i="5"/>
  <c r="GW56" i="4"/>
  <c r="GX56" i="5"/>
  <c r="GX56" i="4"/>
  <c r="GY56" i="5"/>
  <c r="GY56" i="4"/>
  <c r="GZ56" i="5"/>
  <c r="GZ56" i="4"/>
  <c r="HA56" i="5"/>
  <c r="HA56" i="4"/>
  <c r="HB56" i="5"/>
  <c r="HB56" i="4"/>
  <c r="HC56" i="5"/>
  <c r="HC56" i="4"/>
  <c r="ES57" i="5"/>
  <c r="ER57" i="5"/>
  <c r="EQ57" i="5"/>
  <c r="EP57" i="5"/>
  <c r="EO57" i="5"/>
  <c r="EN57" i="5"/>
  <c r="EM57" i="5"/>
  <c r="EL57" i="5"/>
  <c r="EK57" i="5"/>
  <c r="EJ57" i="5"/>
  <c r="EI57" i="5"/>
  <c r="EH57" i="5"/>
  <c r="EG57" i="5"/>
  <c r="EF57" i="5"/>
  <c r="EE57" i="5"/>
  <c r="ED57" i="5"/>
  <c r="EC57" i="5"/>
  <c r="EB57" i="5"/>
  <c r="EA57" i="5"/>
  <c r="DZ57" i="5"/>
  <c r="DY57" i="5"/>
  <c r="DX57" i="5"/>
  <c r="DW57" i="5"/>
  <c r="DV57" i="5"/>
  <c r="DU57" i="5"/>
  <c r="DT57" i="5"/>
  <c r="DS57" i="5"/>
  <c r="DR57" i="5"/>
  <c r="DQ57" i="5"/>
  <c r="DP57" i="5"/>
  <c r="DO57" i="5"/>
  <c r="DN57" i="5"/>
  <c r="DM57" i="5"/>
  <c r="DL57" i="5"/>
  <c r="DK57" i="5"/>
  <c r="DJ57" i="5"/>
  <c r="DI57" i="5"/>
  <c r="DH57" i="5"/>
  <c r="DG57" i="5"/>
  <c r="DF57" i="5"/>
  <c r="DE57" i="5"/>
  <c r="DD57" i="5"/>
  <c r="DC57" i="5"/>
  <c r="DB57" i="5"/>
  <c r="DA57" i="5"/>
  <c r="CZ57" i="5"/>
  <c r="CY57" i="5"/>
  <c r="CX57" i="5"/>
  <c r="CW57" i="5"/>
  <c r="CV57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K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AQ57" i="4"/>
  <c r="AR57" i="4"/>
  <c r="AS57" i="4"/>
  <c r="AT57" i="4"/>
  <c r="AU57" i="4"/>
  <c r="AV57" i="4"/>
  <c r="AW57" i="4"/>
  <c r="AX57" i="4"/>
  <c r="AY57" i="4"/>
  <c r="AZ57" i="4"/>
  <c r="BA57" i="4"/>
  <c r="BB57" i="4"/>
  <c r="BC57" i="4"/>
  <c r="BD57" i="4"/>
  <c r="BE57" i="4"/>
  <c r="BF57" i="4"/>
  <c r="BG57" i="4"/>
  <c r="BH57" i="4"/>
  <c r="BI57" i="4"/>
  <c r="BJ57" i="4"/>
  <c r="BK57" i="4"/>
  <c r="BL57" i="4"/>
  <c r="BM57" i="4"/>
  <c r="BN57" i="4"/>
  <c r="BO57" i="4"/>
  <c r="BP57" i="4"/>
  <c r="BQ57" i="4"/>
  <c r="BR57" i="4"/>
  <c r="BS57" i="4"/>
  <c r="BT57" i="4"/>
  <c r="BU57" i="4"/>
  <c r="BV57" i="4"/>
  <c r="BW57" i="4"/>
  <c r="BX57" i="4"/>
  <c r="BY57" i="4"/>
  <c r="BZ57" i="4"/>
  <c r="CA57" i="4"/>
  <c r="CB57" i="4"/>
  <c r="CC57" i="4"/>
  <c r="CD57" i="4"/>
  <c r="CE57" i="4"/>
  <c r="CF57" i="4"/>
  <c r="CG57" i="4"/>
  <c r="CH57" i="4"/>
  <c r="CI57" i="4"/>
  <c r="CJ57" i="4"/>
  <c r="CK57" i="4"/>
  <c r="CL57" i="4"/>
  <c r="CM57" i="4"/>
  <c r="CN57" i="4"/>
  <c r="CO57" i="4"/>
  <c r="CP57" i="4"/>
  <c r="CQ57" i="4"/>
  <c r="CR57" i="4"/>
  <c r="CS57" i="4"/>
  <c r="CT57" i="4"/>
  <c r="CU57" i="4"/>
  <c r="CV57" i="4"/>
  <c r="CW57" i="4"/>
  <c r="CX57" i="4"/>
  <c r="CY57" i="4"/>
  <c r="CZ57" i="4"/>
  <c r="DA57" i="4"/>
  <c r="DB57" i="4"/>
  <c r="DC57" i="4"/>
  <c r="DD57" i="4"/>
  <c r="DE57" i="4"/>
  <c r="DF57" i="4"/>
  <c r="DG57" i="4"/>
  <c r="DH57" i="4"/>
  <c r="DI57" i="4"/>
  <c r="DJ57" i="4"/>
  <c r="DK57" i="4"/>
  <c r="DL57" i="4"/>
  <c r="DM57" i="4"/>
  <c r="DN57" i="4"/>
  <c r="DO57" i="4"/>
  <c r="DP57" i="4"/>
  <c r="DQ57" i="4"/>
  <c r="DR57" i="4"/>
  <c r="DS57" i="4"/>
  <c r="DT57" i="4"/>
  <c r="DU57" i="4"/>
  <c r="DV57" i="4"/>
  <c r="DW57" i="4"/>
  <c r="DX57" i="4"/>
  <c r="DY57" i="4"/>
  <c r="DZ57" i="4"/>
  <c r="EA57" i="4"/>
  <c r="EB57" i="4"/>
  <c r="EC57" i="4"/>
  <c r="ED57" i="4"/>
  <c r="EE57" i="4"/>
  <c r="EF57" i="4"/>
  <c r="EG57" i="4"/>
  <c r="EH57" i="4"/>
  <c r="EI57" i="4"/>
  <c r="EJ57" i="4"/>
  <c r="EK57" i="4"/>
  <c r="EL57" i="4"/>
  <c r="EM57" i="4"/>
  <c r="EN57" i="4"/>
  <c r="EO57" i="4"/>
  <c r="EP57" i="4"/>
  <c r="EQ57" i="4"/>
  <c r="ER57" i="4"/>
  <c r="ES57" i="4"/>
  <c r="ET57" i="5"/>
  <c r="ET57" i="4"/>
  <c r="EU57" i="5"/>
  <c r="EU57" i="4"/>
  <c r="EV57" i="5"/>
  <c r="EV57" i="4"/>
  <c r="EW57" i="5"/>
  <c r="EW57" i="4"/>
  <c r="EX57" i="5"/>
  <c r="EX57" i="4"/>
  <c r="EY57" i="5"/>
  <c r="EY57" i="4"/>
  <c r="EZ57" i="5"/>
  <c r="EZ57" i="4"/>
  <c r="FA57" i="5"/>
  <c r="FA57" i="4"/>
  <c r="FB57" i="5"/>
  <c r="FB57" i="4"/>
  <c r="FC57" i="5"/>
  <c r="FC57" i="4"/>
  <c r="FD57" i="5"/>
  <c r="FD57" i="4"/>
  <c r="FE57" i="5"/>
  <c r="FE57" i="4"/>
  <c r="FF57" i="5"/>
  <c r="FF57" i="4"/>
  <c r="FG57" i="5"/>
  <c r="FG57" i="4"/>
  <c r="FH57" i="5"/>
  <c r="FH57" i="4"/>
  <c r="FI57" i="5"/>
  <c r="FI57" i="4"/>
  <c r="FJ57" i="5"/>
  <c r="FJ57" i="4"/>
  <c r="FK57" i="5"/>
  <c r="FK57" i="4"/>
  <c r="FL57" i="5"/>
  <c r="FL57" i="4"/>
  <c r="FM57" i="5"/>
  <c r="FM57" i="4"/>
  <c r="FN57" i="5"/>
  <c r="FN57" i="4"/>
  <c r="FO57" i="5"/>
  <c r="FO57" i="4"/>
  <c r="FP57" i="5"/>
  <c r="FP57" i="4"/>
  <c r="FQ57" i="5"/>
  <c r="FQ57" i="4"/>
  <c r="FR57" i="5"/>
  <c r="FR57" i="4"/>
  <c r="FS57" i="5"/>
  <c r="FS57" i="4"/>
  <c r="FT57" i="5"/>
  <c r="FT57" i="4"/>
  <c r="FU57" i="5"/>
  <c r="FU57" i="4"/>
  <c r="FV57" i="5"/>
  <c r="FV57" i="4"/>
  <c r="FW57" i="5"/>
  <c r="FW57" i="4"/>
  <c r="FX57" i="5"/>
  <c r="FX57" i="4"/>
  <c r="FY57" i="5"/>
  <c r="FY57" i="4"/>
  <c r="FZ57" i="5"/>
  <c r="FZ57" i="4"/>
  <c r="GA57" i="5"/>
  <c r="GA57" i="4"/>
  <c r="GB57" i="5"/>
  <c r="GB57" i="4"/>
  <c r="GC57" i="5"/>
  <c r="GC57" i="4"/>
  <c r="GD57" i="5"/>
  <c r="GD57" i="4"/>
  <c r="GE57" i="5"/>
  <c r="GE57" i="4"/>
  <c r="GF57" i="5"/>
  <c r="GF57" i="4"/>
  <c r="GG57" i="5"/>
  <c r="GG57" i="4"/>
  <c r="GH57" i="5"/>
  <c r="GH57" i="4"/>
  <c r="GI57" i="5"/>
  <c r="GI57" i="4"/>
  <c r="GJ57" i="5"/>
  <c r="GJ57" i="4"/>
  <c r="GK57" i="5"/>
  <c r="GK57" i="4"/>
  <c r="GL57" i="5"/>
  <c r="GL57" i="4"/>
  <c r="GM57" i="5"/>
  <c r="GM57" i="4"/>
  <c r="GN57" i="5"/>
  <c r="GN57" i="4"/>
  <c r="GO57" i="5"/>
  <c r="GO57" i="4"/>
  <c r="GP57" i="5"/>
  <c r="GP57" i="4"/>
  <c r="GQ57" i="5"/>
  <c r="GQ57" i="4"/>
  <c r="GR57" i="5"/>
  <c r="GR57" i="4"/>
  <c r="GS57" i="5"/>
  <c r="GS57" i="4"/>
  <c r="GT57" i="5"/>
  <c r="GT57" i="4"/>
  <c r="GU57" i="5"/>
  <c r="GU57" i="4"/>
  <c r="GV57" i="5"/>
  <c r="GV57" i="4"/>
  <c r="GW57" i="5"/>
  <c r="GW57" i="4"/>
  <c r="GX57" i="5"/>
  <c r="GX57" i="4"/>
  <c r="GY57" i="5"/>
  <c r="GY57" i="4"/>
  <c r="GZ57" i="5"/>
  <c r="GZ57" i="4"/>
  <c r="HA57" i="5"/>
  <c r="HA57" i="4"/>
  <c r="HB57" i="5"/>
  <c r="HB57" i="4"/>
  <c r="HC57" i="5"/>
  <c r="HC57" i="4"/>
  <c r="ES58" i="5"/>
  <c r="ER58" i="5"/>
  <c r="EQ58" i="5"/>
  <c r="EP58" i="5"/>
  <c r="EO58" i="5"/>
  <c r="EN58" i="5"/>
  <c r="EM58" i="5"/>
  <c r="EL58" i="5"/>
  <c r="EK58" i="5"/>
  <c r="EJ58" i="5"/>
  <c r="EI58" i="5"/>
  <c r="EH58" i="5"/>
  <c r="EG58" i="5"/>
  <c r="EF58" i="5"/>
  <c r="EE58" i="5"/>
  <c r="ED58" i="5"/>
  <c r="EC58" i="5"/>
  <c r="EB58" i="5"/>
  <c r="EA58" i="5"/>
  <c r="DZ58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M58" i="5"/>
  <c r="DL58" i="5"/>
  <c r="DK58" i="5"/>
  <c r="DJ58" i="5"/>
  <c r="DI58" i="5"/>
  <c r="DH58" i="5"/>
  <c r="DG58" i="5"/>
  <c r="DF58" i="5"/>
  <c r="DE58" i="5"/>
  <c r="DD58" i="5"/>
  <c r="DC58" i="5"/>
  <c r="DB58" i="5"/>
  <c r="DA58" i="5"/>
  <c r="CZ58" i="5"/>
  <c r="CY58" i="5"/>
  <c r="CX58" i="5"/>
  <c r="CW58" i="5"/>
  <c r="CV58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AR58" i="4"/>
  <c r="AS58" i="4"/>
  <c r="AT58" i="4"/>
  <c r="AU58" i="4"/>
  <c r="AV58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BI58" i="4"/>
  <c r="BJ58" i="4"/>
  <c r="BK58" i="4"/>
  <c r="BL58" i="4"/>
  <c r="BM58" i="4"/>
  <c r="BN58" i="4"/>
  <c r="BO58" i="4"/>
  <c r="BP58" i="4"/>
  <c r="BQ58" i="4"/>
  <c r="BR58" i="4"/>
  <c r="BS58" i="4"/>
  <c r="BT58" i="4"/>
  <c r="BU58" i="4"/>
  <c r="BV58" i="4"/>
  <c r="BW58" i="4"/>
  <c r="BX58" i="4"/>
  <c r="BY58" i="4"/>
  <c r="BZ58" i="4"/>
  <c r="CA58" i="4"/>
  <c r="CB58" i="4"/>
  <c r="CC58" i="4"/>
  <c r="CD58" i="4"/>
  <c r="CE58" i="4"/>
  <c r="CF58" i="4"/>
  <c r="CG58" i="4"/>
  <c r="CH58" i="4"/>
  <c r="CI58" i="4"/>
  <c r="CJ58" i="4"/>
  <c r="CK58" i="4"/>
  <c r="CL58" i="4"/>
  <c r="CM58" i="4"/>
  <c r="CN58" i="4"/>
  <c r="CO58" i="4"/>
  <c r="CP58" i="4"/>
  <c r="CQ58" i="4"/>
  <c r="CR58" i="4"/>
  <c r="CS58" i="4"/>
  <c r="CT58" i="4"/>
  <c r="CU58" i="4"/>
  <c r="CV58" i="4"/>
  <c r="CW58" i="4"/>
  <c r="CX58" i="4"/>
  <c r="CY58" i="4"/>
  <c r="CZ58" i="4"/>
  <c r="DA58" i="4"/>
  <c r="DB58" i="4"/>
  <c r="DC58" i="4"/>
  <c r="DD58" i="4"/>
  <c r="DE58" i="4"/>
  <c r="DF58" i="4"/>
  <c r="DG58" i="4"/>
  <c r="DH58" i="4"/>
  <c r="DI58" i="4"/>
  <c r="DJ58" i="4"/>
  <c r="DK58" i="4"/>
  <c r="DL58" i="4"/>
  <c r="DM58" i="4"/>
  <c r="DN58" i="4"/>
  <c r="DO58" i="4"/>
  <c r="DP58" i="4"/>
  <c r="DQ58" i="4"/>
  <c r="DR58" i="4"/>
  <c r="DS58" i="4"/>
  <c r="DT58" i="4"/>
  <c r="DU58" i="4"/>
  <c r="DV58" i="4"/>
  <c r="DW58" i="4"/>
  <c r="DX58" i="4"/>
  <c r="DY58" i="4"/>
  <c r="DZ58" i="4"/>
  <c r="EA58" i="4"/>
  <c r="EB58" i="4"/>
  <c r="EC58" i="4"/>
  <c r="ED58" i="4"/>
  <c r="EE58" i="4"/>
  <c r="EF58" i="4"/>
  <c r="EG58" i="4"/>
  <c r="EH58" i="4"/>
  <c r="EI58" i="4"/>
  <c r="EJ58" i="4"/>
  <c r="EK58" i="4"/>
  <c r="EL58" i="4"/>
  <c r="EM58" i="4"/>
  <c r="EN58" i="4"/>
  <c r="EO58" i="4"/>
  <c r="EP58" i="4"/>
  <c r="EQ58" i="4"/>
  <c r="ER58" i="4"/>
  <c r="ES58" i="4"/>
  <c r="ET58" i="5"/>
  <c r="ET58" i="4"/>
  <c r="EU58" i="5"/>
  <c r="EU58" i="4"/>
  <c r="EV58" i="5"/>
  <c r="EV58" i="4"/>
  <c r="EW58" i="5"/>
  <c r="EW58" i="4"/>
  <c r="EX58" i="5"/>
  <c r="EX58" i="4"/>
  <c r="EY58" i="5"/>
  <c r="EY58" i="4"/>
  <c r="EZ58" i="5"/>
  <c r="EZ58" i="4"/>
  <c r="FA58" i="5"/>
  <c r="FA58" i="4"/>
  <c r="FB58" i="5"/>
  <c r="FB58" i="4"/>
  <c r="FC58" i="5"/>
  <c r="FC58" i="4"/>
  <c r="FD58" i="5"/>
  <c r="FD58" i="4"/>
  <c r="FE58" i="5"/>
  <c r="FE58" i="4"/>
  <c r="FF58" i="5"/>
  <c r="FF58" i="4"/>
  <c r="FG58" i="5"/>
  <c r="FG58" i="4"/>
  <c r="FH58" i="5"/>
  <c r="FH58" i="4"/>
  <c r="FI58" i="5"/>
  <c r="FI58" i="4"/>
  <c r="FJ58" i="5"/>
  <c r="FJ58" i="4"/>
  <c r="FK58" i="5"/>
  <c r="FK58" i="4"/>
  <c r="FL58" i="5"/>
  <c r="FL58" i="4"/>
  <c r="FM58" i="5"/>
  <c r="FM58" i="4"/>
  <c r="FN58" i="5"/>
  <c r="FN58" i="4"/>
  <c r="FO58" i="5"/>
  <c r="FO58" i="4"/>
  <c r="FP58" i="5"/>
  <c r="FP58" i="4"/>
  <c r="FQ58" i="5"/>
  <c r="FQ58" i="4"/>
  <c r="FR58" i="5"/>
  <c r="FR58" i="4"/>
  <c r="FS58" i="5"/>
  <c r="FS58" i="4"/>
  <c r="FT58" i="5"/>
  <c r="FT58" i="4"/>
  <c r="FU58" i="5"/>
  <c r="FU58" i="4"/>
  <c r="FV58" i="5"/>
  <c r="FV58" i="4"/>
  <c r="FW58" i="5"/>
  <c r="FW58" i="4"/>
  <c r="FX58" i="5"/>
  <c r="FX58" i="4"/>
  <c r="FY58" i="5"/>
  <c r="FY58" i="4"/>
  <c r="FZ58" i="5"/>
  <c r="FZ58" i="4"/>
  <c r="GA58" i="5"/>
  <c r="GA58" i="4"/>
  <c r="GB58" i="5"/>
  <c r="GB58" i="4"/>
  <c r="GC58" i="5"/>
  <c r="GC58" i="4"/>
  <c r="GD58" i="5"/>
  <c r="GD58" i="4"/>
  <c r="GE58" i="5"/>
  <c r="GE58" i="4"/>
  <c r="GF58" i="5"/>
  <c r="GF58" i="4"/>
  <c r="GG58" i="5"/>
  <c r="GG58" i="4"/>
  <c r="GH58" i="5"/>
  <c r="GH58" i="4"/>
  <c r="GI58" i="5"/>
  <c r="GI58" i="4"/>
  <c r="GJ58" i="5"/>
  <c r="GJ58" i="4"/>
  <c r="GK58" i="5"/>
  <c r="GK58" i="4"/>
  <c r="GL58" i="5"/>
  <c r="GL58" i="4"/>
  <c r="GM58" i="5"/>
  <c r="GM58" i="4"/>
  <c r="GN58" i="5"/>
  <c r="GN58" i="4"/>
  <c r="GO58" i="5"/>
  <c r="GO58" i="4"/>
  <c r="GP58" i="5"/>
  <c r="GP58" i="4"/>
  <c r="GQ58" i="5"/>
  <c r="GQ58" i="4"/>
  <c r="GR58" i="5"/>
  <c r="GR58" i="4"/>
  <c r="GS58" i="5"/>
  <c r="GS58" i="4"/>
  <c r="GT58" i="5"/>
  <c r="GT58" i="4"/>
  <c r="GU58" i="5"/>
  <c r="GU58" i="4"/>
  <c r="GV58" i="5"/>
  <c r="GV58" i="4"/>
  <c r="GW58" i="5"/>
  <c r="GW58" i="4"/>
  <c r="GX58" i="5"/>
  <c r="GX58" i="4"/>
  <c r="GY58" i="5"/>
  <c r="GY58" i="4"/>
  <c r="GZ58" i="5"/>
  <c r="GZ58" i="4"/>
  <c r="HA58" i="5"/>
  <c r="HA58" i="4"/>
  <c r="HB58" i="5"/>
  <c r="HB58" i="4"/>
  <c r="HC58" i="5"/>
  <c r="HC58" i="4"/>
  <c r="ES59" i="5"/>
  <c r="ER59" i="5"/>
  <c r="EQ59" i="5"/>
  <c r="EP59" i="5"/>
  <c r="EO59" i="5"/>
  <c r="EN59" i="5"/>
  <c r="EM59" i="5"/>
  <c r="EL59" i="5"/>
  <c r="EK59" i="5"/>
  <c r="EJ59" i="5"/>
  <c r="EI59" i="5"/>
  <c r="EH59" i="5"/>
  <c r="EG59" i="5"/>
  <c r="EF59" i="5"/>
  <c r="EE59" i="5"/>
  <c r="ED59" i="5"/>
  <c r="EC59" i="5"/>
  <c r="EB59" i="5"/>
  <c r="EA59" i="5"/>
  <c r="DZ59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M59" i="5"/>
  <c r="DL59" i="5"/>
  <c r="DK59" i="5"/>
  <c r="DJ59" i="5"/>
  <c r="DI59" i="5"/>
  <c r="DH59" i="5"/>
  <c r="DG59" i="5"/>
  <c r="DF59" i="5"/>
  <c r="DE59" i="5"/>
  <c r="DD59" i="5"/>
  <c r="DC59" i="5"/>
  <c r="DB59" i="5"/>
  <c r="DA59" i="5"/>
  <c r="CZ59" i="5"/>
  <c r="CY59" i="5"/>
  <c r="CX59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BB59" i="4"/>
  <c r="BC59" i="4"/>
  <c r="BD59" i="4"/>
  <c r="BE59" i="4"/>
  <c r="BF59" i="4"/>
  <c r="BG59" i="4"/>
  <c r="BH59" i="4"/>
  <c r="BI59" i="4"/>
  <c r="BJ59" i="4"/>
  <c r="BK59" i="4"/>
  <c r="BL59" i="4"/>
  <c r="BM59" i="4"/>
  <c r="BN59" i="4"/>
  <c r="BO59" i="4"/>
  <c r="BP59" i="4"/>
  <c r="BQ59" i="4"/>
  <c r="BR59" i="4"/>
  <c r="BS59" i="4"/>
  <c r="BT59" i="4"/>
  <c r="BU59" i="4"/>
  <c r="BV59" i="4"/>
  <c r="BW59" i="4"/>
  <c r="BX59" i="4"/>
  <c r="BY59" i="4"/>
  <c r="BZ59" i="4"/>
  <c r="CA59" i="4"/>
  <c r="CB59" i="4"/>
  <c r="CC59" i="4"/>
  <c r="CD59" i="4"/>
  <c r="CE59" i="4"/>
  <c r="CF59" i="4"/>
  <c r="CG59" i="4"/>
  <c r="CH59" i="4"/>
  <c r="CI59" i="4"/>
  <c r="CJ59" i="4"/>
  <c r="CK59" i="4"/>
  <c r="CL59" i="4"/>
  <c r="CM59" i="4"/>
  <c r="CN59" i="4"/>
  <c r="CO59" i="4"/>
  <c r="CP59" i="4"/>
  <c r="CQ59" i="4"/>
  <c r="CR59" i="4"/>
  <c r="CS59" i="4"/>
  <c r="CT59" i="4"/>
  <c r="CU59" i="4"/>
  <c r="CV59" i="4"/>
  <c r="CW59" i="4"/>
  <c r="CX59" i="4"/>
  <c r="CY59" i="4"/>
  <c r="CZ59" i="4"/>
  <c r="DA59" i="4"/>
  <c r="DB59" i="4"/>
  <c r="DC59" i="4"/>
  <c r="DD59" i="4"/>
  <c r="DE59" i="4"/>
  <c r="DF59" i="4"/>
  <c r="DG59" i="4"/>
  <c r="DH59" i="4"/>
  <c r="DI59" i="4"/>
  <c r="DJ59" i="4"/>
  <c r="DK59" i="4"/>
  <c r="DL59" i="4"/>
  <c r="DM59" i="4"/>
  <c r="DN59" i="4"/>
  <c r="DO59" i="4"/>
  <c r="DP59" i="4"/>
  <c r="DQ59" i="4"/>
  <c r="DR59" i="4"/>
  <c r="DS59" i="4"/>
  <c r="DT59" i="4"/>
  <c r="DU59" i="4"/>
  <c r="DV59" i="4"/>
  <c r="DW59" i="4"/>
  <c r="DX59" i="4"/>
  <c r="DY59" i="4"/>
  <c r="DZ59" i="4"/>
  <c r="EA59" i="4"/>
  <c r="EB59" i="4"/>
  <c r="EC59" i="4"/>
  <c r="ED59" i="4"/>
  <c r="EE59" i="4"/>
  <c r="EF59" i="4"/>
  <c r="EG59" i="4"/>
  <c r="EH59" i="4"/>
  <c r="EI59" i="4"/>
  <c r="EJ59" i="4"/>
  <c r="EK59" i="4"/>
  <c r="EL59" i="4"/>
  <c r="EM59" i="4"/>
  <c r="EN59" i="4"/>
  <c r="EO59" i="4"/>
  <c r="EP59" i="4"/>
  <c r="EQ59" i="4"/>
  <c r="ER59" i="4"/>
  <c r="ES59" i="4"/>
  <c r="ET59" i="5"/>
  <c r="ET59" i="4"/>
  <c r="EU59" i="5"/>
  <c r="EU59" i="4"/>
  <c r="EV59" i="5"/>
  <c r="EV59" i="4"/>
  <c r="EW59" i="5"/>
  <c r="EW59" i="4"/>
  <c r="EX59" i="5"/>
  <c r="EX59" i="4"/>
  <c r="EY59" i="5"/>
  <c r="EY59" i="4"/>
  <c r="EZ59" i="5"/>
  <c r="EZ59" i="4"/>
  <c r="FA59" i="5"/>
  <c r="FA59" i="4"/>
  <c r="FB59" i="5"/>
  <c r="FB59" i="4"/>
  <c r="FC59" i="5"/>
  <c r="FC59" i="4"/>
  <c r="FD59" i="5"/>
  <c r="FD59" i="4"/>
  <c r="FE59" i="5"/>
  <c r="FE59" i="4"/>
  <c r="FF59" i="5"/>
  <c r="FF59" i="4"/>
  <c r="FG59" i="5"/>
  <c r="FG59" i="4"/>
  <c r="FH59" i="5"/>
  <c r="FH59" i="4"/>
  <c r="FI59" i="5"/>
  <c r="FI59" i="4"/>
  <c r="FJ59" i="5"/>
  <c r="FJ59" i="4"/>
  <c r="FK59" i="5"/>
  <c r="FK59" i="4"/>
  <c r="FL59" i="5"/>
  <c r="FL59" i="4"/>
  <c r="FM59" i="5"/>
  <c r="FM59" i="4"/>
  <c r="FN59" i="5"/>
  <c r="FN59" i="4"/>
  <c r="FO59" i="5"/>
  <c r="FO59" i="4"/>
  <c r="FP59" i="5"/>
  <c r="FP59" i="4"/>
  <c r="FQ59" i="5"/>
  <c r="FQ59" i="4"/>
  <c r="FR59" i="5"/>
  <c r="FR59" i="4"/>
  <c r="FS59" i="5"/>
  <c r="FS59" i="4"/>
  <c r="FT59" i="5"/>
  <c r="FT59" i="4"/>
  <c r="FU59" i="5"/>
  <c r="FU59" i="4"/>
  <c r="FV59" i="5"/>
  <c r="FV59" i="4"/>
  <c r="FW59" i="5"/>
  <c r="FW59" i="4"/>
  <c r="FX59" i="5"/>
  <c r="FX59" i="4"/>
  <c r="FY59" i="5"/>
  <c r="FY59" i="4"/>
  <c r="FZ59" i="5"/>
  <c r="FZ59" i="4"/>
  <c r="GA59" i="5"/>
  <c r="GA59" i="4"/>
  <c r="GB59" i="5"/>
  <c r="GB59" i="4"/>
  <c r="GC59" i="5"/>
  <c r="GC59" i="4"/>
  <c r="GD59" i="5"/>
  <c r="GD59" i="4"/>
  <c r="GE59" i="5"/>
  <c r="GE59" i="4"/>
  <c r="GF59" i="5"/>
  <c r="GF59" i="4"/>
  <c r="GG59" i="5"/>
  <c r="GG59" i="4"/>
  <c r="GH59" i="5"/>
  <c r="GH59" i="4"/>
  <c r="GI59" i="5"/>
  <c r="GI59" i="4"/>
  <c r="GJ59" i="5"/>
  <c r="GJ59" i="4"/>
  <c r="GK59" i="5"/>
  <c r="GK59" i="4"/>
  <c r="GL59" i="5"/>
  <c r="GL59" i="4"/>
  <c r="GM59" i="5"/>
  <c r="GM59" i="4"/>
  <c r="GN59" i="5"/>
  <c r="GN59" i="4"/>
  <c r="GO59" i="5"/>
  <c r="GO59" i="4"/>
  <c r="GP59" i="5"/>
  <c r="GP59" i="4"/>
  <c r="GQ59" i="5"/>
  <c r="GQ59" i="4"/>
  <c r="GR59" i="5"/>
  <c r="GR59" i="4"/>
  <c r="GS59" i="5"/>
  <c r="GS59" i="4"/>
  <c r="GT59" i="5"/>
  <c r="GT59" i="4"/>
  <c r="GU59" i="5"/>
  <c r="GU59" i="4"/>
  <c r="GV59" i="5"/>
  <c r="GV59" i="4"/>
  <c r="GW59" i="5"/>
  <c r="GW59" i="4"/>
  <c r="GX59" i="5"/>
  <c r="GX59" i="4"/>
  <c r="GY59" i="5"/>
  <c r="GY59" i="4"/>
  <c r="GZ59" i="5"/>
  <c r="GZ59" i="4"/>
  <c r="HA59" i="5"/>
  <c r="HA59" i="4"/>
  <c r="HB59" i="5"/>
  <c r="HB59" i="4"/>
  <c r="HC59" i="5"/>
  <c r="HC59" i="4"/>
  <c r="ES60" i="5"/>
  <c r="ER60" i="5"/>
  <c r="EQ60" i="5"/>
  <c r="EP60" i="5"/>
  <c r="EO60" i="5"/>
  <c r="EN60" i="5"/>
  <c r="EM60" i="5"/>
  <c r="EL60" i="5"/>
  <c r="EK60" i="5"/>
  <c r="EJ60" i="5"/>
  <c r="EI60" i="5"/>
  <c r="EH60" i="5"/>
  <c r="EG60" i="5"/>
  <c r="EF60" i="5"/>
  <c r="EE60" i="5"/>
  <c r="ED60" i="5"/>
  <c r="EC60" i="5"/>
  <c r="EB60" i="5"/>
  <c r="EA60" i="5"/>
  <c r="DZ60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M60" i="5"/>
  <c r="DL60" i="5"/>
  <c r="DK60" i="5"/>
  <c r="DJ60" i="5"/>
  <c r="DI60" i="5"/>
  <c r="DH60" i="5"/>
  <c r="DG60" i="5"/>
  <c r="DF60" i="5"/>
  <c r="DE60" i="5"/>
  <c r="DD60" i="5"/>
  <c r="DC60" i="5"/>
  <c r="DB60" i="5"/>
  <c r="DA60" i="5"/>
  <c r="CZ60" i="5"/>
  <c r="CY60" i="5"/>
  <c r="CX60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AQ60" i="4"/>
  <c r="AR60" i="4"/>
  <c r="AS60" i="4"/>
  <c r="AT60" i="4"/>
  <c r="AU60" i="4"/>
  <c r="AV60" i="4"/>
  <c r="AW60" i="4"/>
  <c r="AX60" i="4"/>
  <c r="AY60" i="4"/>
  <c r="AZ60" i="4"/>
  <c r="BA60" i="4"/>
  <c r="BB60" i="4"/>
  <c r="BC60" i="4"/>
  <c r="BD60" i="4"/>
  <c r="BE60" i="4"/>
  <c r="BF60" i="4"/>
  <c r="BG60" i="4"/>
  <c r="BH60" i="4"/>
  <c r="BI60" i="4"/>
  <c r="BJ60" i="4"/>
  <c r="BK60" i="4"/>
  <c r="BL60" i="4"/>
  <c r="BM60" i="4"/>
  <c r="BN60" i="4"/>
  <c r="BO60" i="4"/>
  <c r="BP60" i="4"/>
  <c r="BQ60" i="4"/>
  <c r="BR60" i="4"/>
  <c r="BS60" i="4"/>
  <c r="BT60" i="4"/>
  <c r="BU60" i="4"/>
  <c r="BV60" i="4"/>
  <c r="BW60" i="4"/>
  <c r="BX60" i="4"/>
  <c r="BY60" i="4"/>
  <c r="BZ60" i="4"/>
  <c r="CA60" i="4"/>
  <c r="CB60" i="4"/>
  <c r="CC60" i="4"/>
  <c r="CD60" i="4"/>
  <c r="CE60" i="4"/>
  <c r="CF60" i="4"/>
  <c r="CG60" i="4"/>
  <c r="CH60" i="4"/>
  <c r="CI60" i="4"/>
  <c r="CJ60" i="4"/>
  <c r="CK60" i="4"/>
  <c r="CL60" i="4"/>
  <c r="CM60" i="4"/>
  <c r="CN60" i="4"/>
  <c r="CO60" i="4"/>
  <c r="CP60" i="4"/>
  <c r="CQ60" i="4"/>
  <c r="CR60" i="4"/>
  <c r="CS60" i="4"/>
  <c r="CT60" i="4"/>
  <c r="CU60" i="4"/>
  <c r="CV60" i="4"/>
  <c r="CW60" i="4"/>
  <c r="CX60" i="4"/>
  <c r="CY60" i="4"/>
  <c r="CZ60" i="4"/>
  <c r="DA60" i="4"/>
  <c r="DB60" i="4"/>
  <c r="DC60" i="4"/>
  <c r="DD60" i="4"/>
  <c r="DE60" i="4"/>
  <c r="DF60" i="4"/>
  <c r="DG60" i="4"/>
  <c r="DH60" i="4"/>
  <c r="DI60" i="4"/>
  <c r="DJ60" i="4"/>
  <c r="DK60" i="4"/>
  <c r="DL60" i="4"/>
  <c r="DM60" i="4"/>
  <c r="DN60" i="4"/>
  <c r="DO60" i="4"/>
  <c r="DP60" i="4"/>
  <c r="DQ60" i="4"/>
  <c r="DR60" i="4"/>
  <c r="DS60" i="4"/>
  <c r="DT60" i="4"/>
  <c r="DU60" i="4"/>
  <c r="DV60" i="4"/>
  <c r="DW60" i="4"/>
  <c r="DX60" i="4"/>
  <c r="DY60" i="4"/>
  <c r="DZ60" i="4"/>
  <c r="EA60" i="4"/>
  <c r="EB60" i="4"/>
  <c r="EC60" i="4"/>
  <c r="ED60" i="4"/>
  <c r="EE60" i="4"/>
  <c r="EF60" i="4"/>
  <c r="EG60" i="4"/>
  <c r="EH60" i="4"/>
  <c r="EI60" i="4"/>
  <c r="EJ60" i="4"/>
  <c r="EK60" i="4"/>
  <c r="EL60" i="4"/>
  <c r="EM60" i="4"/>
  <c r="EN60" i="4"/>
  <c r="EO60" i="4"/>
  <c r="EP60" i="4"/>
  <c r="EQ60" i="4"/>
  <c r="ER60" i="4"/>
  <c r="ES60" i="4"/>
  <c r="ET60" i="5"/>
  <c r="ET60" i="4"/>
  <c r="EU60" i="5"/>
  <c r="EU60" i="4"/>
  <c r="EV60" i="5"/>
  <c r="EV60" i="4"/>
  <c r="EW60" i="5"/>
  <c r="EW60" i="4"/>
  <c r="EX60" i="5"/>
  <c r="EX60" i="4"/>
  <c r="EY60" i="5"/>
  <c r="EY60" i="4"/>
  <c r="EZ60" i="5"/>
  <c r="EZ60" i="4"/>
  <c r="FA60" i="5"/>
  <c r="FA60" i="4"/>
  <c r="FB60" i="5"/>
  <c r="FB60" i="4"/>
  <c r="FC60" i="5"/>
  <c r="FC60" i="4"/>
  <c r="FD60" i="5"/>
  <c r="FD60" i="4"/>
  <c r="FE60" i="5"/>
  <c r="FE60" i="4"/>
  <c r="FF60" i="5"/>
  <c r="FF60" i="4"/>
  <c r="FG60" i="5"/>
  <c r="FG60" i="4"/>
  <c r="FH60" i="5"/>
  <c r="FH60" i="4"/>
  <c r="FI60" i="5"/>
  <c r="FI60" i="4"/>
  <c r="FJ60" i="5"/>
  <c r="FJ60" i="4"/>
  <c r="FK60" i="5"/>
  <c r="FK60" i="4"/>
  <c r="FL60" i="5"/>
  <c r="FL60" i="4"/>
  <c r="FM60" i="5"/>
  <c r="FM60" i="4"/>
  <c r="FN60" i="5"/>
  <c r="FN60" i="4"/>
  <c r="FO60" i="5"/>
  <c r="FO60" i="4"/>
  <c r="FP60" i="5"/>
  <c r="FP60" i="4"/>
  <c r="FQ60" i="5"/>
  <c r="FQ60" i="4"/>
  <c r="FR60" i="5"/>
  <c r="FR60" i="4"/>
  <c r="FS60" i="5"/>
  <c r="FS60" i="4"/>
  <c r="FT60" i="5"/>
  <c r="FT60" i="4"/>
  <c r="FU60" i="5"/>
  <c r="FU60" i="4"/>
  <c r="FV60" i="5"/>
  <c r="FV60" i="4"/>
  <c r="FW60" i="5"/>
  <c r="FW60" i="4"/>
  <c r="FX60" i="5"/>
  <c r="FX60" i="4"/>
  <c r="FY60" i="5"/>
  <c r="FY60" i="4"/>
  <c r="FZ60" i="5"/>
  <c r="FZ60" i="4"/>
  <c r="GA60" i="5"/>
  <c r="GA60" i="4"/>
  <c r="GB60" i="5"/>
  <c r="GB60" i="4"/>
  <c r="GC60" i="5"/>
  <c r="GC60" i="4"/>
  <c r="GD60" i="5"/>
  <c r="GD60" i="4"/>
  <c r="GE60" i="5"/>
  <c r="GE60" i="4"/>
  <c r="GF60" i="5"/>
  <c r="GF60" i="4"/>
  <c r="GG60" i="5"/>
  <c r="GG60" i="4"/>
  <c r="GH60" i="5"/>
  <c r="GH60" i="4"/>
  <c r="GI60" i="5"/>
  <c r="GI60" i="4"/>
  <c r="GJ60" i="5"/>
  <c r="GJ60" i="4"/>
  <c r="GK60" i="5"/>
  <c r="GK60" i="4"/>
  <c r="GL60" i="5"/>
  <c r="GL60" i="4"/>
  <c r="GM60" i="5"/>
  <c r="GM60" i="4"/>
  <c r="GN60" i="5"/>
  <c r="GN60" i="4"/>
  <c r="GO60" i="5"/>
  <c r="GO60" i="4"/>
  <c r="GP60" i="5"/>
  <c r="GP60" i="4"/>
  <c r="GQ60" i="5"/>
  <c r="GQ60" i="4"/>
  <c r="GR60" i="5"/>
  <c r="GR60" i="4"/>
  <c r="GS60" i="5"/>
  <c r="GS60" i="4"/>
  <c r="GT60" i="5"/>
  <c r="GT60" i="4"/>
  <c r="GU60" i="5"/>
  <c r="GU60" i="4"/>
  <c r="GV60" i="5"/>
  <c r="GV60" i="4"/>
  <c r="GW60" i="5"/>
  <c r="GW60" i="4"/>
  <c r="GX60" i="5"/>
  <c r="GX60" i="4"/>
  <c r="GY60" i="5"/>
  <c r="GY60" i="4"/>
  <c r="GZ60" i="5"/>
  <c r="GZ60" i="4"/>
  <c r="HA60" i="5"/>
  <c r="HA60" i="4"/>
  <c r="HB60" i="5"/>
  <c r="HB60" i="4"/>
  <c r="HC60" i="5"/>
  <c r="HC60" i="4"/>
  <c r="ES61" i="5"/>
  <c r="ER61" i="5"/>
  <c r="EQ61" i="5"/>
  <c r="EP61" i="5"/>
  <c r="EO61" i="5"/>
  <c r="EN61" i="5"/>
  <c r="EM61" i="5"/>
  <c r="EL61" i="5"/>
  <c r="EK61" i="5"/>
  <c r="EJ61" i="5"/>
  <c r="EI61" i="5"/>
  <c r="EH61" i="5"/>
  <c r="EG61" i="5"/>
  <c r="EF61" i="5"/>
  <c r="EE61" i="5"/>
  <c r="ED61" i="5"/>
  <c r="EC61" i="5"/>
  <c r="EB61" i="5"/>
  <c r="EA61" i="5"/>
  <c r="DZ61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M61" i="5"/>
  <c r="DL61" i="5"/>
  <c r="DK61" i="5"/>
  <c r="DJ61" i="5"/>
  <c r="DI61" i="5"/>
  <c r="DH61" i="5"/>
  <c r="DG61" i="5"/>
  <c r="DF61" i="5"/>
  <c r="DE61" i="5"/>
  <c r="DD61" i="5"/>
  <c r="DC61" i="5"/>
  <c r="DB61" i="5"/>
  <c r="DA61" i="5"/>
  <c r="CZ61" i="5"/>
  <c r="CY61" i="5"/>
  <c r="CX61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Y61" i="4"/>
  <c r="AZ61" i="4"/>
  <c r="BA61" i="4"/>
  <c r="BB61" i="4"/>
  <c r="BC61" i="4"/>
  <c r="BD61" i="4"/>
  <c r="BE61" i="4"/>
  <c r="BF61" i="4"/>
  <c r="BG61" i="4"/>
  <c r="BH61" i="4"/>
  <c r="BI61" i="4"/>
  <c r="BJ61" i="4"/>
  <c r="BK61" i="4"/>
  <c r="BL61" i="4"/>
  <c r="BM61" i="4"/>
  <c r="BN61" i="4"/>
  <c r="BO61" i="4"/>
  <c r="BP61" i="4"/>
  <c r="BQ61" i="4"/>
  <c r="BR61" i="4"/>
  <c r="BS61" i="4"/>
  <c r="BT61" i="4"/>
  <c r="BU61" i="4"/>
  <c r="BV61" i="4"/>
  <c r="BW61" i="4"/>
  <c r="BX61" i="4"/>
  <c r="BY61" i="4"/>
  <c r="BZ61" i="4"/>
  <c r="CA61" i="4"/>
  <c r="CB61" i="4"/>
  <c r="CC61" i="4"/>
  <c r="CD61" i="4"/>
  <c r="CE61" i="4"/>
  <c r="CF61" i="4"/>
  <c r="CG61" i="4"/>
  <c r="CH61" i="4"/>
  <c r="CI61" i="4"/>
  <c r="CJ61" i="4"/>
  <c r="CK61" i="4"/>
  <c r="CL61" i="4"/>
  <c r="CM61" i="4"/>
  <c r="CN61" i="4"/>
  <c r="CO61" i="4"/>
  <c r="CP61" i="4"/>
  <c r="CQ61" i="4"/>
  <c r="CR61" i="4"/>
  <c r="CS61" i="4"/>
  <c r="CT61" i="4"/>
  <c r="CU61" i="4"/>
  <c r="CV61" i="4"/>
  <c r="CW61" i="4"/>
  <c r="CX61" i="4"/>
  <c r="CY61" i="4"/>
  <c r="CZ61" i="4"/>
  <c r="DA61" i="4"/>
  <c r="DB61" i="4"/>
  <c r="DC61" i="4"/>
  <c r="DD61" i="4"/>
  <c r="DE61" i="4"/>
  <c r="DF61" i="4"/>
  <c r="DG61" i="4"/>
  <c r="DH61" i="4"/>
  <c r="DI61" i="4"/>
  <c r="DJ61" i="4"/>
  <c r="DK61" i="4"/>
  <c r="DL61" i="4"/>
  <c r="DM61" i="4"/>
  <c r="DN61" i="4"/>
  <c r="DO61" i="4"/>
  <c r="DP61" i="4"/>
  <c r="DQ61" i="4"/>
  <c r="DR61" i="4"/>
  <c r="DS61" i="4"/>
  <c r="DT61" i="4"/>
  <c r="DU61" i="4"/>
  <c r="DV61" i="4"/>
  <c r="DW61" i="4"/>
  <c r="DX61" i="4"/>
  <c r="DY61" i="4"/>
  <c r="DZ61" i="4"/>
  <c r="EA61" i="4"/>
  <c r="EB61" i="4"/>
  <c r="EC61" i="4"/>
  <c r="ED61" i="4"/>
  <c r="EE61" i="4"/>
  <c r="EF61" i="4"/>
  <c r="EG61" i="4"/>
  <c r="EH61" i="4"/>
  <c r="EI61" i="4"/>
  <c r="EJ61" i="4"/>
  <c r="EK61" i="4"/>
  <c r="EL61" i="4"/>
  <c r="EM61" i="4"/>
  <c r="EN61" i="4"/>
  <c r="EO61" i="4"/>
  <c r="EP61" i="4"/>
  <c r="EQ61" i="4"/>
  <c r="ER61" i="4"/>
  <c r="ES61" i="4"/>
  <c r="ET61" i="5"/>
  <c r="ET61" i="4"/>
  <c r="EU61" i="5"/>
  <c r="EU61" i="4"/>
  <c r="EV61" i="5"/>
  <c r="EV61" i="4"/>
  <c r="EW61" i="5"/>
  <c r="EW61" i="4"/>
  <c r="EX61" i="5"/>
  <c r="EX61" i="4"/>
  <c r="EY61" i="5"/>
  <c r="EY61" i="4"/>
  <c r="EZ61" i="5"/>
  <c r="EZ61" i="4"/>
  <c r="FA61" i="5"/>
  <c r="FA61" i="4"/>
  <c r="FB61" i="5"/>
  <c r="FB61" i="4"/>
  <c r="FC61" i="5"/>
  <c r="FC61" i="4"/>
  <c r="FD61" i="5"/>
  <c r="FD61" i="4"/>
  <c r="FE61" i="5"/>
  <c r="FE61" i="4"/>
  <c r="FF61" i="5"/>
  <c r="FF61" i="4"/>
  <c r="FG61" i="5"/>
  <c r="FG61" i="4"/>
  <c r="FH61" i="5"/>
  <c r="FH61" i="4"/>
  <c r="FI61" i="5"/>
  <c r="FI61" i="4"/>
  <c r="FJ61" i="5"/>
  <c r="FJ61" i="4"/>
  <c r="FK61" i="5"/>
  <c r="FK61" i="4"/>
  <c r="FL61" i="5"/>
  <c r="FL61" i="4"/>
  <c r="FM61" i="5"/>
  <c r="FM61" i="4"/>
  <c r="FN61" i="5"/>
  <c r="FN61" i="4"/>
  <c r="FO61" i="5"/>
  <c r="FO61" i="4"/>
  <c r="FP61" i="5"/>
  <c r="FP61" i="4"/>
  <c r="FQ61" i="5"/>
  <c r="FQ61" i="4"/>
  <c r="FR61" i="5"/>
  <c r="FR61" i="4"/>
  <c r="FS61" i="5"/>
  <c r="FS61" i="4"/>
  <c r="FT61" i="5"/>
  <c r="FT61" i="4"/>
  <c r="FU61" i="5"/>
  <c r="FU61" i="4"/>
  <c r="FV61" i="5"/>
  <c r="FV61" i="4"/>
  <c r="FW61" i="5"/>
  <c r="FW61" i="4"/>
  <c r="FX61" i="5"/>
  <c r="FX61" i="4"/>
  <c r="FY61" i="5"/>
  <c r="FY61" i="4"/>
  <c r="FZ61" i="5"/>
  <c r="FZ61" i="4"/>
  <c r="GA61" i="5"/>
  <c r="GA61" i="4"/>
  <c r="GB61" i="5"/>
  <c r="GB61" i="4"/>
  <c r="GC61" i="5"/>
  <c r="GC61" i="4"/>
  <c r="GD61" i="5"/>
  <c r="GD61" i="4"/>
  <c r="GE61" i="5"/>
  <c r="GE61" i="4"/>
  <c r="GF61" i="5"/>
  <c r="GF61" i="4"/>
  <c r="GG61" i="5"/>
  <c r="GG61" i="4"/>
  <c r="GH61" i="5"/>
  <c r="GH61" i="4"/>
  <c r="GI61" i="5"/>
  <c r="GI61" i="4"/>
  <c r="GJ61" i="5"/>
  <c r="GJ61" i="4"/>
  <c r="GK61" i="5"/>
  <c r="GK61" i="4"/>
  <c r="GL61" i="5"/>
  <c r="GL61" i="4"/>
  <c r="GM61" i="5"/>
  <c r="GM61" i="4"/>
  <c r="GN61" i="5"/>
  <c r="GN61" i="4"/>
  <c r="GO61" i="5"/>
  <c r="GO61" i="4"/>
  <c r="GP61" i="5"/>
  <c r="GP61" i="4"/>
  <c r="GQ61" i="5"/>
  <c r="GQ61" i="4"/>
  <c r="GR61" i="5"/>
  <c r="GR61" i="4"/>
  <c r="GS61" i="5"/>
  <c r="GS61" i="4"/>
  <c r="GT61" i="5"/>
  <c r="GT61" i="4"/>
  <c r="GU61" i="5"/>
  <c r="GU61" i="4"/>
  <c r="GV61" i="5"/>
  <c r="GV61" i="4"/>
  <c r="GW61" i="5"/>
  <c r="GW61" i="4"/>
  <c r="GX61" i="5"/>
  <c r="GX61" i="4"/>
  <c r="GY61" i="5"/>
  <c r="GY61" i="4"/>
  <c r="GZ61" i="5"/>
  <c r="GZ61" i="4"/>
  <c r="HA61" i="5"/>
  <c r="HA61" i="4"/>
  <c r="HB61" i="5"/>
  <c r="HB61" i="4"/>
  <c r="HC61" i="5"/>
  <c r="HC61" i="4"/>
  <c r="ES62" i="5"/>
  <c r="ER62" i="5"/>
  <c r="EQ62" i="5"/>
  <c r="EP62" i="5"/>
  <c r="EO62" i="5"/>
  <c r="EN62" i="5"/>
  <c r="EM62" i="5"/>
  <c r="EL62" i="5"/>
  <c r="EK62" i="5"/>
  <c r="EJ62" i="5"/>
  <c r="EI62" i="5"/>
  <c r="EH62" i="5"/>
  <c r="EG62" i="5"/>
  <c r="EF62" i="5"/>
  <c r="EE62" i="5"/>
  <c r="ED62" i="5"/>
  <c r="EC62" i="5"/>
  <c r="EB62" i="5"/>
  <c r="EA62" i="5"/>
  <c r="DZ62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M62" i="5"/>
  <c r="DL62" i="5"/>
  <c r="DK62" i="5"/>
  <c r="DJ62" i="5"/>
  <c r="DI62" i="5"/>
  <c r="DH62" i="5"/>
  <c r="DG62" i="5"/>
  <c r="DF62" i="5"/>
  <c r="DE62" i="5"/>
  <c r="DD62" i="5"/>
  <c r="DC62" i="5"/>
  <c r="DB62" i="5"/>
  <c r="DA62" i="5"/>
  <c r="CZ62" i="5"/>
  <c r="CY62" i="5"/>
  <c r="CX62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AQ62" i="4"/>
  <c r="AR62" i="4"/>
  <c r="AS62" i="4"/>
  <c r="AT62" i="4"/>
  <c r="AU62" i="4"/>
  <c r="AV62" i="4"/>
  <c r="AW62" i="4"/>
  <c r="AX62" i="4"/>
  <c r="AY62" i="4"/>
  <c r="AZ62" i="4"/>
  <c r="BA62" i="4"/>
  <c r="BB62" i="4"/>
  <c r="BC62" i="4"/>
  <c r="BD62" i="4"/>
  <c r="BE62" i="4"/>
  <c r="BF62" i="4"/>
  <c r="BG62" i="4"/>
  <c r="BH62" i="4"/>
  <c r="BI62" i="4"/>
  <c r="BJ62" i="4"/>
  <c r="BK62" i="4"/>
  <c r="BL62" i="4"/>
  <c r="BM62" i="4"/>
  <c r="BN62" i="4"/>
  <c r="BO62" i="4"/>
  <c r="BP62" i="4"/>
  <c r="BQ62" i="4"/>
  <c r="BR62" i="4"/>
  <c r="BS62" i="4"/>
  <c r="BT62" i="4"/>
  <c r="BU62" i="4"/>
  <c r="BV62" i="4"/>
  <c r="BW62" i="4"/>
  <c r="BX62" i="4"/>
  <c r="BY62" i="4"/>
  <c r="BZ62" i="4"/>
  <c r="CA62" i="4"/>
  <c r="CB62" i="4"/>
  <c r="CC62" i="4"/>
  <c r="CD62" i="4"/>
  <c r="CE62" i="4"/>
  <c r="CF62" i="4"/>
  <c r="CG62" i="4"/>
  <c r="CH62" i="4"/>
  <c r="CI62" i="4"/>
  <c r="CJ62" i="4"/>
  <c r="CK62" i="4"/>
  <c r="CL62" i="4"/>
  <c r="CM62" i="4"/>
  <c r="CN62" i="4"/>
  <c r="CO62" i="4"/>
  <c r="CP62" i="4"/>
  <c r="CQ62" i="4"/>
  <c r="CR62" i="4"/>
  <c r="CS62" i="4"/>
  <c r="CT62" i="4"/>
  <c r="CU62" i="4"/>
  <c r="CV62" i="4"/>
  <c r="CW62" i="4"/>
  <c r="CX62" i="4"/>
  <c r="CY62" i="4"/>
  <c r="CZ62" i="4"/>
  <c r="DA62" i="4"/>
  <c r="DB62" i="4"/>
  <c r="DC62" i="4"/>
  <c r="DD62" i="4"/>
  <c r="DE62" i="4"/>
  <c r="DF62" i="4"/>
  <c r="DG62" i="4"/>
  <c r="DH62" i="4"/>
  <c r="DI62" i="4"/>
  <c r="DJ62" i="4"/>
  <c r="DK62" i="4"/>
  <c r="DL62" i="4"/>
  <c r="DM62" i="4"/>
  <c r="DN62" i="4"/>
  <c r="DO62" i="4"/>
  <c r="DP62" i="4"/>
  <c r="DQ62" i="4"/>
  <c r="DR62" i="4"/>
  <c r="DS62" i="4"/>
  <c r="DT62" i="4"/>
  <c r="DU62" i="4"/>
  <c r="DV62" i="4"/>
  <c r="DW62" i="4"/>
  <c r="DX62" i="4"/>
  <c r="DY62" i="4"/>
  <c r="DZ62" i="4"/>
  <c r="EA62" i="4"/>
  <c r="EB62" i="4"/>
  <c r="EC62" i="4"/>
  <c r="ED62" i="4"/>
  <c r="EE62" i="4"/>
  <c r="EF62" i="4"/>
  <c r="EG62" i="4"/>
  <c r="EH62" i="4"/>
  <c r="EI62" i="4"/>
  <c r="EJ62" i="4"/>
  <c r="EK62" i="4"/>
  <c r="EL62" i="4"/>
  <c r="EM62" i="4"/>
  <c r="EN62" i="4"/>
  <c r="EO62" i="4"/>
  <c r="EP62" i="4"/>
  <c r="EQ62" i="4"/>
  <c r="ER62" i="4"/>
  <c r="ES62" i="4"/>
  <c r="ET62" i="5"/>
  <c r="ET62" i="4"/>
  <c r="EU62" i="5"/>
  <c r="EU62" i="4"/>
  <c r="EV62" i="5"/>
  <c r="EV62" i="4"/>
  <c r="EW62" i="5"/>
  <c r="EW62" i="4"/>
  <c r="EX62" i="5"/>
  <c r="EX62" i="4"/>
  <c r="EY62" i="5"/>
  <c r="EY62" i="4"/>
  <c r="EZ62" i="5"/>
  <c r="EZ62" i="4"/>
  <c r="FA62" i="5"/>
  <c r="FA62" i="4"/>
  <c r="FB62" i="5"/>
  <c r="FB62" i="4"/>
  <c r="FC62" i="5"/>
  <c r="FC62" i="4"/>
  <c r="FD62" i="5"/>
  <c r="FD62" i="4"/>
  <c r="FE62" i="5"/>
  <c r="FE62" i="4"/>
  <c r="FF62" i="5"/>
  <c r="FF62" i="4"/>
  <c r="FG62" i="5"/>
  <c r="FG62" i="4"/>
  <c r="FH62" i="5"/>
  <c r="FH62" i="4"/>
  <c r="FI62" i="5"/>
  <c r="FI62" i="4"/>
  <c r="FJ62" i="5"/>
  <c r="FJ62" i="4"/>
  <c r="FK62" i="5"/>
  <c r="FK62" i="4"/>
  <c r="FL62" i="5"/>
  <c r="FL62" i="4"/>
  <c r="FM62" i="5"/>
  <c r="FM62" i="4"/>
  <c r="FN62" i="5"/>
  <c r="FN62" i="4"/>
  <c r="FO62" i="5"/>
  <c r="FO62" i="4"/>
  <c r="FP62" i="5"/>
  <c r="FP62" i="4"/>
  <c r="FQ62" i="5"/>
  <c r="FQ62" i="4"/>
  <c r="FR62" i="5"/>
  <c r="FR62" i="4"/>
  <c r="FS62" i="5"/>
  <c r="FS62" i="4"/>
  <c r="FT62" i="5"/>
  <c r="FT62" i="4"/>
  <c r="FU62" i="5"/>
  <c r="FU62" i="4"/>
  <c r="FV62" i="5"/>
  <c r="FV62" i="4"/>
  <c r="FW62" i="5"/>
  <c r="FW62" i="4"/>
  <c r="FX62" i="5"/>
  <c r="FX62" i="4"/>
  <c r="FY62" i="5"/>
  <c r="FY62" i="4"/>
  <c r="FZ62" i="5"/>
  <c r="FZ62" i="4"/>
  <c r="GA62" i="5"/>
  <c r="GA62" i="4"/>
  <c r="GB62" i="5"/>
  <c r="GB62" i="4"/>
  <c r="GC62" i="5"/>
  <c r="GC62" i="4"/>
  <c r="GD62" i="5"/>
  <c r="GD62" i="4"/>
  <c r="GE62" i="5"/>
  <c r="GE62" i="4"/>
  <c r="GF62" i="5"/>
  <c r="GF62" i="4"/>
  <c r="GG62" i="5"/>
  <c r="GG62" i="4"/>
  <c r="GH62" i="5"/>
  <c r="GH62" i="4"/>
  <c r="GI62" i="5"/>
  <c r="GI62" i="4"/>
  <c r="GJ62" i="5"/>
  <c r="GJ62" i="4"/>
  <c r="GK62" i="5"/>
  <c r="GK62" i="4"/>
  <c r="GL62" i="5"/>
  <c r="GL62" i="4"/>
  <c r="GM62" i="5"/>
  <c r="GM62" i="4"/>
  <c r="GN62" i="5"/>
  <c r="GN62" i="4"/>
  <c r="GO62" i="5"/>
  <c r="GO62" i="4"/>
  <c r="GP62" i="5"/>
  <c r="GP62" i="4"/>
  <c r="GQ62" i="5"/>
  <c r="GQ62" i="4"/>
  <c r="GR62" i="5"/>
  <c r="GR62" i="4"/>
  <c r="GS62" i="5"/>
  <c r="GS62" i="4"/>
  <c r="GT62" i="5"/>
  <c r="GT62" i="4"/>
  <c r="GU62" i="5"/>
  <c r="GU62" i="4"/>
  <c r="GV62" i="5"/>
  <c r="GV62" i="4"/>
  <c r="GW62" i="5"/>
  <c r="GW62" i="4"/>
  <c r="GX62" i="5"/>
  <c r="GX62" i="4"/>
  <c r="GY62" i="5"/>
  <c r="GY62" i="4"/>
  <c r="GZ62" i="5"/>
  <c r="GZ62" i="4"/>
  <c r="HA62" i="5"/>
  <c r="HA62" i="4"/>
  <c r="HB62" i="5"/>
  <c r="HB62" i="4"/>
  <c r="HC62" i="5"/>
  <c r="HC62" i="4"/>
  <c r="ES63" i="5"/>
  <c r="ER63" i="5"/>
  <c r="EQ63" i="5"/>
  <c r="EP63" i="5"/>
  <c r="EO63" i="5"/>
  <c r="EN63" i="5"/>
  <c r="EM63" i="5"/>
  <c r="EL63" i="5"/>
  <c r="EK63" i="5"/>
  <c r="EJ63" i="5"/>
  <c r="EI63" i="5"/>
  <c r="EH63" i="5"/>
  <c r="EG63" i="5"/>
  <c r="EF63" i="5"/>
  <c r="EE63" i="5"/>
  <c r="ED63" i="5"/>
  <c r="EC63" i="5"/>
  <c r="EB63" i="5"/>
  <c r="EA63" i="5"/>
  <c r="DZ63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M63" i="5"/>
  <c r="DL63" i="5"/>
  <c r="DK63" i="5"/>
  <c r="DJ63" i="5"/>
  <c r="DI63" i="5"/>
  <c r="DH63" i="5"/>
  <c r="DG63" i="5"/>
  <c r="DF63" i="5"/>
  <c r="DE63" i="5"/>
  <c r="DD63" i="5"/>
  <c r="DC63" i="5"/>
  <c r="DB63" i="5"/>
  <c r="DA63" i="5"/>
  <c r="CZ63" i="5"/>
  <c r="CY63" i="5"/>
  <c r="CX63" i="5"/>
  <c r="CW63" i="5"/>
  <c r="CV63" i="5"/>
  <c r="CU63" i="5"/>
  <c r="CT63" i="5"/>
  <c r="CS63" i="5"/>
  <c r="CR63" i="5"/>
  <c r="CQ63" i="5"/>
  <c r="CP63" i="5"/>
  <c r="CO63" i="5"/>
  <c r="CN63" i="5"/>
  <c r="CM63" i="5"/>
  <c r="CL63" i="5"/>
  <c r="CK63" i="5"/>
  <c r="CJ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O63" i="5"/>
  <c r="BN63" i="5"/>
  <c r="BM63" i="5"/>
  <c r="BL63" i="5"/>
  <c r="BK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BE63" i="4"/>
  <c r="BF63" i="4"/>
  <c r="BG63" i="4"/>
  <c r="BH63" i="4"/>
  <c r="BI63" i="4"/>
  <c r="BJ63" i="4"/>
  <c r="BK63" i="4"/>
  <c r="BL63" i="4"/>
  <c r="BM63" i="4"/>
  <c r="BN63" i="4"/>
  <c r="BO63" i="4"/>
  <c r="BP63" i="4"/>
  <c r="BQ63" i="4"/>
  <c r="BR63" i="4"/>
  <c r="BS63" i="4"/>
  <c r="BT63" i="4"/>
  <c r="BU63" i="4"/>
  <c r="BV63" i="4"/>
  <c r="BW63" i="4"/>
  <c r="BX63" i="4"/>
  <c r="BY63" i="4"/>
  <c r="BZ63" i="4"/>
  <c r="CA63" i="4"/>
  <c r="CB63" i="4"/>
  <c r="CC63" i="4"/>
  <c r="CD63" i="4"/>
  <c r="CE63" i="4"/>
  <c r="CF63" i="4"/>
  <c r="CG63" i="4"/>
  <c r="CH63" i="4"/>
  <c r="CI63" i="4"/>
  <c r="CJ63" i="4"/>
  <c r="CK63" i="4"/>
  <c r="CL63" i="4"/>
  <c r="CM63" i="4"/>
  <c r="CN63" i="4"/>
  <c r="CO63" i="4"/>
  <c r="CP63" i="4"/>
  <c r="CQ63" i="4"/>
  <c r="CR63" i="4"/>
  <c r="CS63" i="4"/>
  <c r="CT63" i="4"/>
  <c r="CU63" i="4"/>
  <c r="CV63" i="4"/>
  <c r="CW63" i="4"/>
  <c r="CX63" i="4"/>
  <c r="CY63" i="4"/>
  <c r="CZ63" i="4"/>
  <c r="DA63" i="4"/>
  <c r="DB63" i="4"/>
  <c r="DC63" i="4"/>
  <c r="DD63" i="4"/>
  <c r="DE63" i="4"/>
  <c r="DF63" i="4"/>
  <c r="DG63" i="4"/>
  <c r="DH63" i="4"/>
  <c r="DI63" i="4"/>
  <c r="DJ63" i="4"/>
  <c r="DK63" i="4"/>
  <c r="DL63" i="4"/>
  <c r="DM63" i="4"/>
  <c r="DN63" i="4"/>
  <c r="DO63" i="4"/>
  <c r="DP63" i="4"/>
  <c r="DQ63" i="4"/>
  <c r="DR63" i="4"/>
  <c r="DS63" i="4"/>
  <c r="DT63" i="4"/>
  <c r="DU63" i="4"/>
  <c r="DV63" i="4"/>
  <c r="DW63" i="4"/>
  <c r="DX63" i="4"/>
  <c r="DY63" i="4"/>
  <c r="DZ63" i="4"/>
  <c r="EA63" i="4"/>
  <c r="EB63" i="4"/>
  <c r="EC63" i="4"/>
  <c r="ED63" i="4"/>
  <c r="EE63" i="4"/>
  <c r="EF63" i="4"/>
  <c r="EG63" i="4"/>
  <c r="EH63" i="4"/>
  <c r="EI63" i="4"/>
  <c r="EJ63" i="4"/>
  <c r="EK63" i="4"/>
  <c r="EL63" i="4"/>
  <c r="EM63" i="4"/>
  <c r="EN63" i="4"/>
  <c r="EO63" i="4"/>
  <c r="EP63" i="4"/>
  <c r="EQ63" i="4"/>
  <c r="ER63" i="4"/>
  <c r="ES63" i="4"/>
  <c r="ET63" i="5"/>
  <c r="ET63" i="4"/>
  <c r="EU63" i="5"/>
  <c r="EU63" i="4"/>
  <c r="EV63" i="5"/>
  <c r="EV63" i="4"/>
  <c r="EW63" i="5"/>
  <c r="EW63" i="4"/>
  <c r="EX63" i="5"/>
  <c r="EX63" i="4"/>
  <c r="EY63" i="5"/>
  <c r="EY63" i="4"/>
  <c r="EZ63" i="5"/>
  <c r="EZ63" i="4"/>
  <c r="FA63" i="5"/>
  <c r="FA63" i="4"/>
  <c r="FB63" i="5"/>
  <c r="FB63" i="4"/>
  <c r="FC63" i="5"/>
  <c r="FC63" i="4"/>
  <c r="FD63" i="5"/>
  <c r="FD63" i="4"/>
  <c r="FE63" i="5"/>
  <c r="FE63" i="4"/>
  <c r="FF63" i="5"/>
  <c r="FF63" i="4"/>
  <c r="FG63" i="5"/>
  <c r="FG63" i="4"/>
  <c r="FH63" i="5"/>
  <c r="FH63" i="4"/>
  <c r="FI63" i="5"/>
  <c r="FI63" i="4"/>
  <c r="FJ63" i="5"/>
  <c r="FJ63" i="4"/>
  <c r="FK63" i="5"/>
  <c r="FK63" i="4"/>
  <c r="FL63" i="5"/>
  <c r="FL63" i="4"/>
  <c r="FM63" i="5"/>
  <c r="FM63" i="4"/>
  <c r="FN63" i="5"/>
  <c r="FN63" i="4"/>
  <c r="FO63" i="5"/>
  <c r="FO63" i="4"/>
  <c r="FP63" i="5"/>
  <c r="FP63" i="4"/>
  <c r="FQ63" i="5"/>
  <c r="FQ63" i="4"/>
  <c r="FR63" i="5"/>
  <c r="FR63" i="4"/>
  <c r="FS63" i="5"/>
  <c r="FS63" i="4"/>
  <c r="FT63" i="5"/>
  <c r="FT63" i="4"/>
  <c r="FU63" i="5"/>
  <c r="FU63" i="4"/>
  <c r="FV63" i="5"/>
  <c r="FV63" i="4"/>
  <c r="FW63" i="5"/>
  <c r="FW63" i="4"/>
  <c r="FX63" i="5"/>
  <c r="FX63" i="4"/>
  <c r="FY63" i="5"/>
  <c r="FY63" i="4"/>
  <c r="FZ63" i="5"/>
  <c r="FZ63" i="4"/>
  <c r="GA63" i="5"/>
  <c r="GA63" i="4"/>
  <c r="GB63" i="5"/>
  <c r="GB63" i="4"/>
  <c r="GC63" i="5"/>
  <c r="GC63" i="4"/>
  <c r="GD63" i="5"/>
  <c r="GD63" i="4"/>
  <c r="GE63" i="5"/>
  <c r="GE63" i="4"/>
  <c r="GF63" i="5"/>
  <c r="GF63" i="4"/>
  <c r="GG63" i="5"/>
  <c r="GG63" i="4"/>
  <c r="GH63" i="5"/>
  <c r="GH63" i="4"/>
  <c r="GI63" i="5"/>
  <c r="GI63" i="4"/>
  <c r="GJ63" i="5"/>
  <c r="GJ63" i="4"/>
  <c r="GK63" i="5"/>
  <c r="GK63" i="4"/>
  <c r="GL63" i="5"/>
  <c r="GL63" i="4"/>
  <c r="GM63" i="5"/>
  <c r="GM63" i="4"/>
  <c r="GN63" i="5"/>
  <c r="GN63" i="4"/>
  <c r="GO63" i="5"/>
  <c r="GO63" i="4"/>
  <c r="GP63" i="5"/>
  <c r="GP63" i="4"/>
  <c r="GQ63" i="5"/>
  <c r="GQ63" i="4"/>
  <c r="GR63" i="5"/>
  <c r="GR63" i="4"/>
  <c r="GS63" i="5"/>
  <c r="GS63" i="4"/>
  <c r="GT63" i="5"/>
  <c r="GT63" i="4"/>
  <c r="GU63" i="5"/>
  <c r="GU63" i="4"/>
  <c r="GV63" i="5"/>
  <c r="GV63" i="4"/>
  <c r="GW63" i="5"/>
  <c r="GW63" i="4"/>
  <c r="GX63" i="5"/>
  <c r="GX63" i="4"/>
  <c r="GY63" i="5"/>
  <c r="GY63" i="4"/>
  <c r="GZ63" i="5"/>
  <c r="GZ63" i="4"/>
  <c r="HA63" i="5"/>
  <c r="HA63" i="4"/>
  <c r="HB63" i="5"/>
  <c r="HB63" i="4"/>
  <c r="HC63" i="5"/>
  <c r="HC63" i="4"/>
  <c r="ES64" i="5"/>
  <c r="ER64" i="5"/>
  <c r="EQ64" i="5"/>
  <c r="EP64" i="5"/>
  <c r="EO64" i="5"/>
  <c r="EN64" i="5"/>
  <c r="EM64" i="5"/>
  <c r="EL64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Y64" i="4"/>
  <c r="AZ64" i="4"/>
  <c r="BA64" i="4"/>
  <c r="BB64" i="4"/>
  <c r="BC64" i="4"/>
  <c r="BD64" i="4"/>
  <c r="BE64" i="4"/>
  <c r="BF64" i="4"/>
  <c r="BG64" i="4"/>
  <c r="BH64" i="4"/>
  <c r="BI64" i="4"/>
  <c r="BJ64" i="4"/>
  <c r="BK64" i="4"/>
  <c r="BL64" i="4"/>
  <c r="BM64" i="4"/>
  <c r="BN64" i="4"/>
  <c r="BO64" i="4"/>
  <c r="BP64" i="4"/>
  <c r="BQ64" i="4"/>
  <c r="BR64" i="4"/>
  <c r="BS64" i="4"/>
  <c r="BT64" i="4"/>
  <c r="BU64" i="4"/>
  <c r="BV64" i="4"/>
  <c r="BW64" i="4"/>
  <c r="BX64" i="4"/>
  <c r="BY64" i="4"/>
  <c r="BZ64" i="4"/>
  <c r="CA64" i="4"/>
  <c r="CB64" i="4"/>
  <c r="CC64" i="4"/>
  <c r="CD64" i="4"/>
  <c r="CE64" i="4"/>
  <c r="CF64" i="4"/>
  <c r="CG64" i="4"/>
  <c r="CH64" i="4"/>
  <c r="CI64" i="4"/>
  <c r="CJ64" i="4"/>
  <c r="CK64" i="4"/>
  <c r="CL64" i="4"/>
  <c r="CM64" i="4"/>
  <c r="CN64" i="4"/>
  <c r="CO64" i="4"/>
  <c r="CP64" i="4"/>
  <c r="CQ64" i="4"/>
  <c r="CR64" i="4"/>
  <c r="CS64" i="4"/>
  <c r="CT64" i="4"/>
  <c r="CU64" i="4"/>
  <c r="CV64" i="4"/>
  <c r="CW64" i="4"/>
  <c r="CX64" i="4"/>
  <c r="CY64" i="4"/>
  <c r="CZ64" i="4"/>
  <c r="DA64" i="4"/>
  <c r="DB64" i="4"/>
  <c r="DC64" i="4"/>
  <c r="DD64" i="4"/>
  <c r="DE64" i="4"/>
  <c r="DF64" i="4"/>
  <c r="DG64" i="4"/>
  <c r="DH64" i="4"/>
  <c r="DI64" i="4"/>
  <c r="DJ64" i="4"/>
  <c r="DK64" i="4"/>
  <c r="DL64" i="4"/>
  <c r="DM64" i="4"/>
  <c r="DN64" i="4"/>
  <c r="DO64" i="4"/>
  <c r="DP64" i="4"/>
  <c r="DQ64" i="4"/>
  <c r="DR64" i="4"/>
  <c r="DS64" i="4"/>
  <c r="DT64" i="4"/>
  <c r="DU64" i="4"/>
  <c r="DV64" i="4"/>
  <c r="DW64" i="4"/>
  <c r="DX64" i="4"/>
  <c r="DY64" i="4"/>
  <c r="DZ64" i="4"/>
  <c r="EA64" i="4"/>
  <c r="EB64" i="4"/>
  <c r="EC64" i="4"/>
  <c r="ED64" i="4"/>
  <c r="EE64" i="4"/>
  <c r="EF64" i="4"/>
  <c r="EG64" i="4"/>
  <c r="EH64" i="4"/>
  <c r="EI64" i="4"/>
  <c r="EJ64" i="4"/>
  <c r="EK64" i="4"/>
  <c r="EL64" i="4"/>
  <c r="EM64" i="4"/>
  <c r="EN64" i="4"/>
  <c r="EO64" i="4"/>
  <c r="EP64" i="4"/>
  <c r="EQ64" i="4"/>
  <c r="ER64" i="4"/>
  <c r="ES64" i="4"/>
  <c r="ET64" i="5"/>
  <c r="ET64" i="4"/>
  <c r="EU64" i="5"/>
  <c r="EU64" i="4"/>
  <c r="EV64" i="5"/>
  <c r="EV64" i="4"/>
  <c r="EW64" i="5"/>
  <c r="EW64" i="4"/>
  <c r="EX64" i="5"/>
  <c r="EX64" i="4"/>
  <c r="EY64" i="5"/>
  <c r="EY64" i="4"/>
  <c r="EZ64" i="5"/>
  <c r="EZ64" i="4"/>
  <c r="FA64" i="5"/>
  <c r="FA64" i="4"/>
  <c r="FB64" i="5"/>
  <c r="FB64" i="4"/>
  <c r="FC64" i="5"/>
  <c r="FC64" i="4"/>
  <c r="FD64" i="5"/>
  <c r="FD64" i="4"/>
  <c r="FE64" i="5"/>
  <c r="FE64" i="4"/>
  <c r="FF64" i="5"/>
  <c r="FF64" i="4"/>
  <c r="FG64" i="5"/>
  <c r="FG64" i="4"/>
  <c r="FH64" i="5"/>
  <c r="FH64" i="4"/>
  <c r="FI64" i="5"/>
  <c r="FI64" i="4"/>
  <c r="FJ64" i="5"/>
  <c r="FJ64" i="4"/>
  <c r="FK64" i="5"/>
  <c r="FK64" i="4"/>
  <c r="FL64" i="5"/>
  <c r="FL64" i="4"/>
  <c r="FM64" i="5"/>
  <c r="FM64" i="4"/>
  <c r="FN64" i="5"/>
  <c r="FN64" i="4"/>
  <c r="FO64" i="5"/>
  <c r="FO64" i="4"/>
  <c r="FP64" i="5"/>
  <c r="FP64" i="4"/>
  <c r="FQ64" i="5"/>
  <c r="FQ64" i="4"/>
  <c r="FR64" i="5"/>
  <c r="FR64" i="4"/>
  <c r="FS64" i="5"/>
  <c r="FS64" i="4"/>
  <c r="FT64" i="5"/>
  <c r="FT64" i="4"/>
  <c r="FU64" i="5"/>
  <c r="FU64" i="4"/>
  <c r="FV64" i="5"/>
  <c r="FV64" i="4"/>
  <c r="FW64" i="5"/>
  <c r="FW64" i="4"/>
  <c r="FX64" i="5"/>
  <c r="FX64" i="4"/>
  <c r="FY64" i="5"/>
  <c r="FY64" i="4"/>
  <c r="FZ64" i="5"/>
  <c r="FZ64" i="4"/>
  <c r="GA64" i="5"/>
  <c r="GA64" i="4"/>
  <c r="GB64" i="5"/>
  <c r="GB64" i="4"/>
  <c r="GC64" i="5"/>
  <c r="GC64" i="4"/>
  <c r="GD64" i="5"/>
  <c r="GD64" i="4"/>
  <c r="GE64" i="5"/>
  <c r="GE64" i="4"/>
  <c r="GF64" i="5"/>
  <c r="GF64" i="4"/>
  <c r="GG64" i="5"/>
  <c r="GG64" i="4"/>
  <c r="GH64" i="5"/>
  <c r="GH64" i="4"/>
  <c r="GI64" i="5"/>
  <c r="GI64" i="4"/>
  <c r="GJ64" i="5"/>
  <c r="GJ64" i="4"/>
  <c r="GK64" i="5"/>
  <c r="GK64" i="4"/>
  <c r="GL64" i="5"/>
  <c r="GL64" i="4"/>
  <c r="GM64" i="5"/>
  <c r="GM64" i="4"/>
  <c r="GN64" i="5"/>
  <c r="GN64" i="4"/>
  <c r="GO64" i="5"/>
  <c r="GO64" i="4"/>
  <c r="GP64" i="5"/>
  <c r="GP64" i="4"/>
  <c r="GQ64" i="5"/>
  <c r="GQ64" i="4"/>
  <c r="GR64" i="5"/>
  <c r="GR64" i="4"/>
  <c r="GS64" i="5"/>
  <c r="GS64" i="4"/>
  <c r="GT64" i="5"/>
  <c r="GT64" i="4"/>
  <c r="GU64" i="5"/>
  <c r="GU64" i="4"/>
  <c r="GV64" i="5"/>
  <c r="GV64" i="4"/>
  <c r="GW64" i="5"/>
  <c r="GW64" i="4"/>
  <c r="GX64" i="5"/>
  <c r="GX64" i="4"/>
  <c r="GY64" i="5"/>
  <c r="GY64" i="4"/>
  <c r="GZ64" i="5"/>
  <c r="GZ64" i="4"/>
  <c r="HA64" i="5"/>
  <c r="HA64" i="4"/>
  <c r="HB64" i="5"/>
  <c r="HB64" i="4"/>
  <c r="HC64" i="5"/>
  <c r="HC64" i="4"/>
  <c r="ES65" i="5"/>
  <c r="ER65" i="5"/>
  <c r="EQ65" i="5"/>
  <c r="EP65" i="5"/>
  <c r="EO65" i="5"/>
  <c r="EN65" i="5"/>
  <c r="EM65" i="5"/>
  <c r="EL65" i="5"/>
  <c r="EK65" i="5"/>
  <c r="EJ65" i="5"/>
  <c r="EI65" i="5"/>
  <c r="EH65" i="5"/>
  <c r="EG65" i="5"/>
  <c r="EF65" i="5"/>
  <c r="EE65" i="5"/>
  <c r="ED65" i="5"/>
  <c r="EC65" i="5"/>
  <c r="EB65" i="5"/>
  <c r="EA65" i="5"/>
  <c r="DZ65" i="5"/>
  <c r="DY65" i="5"/>
  <c r="DX65" i="5"/>
  <c r="DW65" i="5"/>
  <c r="DV65" i="5"/>
  <c r="DU65" i="5"/>
  <c r="DT65" i="5"/>
  <c r="DS65" i="5"/>
  <c r="DR65" i="5"/>
  <c r="DQ65" i="5"/>
  <c r="DP65" i="5"/>
  <c r="DO65" i="5"/>
  <c r="DN65" i="5"/>
  <c r="DM65" i="5"/>
  <c r="DL65" i="5"/>
  <c r="DK65" i="5"/>
  <c r="DJ65" i="5"/>
  <c r="DI65" i="5"/>
  <c r="DH65" i="5"/>
  <c r="DG65" i="5"/>
  <c r="DF65" i="5"/>
  <c r="DE65" i="5"/>
  <c r="DD65" i="5"/>
  <c r="DC65" i="5"/>
  <c r="DB65" i="5"/>
  <c r="DA65" i="5"/>
  <c r="CZ65" i="5"/>
  <c r="CY65" i="5"/>
  <c r="CX65" i="5"/>
  <c r="CW65" i="5"/>
  <c r="CV65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K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BI65" i="4"/>
  <c r="BJ65" i="4"/>
  <c r="BK65" i="4"/>
  <c r="BL65" i="4"/>
  <c r="BM65" i="4"/>
  <c r="BN65" i="4"/>
  <c r="BO65" i="4"/>
  <c r="BP65" i="4"/>
  <c r="BQ65" i="4"/>
  <c r="BR65" i="4"/>
  <c r="BS65" i="4"/>
  <c r="BT65" i="4"/>
  <c r="BU65" i="4"/>
  <c r="BV65" i="4"/>
  <c r="BW65" i="4"/>
  <c r="BX65" i="4"/>
  <c r="BY65" i="4"/>
  <c r="BZ65" i="4"/>
  <c r="CA65" i="4"/>
  <c r="CB65" i="4"/>
  <c r="CC65" i="4"/>
  <c r="CD65" i="4"/>
  <c r="CE65" i="4"/>
  <c r="CF65" i="4"/>
  <c r="CG65" i="4"/>
  <c r="CH65" i="4"/>
  <c r="CI65" i="4"/>
  <c r="CJ65" i="4"/>
  <c r="CK65" i="4"/>
  <c r="CL65" i="4"/>
  <c r="CM65" i="4"/>
  <c r="CN65" i="4"/>
  <c r="CO65" i="4"/>
  <c r="CP65" i="4"/>
  <c r="CQ65" i="4"/>
  <c r="CR65" i="4"/>
  <c r="CS65" i="4"/>
  <c r="CT65" i="4"/>
  <c r="CU65" i="4"/>
  <c r="CV65" i="4"/>
  <c r="CW65" i="4"/>
  <c r="CX65" i="4"/>
  <c r="CY65" i="4"/>
  <c r="CZ65" i="4"/>
  <c r="DA65" i="4"/>
  <c r="DB65" i="4"/>
  <c r="DC65" i="4"/>
  <c r="DD65" i="4"/>
  <c r="DE65" i="4"/>
  <c r="DF65" i="4"/>
  <c r="DG65" i="4"/>
  <c r="DH65" i="4"/>
  <c r="DI65" i="4"/>
  <c r="DJ65" i="4"/>
  <c r="DK65" i="4"/>
  <c r="DL65" i="4"/>
  <c r="DM65" i="4"/>
  <c r="DN65" i="4"/>
  <c r="DO65" i="4"/>
  <c r="DP65" i="4"/>
  <c r="DQ65" i="4"/>
  <c r="DR65" i="4"/>
  <c r="DS65" i="4"/>
  <c r="DT65" i="4"/>
  <c r="DU65" i="4"/>
  <c r="DV65" i="4"/>
  <c r="DW65" i="4"/>
  <c r="DX65" i="4"/>
  <c r="DY65" i="4"/>
  <c r="DZ65" i="4"/>
  <c r="EA65" i="4"/>
  <c r="EB65" i="4"/>
  <c r="EC65" i="4"/>
  <c r="ED65" i="4"/>
  <c r="EE65" i="4"/>
  <c r="EF65" i="4"/>
  <c r="EG65" i="4"/>
  <c r="EH65" i="4"/>
  <c r="EI65" i="4"/>
  <c r="EJ65" i="4"/>
  <c r="EK65" i="4"/>
  <c r="EL65" i="4"/>
  <c r="EM65" i="4"/>
  <c r="EN65" i="4"/>
  <c r="EO65" i="4"/>
  <c r="EP65" i="4"/>
  <c r="EQ65" i="4"/>
  <c r="ER65" i="4"/>
  <c r="ES65" i="4"/>
  <c r="ET65" i="5"/>
  <c r="ET65" i="4"/>
  <c r="EU65" i="5"/>
  <c r="EU65" i="4"/>
  <c r="EV65" i="5"/>
  <c r="EV65" i="4"/>
  <c r="EW65" i="5"/>
  <c r="EW65" i="4"/>
  <c r="EX65" i="5"/>
  <c r="EX65" i="4"/>
  <c r="EY65" i="5"/>
  <c r="EY65" i="4"/>
  <c r="EZ65" i="5"/>
  <c r="EZ65" i="4"/>
  <c r="FA65" i="5"/>
  <c r="FA65" i="4"/>
  <c r="FB65" i="5"/>
  <c r="FB65" i="4"/>
  <c r="FC65" i="5"/>
  <c r="FC65" i="4"/>
  <c r="FD65" i="5"/>
  <c r="FD65" i="4"/>
  <c r="FE65" i="5"/>
  <c r="FE65" i="4"/>
  <c r="FF65" i="5"/>
  <c r="FF65" i="4"/>
  <c r="FG65" i="5"/>
  <c r="FG65" i="4"/>
  <c r="FH65" i="5"/>
  <c r="FH65" i="4"/>
  <c r="FI65" i="5"/>
  <c r="FI65" i="4"/>
  <c r="FJ65" i="5"/>
  <c r="FJ65" i="4"/>
  <c r="FK65" i="5"/>
  <c r="FK65" i="4"/>
  <c r="FL65" i="5"/>
  <c r="FL65" i="4"/>
  <c r="FM65" i="5"/>
  <c r="FM65" i="4"/>
  <c r="FN65" i="5"/>
  <c r="FN65" i="4"/>
  <c r="FO65" i="5"/>
  <c r="FO65" i="4"/>
  <c r="FP65" i="5"/>
  <c r="FP65" i="4"/>
  <c r="FQ65" i="5"/>
  <c r="FQ65" i="4"/>
  <c r="FR65" i="5"/>
  <c r="FR65" i="4"/>
  <c r="FS65" i="5"/>
  <c r="FS65" i="4"/>
  <c r="FT65" i="5"/>
  <c r="FT65" i="4"/>
  <c r="FU65" i="5"/>
  <c r="FU65" i="4"/>
  <c r="FV65" i="5"/>
  <c r="FV65" i="4"/>
  <c r="FW65" i="5"/>
  <c r="FW65" i="4"/>
  <c r="FX65" i="5"/>
  <c r="FX65" i="4"/>
  <c r="FY65" i="5"/>
  <c r="FY65" i="4"/>
  <c r="FZ65" i="5"/>
  <c r="FZ65" i="4"/>
  <c r="GA65" i="5"/>
  <c r="GA65" i="4"/>
  <c r="GB65" i="5"/>
  <c r="GB65" i="4"/>
  <c r="GC65" i="5"/>
  <c r="GC65" i="4"/>
  <c r="GD65" i="5"/>
  <c r="GD65" i="4"/>
  <c r="GE65" i="5"/>
  <c r="GE65" i="4"/>
  <c r="GF65" i="5"/>
  <c r="GF65" i="4"/>
  <c r="GG65" i="5"/>
  <c r="GG65" i="4"/>
  <c r="GH65" i="5"/>
  <c r="GH65" i="4"/>
  <c r="GI65" i="5"/>
  <c r="GI65" i="4"/>
  <c r="GJ65" i="5"/>
  <c r="GJ65" i="4"/>
  <c r="GK65" i="5"/>
  <c r="GK65" i="4"/>
  <c r="GL65" i="5"/>
  <c r="GL65" i="4"/>
  <c r="GM65" i="5"/>
  <c r="GM65" i="4"/>
  <c r="GN65" i="5"/>
  <c r="GN65" i="4"/>
  <c r="GO65" i="5"/>
  <c r="GO65" i="4"/>
  <c r="GP65" i="5"/>
  <c r="GP65" i="4"/>
  <c r="GQ65" i="5"/>
  <c r="GQ65" i="4"/>
  <c r="GR65" i="5"/>
  <c r="GR65" i="4"/>
  <c r="GS65" i="5"/>
  <c r="GS65" i="4"/>
  <c r="GT65" i="5"/>
  <c r="GT65" i="4"/>
  <c r="GU65" i="5"/>
  <c r="GU65" i="4"/>
  <c r="GV65" i="5"/>
  <c r="GV65" i="4"/>
  <c r="GW65" i="5"/>
  <c r="GW65" i="4"/>
  <c r="GX65" i="5"/>
  <c r="GX65" i="4"/>
  <c r="GY65" i="5"/>
  <c r="GY65" i="4"/>
  <c r="GZ65" i="5"/>
  <c r="GZ65" i="4"/>
  <c r="HA65" i="5"/>
  <c r="HA65" i="4"/>
  <c r="HB65" i="5"/>
  <c r="HB65" i="4"/>
  <c r="HC65" i="5"/>
  <c r="HC65" i="4"/>
  <c r="ES66" i="5"/>
  <c r="ER66" i="5"/>
  <c r="EQ66" i="5"/>
  <c r="EP66" i="5"/>
  <c r="EO66" i="5"/>
  <c r="EN66" i="5"/>
  <c r="EM66" i="5"/>
  <c r="EL66" i="5"/>
  <c r="EK66" i="5"/>
  <c r="EJ66" i="5"/>
  <c r="EI66" i="5"/>
  <c r="EH66" i="5"/>
  <c r="EG66" i="5"/>
  <c r="EF66" i="5"/>
  <c r="EE66" i="5"/>
  <c r="ED66" i="5"/>
  <c r="EC66" i="5"/>
  <c r="EB66" i="5"/>
  <c r="EA66" i="5"/>
  <c r="DZ66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M66" i="5"/>
  <c r="DL66" i="5"/>
  <c r="DK66" i="5"/>
  <c r="DJ66" i="5"/>
  <c r="DI66" i="5"/>
  <c r="DH66" i="5"/>
  <c r="DG66" i="5"/>
  <c r="DF66" i="5"/>
  <c r="DE66" i="5"/>
  <c r="DD66" i="5"/>
  <c r="DC66" i="5"/>
  <c r="DB66" i="5"/>
  <c r="DA66" i="5"/>
  <c r="CZ66" i="5"/>
  <c r="CY66" i="5"/>
  <c r="CX66" i="5"/>
  <c r="CW66" i="5"/>
  <c r="CV66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K66" i="5"/>
  <c r="BJ66" i="5"/>
  <c r="BI66" i="5"/>
  <c r="BH66" i="5"/>
  <c r="BG66" i="5"/>
  <c r="BF66" i="5"/>
  <c r="BE66" i="5"/>
  <c r="BD66" i="5"/>
  <c r="BC66" i="5"/>
  <c r="BB66" i="5"/>
  <c r="BA66" i="5"/>
  <c r="AZ66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BA66" i="4"/>
  <c r="BB66" i="4"/>
  <c r="BC66" i="4"/>
  <c r="BD66" i="4"/>
  <c r="BE66" i="4"/>
  <c r="BF66" i="4"/>
  <c r="BG66" i="4"/>
  <c r="BH66" i="4"/>
  <c r="BI66" i="4"/>
  <c r="BJ66" i="4"/>
  <c r="BK66" i="4"/>
  <c r="BL66" i="4"/>
  <c r="BM66" i="4"/>
  <c r="BN66" i="4"/>
  <c r="BO66" i="4"/>
  <c r="BP66" i="4"/>
  <c r="BQ66" i="4"/>
  <c r="BR66" i="4"/>
  <c r="BS66" i="4"/>
  <c r="BT66" i="4"/>
  <c r="BU66" i="4"/>
  <c r="BV66" i="4"/>
  <c r="BW66" i="4"/>
  <c r="BX66" i="4"/>
  <c r="BY66" i="4"/>
  <c r="BZ66" i="4"/>
  <c r="CA66" i="4"/>
  <c r="CB66" i="4"/>
  <c r="CC66" i="4"/>
  <c r="CD66" i="4"/>
  <c r="CE66" i="4"/>
  <c r="CF66" i="4"/>
  <c r="CG66" i="4"/>
  <c r="CH66" i="4"/>
  <c r="CI66" i="4"/>
  <c r="CJ66" i="4"/>
  <c r="CK66" i="4"/>
  <c r="CL66" i="4"/>
  <c r="CM66" i="4"/>
  <c r="CN66" i="4"/>
  <c r="CO66" i="4"/>
  <c r="CP66" i="4"/>
  <c r="CQ66" i="4"/>
  <c r="CR66" i="4"/>
  <c r="CS66" i="4"/>
  <c r="CT66" i="4"/>
  <c r="CU66" i="4"/>
  <c r="CV66" i="4"/>
  <c r="CW66" i="4"/>
  <c r="CX66" i="4"/>
  <c r="CY66" i="4"/>
  <c r="CZ66" i="4"/>
  <c r="DA66" i="4"/>
  <c r="DB66" i="4"/>
  <c r="DC66" i="4"/>
  <c r="DD66" i="4"/>
  <c r="DE66" i="4"/>
  <c r="DF66" i="4"/>
  <c r="DG66" i="4"/>
  <c r="DH66" i="4"/>
  <c r="DI66" i="4"/>
  <c r="DJ66" i="4"/>
  <c r="DK66" i="4"/>
  <c r="DL66" i="4"/>
  <c r="DM66" i="4"/>
  <c r="DN66" i="4"/>
  <c r="DO66" i="4"/>
  <c r="DP66" i="4"/>
  <c r="DQ66" i="4"/>
  <c r="DR66" i="4"/>
  <c r="DS66" i="4"/>
  <c r="DT66" i="4"/>
  <c r="DU66" i="4"/>
  <c r="DV66" i="4"/>
  <c r="DW66" i="4"/>
  <c r="DX66" i="4"/>
  <c r="DY66" i="4"/>
  <c r="DZ66" i="4"/>
  <c r="EA66" i="4"/>
  <c r="EB66" i="4"/>
  <c r="EC66" i="4"/>
  <c r="ED66" i="4"/>
  <c r="EE66" i="4"/>
  <c r="EF66" i="4"/>
  <c r="EG66" i="4"/>
  <c r="EH66" i="4"/>
  <c r="EI66" i="4"/>
  <c r="EJ66" i="4"/>
  <c r="EK66" i="4"/>
  <c r="EL66" i="4"/>
  <c r="EM66" i="4"/>
  <c r="EN66" i="4"/>
  <c r="EO66" i="4"/>
  <c r="EP66" i="4"/>
  <c r="EQ66" i="4"/>
  <c r="ER66" i="4"/>
  <c r="ES66" i="4"/>
  <c r="ET66" i="5"/>
  <c r="ET66" i="4"/>
  <c r="EU66" i="5"/>
  <c r="EU66" i="4"/>
  <c r="EV66" i="5"/>
  <c r="EV66" i="4"/>
  <c r="EW66" i="5"/>
  <c r="EW66" i="4"/>
  <c r="EX66" i="5"/>
  <c r="EX66" i="4"/>
  <c r="EY66" i="5"/>
  <c r="EY66" i="4"/>
  <c r="EZ66" i="5"/>
  <c r="EZ66" i="4"/>
  <c r="FA66" i="5"/>
  <c r="FA66" i="4"/>
  <c r="FB66" i="5"/>
  <c r="FB66" i="4"/>
  <c r="FC66" i="5"/>
  <c r="FC66" i="4"/>
  <c r="FD66" i="5"/>
  <c r="FD66" i="4"/>
  <c r="FE66" i="5"/>
  <c r="FE66" i="4"/>
  <c r="FF66" i="5"/>
  <c r="FF66" i="4"/>
  <c r="FG66" i="5"/>
  <c r="FG66" i="4"/>
  <c r="FH66" i="5"/>
  <c r="FH66" i="4"/>
  <c r="FI66" i="5"/>
  <c r="FI66" i="4"/>
  <c r="FJ66" i="5"/>
  <c r="FJ66" i="4"/>
  <c r="FK66" i="5"/>
  <c r="FK66" i="4"/>
  <c r="FL66" i="5"/>
  <c r="FL66" i="4"/>
  <c r="FM66" i="5"/>
  <c r="FM66" i="4"/>
  <c r="FN66" i="5"/>
  <c r="FN66" i="4"/>
  <c r="FO66" i="5"/>
  <c r="FO66" i="4"/>
  <c r="FP66" i="5"/>
  <c r="FP66" i="4"/>
  <c r="FQ66" i="5"/>
  <c r="FQ66" i="4"/>
  <c r="FR66" i="5"/>
  <c r="FR66" i="4"/>
  <c r="FS66" i="5"/>
  <c r="FS66" i="4"/>
  <c r="FT66" i="5"/>
  <c r="FT66" i="4"/>
  <c r="FU66" i="5"/>
  <c r="FU66" i="4"/>
  <c r="FV66" i="5"/>
  <c r="FV66" i="4"/>
  <c r="FW66" i="5"/>
  <c r="FW66" i="4"/>
  <c r="FX66" i="5"/>
  <c r="FX66" i="4"/>
  <c r="FY66" i="5"/>
  <c r="FY66" i="4"/>
  <c r="FZ66" i="5"/>
  <c r="FZ66" i="4"/>
  <c r="GA66" i="5"/>
  <c r="GA66" i="4"/>
  <c r="GB66" i="5"/>
  <c r="GB66" i="4"/>
  <c r="GC66" i="5"/>
  <c r="GC66" i="4"/>
  <c r="GD66" i="5"/>
  <c r="GD66" i="4"/>
  <c r="GE66" i="5"/>
  <c r="GE66" i="4"/>
  <c r="GF66" i="5"/>
  <c r="GF66" i="4"/>
  <c r="GG66" i="5"/>
  <c r="GG66" i="4"/>
  <c r="GH66" i="5"/>
  <c r="GH66" i="4"/>
  <c r="GI66" i="5"/>
  <c r="GI66" i="4"/>
  <c r="GJ66" i="5"/>
  <c r="GJ66" i="4"/>
  <c r="GK66" i="5"/>
  <c r="GK66" i="4"/>
  <c r="GL66" i="5"/>
  <c r="GL66" i="4"/>
  <c r="GM66" i="5"/>
  <c r="GM66" i="4"/>
  <c r="GN66" i="5"/>
  <c r="GN66" i="4"/>
  <c r="GO66" i="5"/>
  <c r="GO66" i="4"/>
  <c r="GP66" i="5"/>
  <c r="GP66" i="4"/>
  <c r="GQ66" i="5"/>
  <c r="GQ66" i="4"/>
  <c r="GR66" i="5"/>
  <c r="GR66" i="4"/>
  <c r="GS66" i="5"/>
  <c r="GS66" i="4"/>
  <c r="GT66" i="5"/>
  <c r="GT66" i="4"/>
  <c r="GU66" i="5"/>
  <c r="GU66" i="4"/>
  <c r="GV66" i="5"/>
  <c r="GV66" i="4"/>
  <c r="GW66" i="5"/>
  <c r="GW66" i="4"/>
  <c r="GX66" i="5"/>
  <c r="GX66" i="4"/>
  <c r="GY66" i="5"/>
  <c r="GY66" i="4"/>
  <c r="GZ66" i="5"/>
  <c r="GZ66" i="4"/>
  <c r="HA66" i="5"/>
  <c r="HA66" i="4"/>
  <c r="HB66" i="5"/>
  <c r="HB66" i="4"/>
  <c r="HC66" i="5"/>
  <c r="HC66" i="4"/>
  <c r="ES67" i="5"/>
  <c r="ER67" i="5"/>
  <c r="EQ67" i="5"/>
  <c r="EP67" i="5"/>
  <c r="EO67" i="5"/>
  <c r="EN67" i="5"/>
  <c r="EM67" i="5"/>
  <c r="EL67" i="5"/>
  <c r="EK67" i="5"/>
  <c r="EJ67" i="5"/>
  <c r="EI67" i="5"/>
  <c r="EH67" i="5"/>
  <c r="EG67" i="5"/>
  <c r="EF67" i="5"/>
  <c r="EE67" i="5"/>
  <c r="ED67" i="5"/>
  <c r="EC67" i="5"/>
  <c r="EB67" i="5"/>
  <c r="EA67" i="5"/>
  <c r="DZ67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M67" i="5"/>
  <c r="DL67" i="5"/>
  <c r="DK67" i="5"/>
  <c r="DJ67" i="5"/>
  <c r="DI67" i="5"/>
  <c r="DH67" i="5"/>
  <c r="DG67" i="5"/>
  <c r="DF67" i="5"/>
  <c r="DE67" i="5"/>
  <c r="DD67" i="5"/>
  <c r="DC67" i="5"/>
  <c r="DB67" i="5"/>
  <c r="DA67" i="5"/>
  <c r="CZ67" i="5"/>
  <c r="CY67" i="5"/>
  <c r="CX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AQ67" i="4"/>
  <c r="AR67" i="4"/>
  <c r="AS67" i="4"/>
  <c r="AT67" i="4"/>
  <c r="AU67" i="4"/>
  <c r="AV67" i="4"/>
  <c r="AW67" i="4"/>
  <c r="AX67" i="4"/>
  <c r="AY67" i="4"/>
  <c r="AZ67" i="4"/>
  <c r="BA67" i="4"/>
  <c r="BB67" i="4"/>
  <c r="BC67" i="4"/>
  <c r="BD67" i="4"/>
  <c r="BE67" i="4"/>
  <c r="BF67" i="4"/>
  <c r="BG67" i="4"/>
  <c r="BH67" i="4"/>
  <c r="BI67" i="4"/>
  <c r="BJ67" i="4"/>
  <c r="BK67" i="4"/>
  <c r="BL67" i="4"/>
  <c r="BM67" i="4"/>
  <c r="BN67" i="4"/>
  <c r="BO67" i="4"/>
  <c r="BP67" i="4"/>
  <c r="BQ67" i="4"/>
  <c r="BR67" i="4"/>
  <c r="BS67" i="4"/>
  <c r="BT67" i="4"/>
  <c r="BU67" i="4"/>
  <c r="BV67" i="4"/>
  <c r="BW67" i="4"/>
  <c r="BX67" i="4"/>
  <c r="BY67" i="4"/>
  <c r="BZ67" i="4"/>
  <c r="CA67" i="4"/>
  <c r="CB67" i="4"/>
  <c r="CC67" i="4"/>
  <c r="CD67" i="4"/>
  <c r="CE67" i="4"/>
  <c r="CF67" i="4"/>
  <c r="CG67" i="4"/>
  <c r="CH67" i="4"/>
  <c r="CI67" i="4"/>
  <c r="CJ67" i="4"/>
  <c r="CK67" i="4"/>
  <c r="CL67" i="4"/>
  <c r="CM67" i="4"/>
  <c r="CN67" i="4"/>
  <c r="CO67" i="4"/>
  <c r="CP67" i="4"/>
  <c r="CQ67" i="4"/>
  <c r="CR67" i="4"/>
  <c r="CS67" i="4"/>
  <c r="CT67" i="4"/>
  <c r="CU67" i="4"/>
  <c r="CV67" i="4"/>
  <c r="CW67" i="4"/>
  <c r="CX67" i="4"/>
  <c r="CY67" i="4"/>
  <c r="CZ67" i="4"/>
  <c r="DA67" i="4"/>
  <c r="DB67" i="4"/>
  <c r="DC67" i="4"/>
  <c r="DD67" i="4"/>
  <c r="DE67" i="4"/>
  <c r="DF67" i="4"/>
  <c r="DG67" i="4"/>
  <c r="DH67" i="4"/>
  <c r="DI67" i="4"/>
  <c r="DJ67" i="4"/>
  <c r="DK67" i="4"/>
  <c r="DL67" i="4"/>
  <c r="DM67" i="4"/>
  <c r="DN67" i="4"/>
  <c r="DO67" i="4"/>
  <c r="DP67" i="4"/>
  <c r="DQ67" i="4"/>
  <c r="DR67" i="4"/>
  <c r="DS67" i="4"/>
  <c r="DT67" i="4"/>
  <c r="DU67" i="4"/>
  <c r="DV67" i="4"/>
  <c r="DW67" i="4"/>
  <c r="DX67" i="4"/>
  <c r="DY67" i="4"/>
  <c r="DZ67" i="4"/>
  <c r="EA67" i="4"/>
  <c r="EB67" i="4"/>
  <c r="EC67" i="4"/>
  <c r="ED67" i="4"/>
  <c r="EE67" i="4"/>
  <c r="EF67" i="4"/>
  <c r="EG67" i="4"/>
  <c r="EH67" i="4"/>
  <c r="EI67" i="4"/>
  <c r="EJ67" i="4"/>
  <c r="EK67" i="4"/>
  <c r="EL67" i="4"/>
  <c r="EM67" i="4"/>
  <c r="EN67" i="4"/>
  <c r="EO67" i="4"/>
  <c r="EP67" i="4"/>
  <c r="EQ67" i="4"/>
  <c r="ER67" i="4"/>
  <c r="ES67" i="4"/>
  <c r="ET67" i="5"/>
  <c r="ET67" i="4"/>
  <c r="EU67" i="5"/>
  <c r="EU67" i="4"/>
  <c r="EV67" i="5"/>
  <c r="EV67" i="4"/>
  <c r="EW67" i="5"/>
  <c r="EW67" i="4"/>
  <c r="EX67" i="5"/>
  <c r="EX67" i="4"/>
  <c r="EY67" i="5"/>
  <c r="EY67" i="4"/>
  <c r="EZ67" i="5"/>
  <c r="EZ67" i="4"/>
  <c r="FA67" i="5"/>
  <c r="FA67" i="4"/>
  <c r="FB67" i="5"/>
  <c r="FB67" i="4"/>
  <c r="FC67" i="5"/>
  <c r="FC67" i="4"/>
  <c r="FD67" i="5"/>
  <c r="FD67" i="4"/>
  <c r="FE67" i="5"/>
  <c r="FE67" i="4"/>
  <c r="FF67" i="5"/>
  <c r="FF67" i="4"/>
  <c r="FG67" i="5"/>
  <c r="FG67" i="4"/>
  <c r="FH67" i="5"/>
  <c r="FH67" i="4"/>
  <c r="FI67" i="5"/>
  <c r="FI67" i="4"/>
  <c r="FJ67" i="5"/>
  <c r="FJ67" i="4"/>
  <c r="FK67" i="5"/>
  <c r="FK67" i="4"/>
  <c r="FL67" i="5"/>
  <c r="FL67" i="4"/>
  <c r="FM67" i="5"/>
  <c r="FM67" i="4"/>
  <c r="FN67" i="5"/>
  <c r="FN67" i="4"/>
  <c r="FO67" i="5"/>
  <c r="FO67" i="4"/>
  <c r="FP67" i="5"/>
  <c r="FP67" i="4"/>
  <c r="FQ67" i="5"/>
  <c r="FQ67" i="4"/>
  <c r="FR67" i="5"/>
  <c r="FR67" i="4"/>
  <c r="FS67" i="5"/>
  <c r="FS67" i="4"/>
  <c r="FT67" i="5"/>
  <c r="FT67" i="4"/>
  <c r="FU67" i="5"/>
  <c r="FU67" i="4"/>
  <c r="FV67" i="5"/>
  <c r="FV67" i="4"/>
  <c r="FW67" i="5"/>
  <c r="FW67" i="4"/>
  <c r="FX67" i="5"/>
  <c r="FX67" i="4"/>
  <c r="FY67" i="5"/>
  <c r="FY67" i="4"/>
  <c r="FZ67" i="5"/>
  <c r="FZ67" i="4"/>
  <c r="GA67" i="5"/>
  <c r="GA67" i="4"/>
  <c r="GB67" i="5"/>
  <c r="GB67" i="4"/>
  <c r="GC67" i="5"/>
  <c r="GC67" i="4"/>
  <c r="GD67" i="5"/>
  <c r="GD67" i="4"/>
  <c r="GE67" i="5"/>
  <c r="GE67" i="4"/>
  <c r="GF67" i="5"/>
  <c r="GF67" i="4"/>
  <c r="GG67" i="5"/>
  <c r="GG67" i="4"/>
  <c r="GH67" i="5"/>
  <c r="GH67" i="4"/>
  <c r="GI67" i="5"/>
  <c r="GI67" i="4"/>
  <c r="GJ67" i="5"/>
  <c r="GJ67" i="4"/>
  <c r="GK67" i="5"/>
  <c r="GK67" i="4"/>
  <c r="GL67" i="5"/>
  <c r="GL67" i="4"/>
  <c r="GM67" i="5"/>
  <c r="GM67" i="4"/>
  <c r="GN67" i="5"/>
  <c r="GN67" i="4"/>
  <c r="GO67" i="5"/>
  <c r="GO67" i="4"/>
  <c r="GP67" i="5"/>
  <c r="GP67" i="4"/>
  <c r="GQ67" i="5"/>
  <c r="GQ67" i="4"/>
  <c r="GR67" i="5"/>
  <c r="GR67" i="4"/>
  <c r="GS67" i="5"/>
  <c r="GS67" i="4"/>
  <c r="GT67" i="5"/>
  <c r="GT67" i="4"/>
  <c r="GU67" i="5"/>
  <c r="GU67" i="4"/>
  <c r="GV67" i="5"/>
  <c r="GV67" i="4"/>
  <c r="GW67" i="5"/>
  <c r="GW67" i="4"/>
  <c r="GX67" i="5"/>
  <c r="GX67" i="4"/>
  <c r="GY67" i="5"/>
  <c r="GY67" i="4"/>
  <c r="GZ67" i="5"/>
  <c r="GZ67" i="4"/>
  <c r="HA67" i="5"/>
  <c r="HA67" i="4"/>
  <c r="HB67" i="5"/>
  <c r="HB67" i="4"/>
  <c r="HC67" i="5"/>
  <c r="HC67" i="4"/>
  <c r="ES68" i="5"/>
  <c r="ER68" i="5"/>
  <c r="EQ68" i="5"/>
  <c r="EP68" i="5"/>
  <c r="EO68" i="5"/>
  <c r="EN68" i="5"/>
  <c r="EM68" i="5"/>
  <c r="EL68" i="5"/>
  <c r="EK68" i="5"/>
  <c r="EJ68" i="5"/>
  <c r="EI68" i="5"/>
  <c r="EH68" i="5"/>
  <c r="EG68" i="5"/>
  <c r="EF68" i="5"/>
  <c r="EE68" i="5"/>
  <c r="ED68" i="5"/>
  <c r="EC68" i="5"/>
  <c r="EB68" i="5"/>
  <c r="EA68" i="5"/>
  <c r="DZ68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M68" i="5"/>
  <c r="DL68" i="5"/>
  <c r="DK68" i="5"/>
  <c r="DJ68" i="5"/>
  <c r="DI68" i="5"/>
  <c r="DH68" i="5"/>
  <c r="DG68" i="5"/>
  <c r="DF68" i="5"/>
  <c r="DE68" i="5"/>
  <c r="DD68" i="5"/>
  <c r="DC68" i="5"/>
  <c r="DB68" i="5"/>
  <c r="DA68" i="5"/>
  <c r="CZ68" i="5"/>
  <c r="CY68" i="5"/>
  <c r="CX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BD68" i="4"/>
  <c r="BE68" i="4"/>
  <c r="BF68" i="4"/>
  <c r="BG68" i="4"/>
  <c r="BH68" i="4"/>
  <c r="BI68" i="4"/>
  <c r="BJ68" i="4"/>
  <c r="BK68" i="4"/>
  <c r="BL68" i="4"/>
  <c r="BM68" i="4"/>
  <c r="BN68" i="4"/>
  <c r="BO68" i="4"/>
  <c r="BP68" i="4"/>
  <c r="BQ68" i="4"/>
  <c r="BR68" i="4"/>
  <c r="BS68" i="4"/>
  <c r="BT68" i="4"/>
  <c r="BU68" i="4"/>
  <c r="BV68" i="4"/>
  <c r="BW68" i="4"/>
  <c r="BX68" i="4"/>
  <c r="BY68" i="4"/>
  <c r="BZ68" i="4"/>
  <c r="CA68" i="4"/>
  <c r="CB68" i="4"/>
  <c r="CC68" i="4"/>
  <c r="CD68" i="4"/>
  <c r="CE68" i="4"/>
  <c r="CF68" i="4"/>
  <c r="CG68" i="4"/>
  <c r="CH68" i="4"/>
  <c r="CI68" i="4"/>
  <c r="CJ68" i="4"/>
  <c r="CK68" i="4"/>
  <c r="CL68" i="4"/>
  <c r="CM68" i="4"/>
  <c r="CN68" i="4"/>
  <c r="CO68" i="4"/>
  <c r="CP68" i="4"/>
  <c r="CQ68" i="4"/>
  <c r="CR68" i="4"/>
  <c r="CS68" i="4"/>
  <c r="CT68" i="4"/>
  <c r="CU68" i="4"/>
  <c r="CV68" i="4"/>
  <c r="CW68" i="4"/>
  <c r="CX68" i="4"/>
  <c r="CY68" i="4"/>
  <c r="CZ68" i="4"/>
  <c r="DA68" i="4"/>
  <c r="DB68" i="4"/>
  <c r="DC68" i="4"/>
  <c r="DD68" i="4"/>
  <c r="DE68" i="4"/>
  <c r="DF68" i="4"/>
  <c r="DG68" i="4"/>
  <c r="DH68" i="4"/>
  <c r="DI68" i="4"/>
  <c r="DJ68" i="4"/>
  <c r="DK68" i="4"/>
  <c r="DL68" i="4"/>
  <c r="DM68" i="4"/>
  <c r="DN68" i="4"/>
  <c r="DO68" i="4"/>
  <c r="DP68" i="4"/>
  <c r="DQ68" i="4"/>
  <c r="DR68" i="4"/>
  <c r="DS68" i="4"/>
  <c r="DT68" i="4"/>
  <c r="DU68" i="4"/>
  <c r="DV68" i="4"/>
  <c r="DW68" i="4"/>
  <c r="DX68" i="4"/>
  <c r="DY68" i="4"/>
  <c r="DZ68" i="4"/>
  <c r="EA68" i="4"/>
  <c r="EB68" i="4"/>
  <c r="EC68" i="4"/>
  <c r="ED68" i="4"/>
  <c r="EE68" i="4"/>
  <c r="EF68" i="4"/>
  <c r="EG68" i="4"/>
  <c r="EH68" i="4"/>
  <c r="EI68" i="4"/>
  <c r="EJ68" i="4"/>
  <c r="EK68" i="4"/>
  <c r="EL68" i="4"/>
  <c r="EM68" i="4"/>
  <c r="EN68" i="4"/>
  <c r="EO68" i="4"/>
  <c r="EP68" i="4"/>
  <c r="EQ68" i="4"/>
  <c r="ER68" i="4"/>
  <c r="ES68" i="4"/>
  <c r="ET68" i="5"/>
  <c r="ET68" i="4"/>
  <c r="EU68" i="5"/>
  <c r="EU68" i="4"/>
  <c r="EV68" i="5"/>
  <c r="EV68" i="4"/>
  <c r="EW68" i="5"/>
  <c r="EW68" i="4"/>
  <c r="EX68" i="5"/>
  <c r="EX68" i="4"/>
  <c r="EY68" i="5"/>
  <c r="EY68" i="4"/>
  <c r="EZ68" i="5"/>
  <c r="EZ68" i="4"/>
  <c r="FA68" i="5"/>
  <c r="FA68" i="4"/>
  <c r="FB68" i="5"/>
  <c r="FB68" i="4"/>
  <c r="FC68" i="5"/>
  <c r="FC68" i="4"/>
  <c r="FD68" i="5"/>
  <c r="FD68" i="4"/>
  <c r="FE68" i="5"/>
  <c r="FE68" i="4"/>
  <c r="FF68" i="5"/>
  <c r="FF68" i="4"/>
  <c r="FG68" i="5"/>
  <c r="FG68" i="4"/>
  <c r="FH68" i="5"/>
  <c r="FH68" i="4"/>
  <c r="FI68" i="5"/>
  <c r="FI68" i="4"/>
  <c r="FJ68" i="5"/>
  <c r="FJ68" i="4"/>
  <c r="FK68" i="5"/>
  <c r="FK68" i="4"/>
  <c r="FL68" i="5"/>
  <c r="FL68" i="4"/>
  <c r="FM68" i="5"/>
  <c r="FM68" i="4"/>
  <c r="FN68" i="5"/>
  <c r="FN68" i="4"/>
  <c r="FO68" i="5"/>
  <c r="FO68" i="4"/>
  <c r="FP68" i="5"/>
  <c r="FP68" i="4"/>
  <c r="FQ68" i="5"/>
  <c r="FQ68" i="4"/>
  <c r="FR68" i="5"/>
  <c r="FR68" i="4"/>
  <c r="FS68" i="5"/>
  <c r="FS68" i="4"/>
  <c r="FT68" i="5"/>
  <c r="FT68" i="4"/>
  <c r="FU68" i="5"/>
  <c r="FU68" i="4"/>
  <c r="FV68" i="5"/>
  <c r="FV68" i="4"/>
  <c r="FW68" i="5"/>
  <c r="FW68" i="4"/>
  <c r="FX68" i="5"/>
  <c r="FX68" i="4"/>
  <c r="FY68" i="5"/>
  <c r="FY68" i="4"/>
  <c r="FZ68" i="5"/>
  <c r="FZ68" i="4"/>
  <c r="GA68" i="5"/>
  <c r="GA68" i="4"/>
  <c r="GB68" i="5"/>
  <c r="GB68" i="4"/>
  <c r="GC68" i="5"/>
  <c r="GC68" i="4"/>
  <c r="GD68" i="5"/>
  <c r="GD68" i="4"/>
  <c r="GE68" i="5"/>
  <c r="GE68" i="4"/>
  <c r="GF68" i="5"/>
  <c r="GF68" i="4"/>
  <c r="GG68" i="5"/>
  <c r="GG68" i="4"/>
  <c r="GH68" i="5"/>
  <c r="GH68" i="4"/>
  <c r="GI68" i="5"/>
  <c r="GI68" i="4"/>
  <c r="GJ68" i="5"/>
  <c r="GJ68" i="4"/>
  <c r="GK68" i="5"/>
  <c r="GK68" i="4"/>
  <c r="GL68" i="5"/>
  <c r="GL68" i="4"/>
  <c r="GM68" i="5"/>
  <c r="GM68" i="4"/>
  <c r="GN68" i="5"/>
  <c r="GN68" i="4"/>
  <c r="GO68" i="5"/>
  <c r="GO68" i="4"/>
  <c r="GP68" i="5"/>
  <c r="GP68" i="4"/>
  <c r="GQ68" i="5"/>
  <c r="GQ68" i="4"/>
  <c r="GR68" i="5"/>
  <c r="GR68" i="4"/>
  <c r="GS68" i="5"/>
  <c r="GS68" i="4"/>
  <c r="GT68" i="5"/>
  <c r="GT68" i="4"/>
  <c r="GU68" i="5"/>
  <c r="GU68" i="4"/>
  <c r="GV68" i="5"/>
  <c r="GV68" i="4"/>
  <c r="GW68" i="5"/>
  <c r="GW68" i="4"/>
  <c r="GX68" i="5"/>
  <c r="GX68" i="4"/>
  <c r="GY68" i="5"/>
  <c r="GY68" i="4"/>
  <c r="GZ68" i="5"/>
  <c r="GZ68" i="4"/>
  <c r="HA68" i="5"/>
  <c r="HA68" i="4"/>
  <c r="HB68" i="5"/>
  <c r="HB68" i="4"/>
  <c r="HC68" i="5"/>
  <c r="HC68" i="4"/>
  <c r="ES69" i="5"/>
  <c r="ER69" i="5"/>
  <c r="EQ69" i="5"/>
  <c r="EP69" i="5"/>
  <c r="EO69" i="5"/>
  <c r="EN69" i="5"/>
  <c r="EM69" i="5"/>
  <c r="EL69" i="5"/>
  <c r="EK69" i="5"/>
  <c r="EJ69" i="5"/>
  <c r="EI69" i="5"/>
  <c r="EH69" i="5"/>
  <c r="EG69" i="5"/>
  <c r="EF69" i="5"/>
  <c r="EE69" i="5"/>
  <c r="ED69" i="5"/>
  <c r="EC69" i="5"/>
  <c r="EB69" i="5"/>
  <c r="EA69" i="5"/>
  <c r="DZ69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M69" i="5"/>
  <c r="DL69" i="5"/>
  <c r="DK69" i="5"/>
  <c r="DJ69" i="5"/>
  <c r="DI69" i="5"/>
  <c r="DH69" i="5"/>
  <c r="DG69" i="5"/>
  <c r="DF69" i="5"/>
  <c r="DE69" i="5"/>
  <c r="DD69" i="5"/>
  <c r="DC69" i="5"/>
  <c r="DB69" i="5"/>
  <c r="DA69" i="5"/>
  <c r="CZ69" i="5"/>
  <c r="CY69" i="5"/>
  <c r="CX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AQ69" i="4"/>
  <c r="AR69" i="4"/>
  <c r="AS69" i="4"/>
  <c r="AT69" i="4"/>
  <c r="AU69" i="4"/>
  <c r="AV69" i="4"/>
  <c r="AW69" i="4"/>
  <c r="AX69" i="4"/>
  <c r="AY69" i="4"/>
  <c r="AZ69" i="4"/>
  <c r="BA69" i="4"/>
  <c r="BB69" i="4"/>
  <c r="BC69" i="4"/>
  <c r="BD69" i="4"/>
  <c r="BE69" i="4"/>
  <c r="BF69" i="4"/>
  <c r="BG69" i="4"/>
  <c r="BH69" i="4"/>
  <c r="BI69" i="4"/>
  <c r="BJ69" i="4"/>
  <c r="BK69" i="4"/>
  <c r="BL69" i="4"/>
  <c r="BM69" i="4"/>
  <c r="BN69" i="4"/>
  <c r="BO69" i="4"/>
  <c r="BP69" i="4"/>
  <c r="BQ69" i="4"/>
  <c r="BR69" i="4"/>
  <c r="BS69" i="4"/>
  <c r="BT69" i="4"/>
  <c r="BU69" i="4"/>
  <c r="BV69" i="4"/>
  <c r="BW69" i="4"/>
  <c r="BX69" i="4"/>
  <c r="BY69" i="4"/>
  <c r="BZ69" i="4"/>
  <c r="CA69" i="4"/>
  <c r="CB69" i="4"/>
  <c r="CC69" i="4"/>
  <c r="CD69" i="4"/>
  <c r="CE69" i="4"/>
  <c r="CF69" i="4"/>
  <c r="CG69" i="4"/>
  <c r="CH69" i="4"/>
  <c r="CI69" i="4"/>
  <c r="CJ69" i="4"/>
  <c r="CK69" i="4"/>
  <c r="CL69" i="4"/>
  <c r="CM69" i="4"/>
  <c r="CN69" i="4"/>
  <c r="CO69" i="4"/>
  <c r="CP69" i="4"/>
  <c r="CQ69" i="4"/>
  <c r="CR69" i="4"/>
  <c r="CS69" i="4"/>
  <c r="CT69" i="4"/>
  <c r="CU69" i="4"/>
  <c r="CV69" i="4"/>
  <c r="CW69" i="4"/>
  <c r="CX69" i="4"/>
  <c r="CY69" i="4"/>
  <c r="CZ69" i="4"/>
  <c r="DA69" i="4"/>
  <c r="DB69" i="4"/>
  <c r="DC69" i="4"/>
  <c r="DD69" i="4"/>
  <c r="DE69" i="4"/>
  <c r="DF69" i="4"/>
  <c r="DG69" i="4"/>
  <c r="DH69" i="4"/>
  <c r="DI69" i="4"/>
  <c r="DJ69" i="4"/>
  <c r="DK69" i="4"/>
  <c r="DL69" i="4"/>
  <c r="DM69" i="4"/>
  <c r="DN69" i="4"/>
  <c r="DO69" i="4"/>
  <c r="DP69" i="4"/>
  <c r="DQ69" i="4"/>
  <c r="DR69" i="4"/>
  <c r="DS69" i="4"/>
  <c r="DT69" i="4"/>
  <c r="DU69" i="4"/>
  <c r="DV69" i="4"/>
  <c r="DW69" i="4"/>
  <c r="DX69" i="4"/>
  <c r="DY69" i="4"/>
  <c r="DZ69" i="4"/>
  <c r="EA69" i="4"/>
  <c r="EB69" i="4"/>
  <c r="EC69" i="4"/>
  <c r="ED69" i="4"/>
  <c r="EE69" i="4"/>
  <c r="EF69" i="4"/>
  <c r="EG69" i="4"/>
  <c r="EH69" i="4"/>
  <c r="EI69" i="4"/>
  <c r="EJ69" i="4"/>
  <c r="EK69" i="4"/>
  <c r="EL69" i="4"/>
  <c r="EM69" i="4"/>
  <c r="EN69" i="4"/>
  <c r="EO69" i="4"/>
  <c r="EP69" i="4"/>
  <c r="EQ69" i="4"/>
  <c r="ER69" i="4"/>
  <c r="ES69" i="4"/>
  <c r="ET69" i="5"/>
  <c r="ET69" i="4"/>
  <c r="EU69" i="5"/>
  <c r="EU69" i="4"/>
  <c r="EV69" i="5"/>
  <c r="EV69" i="4"/>
  <c r="EW69" i="5"/>
  <c r="EW69" i="4"/>
  <c r="EX69" i="5"/>
  <c r="EX69" i="4"/>
  <c r="EY69" i="5"/>
  <c r="EY69" i="4"/>
  <c r="EZ69" i="5"/>
  <c r="EZ69" i="4"/>
  <c r="FA69" i="5"/>
  <c r="FA69" i="4"/>
  <c r="FB69" i="5"/>
  <c r="FB69" i="4"/>
  <c r="FC69" i="5"/>
  <c r="FC69" i="4"/>
  <c r="FD69" i="5"/>
  <c r="FD69" i="4"/>
  <c r="FE69" i="5"/>
  <c r="FE69" i="4"/>
  <c r="FF69" i="5"/>
  <c r="FF69" i="4"/>
  <c r="FG69" i="5"/>
  <c r="FG69" i="4"/>
  <c r="FH69" i="5"/>
  <c r="FH69" i="4"/>
  <c r="FI69" i="5"/>
  <c r="FI69" i="4"/>
  <c r="FJ69" i="5"/>
  <c r="FJ69" i="4"/>
  <c r="FK69" i="5"/>
  <c r="FK69" i="4"/>
  <c r="FL69" i="5"/>
  <c r="FL69" i="4"/>
  <c r="FM69" i="5"/>
  <c r="FM69" i="4"/>
  <c r="FN69" i="5"/>
  <c r="FN69" i="4"/>
  <c r="FO69" i="5"/>
  <c r="FO69" i="4"/>
  <c r="FP69" i="5"/>
  <c r="FP69" i="4"/>
  <c r="FQ69" i="5"/>
  <c r="FQ69" i="4"/>
  <c r="FR69" i="5"/>
  <c r="FR69" i="4"/>
  <c r="FS69" i="5"/>
  <c r="FS69" i="4"/>
  <c r="FT69" i="5"/>
  <c r="FT69" i="4"/>
  <c r="FU69" i="5"/>
  <c r="FU69" i="4"/>
  <c r="FV69" i="5"/>
  <c r="FV69" i="4"/>
  <c r="FW69" i="5"/>
  <c r="FW69" i="4"/>
  <c r="FX69" i="5"/>
  <c r="FX69" i="4"/>
  <c r="FY69" i="5"/>
  <c r="FY69" i="4"/>
  <c r="FZ69" i="5"/>
  <c r="FZ69" i="4"/>
  <c r="GA69" i="5"/>
  <c r="GA69" i="4"/>
  <c r="GB69" i="5"/>
  <c r="GB69" i="4"/>
  <c r="GC69" i="5"/>
  <c r="GC69" i="4"/>
  <c r="GD69" i="5"/>
  <c r="GD69" i="4"/>
  <c r="GE69" i="5"/>
  <c r="GE69" i="4"/>
  <c r="GF69" i="5"/>
  <c r="GF69" i="4"/>
  <c r="GG69" i="5"/>
  <c r="GG69" i="4"/>
  <c r="GH69" i="5"/>
  <c r="GH69" i="4"/>
  <c r="GI69" i="5"/>
  <c r="GI69" i="4"/>
  <c r="GJ69" i="5"/>
  <c r="GJ69" i="4"/>
  <c r="GK69" i="5"/>
  <c r="GK69" i="4"/>
  <c r="GL69" i="5"/>
  <c r="GL69" i="4"/>
  <c r="GM69" i="5"/>
  <c r="GM69" i="4"/>
  <c r="GN69" i="5"/>
  <c r="GN69" i="4"/>
  <c r="GO69" i="5"/>
  <c r="GO69" i="4"/>
  <c r="GP69" i="5"/>
  <c r="GP69" i="4"/>
  <c r="GQ69" i="5"/>
  <c r="GQ69" i="4"/>
  <c r="GR69" i="5"/>
  <c r="GR69" i="4"/>
  <c r="GS69" i="5"/>
  <c r="GS69" i="4"/>
  <c r="GT69" i="5"/>
  <c r="GT69" i="4"/>
  <c r="GU69" i="5"/>
  <c r="GU69" i="4"/>
  <c r="GV69" i="5"/>
  <c r="GV69" i="4"/>
  <c r="GW69" i="5"/>
  <c r="GW69" i="4"/>
  <c r="GX69" i="5"/>
  <c r="GX69" i="4"/>
  <c r="GY69" i="5"/>
  <c r="GY69" i="4"/>
  <c r="GZ69" i="5"/>
  <c r="GZ69" i="4"/>
  <c r="HA69" i="5"/>
  <c r="HA69" i="4"/>
  <c r="HB69" i="5"/>
  <c r="HB69" i="4"/>
  <c r="HC69" i="5"/>
  <c r="HC69" i="4"/>
  <c r="ES70" i="5"/>
  <c r="ER70" i="5"/>
  <c r="EQ70" i="5"/>
  <c r="EP70" i="5"/>
  <c r="EO70" i="5"/>
  <c r="EN70" i="5"/>
  <c r="EM70" i="5"/>
  <c r="EL70" i="5"/>
  <c r="EK70" i="5"/>
  <c r="EJ70" i="5"/>
  <c r="EI70" i="5"/>
  <c r="EH70" i="5"/>
  <c r="EG70" i="5"/>
  <c r="EF70" i="5"/>
  <c r="EE70" i="5"/>
  <c r="ED70" i="5"/>
  <c r="EC70" i="5"/>
  <c r="EB70" i="5"/>
  <c r="EA70" i="5"/>
  <c r="DZ70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M70" i="5"/>
  <c r="DL70" i="5"/>
  <c r="DK70" i="5"/>
  <c r="DJ70" i="5"/>
  <c r="DI70" i="5"/>
  <c r="DH70" i="5"/>
  <c r="DG70" i="5"/>
  <c r="DF70" i="5"/>
  <c r="DE70" i="5"/>
  <c r="DD70" i="5"/>
  <c r="DC70" i="5"/>
  <c r="DB70" i="5"/>
  <c r="DA70" i="5"/>
  <c r="CZ70" i="5"/>
  <c r="CY70" i="5"/>
  <c r="CX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AW70" i="4"/>
  <c r="AX70" i="4"/>
  <c r="AY70" i="4"/>
  <c r="AZ70" i="4"/>
  <c r="BA70" i="4"/>
  <c r="BB70" i="4"/>
  <c r="BC70" i="4"/>
  <c r="BD70" i="4"/>
  <c r="BE70" i="4"/>
  <c r="BF70" i="4"/>
  <c r="BG70" i="4"/>
  <c r="BH70" i="4"/>
  <c r="BI70" i="4"/>
  <c r="BJ70" i="4"/>
  <c r="BK70" i="4"/>
  <c r="BL70" i="4"/>
  <c r="BM70" i="4"/>
  <c r="BN70" i="4"/>
  <c r="BO70" i="4"/>
  <c r="BP70" i="4"/>
  <c r="BQ70" i="4"/>
  <c r="BR70" i="4"/>
  <c r="BS70" i="4"/>
  <c r="BT70" i="4"/>
  <c r="BU70" i="4"/>
  <c r="BV70" i="4"/>
  <c r="BW70" i="4"/>
  <c r="BX70" i="4"/>
  <c r="BY70" i="4"/>
  <c r="BZ70" i="4"/>
  <c r="CA70" i="4"/>
  <c r="CB70" i="4"/>
  <c r="CC70" i="4"/>
  <c r="CD70" i="4"/>
  <c r="CE70" i="4"/>
  <c r="CF70" i="4"/>
  <c r="CG70" i="4"/>
  <c r="CH70" i="4"/>
  <c r="CI70" i="4"/>
  <c r="CJ70" i="4"/>
  <c r="CK70" i="4"/>
  <c r="CL70" i="4"/>
  <c r="CM70" i="4"/>
  <c r="CN70" i="4"/>
  <c r="CO70" i="4"/>
  <c r="CP70" i="4"/>
  <c r="CQ70" i="4"/>
  <c r="CR70" i="4"/>
  <c r="CS70" i="4"/>
  <c r="CT70" i="4"/>
  <c r="CU70" i="4"/>
  <c r="CV70" i="4"/>
  <c r="CW70" i="4"/>
  <c r="CX70" i="4"/>
  <c r="CY70" i="4"/>
  <c r="CZ70" i="4"/>
  <c r="DA70" i="4"/>
  <c r="DB70" i="4"/>
  <c r="DC70" i="4"/>
  <c r="DD70" i="4"/>
  <c r="DE70" i="4"/>
  <c r="DF70" i="4"/>
  <c r="DG70" i="4"/>
  <c r="DH70" i="4"/>
  <c r="DI70" i="4"/>
  <c r="DJ70" i="4"/>
  <c r="DK70" i="4"/>
  <c r="DL70" i="4"/>
  <c r="DM70" i="4"/>
  <c r="DN70" i="4"/>
  <c r="DO70" i="4"/>
  <c r="DP70" i="4"/>
  <c r="DQ70" i="4"/>
  <c r="DR70" i="4"/>
  <c r="DS70" i="4"/>
  <c r="DT70" i="4"/>
  <c r="DU70" i="4"/>
  <c r="DV70" i="4"/>
  <c r="DW70" i="4"/>
  <c r="DX70" i="4"/>
  <c r="DY70" i="4"/>
  <c r="DZ70" i="4"/>
  <c r="EA70" i="4"/>
  <c r="EB70" i="4"/>
  <c r="EC70" i="4"/>
  <c r="ED70" i="4"/>
  <c r="EE70" i="4"/>
  <c r="EF70" i="4"/>
  <c r="EG70" i="4"/>
  <c r="EH70" i="4"/>
  <c r="EI70" i="4"/>
  <c r="EJ70" i="4"/>
  <c r="EK70" i="4"/>
  <c r="EL70" i="4"/>
  <c r="EM70" i="4"/>
  <c r="EN70" i="4"/>
  <c r="EO70" i="4"/>
  <c r="EP70" i="4"/>
  <c r="EQ70" i="4"/>
  <c r="ER70" i="4"/>
  <c r="ES70" i="4"/>
  <c r="ET70" i="5"/>
  <c r="ET70" i="4"/>
  <c r="EU70" i="5"/>
  <c r="EU70" i="4"/>
  <c r="EV70" i="5"/>
  <c r="EV70" i="4"/>
  <c r="EW70" i="5"/>
  <c r="EW70" i="4"/>
  <c r="EX70" i="5"/>
  <c r="EX70" i="4"/>
  <c r="EY70" i="5"/>
  <c r="EY70" i="4"/>
  <c r="EZ70" i="5"/>
  <c r="EZ70" i="4"/>
  <c r="FA70" i="5"/>
  <c r="FA70" i="4"/>
  <c r="FB70" i="5"/>
  <c r="FB70" i="4"/>
  <c r="FC70" i="5"/>
  <c r="FC70" i="4"/>
  <c r="FD70" i="5"/>
  <c r="FD70" i="4"/>
  <c r="FE70" i="5"/>
  <c r="FE70" i="4"/>
  <c r="FF70" i="5"/>
  <c r="FF70" i="4"/>
  <c r="FG70" i="5"/>
  <c r="FG70" i="4"/>
  <c r="FH70" i="5"/>
  <c r="FH70" i="4"/>
  <c r="FI70" i="5"/>
  <c r="FI70" i="4"/>
  <c r="FJ70" i="5"/>
  <c r="FJ70" i="4"/>
  <c r="FK70" i="5"/>
  <c r="FK70" i="4"/>
  <c r="FL70" i="5"/>
  <c r="FL70" i="4"/>
  <c r="FM70" i="5"/>
  <c r="FM70" i="4"/>
  <c r="FN70" i="5"/>
  <c r="FN70" i="4"/>
  <c r="FO70" i="5"/>
  <c r="FO70" i="4"/>
  <c r="FP70" i="5"/>
  <c r="FP70" i="4"/>
  <c r="FQ70" i="5"/>
  <c r="FQ70" i="4"/>
  <c r="FR70" i="5"/>
  <c r="FR70" i="4"/>
  <c r="FS70" i="5"/>
  <c r="FS70" i="4"/>
  <c r="FT70" i="5"/>
  <c r="FT70" i="4"/>
  <c r="FU70" i="5"/>
  <c r="FU70" i="4"/>
  <c r="FV70" i="5"/>
  <c r="FV70" i="4"/>
  <c r="FW70" i="5"/>
  <c r="FW70" i="4"/>
  <c r="FX70" i="5"/>
  <c r="FX70" i="4"/>
  <c r="FY70" i="5"/>
  <c r="FY70" i="4"/>
  <c r="FZ70" i="5"/>
  <c r="FZ70" i="4"/>
  <c r="GA70" i="5"/>
  <c r="GA70" i="4"/>
  <c r="GB70" i="5"/>
  <c r="GB70" i="4"/>
  <c r="GC70" i="5"/>
  <c r="GC70" i="4"/>
  <c r="GD70" i="5"/>
  <c r="GD70" i="4"/>
  <c r="GE70" i="5"/>
  <c r="GE70" i="4"/>
  <c r="GF70" i="5"/>
  <c r="GF70" i="4"/>
  <c r="GG70" i="5"/>
  <c r="GG70" i="4"/>
  <c r="GH70" i="5"/>
  <c r="GH70" i="4"/>
  <c r="GI70" i="5"/>
  <c r="GI70" i="4"/>
  <c r="GJ70" i="5"/>
  <c r="GJ70" i="4"/>
  <c r="GK70" i="5"/>
  <c r="GK70" i="4"/>
  <c r="GL70" i="5"/>
  <c r="GL70" i="4"/>
  <c r="GM70" i="5"/>
  <c r="GM70" i="4"/>
  <c r="GN70" i="5"/>
  <c r="GN70" i="4"/>
  <c r="GO70" i="5"/>
  <c r="GO70" i="4"/>
  <c r="GP70" i="5"/>
  <c r="GP70" i="4"/>
  <c r="GQ70" i="5"/>
  <c r="GQ70" i="4"/>
  <c r="GR70" i="5"/>
  <c r="GR70" i="4"/>
  <c r="GS70" i="5"/>
  <c r="GS70" i="4"/>
  <c r="GT70" i="5"/>
  <c r="GT70" i="4"/>
  <c r="GU70" i="5"/>
  <c r="GU70" i="4"/>
  <c r="GV70" i="5"/>
  <c r="GV70" i="4"/>
  <c r="GW70" i="5"/>
  <c r="GW70" i="4"/>
  <c r="GX70" i="5"/>
  <c r="GX70" i="4"/>
  <c r="GY70" i="5"/>
  <c r="GY70" i="4"/>
  <c r="GZ70" i="5"/>
  <c r="GZ70" i="4"/>
  <c r="HA70" i="5"/>
  <c r="HA70" i="4"/>
  <c r="HB70" i="5"/>
  <c r="HB70" i="4"/>
  <c r="HC70" i="5"/>
  <c r="HC70" i="4"/>
  <c r="ES75" i="5"/>
  <c r="ER75" i="5"/>
  <c r="EQ75" i="5"/>
  <c r="EP75" i="5"/>
  <c r="EO75" i="5"/>
  <c r="EN75" i="5"/>
  <c r="EM75" i="5"/>
  <c r="EL75" i="5"/>
  <c r="EK75" i="5"/>
  <c r="EJ75" i="5"/>
  <c r="EI75" i="5"/>
  <c r="EH75" i="5"/>
  <c r="EG75" i="5"/>
  <c r="EF75" i="5"/>
  <c r="EE75" i="5"/>
  <c r="ED75" i="5"/>
  <c r="EC75" i="5"/>
  <c r="EB75" i="5"/>
  <c r="EA75" i="5"/>
  <c r="DZ75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M75" i="5"/>
  <c r="DL75" i="5"/>
  <c r="DK75" i="5"/>
  <c r="DJ75" i="5"/>
  <c r="DI75" i="5"/>
  <c r="DH75" i="5"/>
  <c r="DG75" i="5"/>
  <c r="DF75" i="5"/>
  <c r="DE75" i="5"/>
  <c r="DD75" i="5"/>
  <c r="DC75" i="5"/>
  <c r="DB75" i="5"/>
  <c r="DA75" i="5"/>
  <c r="CZ75" i="5"/>
  <c r="CY75" i="5"/>
  <c r="CX75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BE75" i="4"/>
  <c r="BF75" i="4"/>
  <c r="BG75" i="4"/>
  <c r="BH75" i="4"/>
  <c r="BI75" i="4"/>
  <c r="BJ75" i="4"/>
  <c r="BK75" i="4"/>
  <c r="BL75" i="4"/>
  <c r="BM75" i="4"/>
  <c r="BN75" i="4"/>
  <c r="BO75" i="4"/>
  <c r="BP75" i="4"/>
  <c r="BQ75" i="4"/>
  <c r="BR75" i="4"/>
  <c r="BS75" i="4"/>
  <c r="BT75" i="4"/>
  <c r="BU75" i="4"/>
  <c r="BV75" i="4"/>
  <c r="BW75" i="4"/>
  <c r="BX75" i="4"/>
  <c r="BY75" i="4"/>
  <c r="BZ75" i="4"/>
  <c r="CA75" i="4"/>
  <c r="CB75" i="4"/>
  <c r="CC75" i="4"/>
  <c r="CD75" i="4"/>
  <c r="CE75" i="4"/>
  <c r="CF75" i="4"/>
  <c r="CG75" i="4"/>
  <c r="CH75" i="4"/>
  <c r="CI75" i="4"/>
  <c r="CJ75" i="4"/>
  <c r="CK75" i="4"/>
  <c r="CL75" i="4"/>
  <c r="CM75" i="4"/>
  <c r="CN75" i="4"/>
  <c r="CO75" i="4"/>
  <c r="CP75" i="4"/>
  <c r="CQ75" i="4"/>
  <c r="CR75" i="4"/>
  <c r="CS75" i="4"/>
  <c r="CT75" i="4"/>
  <c r="CU75" i="4"/>
  <c r="CV75" i="4"/>
  <c r="CW75" i="4"/>
  <c r="CX75" i="4"/>
  <c r="CY75" i="4"/>
  <c r="CZ75" i="4"/>
  <c r="DA75" i="4"/>
  <c r="DB75" i="4"/>
  <c r="DC75" i="4"/>
  <c r="DD75" i="4"/>
  <c r="DE75" i="4"/>
  <c r="DF75" i="4"/>
  <c r="DG75" i="4"/>
  <c r="DH75" i="4"/>
  <c r="DI75" i="4"/>
  <c r="DJ75" i="4"/>
  <c r="DK75" i="4"/>
  <c r="DL75" i="4"/>
  <c r="DM75" i="4"/>
  <c r="DN75" i="4"/>
  <c r="DO75" i="4"/>
  <c r="DP75" i="4"/>
  <c r="DQ75" i="4"/>
  <c r="DR75" i="4"/>
  <c r="DS75" i="4"/>
  <c r="DT75" i="4"/>
  <c r="DU75" i="4"/>
  <c r="DV75" i="4"/>
  <c r="DW75" i="4"/>
  <c r="DX75" i="4"/>
  <c r="DY75" i="4"/>
  <c r="DZ75" i="4"/>
  <c r="EA75" i="4"/>
  <c r="EB75" i="4"/>
  <c r="EC75" i="4"/>
  <c r="ED75" i="4"/>
  <c r="EE75" i="4"/>
  <c r="EF75" i="4"/>
  <c r="EG75" i="4"/>
  <c r="EH75" i="4"/>
  <c r="EI75" i="4"/>
  <c r="EJ75" i="4"/>
  <c r="EK75" i="4"/>
  <c r="EL75" i="4"/>
  <c r="EM75" i="4"/>
  <c r="EN75" i="4"/>
  <c r="EO75" i="4"/>
  <c r="EP75" i="4"/>
  <c r="EQ75" i="4"/>
  <c r="ER75" i="4"/>
  <c r="ES75" i="4"/>
  <c r="ET75" i="5"/>
  <c r="ET75" i="4"/>
  <c r="EU75" i="5"/>
  <c r="EU75" i="4"/>
  <c r="EV75" i="5"/>
  <c r="EV75" i="4"/>
  <c r="EW75" i="5"/>
  <c r="EW75" i="4"/>
  <c r="EX75" i="5"/>
  <c r="EX75" i="4"/>
  <c r="EY75" i="5"/>
  <c r="EY75" i="4"/>
  <c r="EZ75" i="5"/>
  <c r="EZ75" i="4"/>
  <c r="FA75" i="5"/>
  <c r="FA75" i="4"/>
  <c r="FB75" i="5"/>
  <c r="FB75" i="4"/>
  <c r="FC75" i="5"/>
  <c r="FC75" i="4"/>
  <c r="FD75" i="5"/>
  <c r="FD75" i="4"/>
  <c r="FE75" i="5"/>
  <c r="FE75" i="4"/>
  <c r="FF75" i="5"/>
  <c r="FF75" i="4"/>
  <c r="FG75" i="5"/>
  <c r="FG75" i="4"/>
  <c r="FH75" i="5"/>
  <c r="FH75" i="4"/>
  <c r="FI75" i="5"/>
  <c r="FI75" i="4"/>
  <c r="FJ75" i="5"/>
  <c r="FJ75" i="4"/>
  <c r="FK75" i="5"/>
  <c r="FK75" i="4"/>
  <c r="FL75" i="5"/>
  <c r="FL75" i="4"/>
  <c r="FM75" i="5"/>
  <c r="FM75" i="4"/>
  <c r="FN75" i="5"/>
  <c r="FN75" i="4"/>
  <c r="FO75" i="5"/>
  <c r="FO75" i="4"/>
  <c r="FP75" i="5"/>
  <c r="FP75" i="4"/>
  <c r="FQ75" i="5"/>
  <c r="FQ75" i="4"/>
  <c r="FR75" i="5"/>
  <c r="FR75" i="4"/>
  <c r="FS75" i="5"/>
  <c r="FS75" i="4"/>
  <c r="FT75" i="5"/>
  <c r="FT75" i="4"/>
  <c r="FU75" i="5"/>
  <c r="FU75" i="4"/>
  <c r="FV75" i="5"/>
  <c r="FV75" i="4"/>
  <c r="FW75" i="5"/>
  <c r="FW75" i="4"/>
  <c r="FX75" i="5"/>
  <c r="FX75" i="4"/>
  <c r="FY75" i="5"/>
  <c r="FY75" i="4"/>
  <c r="FZ75" i="5"/>
  <c r="FZ75" i="4"/>
  <c r="GA75" i="5"/>
  <c r="GA75" i="4"/>
  <c r="GB75" i="5"/>
  <c r="GB75" i="4"/>
  <c r="GC75" i="5"/>
  <c r="GC75" i="4"/>
  <c r="GD75" i="5"/>
  <c r="GD75" i="4"/>
  <c r="GE75" i="5"/>
  <c r="GE75" i="4"/>
  <c r="GF75" i="5"/>
  <c r="GF75" i="4"/>
  <c r="GG75" i="5"/>
  <c r="GG75" i="4"/>
  <c r="GH75" i="5"/>
  <c r="GH75" i="4"/>
  <c r="GI75" i="5"/>
  <c r="GI75" i="4"/>
  <c r="GJ75" i="5"/>
  <c r="GJ75" i="4"/>
  <c r="GK75" i="5"/>
  <c r="GK75" i="4"/>
  <c r="GL75" i="5"/>
  <c r="GL75" i="4"/>
  <c r="GM75" i="5"/>
  <c r="GM75" i="4"/>
  <c r="GN75" i="5"/>
  <c r="GN75" i="4"/>
  <c r="GO75" i="5"/>
  <c r="GO75" i="4"/>
  <c r="GP75" i="5"/>
  <c r="GP75" i="4"/>
  <c r="GQ75" i="5"/>
  <c r="GQ75" i="4"/>
  <c r="GR75" i="5"/>
  <c r="GR75" i="4"/>
  <c r="GS75" i="5"/>
  <c r="GS75" i="4"/>
  <c r="GT75" i="5"/>
  <c r="GT75" i="4"/>
  <c r="GU75" i="5"/>
  <c r="GU75" i="4"/>
  <c r="GV75" i="5"/>
  <c r="GV75" i="4"/>
  <c r="GW75" i="5"/>
  <c r="GW75" i="4"/>
  <c r="GX75" i="5"/>
  <c r="GX75" i="4"/>
  <c r="GY75" i="5"/>
  <c r="GY75" i="4"/>
  <c r="GZ75" i="5"/>
  <c r="GZ75" i="4"/>
  <c r="HA75" i="5"/>
  <c r="HA75" i="4"/>
  <c r="HB75" i="5"/>
  <c r="HB75" i="4"/>
  <c r="HC75" i="5"/>
  <c r="HC75" i="4"/>
  <c r="ES76" i="5"/>
  <c r="ER76" i="5"/>
  <c r="EQ76" i="5"/>
  <c r="EP76" i="5"/>
  <c r="EO76" i="5"/>
  <c r="EN76" i="5"/>
  <c r="EM76" i="5"/>
  <c r="EL76" i="5"/>
  <c r="EK76" i="5"/>
  <c r="EJ76" i="5"/>
  <c r="EI76" i="5"/>
  <c r="EH76" i="5"/>
  <c r="EG76" i="5"/>
  <c r="EF76" i="5"/>
  <c r="EE76" i="5"/>
  <c r="ED76" i="5"/>
  <c r="EC76" i="5"/>
  <c r="EB76" i="5"/>
  <c r="EA76" i="5"/>
  <c r="DZ76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M76" i="5"/>
  <c r="DL76" i="5"/>
  <c r="DK76" i="5"/>
  <c r="DJ76" i="5"/>
  <c r="DI76" i="5"/>
  <c r="DH76" i="5"/>
  <c r="DG76" i="5"/>
  <c r="DF76" i="5"/>
  <c r="DE76" i="5"/>
  <c r="DD76" i="5"/>
  <c r="DC76" i="5"/>
  <c r="DB76" i="5"/>
  <c r="DA76" i="5"/>
  <c r="CZ76" i="5"/>
  <c r="CY76" i="5"/>
  <c r="CX76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Y76" i="4"/>
  <c r="AZ76" i="4"/>
  <c r="BA76" i="4"/>
  <c r="BB76" i="4"/>
  <c r="BC76" i="4"/>
  <c r="BD76" i="4"/>
  <c r="BE76" i="4"/>
  <c r="BF76" i="4"/>
  <c r="BG76" i="4"/>
  <c r="BH76" i="4"/>
  <c r="BI76" i="4"/>
  <c r="BJ76" i="4"/>
  <c r="BK76" i="4"/>
  <c r="BL76" i="4"/>
  <c r="BM76" i="4"/>
  <c r="BN76" i="4"/>
  <c r="BO76" i="4"/>
  <c r="BP76" i="4"/>
  <c r="BQ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D76" i="4"/>
  <c r="CE76" i="4"/>
  <c r="CF76" i="4"/>
  <c r="CG76" i="4"/>
  <c r="CH76" i="4"/>
  <c r="CI76" i="4"/>
  <c r="CJ76" i="4"/>
  <c r="CK76" i="4"/>
  <c r="CL76" i="4"/>
  <c r="CM76" i="4"/>
  <c r="CN76" i="4"/>
  <c r="CO76" i="4"/>
  <c r="CP76" i="4"/>
  <c r="CQ76" i="4"/>
  <c r="CR76" i="4"/>
  <c r="CS76" i="4"/>
  <c r="CT76" i="4"/>
  <c r="CU76" i="4"/>
  <c r="CV76" i="4"/>
  <c r="CW76" i="4"/>
  <c r="CX76" i="4"/>
  <c r="CY76" i="4"/>
  <c r="CZ76" i="4"/>
  <c r="DA76" i="4"/>
  <c r="DB76" i="4"/>
  <c r="DC76" i="4"/>
  <c r="DD76" i="4"/>
  <c r="DE76" i="4"/>
  <c r="DF76" i="4"/>
  <c r="DG76" i="4"/>
  <c r="DH76" i="4"/>
  <c r="DI76" i="4"/>
  <c r="DJ76" i="4"/>
  <c r="DK76" i="4"/>
  <c r="DL76" i="4"/>
  <c r="DM76" i="4"/>
  <c r="DN76" i="4"/>
  <c r="DO76" i="4"/>
  <c r="DP76" i="4"/>
  <c r="DQ76" i="4"/>
  <c r="DR76" i="4"/>
  <c r="DS76" i="4"/>
  <c r="DT76" i="4"/>
  <c r="DU76" i="4"/>
  <c r="DV76" i="4"/>
  <c r="DW76" i="4"/>
  <c r="DX76" i="4"/>
  <c r="DY76" i="4"/>
  <c r="DZ76" i="4"/>
  <c r="EA76" i="4"/>
  <c r="EB76" i="4"/>
  <c r="EC76" i="4"/>
  <c r="ED76" i="4"/>
  <c r="EE76" i="4"/>
  <c r="EF76" i="4"/>
  <c r="EG76" i="4"/>
  <c r="EH76" i="4"/>
  <c r="EI76" i="4"/>
  <c r="EJ76" i="4"/>
  <c r="EK76" i="4"/>
  <c r="EL76" i="4"/>
  <c r="EM76" i="4"/>
  <c r="EN76" i="4"/>
  <c r="EO76" i="4"/>
  <c r="EP76" i="4"/>
  <c r="EQ76" i="4"/>
  <c r="ER76" i="4"/>
  <c r="ES76" i="4"/>
  <c r="ET76" i="5"/>
  <c r="ET76" i="4"/>
  <c r="EU76" i="5"/>
  <c r="EU76" i="4"/>
  <c r="EV76" i="5"/>
  <c r="EV76" i="4"/>
  <c r="EW76" i="5"/>
  <c r="EW76" i="4"/>
  <c r="EX76" i="5"/>
  <c r="EX76" i="4"/>
  <c r="EY76" i="5"/>
  <c r="EY76" i="4"/>
  <c r="EZ76" i="5"/>
  <c r="EZ76" i="4"/>
  <c r="FA76" i="5"/>
  <c r="FA76" i="4"/>
  <c r="FB76" i="5"/>
  <c r="FB76" i="4"/>
  <c r="FC76" i="5"/>
  <c r="FC76" i="4"/>
  <c r="FD76" i="5"/>
  <c r="FD76" i="4"/>
  <c r="FE76" i="5"/>
  <c r="FE76" i="4"/>
  <c r="FF76" i="5"/>
  <c r="FF76" i="4"/>
  <c r="FG76" i="5"/>
  <c r="FG76" i="4"/>
  <c r="FH76" i="5"/>
  <c r="FH76" i="4"/>
  <c r="FI76" i="5"/>
  <c r="FI76" i="4"/>
  <c r="FJ76" i="5"/>
  <c r="FJ76" i="4"/>
  <c r="FK76" i="5"/>
  <c r="FK76" i="4"/>
  <c r="FL76" i="5"/>
  <c r="FL76" i="4"/>
  <c r="FM76" i="5"/>
  <c r="FM76" i="4"/>
  <c r="FN76" i="5"/>
  <c r="FN76" i="4"/>
  <c r="FO76" i="5"/>
  <c r="FO76" i="4"/>
  <c r="FP76" i="5"/>
  <c r="FP76" i="4"/>
  <c r="FQ76" i="5"/>
  <c r="FQ76" i="4"/>
  <c r="FR76" i="5"/>
  <c r="FR76" i="4"/>
  <c r="FS76" i="5"/>
  <c r="FS76" i="4"/>
  <c r="FT76" i="5"/>
  <c r="FT76" i="4"/>
  <c r="FU76" i="5"/>
  <c r="FU76" i="4"/>
  <c r="FV76" i="5"/>
  <c r="FV76" i="4"/>
  <c r="FW76" i="5"/>
  <c r="FW76" i="4"/>
  <c r="FX76" i="5"/>
  <c r="FX76" i="4"/>
  <c r="FY76" i="5"/>
  <c r="FY76" i="4"/>
  <c r="FZ76" i="5"/>
  <c r="FZ76" i="4"/>
  <c r="GA76" i="5"/>
  <c r="GA76" i="4"/>
  <c r="GB76" i="5"/>
  <c r="GB76" i="4"/>
  <c r="GC76" i="5"/>
  <c r="GC76" i="4"/>
  <c r="GD76" i="5"/>
  <c r="GD76" i="4"/>
  <c r="GE76" i="5"/>
  <c r="GE76" i="4"/>
  <c r="GF76" i="5"/>
  <c r="GF76" i="4"/>
  <c r="GG76" i="5"/>
  <c r="GG76" i="4"/>
  <c r="GH76" i="5"/>
  <c r="GH76" i="4"/>
  <c r="GI76" i="5"/>
  <c r="GI76" i="4"/>
  <c r="GJ76" i="5"/>
  <c r="GJ76" i="4"/>
  <c r="GK76" i="5"/>
  <c r="GK76" i="4"/>
  <c r="GL76" i="5"/>
  <c r="GL76" i="4"/>
  <c r="GM76" i="5"/>
  <c r="GM76" i="4"/>
  <c r="GN76" i="5"/>
  <c r="GN76" i="4"/>
  <c r="GO76" i="5"/>
  <c r="GO76" i="4"/>
  <c r="GP76" i="5"/>
  <c r="GP76" i="4"/>
  <c r="GQ76" i="5"/>
  <c r="GQ76" i="4"/>
  <c r="GR76" i="5"/>
  <c r="GR76" i="4"/>
  <c r="GS76" i="5"/>
  <c r="GS76" i="4"/>
  <c r="GT76" i="5"/>
  <c r="GT76" i="4"/>
  <c r="GU76" i="5"/>
  <c r="GU76" i="4"/>
  <c r="GV76" i="5"/>
  <c r="GV76" i="4"/>
  <c r="GW76" i="5"/>
  <c r="GW76" i="4"/>
  <c r="GX76" i="5"/>
  <c r="GX76" i="4"/>
  <c r="GY76" i="5"/>
  <c r="GY76" i="4"/>
  <c r="GZ76" i="5"/>
  <c r="GZ76" i="4"/>
  <c r="HA76" i="5"/>
  <c r="HA76" i="4"/>
  <c r="HB76" i="5"/>
  <c r="HB76" i="4"/>
  <c r="HC76" i="5"/>
  <c r="HC76" i="4"/>
  <c r="ES77" i="5"/>
  <c r="ER77" i="5"/>
  <c r="EQ77" i="5"/>
  <c r="EP77" i="5"/>
  <c r="EO77" i="5"/>
  <c r="EN77" i="5"/>
  <c r="EM77" i="5"/>
  <c r="EL77" i="5"/>
  <c r="EK77" i="5"/>
  <c r="EJ77" i="5"/>
  <c r="EI77" i="5"/>
  <c r="EH77" i="5"/>
  <c r="EG77" i="5"/>
  <c r="EF77" i="5"/>
  <c r="EE77" i="5"/>
  <c r="ED77" i="5"/>
  <c r="EC77" i="5"/>
  <c r="EB77" i="5"/>
  <c r="EA77" i="5"/>
  <c r="DZ77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M77" i="5"/>
  <c r="DL77" i="5"/>
  <c r="DK77" i="5"/>
  <c r="DJ77" i="5"/>
  <c r="DI77" i="5"/>
  <c r="DH77" i="5"/>
  <c r="DG77" i="5"/>
  <c r="DF77" i="5"/>
  <c r="DE77" i="5"/>
  <c r="DD77" i="5"/>
  <c r="DC77" i="5"/>
  <c r="DB77" i="5"/>
  <c r="DA77" i="5"/>
  <c r="CZ77" i="5"/>
  <c r="CY77" i="5"/>
  <c r="CX77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BA77" i="4"/>
  <c r="BB77" i="4"/>
  <c r="BC77" i="4"/>
  <c r="BD77" i="4"/>
  <c r="BE77" i="4"/>
  <c r="BF77" i="4"/>
  <c r="BG77" i="4"/>
  <c r="BH77" i="4"/>
  <c r="BI77" i="4"/>
  <c r="BJ77" i="4"/>
  <c r="BK77" i="4"/>
  <c r="BL77" i="4"/>
  <c r="BM77" i="4"/>
  <c r="BN77" i="4"/>
  <c r="BO77" i="4"/>
  <c r="BP77" i="4"/>
  <c r="BQ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D77" i="4"/>
  <c r="CE77" i="4"/>
  <c r="CF77" i="4"/>
  <c r="CG77" i="4"/>
  <c r="CH77" i="4"/>
  <c r="CI77" i="4"/>
  <c r="CJ77" i="4"/>
  <c r="CK77" i="4"/>
  <c r="CL77" i="4"/>
  <c r="CM77" i="4"/>
  <c r="CN77" i="4"/>
  <c r="CO77" i="4"/>
  <c r="CP77" i="4"/>
  <c r="CQ77" i="4"/>
  <c r="CR77" i="4"/>
  <c r="CS77" i="4"/>
  <c r="CT77" i="4"/>
  <c r="CU77" i="4"/>
  <c r="CV77" i="4"/>
  <c r="CW77" i="4"/>
  <c r="CX77" i="4"/>
  <c r="CY77" i="4"/>
  <c r="CZ77" i="4"/>
  <c r="DA77" i="4"/>
  <c r="DB77" i="4"/>
  <c r="DC77" i="4"/>
  <c r="DD77" i="4"/>
  <c r="DE77" i="4"/>
  <c r="DF77" i="4"/>
  <c r="DG77" i="4"/>
  <c r="DH77" i="4"/>
  <c r="DI77" i="4"/>
  <c r="DJ77" i="4"/>
  <c r="DK77" i="4"/>
  <c r="DL77" i="4"/>
  <c r="DM77" i="4"/>
  <c r="DN77" i="4"/>
  <c r="DO77" i="4"/>
  <c r="DP77" i="4"/>
  <c r="DQ77" i="4"/>
  <c r="DR77" i="4"/>
  <c r="DS77" i="4"/>
  <c r="DT77" i="4"/>
  <c r="DU77" i="4"/>
  <c r="DV77" i="4"/>
  <c r="DW77" i="4"/>
  <c r="DX77" i="4"/>
  <c r="DY77" i="4"/>
  <c r="DZ77" i="4"/>
  <c r="EA77" i="4"/>
  <c r="EB77" i="4"/>
  <c r="EC77" i="4"/>
  <c r="ED77" i="4"/>
  <c r="EE77" i="4"/>
  <c r="EF77" i="4"/>
  <c r="EG77" i="4"/>
  <c r="EH77" i="4"/>
  <c r="EI77" i="4"/>
  <c r="EJ77" i="4"/>
  <c r="EK77" i="4"/>
  <c r="EL77" i="4"/>
  <c r="EM77" i="4"/>
  <c r="EN77" i="4"/>
  <c r="EO77" i="4"/>
  <c r="EP77" i="4"/>
  <c r="EQ77" i="4"/>
  <c r="ER77" i="4"/>
  <c r="ES77" i="4"/>
  <c r="ET77" i="5"/>
  <c r="ET77" i="4"/>
  <c r="EU77" i="5"/>
  <c r="EU77" i="4"/>
  <c r="EV77" i="5"/>
  <c r="EV77" i="4"/>
  <c r="EW77" i="5"/>
  <c r="EW77" i="4"/>
  <c r="EX77" i="5"/>
  <c r="EX77" i="4"/>
  <c r="EY77" i="5"/>
  <c r="EY77" i="4"/>
  <c r="EZ77" i="5"/>
  <c r="EZ77" i="4"/>
  <c r="FA77" i="5"/>
  <c r="FA77" i="4"/>
  <c r="FB77" i="5"/>
  <c r="FB77" i="4"/>
  <c r="FC77" i="5"/>
  <c r="FC77" i="4"/>
  <c r="FD77" i="5"/>
  <c r="FD77" i="4"/>
  <c r="FE77" i="5"/>
  <c r="FE77" i="4"/>
  <c r="FF77" i="5"/>
  <c r="FF77" i="4"/>
  <c r="FG77" i="5"/>
  <c r="FG77" i="4"/>
  <c r="FH77" i="5"/>
  <c r="FH77" i="4"/>
  <c r="FI77" i="5"/>
  <c r="FI77" i="4"/>
  <c r="FJ77" i="5"/>
  <c r="FJ77" i="4"/>
  <c r="FK77" i="5"/>
  <c r="FK77" i="4"/>
  <c r="FL77" i="5"/>
  <c r="FL77" i="4"/>
  <c r="FM77" i="5"/>
  <c r="FM77" i="4"/>
  <c r="FN77" i="5"/>
  <c r="FN77" i="4"/>
  <c r="FO77" i="5"/>
  <c r="FO77" i="4"/>
  <c r="FP77" i="5"/>
  <c r="FP77" i="4"/>
  <c r="FQ77" i="5"/>
  <c r="FQ77" i="4"/>
  <c r="FR77" i="5"/>
  <c r="FR77" i="4"/>
  <c r="FS77" i="5"/>
  <c r="FS77" i="4"/>
  <c r="FT77" i="5"/>
  <c r="FT77" i="4"/>
  <c r="FU77" i="5"/>
  <c r="FU77" i="4"/>
  <c r="FV77" i="5"/>
  <c r="FV77" i="4"/>
  <c r="FW77" i="5"/>
  <c r="FW77" i="4"/>
  <c r="FX77" i="5"/>
  <c r="FX77" i="4"/>
  <c r="FY77" i="5"/>
  <c r="FY77" i="4"/>
  <c r="FZ77" i="5"/>
  <c r="FZ77" i="4"/>
  <c r="GA77" i="5"/>
  <c r="GA77" i="4"/>
  <c r="GB77" i="5"/>
  <c r="GB77" i="4"/>
  <c r="GC77" i="5"/>
  <c r="GC77" i="4"/>
  <c r="GD77" i="5"/>
  <c r="GD77" i="4"/>
  <c r="GE77" i="5"/>
  <c r="GE77" i="4"/>
  <c r="GF77" i="5"/>
  <c r="GF77" i="4"/>
  <c r="GG77" i="5"/>
  <c r="GG77" i="4"/>
  <c r="GH77" i="5"/>
  <c r="GH77" i="4"/>
  <c r="GI77" i="5"/>
  <c r="GI77" i="4"/>
  <c r="GJ77" i="5"/>
  <c r="GJ77" i="4"/>
  <c r="GK77" i="5"/>
  <c r="GK77" i="4"/>
  <c r="GL77" i="5"/>
  <c r="GL77" i="4"/>
  <c r="GM77" i="5"/>
  <c r="GM77" i="4"/>
  <c r="GN77" i="5"/>
  <c r="GN77" i="4"/>
  <c r="GO77" i="5"/>
  <c r="GO77" i="4"/>
  <c r="GP77" i="5"/>
  <c r="GP77" i="4"/>
  <c r="GQ77" i="5"/>
  <c r="GQ77" i="4"/>
  <c r="GR77" i="5"/>
  <c r="GR77" i="4"/>
  <c r="GS77" i="5"/>
  <c r="GS77" i="4"/>
  <c r="GT77" i="5"/>
  <c r="GT77" i="4"/>
  <c r="GU77" i="5"/>
  <c r="GU77" i="4"/>
  <c r="GV77" i="5"/>
  <c r="GV77" i="4"/>
  <c r="GW77" i="5"/>
  <c r="GW77" i="4"/>
  <c r="GX77" i="5"/>
  <c r="GX77" i="4"/>
  <c r="GY77" i="5"/>
  <c r="GY77" i="4"/>
  <c r="GZ77" i="5"/>
  <c r="GZ77" i="4"/>
  <c r="HA77" i="5"/>
  <c r="HA77" i="4"/>
  <c r="HB77" i="5"/>
  <c r="HB77" i="4"/>
  <c r="HC77" i="5"/>
  <c r="HC77" i="4"/>
  <c r="ES78" i="5"/>
  <c r="ER78" i="5"/>
  <c r="EQ78" i="5"/>
  <c r="EP78" i="5"/>
  <c r="EO78" i="5"/>
  <c r="EN78" i="5"/>
  <c r="EM78" i="5"/>
  <c r="EL78" i="5"/>
  <c r="EK78" i="5"/>
  <c r="EJ78" i="5"/>
  <c r="EI78" i="5"/>
  <c r="EH78" i="5"/>
  <c r="EG78" i="5"/>
  <c r="EF78" i="5"/>
  <c r="EE78" i="5"/>
  <c r="ED78" i="5"/>
  <c r="EC78" i="5"/>
  <c r="EB78" i="5"/>
  <c r="EA78" i="5"/>
  <c r="DZ78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M78" i="5"/>
  <c r="DL78" i="5"/>
  <c r="DK78" i="5"/>
  <c r="DJ78" i="5"/>
  <c r="DI78" i="5"/>
  <c r="DH78" i="5"/>
  <c r="DG78" i="5"/>
  <c r="DF78" i="5"/>
  <c r="DE78" i="5"/>
  <c r="DD78" i="5"/>
  <c r="DC78" i="5"/>
  <c r="DB78" i="5"/>
  <c r="DA78" i="5"/>
  <c r="CZ78" i="5"/>
  <c r="CY78" i="5"/>
  <c r="CX78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Y78" i="4"/>
  <c r="AZ78" i="4"/>
  <c r="BA78" i="4"/>
  <c r="BB78" i="4"/>
  <c r="BC78" i="4"/>
  <c r="BD78" i="4"/>
  <c r="BE78" i="4"/>
  <c r="BF78" i="4"/>
  <c r="BG78" i="4"/>
  <c r="BH78" i="4"/>
  <c r="BI78" i="4"/>
  <c r="BJ78" i="4"/>
  <c r="BK78" i="4"/>
  <c r="BL78" i="4"/>
  <c r="BM78" i="4"/>
  <c r="BN78" i="4"/>
  <c r="BO78" i="4"/>
  <c r="BP78" i="4"/>
  <c r="BQ78" i="4"/>
  <c r="BR78" i="4"/>
  <c r="BS78" i="4"/>
  <c r="BT78" i="4"/>
  <c r="BU78" i="4"/>
  <c r="BV78" i="4"/>
  <c r="BW78" i="4"/>
  <c r="BX78" i="4"/>
  <c r="BY78" i="4"/>
  <c r="BZ78" i="4"/>
  <c r="CA78" i="4"/>
  <c r="CB78" i="4"/>
  <c r="CC78" i="4"/>
  <c r="CD78" i="4"/>
  <c r="CE78" i="4"/>
  <c r="CF78" i="4"/>
  <c r="CG78" i="4"/>
  <c r="CH78" i="4"/>
  <c r="CI78" i="4"/>
  <c r="CJ78" i="4"/>
  <c r="CK78" i="4"/>
  <c r="CL78" i="4"/>
  <c r="CM78" i="4"/>
  <c r="CN78" i="4"/>
  <c r="CO78" i="4"/>
  <c r="CP78" i="4"/>
  <c r="CQ78" i="4"/>
  <c r="CR78" i="4"/>
  <c r="CS78" i="4"/>
  <c r="CT78" i="4"/>
  <c r="CU78" i="4"/>
  <c r="CV78" i="4"/>
  <c r="CW78" i="4"/>
  <c r="CX78" i="4"/>
  <c r="CY78" i="4"/>
  <c r="CZ78" i="4"/>
  <c r="DA78" i="4"/>
  <c r="DB78" i="4"/>
  <c r="DC78" i="4"/>
  <c r="DD78" i="4"/>
  <c r="DE78" i="4"/>
  <c r="DF78" i="4"/>
  <c r="DG78" i="4"/>
  <c r="DH78" i="4"/>
  <c r="DI78" i="4"/>
  <c r="DJ78" i="4"/>
  <c r="DK78" i="4"/>
  <c r="DL78" i="4"/>
  <c r="DM78" i="4"/>
  <c r="DN78" i="4"/>
  <c r="DO78" i="4"/>
  <c r="DP78" i="4"/>
  <c r="DQ78" i="4"/>
  <c r="DR78" i="4"/>
  <c r="DS78" i="4"/>
  <c r="DT78" i="4"/>
  <c r="DU78" i="4"/>
  <c r="DV78" i="4"/>
  <c r="DW78" i="4"/>
  <c r="DX78" i="4"/>
  <c r="DY78" i="4"/>
  <c r="DZ78" i="4"/>
  <c r="EA78" i="4"/>
  <c r="EB78" i="4"/>
  <c r="EC78" i="4"/>
  <c r="ED78" i="4"/>
  <c r="EE78" i="4"/>
  <c r="EF78" i="4"/>
  <c r="EG78" i="4"/>
  <c r="EH78" i="4"/>
  <c r="EI78" i="4"/>
  <c r="EJ78" i="4"/>
  <c r="EK78" i="4"/>
  <c r="EL78" i="4"/>
  <c r="EM78" i="4"/>
  <c r="EN78" i="4"/>
  <c r="EO78" i="4"/>
  <c r="EP78" i="4"/>
  <c r="EQ78" i="4"/>
  <c r="ER78" i="4"/>
  <c r="ES78" i="4"/>
  <c r="ET78" i="5"/>
  <c r="ET78" i="4"/>
  <c r="EU78" i="5"/>
  <c r="EU78" i="4"/>
  <c r="EV78" i="5"/>
  <c r="EV78" i="4"/>
  <c r="EW78" i="5"/>
  <c r="EW78" i="4"/>
  <c r="EX78" i="5"/>
  <c r="EX78" i="4"/>
  <c r="EY78" i="5"/>
  <c r="EY78" i="4"/>
  <c r="EZ78" i="5"/>
  <c r="EZ78" i="4"/>
  <c r="FA78" i="5"/>
  <c r="FA78" i="4"/>
  <c r="FB78" i="5"/>
  <c r="FB78" i="4"/>
  <c r="FC78" i="5"/>
  <c r="FC78" i="4"/>
  <c r="FD78" i="5"/>
  <c r="FD78" i="4"/>
  <c r="FE78" i="5"/>
  <c r="FE78" i="4"/>
  <c r="FF78" i="5"/>
  <c r="FF78" i="4"/>
  <c r="FG78" i="5"/>
  <c r="FG78" i="4"/>
  <c r="FH78" i="5"/>
  <c r="FH78" i="4"/>
  <c r="FI78" i="5"/>
  <c r="FI78" i="4"/>
  <c r="FJ78" i="5"/>
  <c r="FJ78" i="4"/>
  <c r="FK78" i="5"/>
  <c r="FK78" i="4"/>
  <c r="FL78" i="5"/>
  <c r="FL78" i="4"/>
  <c r="FM78" i="5"/>
  <c r="FM78" i="4"/>
  <c r="FN78" i="5"/>
  <c r="FN78" i="4"/>
  <c r="FO78" i="5"/>
  <c r="FO78" i="4"/>
  <c r="FP78" i="5"/>
  <c r="FP78" i="4"/>
  <c r="FQ78" i="5"/>
  <c r="FQ78" i="4"/>
  <c r="FR78" i="5"/>
  <c r="FR78" i="4"/>
  <c r="FS78" i="5"/>
  <c r="FS78" i="4"/>
  <c r="FT78" i="5"/>
  <c r="FT78" i="4"/>
  <c r="FU78" i="5"/>
  <c r="FU78" i="4"/>
  <c r="FV78" i="5"/>
  <c r="FV78" i="4"/>
  <c r="FW78" i="5"/>
  <c r="FW78" i="4"/>
  <c r="FX78" i="5"/>
  <c r="FX78" i="4"/>
  <c r="FY78" i="5"/>
  <c r="FY78" i="4"/>
  <c r="FZ78" i="5"/>
  <c r="FZ78" i="4"/>
  <c r="GA78" i="5"/>
  <c r="GA78" i="4"/>
  <c r="GB78" i="5"/>
  <c r="GB78" i="4"/>
  <c r="GC78" i="5"/>
  <c r="GC78" i="4"/>
  <c r="GD78" i="5"/>
  <c r="GD78" i="4"/>
  <c r="GE78" i="5"/>
  <c r="GE78" i="4"/>
  <c r="GF78" i="5"/>
  <c r="GF78" i="4"/>
  <c r="GG78" i="5"/>
  <c r="GG78" i="4"/>
  <c r="GH78" i="5"/>
  <c r="GH78" i="4"/>
  <c r="GI78" i="5"/>
  <c r="GI78" i="4"/>
  <c r="GJ78" i="5"/>
  <c r="GJ78" i="4"/>
  <c r="GK78" i="5"/>
  <c r="GK78" i="4"/>
  <c r="GL78" i="5"/>
  <c r="GL78" i="4"/>
  <c r="GM78" i="5"/>
  <c r="GM78" i="4"/>
  <c r="GN78" i="5"/>
  <c r="GN78" i="4"/>
  <c r="GO78" i="5"/>
  <c r="GO78" i="4"/>
  <c r="GP78" i="5"/>
  <c r="GP78" i="4"/>
  <c r="GQ78" i="5"/>
  <c r="GQ78" i="4"/>
  <c r="GR78" i="5"/>
  <c r="GR78" i="4"/>
  <c r="GS78" i="5"/>
  <c r="GS78" i="4"/>
  <c r="GT78" i="5"/>
  <c r="GT78" i="4"/>
  <c r="GU78" i="5"/>
  <c r="GU78" i="4"/>
  <c r="GV78" i="5"/>
  <c r="GV78" i="4"/>
  <c r="GW78" i="5"/>
  <c r="GW78" i="4"/>
  <c r="GX78" i="5"/>
  <c r="GX78" i="4"/>
  <c r="GY78" i="5"/>
  <c r="GY78" i="4"/>
  <c r="GZ78" i="5"/>
  <c r="GZ78" i="4"/>
  <c r="HA78" i="5"/>
  <c r="HA78" i="4"/>
  <c r="HB78" i="5"/>
  <c r="HB78" i="4"/>
  <c r="HC78" i="5"/>
  <c r="HC78" i="4"/>
  <c r="ES79" i="5"/>
  <c r="ER79" i="5"/>
  <c r="EQ79" i="5"/>
  <c r="EP79" i="5"/>
  <c r="EO79" i="5"/>
  <c r="EN79" i="5"/>
  <c r="EM79" i="5"/>
  <c r="EL79" i="5"/>
  <c r="EK79" i="5"/>
  <c r="EJ79" i="5"/>
  <c r="EI79" i="5"/>
  <c r="EH79" i="5"/>
  <c r="EG79" i="5"/>
  <c r="EF79" i="5"/>
  <c r="EE79" i="5"/>
  <c r="ED79" i="5"/>
  <c r="EC79" i="5"/>
  <c r="EB79" i="5"/>
  <c r="EA79" i="5"/>
  <c r="DZ79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M79" i="5"/>
  <c r="DL79" i="5"/>
  <c r="DK79" i="5"/>
  <c r="DJ79" i="5"/>
  <c r="DI79" i="5"/>
  <c r="DH79" i="5"/>
  <c r="DG79" i="5"/>
  <c r="DF79" i="5"/>
  <c r="DE79" i="5"/>
  <c r="DD79" i="5"/>
  <c r="DC79" i="5"/>
  <c r="DB79" i="5"/>
  <c r="DA79" i="5"/>
  <c r="CZ79" i="5"/>
  <c r="CY79" i="5"/>
  <c r="CX79" i="5"/>
  <c r="CW79" i="5"/>
  <c r="CV79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AQ79" i="4"/>
  <c r="AR79" i="4"/>
  <c r="AS79" i="4"/>
  <c r="AT79" i="4"/>
  <c r="AU79" i="4"/>
  <c r="AV79" i="4"/>
  <c r="AW79" i="4"/>
  <c r="AX79" i="4"/>
  <c r="AY79" i="4"/>
  <c r="AZ79" i="4"/>
  <c r="BA79" i="4"/>
  <c r="BB79" i="4"/>
  <c r="BC79" i="4"/>
  <c r="BD79" i="4"/>
  <c r="BE79" i="4"/>
  <c r="BF79" i="4"/>
  <c r="BG79" i="4"/>
  <c r="BH79" i="4"/>
  <c r="BI79" i="4"/>
  <c r="BJ79" i="4"/>
  <c r="BK79" i="4"/>
  <c r="BL79" i="4"/>
  <c r="BM79" i="4"/>
  <c r="BN79" i="4"/>
  <c r="BO79" i="4"/>
  <c r="BP79" i="4"/>
  <c r="BQ79" i="4"/>
  <c r="BR79" i="4"/>
  <c r="BS79" i="4"/>
  <c r="BT79" i="4"/>
  <c r="BU79" i="4"/>
  <c r="BV79" i="4"/>
  <c r="BW79" i="4"/>
  <c r="BX79" i="4"/>
  <c r="BY79" i="4"/>
  <c r="BZ79" i="4"/>
  <c r="CA79" i="4"/>
  <c r="CB79" i="4"/>
  <c r="CC79" i="4"/>
  <c r="CD79" i="4"/>
  <c r="CE79" i="4"/>
  <c r="CF79" i="4"/>
  <c r="CG79" i="4"/>
  <c r="CH79" i="4"/>
  <c r="CI79" i="4"/>
  <c r="CJ79" i="4"/>
  <c r="CK79" i="4"/>
  <c r="CL79" i="4"/>
  <c r="CM79" i="4"/>
  <c r="CN79" i="4"/>
  <c r="CO79" i="4"/>
  <c r="CP79" i="4"/>
  <c r="CQ79" i="4"/>
  <c r="CR79" i="4"/>
  <c r="CS79" i="4"/>
  <c r="CT79" i="4"/>
  <c r="CU79" i="4"/>
  <c r="CV79" i="4"/>
  <c r="CW79" i="4"/>
  <c r="CX79" i="4"/>
  <c r="CY79" i="4"/>
  <c r="CZ79" i="4"/>
  <c r="DA79" i="4"/>
  <c r="DB79" i="4"/>
  <c r="DC79" i="4"/>
  <c r="DD79" i="4"/>
  <c r="DE79" i="4"/>
  <c r="DF79" i="4"/>
  <c r="DG79" i="4"/>
  <c r="DH79" i="4"/>
  <c r="DI79" i="4"/>
  <c r="DJ79" i="4"/>
  <c r="DK79" i="4"/>
  <c r="DL79" i="4"/>
  <c r="DM79" i="4"/>
  <c r="DN79" i="4"/>
  <c r="DO79" i="4"/>
  <c r="DP79" i="4"/>
  <c r="DQ79" i="4"/>
  <c r="DR79" i="4"/>
  <c r="DS79" i="4"/>
  <c r="DT79" i="4"/>
  <c r="DU79" i="4"/>
  <c r="DV79" i="4"/>
  <c r="DW79" i="4"/>
  <c r="DX79" i="4"/>
  <c r="DY79" i="4"/>
  <c r="DZ79" i="4"/>
  <c r="EA79" i="4"/>
  <c r="EB79" i="4"/>
  <c r="EC79" i="4"/>
  <c r="ED79" i="4"/>
  <c r="EE79" i="4"/>
  <c r="EF79" i="4"/>
  <c r="EG79" i="4"/>
  <c r="EH79" i="4"/>
  <c r="EI79" i="4"/>
  <c r="EJ79" i="4"/>
  <c r="EK79" i="4"/>
  <c r="EL79" i="4"/>
  <c r="EM79" i="4"/>
  <c r="EN79" i="4"/>
  <c r="EO79" i="4"/>
  <c r="EP79" i="4"/>
  <c r="EQ79" i="4"/>
  <c r="ER79" i="4"/>
  <c r="ES79" i="4"/>
  <c r="ET79" i="5"/>
  <c r="ET79" i="4"/>
  <c r="EU79" i="5"/>
  <c r="EU79" i="4"/>
  <c r="EV79" i="5"/>
  <c r="EV79" i="4"/>
  <c r="EW79" i="5"/>
  <c r="EW79" i="4"/>
  <c r="EX79" i="5"/>
  <c r="EX79" i="4"/>
  <c r="EY79" i="5"/>
  <c r="EY79" i="4"/>
  <c r="EZ79" i="5"/>
  <c r="EZ79" i="4"/>
  <c r="FA79" i="5"/>
  <c r="FA79" i="4"/>
  <c r="FB79" i="5"/>
  <c r="FB79" i="4"/>
  <c r="FC79" i="5"/>
  <c r="FC79" i="4"/>
  <c r="FD79" i="5"/>
  <c r="FD79" i="4"/>
  <c r="FE79" i="5"/>
  <c r="FE79" i="4"/>
  <c r="FF79" i="5"/>
  <c r="FF79" i="4"/>
  <c r="FG79" i="5"/>
  <c r="FG79" i="4"/>
  <c r="FH79" i="5"/>
  <c r="FH79" i="4"/>
  <c r="FI79" i="5"/>
  <c r="FI79" i="4"/>
  <c r="FJ79" i="5"/>
  <c r="FJ79" i="4"/>
  <c r="FK79" i="5"/>
  <c r="FK79" i="4"/>
  <c r="FL79" i="5"/>
  <c r="FL79" i="4"/>
  <c r="FM79" i="5"/>
  <c r="FM79" i="4"/>
  <c r="FN79" i="5"/>
  <c r="FN79" i="4"/>
  <c r="FO79" i="5"/>
  <c r="FO79" i="4"/>
  <c r="FP79" i="5"/>
  <c r="FP79" i="4"/>
  <c r="FQ79" i="5"/>
  <c r="FQ79" i="4"/>
  <c r="FR79" i="5"/>
  <c r="FR79" i="4"/>
  <c r="FS79" i="5"/>
  <c r="FS79" i="4"/>
  <c r="FT79" i="5"/>
  <c r="FT79" i="4"/>
  <c r="FU79" i="5"/>
  <c r="FU79" i="4"/>
  <c r="FV79" i="5"/>
  <c r="FV79" i="4"/>
  <c r="FW79" i="5"/>
  <c r="FW79" i="4"/>
  <c r="FX79" i="5"/>
  <c r="FX79" i="4"/>
  <c r="FY79" i="5"/>
  <c r="FY79" i="4"/>
  <c r="FZ79" i="5"/>
  <c r="FZ79" i="4"/>
  <c r="GA79" i="5"/>
  <c r="GA79" i="4"/>
  <c r="GB79" i="5"/>
  <c r="GB79" i="4"/>
  <c r="GC79" i="5"/>
  <c r="GC79" i="4"/>
  <c r="GD79" i="5"/>
  <c r="GD79" i="4"/>
  <c r="GE79" i="5"/>
  <c r="GE79" i="4"/>
  <c r="GF79" i="5"/>
  <c r="GF79" i="4"/>
  <c r="GG79" i="5"/>
  <c r="GG79" i="4"/>
  <c r="GH79" i="5"/>
  <c r="GH79" i="4"/>
  <c r="GI79" i="5"/>
  <c r="GI79" i="4"/>
  <c r="GJ79" i="5"/>
  <c r="GJ79" i="4"/>
  <c r="GK79" i="5"/>
  <c r="GK79" i="4"/>
  <c r="GL79" i="5"/>
  <c r="GL79" i="4"/>
  <c r="GM79" i="5"/>
  <c r="GM79" i="4"/>
  <c r="GN79" i="5"/>
  <c r="GN79" i="4"/>
  <c r="GO79" i="5"/>
  <c r="GO79" i="4"/>
  <c r="GP79" i="5"/>
  <c r="GP79" i="4"/>
  <c r="GQ79" i="5"/>
  <c r="GQ79" i="4"/>
  <c r="GR79" i="5"/>
  <c r="GR79" i="4"/>
  <c r="GS79" i="5"/>
  <c r="GS79" i="4"/>
  <c r="GT79" i="5"/>
  <c r="GT79" i="4"/>
  <c r="GU79" i="5"/>
  <c r="GU79" i="4"/>
  <c r="GV79" i="5"/>
  <c r="GV79" i="4"/>
  <c r="GW79" i="5"/>
  <c r="GW79" i="4"/>
  <c r="GX79" i="5"/>
  <c r="GX79" i="4"/>
  <c r="GY79" i="5"/>
  <c r="GY79" i="4"/>
  <c r="GZ79" i="5"/>
  <c r="GZ79" i="4"/>
  <c r="HA79" i="5"/>
  <c r="HA79" i="4"/>
  <c r="HB79" i="5"/>
  <c r="HB79" i="4"/>
  <c r="HC79" i="5"/>
  <c r="HC79" i="4"/>
  <c r="ES80" i="5"/>
  <c r="ER80" i="5"/>
  <c r="EQ80" i="5"/>
  <c r="EP80" i="5"/>
  <c r="EO80" i="5"/>
  <c r="EN80" i="5"/>
  <c r="EM80" i="5"/>
  <c r="EL80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AR80" i="4"/>
  <c r="AS80" i="4"/>
  <c r="AT80" i="4"/>
  <c r="AU80" i="4"/>
  <c r="AV80" i="4"/>
  <c r="AW80" i="4"/>
  <c r="AX80" i="4"/>
  <c r="AY80" i="4"/>
  <c r="AZ80" i="4"/>
  <c r="BA80" i="4"/>
  <c r="BB80" i="4"/>
  <c r="BC80" i="4"/>
  <c r="BD80" i="4"/>
  <c r="BE80" i="4"/>
  <c r="BF80" i="4"/>
  <c r="BG80" i="4"/>
  <c r="BH80" i="4"/>
  <c r="BI80" i="4"/>
  <c r="BJ80" i="4"/>
  <c r="BK80" i="4"/>
  <c r="BL80" i="4"/>
  <c r="BM80" i="4"/>
  <c r="BN80" i="4"/>
  <c r="BO80" i="4"/>
  <c r="BP80" i="4"/>
  <c r="BQ80" i="4"/>
  <c r="BR80" i="4"/>
  <c r="BS80" i="4"/>
  <c r="BT80" i="4"/>
  <c r="BU80" i="4"/>
  <c r="BV80" i="4"/>
  <c r="BW80" i="4"/>
  <c r="BX80" i="4"/>
  <c r="BY80" i="4"/>
  <c r="BZ80" i="4"/>
  <c r="CA80" i="4"/>
  <c r="CB80" i="4"/>
  <c r="CC80" i="4"/>
  <c r="CD80" i="4"/>
  <c r="CE80" i="4"/>
  <c r="CF80" i="4"/>
  <c r="CG80" i="4"/>
  <c r="CH80" i="4"/>
  <c r="CI80" i="4"/>
  <c r="CJ80" i="4"/>
  <c r="CK80" i="4"/>
  <c r="CL80" i="4"/>
  <c r="CM80" i="4"/>
  <c r="CN80" i="4"/>
  <c r="CO80" i="4"/>
  <c r="CP80" i="4"/>
  <c r="CQ80" i="4"/>
  <c r="CR80" i="4"/>
  <c r="CS80" i="4"/>
  <c r="CT80" i="4"/>
  <c r="CU80" i="4"/>
  <c r="CV80" i="4"/>
  <c r="CW80" i="4"/>
  <c r="CX80" i="4"/>
  <c r="CY80" i="4"/>
  <c r="CZ80" i="4"/>
  <c r="DA80" i="4"/>
  <c r="DB80" i="4"/>
  <c r="DC80" i="4"/>
  <c r="DD80" i="4"/>
  <c r="DE80" i="4"/>
  <c r="DF80" i="4"/>
  <c r="DG80" i="4"/>
  <c r="DH80" i="4"/>
  <c r="DI80" i="4"/>
  <c r="DJ80" i="4"/>
  <c r="DK80" i="4"/>
  <c r="DL80" i="4"/>
  <c r="DM80" i="4"/>
  <c r="DN80" i="4"/>
  <c r="DO80" i="4"/>
  <c r="DP80" i="4"/>
  <c r="DQ80" i="4"/>
  <c r="DR80" i="4"/>
  <c r="DS80" i="4"/>
  <c r="DT80" i="4"/>
  <c r="DU80" i="4"/>
  <c r="DV80" i="4"/>
  <c r="DW80" i="4"/>
  <c r="DX80" i="4"/>
  <c r="DY80" i="4"/>
  <c r="DZ80" i="4"/>
  <c r="EA80" i="4"/>
  <c r="EB80" i="4"/>
  <c r="EC80" i="4"/>
  <c r="ED80" i="4"/>
  <c r="EE80" i="4"/>
  <c r="EF80" i="4"/>
  <c r="EG80" i="4"/>
  <c r="EH80" i="4"/>
  <c r="EI80" i="4"/>
  <c r="EJ80" i="4"/>
  <c r="EK80" i="4"/>
  <c r="EL80" i="4"/>
  <c r="EM80" i="4"/>
  <c r="EN80" i="4"/>
  <c r="EO80" i="4"/>
  <c r="EP80" i="4"/>
  <c r="EQ80" i="4"/>
  <c r="ER80" i="4"/>
  <c r="ES80" i="4"/>
  <c r="ET80" i="5"/>
  <c r="ET80" i="4"/>
  <c r="EU80" i="5"/>
  <c r="EU80" i="4"/>
  <c r="EV80" i="5"/>
  <c r="EV80" i="4"/>
  <c r="EW80" i="5"/>
  <c r="EW80" i="4"/>
  <c r="EX80" i="5"/>
  <c r="EX80" i="4"/>
  <c r="EY80" i="5"/>
  <c r="EY80" i="4"/>
  <c r="EZ80" i="5"/>
  <c r="EZ80" i="4"/>
  <c r="FA80" i="5"/>
  <c r="FA80" i="4"/>
  <c r="FB80" i="5"/>
  <c r="FB80" i="4"/>
  <c r="FC80" i="5"/>
  <c r="FC80" i="4"/>
  <c r="FD80" i="5"/>
  <c r="FD80" i="4"/>
  <c r="FE80" i="5"/>
  <c r="FE80" i="4"/>
  <c r="FF80" i="5"/>
  <c r="FF80" i="4"/>
  <c r="FG80" i="5"/>
  <c r="FG80" i="4"/>
  <c r="FH80" i="5"/>
  <c r="FH80" i="4"/>
  <c r="FI80" i="5"/>
  <c r="FI80" i="4"/>
  <c r="FJ80" i="5"/>
  <c r="FJ80" i="4"/>
  <c r="FK80" i="5"/>
  <c r="FK80" i="4"/>
  <c r="FL80" i="5"/>
  <c r="FL80" i="4"/>
  <c r="FM80" i="5"/>
  <c r="FM80" i="4"/>
  <c r="FN80" i="5"/>
  <c r="FN80" i="4"/>
  <c r="FO80" i="5"/>
  <c r="FO80" i="4"/>
  <c r="FP80" i="5"/>
  <c r="FP80" i="4"/>
  <c r="FQ80" i="5"/>
  <c r="FQ80" i="4"/>
  <c r="FR80" i="5"/>
  <c r="FR80" i="4"/>
  <c r="FS80" i="5"/>
  <c r="FS80" i="4"/>
  <c r="FT80" i="5"/>
  <c r="FT80" i="4"/>
  <c r="FU80" i="5"/>
  <c r="FU80" i="4"/>
  <c r="FV80" i="5"/>
  <c r="FV80" i="4"/>
  <c r="FW80" i="5"/>
  <c r="FW80" i="4"/>
  <c r="FX80" i="5"/>
  <c r="FX80" i="4"/>
  <c r="FY80" i="5"/>
  <c r="FY80" i="4"/>
  <c r="FZ80" i="5"/>
  <c r="FZ80" i="4"/>
  <c r="GA80" i="5"/>
  <c r="GA80" i="4"/>
  <c r="GB80" i="5"/>
  <c r="GB80" i="4"/>
  <c r="GC80" i="5"/>
  <c r="GC80" i="4"/>
  <c r="GD80" i="5"/>
  <c r="GD80" i="4"/>
  <c r="GE80" i="5"/>
  <c r="GE80" i="4"/>
  <c r="GF80" i="5"/>
  <c r="GF80" i="4"/>
  <c r="GG80" i="5"/>
  <c r="GG80" i="4"/>
  <c r="GH80" i="5"/>
  <c r="GH80" i="4"/>
  <c r="GI80" i="5"/>
  <c r="GI80" i="4"/>
  <c r="GJ80" i="5"/>
  <c r="GJ80" i="4"/>
  <c r="GK80" i="5"/>
  <c r="GK80" i="4"/>
  <c r="GL80" i="5"/>
  <c r="GL80" i="4"/>
  <c r="GM80" i="5"/>
  <c r="GM80" i="4"/>
  <c r="GN80" i="5"/>
  <c r="GN80" i="4"/>
  <c r="GO80" i="5"/>
  <c r="GO80" i="4"/>
  <c r="GP80" i="5"/>
  <c r="GP80" i="4"/>
  <c r="GQ80" i="5"/>
  <c r="GQ80" i="4"/>
  <c r="GR80" i="5"/>
  <c r="GR80" i="4"/>
  <c r="GS80" i="5"/>
  <c r="GS80" i="4"/>
  <c r="GT80" i="5"/>
  <c r="GT80" i="4"/>
  <c r="GU80" i="5"/>
  <c r="GU80" i="4"/>
  <c r="GV80" i="5"/>
  <c r="GV80" i="4"/>
  <c r="GW80" i="5"/>
  <c r="GW80" i="4"/>
  <c r="GX80" i="5"/>
  <c r="GX80" i="4"/>
  <c r="GY80" i="5"/>
  <c r="GY80" i="4"/>
  <c r="GZ80" i="5"/>
  <c r="GZ80" i="4"/>
  <c r="HA80" i="5"/>
  <c r="HA80" i="4"/>
  <c r="HB80" i="5"/>
  <c r="HB80" i="4"/>
  <c r="HC80" i="5"/>
  <c r="HC80" i="4"/>
  <c r="ES81" i="5"/>
  <c r="ER81" i="5"/>
  <c r="EQ81" i="5"/>
  <c r="EP81" i="5"/>
  <c r="EO81" i="5"/>
  <c r="EN81" i="5"/>
  <c r="EM81" i="5"/>
  <c r="EL81" i="5"/>
  <c r="EK81" i="5"/>
  <c r="EJ81" i="5"/>
  <c r="EI81" i="5"/>
  <c r="EH81" i="5"/>
  <c r="EG81" i="5"/>
  <c r="EF81" i="5"/>
  <c r="EE81" i="5"/>
  <c r="ED81" i="5"/>
  <c r="EC81" i="5"/>
  <c r="EB81" i="5"/>
  <c r="EA81" i="5"/>
  <c r="DZ81" i="5"/>
  <c r="DY81" i="5"/>
  <c r="DX81" i="5"/>
  <c r="DW81" i="5"/>
  <c r="DV81" i="5"/>
  <c r="DU81" i="5"/>
  <c r="DT81" i="5"/>
  <c r="DS81" i="5"/>
  <c r="DR81" i="5"/>
  <c r="DQ81" i="5"/>
  <c r="DP81" i="5"/>
  <c r="DO81" i="5"/>
  <c r="DN81" i="5"/>
  <c r="DM81" i="5"/>
  <c r="DL81" i="5"/>
  <c r="DK81" i="5"/>
  <c r="DJ81" i="5"/>
  <c r="DI81" i="5"/>
  <c r="DH81" i="5"/>
  <c r="DG81" i="5"/>
  <c r="DF81" i="5"/>
  <c r="DE81" i="5"/>
  <c r="DD81" i="5"/>
  <c r="DC81" i="5"/>
  <c r="DB81" i="5"/>
  <c r="DA81" i="5"/>
  <c r="CZ81" i="5"/>
  <c r="CY81" i="5"/>
  <c r="CX81" i="5"/>
  <c r="CW81" i="5"/>
  <c r="CV81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BA81" i="4"/>
  <c r="BB81" i="4"/>
  <c r="BC81" i="4"/>
  <c r="BD81" i="4"/>
  <c r="BE81" i="4"/>
  <c r="BF81" i="4"/>
  <c r="BG81" i="4"/>
  <c r="BH81" i="4"/>
  <c r="BI81" i="4"/>
  <c r="BJ81" i="4"/>
  <c r="BK81" i="4"/>
  <c r="BL81" i="4"/>
  <c r="BM81" i="4"/>
  <c r="BN81" i="4"/>
  <c r="BO81" i="4"/>
  <c r="BP81" i="4"/>
  <c r="BQ81" i="4"/>
  <c r="BR81" i="4"/>
  <c r="BS81" i="4"/>
  <c r="BT81" i="4"/>
  <c r="BU81" i="4"/>
  <c r="BV81" i="4"/>
  <c r="BW81" i="4"/>
  <c r="BX81" i="4"/>
  <c r="BY81" i="4"/>
  <c r="BZ81" i="4"/>
  <c r="CA81" i="4"/>
  <c r="CB81" i="4"/>
  <c r="CC81" i="4"/>
  <c r="CD81" i="4"/>
  <c r="CE81" i="4"/>
  <c r="CF81" i="4"/>
  <c r="CG81" i="4"/>
  <c r="CH81" i="4"/>
  <c r="CI81" i="4"/>
  <c r="CJ81" i="4"/>
  <c r="CK81" i="4"/>
  <c r="CL81" i="4"/>
  <c r="CM81" i="4"/>
  <c r="CN81" i="4"/>
  <c r="CO81" i="4"/>
  <c r="CP81" i="4"/>
  <c r="CQ81" i="4"/>
  <c r="CR81" i="4"/>
  <c r="CS81" i="4"/>
  <c r="CT81" i="4"/>
  <c r="CU81" i="4"/>
  <c r="CV81" i="4"/>
  <c r="CW81" i="4"/>
  <c r="CX81" i="4"/>
  <c r="CY81" i="4"/>
  <c r="CZ81" i="4"/>
  <c r="DA81" i="4"/>
  <c r="DB81" i="4"/>
  <c r="DC81" i="4"/>
  <c r="DD81" i="4"/>
  <c r="DE81" i="4"/>
  <c r="DF81" i="4"/>
  <c r="DG81" i="4"/>
  <c r="DH81" i="4"/>
  <c r="DI81" i="4"/>
  <c r="DJ81" i="4"/>
  <c r="DK81" i="4"/>
  <c r="DL81" i="4"/>
  <c r="DM81" i="4"/>
  <c r="DN81" i="4"/>
  <c r="DO81" i="4"/>
  <c r="DP81" i="4"/>
  <c r="DQ81" i="4"/>
  <c r="DR81" i="4"/>
  <c r="DS81" i="4"/>
  <c r="DT81" i="4"/>
  <c r="DU81" i="4"/>
  <c r="DV81" i="4"/>
  <c r="DW81" i="4"/>
  <c r="DX81" i="4"/>
  <c r="DY81" i="4"/>
  <c r="DZ81" i="4"/>
  <c r="EA81" i="4"/>
  <c r="EB81" i="4"/>
  <c r="EC81" i="4"/>
  <c r="ED81" i="4"/>
  <c r="EE81" i="4"/>
  <c r="EF81" i="4"/>
  <c r="EG81" i="4"/>
  <c r="EH81" i="4"/>
  <c r="EI81" i="4"/>
  <c r="EJ81" i="4"/>
  <c r="EK81" i="4"/>
  <c r="EL81" i="4"/>
  <c r="EM81" i="4"/>
  <c r="EN81" i="4"/>
  <c r="EO81" i="4"/>
  <c r="EP81" i="4"/>
  <c r="EQ81" i="4"/>
  <c r="ER81" i="4"/>
  <c r="ES81" i="4"/>
  <c r="ET81" i="5"/>
  <c r="ET81" i="4"/>
  <c r="EU81" i="5"/>
  <c r="EU81" i="4"/>
  <c r="EV81" i="5"/>
  <c r="EV81" i="4"/>
  <c r="EW81" i="5"/>
  <c r="EW81" i="4"/>
  <c r="EX81" i="5"/>
  <c r="EX81" i="4"/>
  <c r="EY81" i="5"/>
  <c r="EY81" i="4"/>
  <c r="EZ81" i="5"/>
  <c r="EZ81" i="4"/>
  <c r="FA81" i="5"/>
  <c r="FA81" i="4"/>
  <c r="FB81" i="5"/>
  <c r="FB81" i="4"/>
  <c r="FC81" i="5"/>
  <c r="FC81" i="4"/>
  <c r="FD81" i="5"/>
  <c r="FD81" i="4"/>
  <c r="FE81" i="5"/>
  <c r="FE81" i="4"/>
  <c r="FF81" i="5"/>
  <c r="FF81" i="4"/>
  <c r="FG81" i="5"/>
  <c r="FG81" i="4"/>
  <c r="FH81" i="5"/>
  <c r="FH81" i="4"/>
  <c r="FI81" i="5"/>
  <c r="FI81" i="4"/>
  <c r="FJ81" i="5"/>
  <c r="FJ81" i="4"/>
  <c r="FK81" i="5"/>
  <c r="FK81" i="4"/>
  <c r="FL81" i="5"/>
  <c r="FL81" i="4"/>
  <c r="FM81" i="5"/>
  <c r="FM81" i="4"/>
  <c r="FN81" i="5"/>
  <c r="FN81" i="4"/>
  <c r="FO81" i="5"/>
  <c r="FO81" i="4"/>
  <c r="FP81" i="5"/>
  <c r="FP81" i="4"/>
  <c r="FQ81" i="5"/>
  <c r="FQ81" i="4"/>
  <c r="FR81" i="5"/>
  <c r="FR81" i="4"/>
  <c r="FS81" i="5"/>
  <c r="FS81" i="4"/>
  <c r="FT81" i="5"/>
  <c r="FT81" i="4"/>
  <c r="FU81" i="5"/>
  <c r="FU81" i="4"/>
  <c r="FV81" i="5"/>
  <c r="FV81" i="4"/>
  <c r="FW81" i="5"/>
  <c r="FW81" i="4"/>
  <c r="FX81" i="5"/>
  <c r="FX81" i="4"/>
  <c r="FY81" i="5"/>
  <c r="FY81" i="4"/>
  <c r="FZ81" i="5"/>
  <c r="FZ81" i="4"/>
  <c r="GA81" i="5"/>
  <c r="GA81" i="4"/>
  <c r="GB81" i="5"/>
  <c r="GB81" i="4"/>
  <c r="GC81" i="5"/>
  <c r="GC81" i="4"/>
  <c r="GD81" i="5"/>
  <c r="GD81" i="4"/>
  <c r="GE81" i="5"/>
  <c r="GE81" i="4"/>
  <c r="GF81" i="5"/>
  <c r="GF81" i="4"/>
  <c r="GG81" i="5"/>
  <c r="GG81" i="4"/>
  <c r="GH81" i="5"/>
  <c r="GH81" i="4"/>
  <c r="GI81" i="5"/>
  <c r="GI81" i="4"/>
  <c r="GJ81" i="5"/>
  <c r="GJ81" i="4"/>
  <c r="GK81" i="5"/>
  <c r="GK81" i="4"/>
  <c r="GL81" i="5"/>
  <c r="GL81" i="4"/>
  <c r="GM81" i="5"/>
  <c r="GM81" i="4"/>
  <c r="GN81" i="5"/>
  <c r="GN81" i="4"/>
  <c r="GO81" i="5"/>
  <c r="GO81" i="4"/>
  <c r="GP81" i="5"/>
  <c r="GP81" i="4"/>
  <c r="GQ81" i="5"/>
  <c r="GQ81" i="4"/>
  <c r="GR81" i="5"/>
  <c r="GR81" i="4"/>
  <c r="GS81" i="5"/>
  <c r="GS81" i="4"/>
  <c r="GT81" i="5"/>
  <c r="GT81" i="4"/>
  <c r="GU81" i="5"/>
  <c r="GU81" i="4"/>
  <c r="GV81" i="5"/>
  <c r="GV81" i="4"/>
  <c r="GW81" i="5"/>
  <c r="GW81" i="4"/>
  <c r="GX81" i="5"/>
  <c r="GX81" i="4"/>
  <c r="GY81" i="5"/>
  <c r="GY81" i="4"/>
  <c r="GZ81" i="5"/>
  <c r="GZ81" i="4"/>
  <c r="HA81" i="5"/>
  <c r="HA81" i="4"/>
  <c r="HB81" i="5"/>
  <c r="HB81" i="4"/>
  <c r="HC81" i="5"/>
  <c r="HC81" i="4"/>
  <c r="ES82" i="5"/>
  <c r="ER82" i="5"/>
  <c r="EQ82" i="5"/>
  <c r="EP82" i="5"/>
  <c r="EO82" i="5"/>
  <c r="EN82" i="5"/>
  <c r="EM82" i="5"/>
  <c r="EL82" i="5"/>
  <c r="EK82" i="5"/>
  <c r="EJ82" i="5"/>
  <c r="EI82" i="5"/>
  <c r="EH82" i="5"/>
  <c r="EG82" i="5"/>
  <c r="EF82" i="5"/>
  <c r="EE82" i="5"/>
  <c r="ED82" i="5"/>
  <c r="EC82" i="5"/>
  <c r="EB82" i="5"/>
  <c r="EA82" i="5"/>
  <c r="DZ82" i="5"/>
  <c r="DY82" i="5"/>
  <c r="DX82" i="5"/>
  <c r="DW82" i="5"/>
  <c r="DV82" i="5"/>
  <c r="DU82" i="5"/>
  <c r="DT82" i="5"/>
  <c r="DS82" i="5"/>
  <c r="DR82" i="5"/>
  <c r="DQ82" i="5"/>
  <c r="DP82" i="5"/>
  <c r="DO82" i="5"/>
  <c r="DN82" i="5"/>
  <c r="DM82" i="5"/>
  <c r="DL82" i="5"/>
  <c r="DK82" i="5"/>
  <c r="DJ82" i="5"/>
  <c r="DI82" i="5"/>
  <c r="DH82" i="5"/>
  <c r="DG82" i="5"/>
  <c r="DF82" i="5"/>
  <c r="DE82" i="5"/>
  <c r="DD82" i="5"/>
  <c r="DC82" i="5"/>
  <c r="DB82" i="5"/>
  <c r="DA82" i="5"/>
  <c r="CZ82" i="5"/>
  <c r="CY82" i="5"/>
  <c r="CX82" i="5"/>
  <c r="CW82" i="5"/>
  <c r="CV82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Y82" i="4"/>
  <c r="AZ82" i="4"/>
  <c r="BA82" i="4"/>
  <c r="BB82" i="4"/>
  <c r="BC82" i="4"/>
  <c r="BD82" i="4"/>
  <c r="BE82" i="4"/>
  <c r="BF82" i="4"/>
  <c r="BG82" i="4"/>
  <c r="BH82" i="4"/>
  <c r="BI82" i="4"/>
  <c r="BJ82" i="4"/>
  <c r="BK82" i="4"/>
  <c r="BL82" i="4"/>
  <c r="BM82" i="4"/>
  <c r="BN82" i="4"/>
  <c r="BO82" i="4"/>
  <c r="BP82" i="4"/>
  <c r="BQ82" i="4"/>
  <c r="BR82" i="4"/>
  <c r="BS82" i="4"/>
  <c r="BT82" i="4"/>
  <c r="BU82" i="4"/>
  <c r="BV82" i="4"/>
  <c r="BW82" i="4"/>
  <c r="BX82" i="4"/>
  <c r="BY82" i="4"/>
  <c r="BZ82" i="4"/>
  <c r="CA82" i="4"/>
  <c r="CB82" i="4"/>
  <c r="CC82" i="4"/>
  <c r="CD82" i="4"/>
  <c r="CE82" i="4"/>
  <c r="CF82" i="4"/>
  <c r="CG82" i="4"/>
  <c r="CH82" i="4"/>
  <c r="CI82" i="4"/>
  <c r="CJ82" i="4"/>
  <c r="CK82" i="4"/>
  <c r="CL82" i="4"/>
  <c r="CM82" i="4"/>
  <c r="CN82" i="4"/>
  <c r="CO82" i="4"/>
  <c r="CP82" i="4"/>
  <c r="CQ82" i="4"/>
  <c r="CR82" i="4"/>
  <c r="CS82" i="4"/>
  <c r="CT82" i="4"/>
  <c r="CU82" i="4"/>
  <c r="CV82" i="4"/>
  <c r="CW82" i="4"/>
  <c r="CX82" i="4"/>
  <c r="CY82" i="4"/>
  <c r="CZ82" i="4"/>
  <c r="DA82" i="4"/>
  <c r="DB82" i="4"/>
  <c r="DC82" i="4"/>
  <c r="DD82" i="4"/>
  <c r="DE82" i="4"/>
  <c r="DF82" i="4"/>
  <c r="DG82" i="4"/>
  <c r="DH82" i="4"/>
  <c r="DI82" i="4"/>
  <c r="DJ82" i="4"/>
  <c r="DK82" i="4"/>
  <c r="DL82" i="4"/>
  <c r="DM82" i="4"/>
  <c r="DN82" i="4"/>
  <c r="DO82" i="4"/>
  <c r="DP82" i="4"/>
  <c r="DQ82" i="4"/>
  <c r="DR82" i="4"/>
  <c r="DS82" i="4"/>
  <c r="DT82" i="4"/>
  <c r="DU82" i="4"/>
  <c r="DV82" i="4"/>
  <c r="DW82" i="4"/>
  <c r="DX82" i="4"/>
  <c r="DY82" i="4"/>
  <c r="DZ82" i="4"/>
  <c r="EA82" i="4"/>
  <c r="EB82" i="4"/>
  <c r="EC82" i="4"/>
  <c r="ED82" i="4"/>
  <c r="EE82" i="4"/>
  <c r="EF82" i="4"/>
  <c r="EG82" i="4"/>
  <c r="EH82" i="4"/>
  <c r="EI82" i="4"/>
  <c r="EJ82" i="4"/>
  <c r="EK82" i="4"/>
  <c r="EL82" i="4"/>
  <c r="EM82" i="4"/>
  <c r="EN82" i="4"/>
  <c r="EO82" i="4"/>
  <c r="EP82" i="4"/>
  <c r="EQ82" i="4"/>
  <c r="ER82" i="4"/>
  <c r="ES82" i="4"/>
  <c r="ET82" i="5"/>
  <c r="ET82" i="4"/>
  <c r="EU82" i="5"/>
  <c r="EU82" i="4"/>
  <c r="EV82" i="5"/>
  <c r="EV82" i="4"/>
  <c r="EW82" i="5"/>
  <c r="EW82" i="4"/>
  <c r="EX82" i="5"/>
  <c r="EX82" i="4"/>
  <c r="EY82" i="5"/>
  <c r="EY82" i="4"/>
  <c r="EZ82" i="5"/>
  <c r="EZ82" i="4"/>
  <c r="FA82" i="5"/>
  <c r="FA82" i="4"/>
  <c r="FB82" i="5"/>
  <c r="FB82" i="4"/>
  <c r="FC82" i="5"/>
  <c r="FC82" i="4"/>
  <c r="FD82" i="5"/>
  <c r="FD82" i="4"/>
  <c r="FE82" i="5"/>
  <c r="FE82" i="4"/>
  <c r="FF82" i="5"/>
  <c r="FF82" i="4"/>
  <c r="FG82" i="5"/>
  <c r="FG82" i="4"/>
  <c r="FH82" i="5"/>
  <c r="FH82" i="4"/>
  <c r="FI82" i="5"/>
  <c r="FI82" i="4"/>
  <c r="FJ82" i="5"/>
  <c r="FJ82" i="4"/>
  <c r="FK82" i="5"/>
  <c r="FK82" i="4"/>
  <c r="FL82" i="5"/>
  <c r="FL82" i="4"/>
  <c r="FM82" i="5"/>
  <c r="FM82" i="4"/>
  <c r="FN82" i="5"/>
  <c r="FN82" i="4"/>
  <c r="FO82" i="5"/>
  <c r="FO82" i="4"/>
  <c r="FP82" i="5"/>
  <c r="FP82" i="4"/>
  <c r="FQ82" i="5"/>
  <c r="FQ82" i="4"/>
  <c r="FR82" i="5"/>
  <c r="FR82" i="4"/>
  <c r="FS82" i="5"/>
  <c r="FS82" i="4"/>
  <c r="FT82" i="5"/>
  <c r="FT82" i="4"/>
  <c r="FU82" i="5"/>
  <c r="FU82" i="4"/>
  <c r="FV82" i="5"/>
  <c r="FV82" i="4"/>
  <c r="FW82" i="5"/>
  <c r="FW82" i="4"/>
  <c r="FX82" i="5"/>
  <c r="FX82" i="4"/>
  <c r="FY82" i="5"/>
  <c r="FY82" i="4"/>
  <c r="FZ82" i="5"/>
  <c r="FZ82" i="4"/>
  <c r="GA82" i="5"/>
  <c r="GA82" i="4"/>
  <c r="GB82" i="5"/>
  <c r="GB82" i="4"/>
  <c r="GC82" i="5"/>
  <c r="GC82" i="4"/>
  <c r="GD82" i="5"/>
  <c r="GD82" i="4"/>
  <c r="GE82" i="5"/>
  <c r="GE82" i="4"/>
  <c r="GF82" i="5"/>
  <c r="GF82" i="4"/>
  <c r="GG82" i="5"/>
  <c r="GG82" i="4"/>
  <c r="GH82" i="5"/>
  <c r="GH82" i="4"/>
  <c r="GI82" i="5"/>
  <c r="GI82" i="4"/>
  <c r="GJ82" i="5"/>
  <c r="GJ82" i="4"/>
  <c r="GK82" i="5"/>
  <c r="GK82" i="4"/>
  <c r="GL82" i="5"/>
  <c r="GL82" i="4"/>
  <c r="GM82" i="5"/>
  <c r="GM82" i="4"/>
  <c r="GN82" i="5"/>
  <c r="GN82" i="4"/>
  <c r="GO82" i="5"/>
  <c r="GO82" i="4"/>
  <c r="GP82" i="5"/>
  <c r="GP82" i="4"/>
  <c r="GQ82" i="5"/>
  <c r="GQ82" i="4"/>
  <c r="GR82" i="5"/>
  <c r="GR82" i="4"/>
  <c r="GS82" i="5"/>
  <c r="GS82" i="4"/>
  <c r="GT82" i="5"/>
  <c r="GT82" i="4"/>
  <c r="GU82" i="5"/>
  <c r="GU82" i="4"/>
  <c r="GV82" i="5"/>
  <c r="GV82" i="4"/>
  <c r="GW82" i="5"/>
  <c r="GW82" i="4"/>
  <c r="GX82" i="5"/>
  <c r="GX82" i="4"/>
  <c r="GY82" i="5"/>
  <c r="GY82" i="4"/>
  <c r="GZ82" i="5"/>
  <c r="GZ82" i="4"/>
  <c r="HA82" i="5"/>
  <c r="HA82" i="4"/>
  <c r="HB82" i="5"/>
  <c r="HB82" i="4"/>
  <c r="HC82" i="5"/>
  <c r="HC82" i="4"/>
  <c r="ES83" i="5"/>
  <c r="ER83" i="5"/>
  <c r="EQ83" i="5"/>
  <c r="EP83" i="5"/>
  <c r="EO83" i="5"/>
  <c r="EN83" i="5"/>
  <c r="EM83" i="5"/>
  <c r="EL83" i="5"/>
  <c r="EK83" i="5"/>
  <c r="EJ83" i="5"/>
  <c r="EI83" i="5"/>
  <c r="EH83" i="5"/>
  <c r="EG83" i="5"/>
  <c r="EF83" i="5"/>
  <c r="EE83" i="5"/>
  <c r="ED83" i="5"/>
  <c r="EC83" i="5"/>
  <c r="EB83" i="5"/>
  <c r="EA83" i="5"/>
  <c r="DZ83" i="5"/>
  <c r="DY83" i="5"/>
  <c r="DX83" i="5"/>
  <c r="DW83" i="5"/>
  <c r="DV83" i="5"/>
  <c r="DU83" i="5"/>
  <c r="DT83" i="5"/>
  <c r="DS83" i="5"/>
  <c r="DR83" i="5"/>
  <c r="DQ83" i="5"/>
  <c r="DP83" i="5"/>
  <c r="DO83" i="5"/>
  <c r="DN83" i="5"/>
  <c r="DM83" i="5"/>
  <c r="DL83" i="5"/>
  <c r="DK83" i="5"/>
  <c r="DJ83" i="5"/>
  <c r="DI83" i="5"/>
  <c r="DH83" i="5"/>
  <c r="DG83" i="5"/>
  <c r="DF83" i="5"/>
  <c r="DE83" i="5"/>
  <c r="DD83" i="5"/>
  <c r="DC83" i="5"/>
  <c r="DB83" i="5"/>
  <c r="DA83" i="5"/>
  <c r="CZ83" i="5"/>
  <c r="CY83" i="5"/>
  <c r="CX83" i="5"/>
  <c r="CW83" i="5"/>
  <c r="CV83" i="5"/>
  <c r="CU83" i="5"/>
  <c r="CT83" i="5"/>
  <c r="CS83" i="5"/>
  <c r="CR83" i="5"/>
  <c r="CQ83" i="5"/>
  <c r="CP83" i="5"/>
  <c r="CO83" i="5"/>
  <c r="CN83" i="5"/>
  <c r="CM83" i="5"/>
  <c r="CL83" i="5"/>
  <c r="CK83" i="5"/>
  <c r="CJ83" i="5"/>
  <c r="CI83" i="5"/>
  <c r="CH83" i="5"/>
  <c r="CG83" i="5"/>
  <c r="CF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AQ83" i="4"/>
  <c r="AR83" i="4"/>
  <c r="AS83" i="4"/>
  <c r="AT83" i="4"/>
  <c r="AU83" i="4"/>
  <c r="AV83" i="4"/>
  <c r="AW83" i="4"/>
  <c r="AX83" i="4"/>
  <c r="AY83" i="4"/>
  <c r="AZ83" i="4"/>
  <c r="BA83" i="4"/>
  <c r="BB83" i="4"/>
  <c r="BC83" i="4"/>
  <c r="BD83" i="4"/>
  <c r="BE83" i="4"/>
  <c r="BF83" i="4"/>
  <c r="BG83" i="4"/>
  <c r="BH83" i="4"/>
  <c r="BI83" i="4"/>
  <c r="BJ83" i="4"/>
  <c r="BK83" i="4"/>
  <c r="BL83" i="4"/>
  <c r="BM83" i="4"/>
  <c r="BN83" i="4"/>
  <c r="BO83" i="4"/>
  <c r="BP83" i="4"/>
  <c r="BQ83" i="4"/>
  <c r="BR83" i="4"/>
  <c r="BS83" i="4"/>
  <c r="BT83" i="4"/>
  <c r="BU83" i="4"/>
  <c r="BV83" i="4"/>
  <c r="BW83" i="4"/>
  <c r="BX83" i="4"/>
  <c r="BY83" i="4"/>
  <c r="BZ83" i="4"/>
  <c r="CA83" i="4"/>
  <c r="CB83" i="4"/>
  <c r="CC83" i="4"/>
  <c r="CD83" i="4"/>
  <c r="CE83" i="4"/>
  <c r="CF83" i="4"/>
  <c r="CG83" i="4"/>
  <c r="CH83" i="4"/>
  <c r="CI83" i="4"/>
  <c r="CJ83" i="4"/>
  <c r="CK83" i="4"/>
  <c r="CL83" i="4"/>
  <c r="CM83" i="4"/>
  <c r="CN83" i="4"/>
  <c r="CO83" i="4"/>
  <c r="CP83" i="4"/>
  <c r="CQ83" i="4"/>
  <c r="CR83" i="4"/>
  <c r="CS83" i="4"/>
  <c r="CT83" i="4"/>
  <c r="CU83" i="4"/>
  <c r="CV83" i="4"/>
  <c r="CW83" i="4"/>
  <c r="CX83" i="4"/>
  <c r="CY83" i="4"/>
  <c r="CZ83" i="4"/>
  <c r="DA83" i="4"/>
  <c r="DB83" i="4"/>
  <c r="DC83" i="4"/>
  <c r="DD83" i="4"/>
  <c r="DE83" i="4"/>
  <c r="DF83" i="4"/>
  <c r="DG83" i="4"/>
  <c r="DH83" i="4"/>
  <c r="DI83" i="4"/>
  <c r="DJ83" i="4"/>
  <c r="DK83" i="4"/>
  <c r="DL83" i="4"/>
  <c r="DM83" i="4"/>
  <c r="DN83" i="4"/>
  <c r="DO83" i="4"/>
  <c r="DP83" i="4"/>
  <c r="DQ83" i="4"/>
  <c r="DR83" i="4"/>
  <c r="DS83" i="4"/>
  <c r="DT83" i="4"/>
  <c r="DU83" i="4"/>
  <c r="DV83" i="4"/>
  <c r="DW83" i="4"/>
  <c r="DX83" i="4"/>
  <c r="DY83" i="4"/>
  <c r="DZ83" i="4"/>
  <c r="EA83" i="4"/>
  <c r="EB83" i="4"/>
  <c r="EC83" i="4"/>
  <c r="ED83" i="4"/>
  <c r="EE83" i="4"/>
  <c r="EF83" i="4"/>
  <c r="EG83" i="4"/>
  <c r="EH83" i="4"/>
  <c r="EI83" i="4"/>
  <c r="EJ83" i="4"/>
  <c r="EK83" i="4"/>
  <c r="EL83" i="4"/>
  <c r="EM83" i="4"/>
  <c r="EN83" i="4"/>
  <c r="EO83" i="4"/>
  <c r="EP83" i="4"/>
  <c r="EQ83" i="4"/>
  <c r="ER83" i="4"/>
  <c r="ES83" i="4"/>
  <c r="ET83" i="5"/>
  <c r="ET83" i="4"/>
  <c r="EU83" i="5"/>
  <c r="EU83" i="4"/>
  <c r="EV83" i="5"/>
  <c r="EV83" i="4"/>
  <c r="EW83" i="5"/>
  <c r="EW83" i="4"/>
  <c r="EX83" i="5"/>
  <c r="EX83" i="4"/>
  <c r="EY83" i="5"/>
  <c r="EY83" i="4"/>
  <c r="EZ83" i="5"/>
  <c r="EZ83" i="4"/>
  <c r="FA83" i="5"/>
  <c r="FA83" i="4"/>
  <c r="FB83" i="5"/>
  <c r="FB83" i="4"/>
  <c r="FC83" i="5"/>
  <c r="FC83" i="4"/>
  <c r="FD83" i="5"/>
  <c r="FD83" i="4"/>
  <c r="FE83" i="5"/>
  <c r="FE83" i="4"/>
  <c r="FF83" i="5"/>
  <c r="FF83" i="4"/>
  <c r="FG83" i="5"/>
  <c r="FG83" i="4"/>
  <c r="FH83" i="5"/>
  <c r="FH83" i="4"/>
  <c r="FI83" i="5"/>
  <c r="FI83" i="4"/>
  <c r="FJ83" i="5"/>
  <c r="FJ83" i="4"/>
  <c r="FK83" i="5"/>
  <c r="FK83" i="4"/>
  <c r="FL83" i="5"/>
  <c r="FL83" i="4"/>
  <c r="FM83" i="5"/>
  <c r="FM83" i="4"/>
  <c r="FN83" i="5"/>
  <c r="FN83" i="4"/>
  <c r="FO83" i="5"/>
  <c r="FO83" i="4"/>
  <c r="FP83" i="5"/>
  <c r="FP83" i="4"/>
  <c r="FQ83" i="5"/>
  <c r="FQ83" i="4"/>
  <c r="FR83" i="5"/>
  <c r="FR83" i="4"/>
  <c r="FS83" i="5"/>
  <c r="FS83" i="4"/>
  <c r="FT83" i="5"/>
  <c r="FT83" i="4"/>
  <c r="FU83" i="5"/>
  <c r="FU83" i="4"/>
  <c r="FV83" i="5"/>
  <c r="FV83" i="4"/>
  <c r="FW83" i="5"/>
  <c r="FW83" i="4"/>
  <c r="FX83" i="5"/>
  <c r="FX83" i="4"/>
  <c r="FY83" i="5"/>
  <c r="FY83" i="4"/>
  <c r="FZ83" i="5"/>
  <c r="FZ83" i="4"/>
  <c r="GA83" i="5"/>
  <c r="GA83" i="4"/>
  <c r="GB83" i="5"/>
  <c r="GB83" i="4"/>
  <c r="GC83" i="5"/>
  <c r="GC83" i="4"/>
  <c r="GD83" i="5"/>
  <c r="GD83" i="4"/>
  <c r="GE83" i="5"/>
  <c r="GE83" i="4"/>
  <c r="GF83" i="5"/>
  <c r="GF83" i="4"/>
  <c r="GG83" i="5"/>
  <c r="GG83" i="4"/>
  <c r="GH83" i="5"/>
  <c r="GH83" i="4"/>
  <c r="GI83" i="5"/>
  <c r="GI83" i="4"/>
  <c r="GJ83" i="5"/>
  <c r="GJ83" i="4"/>
  <c r="GK83" i="5"/>
  <c r="GK83" i="4"/>
  <c r="GL83" i="5"/>
  <c r="GL83" i="4"/>
  <c r="GM83" i="5"/>
  <c r="GM83" i="4"/>
  <c r="GN83" i="5"/>
  <c r="GN83" i="4"/>
  <c r="GO83" i="5"/>
  <c r="GO83" i="4"/>
  <c r="GP83" i="5"/>
  <c r="GP83" i="4"/>
  <c r="GQ83" i="5"/>
  <c r="GQ83" i="4"/>
  <c r="GR83" i="5"/>
  <c r="GR83" i="4"/>
  <c r="GS83" i="5"/>
  <c r="GS83" i="4"/>
  <c r="GT83" i="5"/>
  <c r="GT83" i="4"/>
  <c r="GU83" i="5"/>
  <c r="GU83" i="4"/>
  <c r="GV83" i="5"/>
  <c r="GV83" i="4"/>
  <c r="GW83" i="5"/>
  <c r="GW83" i="4"/>
  <c r="GX83" i="5"/>
  <c r="GX83" i="4"/>
  <c r="GY83" i="5"/>
  <c r="GY83" i="4"/>
  <c r="GZ83" i="5"/>
  <c r="GZ83" i="4"/>
  <c r="HA83" i="5"/>
  <c r="HA83" i="4"/>
  <c r="HB83" i="5"/>
  <c r="HB83" i="4"/>
  <c r="HC83" i="5"/>
  <c r="HC83" i="4"/>
  <c r="ES84" i="5"/>
  <c r="ER84" i="5"/>
  <c r="EQ84" i="5"/>
  <c r="EP84" i="5"/>
  <c r="EO84" i="5"/>
  <c r="EN84" i="5"/>
  <c r="EM84" i="5"/>
  <c r="EL84" i="5"/>
  <c r="EK84" i="5"/>
  <c r="EJ84" i="5"/>
  <c r="EI84" i="5"/>
  <c r="EH84" i="5"/>
  <c r="EG84" i="5"/>
  <c r="EF84" i="5"/>
  <c r="EE84" i="5"/>
  <c r="ED84" i="5"/>
  <c r="EC84" i="5"/>
  <c r="EB84" i="5"/>
  <c r="EA84" i="5"/>
  <c r="DZ84" i="5"/>
  <c r="DY84" i="5"/>
  <c r="DX84" i="5"/>
  <c r="DW84" i="5"/>
  <c r="DV84" i="5"/>
  <c r="DU84" i="5"/>
  <c r="DT84" i="5"/>
  <c r="DS84" i="5"/>
  <c r="DR84" i="5"/>
  <c r="DQ84" i="5"/>
  <c r="DP84" i="5"/>
  <c r="DO84" i="5"/>
  <c r="DN84" i="5"/>
  <c r="DM84" i="5"/>
  <c r="DL84" i="5"/>
  <c r="DK84" i="5"/>
  <c r="DJ84" i="5"/>
  <c r="DI84" i="5"/>
  <c r="DH84" i="5"/>
  <c r="DG84" i="5"/>
  <c r="DF84" i="5"/>
  <c r="DE84" i="5"/>
  <c r="DD84" i="5"/>
  <c r="DC84" i="5"/>
  <c r="DB84" i="5"/>
  <c r="DA84" i="5"/>
  <c r="CZ84" i="5"/>
  <c r="CY84" i="5"/>
  <c r="CX84" i="5"/>
  <c r="CW84" i="5"/>
  <c r="CV84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AR84" i="4"/>
  <c r="AS84" i="4"/>
  <c r="AT84" i="4"/>
  <c r="AU84" i="4"/>
  <c r="AV84" i="4"/>
  <c r="AW84" i="4"/>
  <c r="AX84" i="4"/>
  <c r="AY84" i="4"/>
  <c r="AZ84" i="4"/>
  <c r="BA84" i="4"/>
  <c r="BB84" i="4"/>
  <c r="BC84" i="4"/>
  <c r="BD84" i="4"/>
  <c r="BE84" i="4"/>
  <c r="BF84" i="4"/>
  <c r="BG84" i="4"/>
  <c r="BH84" i="4"/>
  <c r="BI84" i="4"/>
  <c r="BJ84" i="4"/>
  <c r="BK84" i="4"/>
  <c r="BL84" i="4"/>
  <c r="BM84" i="4"/>
  <c r="BN84" i="4"/>
  <c r="BO84" i="4"/>
  <c r="BP84" i="4"/>
  <c r="BQ84" i="4"/>
  <c r="BR84" i="4"/>
  <c r="BS84" i="4"/>
  <c r="BT84" i="4"/>
  <c r="BU84" i="4"/>
  <c r="BV84" i="4"/>
  <c r="BW84" i="4"/>
  <c r="BX84" i="4"/>
  <c r="BY84" i="4"/>
  <c r="BZ84" i="4"/>
  <c r="CA84" i="4"/>
  <c r="CB84" i="4"/>
  <c r="CC84" i="4"/>
  <c r="CD84" i="4"/>
  <c r="CE84" i="4"/>
  <c r="CF84" i="4"/>
  <c r="CG84" i="4"/>
  <c r="CH84" i="4"/>
  <c r="CI84" i="4"/>
  <c r="CJ84" i="4"/>
  <c r="CK84" i="4"/>
  <c r="CL84" i="4"/>
  <c r="CM84" i="4"/>
  <c r="CN84" i="4"/>
  <c r="CO84" i="4"/>
  <c r="CP84" i="4"/>
  <c r="CQ84" i="4"/>
  <c r="CR84" i="4"/>
  <c r="CS84" i="4"/>
  <c r="CT84" i="4"/>
  <c r="CU84" i="4"/>
  <c r="CV84" i="4"/>
  <c r="CW84" i="4"/>
  <c r="CX84" i="4"/>
  <c r="CY84" i="4"/>
  <c r="CZ84" i="4"/>
  <c r="DA84" i="4"/>
  <c r="DB84" i="4"/>
  <c r="DC84" i="4"/>
  <c r="DD84" i="4"/>
  <c r="DE84" i="4"/>
  <c r="DF84" i="4"/>
  <c r="DG84" i="4"/>
  <c r="DH84" i="4"/>
  <c r="DI84" i="4"/>
  <c r="DJ84" i="4"/>
  <c r="DK84" i="4"/>
  <c r="DL84" i="4"/>
  <c r="DM84" i="4"/>
  <c r="DN84" i="4"/>
  <c r="DO84" i="4"/>
  <c r="DP84" i="4"/>
  <c r="DQ84" i="4"/>
  <c r="DR84" i="4"/>
  <c r="DS84" i="4"/>
  <c r="DT84" i="4"/>
  <c r="DU84" i="4"/>
  <c r="DV84" i="4"/>
  <c r="DW84" i="4"/>
  <c r="DX84" i="4"/>
  <c r="DY84" i="4"/>
  <c r="DZ84" i="4"/>
  <c r="EA84" i="4"/>
  <c r="EB84" i="4"/>
  <c r="EC84" i="4"/>
  <c r="ED84" i="4"/>
  <c r="EE84" i="4"/>
  <c r="EF84" i="4"/>
  <c r="EG84" i="4"/>
  <c r="EH84" i="4"/>
  <c r="EI84" i="4"/>
  <c r="EJ84" i="4"/>
  <c r="EK84" i="4"/>
  <c r="EL84" i="4"/>
  <c r="EM84" i="4"/>
  <c r="EN84" i="4"/>
  <c r="EO84" i="4"/>
  <c r="EP84" i="4"/>
  <c r="EQ84" i="4"/>
  <c r="ER84" i="4"/>
  <c r="ES84" i="4"/>
  <c r="ET84" i="5"/>
  <c r="ET84" i="4"/>
  <c r="EU84" i="5"/>
  <c r="EU84" i="4"/>
  <c r="EV84" i="5"/>
  <c r="EV84" i="4"/>
  <c r="EW84" i="5"/>
  <c r="EW84" i="4"/>
  <c r="EX84" i="5"/>
  <c r="EX84" i="4"/>
  <c r="EY84" i="5"/>
  <c r="EY84" i="4"/>
  <c r="EZ84" i="5"/>
  <c r="EZ84" i="4"/>
  <c r="FA84" i="5"/>
  <c r="FA84" i="4"/>
  <c r="FB84" i="5"/>
  <c r="FB84" i="4"/>
  <c r="FC84" i="5"/>
  <c r="FC84" i="4"/>
  <c r="FD84" i="5"/>
  <c r="FD84" i="4"/>
  <c r="FE84" i="5"/>
  <c r="FE84" i="4"/>
  <c r="FF84" i="5"/>
  <c r="FF84" i="4"/>
  <c r="FG84" i="5"/>
  <c r="FG84" i="4"/>
  <c r="FH84" i="5"/>
  <c r="FH84" i="4"/>
  <c r="FI84" i="5"/>
  <c r="FI84" i="4"/>
  <c r="FJ84" i="5"/>
  <c r="FJ84" i="4"/>
  <c r="FK84" i="5"/>
  <c r="FK84" i="4"/>
  <c r="FL84" i="5"/>
  <c r="FL84" i="4"/>
  <c r="FM84" i="5"/>
  <c r="FM84" i="4"/>
  <c r="FN84" i="5"/>
  <c r="FN84" i="4"/>
  <c r="FO84" i="5"/>
  <c r="FO84" i="4"/>
  <c r="FP84" i="5"/>
  <c r="FP84" i="4"/>
  <c r="FQ84" i="5"/>
  <c r="FQ84" i="4"/>
  <c r="FR84" i="5"/>
  <c r="FR84" i="4"/>
  <c r="FS84" i="5"/>
  <c r="FS84" i="4"/>
  <c r="FT84" i="5"/>
  <c r="FT84" i="4"/>
  <c r="FU84" i="5"/>
  <c r="FU84" i="4"/>
  <c r="FV84" i="5"/>
  <c r="FV84" i="4"/>
  <c r="FW84" i="5"/>
  <c r="FW84" i="4"/>
  <c r="FX84" i="5"/>
  <c r="FX84" i="4"/>
  <c r="FY84" i="5"/>
  <c r="FY84" i="4"/>
  <c r="FZ84" i="5"/>
  <c r="FZ84" i="4"/>
  <c r="GA84" i="5"/>
  <c r="GA84" i="4"/>
  <c r="GB84" i="5"/>
  <c r="GB84" i="4"/>
  <c r="GC84" i="5"/>
  <c r="GC84" i="4"/>
  <c r="GD84" i="5"/>
  <c r="GD84" i="4"/>
  <c r="GE84" i="5"/>
  <c r="GE84" i="4"/>
  <c r="GF84" i="5"/>
  <c r="GF84" i="4"/>
  <c r="GG84" i="5"/>
  <c r="GG84" i="4"/>
  <c r="GH84" i="5"/>
  <c r="GH84" i="4"/>
  <c r="GI84" i="5"/>
  <c r="GI84" i="4"/>
  <c r="GJ84" i="5"/>
  <c r="GJ84" i="4"/>
  <c r="GK84" i="5"/>
  <c r="GK84" i="4"/>
  <c r="GL84" i="5"/>
  <c r="GL84" i="4"/>
  <c r="GM84" i="5"/>
  <c r="GM84" i="4"/>
  <c r="GN84" i="5"/>
  <c r="GN84" i="4"/>
  <c r="GO84" i="5"/>
  <c r="GO84" i="4"/>
  <c r="GP84" i="5"/>
  <c r="GP84" i="4"/>
  <c r="GQ84" i="5"/>
  <c r="GQ84" i="4"/>
  <c r="GR84" i="5"/>
  <c r="GR84" i="4"/>
  <c r="GS84" i="5"/>
  <c r="GS84" i="4"/>
  <c r="GT84" i="5"/>
  <c r="GT84" i="4"/>
  <c r="GU84" i="5"/>
  <c r="GU84" i="4"/>
  <c r="GV84" i="5"/>
  <c r="GV84" i="4"/>
  <c r="GW84" i="5"/>
  <c r="GW84" i="4"/>
  <c r="GX84" i="5"/>
  <c r="GX84" i="4"/>
  <c r="GY84" i="5"/>
  <c r="GY84" i="4"/>
  <c r="GZ84" i="5"/>
  <c r="GZ84" i="4"/>
  <c r="HA84" i="5"/>
  <c r="HA84" i="4"/>
  <c r="HB84" i="5"/>
  <c r="HB84" i="4"/>
  <c r="HC84" i="5"/>
  <c r="HC84" i="4"/>
  <c r="ES85" i="5"/>
  <c r="ER85" i="5"/>
  <c r="EQ85" i="5"/>
  <c r="EP85" i="5"/>
  <c r="EO85" i="5"/>
  <c r="EN85" i="5"/>
  <c r="EM85" i="5"/>
  <c r="EL85" i="5"/>
  <c r="EK85" i="5"/>
  <c r="EJ85" i="5"/>
  <c r="EI85" i="5"/>
  <c r="EH85" i="5"/>
  <c r="EG85" i="5"/>
  <c r="EF85" i="5"/>
  <c r="EE85" i="5"/>
  <c r="ED85" i="5"/>
  <c r="EC85" i="5"/>
  <c r="EB85" i="5"/>
  <c r="EA85" i="5"/>
  <c r="DZ85" i="5"/>
  <c r="DY85" i="5"/>
  <c r="DX85" i="5"/>
  <c r="DW85" i="5"/>
  <c r="DV85" i="5"/>
  <c r="DU85" i="5"/>
  <c r="DT85" i="5"/>
  <c r="DS85" i="5"/>
  <c r="DR85" i="5"/>
  <c r="DQ85" i="5"/>
  <c r="DP85" i="5"/>
  <c r="DO85" i="5"/>
  <c r="DN85" i="5"/>
  <c r="DM85" i="5"/>
  <c r="DL85" i="5"/>
  <c r="DK85" i="5"/>
  <c r="DJ85" i="5"/>
  <c r="DI85" i="5"/>
  <c r="DH85" i="5"/>
  <c r="DG85" i="5"/>
  <c r="DF85" i="5"/>
  <c r="DE85" i="5"/>
  <c r="DD85" i="5"/>
  <c r="DC85" i="5"/>
  <c r="DB85" i="5"/>
  <c r="DA85" i="5"/>
  <c r="CZ85" i="5"/>
  <c r="CY85" i="5"/>
  <c r="CX85" i="5"/>
  <c r="CW85" i="5"/>
  <c r="CV85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AQ85" i="4"/>
  <c r="AR85" i="4"/>
  <c r="AS85" i="4"/>
  <c r="AT85" i="4"/>
  <c r="AU85" i="4"/>
  <c r="AV85" i="4"/>
  <c r="AW85" i="4"/>
  <c r="AX85" i="4"/>
  <c r="AY85" i="4"/>
  <c r="AZ85" i="4"/>
  <c r="BA85" i="4"/>
  <c r="BB85" i="4"/>
  <c r="BC85" i="4"/>
  <c r="BD85" i="4"/>
  <c r="BE85" i="4"/>
  <c r="BF85" i="4"/>
  <c r="BG85" i="4"/>
  <c r="BH85" i="4"/>
  <c r="BI85" i="4"/>
  <c r="BJ85" i="4"/>
  <c r="BK85" i="4"/>
  <c r="BL85" i="4"/>
  <c r="BM85" i="4"/>
  <c r="BN85" i="4"/>
  <c r="BO85" i="4"/>
  <c r="BP85" i="4"/>
  <c r="BQ85" i="4"/>
  <c r="BR85" i="4"/>
  <c r="BS85" i="4"/>
  <c r="BT85" i="4"/>
  <c r="BU85" i="4"/>
  <c r="BV85" i="4"/>
  <c r="BW85" i="4"/>
  <c r="BX85" i="4"/>
  <c r="BY85" i="4"/>
  <c r="BZ85" i="4"/>
  <c r="CA85" i="4"/>
  <c r="CB85" i="4"/>
  <c r="CC85" i="4"/>
  <c r="CD85" i="4"/>
  <c r="CE85" i="4"/>
  <c r="CF85" i="4"/>
  <c r="CG85" i="4"/>
  <c r="CH85" i="4"/>
  <c r="CI85" i="4"/>
  <c r="CJ85" i="4"/>
  <c r="CK85" i="4"/>
  <c r="CL85" i="4"/>
  <c r="CM85" i="4"/>
  <c r="CN85" i="4"/>
  <c r="CO85" i="4"/>
  <c r="CP85" i="4"/>
  <c r="CQ85" i="4"/>
  <c r="CR85" i="4"/>
  <c r="CS85" i="4"/>
  <c r="CT85" i="4"/>
  <c r="CU85" i="4"/>
  <c r="CV85" i="4"/>
  <c r="CW85" i="4"/>
  <c r="CX85" i="4"/>
  <c r="CY85" i="4"/>
  <c r="CZ85" i="4"/>
  <c r="DA85" i="4"/>
  <c r="DB85" i="4"/>
  <c r="DC85" i="4"/>
  <c r="DD85" i="4"/>
  <c r="DE85" i="4"/>
  <c r="DF85" i="4"/>
  <c r="DG85" i="4"/>
  <c r="DH85" i="4"/>
  <c r="DI85" i="4"/>
  <c r="DJ85" i="4"/>
  <c r="DK85" i="4"/>
  <c r="DL85" i="4"/>
  <c r="DM85" i="4"/>
  <c r="DN85" i="4"/>
  <c r="DO85" i="4"/>
  <c r="DP85" i="4"/>
  <c r="DQ85" i="4"/>
  <c r="DR85" i="4"/>
  <c r="DS85" i="4"/>
  <c r="DT85" i="4"/>
  <c r="DU85" i="4"/>
  <c r="DV85" i="4"/>
  <c r="DW85" i="4"/>
  <c r="DX85" i="4"/>
  <c r="DY85" i="4"/>
  <c r="DZ85" i="4"/>
  <c r="EA85" i="4"/>
  <c r="EB85" i="4"/>
  <c r="EC85" i="4"/>
  <c r="ED85" i="4"/>
  <c r="EE85" i="4"/>
  <c r="EF85" i="4"/>
  <c r="EG85" i="4"/>
  <c r="EH85" i="4"/>
  <c r="EI85" i="4"/>
  <c r="EJ85" i="4"/>
  <c r="EK85" i="4"/>
  <c r="EL85" i="4"/>
  <c r="EM85" i="4"/>
  <c r="EN85" i="4"/>
  <c r="EO85" i="4"/>
  <c r="EP85" i="4"/>
  <c r="EQ85" i="4"/>
  <c r="ER85" i="4"/>
  <c r="ES85" i="4"/>
  <c r="ET85" i="5"/>
  <c r="ET85" i="4"/>
  <c r="EU85" i="5"/>
  <c r="EU85" i="4"/>
  <c r="EV85" i="5"/>
  <c r="EV85" i="4"/>
  <c r="EW85" i="5"/>
  <c r="EW85" i="4"/>
  <c r="EX85" i="5"/>
  <c r="EX85" i="4"/>
  <c r="EY85" i="5"/>
  <c r="EY85" i="4"/>
  <c r="EZ85" i="5"/>
  <c r="EZ85" i="4"/>
  <c r="FA85" i="5"/>
  <c r="FA85" i="4"/>
  <c r="FB85" i="5"/>
  <c r="FB85" i="4"/>
  <c r="FC85" i="5"/>
  <c r="FC85" i="4"/>
  <c r="FD85" i="5"/>
  <c r="FD85" i="4"/>
  <c r="FE85" i="5"/>
  <c r="FE85" i="4"/>
  <c r="FF85" i="5"/>
  <c r="FF85" i="4"/>
  <c r="FG85" i="5"/>
  <c r="FG85" i="4"/>
  <c r="FH85" i="5"/>
  <c r="FH85" i="4"/>
  <c r="FI85" i="5"/>
  <c r="FI85" i="4"/>
  <c r="FJ85" i="5"/>
  <c r="FJ85" i="4"/>
  <c r="FK85" i="5"/>
  <c r="FK85" i="4"/>
  <c r="FL85" i="5"/>
  <c r="FL85" i="4"/>
  <c r="FM85" i="5"/>
  <c r="FM85" i="4"/>
  <c r="FN85" i="5"/>
  <c r="FN85" i="4"/>
  <c r="FO85" i="5"/>
  <c r="FO85" i="4"/>
  <c r="FP85" i="5"/>
  <c r="FP85" i="4"/>
  <c r="FQ85" i="5"/>
  <c r="FQ85" i="4"/>
  <c r="FR85" i="5"/>
  <c r="FR85" i="4"/>
  <c r="FS85" i="5"/>
  <c r="FS85" i="4"/>
  <c r="FT85" i="5"/>
  <c r="FT85" i="4"/>
  <c r="FU85" i="5"/>
  <c r="FU85" i="4"/>
  <c r="FV85" i="5"/>
  <c r="FV85" i="4"/>
  <c r="FW85" i="5"/>
  <c r="FW85" i="4"/>
  <c r="FX85" i="5"/>
  <c r="FX85" i="4"/>
  <c r="FY85" i="5"/>
  <c r="FY85" i="4"/>
  <c r="FZ85" i="5"/>
  <c r="FZ85" i="4"/>
  <c r="GA85" i="5"/>
  <c r="GA85" i="4"/>
  <c r="GB85" i="5"/>
  <c r="GB85" i="4"/>
  <c r="GC85" i="5"/>
  <c r="GC85" i="4"/>
  <c r="GD85" i="5"/>
  <c r="GD85" i="4"/>
  <c r="GE85" i="5"/>
  <c r="GE85" i="4"/>
  <c r="GF85" i="5"/>
  <c r="GF85" i="4"/>
  <c r="GG85" i="5"/>
  <c r="GG85" i="4"/>
  <c r="GH85" i="5"/>
  <c r="GH85" i="4"/>
  <c r="GI85" i="5"/>
  <c r="GI85" i="4"/>
  <c r="GJ85" i="5"/>
  <c r="GJ85" i="4"/>
  <c r="GK85" i="5"/>
  <c r="GK85" i="4"/>
  <c r="GL85" i="5"/>
  <c r="GL85" i="4"/>
  <c r="GM85" i="5"/>
  <c r="GM85" i="4"/>
  <c r="GN85" i="5"/>
  <c r="GN85" i="4"/>
  <c r="GO85" i="5"/>
  <c r="GO85" i="4"/>
  <c r="GP85" i="5"/>
  <c r="GP85" i="4"/>
  <c r="GQ85" i="5"/>
  <c r="GQ85" i="4"/>
  <c r="GR85" i="5"/>
  <c r="GR85" i="4"/>
  <c r="GS85" i="5"/>
  <c r="GS85" i="4"/>
  <c r="GT85" i="5"/>
  <c r="GT85" i="4"/>
  <c r="GU85" i="5"/>
  <c r="GU85" i="4"/>
  <c r="GV85" i="5"/>
  <c r="GV85" i="4"/>
  <c r="GW85" i="5"/>
  <c r="GW85" i="4"/>
  <c r="GX85" i="5"/>
  <c r="GX85" i="4"/>
  <c r="GY85" i="5"/>
  <c r="GY85" i="4"/>
  <c r="GZ85" i="5"/>
  <c r="GZ85" i="4"/>
  <c r="HA85" i="5"/>
  <c r="HA85" i="4"/>
  <c r="HB85" i="5"/>
  <c r="HB85" i="4"/>
  <c r="HC85" i="5"/>
  <c r="HC85" i="4"/>
  <c r="ES86" i="5"/>
  <c r="ER86" i="5"/>
  <c r="EQ86" i="5"/>
  <c r="EP86" i="5"/>
  <c r="EO86" i="5"/>
  <c r="EN86" i="5"/>
  <c r="EM86" i="5"/>
  <c r="EL86" i="5"/>
  <c r="EK86" i="5"/>
  <c r="EJ86" i="5"/>
  <c r="EI86" i="5"/>
  <c r="EH86" i="5"/>
  <c r="EG86" i="5"/>
  <c r="EF86" i="5"/>
  <c r="EE86" i="5"/>
  <c r="ED86" i="5"/>
  <c r="EC86" i="5"/>
  <c r="EB86" i="5"/>
  <c r="EA86" i="5"/>
  <c r="DZ86" i="5"/>
  <c r="DY86" i="5"/>
  <c r="DX86" i="5"/>
  <c r="DW86" i="5"/>
  <c r="DV86" i="5"/>
  <c r="DU86" i="5"/>
  <c r="DT86" i="5"/>
  <c r="DS86" i="5"/>
  <c r="DR86" i="5"/>
  <c r="DQ86" i="5"/>
  <c r="DP86" i="5"/>
  <c r="DO86" i="5"/>
  <c r="DN86" i="5"/>
  <c r="DM86" i="5"/>
  <c r="DL86" i="5"/>
  <c r="DK86" i="5"/>
  <c r="DJ86" i="5"/>
  <c r="DI86" i="5"/>
  <c r="DH86" i="5"/>
  <c r="DG86" i="5"/>
  <c r="DF86" i="5"/>
  <c r="DE86" i="5"/>
  <c r="DD86" i="5"/>
  <c r="DC86" i="5"/>
  <c r="DB86" i="5"/>
  <c r="DA86" i="5"/>
  <c r="CZ86" i="5"/>
  <c r="CY86" i="5"/>
  <c r="CX86" i="5"/>
  <c r="CW86" i="5"/>
  <c r="CV86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AQ86" i="4"/>
  <c r="AR86" i="4"/>
  <c r="AS86" i="4"/>
  <c r="AT86" i="4"/>
  <c r="AU86" i="4"/>
  <c r="AV86" i="4"/>
  <c r="AW86" i="4"/>
  <c r="AX86" i="4"/>
  <c r="AY86" i="4"/>
  <c r="AZ86" i="4"/>
  <c r="BA86" i="4"/>
  <c r="BB86" i="4"/>
  <c r="BC86" i="4"/>
  <c r="BD86" i="4"/>
  <c r="BE86" i="4"/>
  <c r="BF86" i="4"/>
  <c r="BG86" i="4"/>
  <c r="BH86" i="4"/>
  <c r="BI86" i="4"/>
  <c r="BJ86" i="4"/>
  <c r="BK86" i="4"/>
  <c r="BL86" i="4"/>
  <c r="BM86" i="4"/>
  <c r="BN86" i="4"/>
  <c r="BO86" i="4"/>
  <c r="BP86" i="4"/>
  <c r="BQ86" i="4"/>
  <c r="BR86" i="4"/>
  <c r="BS86" i="4"/>
  <c r="BT86" i="4"/>
  <c r="BU86" i="4"/>
  <c r="BV86" i="4"/>
  <c r="BW86" i="4"/>
  <c r="BX86" i="4"/>
  <c r="BY86" i="4"/>
  <c r="BZ86" i="4"/>
  <c r="CA86" i="4"/>
  <c r="CB86" i="4"/>
  <c r="CC86" i="4"/>
  <c r="CD86" i="4"/>
  <c r="CE86" i="4"/>
  <c r="CF86" i="4"/>
  <c r="CG86" i="4"/>
  <c r="CH86" i="4"/>
  <c r="CI86" i="4"/>
  <c r="CJ86" i="4"/>
  <c r="CK86" i="4"/>
  <c r="CL86" i="4"/>
  <c r="CM86" i="4"/>
  <c r="CN86" i="4"/>
  <c r="CO86" i="4"/>
  <c r="CP86" i="4"/>
  <c r="CQ86" i="4"/>
  <c r="CR86" i="4"/>
  <c r="CS86" i="4"/>
  <c r="CT86" i="4"/>
  <c r="CU86" i="4"/>
  <c r="CV86" i="4"/>
  <c r="CW86" i="4"/>
  <c r="CX86" i="4"/>
  <c r="CY86" i="4"/>
  <c r="CZ86" i="4"/>
  <c r="DA86" i="4"/>
  <c r="DB86" i="4"/>
  <c r="DC86" i="4"/>
  <c r="DD86" i="4"/>
  <c r="DE86" i="4"/>
  <c r="DF86" i="4"/>
  <c r="DG86" i="4"/>
  <c r="DH86" i="4"/>
  <c r="DI86" i="4"/>
  <c r="DJ86" i="4"/>
  <c r="DK86" i="4"/>
  <c r="DL86" i="4"/>
  <c r="DM86" i="4"/>
  <c r="DN86" i="4"/>
  <c r="DO86" i="4"/>
  <c r="DP86" i="4"/>
  <c r="DQ86" i="4"/>
  <c r="DR86" i="4"/>
  <c r="DS86" i="4"/>
  <c r="DT86" i="4"/>
  <c r="DU86" i="4"/>
  <c r="DV86" i="4"/>
  <c r="DW86" i="4"/>
  <c r="DX86" i="4"/>
  <c r="DY86" i="4"/>
  <c r="DZ86" i="4"/>
  <c r="EA86" i="4"/>
  <c r="EB86" i="4"/>
  <c r="EC86" i="4"/>
  <c r="ED86" i="4"/>
  <c r="EE86" i="4"/>
  <c r="EF86" i="4"/>
  <c r="EG86" i="4"/>
  <c r="EH86" i="4"/>
  <c r="EI86" i="4"/>
  <c r="EJ86" i="4"/>
  <c r="EK86" i="4"/>
  <c r="EL86" i="4"/>
  <c r="EM86" i="4"/>
  <c r="EN86" i="4"/>
  <c r="EO86" i="4"/>
  <c r="EP86" i="4"/>
  <c r="EQ86" i="4"/>
  <c r="ER86" i="4"/>
  <c r="ES86" i="4"/>
  <c r="ET86" i="5"/>
  <c r="ET86" i="4"/>
  <c r="EU86" i="5"/>
  <c r="EU86" i="4"/>
  <c r="EV86" i="5"/>
  <c r="EV86" i="4"/>
  <c r="EW86" i="5"/>
  <c r="EW86" i="4"/>
  <c r="EX86" i="5"/>
  <c r="EX86" i="4"/>
  <c r="EY86" i="5"/>
  <c r="EY86" i="4"/>
  <c r="EZ86" i="5"/>
  <c r="EZ86" i="4"/>
  <c r="FA86" i="5"/>
  <c r="FA86" i="4"/>
  <c r="FB86" i="5"/>
  <c r="FB86" i="4"/>
  <c r="FC86" i="5"/>
  <c r="FC86" i="4"/>
  <c r="FD86" i="5"/>
  <c r="FD86" i="4"/>
  <c r="FE86" i="5"/>
  <c r="FE86" i="4"/>
  <c r="FF86" i="5"/>
  <c r="FF86" i="4"/>
  <c r="FG86" i="5"/>
  <c r="FG86" i="4"/>
  <c r="FH86" i="5"/>
  <c r="FH86" i="4"/>
  <c r="FI86" i="5"/>
  <c r="FI86" i="4"/>
  <c r="FJ86" i="5"/>
  <c r="FJ86" i="4"/>
  <c r="FK86" i="5"/>
  <c r="FK86" i="4"/>
  <c r="FL86" i="5"/>
  <c r="FL86" i="4"/>
  <c r="FM86" i="5"/>
  <c r="FM86" i="4"/>
  <c r="FN86" i="5"/>
  <c r="FN86" i="4"/>
  <c r="FO86" i="5"/>
  <c r="FO86" i="4"/>
  <c r="FP86" i="5"/>
  <c r="FP86" i="4"/>
  <c r="FQ86" i="5"/>
  <c r="FQ86" i="4"/>
  <c r="FR86" i="5"/>
  <c r="FR86" i="4"/>
  <c r="FS86" i="5"/>
  <c r="FS86" i="4"/>
  <c r="FT86" i="5"/>
  <c r="FT86" i="4"/>
  <c r="FU86" i="5"/>
  <c r="FU86" i="4"/>
  <c r="FV86" i="5"/>
  <c r="FV86" i="4"/>
  <c r="FW86" i="5"/>
  <c r="FW86" i="4"/>
  <c r="FX86" i="5"/>
  <c r="FX86" i="4"/>
  <c r="FY86" i="5"/>
  <c r="FY86" i="4"/>
  <c r="FZ86" i="5"/>
  <c r="FZ86" i="4"/>
  <c r="GA86" i="5"/>
  <c r="GA86" i="4"/>
  <c r="GB86" i="5"/>
  <c r="GB86" i="4"/>
  <c r="GC86" i="5"/>
  <c r="GC86" i="4"/>
  <c r="GD86" i="5"/>
  <c r="GD86" i="4"/>
  <c r="GE86" i="5"/>
  <c r="GE86" i="4"/>
  <c r="GF86" i="5"/>
  <c r="GF86" i="4"/>
  <c r="GG86" i="5"/>
  <c r="GG86" i="4"/>
  <c r="GH86" i="5"/>
  <c r="GH86" i="4"/>
  <c r="GI86" i="5"/>
  <c r="GI86" i="4"/>
  <c r="GJ86" i="5"/>
  <c r="GJ86" i="4"/>
  <c r="GK86" i="5"/>
  <c r="GK86" i="4"/>
  <c r="GL86" i="5"/>
  <c r="GL86" i="4"/>
  <c r="GM86" i="5"/>
  <c r="GM86" i="4"/>
  <c r="GN86" i="5"/>
  <c r="GN86" i="4"/>
  <c r="GO86" i="5"/>
  <c r="GO86" i="4"/>
  <c r="GP86" i="5"/>
  <c r="GP86" i="4"/>
  <c r="GQ86" i="5"/>
  <c r="GQ86" i="4"/>
  <c r="GR86" i="5"/>
  <c r="GR86" i="4"/>
  <c r="GS86" i="5"/>
  <c r="GS86" i="4"/>
  <c r="GT86" i="5"/>
  <c r="GT86" i="4"/>
  <c r="GU86" i="5"/>
  <c r="GU86" i="4"/>
  <c r="GV86" i="5"/>
  <c r="GV86" i="4"/>
  <c r="GW86" i="5"/>
  <c r="GW86" i="4"/>
  <c r="GX86" i="5"/>
  <c r="GX86" i="4"/>
  <c r="GY86" i="5"/>
  <c r="GY86" i="4"/>
  <c r="GZ86" i="5"/>
  <c r="GZ86" i="4"/>
  <c r="HA86" i="5"/>
  <c r="HA86" i="4"/>
  <c r="HB86" i="5"/>
  <c r="HB86" i="4"/>
  <c r="HC86" i="5"/>
  <c r="HC86" i="4"/>
  <c r="ES87" i="5"/>
  <c r="ER87" i="5"/>
  <c r="EQ87" i="5"/>
  <c r="EP87" i="5"/>
  <c r="EO87" i="5"/>
  <c r="EN87" i="5"/>
  <c r="EM87" i="5"/>
  <c r="EL87" i="5"/>
  <c r="EK87" i="5"/>
  <c r="EJ87" i="5"/>
  <c r="EI87" i="5"/>
  <c r="EH87" i="5"/>
  <c r="EG87" i="5"/>
  <c r="EF87" i="5"/>
  <c r="EE87" i="5"/>
  <c r="ED87" i="5"/>
  <c r="EC87" i="5"/>
  <c r="EB87" i="5"/>
  <c r="EA87" i="5"/>
  <c r="DZ87" i="5"/>
  <c r="DY87" i="5"/>
  <c r="DX87" i="5"/>
  <c r="DW87" i="5"/>
  <c r="DV87" i="5"/>
  <c r="DU87" i="5"/>
  <c r="DT87" i="5"/>
  <c r="DS87" i="5"/>
  <c r="DR87" i="5"/>
  <c r="DQ87" i="5"/>
  <c r="DP87" i="5"/>
  <c r="DO87" i="5"/>
  <c r="DN87" i="5"/>
  <c r="DM87" i="5"/>
  <c r="DL87" i="5"/>
  <c r="DK87" i="5"/>
  <c r="DJ87" i="5"/>
  <c r="DI87" i="5"/>
  <c r="DH87" i="5"/>
  <c r="DG87" i="5"/>
  <c r="DF87" i="5"/>
  <c r="DE87" i="5"/>
  <c r="DD87" i="5"/>
  <c r="DC87" i="5"/>
  <c r="DB87" i="5"/>
  <c r="DA87" i="5"/>
  <c r="CZ87" i="5"/>
  <c r="CY87" i="5"/>
  <c r="CX87" i="5"/>
  <c r="CW87" i="5"/>
  <c r="CV87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AR87" i="4"/>
  <c r="AS87" i="4"/>
  <c r="AT87" i="4"/>
  <c r="AU87" i="4"/>
  <c r="AV87" i="4"/>
  <c r="AW87" i="4"/>
  <c r="AX87" i="4"/>
  <c r="AY87" i="4"/>
  <c r="AZ87" i="4"/>
  <c r="BA87" i="4"/>
  <c r="BB87" i="4"/>
  <c r="BC87" i="4"/>
  <c r="BD87" i="4"/>
  <c r="BE87" i="4"/>
  <c r="BF87" i="4"/>
  <c r="BG87" i="4"/>
  <c r="BH87" i="4"/>
  <c r="BI87" i="4"/>
  <c r="BJ87" i="4"/>
  <c r="BK87" i="4"/>
  <c r="BL87" i="4"/>
  <c r="BM87" i="4"/>
  <c r="BN87" i="4"/>
  <c r="BO87" i="4"/>
  <c r="BP87" i="4"/>
  <c r="BQ87" i="4"/>
  <c r="BR87" i="4"/>
  <c r="BS87" i="4"/>
  <c r="BT87" i="4"/>
  <c r="BU87" i="4"/>
  <c r="BV87" i="4"/>
  <c r="BW87" i="4"/>
  <c r="BX87" i="4"/>
  <c r="BY87" i="4"/>
  <c r="BZ87" i="4"/>
  <c r="CA87" i="4"/>
  <c r="CB87" i="4"/>
  <c r="CC87" i="4"/>
  <c r="CD87" i="4"/>
  <c r="CE87" i="4"/>
  <c r="CF87" i="4"/>
  <c r="CG87" i="4"/>
  <c r="CH87" i="4"/>
  <c r="CI87" i="4"/>
  <c r="CJ87" i="4"/>
  <c r="CK87" i="4"/>
  <c r="CL87" i="4"/>
  <c r="CM87" i="4"/>
  <c r="CN87" i="4"/>
  <c r="CO87" i="4"/>
  <c r="CP87" i="4"/>
  <c r="CQ87" i="4"/>
  <c r="CR87" i="4"/>
  <c r="CS87" i="4"/>
  <c r="CT87" i="4"/>
  <c r="CU87" i="4"/>
  <c r="CV87" i="4"/>
  <c r="CW87" i="4"/>
  <c r="CX87" i="4"/>
  <c r="CY87" i="4"/>
  <c r="CZ87" i="4"/>
  <c r="DA87" i="4"/>
  <c r="DB87" i="4"/>
  <c r="DC87" i="4"/>
  <c r="DD87" i="4"/>
  <c r="DE87" i="4"/>
  <c r="DF87" i="4"/>
  <c r="DG87" i="4"/>
  <c r="DH87" i="4"/>
  <c r="DI87" i="4"/>
  <c r="DJ87" i="4"/>
  <c r="DK87" i="4"/>
  <c r="DL87" i="4"/>
  <c r="DM87" i="4"/>
  <c r="DN87" i="4"/>
  <c r="DO87" i="4"/>
  <c r="DP87" i="4"/>
  <c r="DQ87" i="4"/>
  <c r="DR87" i="4"/>
  <c r="DS87" i="4"/>
  <c r="DT87" i="4"/>
  <c r="DU87" i="4"/>
  <c r="DV87" i="4"/>
  <c r="DW87" i="4"/>
  <c r="DX87" i="4"/>
  <c r="DY87" i="4"/>
  <c r="DZ87" i="4"/>
  <c r="EA87" i="4"/>
  <c r="EB87" i="4"/>
  <c r="EC87" i="4"/>
  <c r="ED87" i="4"/>
  <c r="EE87" i="4"/>
  <c r="EF87" i="4"/>
  <c r="EG87" i="4"/>
  <c r="EH87" i="4"/>
  <c r="EI87" i="4"/>
  <c r="EJ87" i="4"/>
  <c r="EK87" i="4"/>
  <c r="EL87" i="4"/>
  <c r="EM87" i="4"/>
  <c r="EN87" i="4"/>
  <c r="EO87" i="4"/>
  <c r="EP87" i="4"/>
  <c r="EQ87" i="4"/>
  <c r="ER87" i="4"/>
  <c r="ES87" i="4"/>
  <c r="ET87" i="5"/>
  <c r="ET87" i="4"/>
  <c r="EU87" i="5"/>
  <c r="EU87" i="4"/>
  <c r="EV87" i="5"/>
  <c r="EV87" i="4"/>
  <c r="EW87" i="5"/>
  <c r="EW87" i="4"/>
  <c r="EX87" i="5"/>
  <c r="EX87" i="4"/>
  <c r="EY87" i="5"/>
  <c r="EY87" i="4"/>
  <c r="EZ87" i="5"/>
  <c r="EZ87" i="4"/>
  <c r="FA87" i="5"/>
  <c r="FA87" i="4"/>
  <c r="FB87" i="5"/>
  <c r="FB87" i="4"/>
  <c r="FC87" i="5"/>
  <c r="FC87" i="4"/>
  <c r="FD87" i="5"/>
  <c r="FD87" i="4"/>
  <c r="FE87" i="5"/>
  <c r="FE87" i="4"/>
  <c r="FF87" i="5"/>
  <c r="FF87" i="4"/>
  <c r="FG87" i="5"/>
  <c r="FG87" i="4"/>
  <c r="FH87" i="5"/>
  <c r="FH87" i="4"/>
  <c r="FI87" i="5"/>
  <c r="FI87" i="4"/>
  <c r="FJ87" i="5"/>
  <c r="FJ87" i="4"/>
  <c r="FK87" i="5"/>
  <c r="FK87" i="4"/>
  <c r="FL87" i="5"/>
  <c r="FL87" i="4"/>
  <c r="FM87" i="5"/>
  <c r="FM87" i="4"/>
  <c r="FN87" i="5"/>
  <c r="FN87" i="4"/>
  <c r="FO87" i="5"/>
  <c r="FO87" i="4"/>
  <c r="FP87" i="5"/>
  <c r="FP87" i="4"/>
  <c r="FQ87" i="5"/>
  <c r="FQ87" i="4"/>
  <c r="FR87" i="5"/>
  <c r="FR87" i="4"/>
  <c r="FS87" i="5"/>
  <c r="FS87" i="4"/>
  <c r="FT87" i="5"/>
  <c r="FT87" i="4"/>
  <c r="FU87" i="5"/>
  <c r="FU87" i="4"/>
  <c r="FV87" i="5"/>
  <c r="FV87" i="4"/>
  <c r="FW87" i="5"/>
  <c r="FW87" i="4"/>
  <c r="FX87" i="5"/>
  <c r="FX87" i="4"/>
  <c r="FY87" i="5"/>
  <c r="FY87" i="4"/>
  <c r="FZ87" i="5"/>
  <c r="FZ87" i="4"/>
  <c r="GA87" i="5"/>
  <c r="GA87" i="4"/>
  <c r="GB87" i="5"/>
  <c r="GB87" i="4"/>
  <c r="GC87" i="5"/>
  <c r="GC87" i="4"/>
  <c r="GD87" i="5"/>
  <c r="GD87" i="4"/>
  <c r="GE87" i="5"/>
  <c r="GE87" i="4"/>
  <c r="GF87" i="5"/>
  <c r="GF87" i="4"/>
  <c r="GG87" i="5"/>
  <c r="GG87" i="4"/>
  <c r="GH87" i="5"/>
  <c r="GH87" i="4"/>
  <c r="GI87" i="5"/>
  <c r="GI87" i="4"/>
  <c r="GJ87" i="5"/>
  <c r="GJ87" i="4"/>
  <c r="GK87" i="5"/>
  <c r="GK87" i="4"/>
  <c r="GL87" i="5"/>
  <c r="GL87" i="4"/>
  <c r="GM87" i="5"/>
  <c r="GM87" i="4"/>
  <c r="GN87" i="5"/>
  <c r="GN87" i="4"/>
  <c r="GO87" i="5"/>
  <c r="GO87" i="4"/>
  <c r="GP87" i="5"/>
  <c r="GP87" i="4"/>
  <c r="GQ87" i="5"/>
  <c r="GQ87" i="4"/>
  <c r="GR87" i="5"/>
  <c r="GR87" i="4"/>
  <c r="GS87" i="5"/>
  <c r="GS87" i="4"/>
  <c r="GT87" i="5"/>
  <c r="GT87" i="4"/>
  <c r="GU87" i="5"/>
  <c r="GU87" i="4"/>
  <c r="GV87" i="5"/>
  <c r="GV87" i="4"/>
  <c r="GW87" i="5"/>
  <c r="GW87" i="4"/>
  <c r="GX87" i="5"/>
  <c r="GX87" i="4"/>
  <c r="GY87" i="5"/>
  <c r="GY87" i="4"/>
  <c r="GZ87" i="5"/>
  <c r="GZ87" i="4"/>
  <c r="HA87" i="5"/>
  <c r="HA87" i="4"/>
  <c r="HB87" i="5"/>
  <c r="HB87" i="4"/>
  <c r="HC87" i="5"/>
  <c r="HC87" i="4"/>
  <c r="ES88" i="5"/>
  <c r="ER88" i="5"/>
  <c r="EQ88" i="5"/>
  <c r="EP88" i="5"/>
  <c r="EO88" i="5"/>
  <c r="EN88" i="5"/>
  <c r="EM88" i="5"/>
  <c r="EL88" i="5"/>
  <c r="EK88" i="5"/>
  <c r="EJ88" i="5"/>
  <c r="EI88" i="5"/>
  <c r="EH88" i="5"/>
  <c r="EG88" i="5"/>
  <c r="EF88" i="5"/>
  <c r="EE88" i="5"/>
  <c r="ED88" i="5"/>
  <c r="EC88" i="5"/>
  <c r="EB88" i="5"/>
  <c r="EA88" i="5"/>
  <c r="DZ88" i="5"/>
  <c r="DY88" i="5"/>
  <c r="DX88" i="5"/>
  <c r="DW88" i="5"/>
  <c r="DV88" i="5"/>
  <c r="DU88" i="5"/>
  <c r="DT88" i="5"/>
  <c r="DS88" i="5"/>
  <c r="DR88" i="5"/>
  <c r="DQ88" i="5"/>
  <c r="DP88" i="5"/>
  <c r="DO88" i="5"/>
  <c r="DN88" i="5"/>
  <c r="DM88" i="5"/>
  <c r="DL88" i="5"/>
  <c r="DK88" i="5"/>
  <c r="DJ88" i="5"/>
  <c r="DI88" i="5"/>
  <c r="DH88" i="5"/>
  <c r="DG88" i="5"/>
  <c r="DF88" i="5"/>
  <c r="DE88" i="5"/>
  <c r="DD88" i="5"/>
  <c r="DC88" i="5"/>
  <c r="DB88" i="5"/>
  <c r="DA88" i="5"/>
  <c r="CZ88" i="5"/>
  <c r="CY88" i="5"/>
  <c r="CX88" i="5"/>
  <c r="CW88" i="5"/>
  <c r="CV88" i="5"/>
  <c r="CU88" i="5"/>
  <c r="CT88" i="5"/>
  <c r="CS88" i="5"/>
  <c r="CR88" i="5"/>
  <c r="CQ88" i="5"/>
  <c r="CP88" i="5"/>
  <c r="CO88" i="5"/>
  <c r="CN88" i="5"/>
  <c r="CM88" i="5"/>
  <c r="CL88" i="5"/>
  <c r="CK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AQ88" i="4"/>
  <c r="AR88" i="4"/>
  <c r="AS88" i="4"/>
  <c r="AT88" i="4"/>
  <c r="AU88" i="4"/>
  <c r="AV88" i="4"/>
  <c r="AW88" i="4"/>
  <c r="AX88" i="4"/>
  <c r="AY88" i="4"/>
  <c r="AZ88" i="4"/>
  <c r="BA88" i="4"/>
  <c r="BB88" i="4"/>
  <c r="BC88" i="4"/>
  <c r="BD88" i="4"/>
  <c r="BE88" i="4"/>
  <c r="BF88" i="4"/>
  <c r="BG88" i="4"/>
  <c r="BH88" i="4"/>
  <c r="BI88" i="4"/>
  <c r="BJ88" i="4"/>
  <c r="BK88" i="4"/>
  <c r="BL88" i="4"/>
  <c r="BM88" i="4"/>
  <c r="BN88" i="4"/>
  <c r="BO88" i="4"/>
  <c r="BP88" i="4"/>
  <c r="BQ88" i="4"/>
  <c r="BR88" i="4"/>
  <c r="BS88" i="4"/>
  <c r="BT88" i="4"/>
  <c r="BU88" i="4"/>
  <c r="BV88" i="4"/>
  <c r="BW88" i="4"/>
  <c r="BX88" i="4"/>
  <c r="BY88" i="4"/>
  <c r="BZ88" i="4"/>
  <c r="CA88" i="4"/>
  <c r="CB88" i="4"/>
  <c r="CC88" i="4"/>
  <c r="CD88" i="4"/>
  <c r="CE88" i="4"/>
  <c r="CF88" i="4"/>
  <c r="CG88" i="4"/>
  <c r="CH88" i="4"/>
  <c r="CI88" i="4"/>
  <c r="CJ88" i="4"/>
  <c r="CK88" i="4"/>
  <c r="CL88" i="4"/>
  <c r="CM88" i="4"/>
  <c r="CN88" i="4"/>
  <c r="CO88" i="4"/>
  <c r="CP88" i="4"/>
  <c r="CQ88" i="4"/>
  <c r="CR88" i="4"/>
  <c r="CS88" i="4"/>
  <c r="CT88" i="4"/>
  <c r="CU88" i="4"/>
  <c r="CV88" i="4"/>
  <c r="CW88" i="4"/>
  <c r="CX88" i="4"/>
  <c r="CY88" i="4"/>
  <c r="CZ88" i="4"/>
  <c r="DA88" i="4"/>
  <c r="DB88" i="4"/>
  <c r="DC88" i="4"/>
  <c r="DD88" i="4"/>
  <c r="DE88" i="4"/>
  <c r="DF88" i="4"/>
  <c r="DG88" i="4"/>
  <c r="DH88" i="4"/>
  <c r="DI88" i="4"/>
  <c r="DJ88" i="4"/>
  <c r="DK88" i="4"/>
  <c r="DL88" i="4"/>
  <c r="DM88" i="4"/>
  <c r="DN88" i="4"/>
  <c r="DO88" i="4"/>
  <c r="DP88" i="4"/>
  <c r="DQ88" i="4"/>
  <c r="DR88" i="4"/>
  <c r="DS88" i="4"/>
  <c r="DT88" i="4"/>
  <c r="DU88" i="4"/>
  <c r="DV88" i="4"/>
  <c r="DW88" i="4"/>
  <c r="DX88" i="4"/>
  <c r="DY88" i="4"/>
  <c r="DZ88" i="4"/>
  <c r="EA88" i="4"/>
  <c r="EB88" i="4"/>
  <c r="EC88" i="4"/>
  <c r="ED88" i="4"/>
  <c r="EE88" i="4"/>
  <c r="EF88" i="4"/>
  <c r="EG88" i="4"/>
  <c r="EH88" i="4"/>
  <c r="EI88" i="4"/>
  <c r="EJ88" i="4"/>
  <c r="EK88" i="4"/>
  <c r="EL88" i="4"/>
  <c r="EM88" i="4"/>
  <c r="EN88" i="4"/>
  <c r="EO88" i="4"/>
  <c r="EP88" i="4"/>
  <c r="EQ88" i="4"/>
  <c r="ER88" i="4"/>
  <c r="ES88" i="4"/>
  <c r="ET88" i="5"/>
  <c r="ET88" i="4"/>
  <c r="EU88" i="5"/>
  <c r="EU88" i="4"/>
  <c r="EV88" i="5"/>
  <c r="EV88" i="4"/>
  <c r="EW88" i="5"/>
  <c r="EW88" i="4"/>
  <c r="EX88" i="5"/>
  <c r="EX88" i="4"/>
  <c r="EY88" i="5"/>
  <c r="EY88" i="4"/>
  <c r="EZ88" i="5"/>
  <c r="EZ88" i="4"/>
  <c r="FA88" i="5"/>
  <c r="FA88" i="4"/>
  <c r="FB88" i="5"/>
  <c r="FB88" i="4"/>
  <c r="FC88" i="5"/>
  <c r="FC88" i="4"/>
  <c r="FD88" i="5"/>
  <c r="FD88" i="4"/>
  <c r="FE88" i="5"/>
  <c r="FE88" i="4"/>
  <c r="FF88" i="5"/>
  <c r="FF88" i="4"/>
  <c r="FG88" i="5"/>
  <c r="FG88" i="4"/>
  <c r="FH88" i="5"/>
  <c r="FH88" i="4"/>
  <c r="FI88" i="5"/>
  <c r="FI88" i="4"/>
  <c r="FJ88" i="5"/>
  <c r="FJ88" i="4"/>
  <c r="FK88" i="5"/>
  <c r="FK88" i="4"/>
  <c r="FL88" i="5"/>
  <c r="FL88" i="4"/>
  <c r="FM88" i="5"/>
  <c r="FM88" i="4"/>
  <c r="FN88" i="5"/>
  <c r="FN88" i="4"/>
  <c r="FO88" i="5"/>
  <c r="FO88" i="4"/>
  <c r="FP88" i="5"/>
  <c r="FP88" i="4"/>
  <c r="FQ88" i="5"/>
  <c r="FQ88" i="4"/>
  <c r="FR88" i="5"/>
  <c r="FR88" i="4"/>
  <c r="FS88" i="5"/>
  <c r="FS88" i="4"/>
  <c r="FT88" i="5"/>
  <c r="FT88" i="4"/>
  <c r="FU88" i="5"/>
  <c r="FU88" i="4"/>
  <c r="FV88" i="5"/>
  <c r="FV88" i="4"/>
  <c r="FW88" i="5"/>
  <c r="FW88" i="4"/>
  <c r="FX88" i="5"/>
  <c r="FX88" i="4"/>
  <c r="FY88" i="5"/>
  <c r="FY88" i="4"/>
  <c r="FZ88" i="5"/>
  <c r="FZ88" i="4"/>
  <c r="GA88" i="5"/>
  <c r="GA88" i="4"/>
  <c r="GB88" i="5"/>
  <c r="GB88" i="4"/>
  <c r="GC88" i="5"/>
  <c r="GC88" i="4"/>
  <c r="GD88" i="5"/>
  <c r="GD88" i="4"/>
  <c r="GE88" i="5"/>
  <c r="GE88" i="4"/>
  <c r="GF88" i="5"/>
  <c r="GF88" i="4"/>
  <c r="GG88" i="5"/>
  <c r="GG88" i="4"/>
  <c r="GH88" i="5"/>
  <c r="GH88" i="4"/>
  <c r="GI88" i="5"/>
  <c r="GI88" i="4"/>
  <c r="GJ88" i="5"/>
  <c r="GJ88" i="4"/>
  <c r="GK88" i="5"/>
  <c r="GK88" i="4"/>
  <c r="GL88" i="5"/>
  <c r="GL88" i="4"/>
  <c r="GM88" i="5"/>
  <c r="GM88" i="4"/>
  <c r="GN88" i="5"/>
  <c r="GN88" i="4"/>
  <c r="GO88" i="5"/>
  <c r="GO88" i="4"/>
  <c r="GP88" i="5"/>
  <c r="GP88" i="4"/>
  <c r="GQ88" i="5"/>
  <c r="GQ88" i="4"/>
  <c r="GR88" i="5"/>
  <c r="GR88" i="4"/>
  <c r="GS88" i="5"/>
  <c r="GS88" i="4"/>
  <c r="GT88" i="5"/>
  <c r="GT88" i="4"/>
  <c r="GU88" i="5"/>
  <c r="GU88" i="4"/>
  <c r="GV88" i="5"/>
  <c r="GV88" i="4"/>
  <c r="GW88" i="5"/>
  <c r="GW88" i="4"/>
  <c r="GX88" i="5"/>
  <c r="GX88" i="4"/>
  <c r="GY88" i="5"/>
  <c r="GY88" i="4"/>
  <c r="GZ88" i="5"/>
  <c r="GZ88" i="4"/>
  <c r="HA88" i="5"/>
  <c r="HA88" i="4"/>
  <c r="HB88" i="5"/>
  <c r="HB88" i="4"/>
  <c r="HC88" i="5"/>
  <c r="HC88" i="4"/>
  <c r="ES90" i="5"/>
  <c r="ER90" i="5"/>
  <c r="EQ90" i="5"/>
  <c r="EP90" i="5"/>
  <c r="EO90" i="5"/>
  <c r="EN90" i="5"/>
  <c r="EM90" i="5"/>
  <c r="EL90" i="5"/>
  <c r="EK90" i="5"/>
  <c r="EJ90" i="5"/>
  <c r="EI90" i="5"/>
  <c r="EH90" i="5"/>
  <c r="EG90" i="5"/>
  <c r="EF90" i="5"/>
  <c r="EE90" i="5"/>
  <c r="ED90" i="5"/>
  <c r="EC90" i="5"/>
  <c r="EB90" i="5"/>
  <c r="EA90" i="5"/>
  <c r="DZ90" i="5"/>
  <c r="DY90" i="5"/>
  <c r="DX90" i="5"/>
  <c r="DW90" i="5"/>
  <c r="DV90" i="5"/>
  <c r="DU90" i="5"/>
  <c r="DT90" i="5"/>
  <c r="DS90" i="5"/>
  <c r="DR90" i="5"/>
  <c r="DQ90" i="5"/>
  <c r="DP90" i="5"/>
  <c r="DO90" i="5"/>
  <c r="DN90" i="5"/>
  <c r="DM90" i="5"/>
  <c r="DL90" i="5"/>
  <c r="DK90" i="5"/>
  <c r="DJ90" i="5"/>
  <c r="DI90" i="5"/>
  <c r="DH90" i="5"/>
  <c r="DG90" i="5"/>
  <c r="DF90" i="5"/>
  <c r="DE90" i="5"/>
  <c r="DD90" i="5"/>
  <c r="DC90" i="5"/>
  <c r="DB90" i="5"/>
  <c r="DA90" i="5"/>
  <c r="CZ90" i="5"/>
  <c r="CY90" i="5"/>
  <c r="CX90" i="5"/>
  <c r="CW90" i="5"/>
  <c r="CV90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AQ89" i="4"/>
  <c r="AR89" i="4"/>
  <c r="AS89" i="4"/>
  <c r="AT89" i="4"/>
  <c r="AU89" i="4"/>
  <c r="AV89" i="4"/>
  <c r="AW89" i="4"/>
  <c r="AX89" i="4"/>
  <c r="AY89" i="4"/>
  <c r="AZ89" i="4"/>
  <c r="BA89" i="4"/>
  <c r="BB89" i="4"/>
  <c r="BC89" i="4"/>
  <c r="BD89" i="4"/>
  <c r="BE89" i="4"/>
  <c r="BF89" i="4"/>
  <c r="BG89" i="4"/>
  <c r="BH89" i="4"/>
  <c r="BI89" i="4"/>
  <c r="BJ89" i="4"/>
  <c r="BK89" i="4"/>
  <c r="BL89" i="4"/>
  <c r="BM89" i="4"/>
  <c r="BN89" i="4"/>
  <c r="BO89" i="4"/>
  <c r="BP89" i="4"/>
  <c r="BQ89" i="4"/>
  <c r="BR89" i="4"/>
  <c r="BS89" i="4"/>
  <c r="BT89" i="4"/>
  <c r="BU89" i="4"/>
  <c r="BV89" i="4"/>
  <c r="BW89" i="4"/>
  <c r="BX89" i="4"/>
  <c r="BY89" i="4"/>
  <c r="BZ89" i="4"/>
  <c r="CA89" i="4"/>
  <c r="CB89" i="4"/>
  <c r="CC89" i="4"/>
  <c r="CD89" i="4"/>
  <c r="CE89" i="4"/>
  <c r="CF89" i="4"/>
  <c r="CG89" i="4"/>
  <c r="CH89" i="4"/>
  <c r="CI89" i="4"/>
  <c r="CJ89" i="4"/>
  <c r="CK89" i="4"/>
  <c r="CL89" i="4"/>
  <c r="CM89" i="4"/>
  <c r="CN89" i="4"/>
  <c r="CO89" i="4"/>
  <c r="CP89" i="4"/>
  <c r="CQ89" i="4"/>
  <c r="CR89" i="4"/>
  <c r="CS89" i="4"/>
  <c r="CT89" i="4"/>
  <c r="CU89" i="4"/>
  <c r="CV89" i="4"/>
  <c r="CW89" i="4"/>
  <c r="CX89" i="4"/>
  <c r="CY89" i="4"/>
  <c r="CZ89" i="4"/>
  <c r="DA89" i="4"/>
  <c r="DB89" i="4"/>
  <c r="DC89" i="4"/>
  <c r="DD89" i="4"/>
  <c r="DE89" i="4"/>
  <c r="DF89" i="4"/>
  <c r="DG89" i="4"/>
  <c r="DH89" i="4"/>
  <c r="DI89" i="4"/>
  <c r="DJ89" i="4"/>
  <c r="DK89" i="4"/>
  <c r="DL89" i="4"/>
  <c r="DM89" i="4"/>
  <c r="DN89" i="4"/>
  <c r="DO89" i="4"/>
  <c r="DP89" i="4"/>
  <c r="DQ89" i="4"/>
  <c r="DR89" i="4"/>
  <c r="DS89" i="4"/>
  <c r="DT89" i="4"/>
  <c r="DU89" i="4"/>
  <c r="DV89" i="4"/>
  <c r="DW89" i="4"/>
  <c r="DX89" i="4"/>
  <c r="DY89" i="4"/>
  <c r="DZ89" i="4"/>
  <c r="EA89" i="4"/>
  <c r="EB89" i="4"/>
  <c r="EC89" i="4"/>
  <c r="ED89" i="4"/>
  <c r="EE89" i="4"/>
  <c r="EF89" i="4"/>
  <c r="EG89" i="4"/>
  <c r="EH89" i="4"/>
  <c r="EI89" i="4"/>
  <c r="EJ89" i="4"/>
  <c r="EK89" i="4"/>
  <c r="EL89" i="4"/>
  <c r="EM89" i="4"/>
  <c r="EN89" i="4"/>
  <c r="EO89" i="4"/>
  <c r="EP89" i="4"/>
  <c r="EQ89" i="4"/>
  <c r="ER89" i="4"/>
  <c r="ES89" i="4"/>
  <c r="ET90" i="5"/>
  <c r="ET89" i="4"/>
  <c r="EU90" i="5"/>
  <c r="EU89" i="4"/>
  <c r="EV90" i="5"/>
  <c r="EV89" i="4"/>
  <c r="EW90" i="5"/>
  <c r="EW89" i="4"/>
  <c r="EX90" i="5"/>
  <c r="EX89" i="4"/>
  <c r="EY90" i="5"/>
  <c r="EY89" i="4"/>
  <c r="EZ90" i="5"/>
  <c r="EZ89" i="4"/>
  <c r="FA90" i="5"/>
  <c r="FA89" i="4"/>
  <c r="FB90" i="5"/>
  <c r="FB89" i="4"/>
  <c r="FC90" i="5"/>
  <c r="FC89" i="4"/>
  <c r="FD90" i="5"/>
  <c r="FD89" i="4"/>
  <c r="FE90" i="5"/>
  <c r="FE89" i="4"/>
  <c r="FF90" i="5"/>
  <c r="FF89" i="4"/>
  <c r="FG90" i="5"/>
  <c r="FG89" i="4"/>
  <c r="FH90" i="5"/>
  <c r="FH89" i="4"/>
  <c r="FI90" i="5"/>
  <c r="FI89" i="4"/>
  <c r="FJ90" i="5"/>
  <c r="FJ89" i="4"/>
  <c r="FK90" i="5"/>
  <c r="FK89" i="4"/>
  <c r="FL90" i="5"/>
  <c r="FL89" i="4"/>
  <c r="FM90" i="5"/>
  <c r="FM89" i="4"/>
  <c r="FN90" i="5"/>
  <c r="FN89" i="4"/>
  <c r="FO90" i="5"/>
  <c r="FO89" i="4"/>
  <c r="FP90" i="5"/>
  <c r="FP89" i="4"/>
  <c r="FQ90" i="5"/>
  <c r="FQ89" i="4"/>
  <c r="FR90" i="5"/>
  <c r="FR89" i="4"/>
  <c r="FS90" i="5"/>
  <c r="FS89" i="4"/>
  <c r="FT90" i="5"/>
  <c r="FT89" i="4"/>
  <c r="FU90" i="5"/>
  <c r="FU89" i="4"/>
  <c r="FV90" i="5"/>
  <c r="FV89" i="4"/>
  <c r="FW90" i="5"/>
  <c r="FW89" i="4"/>
  <c r="FX90" i="5"/>
  <c r="FX89" i="4"/>
  <c r="FY90" i="5"/>
  <c r="FY89" i="4"/>
  <c r="FZ90" i="5"/>
  <c r="FZ89" i="4"/>
  <c r="GA90" i="5"/>
  <c r="GA89" i="4"/>
  <c r="GB90" i="5"/>
  <c r="GB89" i="4"/>
  <c r="GC90" i="5"/>
  <c r="GC89" i="4"/>
  <c r="GD90" i="5"/>
  <c r="GD89" i="4"/>
  <c r="GE90" i="5"/>
  <c r="GE89" i="4"/>
  <c r="GF90" i="5"/>
  <c r="GF89" i="4"/>
  <c r="GG90" i="5"/>
  <c r="GG89" i="4"/>
  <c r="GH90" i="5"/>
  <c r="GH89" i="4"/>
  <c r="GI90" i="5"/>
  <c r="GI89" i="4"/>
  <c r="GJ90" i="5"/>
  <c r="GJ89" i="4"/>
  <c r="GK90" i="5"/>
  <c r="GK89" i="4"/>
  <c r="GL90" i="5"/>
  <c r="GL89" i="4"/>
  <c r="GM90" i="5"/>
  <c r="GM89" i="4"/>
  <c r="GN90" i="5"/>
  <c r="GN89" i="4"/>
  <c r="GO90" i="5"/>
  <c r="GO89" i="4"/>
  <c r="GP90" i="5"/>
  <c r="GP89" i="4"/>
  <c r="GQ90" i="5"/>
  <c r="GQ89" i="4"/>
  <c r="GR90" i="5"/>
  <c r="GR89" i="4"/>
  <c r="GS90" i="5"/>
  <c r="GS89" i="4"/>
  <c r="GT90" i="5"/>
  <c r="GT89" i="4"/>
  <c r="GU90" i="5"/>
  <c r="GU89" i="4"/>
  <c r="GV90" i="5"/>
  <c r="GV89" i="4"/>
  <c r="GW90" i="5"/>
  <c r="GW89" i="4"/>
  <c r="GX90" i="5"/>
  <c r="GX89" i="4"/>
  <c r="GY90" i="5"/>
  <c r="GY89" i="4"/>
  <c r="GZ90" i="5"/>
  <c r="GZ89" i="4"/>
  <c r="HA90" i="5"/>
  <c r="HA89" i="4"/>
  <c r="HB90" i="5"/>
  <c r="HB89" i="4"/>
  <c r="HC90" i="5"/>
  <c r="HC89" i="4"/>
  <c r="ES91" i="5"/>
  <c r="ER91" i="5"/>
  <c r="EQ91" i="5"/>
  <c r="EP91" i="5"/>
  <c r="EO91" i="5"/>
  <c r="EN91" i="5"/>
  <c r="EM91" i="5"/>
  <c r="EL91" i="5"/>
  <c r="EK91" i="5"/>
  <c r="EJ91" i="5"/>
  <c r="EI91" i="5"/>
  <c r="EH91" i="5"/>
  <c r="EG91" i="5"/>
  <c r="EF91" i="5"/>
  <c r="EE91" i="5"/>
  <c r="ED91" i="5"/>
  <c r="EC91" i="5"/>
  <c r="EB91" i="5"/>
  <c r="EA91" i="5"/>
  <c r="DZ91" i="5"/>
  <c r="DY91" i="5"/>
  <c r="DX91" i="5"/>
  <c r="DW91" i="5"/>
  <c r="DV91" i="5"/>
  <c r="DU91" i="5"/>
  <c r="DT91" i="5"/>
  <c r="DS91" i="5"/>
  <c r="DR91" i="5"/>
  <c r="DQ91" i="5"/>
  <c r="DP91" i="5"/>
  <c r="DO91" i="5"/>
  <c r="DN91" i="5"/>
  <c r="DM91" i="5"/>
  <c r="DL91" i="5"/>
  <c r="DK91" i="5"/>
  <c r="DJ91" i="5"/>
  <c r="DI91" i="5"/>
  <c r="DH91" i="5"/>
  <c r="DG91" i="5"/>
  <c r="DF91" i="5"/>
  <c r="DE91" i="5"/>
  <c r="DD91" i="5"/>
  <c r="DC91" i="5"/>
  <c r="DB91" i="5"/>
  <c r="DA91" i="5"/>
  <c r="CZ91" i="5"/>
  <c r="CY91" i="5"/>
  <c r="CX91" i="5"/>
  <c r="CW91" i="5"/>
  <c r="CV91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AQ90" i="4"/>
  <c r="AR90" i="4"/>
  <c r="AS90" i="4"/>
  <c r="AT90" i="4"/>
  <c r="AU90" i="4"/>
  <c r="AV90" i="4"/>
  <c r="AW90" i="4"/>
  <c r="AX90" i="4"/>
  <c r="AY90" i="4"/>
  <c r="AZ90" i="4"/>
  <c r="BA90" i="4"/>
  <c r="BB90" i="4"/>
  <c r="BC90" i="4"/>
  <c r="BD90" i="4"/>
  <c r="BE90" i="4"/>
  <c r="BF90" i="4"/>
  <c r="BG90" i="4"/>
  <c r="BH90" i="4"/>
  <c r="BI90" i="4"/>
  <c r="BJ90" i="4"/>
  <c r="BK90" i="4"/>
  <c r="BL90" i="4"/>
  <c r="BM90" i="4"/>
  <c r="BN90" i="4"/>
  <c r="BO90" i="4"/>
  <c r="BP90" i="4"/>
  <c r="BQ90" i="4"/>
  <c r="BR90" i="4"/>
  <c r="BS90" i="4"/>
  <c r="BT90" i="4"/>
  <c r="BU90" i="4"/>
  <c r="BV90" i="4"/>
  <c r="BW90" i="4"/>
  <c r="BX90" i="4"/>
  <c r="BY90" i="4"/>
  <c r="BZ90" i="4"/>
  <c r="CA90" i="4"/>
  <c r="CB90" i="4"/>
  <c r="CC90" i="4"/>
  <c r="CD90" i="4"/>
  <c r="CE90" i="4"/>
  <c r="CF90" i="4"/>
  <c r="CG90" i="4"/>
  <c r="CH90" i="4"/>
  <c r="CI90" i="4"/>
  <c r="CJ90" i="4"/>
  <c r="CK90" i="4"/>
  <c r="CL90" i="4"/>
  <c r="CM90" i="4"/>
  <c r="CN90" i="4"/>
  <c r="CO90" i="4"/>
  <c r="CP90" i="4"/>
  <c r="CQ90" i="4"/>
  <c r="CR90" i="4"/>
  <c r="CS90" i="4"/>
  <c r="CT90" i="4"/>
  <c r="CU90" i="4"/>
  <c r="CV90" i="4"/>
  <c r="CW90" i="4"/>
  <c r="CX90" i="4"/>
  <c r="CY90" i="4"/>
  <c r="CZ90" i="4"/>
  <c r="DA90" i="4"/>
  <c r="DB90" i="4"/>
  <c r="DC90" i="4"/>
  <c r="DD90" i="4"/>
  <c r="DE90" i="4"/>
  <c r="DF90" i="4"/>
  <c r="DG90" i="4"/>
  <c r="DH90" i="4"/>
  <c r="DI90" i="4"/>
  <c r="DJ90" i="4"/>
  <c r="DK90" i="4"/>
  <c r="DL90" i="4"/>
  <c r="DM90" i="4"/>
  <c r="DN90" i="4"/>
  <c r="DO90" i="4"/>
  <c r="DP90" i="4"/>
  <c r="DQ90" i="4"/>
  <c r="DR90" i="4"/>
  <c r="DS90" i="4"/>
  <c r="DT90" i="4"/>
  <c r="DU90" i="4"/>
  <c r="DV90" i="4"/>
  <c r="DW90" i="4"/>
  <c r="DX90" i="4"/>
  <c r="DY90" i="4"/>
  <c r="DZ90" i="4"/>
  <c r="EA90" i="4"/>
  <c r="EB90" i="4"/>
  <c r="EC90" i="4"/>
  <c r="ED90" i="4"/>
  <c r="EE90" i="4"/>
  <c r="EF90" i="4"/>
  <c r="EG90" i="4"/>
  <c r="EH90" i="4"/>
  <c r="EI90" i="4"/>
  <c r="EJ90" i="4"/>
  <c r="EK90" i="4"/>
  <c r="EL90" i="4"/>
  <c r="EM90" i="4"/>
  <c r="EN90" i="4"/>
  <c r="EO90" i="4"/>
  <c r="EP90" i="4"/>
  <c r="EQ90" i="4"/>
  <c r="ER90" i="4"/>
  <c r="ES90" i="4"/>
  <c r="ET91" i="5"/>
  <c r="ET90" i="4"/>
  <c r="EU91" i="5"/>
  <c r="EU90" i="4"/>
  <c r="EV91" i="5"/>
  <c r="EV90" i="4"/>
  <c r="EW91" i="5"/>
  <c r="EW90" i="4"/>
  <c r="EX91" i="5"/>
  <c r="EX90" i="4"/>
  <c r="EY91" i="5"/>
  <c r="EY90" i="4"/>
  <c r="EZ91" i="5"/>
  <c r="EZ90" i="4"/>
  <c r="FA91" i="5"/>
  <c r="FA90" i="4"/>
  <c r="FB91" i="5"/>
  <c r="FB90" i="4"/>
  <c r="FC91" i="5"/>
  <c r="FC90" i="4"/>
  <c r="FD91" i="5"/>
  <c r="FD90" i="4"/>
  <c r="FE91" i="5"/>
  <c r="FE90" i="4"/>
  <c r="FF91" i="5"/>
  <c r="FF90" i="4"/>
  <c r="FG91" i="5"/>
  <c r="FG90" i="4"/>
  <c r="FH91" i="5"/>
  <c r="FH90" i="4"/>
  <c r="FI91" i="5"/>
  <c r="FI90" i="4"/>
  <c r="FJ91" i="5"/>
  <c r="FJ90" i="4"/>
  <c r="FK91" i="5"/>
  <c r="FK90" i="4"/>
  <c r="FL91" i="5"/>
  <c r="FL90" i="4"/>
  <c r="FM91" i="5"/>
  <c r="FM90" i="4"/>
  <c r="FN91" i="5"/>
  <c r="FN90" i="4"/>
  <c r="FO91" i="5"/>
  <c r="FO90" i="4"/>
  <c r="FP91" i="5"/>
  <c r="FP90" i="4"/>
  <c r="FQ91" i="5"/>
  <c r="FQ90" i="4"/>
  <c r="FR91" i="5"/>
  <c r="FR90" i="4"/>
  <c r="FS91" i="5"/>
  <c r="FS90" i="4"/>
  <c r="FT91" i="5"/>
  <c r="FT90" i="4"/>
  <c r="FU91" i="5"/>
  <c r="FU90" i="4"/>
  <c r="FV91" i="5"/>
  <c r="FV90" i="4"/>
  <c r="FW91" i="5"/>
  <c r="FW90" i="4"/>
  <c r="FX91" i="5"/>
  <c r="FX90" i="4"/>
  <c r="FY91" i="5"/>
  <c r="FY90" i="4"/>
  <c r="FZ91" i="5"/>
  <c r="FZ90" i="4"/>
  <c r="GA91" i="5"/>
  <c r="GA90" i="4"/>
  <c r="GB91" i="5"/>
  <c r="GB90" i="4"/>
  <c r="GC91" i="5"/>
  <c r="GC90" i="4"/>
  <c r="GD91" i="5"/>
  <c r="GD90" i="4"/>
  <c r="GE91" i="5"/>
  <c r="GE90" i="4"/>
  <c r="GF91" i="5"/>
  <c r="GF90" i="4"/>
  <c r="GG91" i="5"/>
  <c r="GG90" i="4"/>
  <c r="GH91" i="5"/>
  <c r="GH90" i="4"/>
  <c r="GI91" i="5"/>
  <c r="GI90" i="4"/>
  <c r="GJ91" i="5"/>
  <c r="GJ90" i="4"/>
  <c r="GK91" i="5"/>
  <c r="GK90" i="4"/>
  <c r="GL91" i="5"/>
  <c r="GL90" i="4"/>
  <c r="GM91" i="5"/>
  <c r="GM90" i="4"/>
  <c r="GN91" i="5"/>
  <c r="GN90" i="4"/>
  <c r="GO91" i="5"/>
  <c r="GO90" i="4"/>
  <c r="GP91" i="5"/>
  <c r="GP90" i="4"/>
  <c r="GQ91" i="5"/>
  <c r="GQ90" i="4"/>
  <c r="GR91" i="5"/>
  <c r="GR90" i="4"/>
  <c r="GS91" i="5"/>
  <c r="GS90" i="4"/>
  <c r="GT91" i="5"/>
  <c r="GT90" i="4"/>
  <c r="GU91" i="5"/>
  <c r="GU90" i="4"/>
  <c r="GV91" i="5"/>
  <c r="GV90" i="4"/>
  <c r="GW91" i="5"/>
  <c r="GW90" i="4"/>
  <c r="GX91" i="5"/>
  <c r="GX90" i="4"/>
  <c r="GY91" i="5"/>
  <c r="GY90" i="4"/>
  <c r="GZ91" i="5"/>
  <c r="GZ90" i="4"/>
  <c r="HA91" i="5"/>
  <c r="HA90" i="4"/>
  <c r="HB91" i="5"/>
  <c r="HB90" i="4"/>
  <c r="HC91" i="5"/>
  <c r="HC90" i="4"/>
  <c r="ES92" i="5"/>
  <c r="ER92" i="5"/>
  <c r="EQ92" i="5"/>
  <c r="EP92" i="5"/>
  <c r="EO92" i="5"/>
  <c r="EN92" i="5"/>
  <c r="EM92" i="5"/>
  <c r="EL92" i="5"/>
  <c r="EK92" i="5"/>
  <c r="EJ92" i="5"/>
  <c r="EI92" i="5"/>
  <c r="EH92" i="5"/>
  <c r="EG92" i="5"/>
  <c r="EF92" i="5"/>
  <c r="EE92" i="5"/>
  <c r="ED92" i="5"/>
  <c r="EC92" i="5"/>
  <c r="EB92" i="5"/>
  <c r="EA92" i="5"/>
  <c r="DZ92" i="5"/>
  <c r="DY92" i="5"/>
  <c r="DX92" i="5"/>
  <c r="DW92" i="5"/>
  <c r="DV92" i="5"/>
  <c r="DU92" i="5"/>
  <c r="DT92" i="5"/>
  <c r="DS92" i="5"/>
  <c r="DR92" i="5"/>
  <c r="DQ92" i="5"/>
  <c r="DP92" i="5"/>
  <c r="DO92" i="5"/>
  <c r="DN92" i="5"/>
  <c r="DM92" i="5"/>
  <c r="DL92" i="5"/>
  <c r="DK92" i="5"/>
  <c r="DJ92" i="5"/>
  <c r="DI92" i="5"/>
  <c r="DH92" i="5"/>
  <c r="DG92" i="5"/>
  <c r="DF92" i="5"/>
  <c r="DE92" i="5"/>
  <c r="DD92" i="5"/>
  <c r="DC92" i="5"/>
  <c r="DB92" i="5"/>
  <c r="DA92" i="5"/>
  <c r="CZ92" i="5"/>
  <c r="CY92" i="5"/>
  <c r="CX92" i="5"/>
  <c r="CW92" i="5"/>
  <c r="CV92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AQ91" i="4"/>
  <c r="AR91" i="4"/>
  <c r="AS91" i="4"/>
  <c r="AT91" i="4"/>
  <c r="AU91" i="4"/>
  <c r="AV91" i="4"/>
  <c r="AW91" i="4"/>
  <c r="AX91" i="4"/>
  <c r="AY91" i="4"/>
  <c r="AZ91" i="4"/>
  <c r="BA91" i="4"/>
  <c r="BB91" i="4"/>
  <c r="BC91" i="4"/>
  <c r="BD91" i="4"/>
  <c r="BE91" i="4"/>
  <c r="BF91" i="4"/>
  <c r="BG91" i="4"/>
  <c r="BH91" i="4"/>
  <c r="BI91" i="4"/>
  <c r="BJ91" i="4"/>
  <c r="BK91" i="4"/>
  <c r="BL91" i="4"/>
  <c r="BM91" i="4"/>
  <c r="BN91" i="4"/>
  <c r="BO91" i="4"/>
  <c r="BP91" i="4"/>
  <c r="BQ91" i="4"/>
  <c r="BR91" i="4"/>
  <c r="BS91" i="4"/>
  <c r="BT91" i="4"/>
  <c r="BU91" i="4"/>
  <c r="BV91" i="4"/>
  <c r="BW91" i="4"/>
  <c r="BX91" i="4"/>
  <c r="BY91" i="4"/>
  <c r="BZ91" i="4"/>
  <c r="CA91" i="4"/>
  <c r="CB91" i="4"/>
  <c r="CC91" i="4"/>
  <c r="CD91" i="4"/>
  <c r="CE91" i="4"/>
  <c r="CF91" i="4"/>
  <c r="CG91" i="4"/>
  <c r="CH91" i="4"/>
  <c r="CI91" i="4"/>
  <c r="CJ91" i="4"/>
  <c r="CK91" i="4"/>
  <c r="CL91" i="4"/>
  <c r="CM91" i="4"/>
  <c r="CN91" i="4"/>
  <c r="CO91" i="4"/>
  <c r="CP91" i="4"/>
  <c r="CQ91" i="4"/>
  <c r="CR91" i="4"/>
  <c r="CS91" i="4"/>
  <c r="CT91" i="4"/>
  <c r="CU91" i="4"/>
  <c r="CV91" i="4"/>
  <c r="CW91" i="4"/>
  <c r="CX91" i="4"/>
  <c r="CY91" i="4"/>
  <c r="CZ91" i="4"/>
  <c r="DA91" i="4"/>
  <c r="DB91" i="4"/>
  <c r="DC91" i="4"/>
  <c r="DD91" i="4"/>
  <c r="DE91" i="4"/>
  <c r="DF91" i="4"/>
  <c r="DG91" i="4"/>
  <c r="DH91" i="4"/>
  <c r="DI91" i="4"/>
  <c r="DJ91" i="4"/>
  <c r="DK91" i="4"/>
  <c r="DL91" i="4"/>
  <c r="DM91" i="4"/>
  <c r="DN91" i="4"/>
  <c r="DO91" i="4"/>
  <c r="DP91" i="4"/>
  <c r="DQ91" i="4"/>
  <c r="DR91" i="4"/>
  <c r="DS91" i="4"/>
  <c r="DT91" i="4"/>
  <c r="DU91" i="4"/>
  <c r="DV91" i="4"/>
  <c r="DW91" i="4"/>
  <c r="DX91" i="4"/>
  <c r="DY91" i="4"/>
  <c r="DZ91" i="4"/>
  <c r="EA91" i="4"/>
  <c r="EB91" i="4"/>
  <c r="EC91" i="4"/>
  <c r="ED91" i="4"/>
  <c r="EE91" i="4"/>
  <c r="EF91" i="4"/>
  <c r="EG91" i="4"/>
  <c r="EH91" i="4"/>
  <c r="EI91" i="4"/>
  <c r="EJ91" i="4"/>
  <c r="EK91" i="4"/>
  <c r="EL91" i="4"/>
  <c r="EM91" i="4"/>
  <c r="EN91" i="4"/>
  <c r="EO91" i="4"/>
  <c r="EP91" i="4"/>
  <c r="EQ91" i="4"/>
  <c r="ER91" i="4"/>
  <c r="ES91" i="4"/>
  <c r="ET92" i="5"/>
  <c r="ET91" i="4"/>
  <c r="EU92" i="5"/>
  <c r="EU91" i="4"/>
  <c r="EV92" i="5"/>
  <c r="EV91" i="4"/>
  <c r="EW92" i="5"/>
  <c r="EW91" i="4"/>
  <c r="EX92" i="5"/>
  <c r="EX91" i="4"/>
  <c r="EY92" i="5"/>
  <c r="EY91" i="4"/>
  <c r="EZ92" i="5"/>
  <c r="EZ91" i="4"/>
  <c r="FA92" i="5"/>
  <c r="FA91" i="4"/>
  <c r="FB92" i="5"/>
  <c r="FB91" i="4"/>
  <c r="FC92" i="5"/>
  <c r="FC91" i="4"/>
  <c r="FD92" i="5"/>
  <c r="FD91" i="4"/>
  <c r="FE92" i="5"/>
  <c r="FE91" i="4"/>
  <c r="FF92" i="5"/>
  <c r="FF91" i="4"/>
  <c r="FG92" i="5"/>
  <c r="FG91" i="4"/>
  <c r="FH92" i="5"/>
  <c r="FH91" i="4"/>
  <c r="FI92" i="5"/>
  <c r="FI91" i="4"/>
  <c r="FJ92" i="5"/>
  <c r="FJ91" i="4"/>
  <c r="FK92" i="5"/>
  <c r="FK91" i="4"/>
  <c r="FL92" i="5"/>
  <c r="FL91" i="4"/>
  <c r="FM92" i="5"/>
  <c r="FM91" i="4"/>
  <c r="FN92" i="5"/>
  <c r="FN91" i="4"/>
  <c r="FO92" i="5"/>
  <c r="FO91" i="4"/>
  <c r="FP92" i="5"/>
  <c r="FP91" i="4"/>
  <c r="FQ92" i="5"/>
  <c r="FQ91" i="4"/>
  <c r="FR92" i="5"/>
  <c r="FR91" i="4"/>
  <c r="FS92" i="5"/>
  <c r="FS91" i="4"/>
  <c r="FT92" i="5"/>
  <c r="FT91" i="4"/>
  <c r="FU92" i="5"/>
  <c r="FU91" i="4"/>
  <c r="FV92" i="5"/>
  <c r="FV91" i="4"/>
  <c r="FW92" i="5"/>
  <c r="FW91" i="4"/>
  <c r="FX92" i="5"/>
  <c r="FX91" i="4"/>
  <c r="FY92" i="5"/>
  <c r="FY91" i="4"/>
  <c r="FZ92" i="5"/>
  <c r="FZ91" i="4"/>
  <c r="GA92" i="5"/>
  <c r="GA91" i="4"/>
  <c r="GB92" i="5"/>
  <c r="GB91" i="4"/>
  <c r="GC92" i="5"/>
  <c r="GC91" i="4"/>
  <c r="GD92" i="5"/>
  <c r="GD91" i="4"/>
  <c r="GE92" i="5"/>
  <c r="GE91" i="4"/>
  <c r="GF92" i="5"/>
  <c r="GF91" i="4"/>
  <c r="GG92" i="5"/>
  <c r="GG91" i="4"/>
  <c r="GH92" i="5"/>
  <c r="GH91" i="4"/>
  <c r="GI92" i="5"/>
  <c r="GI91" i="4"/>
  <c r="GJ92" i="5"/>
  <c r="GJ91" i="4"/>
  <c r="GK92" i="5"/>
  <c r="GK91" i="4"/>
  <c r="GL92" i="5"/>
  <c r="GL91" i="4"/>
  <c r="GM92" i="5"/>
  <c r="GM91" i="4"/>
  <c r="GN92" i="5"/>
  <c r="GN91" i="4"/>
  <c r="GO92" i="5"/>
  <c r="GO91" i="4"/>
  <c r="GP92" i="5"/>
  <c r="GP91" i="4"/>
  <c r="GQ92" i="5"/>
  <c r="GQ91" i="4"/>
  <c r="GR92" i="5"/>
  <c r="GR91" i="4"/>
  <c r="GS92" i="5"/>
  <c r="GS91" i="4"/>
  <c r="GT92" i="5"/>
  <c r="GT91" i="4"/>
  <c r="GU92" i="5"/>
  <c r="GU91" i="4"/>
  <c r="GV92" i="5"/>
  <c r="GV91" i="4"/>
  <c r="GW92" i="5"/>
  <c r="GW91" i="4"/>
  <c r="GX92" i="5"/>
  <c r="GX91" i="4"/>
  <c r="GY92" i="5"/>
  <c r="GY91" i="4"/>
  <c r="GZ92" i="5"/>
  <c r="GZ91" i="4"/>
  <c r="HA92" i="5"/>
  <c r="HA91" i="4"/>
  <c r="HB92" i="5"/>
  <c r="HB91" i="4"/>
  <c r="HC92" i="5"/>
  <c r="HC91" i="4"/>
  <c r="ES94" i="5"/>
  <c r="ER94" i="5"/>
  <c r="EQ94" i="5"/>
  <c r="EP94" i="5"/>
  <c r="EO94" i="5"/>
  <c r="EN94" i="5"/>
  <c r="EM94" i="5"/>
  <c r="EL94" i="5"/>
  <c r="EK94" i="5"/>
  <c r="EJ94" i="5"/>
  <c r="EI94" i="5"/>
  <c r="EH94" i="5"/>
  <c r="EG94" i="5"/>
  <c r="EF94" i="5"/>
  <c r="EE94" i="5"/>
  <c r="ED94" i="5"/>
  <c r="EC94" i="5"/>
  <c r="EB94" i="5"/>
  <c r="EA94" i="5"/>
  <c r="DZ94" i="5"/>
  <c r="DY94" i="5"/>
  <c r="DX94" i="5"/>
  <c r="DW94" i="5"/>
  <c r="DV94" i="5"/>
  <c r="DU94" i="5"/>
  <c r="DT94" i="5"/>
  <c r="DS94" i="5"/>
  <c r="DR94" i="5"/>
  <c r="DQ94" i="5"/>
  <c r="DP94" i="5"/>
  <c r="DO94" i="5"/>
  <c r="DN94" i="5"/>
  <c r="DM94" i="5"/>
  <c r="DL94" i="5"/>
  <c r="DK94" i="5"/>
  <c r="DJ94" i="5"/>
  <c r="DI94" i="5"/>
  <c r="DH94" i="5"/>
  <c r="DG94" i="5"/>
  <c r="DF94" i="5"/>
  <c r="DE94" i="5"/>
  <c r="DD94" i="5"/>
  <c r="DC94" i="5"/>
  <c r="DB94" i="5"/>
  <c r="DA94" i="5"/>
  <c r="CZ94" i="5"/>
  <c r="CY94" i="5"/>
  <c r="CX94" i="5"/>
  <c r="CW94" i="5"/>
  <c r="CV94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AQ92" i="4"/>
  <c r="AR92" i="4"/>
  <c r="AS92" i="4"/>
  <c r="AT92" i="4"/>
  <c r="AU92" i="4"/>
  <c r="AV92" i="4"/>
  <c r="AW92" i="4"/>
  <c r="AX92" i="4"/>
  <c r="AY92" i="4"/>
  <c r="AZ92" i="4"/>
  <c r="BA92" i="4"/>
  <c r="BB92" i="4"/>
  <c r="BC92" i="4"/>
  <c r="BD92" i="4"/>
  <c r="BE92" i="4"/>
  <c r="BF92" i="4"/>
  <c r="BG92" i="4"/>
  <c r="BH92" i="4"/>
  <c r="BI92" i="4"/>
  <c r="BJ92" i="4"/>
  <c r="BK92" i="4"/>
  <c r="BL92" i="4"/>
  <c r="BM92" i="4"/>
  <c r="BN92" i="4"/>
  <c r="BO92" i="4"/>
  <c r="BP92" i="4"/>
  <c r="BQ92" i="4"/>
  <c r="BR92" i="4"/>
  <c r="BS92" i="4"/>
  <c r="BT92" i="4"/>
  <c r="BU92" i="4"/>
  <c r="BV92" i="4"/>
  <c r="BW92" i="4"/>
  <c r="BX92" i="4"/>
  <c r="BY92" i="4"/>
  <c r="BZ92" i="4"/>
  <c r="CA92" i="4"/>
  <c r="CB92" i="4"/>
  <c r="CC92" i="4"/>
  <c r="CD92" i="4"/>
  <c r="CE92" i="4"/>
  <c r="CF92" i="4"/>
  <c r="CG92" i="4"/>
  <c r="CH92" i="4"/>
  <c r="CI92" i="4"/>
  <c r="CJ92" i="4"/>
  <c r="CK92" i="4"/>
  <c r="CL92" i="4"/>
  <c r="CM92" i="4"/>
  <c r="CN92" i="4"/>
  <c r="CO92" i="4"/>
  <c r="CP92" i="4"/>
  <c r="CQ92" i="4"/>
  <c r="CR92" i="4"/>
  <c r="CS92" i="4"/>
  <c r="CT92" i="4"/>
  <c r="CU92" i="4"/>
  <c r="CV92" i="4"/>
  <c r="CW92" i="4"/>
  <c r="CX92" i="4"/>
  <c r="CY92" i="4"/>
  <c r="CZ92" i="4"/>
  <c r="DA92" i="4"/>
  <c r="DB92" i="4"/>
  <c r="DC92" i="4"/>
  <c r="DD92" i="4"/>
  <c r="DE92" i="4"/>
  <c r="DF92" i="4"/>
  <c r="DG92" i="4"/>
  <c r="DH92" i="4"/>
  <c r="DI92" i="4"/>
  <c r="DJ92" i="4"/>
  <c r="DK92" i="4"/>
  <c r="DL92" i="4"/>
  <c r="DM92" i="4"/>
  <c r="DN92" i="4"/>
  <c r="DO92" i="4"/>
  <c r="DP92" i="4"/>
  <c r="DQ92" i="4"/>
  <c r="DR92" i="4"/>
  <c r="DS92" i="4"/>
  <c r="DT92" i="4"/>
  <c r="DU92" i="4"/>
  <c r="DV92" i="4"/>
  <c r="DW92" i="4"/>
  <c r="DX92" i="4"/>
  <c r="DY92" i="4"/>
  <c r="DZ92" i="4"/>
  <c r="EA92" i="4"/>
  <c r="EB92" i="4"/>
  <c r="EC92" i="4"/>
  <c r="ED92" i="4"/>
  <c r="EE92" i="4"/>
  <c r="EF92" i="4"/>
  <c r="EG92" i="4"/>
  <c r="EH92" i="4"/>
  <c r="EI92" i="4"/>
  <c r="EJ92" i="4"/>
  <c r="EK92" i="4"/>
  <c r="EL92" i="4"/>
  <c r="EM92" i="4"/>
  <c r="EN92" i="4"/>
  <c r="EO92" i="4"/>
  <c r="EP92" i="4"/>
  <c r="EQ92" i="4"/>
  <c r="ER92" i="4"/>
  <c r="ES92" i="4"/>
  <c r="ET94" i="5"/>
  <c r="ET92" i="4"/>
  <c r="EU94" i="5"/>
  <c r="EU92" i="4"/>
  <c r="EV94" i="5"/>
  <c r="EV92" i="4"/>
  <c r="EW94" i="5"/>
  <c r="EW92" i="4"/>
  <c r="EX94" i="5"/>
  <c r="EX92" i="4"/>
  <c r="EY94" i="5"/>
  <c r="EY92" i="4"/>
  <c r="EZ94" i="5"/>
  <c r="EZ92" i="4"/>
  <c r="FA94" i="5"/>
  <c r="FA92" i="4"/>
  <c r="FB94" i="5"/>
  <c r="FB92" i="4"/>
  <c r="FC94" i="5"/>
  <c r="FC92" i="4"/>
  <c r="FD94" i="5"/>
  <c r="FD92" i="4"/>
  <c r="FE94" i="5"/>
  <c r="FE92" i="4"/>
  <c r="FF94" i="5"/>
  <c r="FF92" i="4"/>
  <c r="FG94" i="5"/>
  <c r="FG92" i="4"/>
  <c r="FH94" i="5"/>
  <c r="FH92" i="4"/>
  <c r="FI94" i="5"/>
  <c r="FI92" i="4"/>
  <c r="FJ94" i="5"/>
  <c r="FJ92" i="4"/>
  <c r="FK94" i="5"/>
  <c r="FK92" i="4"/>
  <c r="FL94" i="5"/>
  <c r="FL92" i="4"/>
  <c r="FM94" i="5"/>
  <c r="FM92" i="4"/>
  <c r="FN94" i="5"/>
  <c r="FN92" i="4"/>
  <c r="FO94" i="5"/>
  <c r="FO92" i="4"/>
  <c r="FP94" i="5"/>
  <c r="FP92" i="4"/>
  <c r="FQ94" i="5"/>
  <c r="FQ92" i="4"/>
  <c r="FR94" i="5"/>
  <c r="FR92" i="4"/>
  <c r="FS94" i="5"/>
  <c r="FS92" i="4"/>
  <c r="FT94" i="5"/>
  <c r="FT92" i="4"/>
  <c r="FU94" i="5"/>
  <c r="FU92" i="4"/>
  <c r="FV94" i="5"/>
  <c r="FV92" i="4"/>
  <c r="FW94" i="5"/>
  <c r="FW92" i="4"/>
  <c r="FX94" i="5"/>
  <c r="FX92" i="4"/>
  <c r="FY94" i="5"/>
  <c r="FY92" i="4"/>
  <c r="FZ94" i="5"/>
  <c r="FZ92" i="4"/>
  <c r="GA94" i="5"/>
  <c r="GA92" i="4"/>
  <c r="GB94" i="5"/>
  <c r="GB92" i="4"/>
  <c r="GC94" i="5"/>
  <c r="GC92" i="4"/>
  <c r="GD94" i="5"/>
  <c r="GD92" i="4"/>
  <c r="GE94" i="5"/>
  <c r="GE92" i="4"/>
  <c r="GF94" i="5"/>
  <c r="GF92" i="4"/>
  <c r="GG94" i="5"/>
  <c r="GG92" i="4"/>
  <c r="GH94" i="5"/>
  <c r="GH92" i="4"/>
  <c r="GI94" i="5"/>
  <c r="GI92" i="4"/>
  <c r="GJ94" i="5"/>
  <c r="GJ92" i="4"/>
  <c r="GK94" i="5"/>
  <c r="GK92" i="4"/>
  <c r="GL94" i="5"/>
  <c r="GL92" i="4"/>
  <c r="GM94" i="5"/>
  <c r="GM92" i="4"/>
  <c r="GN94" i="5"/>
  <c r="GN92" i="4"/>
  <c r="GO94" i="5"/>
  <c r="GO92" i="4"/>
  <c r="GP94" i="5"/>
  <c r="GP92" i="4"/>
  <c r="GQ94" i="5"/>
  <c r="GQ92" i="4"/>
  <c r="GR94" i="5"/>
  <c r="GR92" i="4"/>
  <c r="GS94" i="5"/>
  <c r="GS92" i="4"/>
  <c r="GT94" i="5"/>
  <c r="GT92" i="4"/>
  <c r="GU94" i="5"/>
  <c r="GU92" i="4"/>
  <c r="GV94" i="5"/>
  <c r="GV92" i="4"/>
  <c r="GW94" i="5"/>
  <c r="GW92" i="4"/>
  <c r="GX94" i="5"/>
  <c r="GX92" i="4"/>
  <c r="GY94" i="5"/>
  <c r="GY92" i="4"/>
  <c r="GZ94" i="5"/>
  <c r="GZ92" i="4"/>
  <c r="HA94" i="5"/>
  <c r="HA92" i="4"/>
  <c r="HB94" i="5"/>
  <c r="HB92" i="4"/>
  <c r="HC94" i="5"/>
  <c r="HC92" i="4"/>
  <c r="ES95" i="5"/>
  <c r="ER95" i="5"/>
  <c r="EQ95" i="5"/>
  <c r="EP95" i="5"/>
  <c r="EO95" i="5"/>
  <c r="EN95" i="5"/>
  <c r="EM95" i="5"/>
  <c r="EL95" i="5"/>
  <c r="EK95" i="5"/>
  <c r="EJ95" i="5"/>
  <c r="EI95" i="5"/>
  <c r="EH95" i="5"/>
  <c r="EG95" i="5"/>
  <c r="EF95" i="5"/>
  <c r="EE95" i="5"/>
  <c r="ED95" i="5"/>
  <c r="EC95" i="5"/>
  <c r="EB95" i="5"/>
  <c r="EA95" i="5"/>
  <c r="DZ95" i="5"/>
  <c r="DY95" i="5"/>
  <c r="DX95" i="5"/>
  <c r="DW95" i="5"/>
  <c r="DV95" i="5"/>
  <c r="DU95" i="5"/>
  <c r="DT95" i="5"/>
  <c r="DS95" i="5"/>
  <c r="DR95" i="5"/>
  <c r="DQ95" i="5"/>
  <c r="DP95" i="5"/>
  <c r="DO95" i="5"/>
  <c r="DN95" i="5"/>
  <c r="DM95" i="5"/>
  <c r="DL95" i="5"/>
  <c r="DK95" i="5"/>
  <c r="DJ95" i="5"/>
  <c r="DI95" i="5"/>
  <c r="DH95" i="5"/>
  <c r="DG95" i="5"/>
  <c r="DF95" i="5"/>
  <c r="DE95" i="5"/>
  <c r="DD95" i="5"/>
  <c r="DC95" i="5"/>
  <c r="DB95" i="5"/>
  <c r="DA95" i="5"/>
  <c r="CZ95" i="5"/>
  <c r="CY95" i="5"/>
  <c r="CX95" i="5"/>
  <c r="CW95" i="5"/>
  <c r="CV95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AQ93" i="4"/>
  <c r="AR93" i="4"/>
  <c r="AS93" i="4"/>
  <c r="AT93" i="4"/>
  <c r="AU93" i="4"/>
  <c r="AV93" i="4"/>
  <c r="AW93" i="4"/>
  <c r="AX93" i="4"/>
  <c r="AY93" i="4"/>
  <c r="AZ93" i="4"/>
  <c r="BA93" i="4"/>
  <c r="BB93" i="4"/>
  <c r="BC93" i="4"/>
  <c r="BD93" i="4"/>
  <c r="BE93" i="4"/>
  <c r="BF93" i="4"/>
  <c r="BG93" i="4"/>
  <c r="BH93" i="4"/>
  <c r="BI93" i="4"/>
  <c r="BJ93" i="4"/>
  <c r="BK93" i="4"/>
  <c r="BL93" i="4"/>
  <c r="BM93" i="4"/>
  <c r="BN93" i="4"/>
  <c r="BO93" i="4"/>
  <c r="BP93" i="4"/>
  <c r="BQ93" i="4"/>
  <c r="BR93" i="4"/>
  <c r="BS93" i="4"/>
  <c r="BT93" i="4"/>
  <c r="BU93" i="4"/>
  <c r="BV93" i="4"/>
  <c r="BW93" i="4"/>
  <c r="BX93" i="4"/>
  <c r="BY93" i="4"/>
  <c r="BZ93" i="4"/>
  <c r="CA93" i="4"/>
  <c r="CB93" i="4"/>
  <c r="CC93" i="4"/>
  <c r="CD93" i="4"/>
  <c r="CE93" i="4"/>
  <c r="CF93" i="4"/>
  <c r="CG93" i="4"/>
  <c r="CH93" i="4"/>
  <c r="CI93" i="4"/>
  <c r="CJ93" i="4"/>
  <c r="CK93" i="4"/>
  <c r="CL93" i="4"/>
  <c r="CM93" i="4"/>
  <c r="CN93" i="4"/>
  <c r="CO93" i="4"/>
  <c r="CP93" i="4"/>
  <c r="CQ93" i="4"/>
  <c r="CR93" i="4"/>
  <c r="CS93" i="4"/>
  <c r="CT93" i="4"/>
  <c r="CU93" i="4"/>
  <c r="CV93" i="4"/>
  <c r="CW93" i="4"/>
  <c r="CX93" i="4"/>
  <c r="CY93" i="4"/>
  <c r="CZ93" i="4"/>
  <c r="DA93" i="4"/>
  <c r="DB93" i="4"/>
  <c r="DC93" i="4"/>
  <c r="DD93" i="4"/>
  <c r="DE93" i="4"/>
  <c r="DF93" i="4"/>
  <c r="DG93" i="4"/>
  <c r="DH93" i="4"/>
  <c r="DI93" i="4"/>
  <c r="DJ93" i="4"/>
  <c r="DK93" i="4"/>
  <c r="DL93" i="4"/>
  <c r="DM93" i="4"/>
  <c r="DN93" i="4"/>
  <c r="DO93" i="4"/>
  <c r="DP93" i="4"/>
  <c r="DQ93" i="4"/>
  <c r="DR93" i="4"/>
  <c r="DS93" i="4"/>
  <c r="DT93" i="4"/>
  <c r="DU93" i="4"/>
  <c r="DV93" i="4"/>
  <c r="DW93" i="4"/>
  <c r="DX93" i="4"/>
  <c r="DY93" i="4"/>
  <c r="DZ93" i="4"/>
  <c r="EA93" i="4"/>
  <c r="EB93" i="4"/>
  <c r="EC93" i="4"/>
  <c r="ED93" i="4"/>
  <c r="EE93" i="4"/>
  <c r="EF93" i="4"/>
  <c r="EG93" i="4"/>
  <c r="EH93" i="4"/>
  <c r="EI93" i="4"/>
  <c r="EJ93" i="4"/>
  <c r="EK93" i="4"/>
  <c r="EL93" i="4"/>
  <c r="EM93" i="4"/>
  <c r="EN93" i="4"/>
  <c r="EO93" i="4"/>
  <c r="EP93" i="4"/>
  <c r="EQ93" i="4"/>
  <c r="ER93" i="4"/>
  <c r="ES93" i="4"/>
  <c r="ET95" i="5"/>
  <c r="ET93" i="4"/>
  <c r="EU95" i="5"/>
  <c r="EU93" i="4"/>
  <c r="EV95" i="5"/>
  <c r="EV93" i="4"/>
  <c r="EW95" i="5"/>
  <c r="EW93" i="4"/>
  <c r="EX95" i="5"/>
  <c r="EX93" i="4"/>
  <c r="EY95" i="5"/>
  <c r="EY93" i="4"/>
  <c r="EZ95" i="5"/>
  <c r="EZ93" i="4"/>
  <c r="FA95" i="5"/>
  <c r="FA93" i="4"/>
  <c r="FB95" i="5"/>
  <c r="FB93" i="4"/>
  <c r="FC95" i="5"/>
  <c r="FC93" i="4"/>
  <c r="FD95" i="5"/>
  <c r="FD93" i="4"/>
  <c r="FE95" i="5"/>
  <c r="FE93" i="4"/>
  <c r="FF95" i="5"/>
  <c r="FF93" i="4"/>
  <c r="FG95" i="5"/>
  <c r="FG93" i="4"/>
  <c r="FH95" i="5"/>
  <c r="FH93" i="4"/>
  <c r="FI95" i="5"/>
  <c r="FI93" i="4"/>
  <c r="FJ95" i="5"/>
  <c r="FJ93" i="4"/>
  <c r="FK95" i="5"/>
  <c r="FK93" i="4"/>
  <c r="FL95" i="5"/>
  <c r="FL93" i="4"/>
  <c r="FM95" i="5"/>
  <c r="FM93" i="4"/>
  <c r="FN95" i="5"/>
  <c r="FN93" i="4"/>
  <c r="FO95" i="5"/>
  <c r="FO93" i="4"/>
  <c r="FP95" i="5"/>
  <c r="FP93" i="4"/>
  <c r="FQ95" i="5"/>
  <c r="FQ93" i="4"/>
  <c r="FR95" i="5"/>
  <c r="FR93" i="4"/>
  <c r="FS95" i="5"/>
  <c r="FS93" i="4"/>
  <c r="FT95" i="5"/>
  <c r="FT93" i="4"/>
  <c r="FU95" i="5"/>
  <c r="FU93" i="4"/>
  <c r="FV95" i="5"/>
  <c r="FV93" i="4"/>
  <c r="FW95" i="5"/>
  <c r="FW93" i="4"/>
  <c r="FX95" i="5"/>
  <c r="FX93" i="4"/>
  <c r="FY95" i="5"/>
  <c r="FY93" i="4"/>
  <c r="FZ95" i="5"/>
  <c r="FZ93" i="4"/>
  <c r="GA95" i="5"/>
  <c r="GA93" i="4"/>
  <c r="GB95" i="5"/>
  <c r="GB93" i="4"/>
  <c r="GC95" i="5"/>
  <c r="GC93" i="4"/>
  <c r="GD95" i="5"/>
  <c r="GD93" i="4"/>
  <c r="GE95" i="5"/>
  <c r="GE93" i="4"/>
  <c r="GF95" i="5"/>
  <c r="GF93" i="4"/>
  <c r="GG95" i="5"/>
  <c r="GG93" i="4"/>
  <c r="GH95" i="5"/>
  <c r="GH93" i="4"/>
  <c r="GI95" i="5"/>
  <c r="GI93" i="4"/>
  <c r="GJ95" i="5"/>
  <c r="GJ93" i="4"/>
  <c r="GK95" i="5"/>
  <c r="GK93" i="4"/>
  <c r="GL95" i="5"/>
  <c r="GL93" i="4"/>
  <c r="GM95" i="5"/>
  <c r="GM93" i="4"/>
  <c r="GN95" i="5"/>
  <c r="GN93" i="4"/>
  <c r="GO95" i="5"/>
  <c r="GO93" i="4"/>
  <c r="GP95" i="5"/>
  <c r="GP93" i="4"/>
  <c r="GQ95" i="5"/>
  <c r="GQ93" i="4"/>
  <c r="GR95" i="5"/>
  <c r="GR93" i="4"/>
  <c r="GS95" i="5"/>
  <c r="GS93" i="4"/>
  <c r="GT95" i="5"/>
  <c r="GT93" i="4"/>
  <c r="GU95" i="5"/>
  <c r="GU93" i="4"/>
  <c r="GV95" i="5"/>
  <c r="GV93" i="4"/>
  <c r="GW95" i="5"/>
  <c r="GW93" i="4"/>
  <c r="GX95" i="5"/>
  <c r="GX93" i="4"/>
  <c r="GY95" i="5"/>
  <c r="GY93" i="4"/>
  <c r="GZ95" i="5"/>
  <c r="GZ93" i="4"/>
  <c r="HA95" i="5"/>
  <c r="HA93" i="4"/>
  <c r="HB95" i="5"/>
  <c r="HB93" i="4"/>
  <c r="HC95" i="5"/>
  <c r="HC93" i="4"/>
  <c r="ES96" i="5"/>
  <c r="ER96" i="5"/>
  <c r="EQ96" i="5"/>
  <c r="EP96" i="5"/>
  <c r="EO96" i="5"/>
  <c r="EN96" i="5"/>
  <c r="EM96" i="5"/>
  <c r="EL96" i="5"/>
  <c r="EK96" i="5"/>
  <c r="EJ96" i="5"/>
  <c r="EI96" i="5"/>
  <c r="EH96" i="5"/>
  <c r="EG96" i="5"/>
  <c r="EF96" i="5"/>
  <c r="EE96" i="5"/>
  <c r="ED96" i="5"/>
  <c r="EC96" i="5"/>
  <c r="EB96" i="5"/>
  <c r="EA96" i="5"/>
  <c r="DZ96" i="5"/>
  <c r="DY96" i="5"/>
  <c r="DX96" i="5"/>
  <c r="DW96" i="5"/>
  <c r="DV96" i="5"/>
  <c r="DU96" i="5"/>
  <c r="DT96" i="5"/>
  <c r="DS96" i="5"/>
  <c r="DR96" i="5"/>
  <c r="DQ96" i="5"/>
  <c r="DP96" i="5"/>
  <c r="DO96" i="5"/>
  <c r="DN96" i="5"/>
  <c r="DM96" i="5"/>
  <c r="DL96" i="5"/>
  <c r="DK96" i="5"/>
  <c r="DJ96" i="5"/>
  <c r="DI96" i="5"/>
  <c r="DH96" i="5"/>
  <c r="DG96" i="5"/>
  <c r="DF96" i="5"/>
  <c r="DE96" i="5"/>
  <c r="DD96" i="5"/>
  <c r="DC96" i="5"/>
  <c r="DB96" i="5"/>
  <c r="DA96" i="5"/>
  <c r="CZ96" i="5"/>
  <c r="CY96" i="5"/>
  <c r="CX96" i="5"/>
  <c r="CW96" i="5"/>
  <c r="CV96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AR94" i="4"/>
  <c r="AS94" i="4"/>
  <c r="AT94" i="4"/>
  <c r="AU94" i="4"/>
  <c r="AV94" i="4"/>
  <c r="AW94" i="4"/>
  <c r="AX94" i="4"/>
  <c r="AY94" i="4"/>
  <c r="AZ94" i="4"/>
  <c r="BA94" i="4"/>
  <c r="BB94" i="4"/>
  <c r="BC94" i="4"/>
  <c r="BD94" i="4"/>
  <c r="BE94" i="4"/>
  <c r="BF94" i="4"/>
  <c r="BG94" i="4"/>
  <c r="BH94" i="4"/>
  <c r="BI94" i="4"/>
  <c r="BJ94" i="4"/>
  <c r="BK94" i="4"/>
  <c r="BL94" i="4"/>
  <c r="BM94" i="4"/>
  <c r="BN94" i="4"/>
  <c r="BO94" i="4"/>
  <c r="BP94" i="4"/>
  <c r="BQ94" i="4"/>
  <c r="BR94" i="4"/>
  <c r="BS94" i="4"/>
  <c r="BT94" i="4"/>
  <c r="BU94" i="4"/>
  <c r="BV94" i="4"/>
  <c r="BW94" i="4"/>
  <c r="BX94" i="4"/>
  <c r="BY94" i="4"/>
  <c r="BZ94" i="4"/>
  <c r="CA94" i="4"/>
  <c r="CB94" i="4"/>
  <c r="CC94" i="4"/>
  <c r="CD94" i="4"/>
  <c r="CE94" i="4"/>
  <c r="CF94" i="4"/>
  <c r="CG94" i="4"/>
  <c r="CH94" i="4"/>
  <c r="CI94" i="4"/>
  <c r="CJ94" i="4"/>
  <c r="CK94" i="4"/>
  <c r="CL94" i="4"/>
  <c r="CM94" i="4"/>
  <c r="CN94" i="4"/>
  <c r="CO94" i="4"/>
  <c r="CP94" i="4"/>
  <c r="CQ94" i="4"/>
  <c r="CR94" i="4"/>
  <c r="CS94" i="4"/>
  <c r="CT94" i="4"/>
  <c r="CU94" i="4"/>
  <c r="CV94" i="4"/>
  <c r="CW94" i="4"/>
  <c r="CX94" i="4"/>
  <c r="CY94" i="4"/>
  <c r="CZ94" i="4"/>
  <c r="DA94" i="4"/>
  <c r="DB94" i="4"/>
  <c r="DC94" i="4"/>
  <c r="DD94" i="4"/>
  <c r="DE94" i="4"/>
  <c r="DF94" i="4"/>
  <c r="DG94" i="4"/>
  <c r="DH94" i="4"/>
  <c r="DI94" i="4"/>
  <c r="DJ94" i="4"/>
  <c r="DK94" i="4"/>
  <c r="DL94" i="4"/>
  <c r="DM94" i="4"/>
  <c r="DN94" i="4"/>
  <c r="DO94" i="4"/>
  <c r="DP94" i="4"/>
  <c r="DQ94" i="4"/>
  <c r="DR94" i="4"/>
  <c r="DS94" i="4"/>
  <c r="DT94" i="4"/>
  <c r="DU94" i="4"/>
  <c r="DV94" i="4"/>
  <c r="DW94" i="4"/>
  <c r="DX94" i="4"/>
  <c r="DY94" i="4"/>
  <c r="DZ94" i="4"/>
  <c r="EA94" i="4"/>
  <c r="EB94" i="4"/>
  <c r="EC94" i="4"/>
  <c r="ED94" i="4"/>
  <c r="EE94" i="4"/>
  <c r="EF94" i="4"/>
  <c r="EG94" i="4"/>
  <c r="EH94" i="4"/>
  <c r="EI94" i="4"/>
  <c r="EJ94" i="4"/>
  <c r="EK94" i="4"/>
  <c r="EL94" i="4"/>
  <c r="EM94" i="4"/>
  <c r="EN94" i="4"/>
  <c r="EO94" i="4"/>
  <c r="EP94" i="4"/>
  <c r="EQ94" i="4"/>
  <c r="ER94" i="4"/>
  <c r="ES94" i="4"/>
  <c r="ET96" i="5"/>
  <c r="ET94" i="4"/>
  <c r="EU96" i="5"/>
  <c r="EU94" i="4"/>
  <c r="EV96" i="5"/>
  <c r="EV94" i="4"/>
  <c r="EW96" i="5"/>
  <c r="EW94" i="4"/>
  <c r="EX96" i="5"/>
  <c r="EX94" i="4"/>
  <c r="EY96" i="5"/>
  <c r="EY94" i="4"/>
  <c r="EZ96" i="5"/>
  <c r="EZ94" i="4"/>
  <c r="FA96" i="5"/>
  <c r="FA94" i="4"/>
  <c r="FB96" i="5"/>
  <c r="FB94" i="4"/>
  <c r="FC96" i="5"/>
  <c r="FC94" i="4"/>
  <c r="FD96" i="5"/>
  <c r="FD94" i="4"/>
  <c r="FE96" i="5"/>
  <c r="FE94" i="4"/>
  <c r="FF96" i="5"/>
  <c r="FF94" i="4"/>
  <c r="FG96" i="5"/>
  <c r="FG94" i="4"/>
  <c r="FH96" i="5"/>
  <c r="FH94" i="4"/>
  <c r="FI96" i="5"/>
  <c r="FI94" i="4"/>
  <c r="FJ96" i="5"/>
  <c r="FJ94" i="4"/>
  <c r="FK96" i="5"/>
  <c r="FK94" i="4"/>
  <c r="FL96" i="5"/>
  <c r="FL94" i="4"/>
  <c r="FM96" i="5"/>
  <c r="FM94" i="4"/>
  <c r="FN96" i="5"/>
  <c r="FN94" i="4"/>
  <c r="FO96" i="5"/>
  <c r="FO94" i="4"/>
  <c r="FP96" i="5"/>
  <c r="FP94" i="4"/>
  <c r="FQ96" i="5"/>
  <c r="FQ94" i="4"/>
  <c r="FR96" i="5"/>
  <c r="FR94" i="4"/>
  <c r="FS96" i="5"/>
  <c r="FS94" i="4"/>
  <c r="FT96" i="5"/>
  <c r="FT94" i="4"/>
  <c r="FU96" i="5"/>
  <c r="FU94" i="4"/>
  <c r="FV96" i="5"/>
  <c r="FV94" i="4"/>
  <c r="FW96" i="5"/>
  <c r="FW94" i="4"/>
  <c r="FX96" i="5"/>
  <c r="FX94" i="4"/>
  <c r="FY96" i="5"/>
  <c r="FY94" i="4"/>
  <c r="FZ96" i="5"/>
  <c r="FZ94" i="4"/>
  <c r="GA96" i="5"/>
  <c r="GA94" i="4"/>
  <c r="GB96" i="5"/>
  <c r="GB94" i="4"/>
  <c r="GC96" i="5"/>
  <c r="GC94" i="4"/>
  <c r="GD96" i="5"/>
  <c r="GD94" i="4"/>
  <c r="GE96" i="5"/>
  <c r="GE94" i="4"/>
  <c r="GF96" i="5"/>
  <c r="GF94" i="4"/>
  <c r="GG96" i="5"/>
  <c r="GG94" i="4"/>
  <c r="GH96" i="5"/>
  <c r="GH94" i="4"/>
  <c r="GI96" i="5"/>
  <c r="GI94" i="4"/>
  <c r="GJ96" i="5"/>
  <c r="GJ94" i="4"/>
  <c r="GK96" i="5"/>
  <c r="GK94" i="4"/>
  <c r="GL96" i="5"/>
  <c r="GL94" i="4"/>
  <c r="GM96" i="5"/>
  <c r="GM94" i="4"/>
  <c r="GN96" i="5"/>
  <c r="GN94" i="4"/>
  <c r="GO96" i="5"/>
  <c r="GO94" i="4"/>
  <c r="GP96" i="5"/>
  <c r="GP94" i="4"/>
  <c r="GQ96" i="5"/>
  <c r="GQ94" i="4"/>
  <c r="GR96" i="5"/>
  <c r="GR94" i="4"/>
  <c r="GS96" i="5"/>
  <c r="GS94" i="4"/>
  <c r="GT96" i="5"/>
  <c r="GT94" i="4"/>
  <c r="GU96" i="5"/>
  <c r="GU94" i="4"/>
  <c r="GV96" i="5"/>
  <c r="GV94" i="4"/>
  <c r="GW96" i="5"/>
  <c r="GW94" i="4"/>
  <c r="GX96" i="5"/>
  <c r="GX94" i="4"/>
  <c r="GY96" i="5"/>
  <c r="GY94" i="4"/>
  <c r="GZ96" i="5"/>
  <c r="GZ94" i="4"/>
  <c r="HA96" i="5"/>
  <c r="HA94" i="4"/>
  <c r="HB96" i="5"/>
  <c r="HB94" i="4"/>
  <c r="HC96" i="5"/>
  <c r="HC94" i="4"/>
  <c r="ES97" i="5"/>
  <c r="ER97" i="5"/>
  <c r="EQ97" i="5"/>
  <c r="EP97" i="5"/>
  <c r="EO97" i="5"/>
  <c r="EN97" i="5"/>
  <c r="EM97" i="5"/>
  <c r="EL97" i="5"/>
  <c r="EK97" i="5"/>
  <c r="EJ97" i="5"/>
  <c r="EI97" i="5"/>
  <c r="EH97" i="5"/>
  <c r="EG97" i="5"/>
  <c r="EF97" i="5"/>
  <c r="EE97" i="5"/>
  <c r="ED97" i="5"/>
  <c r="EC97" i="5"/>
  <c r="EB97" i="5"/>
  <c r="EA97" i="5"/>
  <c r="DZ97" i="5"/>
  <c r="DY97" i="5"/>
  <c r="DX97" i="5"/>
  <c r="DW97" i="5"/>
  <c r="DV97" i="5"/>
  <c r="DU97" i="5"/>
  <c r="DT97" i="5"/>
  <c r="DS97" i="5"/>
  <c r="DR97" i="5"/>
  <c r="DQ97" i="5"/>
  <c r="DP97" i="5"/>
  <c r="DO97" i="5"/>
  <c r="DN97" i="5"/>
  <c r="DM97" i="5"/>
  <c r="DL97" i="5"/>
  <c r="DK97" i="5"/>
  <c r="DJ97" i="5"/>
  <c r="DI97" i="5"/>
  <c r="DH97" i="5"/>
  <c r="DG97" i="5"/>
  <c r="DF97" i="5"/>
  <c r="DE97" i="5"/>
  <c r="DD97" i="5"/>
  <c r="DC97" i="5"/>
  <c r="DB97" i="5"/>
  <c r="DA97" i="5"/>
  <c r="CZ97" i="5"/>
  <c r="CY97" i="5"/>
  <c r="CX97" i="5"/>
  <c r="CW97" i="5"/>
  <c r="CV97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K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AQ95" i="4"/>
  <c r="AR95" i="4"/>
  <c r="AS95" i="4"/>
  <c r="AT95" i="4"/>
  <c r="AU95" i="4"/>
  <c r="AV95" i="4"/>
  <c r="AW95" i="4"/>
  <c r="AX95" i="4"/>
  <c r="AY95" i="4"/>
  <c r="AZ95" i="4"/>
  <c r="BA95" i="4"/>
  <c r="BB95" i="4"/>
  <c r="BC95" i="4"/>
  <c r="BD95" i="4"/>
  <c r="BE95" i="4"/>
  <c r="BF95" i="4"/>
  <c r="BG95" i="4"/>
  <c r="BH95" i="4"/>
  <c r="BI95" i="4"/>
  <c r="BJ95" i="4"/>
  <c r="BK95" i="4"/>
  <c r="BL95" i="4"/>
  <c r="BM95" i="4"/>
  <c r="BN95" i="4"/>
  <c r="BO95" i="4"/>
  <c r="BP95" i="4"/>
  <c r="BQ95" i="4"/>
  <c r="BR95" i="4"/>
  <c r="BS95" i="4"/>
  <c r="BT95" i="4"/>
  <c r="BU95" i="4"/>
  <c r="BV95" i="4"/>
  <c r="BW95" i="4"/>
  <c r="BX95" i="4"/>
  <c r="BY95" i="4"/>
  <c r="BZ95" i="4"/>
  <c r="CA95" i="4"/>
  <c r="CB95" i="4"/>
  <c r="CC95" i="4"/>
  <c r="CD95" i="4"/>
  <c r="CE95" i="4"/>
  <c r="CF95" i="4"/>
  <c r="CG95" i="4"/>
  <c r="CH95" i="4"/>
  <c r="CI95" i="4"/>
  <c r="CJ95" i="4"/>
  <c r="CK95" i="4"/>
  <c r="CL95" i="4"/>
  <c r="CM95" i="4"/>
  <c r="CN95" i="4"/>
  <c r="CO95" i="4"/>
  <c r="CP95" i="4"/>
  <c r="CQ95" i="4"/>
  <c r="CR95" i="4"/>
  <c r="CS95" i="4"/>
  <c r="CT95" i="4"/>
  <c r="CU95" i="4"/>
  <c r="CV95" i="4"/>
  <c r="CW95" i="4"/>
  <c r="CX95" i="4"/>
  <c r="CY95" i="4"/>
  <c r="CZ95" i="4"/>
  <c r="DA95" i="4"/>
  <c r="DB95" i="4"/>
  <c r="DC95" i="4"/>
  <c r="DD95" i="4"/>
  <c r="DE95" i="4"/>
  <c r="DF95" i="4"/>
  <c r="DG95" i="4"/>
  <c r="DH95" i="4"/>
  <c r="DI95" i="4"/>
  <c r="DJ95" i="4"/>
  <c r="DK95" i="4"/>
  <c r="DL95" i="4"/>
  <c r="DM95" i="4"/>
  <c r="DN95" i="4"/>
  <c r="DO95" i="4"/>
  <c r="DP95" i="4"/>
  <c r="DQ95" i="4"/>
  <c r="DR95" i="4"/>
  <c r="DS95" i="4"/>
  <c r="DT95" i="4"/>
  <c r="DU95" i="4"/>
  <c r="DV95" i="4"/>
  <c r="DW95" i="4"/>
  <c r="DX95" i="4"/>
  <c r="DY95" i="4"/>
  <c r="DZ95" i="4"/>
  <c r="EA95" i="4"/>
  <c r="EB95" i="4"/>
  <c r="EC95" i="4"/>
  <c r="ED95" i="4"/>
  <c r="EE95" i="4"/>
  <c r="EF95" i="4"/>
  <c r="EG95" i="4"/>
  <c r="EH95" i="4"/>
  <c r="EI95" i="4"/>
  <c r="EJ95" i="4"/>
  <c r="EK95" i="4"/>
  <c r="EL95" i="4"/>
  <c r="EM95" i="4"/>
  <c r="EN95" i="4"/>
  <c r="EO95" i="4"/>
  <c r="EP95" i="4"/>
  <c r="EQ95" i="4"/>
  <c r="ER95" i="4"/>
  <c r="ES95" i="4"/>
  <c r="ET97" i="5"/>
  <c r="ET95" i="4"/>
  <c r="EU97" i="5"/>
  <c r="EU95" i="4"/>
  <c r="EV97" i="5"/>
  <c r="EV95" i="4"/>
  <c r="EW97" i="5"/>
  <c r="EW95" i="4"/>
  <c r="EX97" i="5"/>
  <c r="EX95" i="4"/>
  <c r="EY97" i="5"/>
  <c r="EY95" i="4"/>
  <c r="EZ97" i="5"/>
  <c r="EZ95" i="4"/>
  <c r="FA97" i="5"/>
  <c r="FA95" i="4"/>
  <c r="FB97" i="5"/>
  <c r="FB95" i="4"/>
  <c r="FC97" i="5"/>
  <c r="FC95" i="4"/>
  <c r="FD97" i="5"/>
  <c r="FD95" i="4"/>
  <c r="FE97" i="5"/>
  <c r="FE95" i="4"/>
  <c r="FF97" i="5"/>
  <c r="FF95" i="4"/>
  <c r="FG97" i="5"/>
  <c r="FG95" i="4"/>
  <c r="FH97" i="5"/>
  <c r="FH95" i="4"/>
  <c r="FI97" i="5"/>
  <c r="FI95" i="4"/>
  <c r="FJ97" i="5"/>
  <c r="FJ95" i="4"/>
  <c r="FK97" i="5"/>
  <c r="FK95" i="4"/>
  <c r="FL97" i="5"/>
  <c r="FL95" i="4"/>
  <c r="FM97" i="5"/>
  <c r="FM95" i="4"/>
  <c r="FN97" i="5"/>
  <c r="FN95" i="4"/>
  <c r="FO97" i="5"/>
  <c r="FO95" i="4"/>
  <c r="FP97" i="5"/>
  <c r="FP95" i="4"/>
  <c r="FQ97" i="5"/>
  <c r="FQ95" i="4"/>
  <c r="FR97" i="5"/>
  <c r="FR95" i="4"/>
  <c r="FS97" i="5"/>
  <c r="FS95" i="4"/>
  <c r="FT97" i="5"/>
  <c r="FT95" i="4"/>
  <c r="FU97" i="5"/>
  <c r="FU95" i="4"/>
  <c r="FV97" i="5"/>
  <c r="FV95" i="4"/>
  <c r="FW97" i="5"/>
  <c r="FW95" i="4"/>
  <c r="FX97" i="5"/>
  <c r="FX95" i="4"/>
  <c r="FY97" i="5"/>
  <c r="FY95" i="4"/>
  <c r="FZ97" i="5"/>
  <c r="FZ95" i="4"/>
  <c r="GA97" i="5"/>
  <c r="GA95" i="4"/>
  <c r="GB97" i="5"/>
  <c r="GB95" i="4"/>
  <c r="GC97" i="5"/>
  <c r="GC95" i="4"/>
  <c r="GD97" i="5"/>
  <c r="GD95" i="4"/>
  <c r="GE97" i="5"/>
  <c r="GE95" i="4"/>
  <c r="GF97" i="5"/>
  <c r="GF95" i="4"/>
  <c r="GG97" i="5"/>
  <c r="GG95" i="4"/>
  <c r="GH97" i="5"/>
  <c r="GH95" i="4"/>
  <c r="GI97" i="5"/>
  <c r="GI95" i="4"/>
  <c r="GJ97" i="5"/>
  <c r="GJ95" i="4"/>
  <c r="GK97" i="5"/>
  <c r="GK95" i="4"/>
  <c r="GL97" i="5"/>
  <c r="GL95" i="4"/>
  <c r="GM97" i="5"/>
  <c r="GM95" i="4"/>
  <c r="GN97" i="5"/>
  <c r="GN95" i="4"/>
  <c r="GO97" i="5"/>
  <c r="GO95" i="4"/>
  <c r="GP97" i="5"/>
  <c r="GP95" i="4"/>
  <c r="GQ97" i="5"/>
  <c r="GQ95" i="4"/>
  <c r="GR97" i="5"/>
  <c r="GR95" i="4"/>
  <c r="GS97" i="5"/>
  <c r="GS95" i="4"/>
  <c r="GT97" i="5"/>
  <c r="GT95" i="4"/>
  <c r="GU97" i="5"/>
  <c r="GU95" i="4"/>
  <c r="GV97" i="5"/>
  <c r="GV95" i="4"/>
  <c r="GW97" i="5"/>
  <c r="GW95" i="4"/>
  <c r="GX97" i="5"/>
  <c r="GX95" i="4"/>
  <c r="GY97" i="5"/>
  <c r="GY95" i="4"/>
  <c r="GZ97" i="5"/>
  <c r="GZ95" i="4"/>
  <c r="HA97" i="5"/>
  <c r="HA95" i="4"/>
  <c r="HB97" i="5"/>
  <c r="HB95" i="4"/>
  <c r="HC97" i="5"/>
  <c r="HC95" i="4"/>
  <c r="ES98" i="5"/>
  <c r="ER98" i="5"/>
  <c r="EQ98" i="5"/>
  <c r="EP98" i="5"/>
  <c r="EO98" i="5"/>
  <c r="EN98" i="5"/>
  <c r="EM98" i="5"/>
  <c r="EL98" i="5"/>
  <c r="EK98" i="5"/>
  <c r="EJ98" i="5"/>
  <c r="EI98" i="5"/>
  <c r="EH98" i="5"/>
  <c r="EG98" i="5"/>
  <c r="EF98" i="5"/>
  <c r="EE98" i="5"/>
  <c r="ED98" i="5"/>
  <c r="EC98" i="5"/>
  <c r="EB98" i="5"/>
  <c r="EA98" i="5"/>
  <c r="DZ98" i="5"/>
  <c r="DY98" i="5"/>
  <c r="DX98" i="5"/>
  <c r="DW98" i="5"/>
  <c r="DV98" i="5"/>
  <c r="DU98" i="5"/>
  <c r="DT98" i="5"/>
  <c r="DS98" i="5"/>
  <c r="DR98" i="5"/>
  <c r="DQ98" i="5"/>
  <c r="DP98" i="5"/>
  <c r="DO98" i="5"/>
  <c r="DN98" i="5"/>
  <c r="DM98" i="5"/>
  <c r="DL98" i="5"/>
  <c r="DK98" i="5"/>
  <c r="DJ98" i="5"/>
  <c r="DI98" i="5"/>
  <c r="DH98" i="5"/>
  <c r="DG98" i="5"/>
  <c r="DF98" i="5"/>
  <c r="DE98" i="5"/>
  <c r="DD98" i="5"/>
  <c r="DC98" i="5"/>
  <c r="DB98" i="5"/>
  <c r="DA98" i="5"/>
  <c r="CZ98" i="5"/>
  <c r="CY98" i="5"/>
  <c r="CX98" i="5"/>
  <c r="CW98" i="5"/>
  <c r="CV98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AQ96" i="4"/>
  <c r="AR96" i="4"/>
  <c r="AS96" i="4"/>
  <c r="AT96" i="4"/>
  <c r="AU96" i="4"/>
  <c r="AV96" i="4"/>
  <c r="AW96" i="4"/>
  <c r="AX96" i="4"/>
  <c r="AY96" i="4"/>
  <c r="AZ96" i="4"/>
  <c r="BA96" i="4"/>
  <c r="BB96" i="4"/>
  <c r="BC96" i="4"/>
  <c r="BD96" i="4"/>
  <c r="BE96" i="4"/>
  <c r="BF96" i="4"/>
  <c r="BG96" i="4"/>
  <c r="BH96" i="4"/>
  <c r="BI96" i="4"/>
  <c r="BJ96" i="4"/>
  <c r="BK96" i="4"/>
  <c r="BL96" i="4"/>
  <c r="BM96" i="4"/>
  <c r="BN96" i="4"/>
  <c r="BO96" i="4"/>
  <c r="BP96" i="4"/>
  <c r="BQ96" i="4"/>
  <c r="BR96" i="4"/>
  <c r="BS96" i="4"/>
  <c r="BT96" i="4"/>
  <c r="BU96" i="4"/>
  <c r="BV96" i="4"/>
  <c r="BW96" i="4"/>
  <c r="BX96" i="4"/>
  <c r="BY96" i="4"/>
  <c r="BZ96" i="4"/>
  <c r="CA96" i="4"/>
  <c r="CB96" i="4"/>
  <c r="CC96" i="4"/>
  <c r="CD96" i="4"/>
  <c r="CE96" i="4"/>
  <c r="CF96" i="4"/>
  <c r="CG96" i="4"/>
  <c r="CH96" i="4"/>
  <c r="CI96" i="4"/>
  <c r="CJ96" i="4"/>
  <c r="CK96" i="4"/>
  <c r="CL96" i="4"/>
  <c r="CM96" i="4"/>
  <c r="CN96" i="4"/>
  <c r="CO96" i="4"/>
  <c r="CP96" i="4"/>
  <c r="CQ96" i="4"/>
  <c r="CR96" i="4"/>
  <c r="CS96" i="4"/>
  <c r="CT96" i="4"/>
  <c r="CU96" i="4"/>
  <c r="CV96" i="4"/>
  <c r="CW96" i="4"/>
  <c r="CX96" i="4"/>
  <c r="CY96" i="4"/>
  <c r="CZ96" i="4"/>
  <c r="DA96" i="4"/>
  <c r="DB96" i="4"/>
  <c r="DC96" i="4"/>
  <c r="DD96" i="4"/>
  <c r="DE96" i="4"/>
  <c r="DF96" i="4"/>
  <c r="DG96" i="4"/>
  <c r="DH96" i="4"/>
  <c r="DI96" i="4"/>
  <c r="DJ96" i="4"/>
  <c r="DK96" i="4"/>
  <c r="DL96" i="4"/>
  <c r="DM96" i="4"/>
  <c r="DN96" i="4"/>
  <c r="DO96" i="4"/>
  <c r="DP96" i="4"/>
  <c r="DQ96" i="4"/>
  <c r="DR96" i="4"/>
  <c r="DS96" i="4"/>
  <c r="DT96" i="4"/>
  <c r="DU96" i="4"/>
  <c r="DV96" i="4"/>
  <c r="DW96" i="4"/>
  <c r="DX96" i="4"/>
  <c r="DY96" i="4"/>
  <c r="DZ96" i="4"/>
  <c r="EA96" i="4"/>
  <c r="EB96" i="4"/>
  <c r="EC96" i="4"/>
  <c r="ED96" i="4"/>
  <c r="EE96" i="4"/>
  <c r="EF96" i="4"/>
  <c r="EG96" i="4"/>
  <c r="EH96" i="4"/>
  <c r="EI96" i="4"/>
  <c r="EJ96" i="4"/>
  <c r="EK96" i="4"/>
  <c r="EL96" i="4"/>
  <c r="EM96" i="4"/>
  <c r="EN96" i="4"/>
  <c r="EO96" i="4"/>
  <c r="EP96" i="4"/>
  <c r="EQ96" i="4"/>
  <c r="ER96" i="4"/>
  <c r="ES96" i="4"/>
  <c r="ET98" i="5"/>
  <c r="ET96" i="4"/>
  <c r="EU98" i="5"/>
  <c r="EU96" i="4"/>
  <c r="EV98" i="5"/>
  <c r="EV96" i="4"/>
  <c r="EW98" i="5"/>
  <c r="EW96" i="4"/>
  <c r="EX98" i="5"/>
  <c r="EX96" i="4"/>
  <c r="EY98" i="5"/>
  <c r="EY96" i="4"/>
  <c r="EZ98" i="5"/>
  <c r="EZ96" i="4"/>
  <c r="FA98" i="5"/>
  <c r="FA96" i="4"/>
  <c r="FB98" i="5"/>
  <c r="FB96" i="4"/>
  <c r="FC98" i="5"/>
  <c r="FC96" i="4"/>
  <c r="FD98" i="5"/>
  <c r="FD96" i="4"/>
  <c r="FE98" i="5"/>
  <c r="FE96" i="4"/>
  <c r="FF98" i="5"/>
  <c r="FF96" i="4"/>
  <c r="FG98" i="5"/>
  <c r="FG96" i="4"/>
  <c r="FH98" i="5"/>
  <c r="FH96" i="4"/>
  <c r="FI98" i="5"/>
  <c r="FI96" i="4"/>
  <c r="FJ98" i="5"/>
  <c r="FJ96" i="4"/>
  <c r="FK98" i="5"/>
  <c r="FK96" i="4"/>
  <c r="FL98" i="5"/>
  <c r="FL96" i="4"/>
  <c r="FM98" i="5"/>
  <c r="FM96" i="4"/>
  <c r="FN98" i="5"/>
  <c r="FN96" i="4"/>
  <c r="FO98" i="5"/>
  <c r="FO96" i="4"/>
  <c r="FP98" i="5"/>
  <c r="FP96" i="4"/>
  <c r="FQ98" i="5"/>
  <c r="FQ96" i="4"/>
  <c r="FR98" i="5"/>
  <c r="FR96" i="4"/>
  <c r="FS98" i="5"/>
  <c r="FS96" i="4"/>
  <c r="FT98" i="5"/>
  <c r="FT96" i="4"/>
  <c r="FU98" i="5"/>
  <c r="FU96" i="4"/>
  <c r="FV98" i="5"/>
  <c r="FV96" i="4"/>
  <c r="FW98" i="5"/>
  <c r="FW96" i="4"/>
  <c r="FX98" i="5"/>
  <c r="FX96" i="4"/>
  <c r="FY98" i="5"/>
  <c r="FY96" i="4"/>
  <c r="FZ98" i="5"/>
  <c r="FZ96" i="4"/>
  <c r="GA98" i="5"/>
  <c r="GA96" i="4"/>
  <c r="GB98" i="5"/>
  <c r="GB96" i="4"/>
  <c r="GC98" i="5"/>
  <c r="GC96" i="4"/>
  <c r="GD98" i="5"/>
  <c r="GD96" i="4"/>
  <c r="GE98" i="5"/>
  <c r="GE96" i="4"/>
  <c r="GF98" i="5"/>
  <c r="GF96" i="4"/>
  <c r="GG98" i="5"/>
  <c r="GG96" i="4"/>
  <c r="GH98" i="5"/>
  <c r="GH96" i="4"/>
  <c r="GI98" i="5"/>
  <c r="GI96" i="4"/>
  <c r="GJ98" i="5"/>
  <c r="GJ96" i="4"/>
  <c r="GK98" i="5"/>
  <c r="GK96" i="4"/>
  <c r="GL98" i="5"/>
  <c r="GL96" i="4"/>
  <c r="GM98" i="5"/>
  <c r="GM96" i="4"/>
  <c r="GN98" i="5"/>
  <c r="GN96" i="4"/>
  <c r="GO98" i="5"/>
  <c r="GO96" i="4"/>
  <c r="GP98" i="5"/>
  <c r="GP96" i="4"/>
  <c r="GQ98" i="5"/>
  <c r="GQ96" i="4"/>
  <c r="GR98" i="5"/>
  <c r="GR96" i="4"/>
  <c r="GS98" i="5"/>
  <c r="GS96" i="4"/>
  <c r="GT98" i="5"/>
  <c r="GT96" i="4"/>
  <c r="GU98" i="5"/>
  <c r="GU96" i="4"/>
  <c r="GV98" i="5"/>
  <c r="GV96" i="4"/>
  <c r="GW98" i="5"/>
  <c r="GW96" i="4"/>
  <c r="GX98" i="5"/>
  <c r="GX96" i="4"/>
  <c r="GY98" i="5"/>
  <c r="GY96" i="4"/>
  <c r="GZ98" i="5"/>
  <c r="GZ96" i="4"/>
  <c r="HA98" i="5"/>
  <c r="HA96" i="4"/>
  <c r="HB98" i="5"/>
  <c r="HB96" i="4"/>
  <c r="HC98" i="5"/>
  <c r="HC96" i="4"/>
  <c r="ES99" i="5"/>
  <c r="ER99" i="5"/>
  <c r="EQ99" i="5"/>
  <c r="EP99" i="5"/>
  <c r="EO99" i="5"/>
  <c r="EN99" i="5"/>
  <c r="EM99" i="5"/>
  <c r="EL99" i="5"/>
  <c r="EK99" i="5"/>
  <c r="EJ99" i="5"/>
  <c r="EI99" i="5"/>
  <c r="EH99" i="5"/>
  <c r="EG99" i="5"/>
  <c r="EF99" i="5"/>
  <c r="EE99" i="5"/>
  <c r="ED99" i="5"/>
  <c r="EC99" i="5"/>
  <c r="EB99" i="5"/>
  <c r="EA99" i="5"/>
  <c r="DZ99" i="5"/>
  <c r="DY99" i="5"/>
  <c r="DX99" i="5"/>
  <c r="DW99" i="5"/>
  <c r="DV99" i="5"/>
  <c r="DU99" i="5"/>
  <c r="DT99" i="5"/>
  <c r="DS99" i="5"/>
  <c r="DR99" i="5"/>
  <c r="DQ99" i="5"/>
  <c r="DP99" i="5"/>
  <c r="DO99" i="5"/>
  <c r="DN99" i="5"/>
  <c r="DM99" i="5"/>
  <c r="DL99" i="5"/>
  <c r="DK99" i="5"/>
  <c r="DJ99" i="5"/>
  <c r="DI99" i="5"/>
  <c r="DH99" i="5"/>
  <c r="DG99" i="5"/>
  <c r="DF99" i="5"/>
  <c r="DE99" i="5"/>
  <c r="DD99" i="5"/>
  <c r="DC99" i="5"/>
  <c r="DB99" i="5"/>
  <c r="DA99" i="5"/>
  <c r="CZ99" i="5"/>
  <c r="CY99" i="5"/>
  <c r="CX99" i="5"/>
  <c r="CW99" i="5"/>
  <c r="CV99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AQ97" i="4"/>
  <c r="AR97" i="4"/>
  <c r="AS97" i="4"/>
  <c r="AT97" i="4"/>
  <c r="AU97" i="4"/>
  <c r="AV97" i="4"/>
  <c r="AW97" i="4"/>
  <c r="AX97" i="4"/>
  <c r="AY97" i="4"/>
  <c r="AZ97" i="4"/>
  <c r="BA97" i="4"/>
  <c r="BB97" i="4"/>
  <c r="BC97" i="4"/>
  <c r="BD97" i="4"/>
  <c r="BE97" i="4"/>
  <c r="BF97" i="4"/>
  <c r="BG97" i="4"/>
  <c r="BH97" i="4"/>
  <c r="BI97" i="4"/>
  <c r="BJ97" i="4"/>
  <c r="BK97" i="4"/>
  <c r="BL97" i="4"/>
  <c r="BM97" i="4"/>
  <c r="BN97" i="4"/>
  <c r="BO97" i="4"/>
  <c r="BP97" i="4"/>
  <c r="BQ97" i="4"/>
  <c r="BR97" i="4"/>
  <c r="BS97" i="4"/>
  <c r="BT97" i="4"/>
  <c r="BU97" i="4"/>
  <c r="BV97" i="4"/>
  <c r="BW97" i="4"/>
  <c r="BX97" i="4"/>
  <c r="BY97" i="4"/>
  <c r="BZ97" i="4"/>
  <c r="CA97" i="4"/>
  <c r="CB97" i="4"/>
  <c r="CC97" i="4"/>
  <c r="CD97" i="4"/>
  <c r="CE97" i="4"/>
  <c r="CF97" i="4"/>
  <c r="CG97" i="4"/>
  <c r="CH97" i="4"/>
  <c r="CI97" i="4"/>
  <c r="CJ97" i="4"/>
  <c r="CK97" i="4"/>
  <c r="CL97" i="4"/>
  <c r="CM97" i="4"/>
  <c r="CN97" i="4"/>
  <c r="CO97" i="4"/>
  <c r="CP97" i="4"/>
  <c r="CQ97" i="4"/>
  <c r="CR97" i="4"/>
  <c r="CS97" i="4"/>
  <c r="CT97" i="4"/>
  <c r="CU97" i="4"/>
  <c r="CV97" i="4"/>
  <c r="CW97" i="4"/>
  <c r="CX97" i="4"/>
  <c r="CY97" i="4"/>
  <c r="CZ97" i="4"/>
  <c r="DA97" i="4"/>
  <c r="DB97" i="4"/>
  <c r="DC97" i="4"/>
  <c r="DD97" i="4"/>
  <c r="DE97" i="4"/>
  <c r="DF97" i="4"/>
  <c r="DG97" i="4"/>
  <c r="DH97" i="4"/>
  <c r="DI97" i="4"/>
  <c r="DJ97" i="4"/>
  <c r="DK97" i="4"/>
  <c r="DL97" i="4"/>
  <c r="DM97" i="4"/>
  <c r="DN97" i="4"/>
  <c r="DO97" i="4"/>
  <c r="DP97" i="4"/>
  <c r="DQ97" i="4"/>
  <c r="DR97" i="4"/>
  <c r="DS97" i="4"/>
  <c r="DT97" i="4"/>
  <c r="DU97" i="4"/>
  <c r="DV97" i="4"/>
  <c r="DW97" i="4"/>
  <c r="DX97" i="4"/>
  <c r="DY97" i="4"/>
  <c r="DZ97" i="4"/>
  <c r="EA97" i="4"/>
  <c r="EB97" i="4"/>
  <c r="EC97" i="4"/>
  <c r="ED97" i="4"/>
  <c r="EE97" i="4"/>
  <c r="EF97" i="4"/>
  <c r="EG97" i="4"/>
  <c r="EH97" i="4"/>
  <c r="EI97" i="4"/>
  <c r="EJ97" i="4"/>
  <c r="EK97" i="4"/>
  <c r="EL97" i="4"/>
  <c r="EM97" i="4"/>
  <c r="EN97" i="4"/>
  <c r="EO97" i="4"/>
  <c r="EP97" i="4"/>
  <c r="EQ97" i="4"/>
  <c r="ER97" i="4"/>
  <c r="ES97" i="4"/>
  <c r="ET99" i="5"/>
  <c r="ET97" i="4"/>
  <c r="EU99" i="5"/>
  <c r="EU97" i="4"/>
  <c r="EV99" i="5"/>
  <c r="EV97" i="4"/>
  <c r="EW99" i="5"/>
  <c r="EW97" i="4"/>
  <c r="EX99" i="5"/>
  <c r="EX97" i="4"/>
  <c r="EY99" i="5"/>
  <c r="EY97" i="4"/>
  <c r="EZ99" i="5"/>
  <c r="EZ97" i="4"/>
  <c r="FA99" i="5"/>
  <c r="FA97" i="4"/>
  <c r="FB99" i="5"/>
  <c r="FB97" i="4"/>
  <c r="FC99" i="5"/>
  <c r="FC97" i="4"/>
  <c r="FD99" i="5"/>
  <c r="FD97" i="4"/>
  <c r="FE99" i="5"/>
  <c r="FE97" i="4"/>
  <c r="FF99" i="5"/>
  <c r="FF97" i="4"/>
  <c r="FG99" i="5"/>
  <c r="FG97" i="4"/>
  <c r="FH99" i="5"/>
  <c r="FH97" i="4"/>
  <c r="FI99" i="5"/>
  <c r="FI97" i="4"/>
  <c r="FJ99" i="5"/>
  <c r="FJ97" i="4"/>
  <c r="FK99" i="5"/>
  <c r="FK97" i="4"/>
  <c r="FL99" i="5"/>
  <c r="FL97" i="4"/>
  <c r="FM99" i="5"/>
  <c r="FM97" i="4"/>
  <c r="FN99" i="5"/>
  <c r="FN97" i="4"/>
  <c r="FO99" i="5"/>
  <c r="FO97" i="4"/>
  <c r="FP99" i="5"/>
  <c r="FP97" i="4"/>
  <c r="FQ99" i="5"/>
  <c r="FQ97" i="4"/>
  <c r="FR99" i="5"/>
  <c r="FR97" i="4"/>
  <c r="FS99" i="5"/>
  <c r="FS97" i="4"/>
  <c r="FT99" i="5"/>
  <c r="FT97" i="4"/>
  <c r="FU99" i="5"/>
  <c r="FU97" i="4"/>
  <c r="FV99" i="5"/>
  <c r="FV97" i="4"/>
  <c r="FW99" i="5"/>
  <c r="FW97" i="4"/>
  <c r="FX99" i="5"/>
  <c r="FX97" i="4"/>
  <c r="FY99" i="5"/>
  <c r="FY97" i="4"/>
  <c r="FZ99" i="5"/>
  <c r="FZ97" i="4"/>
  <c r="GA99" i="5"/>
  <c r="GA97" i="4"/>
  <c r="GB99" i="5"/>
  <c r="GB97" i="4"/>
  <c r="GC99" i="5"/>
  <c r="GC97" i="4"/>
  <c r="GD99" i="5"/>
  <c r="GD97" i="4"/>
  <c r="GE99" i="5"/>
  <c r="GE97" i="4"/>
  <c r="GF99" i="5"/>
  <c r="GF97" i="4"/>
  <c r="GG99" i="5"/>
  <c r="GG97" i="4"/>
  <c r="GH99" i="5"/>
  <c r="GH97" i="4"/>
  <c r="GI99" i="5"/>
  <c r="GI97" i="4"/>
  <c r="GJ99" i="5"/>
  <c r="GJ97" i="4"/>
  <c r="GK99" i="5"/>
  <c r="GK97" i="4"/>
  <c r="GL99" i="5"/>
  <c r="GL97" i="4"/>
  <c r="GM99" i="5"/>
  <c r="GM97" i="4"/>
  <c r="GN99" i="5"/>
  <c r="GN97" i="4"/>
  <c r="GO99" i="5"/>
  <c r="GO97" i="4"/>
  <c r="GP99" i="5"/>
  <c r="GP97" i="4"/>
  <c r="GQ99" i="5"/>
  <c r="GQ97" i="4"/>
  <c r="GR99" i="5"/>
  <c r="GR97" i="4"/>
  <c r="GS99" i="5"/>
  <c r="GS97" i="4"/>
  <c r="GT99" i="5"/>
  <c r="GT97" i="4"/>
  <c r="GU99" i="5"/>
  <c r="GU97" i="4"/>
  <c r="GV99" i="5"/>
  <c r="GV97" i="4"/>
  <c r="GW99" i="5"/>
  <c r="GW97" i="4"/>
  <c r="GX99" i="5"/>
  <c r="GX97" i="4"/>
  <c r="GY99" i="5"/>
  <c r="GY97" i="4"/>
  <c r="GZ99" i="5"/>
  <c r="GZ97" i="4"/>
  <c r="HA99" i="5"/>
  <c r="HA97" i="4"/>
  <c r="HB99" i="5"/>
  <c r="HB97" i="4"/>
  <c r="HC99" i="5"/>
  <c r="HC97" i="4"/>
  <c r="ES100" i="5"/>
  <c r="ER100" i="5"/>
  <c r="EQ100" i="5"/>
  <c r="EP100" i="5"/>
  <c r="EO100" i="5"/>
  <c r="EN100" i="5"/>
  <c r="EM100" i="5"/>
  <c r="EL100" i="5"/>
  <c r="EK100" i="5"/>
  <c r="EJ100" i="5"/>
  <c r="EI100" i="5"/>
  <c r="EH100" i="5"/>
  <c r="EG100" i="5"/>
  <c r="EF100" i="5"/>
  <c r="EE100" i="5"/>
  <c r="ED100" i="5"/>
  <c r="EC100" i="5"/>
  <c r="EB100" i="5"/>
  <c r="EA100" i="5"/>
  <c r="DZ100" i="5"/>
  <c r="DY100" i="5"/>
  <c r="DX100" i="5"/>
  <c r="DW100" i="5"/>
  <c r="DV100" i="5"/>
  <c r="DU100" i="5"/>
  <c r="DT100" i="5"/>
  <c r="DS100" i="5"/>
  <c r="DR100" i="5"/>
  <c r="DQ100" i="5"/>
  <c r="DP100" i="5"/>
  <c r="DO100" i="5"/>
  <c r="DN100" i="5"/>
  <c r="DM100" i="5"/>
  <c r="DL100" i="5"/>
  <c r="DK100" i="5"/>
  <c r="DJ100" i="5"/>
  <c r="DI100" i="5"/>
  <c r="DH100" i="5"/>
  <c r="DG100" i="5"/>
  <c r="DF100" i="5"/>
  <c r="DE100" i="5"/>
  <c r="DD100" i="5"/>
  <c r="DC100" i="5"/>
  <c r="DB100" i="5"/>
  <c r="DA100" i="5"/>
  <c r="CZ100" i="5"/>
  <c r="CY100" i="5"/>
  <c r="CX100" i="5"/>
  <c r="CW100" i="5"/>
  <c r="CV100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AR98" i="4"/>
  <c r="AS98" i="4"/>
  <c r="AT98" i="4"/>
  <c r="AU98" i="4"/>
  <c r="AV98" i="4"/>
  <c r="AW98" i="4"/>
  <c r="AX98" i="4"/>
  <c r="AY98" i="4"/>
  <c r="AZ98" i="4"/>
  <c r="BA98" i="4"/>
  <c r="BB98" i="4"/>
  <c r="BC98" i="4"/>
  <c r="BD98" i="4"/>
  <c r="BE98" i="4"/>
  <c r="BF98" i="4"/>
  <c r="BG98" i="4"/>
  <c r="BH98" i="4"/>
  <c r="BI98" i="4"/>
  <c r="BJ98" i="4"/>
  <c r="BK98" i="4"/>
  <c r="BL98" i="4"/>
  <c r="BM98" i="4"/>
  <c r="BN98" i="4"/>
  <c r="BO98" i="4"/>
  <c r="BP98" i="4"/>
  <c r="BQ98" i="4"/>
  <c r="BR98" i="4"/>
  <c r="BS98" i="4"/>
  <c r="BT98" i="4"/>
  <c r="BU98" i="4"/>
  <c r="BV98" i="4"/>
  <c r="BW98" i="4"/>
  <c r="BX98" i="4"/>
  <c r="BY98" i="4"/>
  <c r="BZ98" i="4"/>
  <c r="CA98" i="4"/>
  <c r="CB98" i="4"/>
  <c r="CC98" i="4"/>
  <c r="CD98" i="4"/>
  <c r="CE98" i="4"/>
  <c r="CF98" i="4"/>
  <c r="CG98" i="4"/>
  <c r="CH98" i="4"/>
  <c r="CI98" i="4"/>
  <c r="CJ98" i="4"/>
  <c r="CK98" i="4"/>
  <c r="CL98" i="4"/>
  <c r="CM98" i="4"/>
  <c r="CN98" i="4"/>
  <c r="CO98" i="4"/>
  <c r="CP98" i="4"/>
  <c r="CQ98" i="4"/>
  <c r="CR98" i="4"/>
  <c r="CS98" i="4"/>
  <c r="CT98" i="4"/>
  <c r="CU98" i="4"/>
  <c r="CV98" i="4"/>
  <c r="CW98" i="4"/>
  <c r="CX98" i="4"/>
  <c r="CY98" i="4"/>
  <c r="CZ98" i="4"/>
  <c r="DA98" i="4"/>
  <c r="DB98" i="4"/>
  <c r="DC98" i="4"/>
  <c r="DD98" i="4"/>
  <c r="DE98" i="4"/>
  <c r="DF98" i="4"/>
  <c r="DG98" i="4"/>
  <c r="DH98" i="4"/>
  <c r="DI98" i="4"/>
  <c r="DJ98" i="4"/>
  <c r="DK98" i="4"/>
  <c r="DL98" i="4"/>
  <c r="DM98" i="4"/>
  <c r="DN98" i="4"/>
  <c r="DO98" i="4"/>
  <c r="DP98" i="4"/>
  <c r="DQ98" i="4"/>
  <c r="DR98" i="4"/>
  <c r="DS98" i="4"/>
  <c r="DT98" i="4"/>
  <c r="DU98" i="4"/>
  <c r="DV98" i="4"/>
  <c r="DW98" i="4"/>
  <c r="DX98" i="4"/>
  <c r="DY98" i="4"/>
  <c r="DZ98" i="4"/>
  <c r="EA98" i="4"/>
  <c r="EB98" i="4"/>
  <c r="EC98" i="4"/>
  <c r="ED98" i="4"/>
  <c r="EE98" i="4"/>
  <c r="EF98" i="4"/>
  <c r="EG98" i="4"/>
  <c r="EH98" i="4"/>
  <c r="EI98" i="4"/>
  <c r="EJ98" i="4"/>
  <c r="EK98" i="4"/>
  <c r="EL98" i="4"/>
  <c r="EM98" i="4"/>
  <c r="EN98" i="4"/>
  <c r="EO98" i="4"/>
  <c r="EP98" i="4"/>
  <c r="EQ98" i="4"/>
  <c r="ER98" i="4"/>
  <c r="ES98" i="4"/>
  <c r="ET100" i="5"/>
  <c r="ET98" i="4"/>
  <c r="EU100" i="5"/>
  <c r="EU98" i="4"/>
  <c r="EV100" i="5"/>
  <c r="EV98" i="4"/>
  <c r="EW100" i="5"/>
  <c r="EW98" i="4"/>
  <c r="EX100" i="5"/>
  <c r="EX98" i="4"/>
  <c r="EY100" i="5"/>
  <c r="EY98" i="4"/>
  <c r="EZ100" i="5"/>
  <c r="EZ98" i="4"/>
  <c r="FA100" i="5"/>
  <c r="FA98" i="4"/>
  <c r="FB100" i="5"/>
  <c r="FB98" i="4"/>
  <c r="FC100" i="5"/>
  <c r="FC98" i="4"/>
  <c r="FD100" i="5"/>
  <c r="FD98" i="4"/>
  <c r="FE100" i="5"/>
  <c r="FE98" i="4"/>
  <c r="FF100" i="5"/>
  <c r="FF98" i="4"/>
  <c r="FG100" i="5"/>
  <c r="FG98" i="4"/>
  <c r="FH100" i="5"/>
  <c r="FH98" i="4"/>
  <c r="FI100" i="5"/>
  <c r="FI98" i="4"/>
  <c r="FJ100" i="5"/>
  <c r="FJ98" i="4"/>
  <c r="FK100" i="5"/>
  <c r="FK98" i="4"/>
  <c r="FL100" i="5"/>
  <c r="FL98" i="4"/>
  <c r="FM100" i="5"/>
  <c r="FM98" i="4"/>
  <c r="FN100" i="5"/>
  <c r="FN98" i="4"/>
  <c r="FO100" i="5"/>
  <c r="FO98" i="4"/>
  <c r="FP100" i="5"/>
  <c r="FP98" i="4"/>
  <c r="FQ100" i="5"/>
  <c r="FQ98" i="4"/>
  <c r="FR100" i="5"/>
  <c r="FR98" i="4"/>
  <c r="FS100" i="5"/>
  <c r="FS98" i="4"/>
  <c r="FT100" i="5"/>
  <c r="FT98" i="4"/>
  <c r="FU100" i="5"/>
  <c r="FU98" i="4"/>
  <c r="FV100" i="5"/>
  <c r="FV98" i="4"/>
  <c r="FW100" i="5"/>
  <c r="FW98" i="4"/>
  <c r="FX100" i="5"/>
  <c r="FX98" i="4"/>
  <c r="FY100" i="5"/>
  <c r="FY98" i="4"/>
  <c r="FZ100" i="5"/>
  <c r="FZ98" i="4"/>
  <c r="GA100" i="5"/>
  <c r="GA98" i="4"/>
  <c r="GB100" i="5"/>
  <c r="GB98" i="4"/>
  <c r="GC100" i="5"/>
  <c r="GC98" i="4"/>
  <c r="GD100" i="5"/>
  <c r="GD98" i="4"/>
  <c r="GE100" i="5"/>
  <c r="GE98" i="4"/>
  <c r="GF100" i="5"/>
  <c r="GF98" i="4"/>
  <c r="GG100" i="5"/>
  <c r="GG98" i="4"/>
  <c r="GH100" i="5"/>
  <c r="GH98" i="4"/>
  <c r="GI100" i="5"/>
  <c r="GI98" i="4"/>
  <c r="GJ100" i="5"/>
  <c r="GJ98" i="4"/>
  <c r="GK100" i="5"/>
  <c r="GK98" i="4"/>
  <c r="GL100" i="5"/>
  <c r="GL98" i="4"/>
  <c r="GM100" i="5"/>
  <c r="GM98" i="4"/>
  <c r="GN100" i="5"/>
  <c r="GN98" i="4"/>
  <c r="GO100" i="5"/>
  <c r="GO98" i="4"/>
  <c r="GP100" i="5"/>
  <c r="GP98" i="4"/>
  <c r="GQ100" i="5"/>
  <c r="GQ98" i="4"/>
  <c r="GR100" i="5"/>
  <c r="GR98" i="4"/>
  <c r="GS100" i="5"/>
  <c r="GS98" i="4"/>
  <c r="GT100" i="5"/>
  <c r="GT98" i="4"/>
  <c r="GU100" i="5"/>
  <c r="GU98" i="4"/>
  <c r="GV100" i="5"/>
  <c r="GV98" i="4"/>
  <c r="GW100" i="5"/>
  <c r="GW98" i="4"/>
  <c r="GX100" i="5"/>
  <c r="GX98" i="4"/>
  <c r="GY100" i="5"/>
  <c r="GY98" i="4"/>
  <c r="GZ100" i="5"/>
  <c r="GZ98" i="4"/>
  <c r="HA100" i="5"/>
  <c r="HA98" i="4"/>
  <c r="HB100" i="5"/>
  <c r="HB98" i="4"/>
  <c r="HC100" i="5"/>
  <c r="HC98" i="4"/>
  <c r="ES101" i="5"/>
  <c r="ER101" i="5"/>
  <c r="EQ101" i="5"/>
  <c r="EP101" i="5"/>
  <c r="EO101" i="5"/>
  <c r="EN101" i="5"/>
  <c r="EM101" i="5"/>
  <c r="EL101" i="5"/>
  <c r="EK101" i="5"/>
  <c r="EJ101" i="5"/>
  <c r="EI101" i="5"/>
  <c r="EH101" i="5"/>
  <c r="EG101" i="5"/>
  <c r="EF101" i="5"/>
  <c r="EE101" i="5"/>
  <c r="ED101" i="5"/>
  <c r="EC101" i="5"/>
  <c r="EB101" i="5"/>
  <c r="EA101" i="5"/>
  <c r="DZ101" i="5"/>
  <c r="DY101" i="5"/>
  <c r="DX101" i="5"/>
  <c r="DW101" i="5"/>
  <c r="DV101" i="5"/>
  <c r="DU101" i="5"/>
  <c r="DT101" i="5"/>
  <c r="DS101" i="5"/>
  <c r="DR101" i="5"/>
  <c r="DQ101" i="5"/>
  <c r="DP101" i="5"/>
  <c r="DO101" i="5"/>
  <c r="DN101" i="5"/>
  <c r="DM101" i="5"/>
  <c r="DL101" i="5"/>
  <c r="DK101" i="5"/>
  <c r="DJ101" i="5"/>
  <c r="DI101" i="5"/>
  <c r="DH101" i="5"/>
  <c r="DG101" i="5"/>
  <c r="DF101" i="5"/>
  <c r="DE101" i="5"/>
  <c r="DD101" i="5"/>
  <c r="DC101" i="5"/>
  <c r="DB101" i="5"/>
  <c r="DA101" i="5"/>
  <c r="CZ101" i="5"/>
  <c r="CY101" i="5"/>
  <c r="CX101" i="5"/>
  <c r="CW101" i="5"/>
  <c r="CV101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AQ99" i="4"/>
  <c r="AR99" i="4"/>
  <c r="AS99" i="4"/>
  <c r="AT99" i="4"/>
  <c r="AU99" i="4"/>
  <c r="AV99" i="4"/>
  <c r="AW99" i="4"/>
  <c r="AX99" i="4"/>
  <c r="AY99" i="4"/>
  <c r="AZ99" i="4"/>
  <c r="BA99" i="4"/>
  <c r="BB99" i="4"/>
  <c r="BC99" i="4"/>
  <c r="BD99" i="4"/>
  <c r="BE99" i="4"/>
  <c r="BF99" i="4"/>
  <c r="BG99" i="4"/>
  <c r="BH99" i="4"/>
  <c r="BI99" i="4"/>
  <c r="BJ99" i="4"/>
  <c r="BK99" i="4"/>
  <c r="BL99" i="4"/>
  <c r="BM99" i="4"/>
  <c r="BN99" i="4"/>
  <c r="BO99" i="4"/>
  <c r="BP99" i="4"/>
  <c r="BQ99" i="4"/>
  <c r="BR99" i="4"/>
  <c r="BS99" i="4"/>
  <c r="BT99" i="4"/>
  <c r="BU99" i="4"/>
  <c r="BV99" i="4"/>
  <c r="BW99" i="4"/>
  <c r="BX99" i="4"/>
  <c r="BY99" i="4"/>
  <c r="BZ99" i="4"/>
  <c r="CA99" i="4"/>
  <c r="CB99" i="4"/>
  <c r="CC99" i="4"/>
  <c r="CD99" i="4"/>
  <c r="CE99" i="4"/>
  <c r="CF99" i="4"/>
  <c r="CG99" i="4"/>
  <c r="CH99" i="4"/>
  <c r="CI99" i="4"/>
  <c r="CJ99" i="4"/>
  <c r="CK99" i="4"/>
  <c r="CL99" i="4"/>
  <c r="CM99" i="4"/>
  <c r="CN99" i="4"/>
  <c r="CO99" i="4"/>
  <c r="CP99" i="4"/>
  <c r="CQ99" i="4"/>
  <c r="CR99" i="4"/>
  <c r="CS99" i="4"/>
  <c r="CT99" i="4"/>
  <c r="CU99" i="4"/>
  <c r="CV99" i="4"/>
  <c r="CW99" i="4"/>
  <c r="CX99" i="4"/>
  <c r="CY99" i="4"/>
  <c r="CZ99" i="4"/>
  <c r="DA99" i="4"/>
  <c r="DB99" i="4"/>
  <c r="DC99" i="4"/>
  <c r="DD99" i="4"/>
  <c r="DE99" i="4"/>
  <c r="DF99" i="4"/>
  <c r="DG99" i="4"/>
  <c r="DH99" i="4"/>
  <c r="DI99" i="4"/>
  <c r="DJ99" i="4"/>
  <c r="DK99" i="4"/>
  <c r="DL99" i="4"/>
  <c r="DM99" i="4"/>
  <c r="DN99" i="4"/>
  <c r="DO99" i="4"/>
  <c r="DP99" i="4"/>
  <c r="DQ99" i="4"/>
  <c r="DR99" i="4"/>
  <c r="DS99" i="4"/>
  <c r="DT99" i="4"/>
  <c r="DU99" i="4"/>
  <c r="DV99" i="4"/>
  <c r="DW99" i="4"/>
  <c r="DX99" i="4"/>
  <c r="DY99" i="4"/>
  <c r="DZ99" i="4"/>
  <c r="EA99" i="4"/>
  <c r="EB99" i="4"/>
  <c r="EC99" i="4"/>
  <c r="ED99" i="4"/>
  <c r="EE99" i="4"/>
  <c r="EF99" i="4"/>
  <c r="EG99" i="4"/>
  <c r="EH99" i="4"/>
  <c r="EI99" i="4"/>
  <c r="EJ99" i="4"/>
  <c r="EK99" i="4"/>
  <c r="EL99" i="4"/>
  <c r="EM99" i="4"/>
  <c r="EN99" i="4"/>
  <c r="EO99" i="4"/>
  <c r="EP99" i="4"/>
  <c r="EQ99" i="4"/>
  <c r="ER99" i="4"/>
  <c r="ES99" i="4"/>
  <c r="ET101" i="5"/>
  <c r="ET99" i="4"/>
  <c r="EU101" i="5"/>
  <c r="EU99" i="4"/>
  <c r="EV101" i="5"/>
  <c r="EV99" i="4"/>
  <c r="EW101" i="5"/>
  <c r="EW99" i="4"/>
  <c r="EX101" i="5"/>
  <c r="EX99" i="4"/>
  <c r="EY101" i="5"/>
  <c r="EY99" i="4"/>
  <c r="EZ101" i="5"/>
  <c r="EZ99" i="4"/>
  <c r="FA101" i="5"/>
  <c r="FA99" i="4"/>
  <c r="FB101" i="5"/>
  <c r="FB99" i="4"/>
  <c r="FC101" i="5"/>
  <c r="FC99" i="4"/>
  <c r="FD101" i="5"/>
  <c r="FD99" i="4"/>
  <c r="FE101" i="5"/>
  <c r="FE99" i="4"/>
  <c r="FF101" i="5"/>
  <c r="FF99" i="4"/>
  <c r="FG101" i="5"/>
  <c r="FG99" i="4"/>
  <c r="FH101" i="5"/>
  <c r="FH99" i="4"/>
  <c r="FI101" i="5"/>
  <c r="FI99" i="4"/>
  <c r="FJ101" i="5"/>
  <c r="FJ99" i="4"/>
  <c r="FK101" i="5"/>
  <c r="FK99" i="4"/>
  <c r="FL101" i="5"/>
  <c r="FL99" i="4"/>
  <c r="FM101" i="5"/>
  <c r="FM99" i="4"/>
  <c r="FN101" i="5"/>
  <c r="FN99" i="4"/>
  <c r="FO101" i="5"/>
  <c r="FO99" i="4"/>
  <c r="FP101" i="5"/>
  <c r="FP99" i="4"/>
  <c r="FQ101" i="5"/>
  <c r="FQ99" i="4"/>
  <c r="FR101" i="5"/>
  <c r="FR99" i="4"/>
  <c r="FS101" i="5"/>
  <c r="FS99" i="4"/>
  <c r="FT101" i="5"/>
  <c r="FT99" i="4"/>
  <c r="FU101" i="5"/>
  <c r="FU99" i="4"/>
  <c r="FV101" i="5"/>
  <c r="FV99" i="4"/>
  <c r="FW101" i="5"/>
  <c r="FW99" i="4"/>
  <c r="FX101" i="5"/>
  <c r="FX99" i="4"/>
  <c r="FY101" i="5"/>
  <c r="FY99" i="4"/>
  <c r="FZ101" i="5"/>
  <c r="FZ99" i="4"/>
  <c r="GA101" i="5"/>
  <c r="GA99" i="4"/>
  <c r="GB101" i="5"/>
  <c r="GB99" i="4"/>
  <c r="GC101" i="5"/>
  <c r="GC99" i="4"/>
  <c r="GD101" i="5"/>
  <c r="GD99" i="4"/>
  <c r="GE101" i="5"/>
  <c r="GE99" i="4"/>
  <c r="GF101" i="5"/>
  <c r="GF99" i="4"/>
  <c r="GG101" i="5"/>
  <c r="GG99" i="4"/>
  <c r="GH101" i="5"/>
  <c r="GH99" i="4"/>
  <c r="GI101" i="5"/>
  <c r="GI99" i="4"/>
  <c r="GJ101" i="5"/>
  <c r="GJ99" i="4"/>
  <c r="GK101" i="5"/>
  <c r="GK99" i="4"/>
  <c r="GL101" i="5"/>
  <c r="GL99" i="4"/>
  <c r="GM101" i="5"/>
  <c r="GM99" i="4"/>
  <c r="GN101" i="5"/>
  <c r="GN99" i="4"/>
  <c r="GO101" i="5"/>
  <c r="GO99" i="4"/>
  <c r="GP101" i="5"/>
  <c r="GP99" i="4"/>
  <c r="GQ101" i="5"/>
  <c r="GQ99" i="4"/>
  <c r="GR101" i="5"/>
  <c r="GR99" i="4"/>
  <c r="GS101" i="5"/>
  <c r="GS99" i="4"/>
  <c r="GT101" i="5"/>
  <c r="GT99" i="4"/>
  <c r="GU101" i="5"/>
  <c r="GU99" i="4"/>
  <c r="GV101" i="5"/>
  <c r="GV99" i="4"/>
  <c r="GW101" i="5"/>
  <c r="GW99" i="4"/>
  <c r="GX101" i="5"/>
  <c r="GX99" i="4"/>
  <c r="GY101" i="5"/>
  <c r="GY99" i="4"/>
  <c r="GZ101" i="5"/>
  <c r="GZ99" i="4"/>
  <c r="HA101" i="5"/>
  <c r="HA99" i="4"/>
  <c r="HB101" i="5"/>
  <c r="HB99" i="4"/>
  <c r="HC101" i="5"/>
  <c r="HC99" i="4"/>
  <c r="ES102" i="5"/>
  <c r="ER102" i="5"/>
  <c r="EQ102" i="5"/>
  <c r="EP102" i="5"/>
  <c r="EO102" i="5"/>
  <c r="EN102" i="5"/>
  <c r="EM102" i="5"/>
  <c r="EL102" i="5"/>
  <c r="EK102" i="5"/>
  <c r="EJ102" i="5"/>
  <c r="EI102" i="5"/>
  <c r="EH102" i="5"/>
  <c r="EG102" i="5"/>
  <c r="EF102" i="5"/>
  <c r="EE102" i="5"/>
  <c r="ED102" i="5"/>
  <c r="EC102" i="5"/>
  <c r="EB102" i="5"/>
  <c r="EA102" i="5"/>
  <c r="DZ102" i="5"/>
  <c r="DY102" i="5"/>
  <c r="DX102" i="5"/>
  <c r="DW102" i="5"/>
  <c r="DV102" i="5"/>
  <c r="DU102" i="5"/>
  <c r="DT102" i="5"/>
  <c r="DS102" i="5"/>
  <c r="DR102" i="5"/>
  <c r="DQ102" i="5"/>
  <c r="DP102" i="5"/>
  <c r="DO102" i="5"/>
  <c r="DN102" i="5"/>
  <c r="DM102" i="5"/>
  <c r="DL102" i="5"/>
  <c r="DK102" i="5"/>
  <c r="DJ102" i="5"/>
  <c r="DI102" i="5"/>
  <c r="DH102" i="5"/>
  <c r="DG102" i="5"/>
  <c r="DF102" i="5"/>
  <c r="DE102" i="5"/>
  <c r="DD102" i="5"/>
  <c r="DC102" i="5"/>
  <c r="DB102" i="5"/>
  <c r="DA102" i="5"/>
  <c r="CZ102" i="5"/>
  <c r="CY102" i="5"/>
  <c r="CX102" i="5"/>
  <c r="CW102" i="5"/>
  <c r="CV102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W100" i="4"/>
  <c r="AX100" i="4"/>
  <c r="AY100" i="4"/>
  <c r="AZ100" i="4"/>
  <c r="BA100" i="4"/>
  <c r="BB100" i="4"/>
  <c r="BC100" i="4"/>
  <c r="BD100" i="4"/>
  <c r="BE100" i="4"/>
  <c r="BF100" i="4"/>
  <c r="BG100" i="4"/>
  <c r="BH100" i="4"/>
  <c r="BI100" i="4"/>
  <c r="BJ100" i="4"/>
  <c r="BK100" i="4"/>
  <c r="BL100" i="4"/>
  <c r="BM100" i="4"/>
  <c r="BN100" i="4"/>
  <c r="BO100" i="4"/>
  <c r="BP100" i="4"/>
  <c r="BQ100" i="4"/>
  <c r="BR100" i="4"/>
  <c r="BS100" i="4"/>
  <c r="BT100" i="4"/>
  <c r="BU100" i="4"/>
  <c r="BV100" i="4"/>
  <c r="BW100" i="4"/>
  <c r="BX100" i="4"/>
  <c r="BY100" i="4"/>
  <c r="BZ100" i="4"/>
  <c r="CA100" i="4"/>
  <c r="CB100" i="4"/>
  <c r="CC100" i="4"/>
  <c r="CD100" i="4"/>
  <c r="CE100" i="4"/>
  <c r="CF100" i="4"/>
  <c r="CG100" i="4"/>
  <c r="CH100" i="4"/>
  <c r="CI100" i="4"/>
  <c r="CJ100" i="4"/>
  <c r="CK100" i="4"/>
  <c r="CL100" i="4"/>
  <c r="CM100" i="4"/>
  <c r="CN100" i="4"/>
  <c r="CO100" i="4"/>
  <c r="CP100" i="4"/>
  <c r="CQ100" i="4"/>
  <c r="CR100" i="4"/>
  <c r="CS100" i="4"/>
  <c r="CT100" i="4"/>
  <c r="CU100" i="4"/>
  <c r="CV100" i="4"/>
  <c r="CW100" i="4"/>
  <c r="CX100" i="4"/>
  <c r="CY100" i="4"/>
  <c r="CZ100" i="4"/>
  <c r="DA100" i="4"/>
  <c r="DB100" i="4"/>
  <c r="DC100" i="4"/>
  <c r="DD100" i="4"/>
  <c r="DE100" i="4"/>
  <c r="DF100" i="4"/>
  <c r="DG100" i="4"/>
  <c r="DH100" i="4"/>
  <c r="DI100" i="4"/>
  <c r="DJ100" i="4"/>
  <c r="DK100" i="4"/>
  <c r="DL100" i="4"/>
  <c r="DM100" i="4"/>
  <c r="DN100" i="4"/>
  <c r="DO100" i="4"/>
  <c r="DP100" i="4"/>
  <c r="DQ100" i="4"/>
  <c r="DR100" i="4"/>
  <c r="DS100" i="4"/>
  <c r="DT100" i="4"/>
  <c r="DU100" i="4"/>
  <c r="DV100" i="4"/>
  <c r="DW100" i="4"/>
  <c r="DX100" i="4"/>
  <c r="DY100" i="4"/>
  <c r="DZ100" i="4"/>
  <c r="EA100" i="4"/>
  <c r="EB100" i="4"/>
  <c r="EC100" i="4"/>
  <c r="ED100" i="4"/>
  <c r="EE100" i="4"/>
  <c r="EF100" i="4"/>
  <c r="EG100" i="4"/>
  <c r="EH100" i="4"/>
  <c r="EI100" i="4"/>
  <c r="EJ100" i="4"/>
  <c r="EK100" i="4"/>
  <c r="EL100" i="4"/>
  <c r="EM100" i="4"/>
  <c r="EN100" i="4"/>
  <c r="EO100" i="4"/>
  <c r="EP100" i="4"/>
  <c r="EQ100" i="4"/>
  <c r="ER100" i="4"/>
  <c r="ES100" i="4"/>
  <c r="ET102" i="5"/>
  <c r="ET100" i="4"/>
  <c r="EU102" i="5"/>
  <c r="EU100" i="4"/>
  <c r="EV102" i="5"/>
  <c r="EV100" i="4"/>
  <c r="EW102" i="5"/>
  <c r="EW100" i="4"/>
  <c r="EX102" i="5"/>
  <c r="EX100" i="4"/>
  <c r="EY102" i="5"/>
  <c r="EY100" i="4"/>
  <c r="EZ102" i="5"/>
  <c r="EZ100" i="4"/>
  <c r="FA102" i="5"/>
  <c r="FA100" i="4"/>
  <c r="FB102" i="5"/>
  <c r="FB100" i="4"/>
  <c r="FC102" i="5"/>
  <c r="FC100" i="4"/>
  <c r="FD102" i="5"/>
  <c r="FD100" i="4"/>
  <c r="FE102" i="5"/>
  <c r="FE100" i="4"/>
  <c r="FF102" i="5"/>
  <c r="FF100" i="4"/>
  <c r="FG102" i="5"/>
  <c r="FG100" i="4"/>
  <c r="FH102" i="5"/>
  <c r="FH100" i="4"/>
  <c r="FI102" i="5"/>
  <c r="FI100" i="4"/>
  <c r="FJ102" i="5"/>
  <c r="FJ100" i="4"/>
  <c r="FK102" i="5"/>
  <c r="FK100" i="4"/>
  <c r="FL102" i="5"/>
  <c r="FL100" i="4"/>
  <c r="FM102" i="5"/>
  <c r="FM100" i="4"/>
  <c r="FN102" i="5"/>
  <c r="FN100" i="4"/>
  <c r="FO102" i="5"/>
  <c r="FO100" i="4"/>
  <c r="FP102" i="5"/>
  <c r="FP100" i="4"/>
  <c r="FQ102" i="5"/>
  <c r="FQ100" i="4"/>
  <c r="FR102" i="5"/>
  <c r="FR100" i="4"/>
  <c r="FS102" i="5"/>
  <c r="FS100" i="4"/>
  <c r="FT102" i="5"/>
  <c r="FT100" i="4"/>
  <c r="FU102" i="5"/>
  <c r="FU100" i="4"/>
  <c r="FV102" i="5"/>
  <c r="FV100" i="4"/>
  <c r="FW102" i="5"/>
  <c r="FW100" i="4"/>
  <c r="FX102" i="5"/>
  <c r="FX100" i="4"/>
  <c r="FY102" i="5"/>
  <c r="FY100" i="4"/>
  <c r="FZ102" i="5"/>
  <c r="FZ100" i="4"/>
  <c r="GA102" i="5"/>
  <c r="GA100" i="4"/>
  <c r="GB102" i="5"/>
  <c r="GB100" i="4"/>
  <c r="GC102" i="5"/>
  <c r="GC100" i="4"/>
  <c r="GD102" i="5"/>
  <c r="GD100" i="4"/>
  <c r="GE102" i="5"/>
  <c r="GE100" i="4"/>
  <c r="GF102" i="5"/>
  <c r="GF100" i="4"/>
  <c r="GG102" i="5"/>
  <c r="GG100" i="4"/>
  <c r="GH102" i="5"/>
  <c r="GH100" i="4"/>
  <c r="GI102" i="5"/>
  <c r="GI100" i="4"/>
  <c r="GJ102" i="5"/>
  <c r="GJ100" i="4"/>
  <c r="GK102" i="5"/>
  <c r="GK100" i="4"/>
  <c r="GL102" i="5"/>
  <c r="GL100" i="4"/>
  <c r="GM102" i="5"/>
  <c r="GM100" i="4"/>
  <c r="GN102" i="5"/>
  <c r="GN100" i="4"/>
  <c r="GO102" i="5"/>
  <c r="GO100" i="4"/>
  <c r="GP102" i="5"/>
  <c r="GP100" i="4"/>
  <c r="GQ102" i="5"/>
  <c r="GQ100" i="4"/>
  <c r="GR102" i="5"/>
  <c r="GR100" i="4"/>
  <c r="GS102" i="5"/>
  <c r="GS100" i="4"/>
  <c r="GT102" i="5"/>
  <c r="GT100" i="4"/>
  <c r="GU102" i="5"/>
  <c r="GU100" i="4"/>
  <c r="GV102" i="5"/>
  <c r="GV100" i="4"/>
  <c r="GW102" i="5"/>
  <c r="GW100" i="4"/>
  <c r="GX102" i="5"/>
  <c r="GX100" i="4"/>
  <c r="GY102" i="5"/>
  <c r="GY100" i="4"/>
  <c r="GZ102" i="5"/>
  <c r="GZ100" i="4"/>
  <c r="HA102" i="5"/>
  <c r="HA100" i="4"/>
  <c r="HB102" i="5"/>
  <c r="HB100" i="4"/>
  <c r="HC102" i="5"/>
  <c r="HC100" i="4"/>
  <c r="ES104" i="5"/>
  <c r="ER104" i="5"/>
  <c r="EQ104" i="5"/>
  <c r="EP104" i="5"/>
  <c r="EO104" i="5"/>
  <c r="EN104" i="5"/>
  <c r="EM104" i="5"/>
  <c r="EL104" i="5"/>
  <c r="EK104" i="5"/>
  <c r="EJ104" i="5"/>
  <c r="EI104" i="5"/>
  <c r="EH104" i="5"/>
  <c r="EG104" i="5"/>
  <c r="EF104" i="5"/>
  <c r="EE104" i="5"/>
  <c r="ED104" i="5"/>
  <c r="EC104" i="5"/>
  <c r="EB104" i="5"/>
  <c r="EA104" i="5"/>
  <c r="DZ104" i="5"/>
  <c r="DY104" i="5"/>
  <c r="DX104" i="5"/>
  <c r="DW104" i="5"/>
  <c r="DV104" i="5"/>
  <c r="DU104" i="5"/>
  <c r="DT104" i="5"/>
  <c r="DS104" i="5"/>
  <c r="DR104" i="5"/>
  <c r="DQ104" i="5"/>
  <c r="DP104" i="5"/>
  <c r="DO104" i="5"/>
  <c r="DN104" i="5"/>
  <c r="DM104" i="5"/>
  <c r="DL104" i="5"/>
  <c r="DK104" i="5"/>
  <c r="DJ104" i="5"/>
  <c r="DI104" i="5"/>
  <c r="DH104" i="5"/>
  <c r="DG104" i="5"/>
  <c r="DF104" i="5"/>
  <c r="DE104" i="5"/>
  <c r="DD104" i="5"/>
  <c r="DC104" i="5"/>
  <c r="DB104" i="5"/>
  <c r="DA104" i="5"/>
  <c r="CZ104" i="5"/>
  <c r="CY104" i="5"/>
  <c r="CX104" i="5"/>
  <c r="CW104" i="5"/>
  <c r="CV104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BC101" i="4"/>
  <c r="BD101" i="4"/>
  <c r="BE101" i="4"/>
  <c r="BF101" i="4"/>
  <c r="BG101" i="4"/>
  <c r="BH101" i="4"/>
  <c r="BI101" i="4"/>
  <c r="BJ101" i="4"/>
  <c r="BK101" i="4"/>
  <c r="BL101" i="4"/>
  <c r="BM101" i="4"/>
  <c r="BN101" i="4"/>
  <c r="BO101" i="4"/>
  <c r="BP101" i="4"/>
  <c r="BQ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D101" i="4"/>
  <c r="CE101" i="4"/>
  <c r="CF101" i="4"/>
  <c r="CG101" i="4"/>
  <c r="CH101" i="4"/>
  <c r="CI101" i="4"/>
  <c r="CJ101" i="4"/>
  <c r="CK101" i="4"/>
  <c r="CL101" i="4"/>
  <c r="CM101" i="4"/>
  <c r="CN101" i="4"/>
  <c r="CO101" i="4"/>
  <c r="CP101" i="4"/>
  <c r="CQ101" i="4"/>
  <c r="CR101" i="4"/>
  <c r="CS101" i="4"/>
  <c r="CT101" i="4"/>
  <c r="CU101" i="4"/>
  <c r="CV101" i="4"/>
  <c r="CW101" i="4"/>
  <c r="CX101" i="4"/>
  <c r="CY101" i="4"/>
  <c r="CZ101" i="4"/>
  <c r="DA101" i="4"/>
  <c r="DB101" i="4"/>
  <c r="DC101" i="4"/>
  <c r="DD101" i="4"/>
  <c r="DE101" i="4"/>
  <c r="DF101" i="4"/>
  <c r="DG101" i="4"/>
  <c r="DH101" i="4"/>
  <c r="DI101" i="4"/>
  <c r="DJ101" i="4"/>
  <c r="DK101" i="4"/>
  <c r="DL101" i="4"/>
  <c r="DM101" i="4"/>
  <c r="DN101" i="4"/>
  <c r="DO101" i="4"/>
  <c r="DP101" i="4"/>
  <c r="DQ101" i="4"/>
  <c r="DR101" i="4"/>
  <c r="DS101" i="4"/>
  <c r="DT101" i="4"/>
  <c r="DU101" i="4"/>
  <c r="DV101" i="4"/>
  <c r="DW101" i="4"/>
  <c r="DX101" i="4"/>
  <c r="DY101" i="4"/>
  <c r="DZ101" i="4"/>
  <c r="EA101" i="4"/>
  <c r="EB101" i="4"/>
  <c r="EC101" i="4"/>
  <c r="ED101" i="4"/>
  <c r="EE101" i="4"/>
  <c r="EF101" i="4"/>
  <c r="EG101" i="4"/>
  <c r="EH101" i="4"/>
  <c r="EI101" i="4"/>
  <c r="EJ101" i="4"/>
  <c r="EK101" i="4"/>
  <c r="EL101" i="4"/>
  <c r="EM101" i="4"/>
  <c r="EN101" i="4"/>
  <c r="EO101" i="4"/>
  <c r="EP101" i="4"/>
  <c r="EQ101" i="4"/>
  <c r="ER101" i="4"/>
  <c r="ES101" i="4"/>
  <c r="ET104" i="5"/>
  <c r="ET101" i="4"/>
  <c r="EU104" i="5"/>
  <c r="EU101" i="4"/>
  <c r="EV104" i="5"/>
  <c r="EV101" i="4"/>
  <c r="EW104" i="5"/>
  <c r="EW101" i="4"/>
  <c r="EX104" i="5"/>
  <c r="EX101" i="4"/>
  <c r="EY104" i="5"/>
  <c r="EY101" i="4"/>
  <c r="EZ104" i="5"/>
  <c r="EZ101" i="4"/>
  <c r="FA104" i="5"/>
  <c r="FA101" i="4"/>
  <c r="FB104" i="5"/>
  <c r="FB101" i="4"/>
  <c r="FC104" i="5"/>
  <c r="FC101" i="4"/>
  <c r="FD104" i="5"/>
  <c r="FD101" i="4"/>
  <c r="FE104" i="5"/>
  <c r="FE101" i="4"/>
  <c r="FF104" i="5"/>
  <c r="FF101" i="4"/>
  <c r="FG104" i="5"/>
  <c r="FG101" i="4"/>
  <c r="FH104" i="5"/>
  <c r="FH101" i="4"/>
  <c r="FI104" i="5"/>
  <c r="FI101" i="4"/>
  <c r="FJ104" i="5"/>
  <c r="FJ101" i="4"/>
  <c r="FK104" i="5"/>
  <c r="FK101" i="4"/>
  <c r="FL104" i="5"/>
  <c r="FL101" i="4"/>
  <c r="FM104" i="5"/>
  <c r="FM101" i="4"/>
  <c r="FN104" i="5"/>
  <c r="FN101" i="4"/>
  <c r="FO104" i="5"/>
  <c r="FO101" i="4"/>
  <c r="FP104" i="5"/>
  <c r="FP101" i="4"/>
  <c r="FQ104" i="5"/>
  <c r="FQ101" i="4"/>
  <c r="FR104" i="5"/>
  <c r="FR101" i="4"/>
  <c r="FS104" i="5"/>
  <c r="FS101" i="4"/>
  <c r="FT104" i="5"/>
  <c r="FT101" i="4"/>
  <c r="FU104" i="5"/>
  <c r="FU101" i="4"/>
  <c r="FV104" i="5"/>
  <c r="FV101" i="4"/>
  <c r="FW104" i="5"/>
  <c r="FW101" i="4"/>
  <c r="FX104" i="5"/>
  <c r="FX101" i="4"/>
  <c r="FY104" i="5"/>
  <c r="FY101" i="4"/>
  <c r="FZ104" i="5"/>
  <c r="FZ101" i="4"/>
  <c r="GA104" i="5"/>
  <c r="GA101" i="4"/>
  <c r="GB104" i="5"/>
  <c r="GB101" i="4"/>
  <c r="GC104" i="5"/>
  <c r="GC101" i="4"/>
  <c r="GD104" i="5"/>
  <c r="GD101" i="4"/>
  <c r="GE104" i="5"/>
  <c r="GE101" i="4"/>
  <c r="GF104" i="5"/>
  <c r="GF101" i="4"/>
  <c r="GG104" i="5"/>
  <c r="GG101" i="4"/>
  <c r="GH104" i="5"/>
  <c r="GH101" i="4"/>
  <c r="GI104" i="5"/>
  <c r="GI101" i="4"/>
  <c r="GJ104" i="5"/>
  <c r="GJ101" i="4"/>
  <c r="GK104" i="5"/>
  <c r="GK101" i="4"/>
  <c r="GL104" i="5"/>
  <c r="GL101" i="4"/>
  <c r="GM104" i="5"/>
  <c r="GM101" i="4"/>
  <c r="GN104" i="5"/>
  <c r="GN101" i="4"/>
  <c r="GO104" i="5"/>
  <c r="GO101" i="4"/>
  <c r="GP104" i="5"/>
  <c r="GP101" i="4"/>
  <c r="GQ104" i="5"/>
  <c r="GQ101" i="4"/>
  <c r="GR104" i="5"/>
  <c r="GR101" i="4"/>
  <c r="GS104" i="5"/>
  <c r="GS101" i="4"/>
  <c r="GT104" i="5"/>
  <c r="GT101" i="4"/>
  <c r="GU104" i="5"/>
  <c r="GU101" i="4"/>
  <c r="GV104" i="5"/>
  <c r="GV101" i="4"/>
  <c r="GW104" i="5"/>
  <c r="GW101" i="4"/>
  <c r="GX104" i="5"/>
  <c r="GX101" i="4"/>
  <c r="GY104" i="5"/>
  <c r="GY101" i="4"/>
  <c r="GZ104" i="5"/>
  <c r="GZ101" i="4"/>
  <c r="HA104" i="5"/>
  <c r="HA101" i="4"/>
  <c r="HB104" i="5"/>
  <c r="HB101" i="4"/>
  <c r="HC104" i="5"/>
  <c r="HC101" i="4"/>
  <c r="ES105" i="5"/>
  <c r="ER105" i="5"/>
  <c r="EQ105" i="5"/>
  <c r="EP105" i="5"/>
  <c r="EO105" i="5"/>
  <c r="EN105" i="5"/>
  <c r="EM105" i="5"/>
  <c r="EL105" i="5"/>
  <c r="EK105" i="5"/>
  <c r="EJ105" i="5"/>
  <c r="EI105" i="5"/>
  <c r="EH105" i="5"/>
  <c r="EG105" i="5"/>
  <c r="EF105" i="5"/>
  <c r="EE105" i="5"/>
  <c r="ED105" i="5"/>
  <c r="EC105" i="5"/>
  <c r="EB105" i="5"/>
  <c r="EA105" i="5"/>
  <c r="DZ105" i="5"/>
  <c r="DY105" i="5"/>
  <c r="DX105" i="5"/>
  <c r="DW105" i="5"/>
  <c r="DV105" i="5"/>
  <c r="DU105" i="5"/>
  <c r="DT105" i="5"/>
  <c r="DS105" i="5"/>
  <c r="DR105" i="5"/>
  <c r="DQ105" i="5"/>
  <c r="DP105" i="5"/>
  <c r="DO105" i="5"/>
  <c r="DN105" i="5"/>
  <c r="DM105" i="5"/>
  <c r="DL105" i="5"/>
  <c r="DK105" i="5"/>
  <c r="DJ105" i="5"/>
  <c r="DI105" i="5"/>
  <c r="DH105" i="5"/>
  <c r="DG105" i="5"/>
  <c r="DF105" i="5"/>
  <c r="DE105" i="5"/>
  <c r="DD105" i="5"/>
  <c r="DC105" i="5"/>
  <c r="DB105" i="5"/>
  <c r="DA105" i="5"/>
  <c r="CZ105" i="5"/>
  <c r="CY105" i="5"/>
  <c r="CX105" i="5"/>
  <c r="CW105" i="5"/>
  <c r="CV105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BD102" i="4"/>
  <c r="BE102" i="4"/>
  <c r="BF102" i="4"/>
  <c r="BG102" i="4"/>
  <c r="BH102" i="4"/>
  <c r="BI102" i="4"/>
  <c r="BJ102" i="4"/>
  <c r="BK102" i="4"/>
  <c r="BL102" i="4"/>
  <c r="BM102" i="4"/>
  <c r="BN102" i="4"/>
  <c r="BO102" i="4"/>
  <c r="BP102" i="4"/>
  <c r="BQ102" i="4"/>
  <c r="BR102" i="4"/>
  <c r="BS102" i="4"/>
  <c r="BT102" i="4"/>
  <c r="BU102" i="4"/>
  <c r="BV102" i="4"/>
  <c r="BW102" i="4"/>
  <c r="BX102" i="4"/>
  <c r="BY102" i="4"/>
  <c r="BZ102" i="4"/>
  <c r="CA102" i="4"/>
  <c r="CB102" i="4"/>
  <c r="CC102" i="4"/>
  <c r="CD102" i="4"/>
  <c r="CE102" i="4"/>
  <c r="CF102" i="4"/>
  <c r="CG102" i="4"/>
  <c r="CH102" i="4"/>
  <c r="CI102" i="4"/>
  <c r="CJ102" i="4"/>
  <c r="CK102" i="4"/>
  <c r="CL102" i="4"/>
  <c r="CM102" i="4"/>
  <c r="CN102" i="4"/>
  <c r="CO102" i="4"/>
  <c r="CP102" i="4"/>
  <c r="CQ102" i="4"/>
  <c r="CR102" i="4"/>
  <c r="CS102" i="4"/>
  <c r="CT102" i="4"/>
  <c r="CU102" i="4"/>
  <c r="CV102" i="4"/>
  <c r="CW102" i="4"/>
  <c r="CX102" i="4"/>
  <c r="CY102" i="4"/>
  <c r="CZ102" i="4"/>
  <c r="DA102" i="4"/>
  <c r="DB102" i="4"/>
  <c r="DC102" i="4"/>
  <c r="DD102" i="4"/>
  <c r="DE102" i="4"/>
  <c r="DF102" i="4"/>
  <c r="DG102" i="4"/>
  <c r="DH102" i="4"/>
  <c r="DI102" i="4"/>
  <c r="DJ102" i="4"/>
  <c r="DK102" i="4"/>
  <c r="DL102" i="4"/>
  <c r="DM102" i="4"/>
  <c r="DN102" i="4"/>
  <c r="DO102" i="4"/>
  <c r="DP102" i="4"/>
  <c r="DQ102" i="4"/>
  <c r="DR102" i="4"/>
  <c r="DS102" i="4"/>
  <c r="DT102" i="4"/>
  <c r="DU102" i="4"/>
  <c r="DV102" i="4"/>
  <c r="DW102" i="4"/>
  <c r="DX102" i="4"/>
  <c r="DY102" i="4"/>
  <c r="DZ102" i="4"/>
  <c r="EA102" i="4"/>
  <c r="EB102" i="4"/>
  <c r="EC102" i="4"/>
  <c r="ED102" i="4"/>
  <c r="EE102" i="4"/>
  <c r="EF102" i="4"/>
  <c r="EG102" i="4"/>
  <c r="EH102" i="4"/>
  <c r="EI102" i="4"/>
  <c r="EJ102" i="4"/>
  <c r="EK102" i="4"/>
  <c r="EL102" i="4"/>
  <c r="EM102" i="4"/>
  <c r="EN102" i="4"/>
  <c r="EO102" i="4"/>
  <c r="EP102" i="4"/>
  <c r="EQ102" i="4"/>
  <c r="ER102" i="4"/>
  <c r="ES102" i="4"/>
  <c r="ET105" i="5"/>
  <c r="ET102" i="4"/>
  <c r="EU105" i="5"/>
  <c r="EU102" i="4"/>
  <c r="EV105" i="5"/>
  <c r="EV102" i="4"/>
  <c r="EW105" i="5"/>
  <c r="EW102" i="4"/>
  <c r="EX105" i="5"/>
  <c r="EX102" i="4"/>
  <c r="EY105" i="5"/>
  <c r="EY102" i="4"/>
  <c r="EZ105" i="5"/>
  <c r="EZ102" i="4"/>
  <c r="FA105" i="5"/>
  <c r="FA102" i="4"/>
  <c r="FB105" i="5"/>
  <c r="FB102" i="4"/>
  <c r="FC105" i="5"/>
  <c r="FC102" i="4"/>
  <c r="FD105" i="5"/>
  <c r="FD102" i="4"/>
  <c r="FE105" i="5"/>
  <c r="FE102" i="4"/>
  <c r="FF105" i="5"/>
  <c r="FF102" i="4"/>
  <c r="FG105" i="5"/>
  <c r="FG102" i="4"/>
  <c r="FH105" i="5"/>
  <c r="FH102" i="4"/>
  <c r="FI105" i="5"/>
  <c r="FI102" i="4"/>
  <c r="FJ105" i="5"/>
  <c r="FJ102" i="4"/>
  <c r="FK105" i="5"/>
  <c r="FK102" i="4"/>
  <c r="FL105" i="5"/>
  <c r="FL102" i="4"/>
  <c r="FM105" i="5"/>
  <c r="FM102" i="4"/>
  <c r="FN105" i="5"/>
  <c r="FN102" i="4"/>
  <c r="FO105" i="5"/>
  <c r="FO102" i="4"/>
  <c r="FP105" i="5"/>
  <c r="FP102" i="4"/>
  <c r="FQ105" i="5"/>
  <c r="FQ102" i="4"/>
  <c r="FR105" i="5"/>
  <c r="FR102" i="4"/>
  <c r="FS105" i="5"/>
  <c r="FS102" i="4"/>
  <c r="FT105" i="5"/>
  <c r="FT102" i="4"/>
  <c r="FU105" i="5"/>
  <c r="FU102" i="4"/>
  <c r="FV105" i="5"/>
  <c r="FV102" i="4"/>
  <c r="FW105" i="5"/>
  <c r="FW102" i="4"/>
  <c r="FX105" i="5"/>
  <c r="FX102" i="4"/>
  <c r="FY105" i="5"/>
  <c r="FY102" i="4"/>
  <c r="FZ105" i="5"/>
  <c r="FZ102" i="4"/>
  <c r="GA105" i="5"/>
  <c r="GA102" i="4"/>
  <c r="GB105" i="5"/>
  <c r="GB102" i="4"/>
  <c r="GC105" i="5"/>
  <c r="GC102" i="4"/>
  <c r="GD105" i="5"/>
  <c r="GD102" i="4"/>
  <c r="GE105" i="5"/>
  <c r="GE102" i="4"/>
  <c r="GF105" i="5"/>
  <c r="GF102" i="4"/>
  <c r="GG105" i="5"/>
  <c r="GG102" i="4"/>
  <c r="GH105" i="5"/>
  <c r="GH102" i="4"/>
  <c r="GI105" i="5"/>
  <c r="GI102" i="4"/>
  <c r="GJ105" i="5"/>
  <c r="GJ102" i="4"/>
  <c r="GK105" i="5"/>
  <c r="GK102" i="4"/>
  <c r="GL105" i="5"/>
  <c r="GL102" i="4"/>
  <c r="GM105" i="5"/>
  <c r="GM102" i="4"/>
  <c r="GN105" i="5"/>
  <c r="GN102" i="4"/>
  <c r="GO105" i="5"/>
  <c r="GO102" i="4"/>
  <c r="GP105" i="5"/>
  <c r="GP102" i="4"/>
  <c r="GQ105" i="5"/>
  <c r="GQ102" i="4"/>
  <c r="GR105" i="5"/>
  <c r="GR102" i="4"/>
  <c r="GS105" i="5"/>
  <c r="GS102" i="4"/>
  <c r="GT105" i="5"/>
  <c r="GT102" i="4"/>
  <c r="GU105" i="5"/>
  <c r="GU102" i="4"/>
  <c r="GV105" i="5"/>
  <c r="GV102" i="4"/>
  <c r="GW105" i="5"/>
  <c r="GW102" i="4"/>
  <c r="GX105" i="5"/>
  <c r="GX102" i="4"/>
  <c r="GY105" i="5"/>
  <c r="GY102" i="4"/>
  <c r="GZ105" i="5"/>
  <c r="GZ102" i="4"/>
  <c r="HA105" i="5"/>
  <c r="HA102" i="4"/>
  <c r="HB105" i="5"/>
  <c r="HB102" i="4"/>
  <c r="HC105" i="5"/>
  <c r="HC102" i="4"/>
  <c r="ES106" i="5"/>
  <c r="ER106" i="5"/>
  <c r="EQ106" i="5"/>
  <c r="EP106" i="5"/>
  <c r="EO106" i="5"/>
  <c r="EN106" i="5"/>
  <c r="EM106" i="5"/>
  <c r="EL106" i="5"/>
  <c r="EK106" i="5"/>
  <c r="EJ106" i="5"/>
  <c r="EI106" i="5"/>
  <c r="EH106" i="5"/>
  <c r="EG106" i="5"/>
  <c r="EF106" i="5"/>
  <c r="EE106" i="5"/>
  <c r="ED106" i="5"/>
  <c r="EC106" i="5"/>
  <c r="EB106" i="5"/>
  <c r="EA106" i="5"/>
  <c r="DZ106" i="5"/>
  <c r="DY106" i="5"/>
  <c r="DX106" i="5"/>
  <c r="DW106" i="5"/>
  <c r="DV106" i="5"/>
  <c r="DU106" i="5"/>
  <c r="DT106" i="5"/>
  <c r="DS106" i="5"/>
  <c r="DR106" i="5"/>
  <c r="DQ106" i="5"/>
  <c r="DP106" i="5"/>
  <c r="DO106" i="5"/>
  <c r="DN106" i="5"/>
  <c r="DM106" i="5"/>
  <c r="DL106" i="5"/>
  <c r="DK106" i="5"/>
  <c r="DJ106" i="5"/>
  <c r="DI106" i="5"/>
  <c r="DH106" i="5"/>
  <c r="DG106" i="5"/>
  <c r="DF106" i="5"/>
  <c r="DE106" i="5"/>
  <c r="DD106" i="5"/>
  <c r="DC106" i="5"/>
  <c r="DB106" i="5"/>
  <c r="DA106" i="5"/>
  <c r="CZ106" i="5"/>
  <c r="CY106" i="5"/>
  <c r="CX106" i="5"/>
  <c r="CW106" i="5"/>
  <c r="CV106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AR103" i="4"/>
  <c r="AS103" i="4"/>
  <c r="AT103" i="4"/>
  <c r="AU103" i="4"/>
  <c r="AV103" i="4"/>
  <c r="AW103" i="4"/>
  <c r="AX103" i="4"/>
  <c r="AY103" i="4"/>
  <c r="AZ103" i="4"/>
  <c r="BA103" i="4"/>
  <c r="BB103" i="4"/>
  <c r="BC103" i="4"/>
  <c r="BD103" i="4"/>
  <c r="BE103" i="4"/>
  <c r="BF103" i="4"/>
  <c r="BG103" i="4"/>
  <c r="BH103" i="4"/>
  <c r="BI103" i="4"/>
  <c r="BJ103" i="4"/>
  <c r="BK103" i="4"/>
  <c r="BL103" i="4"/>
  <c r="BM103" i="4"/>
  <c r="BN103" i="4"/>
  <c r="BO103" i="4"/>
  <c r="BP103" i="4"/>
  <c r="BQ103" i="4"/>
  <c r="BR103" i="4"/>
  <c r="BS103" i="4"/>
  <c r="BT103" i="4"/>
  <c r="BU103" i="4"/>
  <c r="BV103" i="4"/>
  <c r="BW103" i="4"/>
  <c r="BX103" i="4"/>
  <c r="BY103" i="4"/>
  <c r="BZ103" i="4"/>
  <c r="CA103" i="4"/>
  <c r="CB103" i="4"/>
  <c r="CC103" i="4"/>
  <c r="CD103" i="4"/>
  <c r="CE103" i="4"/>
  <c r="CF103" i="4"/>
  <c r="CG103" i="4"/>
  <c r="CH103" i="4"/>
  <c r="CI103" i="4"/>
  <c r="CJ103" i="4"/>
  <c r="CK103" i="4"/>
  <c r="CL103" i="4"/>
  <c r="CM103" i="4"/>
  <c r="CN103" i="4"/>
  <c r="CO103" i="4"/>
  <c r="CP103" i="4"/>
  <c r="CQ103" i="4"/>
  <c r="CR103" i="4"/>
  <c r="CS103" i="4"/>
  <c r="CT103" i="4"/>
  <c r="CU103" i="4"/>
  <c r="CV103" i="4"/>
  <c r="CW103" i="4"/>
  <c r="CX103" i="4"/>
  <c r="CY103" i="4"/>
  <c r="CZ103" i="4"/>
  <c r="DA103" i="4"/>
  <c r="DB103" i="4"/>
  <c r="DC103" i="4"/>
  <c r="DD103" i="4"/>
  <c r="DE103" i="4"/>
  <c r="DF103" i="4"/>
  <c r="DG103" i="4"/>
  <c r="DH103" i="4"/>
  <c r="DI103" i="4"/>
  <c r="DJ103" i="4"/>
  <c r="DK103" i="4"/>
  <c r="DL103" i="4"/>
  <c r="DM103" i="4"/>
  <c r="DN103" i="4"/>
  <c r="DO103" i="4"/>
  <c r="DP103" i="4"/>
  <c r="DQ103" i="4"/>
  <c r="DR103" i="4"/>
  <c r="DS103" i="4"/>
  <c r="DT103" i="4"/>
  <c r="DU103" i="4"/>
  <c r="DV103" i="4"/>
  <c r="DW103" i="4"/>
  <c r="DX103" i="4"/>
  <c r="DY103" i="4"/>
  <c r="DZ103" i="4"/>
  <c r="EA103" i="4"/>
  <c r="EB103" i="4"/>
  <c r="EC103" i="4"/>
  <c r="ED103" i="4"/>
  <c r="EE103" i="4"/>
  <c r="EF103" i="4"/>
  <c r="EG103" i="4"/>
  <c r="EH103" i="4"/>
  <c r="EI103" i="4"/>
  <c r="EJ103" i="4"/>
  <c r="EK103" i="4"/>
  <c r="EL103" i="4"/>
  <c r="EM103" i="4"/>
  <c r="EN103" i="4"/>
  <c r="EO103" i="4"/>
  <c r="EP103" i="4"/>
  <c r="EQ103" i="4"/>
  <c r="ER103" i="4"/>
  <c r="ES103" i="4"/>
  <c r="ET106" i="5"/>
  <c r="ET103" i="4"/>
  <c r="EU106" i="5"/>
  <c r="EU103" i="4"/>
  <c r="EV106" i="5"/>
  <c r="EV103" i="4"/>
  <c r="EW106" i="5"/>
  <c r="EW103" i="4"/>
  <c r="EX106" i="5"/>
  <c r="EX103" i="4"/>
  <c r="EY106" i="5"/>
  <c r="EY103" i="4"/>
  <c r="EZ106" i="5"/>
  <c r="EZ103" i="4"/>
  <c r="FA106" i="5"/>
  <c r="FA103" i="4"/>
  <c r="FB106" i="5"/>
  <c r="FB103" i="4"/>
  <c r="FC106" i="5"/>
  <c r="FC103" i="4"/>
  <c r="FD106" i="5"/>
  <c r="FD103" i="4"/>
  <c r="FE106" i="5"/>
  <c r="FE103" i="4"/>
  <c r="FF106" i="5"/>
  <c r="FF103" i="4"/>
  <c r="FG106" i="5"/>
  <c r="FG103" i="4"/>
  <c r="FH106" i="5"/>
  <c r="FH103" i="4"/>
  <c r="FI106" i="5"/>
  <c r="FI103" i="4"/>
  <c r="FJ106" i="5"/>
  <c r="FJ103" i="4"/>
  <c r="FK106" i="5"/>
  <c r="FK103" i="4"/>
  <c r="FL106" i="5"/>
  <c r="FL103" i="4"/>
  <c r="FM106" i="5"/>
  <c r="FM103" i="4"/>
  <c r="FN106" i="5"/>
  <c r="FN103" i="4"/>
  <c r="FO106" i="5"/>
  <c r="FO103" i="4"/>
  <c r="FP106" i="5"/>
  <c r="FP103" i="4"/>
  <c r="FQ106" i="5"/>
  <c r="FQ103" i="4"/>
  <c r="FR106" i="5"/>
  <c r="FR103" i="4"/>
  <c r="FS106" i="5"/>
  <c r="FS103" i="4"/>
  <c r="FT106" i="5"/>
  <c r="FT103" i="4"/>
  <c r="FU106" i="5"/>
  <c r="FU103" i="4"/>
  <c r="FV106" i="5"/>
  <c r="FV103" i="4"/>
  <c r="FW106" i="5"/>
  <c r="FW103" i="4"/>
  <c r="FX106" i="5"/>
  <c r="FX103" i="4"/>
  <c r="FY106" i="5"/>
  <c r="FY103" i="4"/>
  <c r="FZ106" i="5"/>
  <c r="FZ103" i="4"/>
  <c r="GA106" i="5"/>
  <c r="GA103" i="4"/>
  <c r="GB106" i="5"/>
  <c r="GB103" i="4"/>
  <c r="GC106" i="5"/>
  <c r="GC103" i="4"/>
  <c r="GD106" i="5"/>
  <c r="GD103" i="4"/>
  <c r="GE106" i="5"/>
  <c r="GE103" i="4"/>
  <c r="GF106" i="5"/>
  <c r="GF103" i="4"/>
  <c r="GG106" i="5"/>
  <c r="GG103" i="4"/>
  <c r="GH106" i="5"/>
  <c r="GH103" i="4"/>
  <c r="GI106" i="5"/>
  <c r="GI103" i="4"/>
  <c r="GJ106" i="5"/>
  <c r="GJ103" i="4"/>
  <c r="GK106" i="5"/>
  <c r="GK103" i="4"/>
  <c r="GL106" i="5"/>
  <c r="GL103" i="4"/>
  <c r="GM106" i="5"/>
  <c r="GM103" i="4"/>
  <c r="GN106" i="5"/>
  <c r="GN103" i="4"/>
  <c r="GO106" i="5"/>
  <c r="GO103" i="4"/>
  <c r="GP106" i="5"/>
  <c r="GP103" i="4"/>
  <c r="GQ106" i="5"/>
  <c r="GQ103" i="4"/>
  <c r="GR106" i="5"/>
  <c r="GR103" i="4"/>
  <c r="GS106" i="5"/>
  <c r="GS103" i="4"/>
  <c r="GT106" i="5"/>
  <c r="GT103" i="4"/>
  <c r="GU106" i="5"/>
  <c r="GU103" i="4"/>
  <c r="GV106" i="5"/>
  <c r="GV103" i="4"/>
  <c r="GW106" i="5"/>
  <c r="GW103" i="4"/>
  <c r="GX106" i="5"/>
  <c r="GX103" i="4"/>
  <c r="GY106" i="5"/>
  <c r="GY103" i="4"/>
  <c r="GZ106" i="5"/>
  <c r="GZ103" i="4"/>
  <c r="HA106" i="5"/>
  <c r="HA103" i="4"/>
  <c r="HB106" i="5"/>
  <c r="HB103" i="4"/>
  <c r="HC106" i="5"/>
  <c r="HC103" i="4"/>
  <c r="ES107" i="5"/>
  <c r="ER107" i="5"/>
  <c r="EQ107" i="5"/>
  <c r="EP107" i="5"/>
  <c r="EO107" i="5"/>
  <c r="EN107" i="5"/>
  <c r="EM107" i="5"/>
  <c r="EL107" i="5"/>
  <c r="EK107" i="5"/>
  <c r="EJ107" i="5"/>
  <c r="EI107" i="5"/>
  <c r="EH107" i="5"/>
  <c r="EG107" i="5"/>
  <c r="EF107" i="5"/>
  <c r="EE107" i="5"/>
  <c r="ED107" i="5"/>
  <c r="EC107" i="5"/>
  <c r="EB107" i="5"/>
  <c r="EA107" i="5"/>
  <c r="DZ107" i="5"/>
  <c r="DY107" i="5"/>
  <c r="DX107" i="5"/>
  <c r="DW107" i="5"/>
  <c r="DV107" i="5"/>
  <c r="DU107" i="5"/>
  <c r="DT107" i="5"/>
  <c r="DS107" i="5"/>
  <c r="DR107" i="5"/>
  <c r="DQ107" i="5"/>
  <c r="DP107" i="5"/>
  <c r="DO107" i="5"/>
  <c r="DN107" i="5"/>
  <c r="DM107" i="5"/>
  <c r="DL107" i="5"/>
  <c r="DK107" i="5"/>
  <c r="DJ107" i="5"/>
  <c r="DI107" i="5"/>
  <c r="DH107" i="5"/>
  <c r="DG107" i="5"/>
  <c r="DF107" i="5"/>
  <c r="DE107" i="5"/>
  <c r="DD107" i="5"/>
  <c r="DC107" i="5"/>
  <c r="DB107" i="5"/>
  <c r="DA107" i="5"/>
  <c r="CZ107" i="5"/>
  <c r="CY107" i="5"/>
  <c r="CX107" i="5"/>
  <c r="CW107" i="5"/>
  <c r="CV107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AQ104" i="4"/>
  <c r="AR104" i="4"/>
  <c r="AS104" i="4"/>
  <c r="AT104" i="4"/>
  <c r="AU104" i="4"/>
  <c r="AV104" i="4"/>
  <c r="AW104" i="4"/>
  <c r="AX104" i="4"/>
  <c r="AY104" i="4"/>
  <c r="AZ104" i="4"/>
  <c r="BA104" i="4"/>
  <c r="BB104" i="4"/>
  <c r="BC104" i="4"/>
  <c r="BD104" i="4"/>
  <c r="BE104" i="4"/>
  <c r="BF104" i="4"/>
  <c r="BG104" i="4"/>
  <c r="BH104" i="4"/>
  <c r="BI104" i="4"/>
  <c r="BJ104" i="4"/>
  <c r="BK104" i="4"/>
  <c r="BL104" i="4"/>
  <c r="BM104" i="4"/>
  <c r="BN104" i="4"/>
  <c r="BO104" i="4"/>
  <c r="BP104" i="4"/>
  <c r="BQ104" i="4"/>
  <c r="BR104" i="4"/>
  <c r="BS104" i="4"/>
  <c r="BT104" i="4"/>
  <c r="BU104" i="4"/>
  <c r="BV104" i="4"/>
  <c r="BW104" i="4"/>
  <c r="BX104" i="4"/>
  <c r="BY104" i="4"/>
  <c r="BZ104" i="4"/>
  <c r="CA104" i="4"/>
  <c r="CB104" i="4"/>
  <c r="CC104" i="4"/>
  <c r="CD104" i="4"/>
  <c r="CE104" i="4"/>
  <c r="CF104" i="4"/>
  <c r="CG104" i="4"/>
  <c r="CH104" i="4"/>
  <c r="CI104" i="4"/>
  <c r="CJ104" i="4"/>
  <c r="CK104" i="4"/>
  <c r="CL104" i="4"/>
  <c r="CM104" i="4"/>
  <c r="CN104" i="4"/>
  <c r="CO104" i="4"/>
  <c r="CP104" i="4"/>
  <c r="CQ104" i="4"/>
  <c r="CR104" i="4"/>
  <c r="CS104" i="4"/>
  <c r="CT104" i="4"/>
  <c r="CU104" i="4"/>
  <c r="CV104" i="4"/>
  <c r="CW104" i="4"/>
  <c r="CX104" i="4"/>
  <c r="CY104" i="4"/>
  <c r="CZ104" i="4"/>
  <c r="DA104" i="4"/>
  <c r="DB104" i="4"/>
  <c r="DC104" i="4"/>
  <c r="DD104" i="4"/>
  <c r="DE104" i="4"/>
  <c r="DF104" i="4"/>
  <c r="DG104" i="4"/>
  <c r="DH104" i="4"/>
  <c r="DI104" i="4"/>
  <c r="DJ104" i="4"/>
  <c r="DK104" i="4"/>
  <c r="DL104" i="4"/>
  <c r="DM104" i="4"/>
  <c r="DN104" i="4"/>
  <c r="DO104" i="4"/>
  <c r="DP104" i="4"/>
  <c r="DQ104" i="4"/>
  <c r="DR104" i="4"/>
  <c r="DS104" i="4"/>
  <c r="DT104" i="4"/>
  <c r="DU104" i="4"/>
  <c r="DV104" i="4"/>
  <c r="DW104" i="4"/>
  <c r="DX104" i="4"/>
  <c r="DY104" i="4"/>
  <c r="DZ104" i="4"/>
  <c r="EA104" i="4"/>
  <c r="EB104" i="4"/>
  <c r="EC104" i="4"/>
  <c r="ED104" i="4"/>
  <c r="EE104" i="4"/>
  <c r="EF104" i="4"/>
  <c r="EG104" i="4"/>
  <c r="EH104" i="4"/>
  <c r="EI104" i="4"/>
  <c r="EJ104" i="4"/>
  <c r="EK104" i="4"/>
  <c r="EL104" i="4"/>
  <c r="EM104" i="4"/>
  <c r="EN104" i="4"/>
  <c r="EO104" i="4"/>
  <c r="EP104" i="4"/>
  <c r="EQ104" i="4"/>
  <c r="ER104" i="4"/>
  <c r="ES104" i="4"/>
  <c r="ET107" i="5"/>
  <c r="ET104" i="4"/>
  <c r="EU107" i="5"/>
  <c r="EU104" i="4"/>
  <c r="EV107" i="5"/>
  <c r="EV104" i="4"/>
  <c r="EW107" i="5"/>
  <c r="EW104" i="4"/>
  <c r="EX107" i="5"/>
  <c r="EX104" i="4"/>
  <c r="EY107" i="5"/>
  <c r="EY104" i="4"/>
  <c r="EZ107" i="5"/>
  <c r="EZ104" i="4"/>
  <c r="FA107" i="5"/>
  <c r="FA104" i="4"/>
  <c r="FB107" i="5"/>
  <c r="FB104" i="4"/>
  <c r="FC107" i="5"/>
  <c r="FC104" i="4"/>
  <c r="FD107" i="5"/>
  <c r="FD104" i="4"/>
  <c r="FE107" i="5"/>
  <c r="FE104" i="4"/>
  <c r="FF107" i="5"/>
  <c r="FF104" i="4"/>
  <c r="FG107" i="5"/>
  <c r="FG104" i="4"/>
  <c r="FH107" i="5"/>
  <c r="FH104" i="4"/>
  <c r="FI107" i="5"/>
  <c r="FI104" i="4"/>
  <c r="FJ107" i="5"/>
  <c r="FJ104" i="4"/>
  <c r="FK107" i="5"/>
  <c r="FK104" i="4"/>
  <c r="FL107" i="5"/>
  <c r="FL104" i="4"/>
  <c r="FM107" i="5"/>
  <c r="FM104" i="4"/>
  <c r="FN107" i="5"/>
  <c r="FN104" i="4"/>
  <c r="FO107" i="5"/>
  <c r="FO104" i="4"/>
  <c r="FP107" i="5"/>
  <c r="FP104" i="4"/>
  <c r="FQ107" i="5"/>
  <c r="FQ104" i="4"/>
  <c r="FR107" i="5"/>
  <c r="FR104" i="4"/>
  <c r="FS107" i="5"/>
  <c r="FS104" i="4"/>
  <c r="FT107" i="5"/>
  <c r="FT104" i="4"/>
  <c r="FU107" i="5"/>
  <c r="FU104" i="4"/>
  <c r="FV107" i="5"/>
  <c r="FV104" i="4"/>
  <c r="FW107" i="5"/>
  <c r="FW104" i="4"/>
  <c r="FX107" i="5"/>
  <c r="FX104" i="4"/>
  <c r="FY107" i="5"/>
  <c r="FY104" i="4"/>
  <c r="FZ107" i="5"/>
  <c r="FZ104" i="4"/>
  <c r="GA107" i="5"/>
  <c r="GA104" i="4"/>
  <c r="GB107" i="5"/>
  <c r="GB104" i="4"/>
  <c r="GC107" i="5"/>
  <c r="GC104" i="4"/>
  <c r="GD107" i="5"/>
  <c r="GD104" i="4"/>
  <c r="GE107" i="5"/>
  <c r="GE104" i="4"/>
  <c r="GF107" i="5"/>
  <c r="GF104" i="4"/>
  <c r="GG107" i="5"/>
  <c r="GG104" i="4"/>
  <c r="GH107" i="5"/>
  <c r="GH104" i="4"/>
  <c r="GI107" i="5"/>
  <c r="GI104" i="4"/>
  <c r="GJ107" i="5"/>
  <c r="GJ104" i="4"/>
  <c r="GK107" i="5"/>
  <c r="GK104" i="4"/>
  <c r="GL107" i="5"/>
  <c r="GL104" i="4"/>
  <c r="GM107" i="5"/>
  <c r="GM104" i="4"/>
  <c r="GN107" i="5"/>
  <c r="GN104" i="4"/>
  <c r="GO107" i="5"/>
  <c r="GO104" i="4"/>
  <c r="GP107" i="5"/>
  <c r="GP104" i="4"/>
  <c r="GQ107" i="5"/>
  <c r="GQ104" i="4"/>
  <c r="GR107" i="5"/>
  <c r="GR104" i="4"/>
  <c r="GS107" i="5"/>
  <c r="GS104" i="4"/>
  <c r="GT107" i="5"/>
  <c r="GT104" i="4"/>
  <c r="GU107" i="5"/>
  <c r="GU104" i="4"/>
  <c r="GV107" i="5"/>
  <c r="GV104" i="4"/>
  <c r="GW107" i="5"/>
  <c r="GW104" i="4"/>
  <c r="GX107" i="5"/>
  <c r="GX104" i="4"/>
  <c r="GY107" i="5"/>
  <c r="GY104" i="4"/>
  <c r="GZ107" i="5"/>
  <c r="GZ104" i="4"/>
  <c r="HA107" i="5"/>
  <c r="HA104" i="4"/>
  <c r="HB107" i="5"/>
  <c r="HB104" i="4"/>
  <c r="HC107" i="5"/>
  <c r="HC104" i="4"/>
  <c r="ES108" i="5"/>
  <c r="ER108" i="5"/>
  <c r="EQ108" i="5"/>
  <c r="EP108" i="5"/>
  <c r="EO108" i="5"/>
  <c r="EN108" i="5"/>
  <c r="EM108" i="5"/>
  <c r="EL108" i="5"/>
  <c r="EK108" i="5"/>
  <c r="EJ108" i="5"/>
  <c r="EI108" i="5"/>
  <c r="EH108" i="5"/>
  <c r="EG108" i="5"/>
  <c r="EF108" i="5"/>
  <c r="EE108" i="5"/>
  <c r="ED108" i="5"/>
  <c r="EC108" i="5"/>
  <c r="EB108" i="5"/>
  <c r="EA108" i="5"/>
  <c r="DZ108" i="5"/>
  <c r="DY108" i="5"/>
  <c r="DX108" i="5"/>
  <c r="DW108" i="5"/>
  <c r="DV108" i="5"/>
  <c r="DU108" i="5"/>
  <c r="DT108" i="5"/>
  <c r="DS108" i="5"/>
  <c r="DR108" i="5"/>
  <c r="DQ108" i="5"/>
  <c r="DP108" i="5"/>
  <c r="DO108" i="5"/>
  <c r="DN108" i="5"/>
  <c r="DM108" i="5"/>
  <c r="DL108" i="5"/>
  <c r="DK108" i="5"/>
  <c r="DJ108" i="5"/>
  <c r="DI108" i="5"/>
  <c r="DH108" i="5"/>
  <c r="DG108" i="5"/>
  <c r="DF108" i="5"/>
  <c r="DE108" i="5"/>
  <c r="DD108" i="5"/>
  <c r="DC108" i="5"/>
  <c r="DB108" i="5"/>
  <c r="DA108" i="5"/>
  <c r="CZ108" i="5"/>
  <c r="CY108" i="5"/>
  <c r="CX108" i="5"/>
  <c r="CW108" i="5"/>
  <c r="CV108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Y105" i="4"/>
  <c r="AZ105" i="4"/>
  <c r="BA105" i="4"/>
  <c r="BB105" i="4"/>
  <c r="BC105" i="4"/>
  <c r="BD105" i="4"/>
  <c r="BE105" i="4"/>
  <c r="BF105" i="4"/>
  <c r="BG105" i="4"/>
  <c r="BH105" i="4"/>
  <c r="BI105" i="4"/>
  <c r="BJ105" i="4"/>
  <c r="BK105" i="4"/>
  <c r="BL105" i="4"/>
  <c r="BM105" i="4"/>
  <c r="BN105" i="4"/>
  <c r="BO105" i="4"/>
  <c r="BP105" i="4"/>
  <c r="BQ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D105" i="4"/>
  <c r="CE105" i="4"/>
  <c r="CF105" i="4"/>
  <c r="CG105" i="4"/>
  <c r="CH105" i="4"/>
  <c r="CI105" i="4"/>
  <c r="CJ105" i="4"/>
  <c r="CK105" i="4"/>
  <c r="CL105" i="4"/>
  <c r="CM105" i="4"/>
  <c r="CN105" i="4"/>
  <c r="CO105" i="4"/>
  <c r="CP105" i="4"/>
  <c r="CQ105" i="4"/>
  <c r="CR105" i="4"/>
  <c r="CS105" i="4"/>
  <c r="CT105" i="4"/>
  <c r="CU105" i="4"/>
  <c r="CV105" i="4"/>
  <c r="CW105" i="4"/>
  <c r="CX105" i="4"/>
  <c r="CY105" i="4"/>
  <c r="CZ105" i="4"/>
  <c r="DA105" i="4"/>
  <c r="DB105" i="4"/>
  <c r="DC105" i="4"/>
  <c r="DD105" i="4"/>
  <c r="DE105" i="4"/>
  <c r="DF105" i="4"/>
  <c r="DG105" i="4"/>
  <c r="DH105" i="4"/>
  <c r="DI105" i="4"/>
  <c r="DJ105" i="4"/>
  <c r="DK105" i="4"/>
  <c r="DL105" i="4"/>
  <c r="DM105" i="4"/>
  <c r="DN105" i="4"/>
  <c r="DO105" i="4"/>
  <c r="DP105" i="4"/>
  <c r="DQ105" i="4"/>
  <c r="DR105" i="4"/>
  <c r="DS105" i="4"/>
  <c r="DT105" i="4"/>
  <c r="DU105" i="4"/>
  <c r="DV105" i="4"/>
  <c r="DW105" i="4"/>
  <c r="DX105" i="4"/>
  <c r="DY105" i="4"/>
  <c r="DZ105" i="4"/>
  <c r="EA105" i="4"/>
  <c r="EB105" i="4"/>
  <c r="EC105" i="4"/>
  <c r="ED105" i="4"/>
  <c r="EE105" i="4"/>
  <c r="EF105" i="4"/>
  <c r="EG105" i="4"/>
  <c r="EH105" i="4"/>
  <c r="EI105" i="4"/>
  <c r="EJ105" i="4"/>
  <c r="EK105" i="4"/>
  <c r="EL105" i="4"/>
  <c r="EM105" i="4"/>
  <c r="EN105" i="4"/>
  <c r="EO105" i="4"/>
  <c r="EP105" i="4"/>
  <c r="EQ105" i="4"/>
  <c r="ER105" i="4"/>
  <c r="ES105" i="4"/>
  <c r="ET108" i="5"/>
  <c r="ET105" i="4"/>
  <c r="EU108" i="5"/>
  <c r="EU105" i="4"/>
  <c r="EV108" i="5"/>
  <c r="EV105" i="4"/>
  <c r="EW108" i="5"/>
  <c r="EW105" i="4"/>
  <c r="EX108" i="5"/>
  <c r="EX105" i="4"/>
  <c r="EY108" i="5"/>
  <c r="EY105" i="4"/>
  <c r="EZ108" i="5"/>
  <c r="EZ105" i="4"/>
  <c r="FA108" i="5"/>
  <c r="FA105" i="4"/>
  <c r="FB108" i="5"/>
  <c r="FB105" i="4"/>
  <c r="FC108" i="5"/>
  <c r="FC105" i="4"/>
  <c r="FD108" i="5"/>
  <c r="FD105" i="4"/>
  <c r="FE108" i="5"/>
  <c r="FE105" i="4"/>
  <c r="FF108" i="5"/>
  <c r="FF105" i="4"/>
  <c r="FG108" i="5"/>
  <c r="FG105" i="4"/>
  <c r="FH108" i="5"/>
  <c r="FH105" i="4"/>
  <c r="FI108" i="5"/>
  <c r="FI105" i="4"/>
  <c r="FJ108" i="5"/>
  <c r="FJ105" i="4"/>
  <c r="FK108" i="5"/>
  <c r="FK105" i="4"/>
  <c r="FL108" i="5"/>
  <c r="FL105" i="4"/>
  <c r="FM108" i="5"/>
  <c r="FM105" i="4"/>
  <c r="FN108" i="5"/>
  <c r="FN105" i="4"/>
  <c r="FO108" i="5"/>
  <c r="FO105" i="4"/>
  <c r="FP108" i="5"/>
  <c r="FP105" i="4"/>
  <c r="FQ108" i="5"/>
  <c r="FQ105" i="4"/>
  <c r="FR108" i="5"/>
  <c r="FR105" i="4"/>
  <c r="FS108" i="5"/>
  <c r="FS105" i="4"/>
  <c r="FT108" i="5"/>
  <c r="FT105" i="4"/>
  <c r="FU108" i="5"/>
  <c r="FU105" i="4"/>
  <c r="FV108" i="5"/>
  <c r="FV105" i="4"/>
  <c r="FW108" i="5"/>
  <c r="FW105" i="4"/>
  <c r="FX108" i="5"/>
  <c r="FX105" i="4"/>
  <c r="FY108" i="5"/>
  <c r="FY105" i="4"/>
  <c r="FZ108" i="5"/>
  <c r="FZ105" i="4"/>
  <c r="GA108" i="5"/>
  <c r="GA105" i="4"/>
  <c r="GB108" i="5"/>
  <c r="GB105" i="4"/>
  <c r="GC108" i="5"/>
  <c r="GC105" i="4"/>
  <c r="GD108" i="5"/>
  <c r="GD105" i="4"/>
  <c r="GE108" i="5"/>
  <c r="GE105" i="4"/>
  <c r="GF108" i="5"/>
  <c r="GF105" i="4"/>
  <c r="GG108" i="5"/>
  <c r="GG105" i="4"/>
  <c r="GH108" i="5"/>
  <c r="GH105" i="4"/>
  <c r="GI108" i="5"/>
  <c r="GI105" i="4"/>
  <c r="GJ108" i="5"/>
  <c r="GJ105" i="4"/>
  <c r="GK108" i="5"/>
  <c r="GK105" i="4"/>
  <c r="GL108" i="5"/>
  <c r="GL105" i="4"/>
  <c r="GM108" i="5"/>
  <c r="GM105" i="4"/>
  <c r="GN108" i="5"/>
  <c r="GN105" i="4"/>
  <c r="GO108" i="5"/>
  <c r="GO105" i="4"/>
  <c r="GP108" i="5"/>
  <c r="GP105" i="4"/>
  <c r="GQ108" i="5"/>
  <c r="GQ105" i="4"/>
  <c r="GR108" i="5"/>
  <c r="GR105" i="4"/>
  <c r="GS108" i="5"/>
  <c r="GS105" i="4"/>
  <c r="GT108" i="5"/>
  <c r="GT105" i="4"/>
  <c r="GU108" i="5"/>
  <c r="GU105" i="4"/>
  <c r="GV108" i="5"/>
  <c r="GV105" i="4"/>
  <c r="GW108" i="5"/>
  <c r="GW105" i="4"/>
  <c r="GX108" i="5"/>
  <c r="GX105" i="4"/>
  <c r="GY108" i="5"/>
  <c r="GY105" i="4"/>
  <c r="GZ108" i="5"/>
  <c r="GZ105" i="4"/>
  <c r="HA108" i="5"/>
  <c r="HA105" i="4"/>
  <c r="HB108" i="5"/>
  <c r="HB105" i="4"/>
  <c r="HC108" i="5"/>
  <c r="HC105" i="4"/>
  <c r="ES109" i="5"/>
  <c r="ER109" i="5"/>
  <c r="EQ109" i="5"/>
  <c r="EP109" i="5"/>
  <c r="EO109" i="5"/>
  <c r="EN109" i="5"/>
  <c r="EM109" i="5"/>
  <c r="EL109" i="5"/>
  <c r="EK109" i="5"/>
  <c r="EJ109" i="5"/>
  <c r="EI109" i="5"/>
  <c r="EH109" i="5"/>
  <c r="EG109" i="5"/>
  <c r="EF109" i="5"/>
  <c r="EE109" i="5"/>
  <c r="ED109" i="5"/>
  <c r="EC109" i="5"/>
  <c r="EB109" i="5"/>
  <c r="EA109" i="5"/>
  <c r="DZ109" i="5"/>
  <c r="DY109" i="5"/>
  <c r="DX109" i="5"/>
  <c r="DW109" i="5"/>
  <c r="DV109" i="5"/>
  <c r="DU109" i="5"/>
  <c r="DT109" i="5"/>
  <c r="DS109" i="5"/>
  <c r="DR109" i="5"/>
  <c r="DQ109" i="5"/>
  <c r="DP109" i="5"/>
  <c r="DO109" i="5"/>
  <c r="DN109" i="5"/>
  <c r="DM109" i="5"/>
  <c r="DL109" i="5"/>
  <c r="DK109" i="5"/>
  <c r="DJ109" i="5"/>
  <c r="DI109" i="5"/>
  <c r="DH109" i="5"/>
  <c r="DG109" i="5"/>
  <c r="DF109" i="5"/>
  <c r="DE109" i="5"/>
  <c r="DD109" i="5"/>
  <c r="DC109" i="5"/>
  <c r="DB109" i="5"/>
  <c r="DA109" i="5"/>
  <c r="CZ109" i="5"/>
  <c r="CY109" i="5"/>
  <c r="CX109" i="5"/>
  <c r="CW109" i="5"/>
  <c r="CV109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AQ106" i="4"/>
  <c r="AR106" i="4"/>
  <c r="AS106" i="4"/>
  <c r="AT106" i="4"/>
  <c r="AU106" i="4"/>
  <c r="AV106" i="4"/>
  <c r="AW106" i="4"/>
  <c r="AX106" i="4"/>
  <c r="AY106" i="4"/>
  <c r="AZ106" i="4"/>
  <c r="BA106" i="4"/>
  <c r="BB106" i="4"/>
  <c r="BC106" i="4"/>
  <c r="BD106" i="4"/>
  <c r="BE106" i="4"/>
  <c r="BF106" i="4"/>
  <c r="BG106" i="4"/>
  <c r="BH106" i="4"/>
  <c r="BI106" i="4"/>
  <c r="BJ106" i="4"/>
  <c r="BK106" i="4"/>
  <c r="BL106" i="4"/>
  <c r="BM106" i="4"/>
  <c r="BN106" i="4"/>
  <c r="BO106" i="4"/>
  <c r="BP106" i="4"/>
  <c r="BQ106" i="4"/>
  <c r="BR106" i="4"/>
  <c r="BS106" i="4"/>
  <c r="BT106" i="4"/>
  <c r="BU106" i="4"/>
  <c r="BV106" i="4"/>
  <c r="BW106" i="4"/>
  <c r="BX106" i="4"/>
  <c r="BY106" i="4"/>
  <c r="BZ106" i="4"/>
  <c r="CA106" i="4"/>
  <c r="CB106" i="4"/>
  <c r="CC106" i="4"/>
  <c r="CD106" i="4"/>
  <c r="CE106" i="4"/>
  <c r="CF106" i="4"/>
  <c r="CG106" i="4"/>
  <c r="CH106" i="4"/>
  <c r="CI106" i="4"/>
  <c r="CJ106" i="4"/>
  <c r="CK106" i="4"/>
  <c r="CL106" i="4"/>
  <c r="CM106" i="4"/>
  <c r="CN106" i="4"/>
  <c r="CO106" i="4"/>
  <c r="CP106" i="4"/>
  <c r="CQ106" i="4"/>
  <c r="CR106" i="4"/>
  <c r="CS106" i="4"/>
  <c r="CT106" i="4"/>
  <c r="CU106" i="4"/>
  <c r="CV106" i="4"/>
  <c r="CW106" i="4"/>
  <c r="CX106" i="4"/>
  <c r="CY106" i="4"/>
  <c r="CZ106" i="4"/>
  <c r="DA106" i="4"/>
  <c r="DB106" i="4"/>
  <c r="DC106" i="4"/>
  <c r="DD106" i="4"/>
  <c r="DE106" i="4"/>
  <c r="DF106" i="4"/>
  <c r="DG106" i="4"/>
  <c r="DH106" i="4"/>
  <c r="DI106" i="4"/>
  <c r="DJ106" i="4"/>
  <c r="DK106" i="4"/>
  <c r="DL106" i="4"/>
  <c r="DM106" i="4"/>
  <c r="DN106" i="4"/>
  <c r="DO106" i="4"/>
  <c r="DP106" i="4"/>
  <c r="DQ106" i="4"/>
  <c r="DR106" i="4"/>
  <c r="DS106" i="4"/>
  <c r="DT106" i="4"/>
  <c r="DU106" i="4"/>
  <c r="DV106" i="4"/>
  <c r="DW106" i="4"/>
  <c r="DX106" i="4"/>
  <c r="DY106" i="4"/>
  <c r="DZ106" i="4"/>
  <c r="EA106" i="4"/>
  <c r="EB106" i="4"/>
  <c r="EC106" i="4"/>
  <c r="ED106" i="4"/>
  <c r="EE106" i="4"/>
  <c r="EF106" i="4"/>
  <c r="EG106" i="4"/>
  <c r="EH106" i="4"/>
  <c r="EI106" i="4"/>
  <c r="EJ106" i="4"/>
  <c r="EK106" i="4"/>
  <c r="EL106" i="4"/>
  <c r="EM106" i="4"/>
  <c r="EN106" i="4"/>
  <c r="EO106" i="4"/>
  <c r="EP106" i="4"/>
  <c r="EQ106" i="4"/>
  <c r="ER106" i="4"/>
  <c r="ES106" i="4"/>
  <c r="ET109" i="5"/>
  <c r="ET106" i="4"/>
  <c r="EU109" i="5"/>
  <c r="EU106" i="4"/>
  <c r="EV109" i="5"/>
  <c r="EV106" i="4"/>
  <c r="EW109" i="5"/>
  <c r="EW106" i="4"/>
  <c r="EX109" i="5"/>
  <c r="EX106" i="4"/>
  <c r="EY109" i="5"/>
  <c r="EY106" i="4"/>
  <c r="EZ109" i="5"/>
  <c r="EZ106" i="4"/>
  <c r="FA109" i="5"/>
  <c r="FA106" i="4"/>
  <c r="FB109" i="5"/>
  <c r="FB106" i="4"/>
  <c r="FC109" i="5"/>
  <c r="FC106" i="4"/>
  <c r="FD109" i="5"/>
  <c r="FD106" i="4"/>
  <c r="FE109" i="5"/>
  <c r="FE106" i="4"/>
  <c r="FF109" i="5"/>
  <c r="FF106" i="4"/>
  <c r="FG109" i="5"/>
  <c r="FG106" i="4"/>
  <c r="FH109" i="5"/>
  <c r="FH106" i="4"/>
  <c r="FI109" i="5"/>
  <c r="FI106" i="4"/>
  <c r="FJ109" i="5"/>
  <c r="FJ106" i="4"/>
  <c r="FK109" i="5"/>
  <c r="FK106" i="4"/>
  <c r="FL109" i="5"/>
  <c r="FL106" i="4"/>
  <c r="FM109" i="5"/>
  <c r="FM106" i="4"/>
  <c r="FN109" i="5"/>
  <c r="FN106" i="4"/>
  <c r="FO109" i="5"/>
  <c r="FO106" i="4"/>
  <c r="FP109" i="5"/>
  <c r="FP106" i="4"/>
  <c r="FQ109" i="5"/>
  <c r="FQ106" i="4"/>
  <c r="FR109" i="5"/>
  <c r="FR106" i="4"/>
  <c r="FS109" i="5"/>
  <c r="FS106" i="4"/>
  <c r="FT109" i="5"/>
  <c r="FT106" i="4"/>
  <c r="FU109" i="5"/>
  <c r="FU106" i="4"/>
  <c r="FV109" i="5"/>
  <c r="FV106" i="4"/>
  <c r="FW109" i="5"/>
  <c r="FW106" i="4"/>
  <c r="FX109" i="5"/>
  <c r="FX106" i="4"/>
  <c r="FY109" i="5"/>
  <c r="FY106" i="4"/>
  <c r="FZ109" i="5"/>
  <c r="FZ106" i="4"/>
  <c r="GA109" i="5"/>
  <c r="GA106" i="4"/>
  <c r="GB109" i="5"/>
  <c r="GB106" i="4"/>
  <c r="GC109" i="5"/>
  <c r="GC106" i="4"/>
  <c r="GD109" i="5"/>
  <c r="GD106" i="4"/>
  <c r="GE109" i="5"/>
  <c r="GE106" i="4"/>
  <c r="GF109" i="5"/>
  <c r="GF106" i="4"/>
  <c r="GG109" i="5"/>
  <c r="GG106" i="4"/>
  <c r="GH109" i="5"/>
  <c r="GH106" i="4"/>
  <c r="GI109" i="5"/>
  <c r="GI106" i="4"/>
  <c r="GJ109" i="5"/>
  <c r="GJ106" i="4"/>
  <c r="GK109" i="5"/>
  <c r="GK106" i="4"/>
  <c r="GL109" i="5"/>
  <c r="GL106" i="4"/>
  <c r="GM109" i="5"/>
  <c r="GM106" i="4"/>
  <c r="GN109" i="5"/>
  <c r="GN106" i="4"/>
  <c r="GO109" i="5"/>
  <c r="GO106" i="4"/>
  <c r="GP109" i="5"/>
  <c r="GP106" i="4"/>
  <c r="GQ109" i="5"/>
  <c r="GQ106" i="4"/>
  <c r="GR109" i="5"/>
  <c r="GR106" i="4"/>
  <c r="GS109" i="5"/>
  <c r="GS106" i="4"/>
  <c r="GT109" i="5"/>
  <c r="GT106" i="4"/>
  <c r="GU109" i="5"/>
  <c r="GU106" i="4"/>
  <c r="GV109" i="5"/>
  <c r="GV106" i="4"/>
  <c r="GW109" i="5"/>
  <c r="GW106" i="4"/>
  <c r="GX109" i="5"/>
  <c r="GX106" i="4"/>
  <c r="GY109" i="5"/>
  <c r="GY106" i="4"/>
  <c r="GZ109" i="5"/>
  <c r="GZ106" i="4"/>
  <c r="HA109" i="5"/>
  <c r="HA106" i="4"/>
  <c r="HB109" i="5"/>
  <c r="HB106" i="4"/>
  <c r="HC109" i="5"/>
  <c r="HC106" i="4"/>
  <c r="ES111" i="5"/>
  <c r="ER111" i="5"/>
  <c r="EQ111" i="5"/>
  <c r="EP111" i="5"/>
  <c r="EO111" i="5"/>
  <c r="EN111" i="5"/>
  <c r="EM111" i="5"/>
  <c r="EL111" i="5"/>
  <c r="EK111" i="5"/>
  <c r="EJ111" i="5"/>
  <c r="EI111" i="5"/>
  <c r="EH111" i="5"/>
  <c r="EG111" i="5"/>
  <c r="EF111" i="5"/>
  <c r="EE111" i="5"/>
  <c r="ED111" i="5"/>
  <c r="EC111" i="5"/>
  <c r="EB111" i="5"/>
  <c r="EA111" i="5"/>
  <c r="DZ111" i="5"/>
  <c r="DY111" i="5"/>
  <c r="DX111" i="5"/>
  <c r="DW111" i="5"/>
  <c r="DV111" i="5"/>
  <c r="DU111" i="5"/>
  <c r="DT111" i="5"/>
  <c r="DS111" i="5"/>
  <c r="DR111" i="5"/>
  <c r="DQ111" i="5"/>
  <c r="DP111" i="5"/>
  <c r="DO111" i="5"/>
  <c r="DN111" i="5"/>
  <c r="DM111" i="5"/>
  <c r="DL111" i="5"/>
  <c r="DK111" i="5"/>
  <c r="DJ111" i="5"/>
  <c r="DI111" i="5"/>
  <c r="DH111" i="5"/>
  <c r="DG111" i="5"/>
  <c r="DF111" i="5"/>
  <c r="DE111" i="5"/>
  <c r="DD111" i="5"/>
  <c r="DC111" i="5"/>
  <c r="DB111" i="5"/>
  <c r="DA111" i="5"/>
  <c r="CZ111" i="5"/>
  <c r="CY111" i="5"/>
  <c r="CX111" i="5"/>
  <c r="CW111" i="5"/>
  <c r="CV111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Y107" i="4"/>
  <c r="AZ107" i="4"/>
  <c r="BA107" i="4"/>
  <c r="BB107" i="4"/>
  <c r="BC107" i="4"/>
  <c r="BD107" i="4"/>
  <c r="BE107" i="4"/>
  <c r="BF107" i="4"/>
  <c r="BG107" i="4"/>
  <c r="BH107" i="4"/>
  <c r="BI107" i="4"/>
  <c r="BJ107" i="4"/>
  <c r="BK107" i="4"/>
  <c r="BL107" i="4"/>
  <c r="BM107" i="4"/>
  <c r="BN107" i="4"/>
  <c r="BO107" i="4"/>
  <c r="BP107" i="4"/>
  <c r="BQ107" i="4"/>
  <c r="BR107" i="4"/>
  <c r="BS107" i="4"/>
  <c r="BT107" i="4"/>
  <c r="BU107" i="4"/>
  <c r="BV107" i="4"/>
  <c r="BW107" i="4"/>
  <c r="BX107" i="4"/>
  <c r="BY107" i="4"/>
  <c r="BZ107" i="4"/>
  <c r="CA107" i="4"/>
  <c r="CB107" i="4"/>
  <c r="CC107" i="4"/>
  <c r="CD107" i="4"/>
  <c r="CE107" i="4"/>
  <c r="CF107" i="4"/>
  <c r="CG107" i="4"/>
  <c r="CH107" i="4"/>
  <c r="CI107" i="4"/>
  <c r="CJ107" i="4"/>
  <c r="CK107" i="4"/>
  <c r="CL107" i="4"/>
  <c r="CM107" i="4"/>
  <c r="CN107" i="4"/>
  <c r="CO107" i="4"/>
  <c r="CP107" i="4"/>
  <c r="CQ107" i="4"/>
  <c r="CR107" i="4"/>
  <c r="CS107" i="4"/>
  <c r="CT107" i="4"/>
  <c r="CU107" i="4"/>
  <c r="CV107" i="4"/>
  <c r="CW107" i="4"/>
  <c r="CX107" i="4"/>
  <c r="CY107" i="4"/>
  <c r="CZ107" i="4"/>
  <c r="DA107" i="4"/>
  <c r="DB107" i="4"/>
  <c r="DC107" i="4"/>
  <c r="DD107" i="4"/>
  <c r="DE107" i="4"/>
  <c r="DF107" i="4"/>
  <c r="DG107" i="4"/>
  <c r="DH107" i="4"/>
  <c r="DI107" i="4"/>
  <c r="DJ107" i="4"/>
  <c r="DK107" i="4"/>
  <c r="DL107" i="4"/>
  <c r="DM107" i="4"/>
  <c r="DN107" i="4"/>
  <c r="DO107" i="4"/>
  <c r="DP107" i="4"/>
  <c r="DQ107" i="4"/>
  <c r="DR107" i="4"/>
  <c r="DS107" i="4"/>
  <c r="DT107" i="4"/>
  <c r="DU107" i="4"/>
  <c r="DV107" i="4"/>
  <c r="DW107" i="4"/>
  <c r="DX107" i="4"/>
  <c r="DY107" i="4"/>
  <c r="DZ107" i="4"/>
  <c r="EA107" i="4"/>
  <c r="EB107" i="4"/>
  <c r="EC107" i="4"/>
  <c r="ED107" i="4"/>
  <c r="EE107" i="4"/>
  <c r="EF107" i="4"/>
  <c r="EG107" i="4"/>
  <c r="EH107" i="4"/>
  <c r="EI107" i="4"/>
  <c r="EJ107" i="4"/>
  <c r="EK107" i="4"/>
  <c r="EL107" i="4"/>
  <c r="EM107" i="4"/>
  <c r="EN107" i="4"/>
  <c r="EO107" i="4"/>
  <c r="EP107" i="4"/>
  <c r="EQ107" i="4"/>
  <c r="ER107" i="4"/>
  <c r="ES107" i="4"/>
  <c r="ET111" i="5"/>
  <c r="ET107" i="4"/>
  <c r="EU111" i="5"/>
  <c r="EU107" i="4"/>
  <c r="EV111" i="5"/>
  <c r="EV107" i="4"/>
  <c r="EW111" i="5"/>
  <c r="EW107" i="4"/>
  <c r="EX111" i="5"/>
  <c r="EX107" i="4"/>
  <c r="EY111" i="5"/>
  <c r="EY107" i="4"/>
  <c r="EZ111" i="5"/>
  <c r="EZ107" i="4"/>
  <c r="FA111" i="5"/>
  <c r="FA107" i="4"/>
  <c r="FB111" i="5"/>
  <c r="FB107" i="4"/>
  <c r="FC111" i="5"/>
  <c r="FC107" i="4"/>
  <c r="FD111" i="5"/>
  <c r="FD107" i="4"/>
  <c r="FE111" i="5"/>
  <c r="FE107" i="4"/>
  <c r="FF111" i="5"/>
  <c r="FF107" i="4"/>
  <c r="FG111" i="5"/>
  <c r="FG107" i="4"/>
  <c r="FH111" i="5"/>
  <c r="FH107" i="4"/>
  <c r="FI111" i="5"/>
  <c r="FI107" i="4"/>
  <c r="FJ111" i="5"/>
  <c r="FJ107" i="4"/>
  <c r="FK111" i="5"/>
  <c r="FK107" i="4"/>
  <c r="FL111" i="5"/>
  <c r="FL107" i="4"/>
  <c r="FM111" i="5"/>
  <c r="FM107" i="4"/>
  <c r="FN111" i="5"/>
  <c r="FN107" i="4"/>
  <c r="FO111" i="5"/>
  <c r="FO107" i="4"/>
  <c r="FP111" i="5"/>
  <c r="FP107" i="4"/>
  <c r="FQ111" i="5"/>
  <c r="FQ107" i="4"/>
  <c r="FR111" i="5"/>
  <c r="FR107" i="4"/>
  <c r="FS111" i="5"/>
  <c r="FS107" i="4"/>
  <c r="FT111" i="5"/>
  <c r="FT107" i="4"/>
  <c r="FU111" i="5"/>
  <c r="FU107" i="4"/>
  <c r="FV111" i="5"/>
  <c r="FV107" i="4"/>
  <c r="FW111" i="5"/>
  <c r="FW107" i="4"/>
  <c r="FX111" i="5"/>
  <c r="FX107" i="4"/>
  <c r="FY111" i="5"/>
  <c r="FY107" i="4"/>
  <c r="FZ111" i="5"/>
  <c r="FZ107" i="4"/>
  <c r="GA111" i="5"/>
  <c r="GA107" i="4"/>
  <c r="GB111" i="5"/>
  <c r="GB107" i="4"/>
  <c r="GC111" i="5"/>
  <c r="GC107" i="4"/>
  <c r="GD111" i="5"/>
  <c r="GD107" i="4"/>
  <c r="GE111" i="5"/>
  <c r="GE107" i="4"/>
  <c r="GF111" i="5"/>
  <c r="GF107" i="4"/>
  <c r="GG111" i="5"/>
  <c r="GG107" i="4"/>
  <c r="GH111" i="5"/>
  <c r="GH107" i="4"/>
  <c r="GI111" i="5"/>
  <c r="GI107" i="4"/>
  <c r="GJ111" i="5"/>
  <c r="GJ107" i="4"/>
  <c r="GK111" i="5"/>
  <c r="GK107" i="4"/>
  <c r="GL111" i="5"/>
  <c r="GL107" i="4"/>
  <c r="GM111" i="5"/>
  <c r="GM107" i="4"/>
  <c r="GN111" i="5"/>
  <c r="GN107" i="4"/>
  <c r="GO111" i="5"/>
  <c r="GO107" i="4"/>
  <c r="GP111" i="5"/>
  <c r="GP107" i="4"/>
  <c r="GQ111" i="5"/>
  <c r="GQ107" i="4"/>
  <c r="GR111" i="5"/>
  <c r="GR107" i="4"/>
  <c r="GS111" i="5"/>
  <c r="GS107" i="4"/>
  <c r="GT111" i="5"/>
  <c r="GT107" i="4"/>
  <c r="GU111" i="5"/>
  <c r="GU107" i="4"/>
  <c r="GV111" i="5"/>
  <c r="GV107" i="4"/>
  <c r="GW111" i="5"/>
  <c r="GW107" i="4"/>
  <c r="GX111" i="5"/>
  <c r="GX107" i="4"/>
  <c r="GY111" i="5"/>
  <c r="GY107" i="4"/>
  <c r="GZ111" i="5"/>
  <c r="GZ107" i="4"/>
  <c r="HA111" i="5"/>
  <c r="HA107" i="4"/>
  <c r="HB111" i="5"/>
  <c r="HB107" i="4"/>
  <c r="HC111" i="5"/>
  <c r="HC107" i="4"/>
  <c r="ES112" i="5"/>
  <c r="ER112" i="5"/>
  <c r="EQ112" i="5"/>
  <c r="EP112" i="5"/>
  <c r="EO112" i="5"/>
  <c r="EN112" i="5"/>
  <c r="EM112" i="5"/>
  <c r="EL112" i="5"/>
  <c r="EK112" i="5"/>
  <c r="EJ112" i="5"/>
  <c r="EI112" i="5"/>
  <c r="EH112" i="5"/>
  <c r="EG112" i="5"/>
  <c r="EF112" i="5"/>
  <c r="EE112" i="5"/>
  <c r="ED112" i="5"/>
  <c r="EC112" i="5"/>
  <c r="EB112" i="5"/>
  <c r="EA112" i="5"/>
  <c r="DZ112" i="5"/>
  <c r="DY112" i="5"/>
  <c r="DX112" i="5"/>
  <c r="DW112" i="5"/>
  <c r="DV112" i="5"/>
  <c r="DU112" i="5"/>
  <c r="DT112" i="5"/>
  <c r="DS112" i="5"/>
  <c r="DR112" i="5"/>
  <c r="DQ112" i="5"/>
  <c r="DP112" i="5"/>
  <c r="DO112" i="5"/>
  <c r="DN112" i="5"/>
  <c r="DM112" i="5"/>
  <c r="DL112" i="5"/>
  <c r="DK112" i="5"/>
  <c r="DJ112" i="5"/>
  <c r="DI112" i="5"/>
  <c r="DH112" i="5"/>
  <c r="DG112" i="5"/>
  <c r="DF112" i="5"/>
  <c r="DE112" i="5"/>
  <c r="DD112" i="5"/>
  <c r="DC112" i="5"/>
  <c r="DB112" i="5"/>
  <c r="DA112" i="5"/>
  <c r="CZ112" i="5"/>
  <c r="CY112" i="5"/>
  <c r="CX112" i="5"/>
  <c r="CW112" i="5"/>
  <c r="CV112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BC108" i="4"/>
  <c r="BD108" i="4"/>
  <c r="BE108" i="4"/>
  <c r="BF108" i="4"/>
  <c r="BG108" i="4"/>
  <c r="BH108" i="4"/>
  <c r="BI108" i="4"/>
  <c r="BJ108" i="4"/>
  <c r="BK108" i="4"/>
  <c r="BL108" i="4"/>
  <c r="BM108" i="4"/>
  <c r="BN108" i="4"/>
  <c r="BO108" i="4"/>
  <c r="BP108" i="4"/>
  <c r="BQ108" i="4"/>
  <c r="BR108" i="4"/>
  <c r="BS108" i="4"/>
  <c r="BT108" i="4"/>
  <c r="BU108" i="4"/>
  <c r="BV108" i="4"/>
  <c r="BW108" i="4"/>
  <c r="BX108" i="4"/>
  <c r="BY108" i="4"/>
  <c r="BZ108" i="4"/>
  <c r="CA108" i="4"/>
  <c r="CB108" i="4"/>
  <c r="CC108" i="4"/>
  <c r="CD108" i="4"/>
  <c r="CE108" i="4"/>
  <c r="CF108" i="4"/>
  <c r="CG108" i="4"/>
  <c r="CH108" i="4"/>
  <c r="CI108" i="4"/>
  <c r="CJ108" i="4"/>
  <c r="CK108" i="4"/>
  <c r="CL108" i="4"/>
  <c r="CM108" i="4"/>
  <c r="CN108" i="4"/>
  <c r="CO108" i="4"/>
  <c r="CP108" i="4"/>
  <c r="CQ108" i="4"/>
  <c r="CR108" i="4"/>
  <c r="CS108" i="4"/>
  <c r="CT108" i="4"/>
  <c r="CU108" i="4"/>
  <c r="CV108" i="4"/>
  <c r="CW108" i="4"/>
  <c r="CX108" i="4"/>
  <c r="CY108" i="4"/>
  <c r="CZ108" i="4"/>
  <c r="DA108" i="4"/>
  <c r="DB108" i="4"/>
  <c r="DC108" i="4"/>
  <c r="DD108" i="4"/>
  <c r="DE108" i="4"/>
  <c r="DF108" i="4"/>
  <c r="DG108" i="4"/>
  <c r="DH108" i="4"/>
  <c r="DI108" i="4"/>
  <c r="DJ108" i="4"/>
  <c r="DK108" i="4"/>
  <c r="DL108" i="4"/>
  <c r="DM108" i="4"/>
  <c r="DN108" i="4"/>
  <c r="DO108" i="4"/>
  <c r="DP108" i="4"/>
  <c r="DQ108" i="4"/>
  <c r="DR108" i="4"/>
  <c r="DS108" i="4"/>
  <c r="DT108" i="4"/>
  <c r="DU108" i="4"/>
  <c r="DV108" i="4"/>
  <c r="DW108" i="4"/>
  <c r="DX108" i="4"/>
  <c r="DY108" i="4"/>
  <c r="DZ108" i="4"/>
  <c r="EA108" i="4"/>
  <c r="EB108" i="4"/>
  <c r="EC108" i="4"/>
  <c r="ED108" i="4"/>
  <c r="EE108" i="4"/>
  <c r="EF108" i="4"/>
  <c r="EG108" i="4"/>
  <c r="EH108" i="4"/>
  <c r="EI108" i="4"/>
  <c r="EJ108" i="4"/>
  <c r="EK108" i="4"/>
  <c r="EL108" i="4"/>
  <c r="EM108" i="4"/>
  <c r="EN108" i="4"/>
  <c r="EO108" i="4"/>
  <c r="EP108" i="4"/>
  <c r="EQ108" i="4"/>
  <c r="ER108" i="4"/>
  <c r="ES108" i="4"/>
  <c r="ET112" i="5"/>
  <c r="ET108" i="4"/>
  <c r="EU112" i="5"/>
  <c r="EU108" i="4"/>
  <c r="EV112" i="5"/>
  <c r="EV108" i="4"/>
  <c r="EW112" i="5"/>
  <c r="EW108" i="4"/>
  <c r="EX112" i="5"/>
  <c r="EX108" i="4"/>
  <c r="EY112" i="5"/>
  <c r="EY108" i="4"/>
  <c r="EZ112" i="5"/>
  <c r="EZ108" i="4"/>
  <c r="FA112" i="5"/>
  <c r="FA108" i="4"/>
  <c r="FB112" i="5"/>
  <c r="FB108" i="4"/>
  <c r="FC112" i="5"/>
  <c r="FC108" i="4"/>
  <c r="FD112" i="5"/>
  <c r="FD108" i="4"/>
  <c r="FE112" i="5"/>
  <c r="FE108" i="4"/>
  <c r="FF112" i="5"/>
  <c r="FF108" i="4"/>
  <c r="FG112" i="5"/>
  <c r="FG108" i="4"/>
  <c r="FH112" i="5"/>
  <c r="FH108" i="4"/>
  <c r="FI112" i="5"/>
  <c r="FI108" i="4"/>
  <c r="FJ112" i="5"/>
  <c r="FJ108" i="4"/>
  <c r="FK112" i="5"/>
  <c r="FK108" i="4"/>
  <c r="FL112" i="5"/>
  <c r="FL108" i="4"/>
  <c r="FM112" i="5"/>
  <c r="FM108" i="4"/>
  <c r="FN112" i="5"/>
  <c r="FN108" i="4"/>
  <c r="FO112" i="5"/>
  <c r="FO108" i="4"/>
  <c r="FP112" i="5"/>
  <c r="FP108" i="4"/>
  <c r="FQ112" i="5"/>
  <c r="FQ108" i="4"/>
  <c r="FR112" i="5"/>
  <c r="FR108" i="4"/>
  <c r="FS112" i="5"/>
  <c r="FS108" i="4"/>
  <c r="FT112" i="5"/>
  <c r="FT108" i="4"/>
  <c r="FU112" i="5"/>
  <c r="FU108" i="4"/>
  <c r="FV112" i="5"/>
  <c r="FV108" i="4"/>
  <c r="FW112" i="5"/>
  <c r="FW108" i="4"/>
  <c r="FX112" i="5"/>
  <c r="FX108" i="4"/>
  <c r="FY112" i="5"/>
  <c r="FY108" i="4"/>
  <c r="FZ112" i="5"/>
  <c r="FZ108" i="4"/>
  <c r="GA112" i="5"/>
  <c r="GA108" i="4"/>
  <c r="GB112" i="5"/>
  <c r="GB108" i="4"/>
  <c r="GC112" i="5"/>
  <c r="GC108" i="4"/>
  <c r="GD112" i="5"/>
  <c r="GD108" i="4"/>
  <c r="GE112" i="5"/>
  <c r="GE108" i="4"/>
  <c r="GF112" i="5"/>
  <c r="GF108" i="4"/>
  <c r="GG112" i="5"/>
  <c r="GG108" i="4"/>
  <c r="GH112" i="5"/>
  <c r="GH108" i="4"/>
  <c r="GI112" i="5"/>
  <c r="GI108" i="4"/>
  <c r="GJ112" i="5"/>
  <c r="GJ108" i="4"/>
  <c r="GK112" i="5"/>
  <c r="GK108" i="4"/>
  <c r="GL112" i="5"/>
  <c r="GL108" i="4"/>
  <c r="GM112" i="5"/>
  <c r="GM108" i="4"/>
  <c r="GN112" i="5"/>
  <c r="GN108" i="4"/>
  <c r="GO112" i="5"/>
  <c r="GO108" i="4"/>
  <c r="GP112" i="5"/>
  <c r="GP108" i="4"/>
  <c r="GQ112" i="5"/>
  <c r="GQ108" i="4"/>
  <c r="GR112" i="5"/>
  <c r="GR108" i="4"/>
  <c r="GS112" i="5"/>
  <c r="GS108" i="4"/>
  <c r="GT112" i="5"/>
  <c r="GT108" i="4"/>
  <c r="GU112" i="5"/>
  <c r="GU108" i="4"/>
  <c r="GV112" i="5"/>
  <c r="GV108" i="4"/>
  <c r="GW112" i="5"/>
  <c r="GW108" i="4"/>
  <c r="GX112" i="5"/>
  <c r="GX108" i="4"/>
  <c r="GY112" i="5"/>
  <c r="GY108" i="4"/>
  <c r="GZ112" i="5"/>
  <c r="GZ108" i="4"/>
  <c r="HA112" i="5"/>
  <c r="HA108" i="4"/>
  <c r="HB112" i="5"/>
  <c r="HB108" i="4"/>
  <c r="HC112" i="5"/>
  <c r="HC108" i="4"/>
  <c r="ES113" i="5"/>
  <c r="ER113" i="5"/>
  <c r="EQ113" i="5"/>
  <c r="EP113" i="5"/>
  <c r="EO113" i="5"/>
  <c r="EN113" i="5"/>
  <c r="EM113" i="5"/>
  <c r="EL113" i="5"/>
  <c r="EK113" i="5"/>
  <c r="EJ113" i="5"/>
  <c r="EI113" i="5"/>
  <c r="EH113" i="5"/>
  <c r="EG113" i="5"/>
  <c r="EF113" i="5"/>
  <c r="EE113" i="5"/>
  <c r="ED113" i="5"/>
  <c r="EC113" i="5"/>
  <c r="EB113" i="5"/>
  <c r="EA113" i="5"/>
  <c r="DZ113" i="5"/>
  <c r="DY113" i="5"/>
  <c r="DX113" i="5"/>
  <c r="DW113" i="5"/>
  <c r="DV113" i="5"/>
  <c r="DU113" i="5"/>
  <c r="DT113" i="5"/>
  <c r="DS113" i="5"/>
  <c r="DR113" i="5"/>
  <c r="DQ113" i="5"/>
  <c r="DP113" i="5"/>
  <c r="DO113" i="5"/>
  <c r="DN113" i="5"/>
  <c r="DM113" i="5"/>
  <c r="DL113" i="5"/>
  <c r="DK113" i="5"/>
  <c r="DJ113" i="5"/>
  <c r="DI113" i="5"/>
  <c r="DH113" i="5"/>
  <c r="DG113" i="5"/>
  <c r="DF113" i="5"/>
  <c r="DE113" i="5"/>
  <c r="DD113" i="5"/>
  <c r="DC113" i="5"/>
  <c r="DB113" i="5"/>
  <c r="DA113" i="5"/>
  <c r="CZ113" i="5"/>
  <c r="CY113" i="5"/>
  <c r="CX113" i="5"/>
  <c r="CW113" i="5"/>
  <c r="CV113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BA109" i="4"/>
  <c r="BB109" i="4"/>
  <c r="BC109" i="4"/>
  <c r="BD109" i="4"/>
  <c r="BE109" i="4"/>
  <c r="BF109" i="4"/>
  <c r="BG109" i="4"/>
  <c r="BH109" i="4"/>
  <c r="BI109" i="4"/>
  <c r="BJ109" i="4"/>
  <c r="BK109" i="4"/>
  <c r="BL109" i="4"/>
  <c r="BM109" i="4"/>
  <c r="BN109" i="4"/>
  <c r="BO109" i="4"/>
  <c r="BP109" i="4"/>
  <c r="BQ109" i="4"/>
  <c r="BR109" i="4"/>
  <c r="BS109" i="4"/>
  <c r="BT109" i="4"/>
  <c r="BU109" i="4"/>
  <c r="BV109" i="4"/>
  <c r="BW109" i="4"/>
  <c r="BX109" i="4"/>
  <c r="BY109" i="4"/>
  <c r="BZ109" i="4"/>
  <c r="CA109" i="4"/>
  <c r="CB109" i="4"/>
  <c r="CC109" i="4"/>
  <c r="CD109" i="4"/>
  <c r="CE109" i="4"/>
  <c r="CF109" i="4"/>
  <c r="CG109" i="4"/>
  <c r="CH109" i="4"/>
  <c r="CI109" i="4"/>
  <c r="CJ109" i="4"/>
  <c r="CK109" i="4"/>
  <c r="CL109" i="4"/>
  <c r="CM109" i="4"/>
  <c r="CN109" i="4"/>
  <c r="CO109" i="4"/>
  <c r="CP109" i="4"/>
  <c r="CQ109" i="4"/>
  <c r="CR109" i="4"/>
  <c r="CS109" i="4"/>
  <c r="CT109" i="4"/>
  <c r="CU109" i="4"/>
  <c r="CV109" i="4"/>
  <c r="CW109" i="4"/>
  <c r="CX109" i="4"/>
  <c r="CY109" i="4"/>
  <c r="CZ109" i="4"/>
  <c r="DA109" i="4"/>
  <c r="DB109" i="4"/>
  <c r="DC109" i="4"/>
  <c r="DD109" i="4"/>
  <c r="DE109" i="4"/>
  <c r="DF109" i="4"/>
  <c r="DG109" i="4"/>
  <c r="DH109" i="4"/>
  <c r="DI109" i="4"/>
  <c r="DJ109" i="4"/>
  <c r="DK109" i="4"/>
  <c r="DL109" i="4"/>
  <c r="DM109" i="4"/>
  <c r="DN109" i="4"/>
  <c r="DO109" i="4"/>
  <c r="DP109" i="4"/>
  <c r="DQ109" i="4"/>
  <c r="DR109" i="4"/>
  <c r="DS109" i="4"/>
  <c r="DT109" i="4"/>
  <c r="DU109" i="4"/>
  <c r="DV109" i="4"/>
  <c r="DW109" i="4"/>
  <c r="DX109" i="4"/>
  <c r="DY109" i="4"/>
  <c r="DZ109" i="4"/>
  <c r="EA109" i="4"/>
  <c r="EB109" i="4"/>
  <c r="EC109" i="4"/>
  <c r="ED109" i="4"/>
  <c r="EE109" i="4"/>
  <c r="EF109" i="4"/>
  <c r="EG109" i="4"/>
  <c r="EH109" i="4"/>
  <c r="EI109" i="4"/>
  <c r="EJ109" i="4"/>
  <c r="EK109" i="4"/>
  <c r="EL109" i="4"/>
  <c r="EM109" i="4"/>
  <c r="EN109" i="4"/>
  <c r="EO109" i="4"/>
  <c r="EP109" i="4"/>
  <c r="EQ109" i="4"/>
  <c r="ER109" i="4"/>
  <c r="ES109" i="4"/>
  <c r="ET113" i="5"/>
  <c r="ET109" i="4"/>
  <c r="EU113" i="5"/>
  <c r="EU109" i="4"/>
  <c r="EV113" i="5"/>
  <c r="EV109" i="4"/>
  <c r="EW113" i="5"/>
  <c r="EW109" i="4"/>
  <c r="EX113" i="5"/>
  <c r="EX109" i="4"/>
  <c r="EY113" i="5"/>
  <c r="EY109" i="4"/>
  <c r="EZ113" i="5"/>
  <c r="EZ109" i="4"/>
  <c r="FA113" i="5"/>
  <c r="FA109" i="4"/>
  <c r="FB113" i="5"/>
  <c r="FB109" i="4"/>
  <c r="FC113" i="5"/>
  <c r="FC109" i="4"/>
  <c r="FD113" i="5"/>
  <c r="FD109" i="4"/>
  <c r="FE113" i="5"/>
  <c r="FE109" i="4"/>
  <c r="FF113" i="5"/>
  <c r="FF109" i="4"/>
  <c r="FG113" i="5"/>
  <c r="FG109" i="4"/>
  <c r="FH113" i="5"/>
  <c r="FH109" i="4"/>
  <c r="FI113" i="5"/>
  <c r="FI109" i="4"/>
  <c r="FJ113" i="5"/>
  <c r="FJ109" i="4"/>
  <c r="FK113" i="5"/>
  <c r="FK109" i="4"/>
  <c r="FL113" i="5"/>
  <c r="FL109" i="4"/>
  <c r="FM113" i="5"/>
  <c r="FM109" i="4"/>
  <c r="FN113" i="5"/>
  <c r="FN109" i="4"/>
  <c r="FO113" i="5"/>
  <c r="FO109" i="4"/>
  <c r="FP113" i="5"/>
  <c r="FP109" i="4"/>
  <c r="FQ113" i="5"/>
  <c r="FQ109" i="4"/>
  <c r="FR113" i="5"/>
  <c r="FR109" i="4"/>
  <c r="FS113" i="5"/>
  <c r="FS109" i="4"/>
  <c r="FT113" i="5"/>
  <c r="FT109" i="4"/>
  <c r="FU113" i="5"/>
  <c r="FU109" i="4"/>
  <c r="FV113" i="5"/>
  <c r="FV109" i="4"/>
  <c r="FW113" i="5"/>
  <c r="FW109" i="4"/>
  <c r="FX113" i="5"/>
  <c r="FX109" i="4"/>
  <c r="FY113" i="5"/>
  <c r="FY109" i="4"/>
  <c r="FZ113" i="5"/>
  <c r="FZ109" i="4"/>
  <c r="GA113" i="5"/>
  <c r="GA109" i="4"/>
  <c r="GB113" i="5"/>
  <c r="GB109" i="4"/>
  <c r="GC113" i="5"/>
  <c r="GC109" i="4"/>
  <c r="GD113" i="5"/>
  <c r="GD109" i="4"/>
  <c r="GE113" i="5"/>
  <c r="GE109" i="4"/>
  <c r="GF113" i="5"/>
  <c r="GF109" i="4"/>
  <c r="GG113" i="5"/>
  <c r="GG109" i="4"/>
  <c r="GH113" i="5"/>
  <c r="GH109" i="4"/>
  <c r="GI113" i="5"/>
  <c r="GI109" i="4"/>
  <c r="GJ113" i="5"/>
  <c r="GJ109" i="4"/>
  <c r="GK113" i="5"/>
  <c r="GK109" i="4"/>
  <c r="GL113" i="5"/>
  <c r="GL109" i="4"/>
  <c r="GM113" i="5"/>
  <c r="GM109" i="4"/>
  <c r="GN113" i="5"/>
  <c r="GN109" i="4"/>
  <c r="GO113" i="5"/>
  <c r="GO109" i="4"/>
  <c r="GP113" i="5"/>
  <c r="GP109" i="4"/>
  <c r="GQ113" i="5"/>
  <c r="GQ109" i="4"/>
  <c r="GR113" i="5"/>
  <c r="GR109" i="4"/>
  <c r="GS113" i="5"/>
  <c r="GS109" i="4"/>
  <c r="GT113" i="5"/>
  <c r="GT109" i="4"/>
  <c r="GU113" i="5"/>
  <c r="GU109" i="4"/>
  <c r="GV113" i="5"/>
  <c r="GV109" i="4"/>
  <c r="GW113" i="5"/>
  <c r="GW109" i="4"/>
  <c r="GX113" i="5"/>
  <c r="GX109" i="4"/>
  <c r="GY113" i="5"/>
  <c r="GY109" i="4"/>
  <c r="GZ113" i="5"/>
  <c r="GZ109" i="4"/>
  <c r="HA113" i="5"/>
  <c r="HA109" i="4"/>
  <c r="HB113" i="5"/>
  <c r="HB109" i="4"/>
  <c r="HC113" i="5"/>
  <c r="HC109" i="4"/>
  <c r="ES114" i="5"/>
  <c r="ER114" i="5"/>
  <c r="EQ114" i="5"/>
  <c r="EP114" i="5"/>
  <c r="EO114" i="5"/>
  <c r="EN114" i="5"/>
  <c r="EM114" i="5"/>
  <c r="EL114" i="5"/>
  <c r="EK114" i="5"/>
  <c r="EJ114" i="5"/>
  <c r="EI114" i="5"/>
  <c r="EH114" i="5"/>
  <c r="EG114" i="5"/>
  <c r="EF114" i="5"/>
  <c r="EE114" i="5"/>
  <c r="ED114" i="5"/>
  <c r="EC114" i="5"/>
  <c r="EB114" i="5"/>
  <c r="EA114" i="5"/>
  <c r="DZ114" i="5"/>
  <c r="DY114" i="5"/>
  <c r="DX114" i="5"/>
  <c r="DW114" i="5"/>
  <c r="DV114" i="5"/>
  <c r="DU114" i="5"/>
  <c r="DT114" i="5"/>
  <c r="DS114" i="5"/>
  <c r="DR114" i="5"/>
  <c r="DQ114" i="5"/>
  <c r="DP114" i="5"/>
  <c r="DO114" i="5"/>
  <c r="DN114" i="5"/>
  <c r="DM114" i="5"/>
  <c r="DL114" i="5"/>
  <c r="DK114" i="5"/>
  <c r="DJ114" i="5"/>
  <c r="DI114" i="5"/>
  <c r="DH114" i="5"/>
  <c r="DG114" i="5"/>
  <c r="DF114" i="5"/>
  <c r="DE114" i="5"/>
  <c r="DD114" i="5"/>
  <c r="DC114" i="5"/>
  <c r="DB114" i="5"/>
  <c r="DA114" i="5"/>
  <c r="CZ114" i="5"/>
  <c r="CY114" i="5"/>
  <c r="CX114" i="5"/>
  <c r="CW114" i="5"/>
  <c r="CV114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BD110" i="4"/>
  <c r="BE110" i="4"/>
  <c r="BF110" i="4"/>
  <c r="BG110" i="4"/>
  <c r="BH110" i="4"/>
  <c r="BI110" i="4"/>
  <c r="BJ110" i="4"/>
  <c r="BK110" i="4"/>
  <c r="BL110" i="4"/>
  <c r="BM110" i="4"/>
  <c r="BN110" i="4"/>
  <c r="BO110" i="4"/>
  <c r="BP110" i="4"/>
  <c r="BQ110" i="4"/>
  <c r="BR110" i="4"/>
  <c r="BS110" i="4"/>
  <c r="BT110" i="4"/>
  <c r="BU110" i="4"/>
  <c r="BV110" i="4"/>
  <c r="BW110" i="4"/>
  <c r="BX110" i="4"/>
  <c r="BY110" i="4"/>
  <c r="BZ110" i="4"/>
  <c r="CA110" i="4"/>
  <c r="CB110" i="4"/>
  <c r="CC110" i="4"/>
  <c r="CD110" i="4"/>
  <c r="CE110" i="4"/>
  <c r="CF110" i="4"/>
  <c r="CG110" i="4"/>
  <c r="CH110" i="4"/>
  <c r="CI110" i="4"/>
  <c r="CJ110" i="4"/>
  <c r="CK110" i="4"/>
  <c r="CL110" i="4"/>
  <c r="CM110" i="4"/>
  <c r="CN110" i="4"/>
  <c r="CO110" i="4"/>
  <c r="CP110" i="4"/>
  <c r="CQ110" i="4"/>
  <c r="CR110" i="4"/>
  <c r="CS110" i="4"/>
  <c r="CT110" i="4"/>
  <c r="CU110" i="4"/>
  <c r="CV110" i="4"/>
  <c r="CW110" i="4"/>
  <c r="CX110" i="4"/>
  <c r="CY110" i="4"/>
  <c r="CZ110" i="4"/>
  <c r="DA110" i="4"/>
  <c r="DB110" i="4"/>
  <c r="DC110" i="4"/>
  <c r="DD110" i="4"/>
  <c r="DE110" i="4"/>
  <c r="DF110" i="4"/>
  <c r="DG110" i="4"/>
  <c r="DH110" i="4"/>
  <c r="DI110" i="4"/>
  <c r="DJ110" i="4"/>
  <c r="DK110" i="4"/>
  <c r="DL110" i="4"/>
  <c r="DM110" i="4"/>
  <c r="DN110" i="4"/>
  <c r="DO110" i="4"/>
  <c r="DP110" i="4"/>
  <c r="DQ110" i="4"/>
  <c r="DR110" i="4"/>
  <c r="DS110" i="4"/>
  <c r="DT110" i="4"/>
  <c r="DU110" i="4"/>
  <c r="DV110" i="4"/>
  <c r="DW110" i="4"/>
  <c r="DX110" i="4"/>
  <c r="DY110" i="4"/>
  <c r="DZ110" i="4"/>
  <c r="EA110" i="4"/>
  <c r="EB110" i="4"/>
  <c r="EC110" i="4"/>
  <c r="ED110" i="4"/>
  <c r="EE110" i="4"/>
  <c r="EF110" i="4"/>
  <c r="EG110" i="4"/>
  <c r="EH110" i="4"/>
  <c r="EI110" i="4"/>
  <c r="EJ110" i="4"/>
  <c r="EK110" i="4"/>
  <c r="EL110" i="4"/>
  <c r="EM110" i="4"/>
  <c r="EN110" i="4"/>
  <c r="EO110" i="4"/>
  <c r="EP110" i="4"/>
  <c r="EQ110" i="4"/>
  <c r="ER110" i="4"/>
  <c r="ES110" i="4"/>
  <c r="ET114" i="5"/>
  <c r="ET110" i="4"/>
  <c r="EU114" i="5"/>
  <c r="EU110" i="4"/>
  <c r="EV114" i="5"/>
  <c r="EV110" i="4"/>
  <c r="EW114" i="5"/>
  <c r="EW110" i="4"/>
  <c r="EX114" i="5"/>
  <c r="EX110" i="4"/>
  <c r="EY114" i="5"/>
  <c r="EY110" i="4"/>
  <c r="EZ114" i="5"/>
  <c r="EZ110" i="4"/>
  <c r="FA114" i="5"/>
  <c r="FA110" i="4"/>
  <c r="FB114" i="5"/>
  <c r="FB110" i="4"/>
  <c r="FC114" i="5"/>
  <c r="FC110" i="4"/>
  <c r="FD114" i="5"/>
  <c r="FD110" i="4"/>
  <c r="FE114" i="5"/>
  <c r="FE110" i="4"/>
  <c r="FF114" i="5"/>
  <c r="FF110" i="4"/>
  <c r="FG114" i="5"/>
  <c r="FG110" i="4"/>
  <c r="FH114" i="5"/>
  <c r="FH110" i="4"/>
  <c r="FI114" i="5"/>
  <c r="FI110" i="4"/>
  <c r="FJ114" i="5"/>
  <c r="FJ110" i="4"/>
  <c r="FK114" i="5"/>
  <c r="FK110" i="4"/>
  <c r="FL114" i="5"/>
  <c r="FL110" i="4"/>
  <c r="FM114" i="5"/>
  <c r="FM110" i="4"/>
  <c r="FN114" i="5"/>
  <c r="FN110" i="4"/>
  <c r="FO114" i="5"/>
  <c r="FO110" i="4"/>
  <c r="FP114" i="5"/>
  <c r="FP110" i="4"/>
  <c r="FQ114" i="5"/>
  <c r="FQ110" i="4"/>
  <c r="FR114" i="5"/>
  <c r="FR110" i="4"/>
  <c r="FS114" i="5"/>
  <c r="FS110" i="4"/>
  <c r="FT114" i="5"/>
  <c r="FT110" i="4"/>
  <c r="FU114" i="5"/>
  <c r="FU110" i="4"/>
  <c r="FV114" i="5"/>
  <c r="FV110" i="4"/>
  <c r="FW114" i="5"/>
  <c r="FW110" i="4"/>
  <c r="FX114" i="5"/>
  <c r="FX110" i="4"/>
  <c r="FY114" i="5"/>
  <c r="FY110" i="4"/>
  <c r="FZ114" i="5"/>
  <c r="FZ110" i="4"/>
  <c r="GA114" i="5"/>
  <c r="GA110" i="4"/>
  <c r="GB114" i="5"/>
  <c r="GB110" i="4"/>
  <c r="GC114" i="5"/>
  <c r="GC110" i="4"/>
  <c r="GD114" i="5"/>
  <c r="GD110" i="4"/>
  <c r="GE114" i="5"/>
  <c r="GE110" i="4"/>
  <c r="GF114" i="5"/>
  <c r="GF110" i="4"/>
  <c r="GG114" i="5"/>
  <c r="GG110" i="4"/>
  <c r="GH114" i="5"/>
  <c r="GH110" i="4"/>
  <c r="GI114" i="5"/>
  <c r="GI110" i="4"/>
  <c r="GJ114" i="5"/>
  <c r="GJ110" i="4"/>
  <c r="GK114" i="5"/>
  <c r="GK110" i="4"/>
  <c r="GL114" i="5"/>
  <c r="GL110" i="4"/>
  <c r="GM114" i="5"/>
  <c r="GM110" i="4"/>
  <c r="GN114" i="5"/>
  <c r="GN110" i="4"/>
  <c r="GO114" i="5"/>
  <c r="GO110" i="4"/>
  <c r="GP114" i="5"/>
  <c r="GP110" i="4"/>
  <c r="GQ114" i="5"/>
  <c r="GQ110" i="4"/>
  <c r="GR114" i="5"/>
  <c r="GR110" i="4"/>
  <c r="GS114" i="5"/>
  <c r="GS110" i="4"/>
  <c r="GT114" i="5"/>
  <c r="GT110" i="4"/>
  <c r="GU114" i="5"/>
  <c r="GU110" i="4"/>
  <c r="GV114" i="5"/>
  <c r="GV110" i="4"/>
  <c r="GW114" i="5"/>
  <c r="GW110" i="4"/>
  <c r="GX114" i="5"/>
  <c r="GX110" i="4"/>
  <c r="GY114" i="5"/>
  <c r="GY110" i="4"/>
  <c r="GZ114" i="5"/>
  <c r="GZ110" i="4"/>
  <c r="HA114" i="5"/>
  <c r="HA110" i="4"/>
  <c r="HB114" i="5"/>
  <c r="HB110" i="4"/>
  <c r="HC114" i="5"/>
  <c r="HC110" i="4"/>
  <c r="ES115" i="5"/>
  <c r="ER115" i="5"/>
  <c r="EQ115" i="5"/>
  <c r="EP115" i="5"/>
  <c r="EO115" i="5"/>
  <c r="EN115" i="5"/>
  <c r="EM115" i="5"/>
  <c r="EL115" i="5"/>
  <c r="EK115" i="5"/>
  <c r="EJ115" i="5"/>
  <c r="EI115" i="5"/>
  <c r="EH115" i="5"/>
  <c r="EG115" i="5"/>
  <c r="EF115" i="5"/>
  <c r="EE115" i="5"/>
  <c r="ED115" i="5"/>
  <c r="EC115" i="5"/>
  <c r="EB115" i="5"/>
  <c r="EA115" i="5"/>
  <c r="DZ115" i="5"/>
  <c r="DY115" i="5"/>
  <c r="DX115" i="5"/>
  <c r="DW115" i="5"/>
  <c r="DV115" i="5"/>
  <c r="DU115" i="5"/>
  <c r="DT115" i="5"/>
  <c r="DS115" i="5"/>
  <c r="DR115" i="5"/>
  <c r="DQ115" i="5"/>
  <c r="DP115" i="5"/>
  <c r="DO115" i="5"/>
  <c r="DN115" i="5"/>
  <c r="DM115" i="5"/>
  <c r="DL115" i="5"/>
  <c r="DK115" i="5"/>
  <c r="DJ115" i="5"/>
  <c r="DI115" i="5"/>
  <c r="DH115" i="5"/>
  <c r="DG115" i="5"/>
  <c r="DF115" i="5"/>
  <c r="DE115" i="5"/>
  <c r="DD115" i="5"/>
  <c r="DC115" i="5"/>
  <c r="DB115" i="5"/>
  <c r="DA115" i="5"/>
  <c r="CZ115" i="5"/>
  <c r="CY115" i="5"/>
  <c r="CX115" i="5"/>
  <c r="CW115" i="5"/>
  <c r="CV115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BA111" i="4"/>
  <c r="BB111" i="4"/>
  <c r="BC111" i="4"/>
  <c r="BD111" i="4"/>
  <c r="BE111" i="4"/>
  <c r="BF111" i="4"/>
  <c r="BG111" i="4"/>
  <c r="BH111" i="4"/>
  <c r="BI111" i="4"/>
  <c r="BJ111" i="4"/>
  <c r="BK111" i="4"/>
  <c r="BL111" i="4"/>
  <c r="BM111" i="4"/>
  <c r="BN111" i="4"/>
  <c r="BO111" i="4"/>
  <c r="BP111" i="4"/>
  <c r="BQ111" i="4"/>
  <c r="BR111" i="4"/>
  <c r="BS111" i="4"/>
  <c r="BT111" i="4"/>
  <c r="BU111" i="4"/>
  <c r="BV111" i="4"/>
  <c r="BW111" i="4"/>
  <c r="BX111" i="4"/>
  <c r="BY111" i="4"/>
  <c r="BZ111" i="4"/>
  <c r="CA111" i="4"/>
  <c r="CB111" i="4"/>
  <c r="CC111" i="4"/>
  <c r="CD111" i="4"/>
  <c r="CE111" i="4"/>
  <c r="CF111" i="4"/>
  <c r="CG111" i="4"/>
  <c r="CH111" i="4"/>
  <c r="CI111" i="4"/>
  <c r="CJ111" i="4"/>
  <c r="CK111" i="4"/>
  <c r="CL111" i="4"/>
  <c r="CM111" i="4"/>
  <c r="CN111" i="4"/>
  <c r="CO111" i="4"/>
  <c r="CP111" i="4"/>
  <c r="CQ111" i="4"/>
  <c r="CR111" i="4"/>
  <c r="CS111" i="4"/>
  <c r="CT111" i="4"/>
  <c r="CU111" i="4"/>
  <c r="CV111" i="4"/>
  <c r="CW111" i="4"/>
  <c r="CX111" i="4"/>
  <c r="CY111" i="4"/>
  <c r="CZ111" i="4"/>
  <c r="DA111" i="4"/>
  <c r="DB111" i="4"/>
  <c r="DC111" i="4"/>
  <c r="DD111" i="4"/>
  <c r="DE111" i="4"/>
  <c r="DF111" i="4"/>
  <c r="DG111" i="4"/>
  <c r="DH111" i="4"/>
  <c r="DI111" i="4"/>
  <c r="DJ111" i="4"/>
  <c r="DK111" i="4"/>
  <c r="DL111" i="4"/>
  <c r="DM111" i="4"/>
  <c r="DN111" i="4"/>
  <c r="DO111" i="4"/>
  <c r="DP111" i="4"/>
  <c r="DQ111" i="4"/>
  <c r="DR111" i="4"/>
  <c r="DS111" i="4"/>
  <c r="DT111" i="4"/>
  <c r="DU111" i="4"/>
  <c r="DV111" i="4"/>
  <c r="DW111" i="4"/>
  <c r="DX111" i="4"/>
  <c r="DY111" i="4"/>
  <c r="DZ111" i="4"/>
  <c r="EA111" i="4"/>
  <c r="EB111" i="4"/>
  <c r="EC111" i="4"/>
  <c r="ED111" i="4"/>
  <c r="EE111" i="4"/>
  <c r="EF111" i="4"/>
  <c r="EG111" i="4"/>
  <c r="EH111" i="4"/>
  <c r="EI111" i="4"/>
  <c r="EJ111" i="4"/>
  <c r="EK111" i="4"/>
  <c r="EL111" i="4"/>
  <c r="EM111" i="4"/>
  <c r="EN111" i="4"/>
  <c r="EO111" i="4"/>
  <c r="EP111" i="4"/>
  <c r="EQ111" i="4"/>
  <c r="ER111" i="4"/>
  <c r="ES111" i="4"/>
  <c r="ET115" i="5"/>
  <c r="ET111" i="4"/>
  <c r="EU115" i="5"/>
  <c r="EU111" i="4"/>
  <c r="EV115" i="5"/>
  <c r="EV111" i="4"/>
  <c r="EW115" i="5"/>
  <c r="EW111" i="4"/>
  <c r="EX115" i="5"/>
  <c r="EX111" i="4"/>
  <c r="EY115" i="5"/>
  <c r="EY111" i="4"/>
  <c r="EZ115" i="5"/>
  <c r="EZ111" i="4"/>
  <c r="FA115" i="5"/>
  <c r="FA111" i="4"/>
  <c r="FB115" i="5"/>
  <c r="FB111" i="4"/>
  <c r="FC115" i="5"/>
  <c r="FC111" i="4"/>
  <c r="FD115" i="5"/>
  <c r="FD111" i="4"/>
  <c r="FE115" i="5"/>
  <c r="FE111" i="4"/>
  <c r="FF115" i="5"/>
  <c r="FF111" i="4"/>
  <c r="FG115" i="5"/>
  <c r="FG111" i="4"/>
  <c r="FH115" i="5"/>
  <c r="FH111" i="4"/>
  <c r="FI115" i="5"/>
  <c r="FI111" i="4"/>
  <c r="FJ115" i="5"/>
  <c r="FJ111" i="4"/>
  <c r="FK115" i="5"/>
  <c r="FK111" i="4"/>
  <c r="FL115" i="5"/>
  <c r="FL111" i="4"/>
  <c r="FM115" i="5"/>
  <c r="FM111" i="4"/>
  <c r="FN115" i="5"/>
  <c r="FN111" i="4"/>
  <c r="FO115" i="5"/>
  <c r="FO111" i="4"/>
  <c r="FP115" i="5"/>
  <c r="FP111" i="4"/>
  <c r="FQ115" i="5"/>
  <c r="FQ111" i="4"/>
  <c r="FR115" i="5"/>
  <c r="FR111" i="4"/>
  <c r="FS115" i="5"/>
  <c r="FS111" i="4"/>
  <c r="FT115" i="5"/>
  <c r="FT111" i="4"/>
  <c r="FU115" i="5"/>
  <c r="FU111" i="4"/>
  <c r="FV115" i="5"/>
  <c r="FV111" i="4"/>
  <c r="FW115" i="5"/>
  <c r="FW111" i="4"/>
  <c r="FX115" i="5"/>
  <c r="FX111" i="4"/>
  <c r="FY115" i="5"/>
  <c r="FY111" i="4"/>
  <c r="FZ115" i="5"/>
  <c r="FZ111" i="4"/>
  <c r="GA115" i="5"/>
  <c r="GA111" i="4"/>
  <c r="GB115" i="5"/>
  <c r="GB111" i="4"/>
  <c r="GC115" i="5"/>
  <c r="GC111" i="4"/>
  <c r="GD115" i="5"/>
  <c r="GD111" i="4"/>
  <c r="GE115" i="5"/>
  <c r="GE111" i="4"/>
  <c r="GF115" i="5"/>
  <c r="GF111" i="4"/>
  <c r="GG115" i="5"/>
  <c r="GG111" i="4"/>
  <c r="GH115" i="5"/>
  <c r="GH111" i="4"/>
  <c r="GI115" i="5"/>
  <c r="GI111" i="4"/>
  <c r="GJ115" i="5"/>
  <c r="GJ111" i="4"/>
  <c r="GK115" i="5"/>
  <c r="GK111" i="4"/>
  <c r="GL115" i="5"/>
  <c r="GL111" i="4"/>
  <c r="GM115" i="5"/>
  <c r="GM111" i="4"/>
  <c r="GN115" i="5"/>
  <c r="GN111" i="4"/>
  <c r="GO115" i="5"/>
  <c r="GO111" i="4"/>
  <c r="GP115" i="5"/>
  <c r="GP111" i="4"/>
  <c r="GQ115" i="5"/>
  <c r="GQ111" i="4"/>
  <c r="GR115" i="5"/>
  <c r="GR111" i="4"/>
  <c r="GS115" i="5"/>
  <c r="GS111" i="4"/>
  <c r="GT115" i="5"/>
  <c r="GT111" i="4"/>
  <c r="GU115" i="5"/>
  <c r="GU111" i="4"/>
  <c r="GV115" i="5"/>
  <c r="GV111" i="4"/>
  <c r="GW115" i="5"/>
  <c r="GW111" i="4"/>
  <c r="GX115" i="5"/>
  <c r="GX111" i="4"/>
  <c r="GY115" i="5"/>
  <c r="GY111" i="4"/>
  <c r="GZ115" i="5"/>
  <c r="GZ111" i="4"/>
  <c r="HA115" i="5"/>
  <c r="HA111" i="4"/>
  <c r="HB115" i="5"/>
  <c r="HB111" i="4"/>
  <c r="HC115" i="5"/>
  <c r="HC111" i="4"/>
  <c r="ES116" i="5"/>
  <c r="ER116" i="5"/>
  <c r="EQ116" i="5"/>
  <c r="EP116" i="5"/>
  <c r="EO116" i="5"/>
  <c r="EN116" i="5"/>
  <c r="EM116" i="5"/>
  <c r="EL116" i="5"/>
  <c r="EK116" i="5"/>
  <c r="EJ116" i="5"/>
  <c r="EI116" i="5"/>
  <c r="EH116" i="5"/>
  <c r="EG116" i="5"/>
  <c r="EF116" i="5"/>
  <c r="EE116" i="5"/>
  <c r="ED116" i="5"/>
  <c r="EC116" i="5"/>
  <c r="EB116" i="5"/>
  <c r="EA116" i="5"/>
  <c r="DZ116" i="5"/>
  <c r="DY116" i="5"/>
  <c r="DX116" i="5"/>
  <c r="DW116" i="5"/>
  <c r="DV116" i="5"/>
  <c r="DU116" i="5"/>
  <c r="DT116" i="5"/>
  <c r="DS116" i="5"/>
  <c r="DR116" i="5"/>
  <c r="DQ116" i="5"/>
  <c r="DP116" i="5"/>
  <c r="DO116" i="5"/>
  <c r="DN116" i="5"/>
  <c r="DM116" i="5"/>
  <c r="DL116" i="5"/>
  <c r="DK116" i="5"/>
  <c r="DJ116" i="5"/>
  <c r="DI116" i="5"/>
  <c r="DH116" i="5"/>
  <c r="DG116" i="5"/>
  <c r="DF116" i="5"/>
  <c r="DE116" i="5"/>
  <c r="DD116" i="5"/>
  <c r="DC116" i="5"/>
  <c r="DB116" i="5"/>
  <c r="DA116" i="5"/>
  <c r="CZ116" i="5"/>
  <c r="CY116" i="5"/>
  <c r="CX116" i="5"/>
  <c r="CW116" i="5"/>
  <c r="CV116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BA112" i="4"/>
  <c r="BB112" i="4"/>
  <c r="BC112" i="4"/>
  <c r="BD112" i="4"/>
  <c r="BE112" i="4"/>
  <c r="BF112" i="4"/>
  <c r="BG112" i="4"/>
  <c r="BH112" i="4"/>
  <c r="BI112" i="4"/>
  <c r="BJ112" i="4"/>
  <c r="BK112" i="4"/>
  <c r="BL112" i="4"/>
  <c r="BM112" i="4"/>
  <c r="BN112" i="4"/>
  <c r="BO112" i="4"/>
  <c r="BP112" i="4"/>
  <c r="BQ112" i="4"/>
  <c r="BR112" i="4"/>
  <c r="BS112" i="4"/>
  <c r="BT112" i="4"/>
  <c r="BU112" i="4"/>
  <c r="BV112" i="4"/>
  <c r="BW112" i="4"/>
  <c r="BX112" i="4"/>
  <c r="BY112" i="4"/>
  <c r="BZ112" i="4"/>
  <c r="CA112" i="4"/>
  <c r="CB112" i="4"/>
  <c r="CC112" i="4"/>
  <c r="CD112" i="4"/>
  <c r="CE112" i="4"/>
  <c r="CF112" i="4"/>
  <c r="CG112" i="4"/>
  <c r="CH112" i="4"/>
  <c r="CI112" i="4"/>
  <c r="CJ112" i="4"/>
  <c r="CK112" i="4"/>
  <c r="CL112" i="4"/>
  <c r="CM112" i="4"/>
  <c r="CN112" i="4"/>
  <c r="CO112" i="4"/>
  <c r="CP112" i="4"/>
  <c r="CQ112" i="4"/>
  <c r="CR112" i="4"/>
  <c r="CS112" i="4"/>
  <c r="CT112" i="4"/>
  <c r="CU112" i="4"/>
  <c r="CV112" i="4"/>
  <c r="CW112" i="4"/>
  <c r="CX112" i="4"/>
  <c r="CY112" i="4"/>
  <c r="CZ112" i="4"/>
  <c r="DA112" i="4"/>
  <c r="DB112" i="4"/>
  <c r="DC112" i="4"/>
  <c r="DD112" i="4"/>
  <c r="DE112" i="4"/>
  <c r="DF112" i="4"/>
  <c r="DG112" i="4"/>
  <c r="DH112" i="4"/>
  <c r="DI112" i="4"/>
  <c r="DJ112" i="4"/>
  <c r="DK112" i="4"/>
  <c r="DL112" i="4"/>
  <c r="DM112" i="4"/>
  <c r="DN112" i="4"/>
  <c r="DO112" i="4"/>
  <c r="DP112" i="4"/>
  <c r="DQ112" i="4"/>
  <c r="DR112" i="4"/>
  <c r="DS112" i="4"/>
  <c r="DT112" i="4"/>
  <c r="DU112" i="4"/>
  <c r="DV112" i="4"/>
  <c r="DW112" i="4"/>
  <c r="DX112" i="4"/>
  <c r="DY112" i="4"/>
  <c r="DZ112" i="4"/>
  <c r="EA112" i="4"/>
  <c r="EB112" i="4"/>
  <c r="EC112" i="4"/>
  <c r="ED112" i="4"/>
  <c r="EE112" i="4"/>
  <c r="EF112" i="4"/>
  <c r="EG112" i="4"/>
  <c r="EH112" i="4"/>
  <c r="EI112" i="4"/>
  <c r="EJ112" i="4"/>
  <c r="EK112" i="4"/>
  <c r="EL112" i="4"/>
  <c r="EM112" i="4"/>
  <c r="EN112" i="4"/>
  <c r="EO112" i="4"/>
  <c r="EP112" i="4"/>
  <c r="EQ112" i="4"/>
  <c r="ER112" i="4"/>
  <c r="ES112" i="4"/>
  <c r="ET116" i="5"/>
  <c r="ET112" i="4"/>
  <c r="EU116" i="5"/>
  <c r="EU112" i="4"/>
  <c r="EV116" i="5"/>
  <c r="EV112" i="4"/>
  <c r="EW116" i="5"/>
  <c r="EW112" i="4"/>
  <c r="EX116" i="5"/>
  <c r="EX112" i="4"/>
  <c r="EY116" i="5"/>
  <c r="EY112" i="4"/>
  <c r="EZ116" i="5"/>
  <c r="EZ112" i="4"/>
  <c r="FA116" i="5"/>
  <c r="FA112" i="4"/>
  <c r="FB116" i="5"/>
  <c r="FB112" i="4"/>
  <c r="FC116" i="5"/>
  <c r="FC112" i="4"/>
  <c r="FD116" i="5"/>
  <c r="FD112" i="4"/>
  <c r="FE116" i="5"/>
  <c r="FE112" i="4"/>
  <c r="FF116" i="5"/>
  <c r="FF112" i="4"/>
  <c r="FG116" i="5"/>
  <c r="FG112" i="4"/>
  <c r="FH116" i="5"/>
  <c r="FH112" i="4"/>
  <c r="FI116" i="5"/>
  <c r="FI112" i="4"/>
  <c r="FJ116" i="5"/>
  <c r="FJ112" i="4"/>
  <c r="FK116" i="5"/>
  <c r="FK112" i="4"/>
  <c r="FL116" i="5"/>
  <c r="FL112" i="4"/>
  <c r="FM116" i="5"/>
  <c r="FM112" i="4"/>
  <c r="FN116" i="5"/>
  <c r="FN112" i="4"/>
  <c r="FO116" i="5"/>
  <c r="FO112" i="4"/>
  <c r="FP116" i="5"/>
  <c r="FP112" i="4"/>
  <c r="FQ116" i="5"/>
  <c r="FQ112" i="4"/>
  <c r="FR116" i="5"/>
  <c r="FR112" i="4"/>
  <c r="FS116" i="5"/>
  <c r="FS112" i="4"/>
  <c r="FT116" i="5"/>
  <c r="FT112" i="4"/>
  <c r="FU116" i="5"/>
  <c r="FU112" i="4"/>
  <c r="FV116" i="5"/>
  <c r="FV112" i="4"/>
  <c r="FW116" i="5"/>
  <c r="FW112" i="4"/>
  <c r="FX116" i="5"/>
  <c r="FX112" i="4"/>
  <c r="FY116" i="5"/>
  <c r="FY112" i="4"/>
  <c r="FZ116" i="5"/>
  <c r="FZ112" i="4"/>
  <c r="GA116" i="5"/>
  <c r="GA112" i="4"/>
  <c r="GB116" i="5"/>
  <c r="GB112" i="4"/>
  <c r="GC116" i="5"/>
  <c r="GC112" i="4"/>
  <c r="GD116" i="5"/>
  <c r="GD112" i="4"/>
  <c r="GE116" i="5"/>
  <c r="GE112" i="4"/>
  <c r="GF116" i="5"/>
  <c r="GF112" i="4"/>
  <c r="GG116" i="5"/>
  <c r="GG112" i="4"/>
  <c r="GH116" i="5"/>
  <c r="GH112" i="4"/>
  <c r="GI116" i="5"/>
  <c r="GI112" i="4"/>
  <c r="GJ116" i="5"/>
  <c r="GJ112" i="4"/>
  <c r="GK116" i="5"/>
  <c r="GK112" i="4"/>
  <c r="GL116" i="5"/>
  <c r="GL112" i="4"/>
  <c r="GM116" i="5"/>
  <c r="GM112" i="4"/>
  <c r="GN116" i="5"/>
  <c r="GN112" i="4"/>
  <c r="GO116" i="5"/>
  <c r="GO112" i="4"/>
  <c r="GP116" i="5"/>
  <c r="GP112" i="4"/>
  <c r="GQ116" i="5"/>
  <c r="GQ112" i="4"/>
  <c r="GR116" i="5"/>
  <c r="GR112" i="4"/>
  <c r="GS116" i="5"/>
  <c r="GS112" i="4"/>
  <c r="GT116" i="5"/>
  <c r="GT112" i="4"/>
  <c r="GU116" i="5"/>
  <c r="GU112" i="4"/>
  <c r="GV116" i="5"/>
  <c r="GV112" i="4"/>
  <c r="GW116" i="5"/>
  <c r="GW112" i="4"/>
  <c r="GX116" i="5"/>
  <c r="GX112" i="4"/>
  <c r="GY116" i="5"/>
  <c r="GY112" i="4"/>
  <c r="GZ116" i="5"/>
  <c r="GZ112" i="4"/>
  <c r="HA116" i="5"/>
  <c r="HA112" i="4"/>
  <c r="HB116" i="5"/>
  <c r="HB112" i="4"/>
  <c r="HC116" i="5"/>
  <c r="HC112" i="4"/>
  <c r="ES117" i="5"/>
  <c r="ER117" i="5"/>
  <c r="EQ117" i="5"/>
  <c r="EP117" i="5"/>
  <c r="EO117" i="5"/>
  <c r="EN117" i="5"/>
  <c r="EM117" i="5"/>
  <c r="EL117" i="5"/>
  <c r="EK117" i="5"/>
  <c r="EJ117" i="5"/>
  <c r="EI117" i="5"/>
  <c r="EH117" i="5"/>
  <c r="EG117" i="5"/>
  <c r="EF117" i="5"/>
  <c r="EE117" i="5"/>
  <c r="ED117" i="5"/>
  <c r="EC117" i="5"/>
  <c r="EB117" i="5"/>
  <c r="EA117" i="5"/>
  <c r="DZ117" i="5"/>
  <c r="DY117" i="5"/>
  <c r="DX117" i="5"/>
  <c r="DW117" i="5"/>
  <c r="DV117" i="5"/>
  <c r="DU117" i="5"/>
  <c r="DT117" i="5"/>
  <c r="DS117" i="5"/>
  <c r="DR117" i="5"/>
  <c r="DQ117" i="5"/>
  <c r="DP117" i="5"/>
  <c r="DO117" i="5"/>
  <c r="DN117" i="5"/>
  <c r="DM117" i="5"/>
  <c r="DL117" i="5"/>
  <c r="DK117" i="5"/>
  <c r="DJ117" i="5"/>
  <c r="DI117" i="5"/>
  <c r="DH117" i="5"/>
  <c r="DG117" i="5"/>
  <c r="DF117" i="5"/>
  <c r="DE117" i="5"/>
  <c r="DD117" i="5"/>
  <c r="DC117" i="5"/>
  <c r="DB117" i="5"/>
  <c r="DA117" i="5"/>
  <c r="CZ117" i="5"/>
  <c r="CY117" i="5"/>
  <c r="CX117" i="5"/>
  <c r="CW117" i="5"/>
  <c r="CV117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AQ113" i="4"/>
  <c r="AR113" i="4"/>
  <c r="AS113" i="4"/>
  <c r="AT113" i="4"/>
  <c r="AU113" i="4"/>
  <c r="AV113" i="4"/>
  <c r="AW113" i="4"/>
  <c r="AX113" i="4"/>
  <c r="AY113" i="4"/>
  <c r="AZ113" i="4"/>
  <c r="BA113" i="4"/>
  <c r="BB113" i="4"/>
  <c r="BC113" i="4"/>
  <c r="BD113" i="4"/>
  <c r="BE113" i="4"/>
  <c r="BF113" i="4"/>
  <c r="BG113" i="4"/>
  <c r="BH113" i="4"/>
  <c r="BI113" i="4"/>
  <c r="BJ113" i="4"/>
  <c r="BK113" i="4"/>
  <c r="BL113" i="4"/>
  <c r="BM113" i="4"/>
  <c r="BN113" i="4"/>
  <c r="BO113" i="4"/>
  <c r="BP113" i="4"/>
  <c r="BQ113" i="4"/>
  <c r="BR113" i="4"/>
  <c r="BS113" i="4"/>
  <c r="BT113" i="4"/>
  <c r="BU113" i="4"/>
  <c r="BV113" i="4"/>
  <c r="BW113" i="4"/>
  <c r="BX113" i="4"/>
  <c r="BY113" i="4"/>
  <c r="BZ113" i="4"/>
  <c r="CA113" i="4"/>
  <c r="CB113" i="4"/>
  <c r="CC113" i="4"/>
  <c r="CD113" i="4"/>
  <c r="CE113" i="4"/>
  <c r="CF113" i="4"/>
  <c r="CG113" i="4"/>
  <c r="CH113" i="4"/>
  <c r="CI113" i="4"/>
  <c r="CJ113" i="4"/>
  <c r="CK113" i="4"/>
  <c r="CL113" i="4"/>
  <c r="CM113" i="4"/>
  <c r="CN113" i="4"/>
  <c r="CO113" i="4"/>
  <c r="CP113" i="4"/>
  <c r="CQ113" i="4"/>
  <c r="CR113" i="4"/>
  <c r="CS113" i="4"/>
  <c r="CT113" i="4"/>
  <c r="CU113" i="4"/>
  <c r="CV113" i="4"/>
  <c r="CW113" i="4"/>
  <c r="CX113" i="4"/>
  <c r="CY113" i="4"/>
  <c r="CZ113" i="4"/>
  <c r="DA113" i="4"/>
  <c r="DB113" i="4"/>
  <c r="DC113" i="4"/>
  <c r="DD113" i="4"/>
  <c r="DE113" i="4"/>
  <c r="DF113" i="4"/>
  <c r="DG113" i="4"/>
  <c r="DH113" i="4"/>
  <c r="DI113" i="4"/>
  <c r="DJ113" i="4"/>
  <c r="DK113" i="4"/>
  <c r="DL113" i="4"/>
  <c r="DM113" i="4"/>
  <c r="DN113" i="4"/>
  <c r="DO113" i="4"/>
  <c r="DP113" i="4"/>
  <c r="DQ113" i="4"/>
  <c r="DR113" i="4"/>
  <c r="DS113" i="4"/>
  <c r="DT113" i="4"/>
  <c r="DU113" i="4"/>
  <c r="DV113" i="4"/>
  <c r="DW113" i="4"/>
  <c r="DX113" i="4"/>
  <c r="DY113" i="4"/>
  <c r="DZ113" i="4"/>
  <c r="EA113" i="4"/>
  <c r="EB113" i="4"/>
  <c r="EC113" i="4"/>
  <c r="ED113" i="4"/>
  <c r="EE113" i="4"/>
  <c r="EF113" i="4"/>
  <c r="EG113" i="4"/>
  <c r="EH113" i="4"/>
  <c r="EI113" i="4"/>
  <c r="EJ113" i="4"/>
  <c r="EK113" i="4"/>
  <c r="EL113" i="4"/>
  <c r="EM113" i="4"/>
  <c r="EN113" i="4"/>
  <c r="EO113" i="4"/>
  <c r="EP113" i="4"/>
  <c r="EQ113" i="4"/>
  <c r="ER113" i="4"/>
  <c r="ES113" i="4"/>
  <c r="ET117" i="5"/>
  <c r="ET113" i="4"/>
  <c r="EU117" i="5"/>
  <c r="EU113" i="4"/>
  <c r="EV117" i="5"/>
  <c r="EV113" i="4"/>
  <c r="EW117" i="5"/>
  <c r="EW113" i="4"/>
  <c r="EX117" i="5"/>
  <c r="EX113" i="4"/>
  <c r="EY117" i="5"/>
  <c r="EY113" i="4"/>
  <c r="EZ117" i="5"/>
  <c r="EZ113" i="4"/>
  <c r="FA117" i="5"/>
  <c r="FA113" i="4"/>
  <c r="FB117" i="5"/>
  <c r="FB113" i="4"/>
  <c r="FC117" i="5"/>
  <c r="FC113" i="4"/>
  <c r="FD117" i="5"/>
  <c r="FD113" i="4"/>
  <c r="FE117" i="5"/>
  <c r="FE113" i="4"/>
  <c r="FF117" i="5"/>
  <c r="FF113" i="4"/>
  <c r="FG117" i="5"/>
  <c r="FG113" i="4"/>
  <c r="FH117" i="5"/>
  <c r="FH113" i="4"/>
  <c r="FI117" i="5"/>
  <c r="FI113" i="4"/>
  <c r="FJ117" i="5"/>
  <c r="FJ113" i="4"/>
  <c r="FK117" i="5"/>
  <c r="FK113" i="4"/>
  <c r="FL117" i="5"/>
  <c r="FL113" i="4"/>
  <c r="FM117" i="5"/>
  <c r="FM113" i="4"/>
  <c r="FN117" i="5"/>
  <c r="FN113" i="4"/>
  <c r="FO117" i="5"/>
  <c r="FO113" i="4"/>
  <c r="FP117" i="5"/>
  <c r="FP113" i="4"/>
  <c r="FQ117" i="5"/>
  <c r="FQ113" i="4"/>
  <c r="FR117" i="5"/>
  <c r="FR113" i="4"/>
  <c r="FS117" i="5"/>
  <c r="FS113" i="4"/>
  <c r="FT117" i="5"/>
  <c r="FT113" i="4"/>
  <c r="FU117" i="5"/>
  <c r="FU113" i="4"/>
  <c r="FV117" i="5"/>
  <c r="FV113" i="4"/>
  <c r="FW117" i="5"/>
  <c r="FW113" i="4"/>
  <c r="FX117" i="5"/>
  <c r="FX113" i="4"/>
  <c r="FY117" i="5"/>
  <c r="FY113" i="4"/>
  <c r="FZ117" i="5"/>
  <c r="FZ113" i="4"/>
  <c r="GA117" i="5"/>
  <c r="GA113" i="4"/>
  <c r="GB117" i="5"/>
  <c r="GB113" i="4"/>
  <c r="GC117" i="5"/>
  <c r="GC113" i="4"/>
  <c r="GD117" i="5"/>
  <c r="GD113" i="4"/>
  <c r="GE117" i="5"/>
  <c r="GE113" i="4"/>
  <c r="GF117" i="5"/>
  <c r="GF113" i="4"/>
  <c r="GG117" i="5"/>
  <c r="GG113" i="4"/>
  <c r="GH117" i="5"/>
  <c r="GH113" i="4"/>
  <c r="GI117" i="5"/>
  <c r="GI113" i="4"/>
  <c r="GJ117" i="5"/>
  <c r="GJ113" i="4"/>
  <c r="GK117" i="5"/>
  <c r="GK113" i="4"/>
  <c r="GL117" i="5"/>
  <c r="GL113" i="4"/>
  <c r="GM117" i="5"/>
  <c r="GM113" i="4"/>
  <c r="GN117" i="5"/>
  <c r="GN113" i="4"/>
  <c r="GO117" i="5"/>
  <c r="GO113" i="4"/>
  <c r="GP117" i="5"/>
  <c r="GP113" i="4"/>
  <c r="GQ117" i="5"/>
  <c r="GQ113" i="4"/>
  <c r="GR117" i="5"/>
  <c r="GR113" i="4"/>
  <c r="GS117" i="5"/>
  <c r="GS113" i="4"/>
  <c r="GT117" i="5"/>
  <c r="GT113" i="4"/>
  <c r="GU117" i="5"/>
  <c r="GU113" i="4"/>
  <c r="GV117" i="5"/>
  <c r="GV113" i="4"/>
  <c r="GW117" i="5"/>
  <c r="GW113" i="4"/>
  <c r="GX117" i="5"/>
  <c r="GX113" i="4"/>
  <c r="GY117" i="5"/>
  <c r="GY113" i="4"/>
  <c r="GZ117" i="5"/>
  <c r="GZ113" i="4"/>
  <c r="HA117" i="5"/>
  <c r="HA113" i="4"/>
  <c r="HB117" i="5"/>
  <c r="HB113" i="4"/>
  <c r="HC117" i="5"/>
  <c r="HC113" i="4"/>
  <c r="ES118" i="5"/>
  <c r="ER118" i="5"/>
  <c r="EQ118" i="5"/>
  <c r="EP118" i="5"/>
  <c r="EO118" i="5"/>
  <c r="EN118" i="5"/>
  <c r="EM118" i="5"/>
  <c r="EL118" i="5"/>
  <c r="EK118" i="5"/>
  <c r="EJ118" i="5"/>
  <c r="EI118" i="5"/>
  <c r="EH118" i="5"/>
  <c r="EG118" i="5"/>
  <c r="EF118" i="5"/>
  <c r="EE118" i="5"/>
  <c r="ED118" i="5"/>
  <c r="EC118" i="5"/>
  <c r="EB118" i="5"/>
  <c r="EA118" i="5"/>
  <c r="DZ118" i="5"/>
  <c r="DY118" i="5"/>
  <c r="DX118" i="5"/>
  <c r="DW118" i="5"/>
  <c r="DV118" i="5"/>
  <c r="DU118" i="5"/>
  <c r="DT118" i="5"/>
  <c r="DS118" i="5"/>
  <c r="DR118" i="5"/>
  <c r="DQ118" i="5"/>
  <c r="DP118" i="5"/>
  <c r="DO118" i="5"/>
  <c r="DN118" i="5"/>
  <c r="DM118" i="5"/>
  <c r="DL118" i="5"/>
  <c r="DK118" i="5"/>
  <c r="DJ118" i="5"/>
  <c r="DI118" i="5"/>
  <c r="DH118" i="5"/>
  <c r="DG118" i="5"/>
  <c r="DF118" i="5"/>
  <c r="DE118" i="5"/>
  <c r="DD118" i="5"/>
  <c r="DC118" i="5"/>
  <c r="DB118" i="5"/>
  <c r="DA118" i="5"/>
  <c r="CZ118" i="5"/>
  <c r="CY118" i="5"/>
  <c r="CX118" i="5"/>
  <c r="CW118" i="5"/>
  <c r="CV118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BA114" i="4"/>
  <c r="BB114" i="4"/>
  <c r="BC114" i="4"/>
  <c r="BD114" i="4"/>
  <c r="BE114" i="4"/>
  <c r="BF114" i="4"/>
  <c r="BG114" i="4"/>
  <c r="BH114" i="4"/>
  <c r="BI114" i="4"/>
  <c r="BJ114" i="4"/>
  <c r="BK114" i="4"/>
  <c r="BL114" i="4"/>
  <c r="BM114" i="4"/>
  <c r="BN114" i="4"/>
  <c r="BO114" i="4"/>
  <c r="BP114" i="4"/>
  <c r="BQ114" i="4"/>
  <c r="BR114" i="4"/>
  <c r="BS114" i="4"/>
  <c r="BT114" i="4"/>
  <c r="BU114" i="4"/>
  <c r="BV114" i="4"/>
  <c r="BW114" i="4"/>
  <c r="BX114" i="4"/>
  <c r="BY114" i="4"/>
  <c r="BZ114" i="4"/>
  <c r="CA114" i="4"/>
  <c r="CB114" i="4"/>
  <c r="CC114" i="4"/>
  <c r="CD114" i="4"/>
  <c r="CE114" i="4"/>
  <c r="CF114" i="4"/>
  <c r="CG114" i="4"/>
  <c r="CH114" i="4"/>
  <c r="CI114" i="4"/>
  <c r="CJ114" i="4"/>
  <c r="CK114" i="4"/>
  <c r="CL114" i="4"/>
  <c r="CM114" i="4"/>
  <c r="CN114" i="4"/>
  <c r="CO114" i="4"/>
  <c r="CP114" i="4"/>
  <c r="CQ114" i="4"/>
  <c r="CR114" i="4"/>
  <c r="CS114" i="4"/>
  <c r="CT114" i="4"/>
  <c r="CU114" i="4"/>
  <c r="CV114" i="4"/>
  <c r="CW114" i="4"/>
  <c r="CX114" i="4"/>
  <c r="CY114" i="4"/>
  <c r="CZ114" i="4"/>
  <c r="DA114" i="4"/>
  <c r="DB114" i="4"/>
  <c r="DC114" i="4"/>
  <c r="DD114" i="4"/>
  <c r="DE114" i="4"/>
  <c r="DF114" i="4"/>
  <c r="DG114" i="4"/>
  <c r="DH114" i="4"/>
  <c r="DI114" i="4"/>
  <c r="DJ114" i="4"/>
  <c r="DK114" i="4"/>
  <c r="DL114" i="4"/>
  <c r="DM114" i="4"/>
  <c r="DN114" i="4"/>
  <c r="DO114" i="4"/>
  <c r="DP114" i="4"/>
  <c r="DQ114" i="4"/>
  <c r="DR114" i="4"/>
  <c r="DS114" i="4"/>
  <c r="DT114" i="4"/>
  <c r="DU114" i="4"/>
  <c r="DV114" i="4"/>
  <c r="DW114" i="4"/>
  <c r="DX114" i="4"/>
  <c r="DY114" i="4"/>
  <c r="DZ114" i="4"/>
  <c r="EA114" i="4"/>
  <c r="EB114" i="4"/>
  <c r="EC114" i="4"/>
  <c r="ED114" i="4"/>
  <c r="EE114" i="4"/>
  <c r="EF114" i="4"/>
  <c r="EG114" i="4"/>
  <c r="EH114" i="4"/>
  <c r="EI114" i="4"/>
  <c r="EJ114" i="4"/>
  <c r="EK114" i="4"/>
  <c r="EL114" i="4"/>
  <c r="EM114" i="4"/>
  <c r="EN114" i="4"/>
  <c r="EO114" i="4"/>
  <c r="EP114" i="4"/>
  <c r="EQ114" i="4"/>
  <c r="ER114" i="4"/>
  <c r="ES114" i="4"/>
  <c r="ET118" i="5"/>
  <c r="ET114" i="4"/>
  <c r="EU118" i="5"/>
  <c r="EU114" i="4"/>
  <c r="EV118" i="5"/>
  <c r="EV114" i="4"/>
  <c r="EW118" i="5"/>
  <c r="EW114" i="4"/>
  <c r="EX118" i="5"/>
  <c r="EX114" i="4"/>
  <c r="EY118" i="5"/>
  <c r="EY114" i="4"/>
  <c r="EZ118" i="5"/>
  <c r="EZ114" i="4"/>
  <c r="FA118" i="5"/>
  <c r="FA114" i="4"/>
  <c r="FB118" i="5"/>
  <c r="FB114" i="4"/>
  <c r="FC118" i="5"/>
  <c r="FC114" i="4"/>
  <c r="FD118" i="5"/>
  <c r="FD114" i="4"/>
  <c r="FE118" i="5"/>
  <c r="FE114" i="4"/>
  <c r="FF118" i="5"/>
  <c r="FF114" i="4"/>
  <c r="FG118" i="5"/>
  <c r="FG114" i="4"/>
  <c r="FH118" i="5"/>
  <c r="FH114" i="4"/>
  <c r="FI118" i="5"/>
  <c r="FI114" i="4"/>
  <c r="FJ118" i="5"/>
  <c r="FJ114" i="4"/>
  <c r="FK118" i="5"/>
  <c r="FK114" i="4"/>
  <c r="FL118" i="5"/>
  <c r="FL114" i="4"/>
  <c r="FM118" i="5"/>
  <c r="FM114" i="4"/>
  <c r="FN118" i="5"/>
  <c r="FN114" i="4"/>
  <c r="FO118" i="5"/>
  <c r="FO114" i="4"/>
  <c r="FP118" i="5"/>
  <c r="FP114" i="4"/>
  <c r="FQ118" i="5"/>
  <c r="FQ114" i="4"/>
  <c r="FR118" i="5"/>
  <c r="FR114" i="4"/>
  <c r="FS118" i="5"/>
  <c r="FS114" i="4"/>
  <c r="FT118" i="5"/>
  <c r="FT114" i="4"/>
  <c r="FU118" i="5"/>
  <c r="FU114" i="4"/>
  <c r="FV118" i="5"/>
  <c r="FV114" i="4"/>
  <c r="FW118" i="5"/>
  <c r="FW114" i="4"/>
  <c r="FX118" i="5"/>
  <c r="FX114" i="4"/>
  <c r="FY118" i="5"/>
  <c r="FY114" i="4"/>
  <c r="FZ118" i="5"/>
  <c r="FZ114" i="4"/>
  <c r="GA118" i="5"/>
  <c r="GA114" i="4"/>
  <c r="GB118" i="5"/>
  <c r="GB114" i="4"/>
  <c r="GC118" i="5"/>
  <c r="GC114" i="4"/>
  <c r="GD118" i="5"/>
  <c r="GD114" i="4"/>
  <c r="GE118" i="5"/>
  <c r="GE114" i="4"/>
  <c r="GF118" i="5"/>
  <c r="GF114" i="4"/>
  <c r="GG118" i="5"/>
  <c r="GG114" i="4"/>
  <c r="GH118" i="5"/>
  <c r="GH114" i="4"/>
  <c r="GI118" i="5"/>
  <c r="GI114" i="4"/>
  <c r="GJ118" i="5"/>
  <c r="GJ114" i="4"/>
  <c r="GK118" i="5"/>
  <c r="GK114" i="4"/>
  <c r="GL118" i="5"/>
  <c r="GL114" i="4"/>
  <c r="GM118" i="5"/>
  <c r="GM114" i="4"/>
  <c r="GN118" i="5"/>
  <c r="GN114" i="4"/>
  <c r="GO118" i="5"/>
  <c r="GO114" i="4"/>
  <c r="GP118" i="5"/>
  <c r="GP114" i="4"/>
  <c r="GQ118" i="5"/>
  <c r="GQ114" i="4"/>
  <c r="GR118" i="5"/>
  <c r="GR114" i="4"/>
  <c r="GS118" i="5"/>
  <c r="GS114" i="4"/>
  <c r="GT118" i="5"/>
  <c r="GT114" i="4"/>
  <c r="GU118" i="5"/>
  <c r="GU114" i="4"/>
  <c r="GV118" i="5"/>
  <c r="GV114" i="4"/>
  <c r="GW118" i="5"/>
  <c r="GW114" i="4"/>
  <c r="GX118" i="5"/>
  <c r="GX114" i="4"/>
  <c r="GY118" i="5"/>
  <c r="GY114" i="4"/>
  <c r="GZ118" i="5"/>
  <c r="GZ114" i="4"/>
  <c r="HA118" i="5"/>
  <c r="HA114" i="4"/>
  <c r="HB118" i="5"/>
  <c r="HB114" i="4"/>
  <c r="HC118" i="5"/>
  <c r="HC114" i="4"/>
  <c r="ES119" i="5"/>
  <c r="ER119" i="5"/>
  <c r="EQ119" i="5"/>
  <c r="EP119" i="5"/>
  <c r="EO119" i="5"/>
  <c r="EN119" i="5"/>
  <c r="EM119" i="5"/>
  <c r="EL119" i="5"/>
  <c r="EK119" i="5"/>
  <c r="EJ119" i="5"/>
  <c r="EI119" i="5"/>
  <c r="EH119" i="5"/>
  <c r="EG119" i="5"/>
  <c r="EF119" i="5"/>
  <c r="EE119" i="5"/>
  <c r="ED119" i="5"/>
  <c r="EC119" i="5"/>
  <c r="EB119" i="5"/>
  <c r="EA119" i="5"/>
  <c r="DZ119" i="5"/>
  <c r="DY119" i="5"/>
  <c r="DX119" i="5"/>
  <c r="DW119" i="5"/>
  <c r="DV119" i="5"/>
  <c r="DU119" i="5"/>
  <c r="DT119" i="5"/>
  <c r="DS119" i="5"/>
  <c r="DR119" i="5"/>
  <c r="DQ119" i="5"/>
  <c r="DP119" i="5"/>
  <c r="DO119" i="5"/>
  <c r="DN119" i="5"/>
  <c r="DM119" i="5"/>
  <c r="DL119" i="5"/>
  <c r="DK119" i="5"/>
  <c r="DJ119" i="5"/>
  <c r="DI119" i="5"/>
  <c r="DH119" i="5"/>
  <c r="DG119" i="5"/>
  <c r="DF119" i="5"/>
  <c r="DE119" i="5"/>
  <c r="DD119" i="5"/>
  <c r="DC119" i="5"/>
  <c r="DB119" i="5"/>
  <c r="DA119" i="5"/>
  <c r="CZ119" i="5"/>
  <c r="CY119" i="5"/>
  <c r="CX119" i="5"/>
  <c r="CW119" i="5"/>
  <c r="CV119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BA115" i="4"/>
  <c r="BB115" i="4"/>
  <c r="BC115" i="4"/>
  <c r="BD115" i="4"/>
  <c r="BE115" i="4"/>
  <c r="BF115" i="4"/>
  <c r="BG115" i="4"/>
  <c r="BH115" i="4"/>
  <c r="BI115" i="4"/>
  <c r="BJ115" i="4"/>
  <c r="BK115" i="4"/>
  <c r="BL115" i="4"/>
  <c r="BM115" i="4"/>
  <c r="BN115" i="4"/>
  <c r="BO115" i="4"/>
  <c r="BP115" i="4"/>
  <c r="BQ115" i="4"/>
  <c r="BR115" i="4"/>
  <c r="BS115" i="4"/>
  <c r="BT115" i="4"/>
  <c r="BU115" i="4"/>
  <c r="BV115" i="4"/>
  <c r="BW115" i="4"/>
  <c r="BX115" i="4"/>
  <c r="BY115" i="4"/>
  <c r="BZ115" i="4"/>
  <c r="CA115" i="4"/>
  <c r="CB115" i="4"/>
  <c r="CC115" i="4"/>
  <c r="CD115" i="4"/>
  <c r="CE115" i="4"/>
  <c r="CF115" i="4"/>
  <c r="CG115" i="4"/>
  <c r="CH115" i="4"/>
  <c r="CI115" i="4"/>
  <c r="CJ115" i="4"/>
  <c r="CK115" i="4"/>
  <c r="CL115" i="4"/>
  <c r="CM115" i="4"/>
  <c r="CN115" i="4"/>
  <c r="CO115" i="4"/>
  <c r="CP115" i="4"/>
  <c r="CQ115" i="4"/>
  <c r="CR115" i="4"/>
  <c r="CS115" i="4"/>
  <c r="CT115" i="4"/>
  <c r="CU115" i="4"/>
  <c r="CV115" i="4"/>
  <c r="CW115" i="4"/>
  <c r="CX115" i="4"/>
  <c r="CY115" i="4"/>
  <c r="CZ115" i="4"/>
  <c r="DA115" i="4"/>
  <c r="DB115" i="4"/>
  <c r="DC115" i="4"/>
  <c r="DD115" i="4"/>
  <c r="DE115" i="4"/>
  <c r="DF115" i="4"/>
  <c r="DG115" i="4"/>
  <c r="DH115" i="4"/>
  <c r="DI115" i="4"/>
  <c r="DJ115" i="4"/>
  <c r="DK115" i="4"/>
  <c r="DL115" i="4"/>
  <c r="DM115" i="4"/>
  <c r="DN115" i="4"/>
  <c r="DO115" i="4"/>
  <c r="DP115" i="4"/>
  <c r="DQ115" i="4"/>
  <c r="DR115" i="4"/>
  <c r="DS115" i="4"/>
  <c r="DT115" i="4"/>
  <c r="DU115" i="4"/>
  <c r="DV115" i="4"/>
  <c r="DW115" i="4"/>
  <c r="DX115" i="4"/>
  <c r="DY115" i="4"/>
  <c r="DZ115" i="4"/>
  <c r="EA115" i="4"/>
  <c r="EB115" i="4"/>
  <c r="EC115" i="4"/>
  <c r="ED115" i="4"/>
  <c r="EE115" i="4"/>
  <c r="EF115" i="4"/>
  <c r="EG115" i="4"/>
  <c r="EH115" i="4"/>
  <c r="EI115" i="4"/>
  <c r="EJ115" i="4"/>
  <c r="EK115" i="4"/>
  <c r="EL115" i="4"/>
  <c r="EM115" i="4"/>
  <c r="EN115" i="4"/>
  <c r="EO115" i="4"/>
  <c r="EP115" i="4"/>
  <c r="EQ115" i="4"/>
  <c r="ER115" i="4"/>
  <c r="ES115" i="4"/>
  <c r="ET119" i="5"/>
  <c r="ET115" i="4"/>
  <c r="EU119" i="5"/>
  <c r="EU115" i="4"/>
  <c r="EV119" i="5"/>
  <c r="EV115" i="4"/>
  <c r="EW119" i="5"/>
  <c r="EW115" i="4"/>
  <c r="EX119" i="5"/>
  <c r="EX115" i="4"/>
  <c r="EY119" i="5"/>
  <c r="EY115" i="4"/>
  <c r="EZ119" i="5"/>
  <c r="EZ115" i="4"/>
  <c r="FA119" i="5"/>
  <c r="FA115" i="4"/>
  <c r="FB119" i="5"/>
  <c r="FB115" i="4"/>
  <c r="FC119" i="5"/>
  <c r="FC115" i="4"/>
  <c r="FD119" i="5"/>
  <c r="FD115" i="4"/>
  <c r="FE119" i="5"/>
  <c r="FE115" i="4"/>
  <c r="FF119" i="5"/>
  <c r="FF115" i="4"/>
  <c r="FG119" i="5"/>
  <c r="FG115" i="4"/>
  <c r="FH119" i="5"/>
  <c r="FH115" i="4"/>
  <c r="FI119" i="5"/>
  <c r="FI115" i="4"/>
  <c r="FJ119" i="5"/>
  <c r="FJ115" i="4"/>
  <c r="FK119" i="5"/>
  <c r="FK115" i="4"/>
  <c r="FL119" i="5"/>
  <c r="FL115" i="4"/>
  <c r="FM119" i="5"/>
  <c r="FM115" i="4"/>
  <c r="FN119" i="5"/>
  <c r="FN115" i="4"/>
  <c r="FO119" i="5"/>
  <c r="FO115" i="4"/>
  <c r="FP119" i="5"/>
  <c r="FP115" i="4"/>
  <c r="FQ119" i="5"/>
  <c r="FQ115" i="4"/>
  <c r="FR119" i="5"/>
  <c r="FR115" i="4"/>
  <c r="FS119" i="5"/>
  <c r="FS115" i="4"/>
  <c r="FT119" i="5"/>
  <c r="FT115" i="4"/>
  <c r="FU119" i="5"/>
  <c r="FU115" i="4"/>
  <c r="FV119" i="5"/>
  <c r="FV115" i="4"/>
  <c r="FW119" i="5"/>
  <c r="FW115" i="4"/>
  <c r="FX119" i="5"/>
  <c r="FX115" i="4"/>
  <c r="FY119" i="5"/>
  <c r="FY115" i="4"/>
  <c r="FZ119" i="5"/>
  <c r="FZ115" i="4"/>
  <c r="GA119" i="5"/>
  <c r="GA115" i="4"/>
  <c r="GB119" i="5"/>
  <c r="GB115" i="4"/>
  <c r="GC119" i="5"/>
  <c r="GC115" i="4"/>
  <c r="GD119" i="5"/>
  <c r="GD115" i="4"/>
  <c r="GE119" i="5"/>
  <c r="GE115" i="4"/>
  <c r="GF119" i="5"/>
  <c r="GF115" i="4"/>
  <c r="GG119" i="5"/>
  <c r="GG115" i="4"/>
  <c r="GH119" i="5"/>
  <c r="GH115" i="4"/>
  <c r="GI119" i="5"/>
  <c r="GI115" i="4"/>
  <c r="GJ119" i="5"/>
  <c r="GJ115" i="4"/>
  <c r="GK119" i="5"/>
  <c r="GK115" i="4"/>
  <c r="GL119" i="5"/>
  <c r="GL115" i="4"/>
  <c r="GM119" i="5"/>
  <c r="GM115" i="4"/>
  <c r="GN119" i="5"/>
  <c r="GN115" i="4"/>
  <c r="GO119" i="5"/>
  <c r="GO115" i="4"/>
  <c r="GP119" i="5"/>
  <c r="GP115" i="4"/>
  <c r="GQ119" i="5"/>
  <c r="GQ115" i="4"/>
  <c r="GR119" i="5"/>
  <c r="GR115" i="4"/>
  <c r="GS119" i="5"/>
  <c r="GS115" i="4"/>
  <c r="GT119" i="5"/>
  <c r="GT115" i="4"/>
  <c r="GU119" i="5"/>
  <c r="GU115" i="4"/>
  <c r="GV119" i="5"/>
  <c r="GV115" i="4"/>
  <c r="GW119" i="5"/>
  <c r="GW115" i="4"/>
  <c r="GX119" i="5"/>
  <c r="GX115" i="4"/>
  <c r="GY119" i="5"/>
  <c r="GY115" i="4"/>
  <c r="GZ119" i="5"/>
  <c r="GZ115" i="4"/>
  <c r="HA119" i="5"/>
  <c r="HA115" i="4"/>
  <c r="HB119" i="5"/>
  <c r="HB115" i="4"/>
  <c r="HC119" i="5"/>
  <c r="HC115" i="4"/>
  <c r="ES120" i="5"/>
  <c r="ER120" i="5"/>
  <c r="EQ120" i="5"/>
  <c r="EP120" i="5"/>
  <c r="EO120" i="5"/>
  <c r="EN120" i="5"/>
  <c r="EM120" i="5"/>
  <c r="EL120" i="5"/>
  <c r="EK120" i="5"/>
  <c r="EJ120" i="5"/>
  <c r="EI120" i="5"/>
  <c r="EH120" i="5"/>
  <c r="EG120" i="5"/>
  <c r="EF120" i="5"/>
  <c r="EE120" i="5"/>
  <c r="ED120" i="5"/>
  <c r="EC120" i="5"/>
  <c r="EB120" i="5"/>
  <c r="EA120" i="5"/>
  <c r="DZ120" i="5"/>
  <c r="DY120" i="5"/>
  <c r="DX120" i="5"/>
  <c r="DW120" i="5"/>
  <c r="DV120" i="5"/>
  <c r="DU120" i="5"/>
  <c r="DT120" i="5"/>
  <c r="DS120" i="5"/>
  <c r="DR120" i="5"/>
  <c r="DQ120" i="5"/>
  <c r="DP120" i="5"/>
  <c r="DO120" i="5"/>
  <c r="DN120" i="5"/>
  <c r="DM120" i="5"/>
  <c r="DL120" i="5"/>
  <c r="DK120" i="5"/>
  <c r="DJ120" i="5"/>
  <c r="DI120" i="5"/>
  <c r="DH120" i="5"/>
  <c r="DG120" i="5"/>
  <c r="DF120" i="5"/>
  <c r="DE120" i="5"/>
  <c r="DD120" i="5"/>
  <c r="DC120" i="5"/>
  <c r="DB120" i="5"/>
  <c r="DA120" i="5"/>
  <c r="CZ120" i="5"/>
  <c r="CY120" i="5"/>
  <c r="CX120" i="5"/>
  <c r="CW120" i="5"/>
  <c r="CV120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BA116" i="4"/>
  <c r="BB116" i="4"/>
  <c r="BC116" i="4"/>
  <c r="BD116" i="4"/>
  <c r="BE116" i="4"/>
  <c r="BF116" i="4"/>
  <c r="BG116" i="4"/>
  <c r="BH116" i="4"/>
  <c r="BI116" i="4"/>
  <c r="BJ116" i="4"/>
  <c r="BK116" i="4"/>
  <c r="BL116" i="4"/>
  <c r="BM116" i="4"/>
  <c r="BN116" i="4"/>
  <c r="BO116" i="4"/>
  <c r="BP116" i="4"/>
  <c r="BQ116" i="4"/>
  <c r="BR116" i="4"/>
  <c r="BS116" i="4"/>
  <c r="BT116" i="4"/>
  <c r="BU116" i="4"/>
  <c r="BV116" i="4"/>
  <c r="BW116" i="4"/>
  <c r="BX116" i="4"/>
  <c r="BY116" i="4"/>
  <c r="BZ116" i="4"/>
  <c r="CA116" i="4"/>
  <c r="CB116" i="4"/>
  <c r="CC116" i="4"/>
  <c r="CD116" i="4"/>
  <c r="CE116" i="4"/>
  <c r="CF116" i="4"/>
  <c r="CG116" i="4"/>
  <c r="CH116" i="4"/>
  <c r="CI116" i="4"/>
  <c r="CJ116" i="4"/>
  <c r="CK116" i="4"/>
  <c r="CL116" i="4"/>
  <c r="CM116" i="4"/>
  <c r="CN116" i="4"/>
  <c r="CO116" i="4"/>
  <c r="CP116" i="4"/>
  <c r="CQ116" i="4"/>
  <c r="CR116" i="4"/>
  <c r="CS116" i="4"/>
  <c r="CT116" i="4"/>
  <c r="CU116" i="4"/>
  <c r="CV116" i="4"/>
  <c r="CW116" i="4"/>
  <c r="CX116" i="4"/>
  <c r="CY116" i="4"/>
  <c r="CZ116" i="4"/>
  <c r="DA116" i="4"/>
  <c r="DB116" i="4"/>
  <c r="DC116" i="4"/>
  <c r="DD116" i="4"/>
  <c r="DE116" i="4"/>
  <c r="DF116" i="4"/>
  <c r="DG116" i="4"/>
  <c r="DH116" i="4"/>
  <c r="DI116" i="4"/>
  <c r="DJ116" i="4"/>
  <c r="DK116" i="4"/>
  <c r="DL116" i="4"/>
  <c r="DM116" i="4"/>
  <c r="DN116" i="4"/>
  <c r="DO116" i="4"/>
  <c r="DP116" i="4"/>
  <c r="DQ116" i="4"/>
  <c r="DR116" i="4"/>
  <c r="DS116" i="4"/>
  <c r="DT116" i="4"/>
  <c r="DU116" i="4"/>
  <c r="DV116" i="4"/>
  <c r="DW116" i="4"/>
  <c r="DX116" i="4"/>
  <c r="DY116" i="4"/>
  <c r="DZ116" i="4"/>
  <c r="EA116" i="4"/>
  <c r="EB116" i="4"/>
  <c r="EC116" i="4"/>
  <c r="ED116" i="4"/>
  <c r="EE116" i="4"/>
  <c r="EF116" i="4"/>
  <c r="EG116" i="4"/>
  <c r="EH116" i="4"/>
  <c r="EI116" i="4"/>
  <c r="EJ116" i="4"/>
  <c r="EK116" i="4"/>
  <c r="EL116" i="4"/>
  <c r="EM116" i="4"/>
  <c r="EN116" i="4"/>
  <c r="EO116" i="4"/>
  <c r="EP116" i="4"/>
  <c r="EQ116" i="4"/>
  <c r="ER116" i="4"/>
  <c r="ES116" i="4"/>
  <c r="ET120" i="5"/>
  <c r="ET116" i="4"/>
  <c r="EU120" i="5"/>
  <c r="EU116" i="4"/>
  <c r="EV120" i="5"/>
  <c r="EV116" i="4"/>
  <c r="EW120" i="5"/>
  <c r="EW116" i="4"/>
  <c r="EX120" i="5"/>
  <c r="EX116" i="4"/>
  <c r="EY120" i="5"/>
  <c r="EY116" i="4"/>
  <c r="EZ120" i="5"/>
  <c r="EZ116" i="4"/>
  <c r="FA120" i="5"/>
  <c r="FA116" i="4"/>
  <c r="FB120" i="5"/>
  <c r="FB116" i="4"/>
  <c r="FC120" i="5"/>
  <c r="FC116" i="4"/>
  <c r="FD120" i="5"/>
  <c r="FD116" i="4"/>
  <c r="FE120" i="5"/>
  <c r="FE116" i="4"/>
  <c r="FF120" i="5"/>
  <c r="FF116" i="4"/>
  <c r="FG120" i="5"/>
  <c r="FG116" i="4"/>
  <c r="FH120" i="5"/>
  <c r="FH116" i="4"/>
  <c r="FI120" i="5"/>
  <c r="FI116" i="4"/>
  <c r="FJ120" i="5"/>
  <c r="FJ116" i="4"/>
  <c r="FK120" i="5"/>
  <c r="FK116" i="4"/>
  <c r="FL120" i="5"/>
  <c r="FL116" i="4"/>
  <c r="FM120" i="5"/>
  <c r="FM116" i="4"/>
  <c r="FN120" i="5"/>
  <c r="FN116" i="4"/>
  <c r="FO120" i="5"/>
  <c r="FO116" i="4"/>
  <c r="FP120" i="5"/>
  <c r="FP116" i="4"/>
  <c r="FQ120" i="5"/>
  <c r="FQ116" i="4"/>
  <c r="FR120" i="5"/>
  <c r="FR116" i="4"/>
  <c r="FS120" i="5"/>
  <c r="FS116" i="4"/>
  <c r="FT120" i="5"/>
  <c r="FT116" i="4"/>
  <c r="FU120" i="5"/>
  <c r="FU116" i="4"/>
  <c r="FV120" i="5"/>
  <c r="FV116" i="4"/>
  <c r="FW120" i="5"/>
  <c r="FW116" i="4"/>
  <c r="FX120" i="5"/>
  <c r="FX116" i="4"/>
  <c r="FY120" i="5"/>
  <c r="FY116" i="4"/>
  <c r="FZ120" i="5"/>
  <c r="FZ116" i="4"/>
  <c r="GA120" i="5"/>
  <c r="GA116" i="4"/>
  <c r="GB120" i="5"/>
  <c r="GB116" i="4"/>
  <c r="GC120" i="5"/>
  <c r="GC116" i="4"/>
  <c r="GD120" i="5"/>
  <c r="GD116" i="4"/>
  <c r="GE120" i="5"/>
  <c r="GE116" i="4"/>
  <c r="GF120" i="5"/>
  <c r="GF116" i="4"/>
  <c r="GG120" i="5"/>
  <c r="GG116" i="4"/>
  <c r="GH120" i="5"/>
  <c r="GH116" i="4"/>
  <c r="GI120" i="5"/>
  <c r="GI116" i="4"/>
  <c r="GJ120" i="5"/>
  <c r="GJ116" i="4"/>
  <c r="GK120" i="5"/>
  <c r="GK116" i="4"/>
  <c r="GL120" i="5"/>
  <c r="GL116" i="4"/>
  <c r="GM120" i="5"/>
  <c r="GM116" i="4"/>
  <c r="GN120" i="5"/>
  <c r="GN116" i="4"/>
  <c r="GO120" i="5"/>
  <c r="GO116" i="4"/>
  <c r="GP120" i="5"/>
  <c r="GP116" i="4"/>
  <c r="GQ120" i="5"/>
  <c r="GQ116" i="4"/>
  <c r="GR120" i="5"/>
  <c r="GR116" i="4"/>
  <c r="GS120" i="5"/>
  <c r="GS116" i="4"/>
  <c r="GT120" i="5"/>
  <c r="GT116" i="4"/>
  <c r="GU120" i="5"/>
  <c r="GU116" i="4"/>
  <c r="GV120" i="5"/>
  <c r="GV116" i="4"/>
  <c r="GW120" i="5"/>
  <c r="GW116" i="4"/>
  <c r="GX120" i="5"/>
  <c r="GX116" i="4"/>
  <c r="GY120" i="5"/>
  <c r="GY116" i="4"/>
  <c r="GZ120" i="5"/>
  <c r="GZ116" i="4"/>
  <c r="HA120" i="5"/>
  <c r="HA116" i="4"/>
  <c r="HB120" i="5"/>
  <c r="HB116" i="4"/>
  <c r="HC120" i="5"/>
  <c r="HC116" i="4"/>
  <c r="ES122" i="5"/>
  <c r="ER122" i="5"/>
  <c r="EQ122" i="5"/>
  <c r="EP122" i="5"/>
  <c r="EO122" i="5"/>
  <c r="EN122" i="5"/>
  <c r="EM122" i="5"/>
  <c r="EL122" i="5"/>
  <c r="EK122" i="5"/>
  <c r="EJ122" i="5"/>
  <c r="EI122" i="5"/>
  <c r="EH122" i="5"/>
  <c r="EG122" i="5"/>
  <c r="EF122" i="5"/>
  <c r="EE122" i="5"/>
  <c r="ED122" i="5"/>
  <c r="EC122" i="5"/>
  <c r="EB122" i="5"/>
  <c r="EA122" i="5"/>
  <c r="DZ122" i="5"/>
  <c r="DY122" i="5"/>
  <c r="DX122" i="5"/>
  <c r="DW122" i="5"/>
  <c r="DV122" i="5"/>
  <c r="DU122" i="5"/>
  <c r="DT122" i="5"/>
  <c r="DS122" i="5"/>
  <c r="DR122" i="5"/>
  <c r="DQ122" i="5"/>
  <c r="DP122" i="5"/>
  <c r="DO122" i="5"/>
  <c r="DN122" i="5"/>
  <c r="DM122" i="5"/>
  <c r="DL122" i="5"/>
  <c r="DK122" i="5"/>
  <c r="DJ122" i="5"/>
  <c r="DI122" i="5"/>
  <c r="DH122" i="5"/>
  <c r="DG122" i="5"/>
  <c r="DF122" i="5"/>
  <c r="DE122" i="5"/>
  <c r="DD122" i="5"/>
  <c r="DC122" i="5"/>
  <c r="DB122" i="5"/>
  <c r="DA122" i="5"/>
  <c r="CZ122" i="5"/>
  <c r="CY122" i="5"/>
  <c r="CX122" i="5"/>
  <c r="CW122" i="5"/>
  <c r="CV122" i="5"/>
  <c r="CU122" i="5"/>
  <c r="CT122" i="5"/>
  <c r="CS122" i="5"/>
  <c r="CR122" i="5"/>
  <c r="CQ122" i="5"/>
  <c r="CP122" i="5"/>
  <c r="CO122" i="5"/>
  <c r="CN122" i="5"/>
  <c r="CM122" i="5"/>
  <c r="CL122" i="5"/>
  <c r="CK122" i="5"/>
  <c r="CJ122" i="5"/>
  <c r="CI122" i="5"/>
  <c r="CH122" i="5"/>
  <c r="CG122" i="5"/>
  <c r="CF122" i="5"/>
  <c r="CE122" i="5"/>
  <c r="CD122" i="5"/>
  <c r="CC122" i="5"/>
  <c r="CB122" i="5"/>
  <c r="CA122" i="5"/>
  <c r="BZ122" i="5"/>
  <c r="BY122" i="5"/>
  <c r="BX122" i="5"/>
  <c r="BW122" i="5"/>
  <c r="BV122" i="5"/>
  <c r="BU122" i="5"/>
  <c r="BT122" i="5"/>
  <c r="BS122" i="5"/>
  <c r="BR122" i="5"/>
  <c r="BQ122" i="5"/>
  <c r="BP122" i="5"/>
  <c r="BO122" i="5"/>
  <c r="BN122" i="5"/>
  <c r="BM122" i="5"/>
  <c r="BL122" i="5"/>
  <c r="BK122" i="5"/>
  <c r="BJ122" i="5"/>
  <c r="BI122" i="5"/>
  <c r="BH122" i="5"/>
  <c r="BG122" i="5"/>
  <c r="BF122" i="5"/>
  <c r="BE122" i="5"/>
  <c r="BD122" i="5"/>
  <c r="BC122" i="5"/>
  <c r="BB122" i="5"/>
  <c r="BA122" i="5"/>
  <c r="AZ122" i="5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AQ117" i="4"/>
  <c r="AR117" i="4"/>
  <c r="AS117" i="4"/>
  <c r="AT117" i="4"/>
  <c r="AU117" i="4"/>
  <c r="AV117" i="4"/>
  <c r="AW117" i="4"/>
  <c r="AX117" i="4"/>
  <c r="AY117" i="4"/>
  <c r="AZ117" i="4"/>
  <c r="BA117" i="4"/>
  <c r="BB117" i="4"/>
  <c r="BC117" i="4"/>
  <c r="BD117" i="4"/>
  <c r="BE117" i="4"/>
  <c r="BF117" i="4"/>
  <c r="BG117" i="4"/>
  <c r="BH117" i="4"/>
  <c r="BI117" i="4"/>
  <c r="BJ117" i="4"/>
  <c r="BK117" i="4"/>
  <c r="BL117" i="4"/>
  <c r="BM117" i="4"/>
  <c r="BN117" i="4"/>
  <c r="BO117" i="4"/>
  <c r="BP117" i="4"/>
  <c r="BQ117" i="4"/>
  <c r="BR117" i="4"/>
  <c r="BS117" i="4"/>
  <c r="BT117" i="4"/>
  <c r="BU117" i="4"/>
  <c r="BV117" i="4"/>
  <c r="BW117" i="4"/>
  <c r="BX117" i="4"/>
  <c r="BY117" i="4"/>
  <c r="BZ117" i="4"/>
  <c r="CA117" i="4"/>
  <c r="CB117" i="4"/>
  <c r="CC117" i="4"/>
  <c r="CD117" i="4"/>
  <c r="CE117" i="4"/>
  <c r="CF117" i="4"/>
  <c r="CG117" i="4"/>
  <c r="CH117" i="4"/>
  <c r="CI117" i="4"/>
  <c r="CJ117" i="4"/>
  <c r="CK117" i="4"/>
  <c r="CL117" i="4"/>
  <c r="CM117" i="4"/>
  <c r="CN117" i="4"/>
  <c r="CO117" i="4"/>
  <c r="CP117" i="4"/>
  <c r="CQ117" i="4"/>
  <c r="CR117" i="4"/>
  <c r="CS117" i="4"/>
  <c r="CT117" i="4"/>
  <c r="CU117" i="4"/>
  <c r="CV117" i="4"/>
  <c r="CW117" i="4"/>
  <c r="CX117" i="4"/>
  <c r="CY117" i="4"/>
  <c r="CZ117" i="4"/>
  <c r="DA117" i="4"/>
  <c r="DB117" i="4"/>
  <c r="DC117" i="4"/>
  <c r="DD117" i="4"/>
  <c r="DE117" i="4"/>
  <c r="DF117" i="4"/>
  <c r="DG117" i="4"/>
  <c r="DH117" i="4"/>
  <c r="DI117" i="4"/>
  <c r="DJ117" i="4"/>
  <c r="DK117" i="4"/>
  <c r="DL117" i="4"/>
  <c r="DM117" i="4"/>
  <c r="DN117" i="4"/>
  <c r="DO117" i="4"/>
  <c r="DP117" i="4"/>
  <c r="DQ117" i="4"/>
  <c r="DR117" i="4"/>
  <c r="DS117" i="4"/>
  <c r="DT117" i="4"/>
  <c r="DU117" i="4"/>
  <c r="DV117" i="4"/>
  <c r="DW117" i="4"/>
  <c r="DX117" i="4"/>
  <c r="DY117" i="4"/>
  <c r="DZ117" i="4"/>
  <c r="EA117" i="4"/>
  <c r="EB117" i="4"/>
  <c r="EC117" i="4"/>
  <c r="ED117" i="4"/>
  <c r="EE117" i="4"/>
  <c r="EF117" i="4"/>
  <c r="EG117" i="4"/>
  <c r="EH117" i="4"/>
  <c r="EI117" i="4"/>
  <c r="EJ117" i="4"/>
  <c r="EK117" i="4"/>
  <c r="EL117" i="4"/>
  <c r="EM117" i="4"/>
  <c r="EN117" i="4"/>
  <c r="EO117" i="4"/>
  <c r="EP117" i="4"/>
  <c r="EQ117" i="4"/>
  <c r="ER117" i="4"/>
  <c r="ES117" i="4"/>
  <c r="ET122" i="5"/>
  <c r="ET117" i="4"/>
  <c r="EU122" i="5"/>
  <c r="EU117" i="4"/>
  <c r="EV122" i="5"/>
  <c r="EV117" i="4"/>
  <c r="EW122" i="5"/>
  <c r="EW117" i="4"/>
  <c r="EX122" i="5"/>
  <c r="EX117" i="4"/>
  <c r="EY122" i="5"/>
  <c r="EY117" i="4"/>
  <c r="EZ122" i="5"/>
  <c r="EZ117" i="4"/>
  <c r="FA122" i="5"/>
  <c r="FA117" i="4"/>
  <c r="FB122" i="5"/>
  <c r="FB117" i="4"/>
  <c r="FC122" i="5"/>
  <c r="FC117" i="4"/>
  <c r="FD122" i="5"/>
  <c r="FD117" i="4"/>
  <c r="FE122" i="5"/>
  <c r="FE117" i="4"/>
  <c r="FF122" i="5"/>
  <c r="FF117" i="4"/>
  <c r="FG122" i="5"/>
  <c r="FG117" i="4"/>
  <c r="FH122" i="5"/>
  <c r="FH117" i="4"/>
  <c r="FI122" i="5"/>
  <c r="FI117" i="4"/>
  <c r="FJ122" i="5"/>
  <c r="FJ117" i="4"/>
  <c r="FK122" i="5"/>
  <c r="FK117" i="4"/>
  <c r="FL122" i="5"/>
  <c r="FL117" i="4"/>
  <c r="FM122" i="5"/>
  <c r="FM117" i="4"/>
  <c r="FN122" i="5"/>
  <c r="FN117" i="4"/>
  <c r="FO122" i="5"/>
  <c r="FO117" i="4"/>
  <c r="FP122" i="5"/>
  <c r="FP117" i="4"/>
  <c r="FQ122" i="5"/>
  <c r="FQ117" i="4"/>
  <c r="FR122" i="5"/>
  <c r="FR117" i="4"/>
  <c r="FS122" i="5"/>
  <c r="FS117" i="4"/>
  <c r="FT122" i="5"/>
  <c r="FT117" i="4"/>
  <c r="FU122" i="5"/>
  <c r="FU117" i="4"/>
  <c r="FV122" i="5"/>
  <c r="FV117" i="4"/>
  <c r="FW122" i="5"/>
  <c r="FW117" i="4"/>
  <c r="FX122" i="5"/>
  <c r="FX117" i="4"/>
  <c r="FY122" i="5"/>
  <c r="FY117" i="4"/>
  <c r="FZ122" i="5"/>
  <c r="FZ117" i="4"/>
  <c r="GA122" i="5"/>
  <c r="GA117" i="4"/>
  <c r="GB122" i="5"/>
  <c r="GB117" i="4"/>
  <c r="GC122" i="5"/>
  <c r="GC117" i="4"/>
  <c r="GD122" i="5"/>
  <c r="GD117" i="4"/>
  <c r="GE122" i="5"/>
  <c r="GE117" i="4"/>
  <c r="GF122" i="5"/>
  <c r="GF117" i="4"/>
  <c r="GG122" i="5"/>
  <c r="GG117" i="4"/>
  <c r="GH122" i="5"/>
  <c r="GH117" i="4"/>
  <c r="GI122" i="5"/>
  <c r="GI117" i="4"/>
  <c r="GJ122" i="5"/>
  <c r="GJ117" i="4"/>
  <c r="GK122" i="5"/>
  <c r="GK117" i="4"/>
  <c r="GL122" i="5"/>
  <c r="GL117" i="4"/>
  <c r="GM122" i="5"/>
  <c r="GM117" i="4"/>
  <c r="GN122" i="5"/>
  <c r="GN117" i="4"/>
  <c r="GO122" i="5"/>
  <c r="GO117" i="4"/>
  <c r="GP122" i="5"/>
  <c r="GP117" i="4"/>
  <c r="GQ122" i="5"/>
  <c r="GQ117" i="4"/>
  <c r="GR122" i="5"/>
  <c r="GR117" i="4"/>
  <c r="GS122" i="5"/>
  <c r="GS117" i="4"/>
  <c r="GT122" i="5"/>
  <c r="GT117" i="4"/>
  <c r="GU122" i="5"/>
  <c r="GU117" i="4"/>
  <c r="GV122" i="5"/>
  <c r="GV117" i="4"/>
  <c r="GW122" i="5"/>
  <c r="GW117" i="4"/>
  <c r="GX122" i="5"/>
  <c r="GX117" i="4"/>
  <c r="GY122" i="5"/>
  <c r="GY117" i="4"/>
  <c r="GZ122" i="5"/>
  <c r="GZ117" i="4"/>
  <c r="HA122" i="5"/>
  <c r="HA117" i="4"/>
  <c r="HB122" i="5"/>
  <c r="HB117" i="4"/>
  <c r="HC122" i="5"/>
  <c r="HC117" i="4"/>
  <c r="ES123" i="5"/>
  <c r="ER123" i="5"/>
  <c r="EQ123" i="5"/>
  <c r="EP123" i="5"/>
  <c r="EO123" i="5"/>
  <c r="EN123" i="5"/>
  <c r="EM123" i="5"/>
  <c r="EL123" i="5"/>
  <c r="EK123" i="5"/>
  <c r="EJ123" i="5"/>
  <c r="EI123" i="5"/>
  <c r="EH123" i="5"/>
  <c r="EG123" i="5"/>
  <c r="EF123" i="5"/>
  <c r="EE123" i="5"/>
  <c r="ED123" i="5"/>
  <c r="EC123" i="5"/>
  <c r="EB123" i="5"/>
  <c r="EA123" i="5"/>
  <c r="DZ123" i="5"/>
  <c r="DY123" i="5"/>
  <c r="DX123" i="5"/>
  <c r="DW123" i="5"/>
  <c r="DV123" i="5"/>
  <c r="DU123" i="5"/>
  <c r="DT123" i="5"/>
  <c r="DS123" i="5"/>
  <c r="DR123" i="5"/>
  <c r="DQ123" i="5"/>
  <c r="DP123" i="5"/>
  <c r="DO123" i="5"/>
  <c r="DN123" i="5"/>
  <c r="DM123" i="5"/>
  <c r="DL123" i="5"/>
  <c r="DK123" i="5"/>
  <c r="DJ123" i="5"/>
  <c r="DI123" i="5"/>
  <c r="DH123" i="5"/>
  <c r="DG123" i="5"/>
  <c r="DF123" i="5"/>
  <c r="DE123" i="5"/>
  <c r="DD123" i="5"/>
  <c r="DC123" i="5"/>
  <c r="DB123" i="5"/>
  <c r="DA123" i="5"/>
  <c r="CZ123" i="5"/>
  <c r="CY123" i="5"/>
  <c r="CX123" i="5"/>
  <c r="CW123" i="5"/>
  <c r="CV123" i="5"/>
  <c r="CU123" i="5"/>
  <c r="CT123" i="5"/>
  <c r="CS123" i="5"/>
  <c r="CR123" i="5"/>
  <c r="CQ123" i="5"/>
  <c r="CP123" i="5"/>
  <c r="CO123" i="5"/>
  <c r="CN123" i="5"/>
  <c r="CM123" i="5"/>
  <c r="CL123" i="5"/>
  <c r="CK123" i="5"/>
  <c r="CJ123" i="5"/>
  <c r="CI123" i="5"/>
  <c r="CH123" i="5"/>
  <c r="CG123" i="5"/>
  <c r="CF123" i="5"/>
  <c r="CE123" i="5"/>
  <c r="CD123" i="5"/>
  <c r="CC123" i="5"/>
  <c r="CB123" i="5"/>
  <c r="CA123" i="5"/>
  <c r="BZ123" i="5"/>
  <c r="BY123" i="5"/>
  <c r="BX123" i="5"/>
  <c r="BW123" i="5"/>
  <c r="BV123" i="5"/>
  <c r="BU123" i="5"/>
  <c r="BT123" i="5"/>
  <c r="BS123" i="5"/>
  <c r="BR123" i="5"/>
  <c r="BQ123" i="5"/>
  <c r="BP123" i="5"/>
  <c r="BO123" i="5"/>
  <c r="BN123" i="5"/>
  <c r="BM123" i="5"/>
  <c r="BL123" i="5"/>
  <c r="BK123" i="5"/>
  <c r="BJ123" i="5"/>
  <c r="BI123" i="5"/>
  <c r="BH123" i="5"/>
  <c r="BG123" i="5"/>
  <c r="BF123" i="5"/>
  <c r="BE123" i="5"/>
  <c r="BD123" i="5"/>
  <c r="BC123" i="5"/>
  <c r="BB123" i="5"/>
  <c r="BA123" i="5"/>
  <c r="AZ123" i="5"/>
  <c r="AY123" i="5"/>
  <c r="AX123" i="5"/>
  <c r="AW123" i="5"/>
  <c r="AV123" i="5"/>
  <c r="AU123" i="5"/>
  <c r="AT123" i="5"/>
  <c r="AS123" i="5"/>
  <c r="AR123" i="5"/>
  <c r="AQ123" i="5"/>
  <c r="AP123" i="5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AQ118" i="4"/>
  <c r="AR118" i="4"/>
  <c r="AS118" i="4"/>
  <c r="AT118" i="4"/>
  <c r="AU118" i="4"/>
  <c r="AV118" i="4"/>
  <c r="AW118" i="4"/>
  <c r="AX118" i="4"/>
  <c r="AY118" i="4"/>
  <c r="AZ118" i="4"/>
  <c r="BA118" i="4"/>
  <c r="BB118" i="4"/>
  <c r="BC118" i="4"/>
  <c r="BD118" i="4"/>
  <c r="BE118" i="4"/>
  <c r="BF118" i="4"/>
  <c r="BG118" i="4"/>
  <c r="BH118" i="4"/>
  <c r="BI118" i="4"/>
  <c r="BJ118" i="4"/>
  <c r="BK118" i="4"/>
  <c r="BL118" i="4"/>
  <c r="BM118" i="4"/>
  <c r="BN118" i="4"/>
  <c r="BO118" i="4"/>
  <c r="BP118" i="4"/>
  <c r="BQ118" i="4"/>
  <c r="BR118" i="4"/>
  <c r="BS118" i="4"/>
  <c r="BT118" i="4"/>
  <c r="BU118" i="4"/>
  <c r="BV118" i="4"/>
  <c r="BW118" i="4"/>
  <c r="BX118" i="4"/>
  <c r="BY118" i="4"/>
  <c r="BZ118" i="4"/>
  <c r="CA118" i="4"/>
  <c r="CB118" i="4"/>
  <c r="CC118" i="4"/>
  <c r="CD118" i="4"/>
  <c r="CE118" i="4"/>
  <c r="CF118" i="4"/>
  <c r="CG118" i="4"/>
  <c r="CH118" i="4"/>
  <c r="CI118" i="4"/>
  <c r="CJ118" i="4"/>
  <c r="CK118" i="4"/>
  <c r="CL118" i="4"/>
  <c r="CM118" i="4"/>
  <c r="CN118" i="4"/>
  <c r="CO118" i="4"/>
  <c r="CP118" i="4"/>
  <c r="CQ118" i="4"/>
  <c r="CR118" i="4"/>
  <c r="CS118" i="4"/>
  <c r="CT118" i="4"/>
  <c r="CU118" i="4"/>
  <c r="CV118" i="4"/>
  <c r="CW118" i="4"/>
  <c r="CX118" i="4"/>
  <c r="CY118" i="4"/>
  <c r="CZ118" i="4"/>
  <c r="DA118" i="4"/>
  <c r="DB118" i="4"/>
  <c r="DC118" i="4"/>
  <c r="DD118" i="4"/>
  <c r="DE118" i="4"/>
  <c r="DF118" i="4"/>
  <c r="DG118" i="4"/>
  <c r="DH118" i="4"/>
  <c r="DI118" i="4"/>
  <c r="DJ118" i="4"/>
  <c r="DK118" i="4"/>
  <c r="DL118" i="4"/>
  <c r="DM118" i="4"/>
  <c r="DN118" i="4"/>
  <c r="DO118" i="4"/>
  <c r="DP118" i="4"/>
  <c r="DQ118" i="4"/>
  <c r="DR118" i="4"/>
  <c r="DS118" i="4"/>
  <c r="DT118" i="4"/>
  <c r="DU118" i="4"/>
  <c r="DV118" i="4"/>
  <c r="DW118" i="4"/>
  <c r="DX118" i="4"/>
  <c r="DY118" i="4"/>
  <c r="DZ118" i="4"/>
  <c r="EA118" i="4"/>
  <c r="EB118" i="4"/>
  <c r="EC118" i="4"/>
  <c r="ED118" i="4"/>
  <c r="EE118" i="4"/>
  <c r="EF118" i="4"/>
  <c r="EG118" i="4"/>
  <c r="EH118" i="4"/>
  <c r="EI118" i="4"/>
  <c r="EJ118" i="4"/>
  <c r="EK118" i="4"/>
  <c r="EL118" i="4"/>
  <c r="EM118" i="4"/>
  <c r="EN118" i="4"/>
  <c r="EO118" i="4"/>
  <c r="EP118" i="4"/>
  <c r="EQ118" i="4"/>
  <c r="ER118" i="4"/>
  <c r="ES118" i="4"/>
  <c r="ET123" i="5"/>
  <c r="ET118" i="4"/>
  <c r="EU123" i="5"/>
  <c r="EU118" i="4"/>
  <c r="EV123" i="5"/>
  <c r="EV118" i="4"/>
  <c r="EW123" i="5"/>
  <c r="EW118" i="4"/>
  <c r="EX123" i="5"/>
  <c r="EX118" i="4"/>
  <c r="EY123" i="5"/>
  <c r="EY118" i="4"/>
  <c r="EZ123" i="5"/>
  <c r="EZ118" i="4"/>
  <c r="FA123" i="5"/>
  <c r="FA118" i="4"/>
  <c r="FB123" i="5"/>
  <c r="FB118" i="4"/>
  <c r="FC123" i="5"/>
  <c r="FC118" i="4"/>
  <c r="FD123" i="5"/>
  <c r="FD118" i="4"/>
  <c r="FE123" i="5"/>
  <c r="FE118" i="4"/>
  <c r="FF123" i="5"/>
  <c r="FF118" i="4"/>
  <c r="FG123" i="5"/>
  <c r="FG118" i="4"/>
  <c r="FH123" i="5"/>
  <c r="FH118" i="4"/>
  <c r="FI123" i="5"/>
  <c r="FI118" i="4"/>
  <c r="FJ123" i="5"/>
  <c r="FJ118" i="4"/>
  <c r="FK123" i="5"/>
  <c r="FK118" i="4"/>
  <c r="FL123" i="5"/>
  <c r="FL118" i="4"/>
  <c r="FM123" i="5"/>
  <c r="FM118" i="4"/>
  <c r="FN123" i="5"/>
  <c r="FN118" i="4"/>
  <c r="FO123" i="5"/>
  <c r="FO118" i="4"/>
  <c r="FP123" i="5"/>
  <c r="FP118" i="4"/>
  <c r="FQ123" i="5"/>
  <c r="FQ118" i="4"/>
  <c r="FR123" i="5"/>
  <c r="FR118" i="4"/>
  <c r="FS123" i="5"/>
  <c r="FS118" i="4"/>
  <c r="FT123" i="5"/>
  <c r="FT118" i="4"/>
  <c r="FU123" i="5"/>
  <c r="FU118" i="4"/>
  <c r="FV123" i="5"/>
  <c r="FV118" i="4"/>
  <c r="FW123" i="5"/>
  <c r="FW118" i="4"/>
  <c r="FX123" i="5"/>
  <c r="FX118" i="4"/>
  <c r="FY123" i="5"/>
  <c r="FY118" i="4"/>
  <c r="FZ123" i="5"/>
  <c r="FZ118" i="4"/>
  <c r="GA123" i="5"/>
  <c r="GA118" i="4"/>
  <c r="GB123" i="5"/>
  <c r="GB118" i="4"/>
  <c r="GC123" i="5"/>
  <c r="GC118" i="4"/>
  <c r="GD123" i="5"/>
  <c r="GD118" i="4"/>
  <c r="GE123" i="5"/>
  <c r="GE118" i="4"/>
  <c r="GF123" i="5"/>
  <c r="GF118" i="4"/>
  <c r="GG123" i="5"/>
  <c r="GG118" i="4"/>
  <c r="GH123" i="5"/>
  <c r="GH118" i="4"/>
  <c r="GI123" i="5"/>
  <c r="GI118" i="4"/>
  <c r="GJ123" i="5"/>
  <c r="GJ118" i="4"/>
  <c r="GK123" i="5"/>
  <c r="GK118" i="4"/>
  <c r="GL123" i="5"/>
  <c r="GL118" i="4"/>
  <c r="GM123" i="5"/>
  <c r="GM118" i="4"/>
  <c r="GN123" i="5"/>
  <c r="GN118" i="4"/>
  <c r="GO123" i="5"/>
  <c r="GO118" i="4"/>
  <c r="GP123" i="5"/>
  <c r="GP118" i="4"/>
  <c r="GQ123" i="5"/>
  <c r="GQ118" i="4"/>
  <c r="GR123" i="5"/>
  <c r="GR118" i="4"/>
  <c r="GS123" i="5"/>
  <c r="GS118" i="4"/>
  <c r="GT123" i="5"/>
  <c r="GT118" i="4"/>
  <c r="GU123" i="5"/>
  <c r="GU118" i="4"/>
  <c r="GV123" i="5"/>
  <c r="GV118" i="4"/>
  <c r="GW123" i="5"/>
  <c r="GW118" i="4"/>
  <c r="GX123" i="5"/>
  <c r="GX118" i="4"/>
  <c r="GY123" i="5"/>
  <c r="GY118" i="4"/>
  <c r="GZ123" i="5"/>
  <c r="GZ118" i="4"/>
  <c r="HA123" i="5"/>
  <c r="HA118" i="4"/>
  <c r="HB123" i="5"/>
  <c r="HB118" i="4"/>
  <c r="HC123" i="5"/>
  <c r="HC118" i="4"/>
  <c r="ES124" i="5"/>
  <c r="ER124" i="5"/>
  <c r="EQ124" i="5"/>
  <c r="EP124" i="5"/>
  <c r="EO124" i="5"/>
  <c r="EN124" i="5"/>
  <c r="EM124" i="5"/>
  <c r="EL124" i="5"/>
  <c r="EK124" i="5"/>
  <c r="EJ124" i="5"/>
  <c r="EI124" i="5"/>
  <c r="EH124" i="5"/>
  <c r="EG124" i="5"/>
  <c r="EF124" i="5"/>
  <c r="EE124" i="5"/>
  <c r="ED124" i="5"/>
  <c r="EC124" i="5"/>
  <c r="EB124" i="5"/>
  <c r="EA124" i="5"/>
  <c r="DZ124" i="5"/>
  <c r="DY124" i="5"/>
  <c r="DX124" i="5"/>
  <c r="DW124" i="5"/>
  <c r="DV124" i="5"/>
  <c r="DU124" i="5"/>
  <c r="DT124" i="5"/>
  <c r="DS124" i="5"/>
  <c r="DR124" i="5"/>
  <c r="DQ124" i="5"/>
  <c r="DP124" i="5"/>
  <c r="DO124" i="5"/>
  <c r="DN124" i="5"/>
  <c r="DM124" i="5"/>
  <c r="DL124" i="5"/>
  <c r="DK124" i="5"/>
  <c r="DJ124" i="5"/>
  <c r="DI124" i="5"/>
  <c r="DH124" i="5"/>
  <c r="DG124" i="5"/>
  <c r="DF124" i="5"/>
  <c r="DE124" i="5"/>
  <c r="DD124" i="5"/>
  <c r="DC124" i="5"/>
  <c r="DB124" i="5"/>
  <c r="DA124" i="5"/>
  <c r="CZ124" i="5"/>
  <c r="CY124" i="5"/>
  <c r="CX124" i="5"/>
  <c r="CW124" i="5"/>
  <c r="CV124" i="5"/>
  <c r="CU124" i="5"/>
  <c r="CT124" i="5"/>
  <c r="CS124" i="5"/>
  <c r="CR124" i="5"/>
  <c r="CQ124" i="5"/>
  <c r="CP124" i="5"/>
  <c r="CO124" i="5"/>
  <c r="CN124" i="5"/>
  <c r="CM124" i="5"/>
  <c r="CL124" i="5"/>
  <c r="CK124" i="5"/>
  <c r="CJ124" i="5"/>
  <c r="CI124" i="5"/>
  <c r="CH124" i="5"/>
  <c r="CG124" i="5"/>
  <c r="CF124" i="5"/>
  <c r="CE124" i="5"/>
  <c r="CD124" i="5"/>
  <c r="CC124" i="5"/>
  <c r="CB124" i="5"/>
  <c r="CA124" i="5"/>
  <c r="BZ124" i="5"/>
  <c r="BY124" i="5"/>
  <c r="BX124" i="5"/>
  <c r="BW124" i="5"/>
  <c r="BV124" i="5"/>
  <c r="BU124" i="5"/>
  <c r="BT124" i="5"/>
  <c r="BS124" i="5"/>
  <c r="BR124" i="5"/>
  <c r="BQ124" i="5"/>
  <c r="BP124" i="5"/>
  <c r="BO124" i="5"/>
  <c r="BN124" i="5"/>
  <c r="BM124" i="5"/>
  <c r="BL124" i="5"/>
  <c r="BK124" i="5"/>
  <c r="BJ124" i="5"/>
  <c r="BI124" i="5"/>
  <c r="BH124" i="5"/>
  <c r="BG124" i="5"/>
  <c r="BF124" i="5"/>
  <c r="BE124" i="5"/>
  <c r="BD124" i="5"/>
  <c r="BC124" i="5"/>
  <c r="BB124" i="5"/>
  <c r="BA124" i="5"/>
  <c r="AZ124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BA119" i="4"/>
  <c r="BB119" i="4"/>
  <c r="BC119" i="4"/>
  <c r="BD119" i="4"/>
  <c r="BE119" i="4"/>
  <c r="BF119" i="4"/>
  <c r="BG119" i="4"/>
  <c r="BH119" i="4"/>
  <c r="BI119" i="4"/>
  <c r="BJ119" i="4"/>
  <c r="BK119" i="4"/>
  <c r="BL119" i="4"/>
  <c r="BM119" i="4"/>
  <c r="BN119" i="4"/>
  <c r="BO119" i="4"/>
  <c r="BP119" i="4"/>
  <c r="BQ119" i="4"/>
  <c r="BR119" i="4"/>
  <c r="BS119" i="4"/>
  <c r="BT119" i="4"/>
  <c r="BU119" i="4"/>
  <c r="BV119" i="4"/>
  <c r="BW119" i="4"/>
  <c r="BX119" i="4"/>
  <c r="BY119" i="4"/>
  <c r="BZ119" i="4"/>
  <c r="CA119" i="4"/>
  <c r="CB119" i="4"/>
  <c r="CC119" i="4"/>
  <c r="CD119" i="4"/>
  <c r="CE119" i="4"/>
  <c r="CF119" i="4"/>
  <c r="CG119" i="4"/>
  <c r="CH119" i="4"/>
  <c r="CI119" i="4"/>
  <c r="CJ119" i="4"/>
  <c r="CK119" i="4"/>
  <c r="CL119" i="4"/>
  <c r="CM119" i="4"/>
  <c r="CN119" i="4"/>
  <c r="CO119" i="4"/>
  <c r="CP119" i="4"/>
  <c r="CQ119" i="4"/>
  <c r="CR119" i="4"/>
  <c r="CS119" i="4"/>
  <c r="CT119" i="4"/>
  <c r="CU119" i="4"/>
  <c r="CV119" i="4"/>
  <c r="CW119" i="4"/>
  <c r="CX119" i="4"/>
  <c r="CY119" i="4"/>
  <c r="CZ119" i="4"/>
  <c r="DA119" i="4"/>
  <c r="DB119" i="4"/>
  <c r="DC119" i="4"/>
  <c r="DD119" i="4"/>
  <c r="DE119" i="4"/>
  <c r="DF119" i="4"/>
  <c r="DG119" i="4"/>
  <c r="DH119" i="4"/>
  <c r="DI119" i="4"/>
  <c r="DJ119" i="4"/>
  <c r="DK119" i="4"/>
  <c r="DL119" i="4"/>
  <c r="DM119" i="4"/>
  <c r="DN119" i="4"/>
  <c r="DO119" i="4"/>
  <c r="DP119" i="4"/>
  <c r="DQ119" i="4"/>
  <c r="DR119" i="4"/>
  <c r="DS119" i="4"/>
  <c r="DT119" i="4"/>
  <c r="DU119" i="4"/>
  <c r="DV119" i="4"/>
  <c r="DW119" i="4"/>
  <c r="DX119" i="4"/>
  <c r="DY119" i="4"/>
  <c r="DZ119" i="4"/>
  <c r="EA119" i="4"/>
  <c r="EB119" i="4"/>
  <c r="EC119" i="4"/>
  <c r="ED119" i="4"/>
  <c r="EE119" i="4"/>
  <c r="EF119" i="4"/>
  <c r="EG119" i="4"/>
  <c r="EH119" i="4"/>
  <c r="EI119" i="4"/>
  <c r="EJ119" i="4"/>
  <c r="EK119" i="4"/>
  <c r="EL119" i="4"/>
  <c r="EM119" i="4"/>
  <c r="EN119" i="4"/>
  <c r="EO119" i="4"/>
  <c r="EP119" i="4"/>
  <c r="EQ119" i="4"/>
  <c r="ER119" i="4"/>
  <c r="ES119" i="4"/>
  <c r="ET124" i="5"/>
  <c r="ET119" i="4"/>
  <c r="EU124" i="5"/>
  <c r="EU119" i="4"/>
  <c r="EV124" i="5"/>
  <c r="EV119" i="4"/>
  <c r="EW124" i="5"/>
  <c r="EW119" i="4"/>
  <c r="EX124" i="5"/>
  <c r="EX119" i="4"/>
  <c r="EY124" i="5"/>
  <c r="EY119" i="4"/>
  <c r="EZ124" i="5"/>
  <c r="EZ119" i="4"/>
  <c r="FA124" i="5"/>
  <c r="FA119" i="4"/>
  <c r="FB124" i="5"/>
  <c r="FB119" i="4"/>
  <c r="FC124" i="5"/>
  <c r="FC119" i="4"/>
  <c r="FD124" i="5"/>
  <c r="FD119" i="4"/>
  <c r="FE124" i="5"/>
  <c r="FE119" i="4"/>
  <c r="FF124" i="5"/>
  <c r="FF119" i="4"/>
  <c r="FG124" i="5"/>
  <c r="FG119" i="4"/>
  <c r="FH124" i="5"/>
  <c r="FH119" i="4"/>
  <c r="FI124" i="5"/>
  <c r="FI119" i="4"/>
  <c r="FJ124" i="5"/>
  <c r="FJ119" i="4"/>
  <c r="FK124" i="5"/>
  <c r="FK119" i="4"/>
  <c r="FL124" i="5"/>
  <c r="FL119" i="4"/>
  <c r="FM124" i="5"/>
  <c r="FM119" i="4"/>
  <c r="FN124" i="5"/>
  <c r="FN119" i="4"/>
  <c r="FO124" i="5"/>
  <c r="FO119" i="4"/>
  <c r="FP124" i="5"/>
  <c r="FP119" i="4"/>
  <c r="FQ124" i="5"/>
  <c r="FQ119" i="4"/>
  <c r="FR124" i="5"/>
  <c r="FR119" i="4"/>
  <c r="FS124" i="5"/>
  <c r="FS119" i="4"/>
  <c r="FT124" i="5"/>
  <c r="FT119" i="4"/>
  <c r="FU124" i="5"/>
  <c r="FU119" i="4"/>
  <c r="FV124" i="5"/>
  <c r="FV119" i="4"/>
  <c r="FW124" i="5"/>
  <c r="FW119" i="4"/>
  <c r="FX124" i="5"/>
  <c r="FX119" i="4"/>
  <c r="FY124" i="5"/>
  <c r="FY119" i="4"/>
  <c r="FZ124" i="5"/>
  <c r="FZ119" i="4"/>
  <c r="GA124" i="5"/>
  <c r="GA119" i="4"/>
  <c r="GB124" i="5"/>
  <c r="GB119" i="4"/>
  <c r="GC124" i="5"/>
  <c r="GC119" i="4"/>
  <c r="GD124" i="5"/>
  <c r="GD119" i="4"/>
  <c r="GE124" i="5"/>
  <c r="GE119" i="4"/>
  <c r="GF124" i="5"/>
  <c r="GF119" i="4"/>
  <c r="GG124" i="5"/>
  <c r="GG119" i="4"/>
  <c r="GH124" i="5"/>
  <c r="GH119" i="4"/>
  <c r="GI124" i="5"/>
  <c r="GI119" i="4"/>
  <c r="GJ124" i="5"/>
  <c r="GJ119" i="4"/>
  <c r="GK124" i="5"/>
  <c r="GK119" i="4"/>
  <c r="GL124" i="5"/>
  <c r="GL119" i="4"/>
  <c r="GM124" i="5"/>
  <c r="GM119" i="4"/>
  <c r="GN124" i="5"/>
  <c r="GN119" i="4"/>
  <c r="GO124" i="5"/>
  <c r="GO119" i="4"/>
  <c r="GP124" i="5"/>
  <c r="GP119" i="4"/>
  <c r="GQ124" i="5"/>
  <c r="GQ119" i="4"/>
  <c r="GR124" i="5"/>
  <c r="GR119" i="4"/>
  <c r="GS124" i="5"/>
  <c r="GS119" i="4"/>
  <c r="GT124" i="5"/>
  <c r="GT119" i="4"/>
  <c r="GU124" i="5"/>
  <c r="GU119" i="4"/>
  <c r="GV124" i="5"/>
  <c r="GV119" i="4"/>
  <c r="GW124" i="5"/>
  <c r="GW119" i="4"/>
  <c r="GX124" i="5"/>
  <c r="GX119" i="4"/>
  <c r="GY124" i="5"/>
  <c r="GY119" i="4"/>
  <c r="GZ124" i="5"/>
  <c r="GZ119" i="4"/>
  <c r="HA124" i="5"/>
  <c r="HA119" i="4"/>
  <c r="HB124" i="5"/>
  <c r="HB119" i="4"/>
  <c r="HC124" i="5"/>
  <c r="HC119" i="4"/>
  <c r="ES126" i="5"/>
  <c r="ER126" i="5"/>
  <c r="EQ126" i="5"/>
  <c r="EP126" i="5"/>
  <c r="EO126" i="5"/>
  <c r="EN126" i="5"/>
  <c r="EM126" i="5"/>
  <c r="EL126" i="5"/>
  <c r="EK126" i="5"/>
  <c r="EJ126" i="5"/>
  <c r="EI126" i="5"/>
  <c r="EH126" i="5"/>
  <c r="EG126" i="5"/>
  <c r="EF126" i="5"/>
  <c r="EE126" i="5"/>
  <c r="ED126" i="5"/>
  <c r="EC126" i="5"/>
  <c r="EB126" i="5"/>
  <c r="EA126" i="5"/>
  <c r="DZ126" i="5"/>
  <c r="DY126" i="5"/>
  <c r="DX126" i="5"/>
  <c r="DW126" i="5"/>
  <c r="DV126" i="5"/>
  <c r="DU126" i="5"/>
  <c r="DT126" i="5"/>
  <c r="DS126" i="5"/>
  <c r="DR126" i="5"/>
  <c r="DQ126" i="5"/>
  <c r="DP126" i="5"/>
  <c r="DO126" i="5"/>
  <c r="DN126" i="5"/>
  <c r="DM126" i="5"/>
  <c r="DL126" i="5"/>
  <c r="DK126" i="5"/>
  <c r="DJ126" i="5"/>
  <c r="DI126" i="5"/>
  <c r="DH126" i="5"/>
  <c r="DG126" i="5"/>
  <c r="DF126" i="5"/>
  <c r="DE126" i="5"/>
  <c r="DD126" i="5"/>
  <c r="DC126" i="5"/>
  <c r="DB126" i="5"/>
  <c r="DA126" i="5"/>
  <c r="CZ126" i="5"/>
  <c r="CY126" i="5"/>
  <c r="CX126" i="5"/>
  <c r="CW126" i="5"/>
  <c r="CV126" i="5"/>
  <c r="CU126" i="5"/>
  <c r="CT126" i="5"/>
  <c r="CS126" i="5"/>
  <c r="CR126" i="5"/>
  <c r="CQ126" i="5"/>
  <c r="CP126" i="5"/>
  <c r="CO126" i="5"/>
  <c r="CN126" i="5"/>
  <c r="CM126" i="5"/>
  <c r="CL126" i="5"/>
  <c r="CK126" i="5"/>
  <c r="CJ126" i="5"/>
  <c r="CI126" i="5"/>
  <c r="CH126" i="5"/>
  <c r="CG126" i="5"/>
  <c r="CF126" i="5"/>
  <c r="CE126" i="5"/>
  <c r="CD126" i="5"/>
  <c r="CC126" i="5"/>
  <c r="CB126" i="5"/>
  <c r="CA126" i="5"/>
  <c r="BZ126" i="5"/>
  <c r="BY126" i="5"/>
  <c r="BX126" i="5"/>
  <c r="BW126" i="5"/>
  <c r="BV126" i="5"/>
  <c r="BU126" i="5"/>
  <c r="BT126" i="5"/>
  <c r="BS126" i="5"/>
  <c r="BR126" i="5"/>
  <c r="BQ126" i="5"/>
  <c r="BP126" i="5"/>
  <c r="BO126" i="5"/>
  <c r="BN126" i="5"/>
  <c r="BM126" i="5"/>
  <c r="BL126" i="5"/>
  <c r="BK126" i="5"/>
  <c r="BJ126" i="5"/>
  <c r="BI126" i="5"/>
  <c r="BH126" i="5"/>
  <c r="BG126" i="5"/>
  <c r="BF126" i="5"/>
  <c r="BE126" i="5"/>
  <c r="BD126" i="5"/>
  <c r="BC126" i="5"/>
  <c r="BB126" i="5"/>
  <c r="BA126" i="5"/>
  <c r="AZ126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BA120" i="4"/>
  <c r="BB120" i="4"/>
  <c r="BC120" i="4"/>
  <c r="BD120" i="4"/>
  <c r="BE120" i="4"/>
  <c r="BF120" i="4"/>
  <c r="BG120" i="4"/>
  <c r="BH120" i="4"/>
  <c r="BI120" i="4"/>
  <c r="BJ120" i="4"/>
  <c r="BK120" i="4"/>
  <c r="BL120" i="4"/>
  <c r="BM120" i="4"/>
  <c r="BN120" i="4"/>
  <c r="BO120" i="4"/>
  <c r="BP120" i="4"/>
  <c r="BQ120" i="4"/>
  <c r="BR120" i="4"/>
  <c r="BS120" i="4"/>
  <c r="BT120" i="4"/>
  <c r="BU120" i="4"/>
  <c r="BV120" i="4"/>
  <c r="BW120" i="4"/>
  <c r="BX120" i="4"/>
  <c r="BY120" i="4"/>
  <c r="BZ120" i="4"/>
  <c r="CA120" i="4"/>
  <c r="CB120" i="4"/>
  <c r="CC120" i="4"/>
  <c r="CD120" i="4"/>
  <c r="CE120" i="4"/>
  <c r="CF120" i="4"/>
  <c r="CG120" i="4"/>
  <c r="CH120" i="4"/>
  <c r="CI120" i="4"/>
  <c r="CJ120" i="4"/>
  <c r="CK120" i="4"/>
  <c r="CL120" i="4"/>
  <c r="CM120" i="4"/>
  <c r="CN120" i="4"/>
  <c r="CO120" i="4"/>
  <c r="CP120" i="4"/>
  <c r="CQ120" i="4"/>
  <c r="CR120" i="4"/>
  <c r="CS120" i="4"/>
  <c r="CT120" i="4"/>
  <c r="CU120" i="4"/>
  <c r="CV120" i="4"/>
  <c r="CW120" i="4"/>
  <c r="CX120" i="4"/>
  <c r="CY120" i="4"/>
  <c r="CZ120" i="4"/>
  <c r="DA120" i="4"/>
  <c r="DB120" i="4"/>
  <c r="DC120" i="4"/>
  <c r="DD120" i="4"/>
  <c r="DE120" i="4"/>
  <c r="DF120" i="4"/>
  <c r="DG120" i="4"/>
  <c r="DH120" i="4"/>
  <c r="DI120" i="4"/>
  <c r="DJ120" i="4"/>
  <c r="DK120" i="4"/>
  <c r="DL120" i="4"/>
  <c r="DM120" i="4"/>
  <c r="DN120" i="4"/>
  <c r="DO120" i="4"/>
  <c r="DP120" i="4"/>
  <c r="DQ120" i="4"/>
  <c r="DR120" i="4"/>
  <c r="DS120" i="4"/>
  <c r="DT120" i="4"/>
  <c r="DU120" i="4"/>
  <c r="DV120" i="4"/>
  <c r="DW120" i="4"/>
  <c r="DX120" i="4"/>
  <c r="DY120" i="4"/>
  <c r="DZ120" i="4"/>
  <c r="EA120" i="4"/>
  <c r="EB120" i="4"/>
  <c r="EC120" i="4"/>
  <c r="ED120" i="4"/>
  <c r="EE120" i="4"/>
  <c r="EF120" i="4"/>
  <c r="EG120" i="4"/>
  <c r="EH120" i="4"/>
  <c r="EI120" i="4"/>
  <c r="EJ120" i="4"/>
  <c r="EK120" i="4"/>
  <c r="EL120" i="4"/>
  <c r="EM120" i="4"/>
  <c r="EN120" i="4"/>
  <c r="EO120" i="4"/>
  <c r="EP120" i="4"/>
  <c r="EQ120" i="4"/>
  <c r="ER120" i="4"/>
  <c r="ES120" i="4"/>
  <c r="ET126" i="5"/>
  <c r="ET120" i="4"/>
  <c r="EU126" i="5"/>
  <c r="EU120" i="4"/>
  <c r="EV126" i="5"/>
  <c r="EV120" i="4"/>
  <c r="EW126" i="5"/>
  <c r="EW120" i="4"/>
  <c r="EX126" i="5"/>
  <c r="EX120" i="4"/>
  <c r="EY126" i="5"/>
  <c r="EY120" i="4"/>
  <c r="EZ126" i="5"/>
  <c r="EZ120" i="4"/>
  <c r="FA126" i="5"/>
  <c r="FA120" i="4"/>
  <c r="FB126" i="5"/>
  <c r="FB120" i="4"/>
  <c r="FC126" i="5"/>
  <c r="FC120" i="4"/>
  <c r="FD126" i="5"/>
  <c r="FD120" i="4"/>
  <c r="FE126" i="5"/>
  <c r="FE120" i="4"/>
  <c r="FF126" i="5"/>
  <c r="FF120" i="4"/>
  <c r="FG126" i="5"/>
  <c r="FG120" i="4"/>
  <c r="FH126" i="5"/>
  <c r="FH120" i="4"/>
  <c r="FI126" i="5"/>
  <c r="FI120" i="4"/>
  <c r="FJ126" i="5"/>
  <c r="FJ120" i="4"/>
  <c r="FK126" i="5"/>
  <c r="FK120" i="4"/>
  <c r="FL126" i="5"/>
  <c r="FL120" i="4"/>
  <c r="FM126" i="5"/>
  <c r="FM120" i="4"/>
  <c r="FN126" i="5"/>
  <c r="FN120" i="4"/>
  <c r="FO126" i="5"/>
  <c r="FO120" i="4"/>
  <c r="FP126" i="5"/>
  <c r="FP120" i="4"/>
  <c r="FQ126" i="5"/>
  <c r="FQ120" i="4"/>
  <c r="FR126" i="5"/>
  <c r="FR120" i="4"/>
  <c r="FS126" i="5"/>
  <c r="FS120" i="4"/>
  <c r="FT126" i="5"/>
  <c r="FT120" i="4"/>
  <c r="FU126" i="5"/>
  <c r="FU120" i="4"/>
  <c r="FV126" i="5"/>
  <c r="FV120" i="4"/>
  <c r="FW126" i="5"/>
  <c r="FW120" i="4"/>
  <c r="FX126" i="5"/>
  <c r="FX120" i="4"/>
  <c r="FY126" i="5"/>
  <c r="FY120" i="4"/>
  <c r="FZ126" i="5"/>
  <c r="FZ120" i="4"/>
  <c r="GA126" i="5"/>
  <c r="GA120" i="4"/>
  <c r="GB126" i="5"/>
  <c r="GB120" i="4"/>
  <c r="GC126" i="5"/>
  <c r="GC120" i="4"/>
  <c r="GD126" i="5"/>
  <c r="GD120" i="4"/>
  <c r="GE126" i="5"/>
  <c r="GE120" i="4"/>
  <c r="GF126" i="5"/>
  <c r="GF120" i="4"/>
  <c r="GG126" i="5"/>
  <c r="GG120" i="4"/>
  <c r="GH126" i="5"/>
  <c r="GH120" i="4"/>
  <c r="GI126" i="5"/>
  <c r="GI120" i="4"/>
  <c r="GJ126" i="5"/>
  <c r="GJ120" i="4"/>
  <c r="GK126" i="5"/>
  <c r="GK120" i="4"/>
  <c r="GL126" i="5"/>
  <c r="GL120" i="4"/>
  <c r="GM126" i="5"/>
  <c r="GM120" i="4"/>
  <c r="GN126" i="5"/>
  <c r="GN120" i="4"/>
  <c r="GO126" i="5"/>
  <c r="GO120" i="4"/>
  <c r="GP126" i="5"/>
  <c r="GP120" i="4"/>
  <c r="GQ126" i="5"/>
  <c r="GQ120" i="4"/>
  <c r="GR126" i="5"/>
  <c r="GR120" i="4"/>
  <c r="GS126" i="5"/>
  <c r="GS120" i="4"/>
  <c r="GT126" i="5"/>
  <c r="GT120" i="4"/>
  <c r="GU126" i="5"/>
  <c r="GU120" i="4"/>
  <c r="GV126" i="5"/>
  <c r="GV120" i="4"/>
  <c r="GW126" i="5"/>
  <c r="GW120" i="4"/>
  <c r="GX126" i="5"/>
  <c r="GX120" i="4"/>
  <c r="GY126" i="5"/>
  <c r="GY120" i="4"/>
  <c r="GZ126" i="5"/>
  <c r="GZ120" i="4"/>
  <c r="HA126" i="5"/>
  <c r="HA120" i="4"/>
  <c r="HB126" i="5"/>
  <c r="HB120" i="4"/>
  <c r="HC126" i="5"/>
  <c r="HC120" i="4"/>
  <c r="ES127" i="5"/>
  <c r="ER127" i="5"/>
  <c r="EQ127" i="5"/>
  <c r="EP127" i="5"/>
  <c r="EO127" i="5"/>
  <c r="EN127" i="5"/>
  <c r="EM127" i="5"/>
  <c r="EL127" i="5"/>
  <c r="EK127" i="5"/>
  <c r="EJ127" i="5"/>
  <c r="EI127" i="5"/>
  <c r="EH127" i="5"/>
  <c r="EG127" i="5"/>
  <c r="EF127" i="5"/>
  <c r="EE127" i="5"/>
  <c r="ED127" i="5"/>
  <c r="EC127" i="5"/>
  <c r="EB127" i="5"/>
  <c r="EA127" i="5"/>
  <c r="DZ127" i="5"/>
  <c r="DY127" i="5"/>
  <c r="DX127" i="5"/>
  <c r="DW127" i="5"/>
  <c r="DV127" i="5"/>
  <c r="DU127" i="5"/>
  <c r="DT127" i="5"/>
  <c r="DS127" i="5"/>
  <c r="DR127" i="5"/>
  <c r="DQ127" i="5"/>
  <c r="DP127" i="5"/>
  <c r="DO127" i="5"/>
  <c r="DN127" i="5"/>
  <c r="DM127" i="5"/>
  <c r="DL127" i="5"/>
  <c r="DK127" i="5"/>
  <c r="DJ127" i="5"/>
  <c r="DI127" i="5"/>
  <c r="DH127" i="5"/>
  <c r="DG127" i="5"/>
  <c r="DF127" i="5"/>
  <c r="DE127" i="5"/>
  <c r="DD127" i="5"/>
  <c r="DC127" i="5"/>
  <c r="DB127" i="5"/>
  <c r="DA127" i="5"/>
  <c r="CZ127" i="5"/>
  <c r="CY127" i="5"/>
  <c r="CX127" i="5"/>
  <c r="CW127" i="5"/>
  <c r="CV127" i="5"/>
  <c r="CU127" i="5"/>
  <c r="CT127" i="5"/>
  <c r="CS127" i="5"/>
  <c r="CR127" i="5"/>
  <c r="CQ127" i="5"/>
  <c r="CP127" i="5"/>
  <c r="CO127" i="5"/>
  <c r="CN127" i="5"/>
  <c r="CM127" i="5"/>
  <c r="CL127" i="5"/>
  <c r="CK127" i="5"/>
  <c r="CJ127" i="5"/>
  <c r="CI127" i="5"/>
  <c r="CH127" i="5"/>
  <c r="CG127" i="5"/>
  <c r="CF127" i="5"/>
  <c r="CE127" i="5"/>
  <c r="CD127" i="5"/>
  <c r="CC127" i="5"/>
  <c r="CB127" i="5"/>
  <c r="CA127" i="5"/>
  <c r="BZ127" i="5"/>
  <c r="BY127" i="5"/>
  <c r="BX127" i="5"/>
  <c r="BW127" i="5"/>
  <c r="BV127" i="5"/>
  <c r="BU127" i="5"/>
  <c r="BT127" i="5"/>
  <c r="BS127" i="5"/>
  <c r="BR127" i="5"/>
  <c r="BQ127" i="5"/>
  <c r="BP127" i="5"/>
  <c r="BO127" i="5"/>
  <c r="BN127" i="5"/>
  <c r="BM127" i="5"/>
  <c r="BL127" i="5"/>
  <c r="BK127" i="5"/>
  <c r="BJ127" i="5"/>
  <c r="BI127" i="5"/>
  <c r="BH127" i="5"/>
  <c r="BG127" i="5"/>
  <c r="BF127" i="5"/>
  <c r="BE127" i="5"/>
  <c r="BD127" i="5"/>
  <c r="BC127" i="5"/>
  <c r="BB127" i="5"/>
  <c r="BA127" i="5"/>
  <c r="AZ127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BA121" i="4"/>
  <c r="BB121" i="4"/>
  <c r="BC121" i="4"/>
  <c r="BD121" i="4"/>
  <c r="BE121" i="4"/>
  <c r="BF121" i="4"/>
  <c r="BG121" i="4"/>
  <c r="BH121" i="4"/>
  <c r="BI121" i="4"/>
  <c r="BJ121" i="4"/>
  <c r="BK121" i="4"/>
  <c r="BL121" i="4"/>
  <c r="BM121" i="4"/>
  <c r="BN121" i="4"/>
  <c r="BO121" i="4"/>
  <c r="BP121" i="4"/>
  <c r="BQ121" i="4"/>
  <c r="BR121" i="4"/>
  <c r="BS121" i="4"/>
  <c r="BT121" i="4"/>
  <c r="BU121" i="4"/>
  <c r="BV121" i="4"/>
  <c r="BW121" i="4"/>
  <c r="BX121" i="4"/>
  <c r="BY121" i="4"/>
  <c r="BZ121" i="4"/>
  <c r="CA121" i="4"/>
  <c r="CB121" i="4"/>
  <c r="CC121" i="4"/>
  <c r="CD121" i="4"/>
  <c r="CE121" i="4"/>
  <c r="CF121" i="4"/>
  <c r="CG121" i="4"/>
  <c r="CH121" i="4"/>
  <c r="CI121" i="4"/>
  <c r="CJ121" i="4"/>
  <c r="CK121" i="4"/>
  <c r="CL121" i="4"/>
  <c r="CM121" i="4"/>
  <c r="CN121" i="4"/>
  <c r="CO121" i="4"/>
  <c r="CP121" i="4"/>
  <c r="CQ121" i="4"/>
  <c r="CR121" i="4"/>
  <c r="CS121" i="4"/>
  <c r="CT121" i="4"/>
  <c r="CU121" i="4"/>
  <c r="CV121" i="4"/>
  <c r="CW121" i="4"/>
  <c r="CX121" i="4"/>
  <c r="CY121" i="4"/>
  <c r="CZ121" i="4"/>
  <c r="DA121" i="4"/>
  <c r="DB121" i="4"/>
  <c r="DC121" i="4"/>
  <c r="DD121" i="4"/>
  <c r="DE121" i="4"/>
  <c r="DF121" i="4"/>
  <c r="DG121" i="4"/>
  <c r="DH121" i="4"/>
  <c r="DI121" i="4"/>
  <c r="DJ121" i="4"/>
  <c r="DK121" i="4"/>
  <c r="DL121" i="4"/>
  <c r="DM121" i="4"/>
  <c r="DN121" i="4"/>
  <c r="DO121" i="4"/>
  <c r="DP121" i="4"/>
  <c r="DQ121" i="4"/>
  <c r="DR121" i="4"/>
  <c r="DS121" i="4"/>
  <c r="DT121" i="4"/>
  <c r="DU121" i="4"/>
  <c r="DV121" i="4"/>
  <c r="DW121" i="4"/>
  <c r="DX121" i="4"/>
  <c r="DY121" i="4"/>
  <c r="DZ121" i="4"/>
  <c r="EA121" i="4"/>
  <c r="EB121" i="4"/>
  <c r="EC121" i="4"/>
  <c r="ED121" i="4"/>
  <c r="EE121" i="4"/>
  <c r="EF121" i="4"/>
  <c r="EG121" i="4"/>
  <c r="EH121" i="4"/>
  <c r="EI121" i="4"/>
  <c r="EJ121" i="4"/>
  <c r="EK121" i="4"/>
  <c r="EL121" i="4"/>
  <c r="EM121" i="4"/>
  <c r="EN121" i="4"/>
  <c r="EO121" i="4"/>
  <c r="EP121" i="4"/>
  <c r="EQ121" i="4"/>
  <c r="ER121" i="4"/>
  <c r="ES121" i="4"/>
  <c r="ET127" i="5"/>
  <c r="ET121" i="4"/>
  <c r="EU127" i="5"/>
  <c r="EU121" i="4"/>
  <c r="EV127" i="5"/>
  <c r="EV121" i="4"/>
  <c r="EW127" i="5"/>
  <c r="EW121" i="4"/>
  <c r="EX127" i="5"/>
  <c r="EX121" i="4"/>
  <c r="EY127" i="5"/>
  <c r="EY121" i="4"/>
  <c r="EZ127" i="5"/>
  <c r="EZ121" i="4"/>
  <c r="FA127" i="5"/>
  <c r="FA121" i="4"/>
  <c r="FB127" i="5"/>
  <c r="FB121" i="4"/>
  <c r="FC127" i="5"/>
  <c r="FC121" i="4"/>
  <c r="FD127" i="5"/>
  <c r="FD121" i="4"/>
  <c r="FE127" i="5"/>
  <c r="FE121" i="4"/>
  <c r="FF127" i="5"/>
  <c r="FF121" i="4"/>
  <c r="FG127" i="5"/>
  <c r="FG121" i="4"/>
  <c r="FH127" i="5"/>
  <c r="FH121" i="4"/>
  <c r="FI127" i="5"/>
  <c r="FI121" i="4"/>
  <c r="FJ127" i="5"/>
  <c r="FJ121" i="4"/>
  <c r="FK127" i="5"/>
  <c r="FK121" i="4"/>
  <c r="FL127" i="5"/>
  <c r="FL121" i="4"/>
  <c r="FM127" i="5"/>
  <c r="FM121" i="4"/>
  <c r="FN127" i="5"/>
  <c r="FN121" i="4"/>
  <c r="FO127" i="5"/>
  <c r="FO121" i="4"/>
  <c r="FP127" i="5"/>
  <c r="FP121" i="4"/>
  <c r="FQ127" i="5"/>
  <c r="FQ121" i="4"/>
  <c r="FR127" i="5"/>
  <c r="FR121" i="4"/>
  <c r="FS127" i="5"/>
  <c r="FS121" i="4"/>
  <c r="FT127" i="5"/>
  <c r="FT121" i="4"/>
  <c r="FU127" i="5"/>
  <c r="FU121" i="4"/>
  <c r="FV127" i="5"/>
  <c r="FV121" i="4"/>
  <c r="FW127" i="5"/>
  <c r="FW121" i="4"/>
  <c r="FX127" i="5"/>
  <c r="FX121" i="4"/>
  <c r="FY127" i="5"/>
  <c r="FY121" i="4"/>
  <c r="FZ127" i="5"/>
  <c r="FZ121" i="4"/>
  <c r="GA127" i="5"/>
  <c r="GA121" i="4"/>
  <c r="GB127" i="5"/>
  <c r="GB121" i="4"/>
  <c r="GC127" i="5"/>
  <c r="GC121" i="4"/>
  <c r="GD127" i="5"/>
  <c r="GD121" i="4"/>
  <c r="GE127" i="5"/>
  <c r="GE121" i="4"/>
  <c r="GF127" i="5"/>
  <c r="GF121" i="4"/>
  <c r="GG127" i="5"/>
  <c r="GG121" i="4"/>
  <c r="GH127" i="5"/>
  <c r="GH121" i="4"/>
  <c r="GI127" i="5"/>
  <c r="GI121" i="4"/>
  <c r="GJ127" i="5"/>
  <c r="GJ121" i="4"/>
  <c r="GK127" i="5"/>
  <c r="GK121" i="4"/>
  <c r="GL127" i="5"/>
  <c r="GL121" i="4"/>
  <c r="GM127" i="5"/>
  <c r="GM121" i="4"/>
  <c r="GN127" i="5"/>
  <c r="GN121" i="4"/>
  <c r="GO127" i="5"/>
  <c r="GO121" i="4"/>
  <c r="GP127" i="5"/>
  <c r="GP121" i="4"/>
  <c r="GQ127" i="5"/>
  <c r="GQ121" i="4"/>
  <c r="GR127" i="5"/>
  <c r="GR121" i="4"/>
  <c r="GS127" i="5"/>
  <c r="GS121" i="4"/>
  <c r="GT127" i="5"/>
  <c r="GT121" i="4"/>
  <c r="GU127" i="5"/>
  <c r="GU121" i="4"/>
  <c r="GV127" i="5"/>
  <c r="GV121" i="4"/>
  <c r="GW127" i="5"/>
  <c r="GW121" i="4"/>
  <c r="GX127" i="5"/>
  <c r="GX121" i="4"/>
  <c r="GY127" i="5"/>
  <c r="GY121" i="4"/>
  <c r="GZ127" i="5"/>
  <c r="GZ121" i="4"/>
  <c r="HA127" i="5"/>
  <c r="HA121" i="4"/>
  <c r="HB127" i="5"/>
  <c r="HB121" i="4"/>
  <c r="HC127" i="5"/>
  <c r="HC121" i="4"/>
  <c r="ES129" i="5"/>
  <c r="ER129" i="5"/>
  <c r="EQ129" i="5"/>
  <c r="EP129" i="5"/>
  <c r="EO129" i="5"/>
  <c r="EN129" i="5"/>
  <c r="EM129" i="5"/>
  <c r="EL129" i="5"/>
  <c r="EK129" i="5"/>
  <c r="EJ129" i="5"/>
  <c r="EI129" i="5"/>
  <c r="EH129" i="5"/>
  <c r="EG129" i="5"/>
  <c r="EF129" i="5"/>
  <c r="EE129" i="5"/>
  <c r="ED129" i="5"/>
  <c r="EC129" i="5"/>
  <c r="EB129" i="5"/>
  <c r="EA129" i="5"/>
  <c r="DZ129" i="5"/>
  <c r="DY129" i="5"/>
  <c r="DX129" i="5"/>
  <c r="DW129" i="5"/>
  <c r="DV129" i="5"/>
  <c r="DU129" i="5"/>
  <c r="DT129" i="5"/>
  <c r="DS129" i="5"/>
  <c r="DR129" i="5"/>
  <c r="DQ129" i="5"/>
  <c r="DP129" i="5"/>
  <c r="DO129" i="5"/>
  <c r="DN129" i="5"/>
  <c r="DM129" i="5"/>
  <c r="DL129" i="5"/>
  <c r="DK129" i="5"/>
  <c r="DJ129" i="5"/>
  <c r="DI129" i="5"/>
  <c r="DH129" i="5"/>
  <c r="DG129" i="5"/>
  <c r="DF129" i="5"/>
  <c r="DE129" i="5"/>
  <c r="DD129" i="5"/>
  <c r="DC129" i="5"/>
  <c r="DB129" i="5"/>
  <c r="DA129" i="5"/>
  <c r="CZ129" i="5"/>
  <c r="CY129" i="5"/>
  <c r="CX129" i="5"/>
  <c r="CW129" i="5"/>
  <c r="CV129" i="5"/>
  <c r="CU129" i="5"/>
  <c r="CT129" i="5"/>
  <c r="CS129" i="5"/>
  <c r="CR129" i="5"/>
  <c r="CQ129" i="5"/>
  <c r="CP129" i="5"/>
  <c r="CO129" i="5"/>
  <c r="CN129" i="5"/>
  <c r="CM129" i="5"/>
  <c r="CL129" i="5"/>
  <c r="CK129" i="5"/>
  <c r="CJ129" i="5"/>
  <c r="CI129" i="5"/>
  <c r="CH129" i="5"/>
  <c r="CG129" i="5"/>
  <c r="CF129" i="5"/>
  <c r="CE129" i="5"/>
  <c r="CD129" i="5"/>
  <c r="CC129" i="5"/>
  <c r="CB129" i="5"/>
  <c r="CA129" i="5"/>
  <c r="BZ129" i="5"/>
  <c r="BY129" i="5"/>
  <c r="BX129" i="5"/>
  <c r="BW129" i="5"/>
  <c r="BV129" i="5"/>
  <c r="BU129" i="5"/>
  <c r="BT129" i="5"/>
  <c r="BS129" i="5"/>
  <c r="BR129" i="5"/>
  <c r="BQ129" i="5"/>
  <c r="BP129" i="5"/>
  <c r="BO129" i="5"/>
  <c r="BN129" i="5"/>
  <c r="BM129" i="5"/>
  <c r="BL129" i="5"/>
  <c r="BK129" i="5"/>
  <c r="BJ129" i="5"/>
  <c r="BI129" i="5"/>
  <c r="BH129" i="5"/>
  <c r="BG129" i="5"/>
  <c r="BF129" i="5"/>
  <c r="BE129" i="5"/>
  <c r="BD129" i="5"/>
  <c r="BC129" i="5"/>
  <c r="BB129" i="5"/>
  <c r="BA129" i="5"/>
  <c r="AZ129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BA122" i="4"/>
  <c r="BB122" i="4"/>
  <c r="BC122" i="4"/>
  <c r="BD122" i="4"/>
  <c r="BE122" i="4"/>
  <c r="BF122" i="4"/>
  <c r="BG122" i="4"/>
  <c r="BH122" i="4"/>
  <c r="BI122" i="4"/>
  <c r="BJ122" i="4"/>
  <c r="BK122" i="4"/>
  <c r="BL122" i="4"/>
  <c r="BM122" i="4"/>
  <c r="BN122" i="4"/>
  <c r="BO122" i="4"/>
  <c r="BP122" i="4"/>
  <c r="BQ122" i="4"/>
  <c r="BR122" i="4"/>
  <c r="BS122" i="4"/>
  <c r="BT122" i="4"/>
  <c r="BU122" i="4"/>
  <c r="BV122" i="4"/>
  <c r="BW122" i="4"/>
  <c r="BX122" i="4"/>
  <c r="BY122" i="4"/>
  <c r="BZ122" i="4"/>
  <c r="CA122" i="4"/>
  <c r="CB122" i="4"/>
  <c r="CC122" i="4"/>
  <c r="CD122" i="4"/>
  <c r="CE122" i="4"/>
  <c r="CF122" i="4"/>
  <c r="CG122" i="4"/>
  <c r="CH122" i="4"/>
  <c r="CI122" i="4"/>
  <c r="CJ122" i="4"/>
  <c r="CK122" i="4"/>
  <c r="CL122" i="4"/>
  <c r="CM122" i="4"/>
  <c r="CN122" i="4"/>
  <c r="CO122" i="4"/>
  <c r="CP122" i="4"/>
  <c r="CQ122" i="4"/>
  <c r="CR122" i="4"/>
  <c r="CS122" i="4"/>
  <c r="CT122" i="4"/>
  <c r="CU122" i="4"/>
  <c r="CV122" i="4"/>
  <c r="CW122" i="4"/>
  <c r="CX122" i="4"/>
  <c r="CY122" i="4"/>
  <c r="CZ122" i="4"/>
  <c r="DA122" i="4"/>
  <c r="DB122" i="4"/>
  <c r="DC122" i="4"/>
  <c r="DD122" i="4"/>
  <c r="DE122" i="4"/>
  <c r="DF122" i="4"/>
  <c r="DG122" i="4"/>
  <c r="DH122" i="4"/>
  <c r="DI122" i="4"/>
  <c r="DJ122" i="4"/>
  <c r="DK122" i="4"/>
  <c r="DL122" i="4"/>
  <c r="DM122" i="4"/>
  <c r="DN122" i="4"/>
  <c r="DO122" i="4"/>
  <c r="DP122" i="4"/>
  <c r="DQ122" i="4"/>
  <c r="DR122" i="4"/>
  <c r="DS122" i="4"/>
  <c r="DT122" i="4"/>
  <c r="DU122" i="4"/>
  <c r="DV122" i="4"/>
  <c r="DW122" i="4"/>
  <c r="DX122" i="4"/>
  <c r="DY122" i="4"/>
  <c r="DZ122" i="4"/>
  <c r="EA122" i="4"/>
  <c r="EB122" i="4"/>
  <c r="EC122" i="4"/>
  <c r="ED122" i="4"/>
  <c r="EE122" i="4"/>
  <c r="EF122" i="4"/>
  <c r="EG122" i="4"/>
  <c r="EH122" i="4"/>
  <c r="EI122" i="4"/>
  <c r="EJ122" i="4"/>
  <c r="EK122" i="4"/>
  <c r="EL122" i="4"/>
  <c r="EM122" i="4"/>
  <c r="EN122" i="4"/>
  <c r="EO122" i="4"/>
  <c r="EP122" i="4"/>
  <c r="EQ122" i="4"/>
  <c r="ER122" i="4"/>
  <c r="ES122" i="4"/>
  <c r="ET129" i="5"/>
  <c r="ET122" i="4"/>
  <c r="EU129" i="5"/>
  <c r="EU122" i="4"/>
  <c r="EV129" i="5"/>
  <c r="EV122" i="4"/>
  <c r="EW129" i="5"/>
  <c r="EW122" i="4"/>
  <c r="EX129" i="5"/>
  <c r="EX122" i="4"/>
  <c r="EY129" i="5"/>
  <c r="EY122" i="4"/>
  <c r="EZ129" i="5"/>
  <c r="EZ122" i="4"/>
  <c r="FA129" i="5"/>
  <c r="FA122" i="4"/>
  <c r="FB129" i="5"/>
  <c r="FB122" i="4"/>
  <c r="FC129" i="5"/>
  <c r="FC122" i="4"/>
  <c r="FD129" i="5"/>
  <c r="FD122" i="4"/>
  <c r="FE129" i="5"/>
  <c r="FE122" i="4"/>
  <c r="FF129" i="5"/>
  <c r="FF122" i="4"/>
  <c r="FG129" i="5"/>
  <c r="FG122" i="4"/>
  <c r="FH129" i="5"/>
  <c r="FH122" i="4"/>
  <c r="FI129" i="5"/>
  <c r="FI122" i="4"/>
  <c r="FJ129" i="5"/>
  <c r="FJ122" i="4"/>
  <c r="FK129" i="5"/>
  <c r="FK122" i="4"/>
  <c r="FL129" i="5"/>
  <c r="FL122" i="4"/>
  <c r="FM129" i="5"/>
  <c r="FM122" i="4"/>
  <c r="FN129" i="5"/>
  <c r="FN122" i="4"/>
  <c r="FO129" i="5"/>
  <c r="FO122" i="4"/>
  <c r="FP129" i="5"/>
  <c r="FP122" i="4"/>
  <c r="FQ129" i="5"/>
  <c r="FQ122" i="4"/>
  <c r="FR129" i="5"/>
  <c r="FR122" i="4"/>
  <c r="FS129" i="5"/>
  <c r="FS122" i="4"/>
  <c r="FT129" i="5"/>
  <c r="FT122" i="4"/>
  <c r="FU129" i="5"/>
  <c r="FU122" i="4"/>
  <c r="FV129" i="5"/>
  <c r="FV122" i="4"/>
  <c r="FW129" i="5"/>
  <c r="FW122" i="4"/>
  <c r="FX129" i="5"/>
  <c r="FX122" i="4"/>
  <c r="FY129" i="5"/>
  <c r="FY122" i="4"/>
  <c r="FZ129" i="5"/>
  <c r="FZ122" i="4"/>
  <c r="GA129" i="5"/>
  <c r="GA122" i="4"/>
  <c r="GB129" i="5"/>
  <c r="GB122" i="4"/>
  <c r="GC129" i="5"/>
  <c r="GC122" i="4"/>
  <c r="GD129" i="5"/>
  <c r="GD122" i="4"/>
  <c r="GE129" i="5"/>
  <c r="GE122" i="4"/>
  <c r="GF129" i="5"/>
  <c r="GF122" i="4"/>
  <c r="GG129" i="5"/>
  <c r="GG122" i="4"/>
  <c r="GH129" i="5"/>
  <c r="GH122" i="4"/>
  <c r="GI129" i="5"/>
  <c r="GI122" i="4"/>
  <c r="GJ129" i="5"/>
  <c r="GJ122" i="4"/>
  <c r="GK129" i="5"/>
  <c r="GK122" i="4"/>
  <c r="GL129" i="5"/>
  <c r="GL122" i="4"/>
  <c r="GM129" i="5"/>
  <c r="GM122" i="4"/>
  <c r="GN129" i="5"/>
  <c r="GN122" i="4"/>
  <c r="GO129" i="5"/>
  <c r="GO122" i="4"/>
  <c r="GP129" i="5"/>
  <c r="GP122" i="4"/>
  <c r="GQ129" i="5"/>
  <c r="GQ122" i="4"/>
  <c r="GR129" i="5"/>
  <c r="GR122" i="4"/>
  <c r="GS129" i="5"/>
  <c r="GS122" i="4"/>
  <c r="GT129" i="5"/>
  <c r="GT122" i="4"/>
  <c r="GU129" i="5"/>
  <c r="GU122" i="4"/>
  <c r="GV129" i="5"/>
  <c r="GV122" i="4"/>
  <c r="GW129" i="5"/>
  <c r="GW122" i="4"/>
  <c r="GX129" i="5"/>
  <c r="GX122" i="4"/>
  <c r="GY129" i="5"/>
  <c r="GY122" i="4"/>
  <c r="GZ129" i="5"/>
  <c r="GZ122" i="4"/>
  <c r="HA129" i="5"/>
  <c r="HA122" i="4"/>
  <c r="HB129" i="5"/>
  <c r="HB122" i="4"/>
  <c r="HC129" i="5"/>
  <c r="HC122" i="4"/>
  <c r="ES130" i="5"/>
  <c r="ER130" i="5"/>
  <c r="EQ130" i="5"/>
  <c r="EP130" i="5"/>
  <c r="EO130" i="5"/>
  <c r="EN130" i="5"/>
  <c r="EM130" i="5"/>
  <c r="EL130" i="5"/>
  <c r="EK130" i="5"/>
  <c r="EJ130" i="5"/>
  <c r="EI130" i="5"/>
  <c r="EH130" i="5"/>
  <c r="EG130" i="5"/>
  <c r="EF130" i="5"/>
  <c r="EE130" i="5"/>
  <c r="ED130" i="5"/>
  <c r="EC130" i="5"/>
  <c r="EB130" i="5"/>
  <c r="EA130" i="5"/>
  <c r="DZ130" i="5"/>
  <c r="DY130" i="5"/>
  <c r="DX130" i="5"/>
  <c r="DW130" i="5"/>
  <c r="DV130" i="5"/>
  <c r="DU130" i="5"/>
  <c r="DT130" i="5"/>
  <c r="DS130" i="5"/>
  <c r="DR130" i="5"/>
  <c r="DQ130" i="5"/>
  <c r="DP130" i="5"/>
  <c r="DO130" i="5"/>
  <c r="DN130" i="5"/>
  <c r="DM130" i="5"/>
  <c r="DL130" i="5"/>
  <c r="DK130" i="5"/>
  <c r="DJ130" i="5"/>
  <c r="DI130" i="5"/>
  <c r="DH130" i="5"/>
  <c r="DG130" i="5"/>
  <c r="DF130" i="5"/>
  <c r="DE130" i="5"/>
  <c r="DD130" i="5"/>
  <c r="DC130" i="5"/>
  <c r="DB130" i="5"/>
  <c r="DA130" i="5"/>
  <c r="CZ130" i="5"/>
  <c r="CY130" i="5"/>
  <c r="CX130" i="5"/>
  <c r="CW130" i="5"/>
  <c r="CV130" i="5"/>
  <c r="CU130" i="5"/>
  <c r="CT130" i="5"/>
  <c r="CS130" i="5"/>
  <c r="CR130" i="5"/>
  <c r="CQ130" i="5"/>
  <c r="CP130" i="5"/>
  <c r="CO130" i="5"/>
  <c r="CN130" i="5"/>
  <c r="CM130" i="5"/>
  <c r="CL130" i="5"/>
  <c r="CK130" i="5"/>
  <c r="CJ130" i="5"/>
  <c r="CI130" i="5"/>
  <c r="CH130" i="5"/>
  <c r="CG130" i="5"/>
  <c r="CF130" i="5"/>
  <c r="CE130" i="5"/>
  <c r="CD130" i="5"/>
  <c r="CC130" i="5"/>
  <c r="CB130" i="5"/>
  <c r="CA130" i="5"/>
  <c r="BZ130" i="5"/>
  <c r="BY130" i="5"/>
  <c r="BX130" i="5"/>
  <c r="BW130" i="5"/>
  <c r="BV130" i="5"/>
  <c r="BU130" i="5"/>
  <c r="BT130" i="5"/>
  <c r="BS130" i="5"/>
  <c r="BR130" i="5"/>
  <c r="BQ130" i="5"/>
  <c r="BP130" i="5"/>
  <c r="BO130" i="5"/>
  <c r="BN130" i="5"/>
  <c r="BM130" i="5"/>
  <c r="BL130" i="5"/>
  <c r="BK130" i="5"/>
  <c r="BJ130" i="5"/>
  <c r="BI130" i="5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BA123" i="4"/>
  <c r="BB123" i="4"/>
  <c r="BC123" i="4"/>
  <c r="BD123" i="4"/>
  <c r="BE123" i="4"/>
  <c r="BF123" i="4"/>
  <c r="BG123" i="4"/>
  <c r="BH123" i="4"/>
  <c r="BI123" i="4"/>
  <c r="BJ123" i="4"/>
  <c r="BK123" i="4"/>
  <c r="BL123" i="4"/>
  <c r="BM123" i="4"/>
  <c r="BN123" i="4"/>
  <c r="BO123" i="4"/>
  <c r="BP123" i="4"/>
  <c r="BQ123" i="4"/>
  <c r="BR123" i="4"/>
  <c r="BS123" i="4"/>
  <c r="BT123" i="4"/>
  <c r="BU123" i="4"/>
  <c r="BV123" i="4"/>
  <c r="BW123" i="4"/>
  <c r="BX123" i="4"/>
  <c r="BY123" i="4"/>
  <c r="BZ123" i="4"/>
  <c r="CA123" i="4"/>
  <c r="CB123" i="4"/>
  <c r="CC123" i="4"/>
  <c r="CD123" i="4"/>
  <c r="CE123" i="4"/>
  <c r="CF123" i="4"/>
  <c r="CG123" i="4"/>
  <c r="CH123" i="4"/>
  <c r="CI123" i="4"/>
  <c r="CJ123" i="4"/>
  <c r="CK123" i="4"/>
  <c r="CL123" i="4"/>
  <c r="CM123" i="4"/>
  <c r="CN123" i="4"/>
  <c r="CO123" i="4"/>
  <c r="CP123" i="4"/>
  <c r="CQ123" i="4"/>
  <c r="CR123" i="4"/>
  <c r="CS123" i="4"/>
  <c r="CT123" i="4"/>
  <c r="CU123" i="4"/>
  <c r="CV123" i="4"/>
  <c r="CW123" i="4"/>
  <c r="CX123" i="4"/>
  <c r="CY123" i="4"/>
  <c r="CZ123" i="4"/>
  <c r="DA123" i="4"/>
  <c r="DB123" i="4"/>
  <c r="DC123" i="4"/>
  <c r="DD123" i="4"/>
  <c r="DE123" i="4"/>
  <c r="DF123" i="4"/>
  <c r="DG123" i="4"/>
  <c r="DH123" i="4"/>
  <c r="DI123" i="4"/>
  <c r="DJ123" i="4"/>
  <c r="DK123" i="4"/>
  <c r="DL123" i="4"/>
  <c r="DM123" i="4"/>
  <c r="DN123" i="4"/>
  <c r="DO123" i="4"/>
  <c r="DP123" i="4"/>
  <c r="DQ123" i="4"/>
  <c r="DR123" i="4"/>
  <c r="DS123" i="4"/>
  <c r="DT123" i="4"/>
  <c r="DU123" i="4"/>
  <c r="DV123" i="4"/>
  <c r="DW123" i="4"/>
  <c r="DX123" i="4"/>
  <c r="DY123" i="4"/>
  <c r="DZ123" i="4"/>
  <c r="EA123" i="4"/>
  <c r="EB123" i="4"/>
  <c r="EC123" i="4"/>
  <c r="ED123" i="4"/>
  <c r="EE123" i="4"/>
  <c r="EF123" i="4"/>
  <c r="EG123" i="4"/>
  <c r="EH123" i="4"/>
  <c r="EI123" i="4"/>
  <c r="EJ123" i="4"/>
  <c r="EK123" i="4"/>
  <c r="EL123" i="4"/>
  <c r="EM123" i="4"/>
  <c r="EN123" i="4"/>
  <c r="EO123" i="4"/>
  <c r="EP123" i="4"/>
  <c r="EQ123" i="4"/>
  <c r="ER123" i="4"/>
  <c r="ES123" i="4"/>
  <c r="ET130" i="5"/>
  <c r="ET123" i="4"/>
  <c r="EU130" i="5"/>
  <c r="EU123" i="4"/>
  <c r="EV130" i="5"/>
  <c r="EV123" i="4"/>
  <c r="EW130" i="5"/>
  <c r="EW123" i="4"/>
  <c r="EX130" i="5"/>
  <c r="EX123" i="4"/>
  <c r="EY130" i="5"/>
  <c r="EY123" i="4"/>
  <c r="EZ130" i="5"/>
  <c r="EZ123" i="4"/>
  <c r="FA130" i="5"/>
  <c r="FA123" i="4"/>
  <c r="FB130" i="5"/>
  <c r="FB123" i="4"/>
  <c r="FC130" i="5"/>
  <c r="FC123" i="4"/>
  <c r="FD130" i="5"/>
  <c r="FD123" i="4"/>
  <c r="FE130" i="5"/>
  <c r="FE123" i="4"/>
  <c r="FF130" i="5"/>
  <c r="FF123" i="4"/>
  <c r="FG130" i="5"/>
  <c r="FG123" i="4"/>
  <c r="FH130" i="5"/>
  <c r="FH123" i="4"/>
  <c r="FI130" i="5"/>
  <c r="FI123" i="4"/>
  <c r="FJ130" i="5"/>
  <c r="FJ123" i="4"/>
  <c r="FK130" i="5"/>
  <c r="FK123" i="4"/>
  <c r="FL130" i="5"/>
  <c r="FL123" i="4"/>
  <c r="FM130" i="5"/>
  <c r="FM123" i="4"/>
  <c r="FN130" i="5"/>
  <c r="FN123" i="4"/>
  <c r="FO130" i="5"/>
  <c r="FO123" i="4"/>
  <c r="FP130" i="5"/>
  <c r="FP123" i="4"/>
  <c r="FQ130" i="5"/>
  <c r="FQ123" i="4"/>
  <c r="FR130" i="5"/>
  <c r="FR123" i="4"/>
  <c r="FS130" i="5"/>
  <c r="FS123" i="4"/>
  <c r="FT130" i="5"/>
  <c r="FT123" i="4"/>
  <c r="FU130" i="5"/>
  <c r="FU123" i="4"/>
  <c r="FV130" i="5"/>
  <c r="FV123" i="4"/>
  <c r="FW130" i="5"/>
  <c r="FW123" i="4"/>
  <c r="FX130" i="5"/>
  <c r="FX123" i="4"/>
  <c r="FY130" i="5"/>
  <c r="FY123" i="4"/>
  <c r="FZ130" i="5"/>
  <c r="FZ123" i="4"/>
  <c r="GA130" i="5"/>
  <c r="GA123" i="4"/>
  <c r="GB130" i="5"/>
  <c r="GB123" i="4"/>
  <c r="GC130" i="5"/>
  <c r="GC123" i="4"/>
  <c r="GD130" i="5"/>
  <c r="GD123" i="4"/>
  <c r="GE130" i="5"/>
  <c r="GE123" i="4"/>
  <c r="GF130" i="5"/>
  <c r="GF123" i="4"/>
  <c r="GG130" i="5"/>
  <c r="GG123" i="4"/>
  <c r="GH130" i="5"/>
  <c r="GH123" i="4"/>
  <c r="GI130" i="5"/>
  <c r="GI123" i="4"/>
  <c r="GJ130" i="5"/>
  <c r="GJ123" i="4"/>
  <c r="GK130" i="5"/>
  <c r="GK123" i="4"/>
  <c r="GL130" i="5"/>
  <c r="GL123" i="4"/>
  <c r="GM130" i="5"/>
  <c r="GM123" i="4"/>
  <c r="GN130" i="5"/>
  <c r="GN123" i="4"/>
  <c r="GO130" i="5"/>
  <c r="GO123" i="4"/>
  <c r="GP130" i="5"/>
  <c r="GP123" i="4"/>
  <c r="GQ130" i="5"/>
  <c r="GQ123" i="4"/>
  <c r="GR130" i="5"/>
  <c r="GR123" i="4"/>
  <c r="GS130" i="5"/>
  <c r="GS123" i="4"/>
  <c r="GT130" i="5"/>
  <c r="GT123" i="4"/>
  <c r="GU130" i="5"/>
  <c r="GU123" i="4"/>
  <c r="GV130" i="5"/>
  <c r="GV123" i="4"/>
  <c r="GW130" i="5"/>
  <c r="GW123" i="4"/>
  <c r="GX130" i="5"/>
  <c r="GX123" i="4"/>
  <c r="GY130" i="5"/>
  <c r="GY123" i="4"/>
  <c r="GZ130" i="5"/>
  <c r="GZ123" i="4"/>
  <c r="HA130" i="5"/>
  <c r="HA123" i="4"/>
  <c r="HB130" i="5"/>
  <c r="HB123" i="4"/>
  <c r="HC130" i="5"/>
  <c r="HC123" i="4"/>
  <c r="ES131" i="5"/>
  <c r="ER131" i="5"/>
  <c r="EQ131" i="5"/>
  <c r="EP131" i="5"/>
  <c r="EO131" i="5"/>
  <c r="EN131" i="5"/>
  <c r="EM131" i="5"/>
  <c r="EL131" i="5"/>
  <c r="EK131" i="5"/>
  <c r="EJ131" i="5"/>
  <c r="EI131" i="5"/>
  <c r="EH131" i="5"/>
  <c r="EG131" i="5"/>
  <c r="EF131" i="5"/>
  <c r="EE131" i="5"/>
  <c r="ED131" i="5"/>
  <c r="EC131" i="5"/>
  <c r="EB131" i="5"/>
  <c r="EA131" i="5"/>
  <c r="DZ131" i="5"/>
  <c r="DY131" i="5"/>
  <c r="DX131" i="5"/>
  <c r="DW131" i="5"/>
  <c r="DV131" i="5"/>
  <c r="DU131" i="5"/>
  <c r="DT131" i="5"/>
  <c r="DS131" i="5"/>
  <c r="DR131" i="5"/>
  <c r="DQ131" i="5"/>
  <c r="DP131" i="5"/>
  <c r="DO131" i="5"/>
  <c r="DN131" i="5"/>
  <c r="DM131" i="5"/>
  <c r="DL131" i="5"/>
  <c r="DK131" i="5"/>
  <c r="DJ131" i="5"/>
  <c r="DI131" i="5"/>
  <c r="DH131" i="5"/>
  <c r="DG131" i="5"/>
  <c r="DF131" i="5"/>
  <c r="DE131" i="5"/>
  <c r="DD131" i="5"/>
  <c r="DC131" i="5"/>
  <c r="DB131" i="5"/>
  <c r="DA131" i="5"/>
  <c r="CZ131" i="5"/>
  <c r="CY131" i="5"/>
  <c r="CX131" i="5"/>
  <c r="CW131" i="5"/>
  <c r="CV131" i="5"/>
  <c r="CU131" i="5"/>
  <c r="CT131" i="5"/>
  <c r="CS131" i="5"/>
  <c r="CR131" i="5"/>
  <c r="CQ131" i="5"/>
  <c r="CP131" i="5"/>
  <c r="CO131" i="5"/>
  <c r="CN131" i="5"/>
  <c r="CM131" i="5"/>
  <c r="CL131" i="5"/>
  <c r="CK131" i="5"/>
  <c r="CJ131" i="5"/>
  <c r="CI131" i="5"/>
  <c r="CH131" i="5"/>
  <c r="CG131" i="5"/>
  <c r="CF131" i="5"/>
  <c r="CE131" i="5"/>
  <c r="CD131" i="5"/>
  <c r="CC131" i="5"/>
  <c r="CB131" i="5"/>
  <c r="CA131" i="5"/>
  <c r="BZ131" i="5"/>
  <c r="BY131" i="5"/>
  <c r="BX131" i="5"/>
  <c r="BW131" i="5"/>
  <c r="BV131" i="5"/>
  <c r="BU131" i="5"/>
  <c r="BT131" i="5"/>
  <c r="BS131" i="5"/>
  <c r="BR131" i="5"/>
  <c r="BQ131" i="5"/>
  <c r="BP131" i="5"/>
  <c r="BO131" i="5"/>
  <c r="BN131" i="5"/>
  <c r="BM131" i="5"/>
  <c r="BL131" i="5"/>
  <c r="BK131" i="5"/>
  <c r="BJ131" i="5"/>
  <c r="BI131" i="5"/>
  <c r="BH131" i="5"/>
  <c r="BG131" i="5"/>
  <c r="BF131" i="5"/>
  <c r="BE131" i="5"/>
  <c r="BD131" i="5"/>
  <c r="BC131" i="5"/>
  <c r="BB131" i="5"/>
  <c r="BA131" i="5"/>
  <c r="AZ131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AQ124" i="4"/>
  <c r="AR124" i="4"/>
  <c r="AS124" i="4"/>
  <c r="AT124" i="4"/>
  <c r="AU124" i="4"/>
  <c r="AV124" i="4"/>
  <c r="AW124" i="4"/>
  <c r="AX124" i="4"/>
  <c r="AY124" i="4"/>
  <c r="AZ124" i="4"/>
  <c r="BA124" i="4"/>
  <c r="BB124" i="4"/>
  <c r="BC124" i="4"/>
  <c r="BD124" i="4"/>
  <c r="BE124" i="4"/>
  <c r="BF124" i="4"/>
  <c r="BG124" i="4"/>
  <c r="BH124" i="4"/>
  <c r="BI124" i="4"/>
  <c r="BJ124" i="4"/>
  <c r="BK124" i="4"/>
  <c r="BL124" i="4"/>
  <c r="BM124" i="4"/>
  <c r="BN124" i="4"/>
  <c r="BO124" i="4"/>
  <c r="BP124" i="4"/>
  <c r="BQ124" i="4"/>
  <c r="BR124" i="4"/>
  <c r="BS124" i="4"/>
  <c r="BT124" i="4"/>
  <c r="BU124" i="4"/>
  <c r="BV124" i="4"/>
  <c r="BW124" i="4"/>
  <c r="BX124" i="4"/>
  <c r="BY124" i="4"/>
  <c r="BZ124" i="4"/>
  <c r="CA124" i="4"/>
  <c r="CB124" i="4"/>
  <c r="CC124" i="4"/>
  <c r="CD124" i="4"/>
  <c r="CE124" i="4"/>
  <c r="CF124" i="4"/>
  <c r="CG124" i="4"/>
  <c r="CH124" i="4"/>
  <c r="CI124" i="4"/>
  <c r="CJ124" i="4"/>
  <c r="CK124" i="4"/>
  <c r="CL124" i="4"/>
  <c r="CM124" i="4"/>
  <c r="CN124" i="4"/>
  <c r="CO124" i="4"/>
  <c r="CP124" i="4"/>
  <c r="CQ124" i="4"/>
  <c r="CR124" i="4"/>
  <c r="CS124" i="4"/>
  <c r="CT124" i="4"/>
  <c r="CU124" i="4"/>
  <c r="CV124" i="4"/>
  <c r="CW124" i="4"/>
  <c r="CX124" i="4"/>
  <c r="CY124" i="4"/>
  <c r="CZ124" i="4"/>
  <c r="DA124" i="4"/>
  <c r="DB124" i="4"/>
  <c r="DC124" i="4"/>
  <c r="DD124" i="4"/>
  <c r="DE124" i="4"/>
  <c r="DF124" i="4"/>
  <c r="DG124" i="4"/>
  <c r="DH124" i="4"/>
  <c r="DI124" i="4"/>
  <c r="DJ124" i="4"/>
  <c r="DK124" i="4"/>
  <c r="DL124" i="4"/>
  <c r="DM124" i="4"/>
  <c r="DN124" i="4"/>
  <c r="DO124" i="4"/>
  <c r="DP124" i="4"/>
  <c r="DQ124" i="4"/>
  <c r="DR124" i="4"/>
  <c r="DS124" i="4"/>
  <c r="DT124" i="4"/>
  <c r="DU124" i="4"/>
  <c r="DV124" i="4"/>
  <c r="DW124" i="4"/>
  <c r="DX124" i="4"/>
  <c r="DY124" i="4"/>
  <c r="DZ124" i="4"/>
  <c r="EA124" i="4"/>
  <c r="EB124" i="4"/>
  <c r="EC124" i="4"/>
  <c r="ED124" i="4"/>
  <c r="EE124" i="4"/>
  <c r="EF124" i="4"/>
  <c r="EG124" i="4"/>
  <c r="EH124" i="4"/>
  <c r="EI124" i="4"/>
  <c r="EJ124" i="4"/>
  <c r="EK124" i="4"/>
  <c r="EL124" i="4"/>
  <c r="EM124" i="4"/>
  <c r="EN124" i="4"/>
  <c r="EO124" i="4"/>
  <c r="EP124" i="4"/>
  <c r="EQ124" i="4"/>
  <c r="ER124" i="4"/>
  <c r="ES124" i="4"/>
  <c r="ET131" i="5"/>
  <c r="ET124" i="4"/>
  <c r="EU131" i="5"/>
  <c r="EU124" i="4"/>
  <c r="EV131" i="5"/>
  <c r="EV124" i="4"/>
  <c r="EW131" i="5"/>
  <c r="EW124" i="4"/>
  <c r="EX131" i="5"/>
  <c r="EX124" i="4"/>
  <c r="EY131" i="5"/>
  <c r="EY124" i="4"/>
  <c r="EZ131" i="5"/>
  <c r="EZ124" i="4"/>
  <c r="FA131" i="5"/>
  <c r="FA124" i="4"/>
  <c r="FB131" i="5"/>
  <c r="FB124" i="4"/>
  <c r="FC131" i="5"/>
  <c r="FC124" i="4"/>
  <c r="FD131" i="5"/>
  <c r="FD124" i="4"/>
  <c r="FE131" i="5"/>
  <c r="FE124" i="4"/>
  <c r="FF131" i="5"/>
  <c r="FF124" i="4"/>
  <c r="FG131" i="5"/>
  <c r="FG124" i="4"/>
  <c r="FH131" i="5"/>
  <c r="FH124" i="4"/>
  <c r="FI131" i="5"/>
  <c r="FI124" i="4"/>
  <c r="FJ131" i="5"/>
  <c r="FJ124" i="4"/>
  <c r="FK131" i="5"/>
  <c r="FK124" i="4"/>
  <c r="FL131" i="5"/>
  <c r="FL124" i="4"/>
  <c r="FM131" i="5"/>
  <c r="FM124" i="4"/>
  <c r="FN131" i="5"/>
  <c r="FN124" i="4"/>
  <c r="FO131" i="5"/>
  <c r="FO124" i="4"/>
  <c r="FP131" i="5"/>
  <c r="FP124" i="4"/>
  <c r="FQ131" i="5"/>
  <c r="FQ124" i="4"/>
  <c r="FR131" i="5"/>
  <c r="FR124" i="4"/>
  <c r="FS131" i="5"/>
  <c r="FS124" i="4"/>
  <c r="FT131" i="5"/>
  <c r="FT124" i="4"/>
  <c r="FU131" i="5"/>
  <c r="FU124" i="4"/>
  <c r="FV131" i="5"/>
  <c r="FV124" i="4"/>
  <c r="FW131" i="5"/>
  <c r="FW124" i="4"/>
  <c r="FX131" i="5"/>
  <c r="FX124" i="4"/>
  <c r="FY131" i="5"/>
  <c r="FY124" i="4"/>
  <c r="FZ131" i="5"/>
  <c r="FZ124" i="4"/>
  <c r="GA131" i="5"/>
  <c r="GA124" i="4"/>
  <c r="GB131" i="5"/>
  <c r="GB124" i="4"/>
  <c r="GC131" i="5"/>
  <c r="GC124" i="4"/>
  <c r="GD131" i="5"/>
  <c r="GD124" i="4"/>
  <c r="GE131" i="5"/>
  <c r="GE124" i="4"/>
  <c r="GF131" i="5"/>
  <c r="GF124" i="4"/>
  <c r="GG131" i="5"/>
  <c r="GG124" i="4"/>
  <c r="GH131" i="5"/>
  <c r="GH124" i="4"/>
  <c r="GI131" i="5"/>
  <c r="GI124" i="4"/>
  <c r="GJ131" i="5"/>
  <c r="GJ124" i="4"/>
  <c r="GK131" i="5"/>
  <c r="GK124" i="4"/>
  <c r="GL131" i="5"/>
  <c r="GL124" i="4"/>
  <c r="GM131" i="5"/>
  <c r="GM124" i="4"/>
  <c r="GN131" i="5"/>
  <c r="GN124" i="4"/>
  <c r="GO131" i="5"/>
  <c r="GO124" i="4"/>
  <c r="GP131" i="5"/>
  <c r="GP124" i="4"/>
  <c r="GQ131" i="5"/>
  <c r="GQ124" i="4"/>
  <c r="GR131" i="5"/>
  <c r="GR124" i="4"/>
  <c r="GS131" i="5"/>
  <c r="GS124" i="4"/>
  <c r="GT131" i="5"/>
  <c r="GT124" i="4"/>
  <c r="GU131" i="5"/>
  <c r="GU124" i="4"/>
  <c r="GV131" i="5"/>
  <c r="GV124" i="4"/>
  <c r="GW131" i="5"/>
  <c r="GW124" i="4"/>
  <c r="GX131" i="5"/>
  <c r="GX124" i="4"/>
  <c r="GY131" i="5"/>
  <c r="GY124" i="4"/>
  <c r="GZ131" i="5"/>
  <c r="GZ124" i="4"/>
  <c r="HA131" i="5"/>
  <c r="HA124" i="4"/>
  <c r="HB131" i="5"/>
  <c r="HB124" i="4"/>
  <c r="HC131" i="5"/>
  <c r="HC124" i="4"/>
  <c r="ES133" i="5"/>
  <c r="ER133" i="5"/>
  <c r="EQ133" i="5"/>
  <c r="EP133" i="5"/>
  <c r="EO133" i="5"/>
  <c r="EN133" i="5"/>
  <c r="EM133" i="5"/>
  <c r="EL133" i="5"/>
  <c r="EK133" i="5"/>
  <c r="EJ133" i="5"/>
  <c r="EI133" i="5"/>
  <c r="EH133" i="5"/>
  <c r="EG133" i="5"/>
  <c r="EF133" i="5"/>
  <c r="EE133" i="5"/>
  <c r="ED133" i="5"/>
  <c r="EC133" i="5"/>
  <c r="EB133" i="5"/>
  <c r="EA133" i="5"/>
  <c r="DZ133" i="5"/>
  <c r="DY133" i="5"/>
  <c r="DX133" i="5"/>
  <c r="DW133" i="5"/>
  <c r="DV133" i="5"/>
  <c r="DU133" i="5"/>
  <c r="DT133" i="5"/>
  <c r="DS133" i="5"/>
  <c r="DR133" i="5"/>
  <c r="DQ133" i="5"/>
  <c r="DP133" i="5"/>
  <c r="DO133" i="5"/>
  <c r="DN133" i="5"/>
  <c r="DM133" i="5"/>
  <c r="DL133" i="5"/>
  <c r="DK133" i="5"/>
  <c r="DJ133" i="5"/>
  <c r="DI133" i="5"/>
  <c r="DH133" i="5"/>
  <c r="DG133" i="5"/>
  <c r="DF133" i="5"/>
  <c r="DE133" i="5"/>
  <c r="DD133" i="5"/>
  <c r="DC133" i="5"/>
  <c r="DB133" i="5"/>
  <c r="DA133" i="5"/>
  <c r="CZ133" i="5"/>
  <c r="CY133" i="5"/>
  <c r="CX133" i="5"/>
  <c r="CW133" i="5"/>
  <c r="CV133" i="5"/>
  <c r="CU133" i="5"/>
  <c r="CT133" i="5"/>
  <c r="CS133" i="5"/>
  <c r="CR133" i="5"/>
  <c r="CQ133" i="5"/>
  <c r="CP133" i="5"/>
  <c r="CO133" i="5"/>
  <c r="CN133" i="5"/>
  <c r="CM133" i="5"/>
  <c r="CL133" i="5"/>
  <c r="CK133" i="5"/>
  <c r="CJ133" i="5"/>
  <c r="CI133" i="5"/>
  <c r="CH133" i="5"/>
  <c r="CG133" i="5"/>
  <c r="CF133" i="5"/>
  <c r="CE133" i="5"/>
  <c r="CD133" i="5"/>
  <c r="CC133" i="5"/>
  <c r="CB133" i="5"/>
  <c r="CA133" i="5"/>
  <c r="BZ133" i="5"/>
  <c r="BY133" i="5"/>
  <c r="BX133" i="5"/>
  <c r="BW133" i="5"/>
  <c r="BV133" i="5"/>
  <c r="BU133" i="5"/>
  <c r="BT133" i="5"/>
  <c r="BS133" i="5"/>
  <c r="BR133" i="5"/>
  <c r="BQ133" i="5"/>
  <c r="BP133" i="5"/>
  <c r="BO133" i="5"/>
  <c r="BN133" i="5"/>
  <c r="BM133" i="5"/>
  <c r="BL133" i="5"/>
  <c r="BK133" i="5"/>
  <c r="BJ133" i="5"/>
  <c r="BI133" i="5"/>
  <c r="BH133" i="5"/>
  <c r="BG133" i="5"/>
  <c r="BF133" i="5"/>
  <c r="BE133" i="5"/>
  <c r="BD133" i="5"/>
  <c r="BC133" i="5"/>
  <c r="BB133" i="5"/>
  <c r="BA133" i="5"/>
  <c r="AZ133" i="5"/>
  <c r="AY133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BA125" i="4"/>
  <c r="BB125" i="4"/>
  <c r="BC125" i="4"/>
  <c r="BD125" i="4"/>
  <c r="BE125" i="4"/>
  <c r="BF125" i="4"/>
  <c r="BG125" i="4"/>
  <c r="BH125" i="4"/>
  <c r="BI125" i="4"/>
  <c r="BJ125" i="4"/>
  <c r="BK125" i="4"/>
  <c r="BL125" i="4"/>
  <c r="BM125" i="4"/>
  <c r="BN125" i="4"/>
  <c r="BO125" i="4"/>
  <c r="BP125" i="4"/>
  <c r="BQ125" i="4"/>
  <c r="BR125" i="4"/>
  <c r="BS125" i="4"/>
  <c r="BT125" i="4"/>
  <c r="BU125" i="4"/>
  <c r="BV125" i="4"/>
  <c r="BW125" i="4"/>
  <c r="BX125" i="4"/>
  <c r="BY125" i="4"/>
  <c r="BZ125" i="4"/>
  <c r="CA125" i="4"/>
  <c r="CB125" i="4"/>
  <c r="CC125" i="4"/>
  <c r="CD125" i="4"/>
  <c r="CE125" i="4"/>
  <c r="CF125" i="4"/>
  <c r="CG125" i="4"/>
  <c r="CH125" i="4"/>
  <c r="CI125" i="4"/>
  <c r="CJ125" i="4"/>
  <c r="CK125" i="4"/>
  <c r="CL125" i="4"/>
  <c r="CM125" i="4"/>
  <c r="CN125" i="4"/>
  <c r="CO125" i="4"/>
  <c r="CP125" i="4"/>
  <c r="CQ125" i="4"/>
  <c r="CR125" i="4"/>
  <c r="CS125" i="4"/>
  <c r="CT125" i="4"/>
  <c r="CU125" i="4"/>
  <c r="CV125" i="4"/>
  <c r="CW125" i="4"/>
  <c r="CX125" i="4"/>
  <c r="CY125" i="4"/>
  <c r="CZ125" i="4"/>
  <c r="DA125" i="4"/>
  <c r="DB125" i="4"/>
  <c r="DC125" i="4"/>
  <c r="DD125" i="4"/>
  <c r="DE125" i="4"/>
  <c r="DF125" i="4"/>
  <c r="DG125" i="4"/>
  <c r="DH125" i="4"/>
  <c r="DI125" i="4"/>
  <c r="DJ125" i="4"/>
  <c r="DK125" i="4"/>
  <c r="DL125" i="4"/>
  <c r="DM125" i="4"/>
  <c r="DN125" i="4"/>
  <c r="DO125" i="4"/>
  <c r="DP125" i="4"/>
  <c r="DQ125" i="4"/>
  <c r="DR125" i="4"/>
  <c r="DS125" i="4"/>
  <c r="DT125" i="4"/>
  <c r="DU125" i="4"/>
  <c r="DV125" i="4"/>
  <c r="DW125" i="4"/>
  <c r="DX125" i="4"/>
  <c r="DY125" i="4"/>
  <c r="DZ125" i="4"/>
  <c r="EA125" i="4"/>
  <c r="EB125" i="4"/>
  <c r="EC125" i="4"/>
  <c r="ED125" i="4"/>
  <c r="EE125" i="4"/>
  <c r="EF125" i="4"/>
  <c r="EG125" i="4"/>
  <c r="EH125" i="4"/>
  <c r="EI125" i="4"/>
  <c r="EJ125" i="4"/>
  <c r="EK125" i="4"/>
  <c r="EL125" i="4"/>
  <c r="EM125" i="4"/>
  <c r="EN125" i="4"/>
  <c r="EO125" i="4"/>
  <c r="EP125" i="4"/>
  <c r="EQ125" i="4"/>
  <c r="ER125" i="4"/>
  <c r="ES125" i="4"/>
  <c r="ET133" i="5"/>
  <c r="ET125" i="4"/>
  <c r="EU133" i="5"/>
  <c r="EU125" i="4"/>
  <c r="EV133" i="5"/>
  <c r="EV125" i="4"/>
  <c r="EW133" i="5"/>
  <c r="EW125" i="4"/>
  <c r="EX133" i="5"/>
  <c r="EX125" i="4"/>
  <c r="EY133" i="5"/>
  <c r="EY125" i="4"/>
  <c r="EZ133" i="5"/>
  <c r="EZ125" i="4"/>
  <c r="FA133" i="5"/>
  <c r="FA125" i="4"/>
  <c r="FB133" i="5"/>
  <c r="FB125" i="4"/>
  <c r="FC133" i="5"/>
  <c r="FC125" i="4"/>
  <c r="FD133" i="5"/>
  <c r="FD125" i="4"/>
  <c r="FE133" i="5"/>
  <c r="FE125" i="4"/>
  <c r="FF133" i="5"/>
  <c r="FF125" i="4"/>
  <c r="FG133" i="5"/>
  <c r="FG125" i="4"/>
  <c r="FH133" i="5"/>
  <c r="FH125" i="4"/>
  <c r="FI133" i="5"/>
  <c r="FI125" i="4"/>
  <c r="FJ133" i="5"/>
  <c r="FJ125" i="4"/>
  <c r="FK133" i="5"/>
  <c r="FK125" i="4"/>
  <c r="FL133" i="5"/>
  <c r="FL125" i="4"/>
  <c r="FM133" i="5"/>
  <c r="FM125" i="4"/>
  <c r="FN133" i="5"/>
  <c r="FN125" i="4"/>
  <c r="FO133" i="5"/>
  <c r="FO125" i="4"/>
  <c r="FP133" i="5"/>
  <c r="FP125" i="4"/>
  <c r="FQ133" i="5"/>
  <c r="FQ125" i="4"/>
  <c r="FR133" i="5"/>
  <c r="FR125" i="4"/>
  <c r="FS133" i="5"/>
  <c r="FS125" i="4"/>
  <c r="FT133" i="5"/>
  <c r="FT125" i="4"/>
  <c r="FU133" i="5"/>
  <c r="FU125" i="4"/>
  <c r="FV133" i="5"/>
  <c r="FV125" i="4"/>
  <c r="FW133" i="5"/>
  <c r="FW125" i="4"/>
  <c r="FX133" i="5"/>
  <c r="FX125" i="4"/>
  <c r="FY133" i="5"/>
  <c r="FY125" i="4"/>
  <c r="FZ133" i="5"/>
  <c r="FZ125" i="4"/>
  <c r="GA133" i="5"/>
  <c r="GA125" i="4"/>
  <c r="GB133" i="5"/>
  <c r="GB125" i="4"/>
  <c r="GC133" i="5"/>
  <c r="GC125" i="4"/>
  <c r="GD133" i="5"/>
  <c r="GD125" i="4"/>
  <c r="GE133" i="5"/>
  <c r="GE125" i="4"/>
  <c r="GF133" i="5"/>
  <c r="GF125" i="4"/>
  <c r="GG133" i="5"/>
  <c r="GG125" i="4"/>
  <c r="GH133" i="5"/>
  <c r="GH125" i="4"/>
  <c r="GI133" i="5"/>
  <c r="GI125" i="4"/>
  <c r="GJ133" i="5"/>
  <c r="GJ125" i="4"/>
  <c r="GK133" i="5"/>
  <c r="GK125" i="4"/>
  <c r="GL133" i="5"/>
  <c r="GL125" i="4"/>
  <c r="GM133" i="5"/>
  <c r="GM125" i="4"/>
  <c r="GN133" i="5"/>
  <c r="GN125" i="4"/>
  <c r="GO133" i="5"/>
  <c r="GO125" i="4"/>
  <c r="GP133" i="5"/>
  <c r="GP125" i="4"/>
  <c r="GQ133" i="5"/>
  <c r="GQ125" i="4"/>
  <c r="GR133" i="5"/>
  <c r="GR125" i="4"/>
  <c r="GS133" i="5"/>
  <c r="GS125" i="4"/>
  <c r="GT133" i="5"/>
  <c r="GT125" i="4"/>
  <c r="GU133" i="5"/>
  <c r="GU125" i="4"/>
  <c r="GV133" i="5"/>
  <c r="GV125" i="4"/>
  <c r="GW133" i="5"/>
  <c r="GW125" i="4"/>
  <c r="GX133" i="5"/>
  <c r="GX125" i="4"/>
  <c r="GY133" i="5"/>
  <c r="GY125" i="4"/>
  <c r="GZ133" i="5"/>
  <c r="GZ125" i="4"/>
  <c r="HA133" i="5"/>
  <c r="HA125" i="4"/>
  <c r="HB133" i="5"/>
  <c r="HB125" i="4"/>
  <c r="HC133" i="5"/>
  <c r="HC125" i="4"/>
  <c r="ES134" i="5"/>
  <c r="ER134" i="5"/>
  <c r="EQ134" i="5"/>
  <c r="EP134" i="5"/>
  <c r="EO134" i="5"/>
  <c r="EN134" i="5"/>
  <c r="EM134" i="5"/>
  <c r="EL134" i="5"/>
  <c r="EK134" i="5"/>
  <c r="EJ134" i="5"/>
  <c r="EI134" i="5"/>
  <c r="EH134" i="5"/>
  <c r="EG134" i="5"/>
  <c r="EF134" i="5"/>
  <c r="EE134" i="5"/>
  <c r="ED134" i="5"/>
  <c r="EC134" i="5"/>
  <c r="EB134" i="5"/>
  <c r="EA134" i="5"/>
  <c r="DZ134" i="5"/>
  <c r="DY134" i="5"/>
  <c r="DX134" i="5"/>
  <c r="DW134" i="5"/>
  <c r="DV134" i="5"/>
  <c r="DU134" i="5"/>
  <c r="DT134" i="5"/>
  <c r="DS134" i="5"/>
  <c r="DR134" i="5"/>
  <c r="DQ134" i="5"/>
  <c r="DP134" i="5"/>
  <c r="DO134" i="5"/>
  <c r="DN134" i="5"/>
  <c r="DM134" i="5"/>
  <c r="DL134" i="5"/>
  <c r="DK134" i="5"/>
  <c r="DJ134" i="5"/>
  <c r="DI134" i="5"/>
  <c r="DH134" i="5"/>
  <c r="DG134" i="5"/>
  <c r="DF134" i="5"/>
  <c r="DE134" i="5"/>
  <c r="DD134" i="5"/>
  <c r="DC134" i="5"/>
  <c r="DB134" i="5"/>
  <c r="DA134" i="5"/>
  <c r="CZ134" i="5"/>
  <c r="CY134" i="5"/>
  <c r="CX134" i="5"/>
  <c r="CW134" i="5"/>
  <c r="CV134" i="5"/>
  <c r="CU134" i="5"/>
  <c r="CT134" i="5"/>
  <c r="CS134" i="5"/>
  <c r="CR134" i="5"/>
  <c r="CQ134" i="5"/>
  <c r="CP134" i="5"/>
  <c r="CO134" i="5"/>
  <c r="CN134" i="5"/>
  <c r="CM134" i="5"/>
  <c r="CL134" i="5"/>
  <c r="CK134" i="5"/>
  <c r="CJ134" i="5"/>
  <c r="CI134" i="5"/>
  <c r="CH134" i="5"/>
  <c r="CG134" i="5"/>
  <c r="CF134" i="5"/>
  <c r="CE134" i="5"/>
  <c r="CD134" i="5"/>
  <c r="CC134" i="5"/>
  <c r="CB134" i="5"/>
  <c r="CA134" i="5"/>
  <c r="BZ134" i="5"/>
  <c r="BY134" i="5"/>
  <c r="BX134" i="5"/>
  <c r="BW134" i="5"/>
  <c r="BV134" i="5"/>
  <c r="BU134" i="5"/>
  <c r="BT134" i="5"/>
  <c r="BS134" i="5"/>
  <c r="BR134" i="5"/>
  <c r="BQ134" i="5"/>
  <c r="BP134" i="5"/>
  <c r="BO134" i="5"/>
  <c r="BN134" i="5"/>
  <c r="BM134" i="5"/>
  <c r="BL134" i="5"/>
  <c r="BK134" i="5"/>
  <c r="BJ134" i="5"/>
  <c r="BI134" i="5"/>
  <c r="BH134" i="5"/>
  <c r="BG134" i="5"/>
  <c r="BF134" i="5"/>
  <c r="BE134" i="5"/>
  <c r="BD134" i="5"/>
  <c r="BC134" i="5"/>
  <c r="BB134" i="5"/>
  <c r="BA134" i="5"/>
  <c r="AZ134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AQ126" i="4"/>
  <c r="AR126" i="4"/>
  <c r="AS126" i="4"/>
  <c r="AT126" i="4"/>
  <c r="AU126" i="4"/>
  <c r="AV126" i="4"/>
  <c r="AW126" i="4"/>
  <c r="AX126" i="4"/>
  <c r="AY126" i="4"/>
  <c r="AZ126" i="4"/>
  <c r="BA126" i="4"/>
  <c r="BB126" i="4"/>
  <c r="BC126" i="4"/>
  <c r="BD126" i="4"/>
  <c r="BE126" i="4"/>
  <c r="BF126" i="4"/>
  <c r="BG126" i="4"/>
  <c r="BH126" i="4"/>
  <c r="BI126" i="4"/>
  <c r="BJ126" i="4"/>
  <c r="BK126" i="4"/>
  <c r="BL126" i="4"/>
  <c r="BM126" i="4"/>
  <c r="BN126" i="4"/>
  <c r="BO126" i="4"/>
  <c r="BP126" i="4"/>
  <c r="BQ126" i="4"/>
  <c r="BR126" i="4"/>
  <c r="BS126" i="4"/>
  <c r="BT126" i="4"/>
  <c r="BU126" i="4"/>
  <c r="BV126" i="4"/>
  <c r="BW126" i="4"/>
  <c r="BX126" i="4"/>
  <c r="BY126" i="4"/>
  <c r="BZ126" i="4"/>
  <c r="CA126" i="4"/>
  <c r="CB126" i="4"/>
  <c r="CC126" i="4"/>
  <c r="CD126" i="4"/>
  <c r="CE126" i="4"/>
  <c r="CF126" i="4"/>
  <c r="CG126" i="4"/>
  <c r="CH126" i="4"/>
  <c r="CI126" i="4"/>
  <c r="CJ126" i="4"/>
  <c r="CK126" i="4"/>
  <c r="CL126" i="4"/>
  <c r="CM126" i="4"/>
  <c r="CN126" i="4"/>
  <c r="CO126" i="4"/>
  <c r="CP126" i="4"/>
  <c r="CQ126" i="4"/>
  <c r="CR126" i="4"/>
  <c r="CS126" i="4"/>
  <c r="CT126" i="4"/>
  <c r="CU126" i="4"/>
  <c r="CV126" i="4"/>
  <c r="CW126" i="4"/>
  <c r="CX126" i="4"/>
  <c r="CY126" i="4"/>
  <c r="CZ126" i="4"/>
  <c r="DA126" i="4"/>
  <c r="DB126" i="4"/>
  <c r="DC126" i="4"/>
  <c r="DD126" i="4"/>
  <c r="DE126" i="4"/>
  <c r="DF126" i="4"/>
  <c r="DG126" i="4"/>
  <c r="DH126" i="4"/>
  <c r="DI126" i="4"/>
  <c r="DJ126" i="4"/>
  <c r="DK126" i="4"/>
  <c r="DL126" i="4"/>
  <c r="DM126" i="4"/>
  <c r="DN126" i="4"/>
  <c r="DO126" i="4"/>
  <c r="DP126" i="4"/>
  <c r="DQ126" i="4"/>
  <c r="DR126" i="4"/>
  <c r="DS126" i="4"/>
  <c r="DT126" i="4"/>
  <c r="DU126" i="4"/>
  <c r="DV126" i="4"/>
  <c r="DW126" i="4"/>
  <c r="DX126" i="4"/>
  <c r="DY126" i="4"/>
  <c r="DZ126" i="4"/>
  <c r="EA126" i="4"/>
  <c r="EB126" i="4"/>
  <c r="EC126" i="4"/>
  <c r="ED126" i="4"/>
  <c r="EE126" i="4"/>
  <c r="EF126" i="4"/>
  <c r="EG126" i="4"/>
  <c r="EH126" i="4"/>
  <c r="EI126" i="4"/>
  <c r="EJ126" i="4"/>
  <c r="EK126" i="4"/>
  <c r="EL126" i="4"/>
  <c r="EM126" i="4"/>
  <c r="EN126" i="4"/>
  <c r="EO126" i="4"/>
  <c r="EP126" i="4"/>
  <c r="EQ126" i="4"/>
  <c r="ER126" i="4"/>
  <c r="ES126" i="4"/>
  <c r="ET134" i="5"/>
  <c r="ET126" i="4"/>
  <c r="EU134" i="5"/>
  <c r="EU126" i="4"/>
  <c r="EV134" i="5"/>
  <c r="EV126" i="4"/>
  <c r="EW134" i="5"/>
  <c r="EW126" i="4"/>
  <c r="EX134" i="5"/>
  <c r="EX126" i="4"/>
  <c r="EY134" i="5"/>
  <c r="EY126" i="4"/>
  <c r="EZ134" i="5"/>
  <c r="EZ126" i="4"/>
  <c r="FA134" i="5"/>
  <c r="FA126" i="4"/>
  <c r="FB134" i="5"/>
  <c r="FB126" i="4"/>
  <c r="FC134" i="5"/>
  <c r="FC126" i="4"/>
  <c r="FD134" i="5"/>
  <c r="FD126" i="4"/>
  <c r="FE134" i="5"/>
  <c r="FE126" i="4"/>
  <c r="FF134" i="5"/>
  <c r="FF126" i="4"/>
  <c r="FG134" i="5"/>
  <c r="FG126" i="4"/>
  <c r="FH134" i="5"/>
  <c r="FH126" i="4"/>
  <c r="FI134" i="5"/>
  <c r="FI126" i="4"/>
  <c r="FJ134" i="5"/>
  <c r="FJ126" i="4"/>
  <c r="FK134" i="5"/>
  <c r="FK126" i="4"/>
  <c r="FL134" i="5"/>
  <c r="FL126" i="4"/>
  <c r="FM134" i="5"/>
  <c r="FM126" i="4"/>
  <c r="FN134" i="5"/>
  <c r="FN126" i="4"/>
  <c r="FO134" i="5"/>
  <c r="FO126" i="4"/>
  <c r="FP134" i="5"/>
  <c r="FP126" i="4"/>
  <c r="FQ134" i="5"/>
  <c r="FQ126" i="4"/>
  <c r="FR134" i="5"/>
  <c r="FR126" i="4"/>
  <c r="FS134" i="5"/>
  <c r="FS126" i="4"/>
  <c r="FT134" i="5"/>
  <c r="FT126" i="4"/>
  <c r="FU134" i="5"/>
  <c r="FU126" i="4"/>
  <c r="FV134" i="5"/>
  <c r="FV126" i="4"/>
  <c r="FW134" i="5"/>
  <c r="FW126" i="4"/>
  <c r="FX134" i="5"/>
  <c r="FX126" i="4"/>
  <c r="FY134" i="5"/>
  <c r="FY126" i="4"/>
  <c r="FZ134" i="5"/>
  <c r="FZ126" i="4"/>
  <c r="GA134" i="5"/>
  <c r="GA126" i="4"/>
  <c r="GB134" i="5"/>
  <c r="GB126" i="4"/>
  <c r="GC134" i="5"/>
  <c r="GC126" i="4"/>
  <c r="GD134" i="5"/>
  <c r="GD126" i="4"/>
  <c r="GE134" i="5"/>
  <c r="GE126" i="4"/>
  <c r="GF134" i="5"/>
  <c r="GF126" i="4"/>
  <c r="GG134" i="5"/>
  <c r="GG126" i="4"/>
  <c r="GH134" i="5"/>
  <c r="GH126" i="4"/>
  <c r="GI134" i="5"/>
  <c r="GI126" i="4"/>
  <c r="GJ134" i="5"/>
  <c r="GJ126" i="4"/>
  <c r="GK134" i="5"/>
  <c r="GK126" i="4"/>
  <c r="GL134" i="5"/>
  <c r="GL126" i="4"/>
  <c r="GM134" i="5"/>
  <c r="GM126" i="4"/>
  <c r="GN134" i="5"/>
  <c r="GN126" i="4"/>
  <c r="GO134" i="5"/>
  <c r="GO126" i="4"/>
  <c r="GP134" i="5"/>
  <c r="GP126" i="4"/>
  <c r="GQ134" i="5"/>
  <c r="GQ126" i="4"/>
  <c r="GR134" i="5"/>
  <c r="GR126" i="4"/>
  <c r="GS134" i="5"/>
  <c r="GS126" i="4"/>
  <c r="GT134" i="5"/>
  <c r="GT126" i="4"/>
  <c r="GU134" i="5"/>
  <c r="GU126" i="4"/>
  <c r="GV134" i="5"/>
  <c r="GV126" i="4"/>
  <c r="GW134" i="5"/>
  <c r="GW126" i="4"/>
  <c r="GX134" i="5"/>
  <c r="GX126" i="4"/>
  <c r="GY134" i="5"/>
  <c r="GY126" i="4"/>
  <c r="GZ134" i="5"/>
  <c r="GZ126" i="4"/>
  <c r="HA134" i="5"/>
  <c r="HA126" i="4"/>
  <c r="HB134" i="5"/>
  <c r="HB126" i="4"/>
  <c r="HC134" i="5"/>
  <c r="HC126" i="4"/>
  <c r="ES135" i="5"/>
  <c r="ER135" i="5"/>
  <c r="EQ135" i="5"/>
  <c r="EP135" i="5"/>
  <c r="EO135" i="5"/>
  <c r="EN135" i="5"/>
  <c r="EM135" i="5"/>
  <c r="EL135" i="5"/>
  <c r="EK135" i="5"/>
  <c r="EJ135" i="5"/>
  <c r="EI135" i="5"/>
  <c r="EH135" i="5"/>
  <c r="EG135" i="5"/>
  <c r="EF135" i="5"/>
  <c r="EE135" i="5"/>
  <c r="ED135" i="5"/>
  <c r="EC135" i="5"/>
  <c r="EB135" i="5"/>
  <c r="EA135" i="5"/>
  <c r="DZ135" i="5"/>
  <c r="DY135" i="5"/>
  <c r="DX135" i="5"/>
  <c r="DW135" i="5"/>
  <c r="DV135" i="5"/>
  <c r="DU135" i="5"/>
  <c r="DT135" i="5"/>
  <c r="DS135" i="5"/>
  <c r="DR135" i="5"/>
  <c r="DQ135" i="5"/>
  <c r="DP135" i="5"/>
  <c r="DO135" i="5"/>
  <c r="DN135" i="5"/>
  <c r="DM135" i="5"/>
  <c r="DL135" i="5"/>
  <c r="DK135" i="5"/>
  <c r="DJ135" i="5"/>
  <c r="DI135" i="5"/>
  <c r="DH135" i="5"/>
  <c r="DG135" i="5"/>
  <c r="DF135" i="5"/>
  <c r="DE135" i="5"/>
  <c r="DD135" i="5"/>
  <c r="DC135" i="5"/>
  <c r="DB135" i="5"/>
  <c r="DA135" i="5"/>
  <c r="CZ135" i="5"/>
  <c r="CY135" i="5"/>
  <c r="CX135" i="5"/>
  <c r="CW135" i="5"/>
  <c r="CV135" i="5"/>
  <c r="CU135" i="5"/>
  <c r="CT135" i="5"/>
  <c r="CS135" i="5"/>
  <c r="CR135" i="5"/>
  <c r="CQ135" i="5"/>
  <c r="CP135" i="5"/>
  <c r="CO135" i="5"/>
  <c r="CN135" i="5"/>
  <c r="CM135" i="5"/>
  <c r="CL135" i="5"/>
  <c r="CK135" i="5"/>
  <c r="CJ135" i="5"/>
  <c r="CI135" i="5"/>
  <c r="CH135" i="5"/>
  <c r="CG135" i="5"/>
  <c r="CF135" i="5"/>
  <c r="CE135" i="5"/>
  <c r="CD135" i="5"/>
  <c r="CC135" i="5"/>
  <c r="CB135" i="5"/>
  <c r="CA135" i="5"/>
  <c r="BZ135" i="5"/>
  <c r="BY135" i="5"/>
  <c r="BX135" i="5"/>
  <c r="BW135" i="5"/>
  <c r="BV135" i="5"/>
  <c r="BU135" i="5"/>
  <c r="BT135" i="5"/>
  <c r="BS135" i="5"/>
  <c r="BR135" i="5"/>
  <c r="BQ135" i="5"/>
  <c r="BP135" i="5"/>
  <c r="BO135" i="5"/>
  <c r="BN135" i="5"/>
  <c r="BM135" i="5"/>
  <c r="BL135" i="5"/>
  <c r="BK135" i="5"/>
  <c r="BJ135" i="5"/>
  <c r="BI135" i="5"/>
  <c r="BH135" i="5"/>
  <c r="BG135" i="5"/>
  <c r="BF135" i="5"/>
  <c r="BE135" i="5"/>
  <c r="BD135" i="5"/>
  <c r="BC135" i="5"/>
  <c r="BB135" i="5"/>
  <c r="BA135" i="5"/>
  <c r="AZ135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127" i="4"/>
  <c r="AT127" i="4"/>
  <c r="AU127" i="4"/>
  <c r="AV127" i="4"/>
  <c r="AW127" i="4"/>
  <c r="AX127" i="4"/>
  <c r="AY127" i="4"/>
  <c r="AZ127" i="4"/>
  <c r="BA127" i="4"/>
  <c r="BB127" i="4"/>
  <c r="BC127" i="4"/>
  <c r="BD127" i="4"/>
  <c r="BE127" i="4"/>
  <c r="BF127" i="4"/>
  <c r="BG127" i="4"/>
  <c r="BH127" i="4"/>
  <c r="BI127" i="4"/>
  <c r="BJ127" i="4"/>
  <c r="BK127" i="4"/>
  <c r="BL127" i="4"/>
  <c r="BM127" i="4"/>
  <c r="BN127" i="4"/>
  <c r="BO127" i="4"/>
  <c r="BP127" i="4"/>
  <c r="BQ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D127" i="4"/>
  <c r="CE127" i="4"/>
  <c r="CF127" i="4"/>
  <c r="CG127" i="4"/>
  <c r="CH127" i="4"/>
  <c r="CI127" i="4"/>
  <c r="CJ127" i="4"/>
  <c r="CK127" i="4"/>
  <c r="CL127" i="4"/>
  <c r="CM127" i="4"/>
  <c r="CN127" i="4"/>
  <c r="CO127" i="4"/>
  <c r="CP127" i="4"/>
  <c r="CQ127" i="4"/>
  <c r="CR127" i="4"/>
  <c r="CS127" i="4"/>
  <c r="CT127" i="4"/>
  <c r="CU127" i="4"/>
  <c r="CV127" i="4"/>
  <c r="CW127" i="4"/>
  <c r="CX127" i="4"/>
  <c r="CY127" i="4"/>
  <c r="CZ127" i="4"/>
  <c r="DA127" i="4"/>
  <c r="DB127" i="4"/>
  <c r="DC127" i="4"/>
  <c r="DD127" i="4"/>
  <c r="DE127" i="4"/>
  <c r="DF127" i="4"/>
  <c r="DG127" i="4"/>
  <c r="DH127" i="4"/>
  <c r="DI127" i="4"/>
  <c r="DJ127" i="4"/>
  <c r="DK127" i="4"/>
  <c r="DL127" i="4"/>
  <c r="DM127" i="4"/>
  <c r="DN127" i="4"/>
  <c r="DO127" i="4"/>
  <c r="DP127" i="4"/>
  <c r="DQ127" i="4"/>
  <c r="DR127" i="4"/>
  <c r="DS127" i="4"/>
  <c r="DT127" i="4"/>
  <c r="DU127" i="4"/>
  <c r="DV127" i="4"/>
  <c r="DW127" i="4"/>
  <c r="DX127" i="4"/>
  <c r="DY127" i="4"/>
  <c r="DZ127" i="4"/>
  <c r="EA127" i="4"/>
  <c r="EB127" i="4"/>
  <c r="EC127" i="4"/>
  <c r="ED127" i="4"/>
  <c r="EE127" i="4"/>
  <c r="EF127" i="4"/>
  <c r="EG127" i="4"/>
  <c r="EH127" i="4"/>
  <c r="EI127" i="4"/>
  <c r="EJ127" i="4"/>
  <c r="EK127" i="4"/>
  <c r="EL127" i="4"/>
  <c r="EM127" i="4"/>
  <c r="EN127" i="4"/>
  <c r="EO127" i="4"/>
  <c r="EP127" i="4"/>
  <c r="EQ127" i="4"/>
  <c r="ER127" i="4"/>
  <c r="ES127" i="4"/>
  <c r="ET135" i="5"/>
  <c r="ET127" i="4"/>
  <c r="EU135" i="5"/>
  <c r="EU127" i="4"/>
  <c r="EV135" i="5"/>
  <c r="EV127" i="4"/>
  <c r="EW135" i="5"/>
  <c r="EW127" i="4"/>
  <c r="EX135" i="5"/>
  <c r="EX127" i="4"/>
  <c r="EY135" i="5"/>
  <c r="EY127" i="4"/>
  <c r="EZ135" i="5"/>
  <c r="EZ127" i="4"/>
  <c r="FA135" i="5"/>
  <c r="FA127" i="4"/>
  <c r="FB135" i="5"/>
  <c r="FB127" i="4"/>
  <c r="FC135" i="5"/>
  <c r="FC127" i="4"/>
  <c r="FD135" i="5"/>
  <c r="FD127" i="4"/>
  <c r="FE135" i="5"/>
  <c r="FE127" i="4"/>
  <c r="FF135" i="5"/>
  <c r="FF127" i="4"/>
  <c r="FG135" i="5"/>
  <c r="FG127" i="4"/>
  <c r="FH135" i="5"/>
  <c r="FH127" i="4"/>
  <c r="FI135" i="5"/>
  <c r="FI127" i="4"/>
  <c r="FJ135" i="5"/>
  <c r="FJ127" i="4"/>
  <c r="FK135" i="5"/>
  <c r="FK127" i="4"/>
  <c r="FL135" i="5"/>
  <c r="FL127" i="4"/>
  <c r="FM135" i="5"/>
  <c r="FM127" i="4"/>
  <c r="FN135" i="5"/>
  <c r="FN127" i="4"/>
  <c r="FO135" i="5"/>
  <c r="FO127" i="4"/>
  <c r="FP135" i="5"/>
  <c r="FP127" i="4"/>
  <c r="FQ135" i="5"/>
  <c r="FQ127" i="4"/>
  <c r="FR135" i="5"/>
  <c r="FR127" i="4"/>
  <c r="FS135" i="5"/>
  <c r="FS127" i="4"/>
  <c r="FT135" i="5"/>
  <c r="FT127" i="4"/>
  <c r="FU135" i="5"/>
  <c r="FU127" i="4"/>
  <c r="FV135" i="5"/>
  <c r="FV127" i="4"/>
  <c r="FW135" i="5"/>
  <c r="FW127" i="4"/>
  <c r="FX135" i="5"/>
  <c r="FX127" i="4"/>
  <c r="FY135" i="5"/>
  <c r="FY127" i="4"/>
  <c r="FZ135" i="5"/>
  <c r="FZ127" i="4"/>
  <c r="GA135" i="5"/>
  <c r="GA127" i="4"/>
  <c r="GB135" i="5"/>
  <c r="GB127" i="4"/>
  <c r="GC135" i="5"/>
  <c r="GC127" i="4"/>
  <c r="GD135" i="5"/>
  <c r="GD127" i="4"/>
  <c r="GE135" i="5"/>
  <c r="GE127" i="4"/>
  <c r="GF135" i="5"/>
  <c r="GF127" i="4"/>
  <c r="GG135" i="5"/>
  <c r="GG127" i="4"/>
  <c r="GH135" i="5"/>
  <c r="GH127" i="4"/>
  <c r="GI135" i="5"/>
  <c r="GI127" i="4"/>
  <c r="GJ135" i="5"/>
  <c r="GJ127" i="4"/>
  <c r="GK135" i="5"/>
  <c r="GK127" i="4"/>
  <c r="GL135" i="5"/>
  <c r="GL127" i="4"/>
  <c r="GM135" i="5"/>
  <c r="GM127" i="4"/>
  <c r="GN135" i="5"/>
  <c r="GN127" i="4"/>
  <c r="GO135" i="5"/>
  <c r="GO127" i="4"/>
  <c r="GP135" i="5"/>
  <c r="GP127" i="4"/>
  <c r="GQ135" i="5"/>
  <c r="GQ127" i="4"/>
  <c r="GR135" i="5"/>
  <c r="GR127" i="4"/>
  <c r="GS135" i="5"/>
  <c r="GS127" i="4"/>
  <c r="GT135" i="5"/>
  <c r="GT127" i="4"/>
  <c r="GU135" i="5"/>
  <c r="GU127" i="4"/>
  <c r="GV135" i="5"/>
  <c r="GV127" i="4"/>
  <c r="GW135" i="5"/>
  <c r="GW127" i="4"/>
  <c r="GX135" i="5"/>
  <c r="GX127" i="4"/>
  <c r="GY135" i="5"/>
  <c r="GY127" i="4"/>
  <c r="GZ135" i="5"/>
  <c r="GZ127" i="4"/>
  <c r="HA135" i="5"/>
  <c r="HA127" i="4"/>
  <c r="HB135" i="5"/>
  <c r="HB127" i="4"/>
  <c r="HC135" i="5"/>
  <c r="HC127" i="4"/>
  <c r="M8" i="2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M7" i="3" a="1"/>
  <c r="M8" i="3"/>
  <c r="V8" i="3"/>
  <c r="B9" i="2"/>
  <c r="M9" i="2"/>
  <c r="M9" i="3"/>
  <c r="V9" i="3"/>
  <c r="B10" i="2"/>
  <c r="M10" i="2"/>
  <c r="M10" i="3"/>
  <c r="V10" i="3"/>
  <c r="B11" i="2"/>
  <c r="M11" i="2"/>
  <c r="M11" i="3"/>
  <c r="V11" i="3"/>
  <c r="B12" i="2"/>
  <c r="M12" i="2"/>
  <c r="M12" i="3"/>
  <c r="V12" i="3"/>
  <c r="B13" i="2"/>
  <c r="M13" i="2"/>
  <c r="M13" i="3"/>
  <c r="V13" i="3"/>
  <c r="B14" i="2"/>
  <c r="M14" i="2"/>
  <c r="M14" i="3"/>
  <c r="V14" i="3"/>
  <c r="B15" i="2"/>
  <c r="M15" i="2"/>
  <c r="M15" i="3"/>
  <c r="V15" i="3"/>
  <c r="B16" i="2"/>
  <c r="M16" i="2"/>
  <c r="M16" i="3"/>
  <c r="V16" i="3"/>
  <c r="B17" i="2"/>
  <c r="M17" i="2"/>
  <c r="M17" i="3"/>
  <c r="V17" i="3"/>
  <c r="B18" i="2"/>
  <c r="M18" i="2"/>
  <c r="M18" i="3"/>
  <c r="V18" i="3"/>
  <c r="B19" i="2"/>
  <c r="M19" i="2"/>
  <c r="M19" i="3"/>
  <c r="V19" i="3"/>
  <c r="B20" i="2"/>
  <c r="M20" i="2"/>
  <c r="M20" i="3"/>
  <c r="V20" i="3"/>
  <c r="B21" i="2"/>
  <c r="M21" i="2"/>
  <c r="M21" i="3"/>
  <c r="V21" i="3"/>
  <c r="B22" i="2"/>
  <c r="M22" i="2"/>
  <c r="M22" i="3"/>
  <c r="V22" i="3"/>
  <c r="B23" i="2"/>
  <c r="M23" i="2"/>
  <c r="M23" i="3"/>
  <c r="V23" i="3"/>
  <c r="B24" i="2"/>
  <c r="M24" i="2"/>
  <c r="M24" i="3"/>
  <c r="V24" i="3"/>
  <c r="B25" i="2"/>
  <c r="M25" i="2"/>
  <c r="M25" i="3"/>
  <c r="V25" i="3"/>
  <c r="B26" i="2"/>
  <c r="M26" i="2"/>
  <c r="M26" i="3"/>
  <c r="V26" i="3"/>
  <c r="B27" i="2"/>
  <c r="M27" i="2"/>
  <c r="M27" i="3"/>
  <c r="V27" i="3"/>
  <c r="B28" i="2"/>
  <c r="M28" i="2"/>
  <c r="M28" i="3"/>
  <c r="V28" i="3"/>
  <c r="B29" i="2"/>
  <c r="M29" i="2"/>
  <c r="M29" i="3"/>
  <c r="V29" i="3"/>
  <c r="B30" i="2"/>
  <c r="M30" i="2"/>
  <c r="M30" i="3"/>
  <c r="V30" i="3"/>
  <c r="B31" i="2"/>
  <c r="M31" i="2"/>
  <c r="M31" i="3"/>
  <c r="V31" i="3"/>
  <c r="B32" i="2"/>
  <c r="M32" i="2"/>
  <c r="M32" i="3"/>
  <c r="V32" i="3"/>
  <c r="B33" i="2"/>
  <c r="M33" i="2"/>
  <c r="M33" i="3"/>
  <c r="V33" i="3"/>
  <c r="B34" i="2"/>
  <c r="M34" i="2"/>
  <c r="M34" i="3"/>
  <c r="V34" i="3"/>
  <c r="B35" i="2"/>
  <c r="M35" i="2"/>
  <c r="M35" i="3"/>
  <c r="V35" i="3"/>
  <c r="B36" i="2"/>
  <c r="M36" i="2"/>
  <c r="M36" i="3"/>
  <c r="V36" i="3"/>
  <c r="B37" i="2"/>
  <c r="M37" i="2"/>
  <c r="M37" i="3"/>
  <c r="V37" i="3"/>
  <c r="B38" i="2"/>
  <c r="M38" i="2"/>
  <c r="M38" i="3"/>
  <c r="V38" i="3"/>
  <c r="B39" i="2"/>
  <c r="M39" i="2"/>
  <c r="M39" i="3"/>
  <c r="V39" i="3"/>
  <c r="B40" i="2"/>
  <c r="M40" i="2"/>
  <c r="M40" i="3"/>
  <c r="V40" i="3"/>
  <c r="B41" i="2"/>
  <c r="M41" i="2"/>
  <c r="M41" i="3"/>
  <c r="V41" i="3"/>
  <c r="B42" i="2"/>
  <c r="M42" i="2"/>
  <c r="M42" i="3"/>
  <c r="V42" i="3"/>
  <c r="B43" i="2"/>
  <c r="M43" i="2"/>
  <c r="M43" i="3"/>
  <c r="V43" i="3"/>
  <c r="B44" i="2"/>
  <c r="M44" i="2"/>
  <c r="M44" i="3"/>
  <c r="V44" i="3"/>
  <c r="B45" i="2"/>
  <c r="M45" i="2"/>
  <c r="M45" i="3"/>
  <c r="V45" i="3"/>
  <c r="B46" i="2"/>
  <c r="M46" i="2"/>
  <c r="M46" i="3"/>
  <c r="V46" i="3"/>
  <c r="B47" i="2"/>
  <c r="M47" i="2"/>
  <c r="M47" i="3"/>
  <c r="V47" i="3"/>
  <c r="B48" i="2"/>
  <c r="M48" i="2"/>
  <c r="M48" i="3"/>
  <c r="V48" i="3"/>
  <c r="B49" i="2"/>
  <c r="M49" i="2"/>
  <c r="M49" i="3"/>
  <c r="V49" i="3"/>
  <c r="B50" i="2"/>
  <c r="M50" i="2"/>
  <c r="M50" i="3"/>
  <c r="V50" i="3"/>
  <c r="B51" i="2"/>
  <c r="M51" i="2"/>
  <c r="M51" i="3"/>
  <c r="V51" i="3"/>
  <c r="B52" i="2"/>
  <c r="M52" i="2"/>
  <c r="M52" i="3"/>
  <c r="V52" i="3"/>
  <c r="B53" i="2"/>
  <c r="M53" i="2"/>
  <c r="M53" i="3"/>
  <c r="V53" i="3"/>
  <c r="B54" i="2"/>
  <c r="M54" i="2"/>
  <c r="M54" i="3"/>
  <c r="V54" i="3"/>
  <c r="B55" i="2"/>
  <c r="M55" i="2"/>
  <c r="M55" i="3"/>
  <c r="V55" i="3"/>
  <c r="B56" i="2"/>
  <c r="M56" i="2"/>
  <c r="M56" i="3"/>
  <c r="V56" i="3"/>
  <c r="B57" i="2"/>
  <c r="M57" i="2"/>
  <c r="M57" i="3"/>
  <c r="V57" i="3"/>
  <c r="B58" i="2"/>
  <c r="M58" i="2"/>
  <c r="M58" i="3"/>
  <c r="V58" i="3"/>
  <c r="B59" i="2"/>
  <c r="M59" i="2"/>
  <c r="M59" i="3"/>
  <c r="V59" i="3"/>
  <c r="B60" i="2"/>
  <c r="M60" i="2"/>
  <c r="M60" i="3"/>
  <c r="V60" i="3"/>
  <c r="B61" i="2"/>
  <c r="M61" i="2"/>
  <c r="M61" i="3"/>
  <c r="V61" i="3"/>
  <c r="B62" i="2"/>
  <c r="M62" i="2"/>
  <c r="M62" i="3"/>
  <c r="V62" i="3"/>
  <c r="B63" i="2"/>
  <c r="M63" i="2"/>
  <c r="M63" i="3"/>
  <c r="V63" i="3"/>
  <c r="B64" i="2"/>
  <c r="M64" i="2"/>
  <c r="M64" i="3"/>
  <c r="V64" i="3"/>
  <c r="B65" i="2"/>
  <c r="M65" i="2"/>
  <c r="M65" i="3"/>
  <c r="V65" i="3"/>
  <c r="B66" i="2"/>
  <c r="M66" i="2"/>
  <c r="M66" i="3"/>
  <c r="V66" i="3"/>
  <c r="B67" i="2"/>
  <c r="M67" i="2"/>
  <c r="M67" i="3"/>
  <c r="V67" i="3"/>
  <c r="B68" i="2"/>
  <c r="M68" i="2"/>
  <c r="M68" i="3"/>
  <c r="V68" i="3"/>
  <c r="B69" i="2"/>
  <c r="M69" i="2"/>
  <c r="M69" i="3"/>
  <c r="V69" i="3"/>
  <c r="B70" i="2"/>
  <c r="M70" i="2"/>
  <c r="M70" i="3"/>
  <c r="V70" i="3"/>
  <c r="B71" i="2"/>
  <c r="M71" i="2"/>
  <c r="M71" i="3"/>
  <c r="V71" i="3"/>
  <c r="B72" i="2"/>
  <c r="M72" i="2"/>
  <c r="M72" i="3"/>
  <c r="V72" i="3"/>
  <c r="B73" i="2"/>
  <c r="M73" i="2"/>
  <c r="M73" i="3"/>
  <c r="V73" i="3"/>
  <c r="B74" i="2"/>
  <c r="M74" i="2"/>
  <c r="M74" i="3"/>
  <c r="V74" i="3"/>
  <c r="B75" i="2"/>
  <c r="M75" i="2"/>
  <c r="M75" i="3"/>
  <c r="V75" i="3"/>
  <c r="B76" i="2"/>
  <c r="M76" i="2"/>
  <c r="M76" i="3"/>
  <c r="V76" i="3"/>
  <c r="B77" i="2"/>
  <c r="M77" i="2"/>
  <c r="M77" i="3"/>
  <c r="V77" i="3"/>
  <c r="M7" i="2"/>
  <c r="M7" i="3"/>
  <c r="V7" i="3"/>
  <c r="H77" i="2"/>
  <c r="H7" i="3" a="1"/>
  <c r="H77" i="3"/>
  <c r="U77" i="3"/>
  <c r="H76" i="2"/>
  <c r="H76" i="3"/>
  <c r="U76" i="3"/>
  <c r="H75" i="2"/>
  <c r="H75" i="3"/>
  <c r="U75" i="3"/>
  <c r="H74" i="2"/>
  <c r="H74" i="3"/>
  <c r="U74" i="3"/>
  <c r="H73" i="2"/>
  <c r="H73" i="3"/>
  <c r="U73" i="3"/>
  <c r="H72" i="2"/>
  <c r="H72" i="3"/>
  <c r="U72" i="3"/>
  <c r="H71" i="2"/>
  <c r="H71" i="3"/>
  <c r="U71" i="3"/>
  <c r="H70" i="2"/>
  <c r="H70" i="3"/>
  <c r="U70" i="3"/>
  <c r="H69" i="2"/>
  <c r="H69" i="3"/>
  <c r="U69" i="3"/>
  <c r="H68" i="2"/>
  <c r="H68" i="3"/>
  <c r="U68" i="3"/>
  <c r="H67" i="2"/>
  <c r="H67" i="3"/>
  <c r="U67" i="3"/>
  <c r="H66" i="2"/>
  <c r="H66" i="3"/>
  <c r="U66" i="3"/>
  <c r="H65" i="2"/>
  <c r="H65" i="3"/>
  <c r="U65" i="3"/>
  <c r="H64" i="2"/>
  <c r="H64" i="3"/>
  <c r="U64" i="3"/>
  <c r="H63" i="2"/>
  <c r="H63" i="3"/>
  <c r="U63" i="3"/>
  <c r="H62" i="2"/>
  <c r="H62" i="3"/>
  <c r="U62" i="3"/>
  <c r="H61" i="2"/>
  <c r="H61" i="3"/>
  <c r="U61" i="3"/>
  <c r="H60" i="2"/>
  <c r="H60" i="3"/>
  <c r="U60" i="3"/>
  <c r="H59" i="2"/>
  <c r="H59" i="3"/>
  <c r="U59" i="3"/>
  <c r="H58" i="2"/>
  <c r="H58" i="3"/>
  <c r="U58" i="3"/>
  <c r="H57" i="2"/>
  <c r="H57" i="3"/>
  <c r="U57" i="3"/>
  <c r="H56" i="2"/>
  <c r="H56" i="3"/>
  <c r="U56" i="3"/>
  <c r="H55" i="2"/>
  <c r="H55" i="3"/>
  <c r="U55" i="3"/>
  <c r="H54" i="2"/>
  <c r="H54" i="3"/>
  <c r="U54" i="3"/>
  <c r="H53" i="2"/>
  <c r="H53" i="3"/>
  <c r="U53" i="3"/>
  <c r="H52" i="2"/>
  <c r="H52" i="3"/>
  <c r="U52" i="3"/>
  <c r="H51" i="2"/>
  <c r="H51" i="3"/>
  <c r="U51" i="3"/>
  <c r="H50" i="2"/>
  <c r="H50" i="3"/>
  <c r="U50" i="3"/>
  <c r="H49" i="2"/>
  <c r="H49" i="3"/>
  <c r="U49" i="3"/>
  <c r="H48" i="2"/>
  <c r="H48" i="3"/>
  <c r="U48" i="3"/>
  <c r="H47" i="2"/>
  <c r="H47" i="3"/>
  <c r="U47" i="3"/>
  <c r="H46" i="2"/>
  <c r="H46" i="3"/>
  <c r="U46" i="3"/>
  <c r="H45" i="2"/>
  <c r="H45" i="3"/>
  <c r="U45" i="3"/>
  <c r="H44" i="2"/>
  <c r="H44" i="3"/>
  <c r="U44" i="3"/>
  <c r="H43" i="2"/>
  <c r="H43" i="3"/>
  <c r="U43" i="3"/>
  <c r="H42" i="2"/>
  <c r="H42" i="3"/>
  <c r="U42" i="3"/>
  <c r="H41" i="2"/>
  <c r="H41" i="3"/>
  <c r="U41" i="3"/>
  <c r="H40" i="2"/>
  <c r="H40" i="3"/>
  <c r="U40" i="3"/>
  <c r="H39" i="2"/>
  <c r="H39" i="3"/>
  <c r="U39" i="3"/>
  <c r="H38" i="2"/>
  <c r="H38" i="3"/>
  <c r="U38" i="3"/>
  <c r="H37" i="2"/>
  <c r="H37" i="3"/>
  <c r="U37" i="3"/>
  <c r="H36" i="2"/>
  <c r="H36" i="3"/>
  <c r="U36" i="3"/>
  <c r="H35" i="2"/>
  <c r="H35" i="3"/>
  <c r="U35" i="3"/>
  <c r="H34" i="2"/>
  <c r="H34" i="3"/>
  <c r="U34" i="3"/>
  <c r="H33" i="2"/>
  <c r="H33" i="3"/>
  <c r="U33" i="3"/>
  <c r="H32" i="2"/>
  <c r="H32" i="3"/>
  <c r="U32" i="3"/>
  <c r="H31" i="2"/>
  <c r="H31" i="3"/>
  <c r="U31" i="3"/>
  <c r="H30" i="2"/>
  <c r="H30" i="3"/>
  <c r="U30" i="3"/>
  <c r="H29" i="2"/>
  <c r="H29" i="3"/>
  <c r="U29" i="3"/>
  <c r="H28" i="2"/>
  <c r="H28" i="3"/>
  <c r="U28" i="3"/>
  <c r="H27" i="2"/>
  <c r="H27" i="3"/>
  <c r="U27" i="3"/>
  <c r="H26" i="2"/>
  <c r="H26" i="3"/>
  <c r="U26" i="3"/>
  <c r="H25" i="2"/>
  <c r="H25" i="3"/>
  <c r="U25" i="3"/>
  <c r="H24" i="2"/>
  <c r="H24" i="3"/>
  <c r="U24" i="3"/>
  <c r="H23" i="2"/>
  <c r="H23" i="3"/>
  <c r="U23" i="3"/>
  <c r="H22" i="2"/>
  <c r="H22" i="3"/>
  <c r="U22" i="3"/>
  <c r="H21" i="2"/>
  <c r="H21" i="3"/>
  <c r="U21" i="3"/>
  <c r="H20" i="2"/>
  <c r="H20" i="3"/>
  <c r="U20" i="3"/>
  <c r="H19" i="2"/>
  <c r="H19" i="3"/>
  <c r="U19" i="3"/>
  <c r="H18" i="2"/>
  <c r="H18" i="3"/>
  <c r="U18" i="3"/>
  <c r="H17" i="2"/>
  <c r="H17" i="3"/>
  <c r="U17" i="3"/>
  <c r="H16" i="2"/>
  <c r="H16" i="3"/>
  <c r="U16" i="3"/>
  <c r="H15" i="2"/>
  <c r="H15" i="3"/>
  <c r="U15" i="3"/>
  <c r="H14" i="2"/>
  <c r="H14" i="3"/>
  <c r="U14" i="3"/>
  <c r="H13" i="2"/>
  <c r="H13" i="3"/>
  <c r="U13" i="3"/>
  <c r="H12" i="2"/>
  <c r="H12" i="3"/>
  <c r="U12" i="3"/>
  <c r="H11" i="2"/>
  <c r="H11" i="3"/>
  <c r="U11" i="3"/>
  <c r="H10" i="2"/>
  <c r="H10" i="3"/>
  <c r="U10" i="3"/>
  <c r="H9" i="2"/>
  <c r="H9" i="3"/>
  <c r="U9" i="3"/>
  <c r="H8" i="2"/>
  <c r="H8" i="3"/>
  <c r="U8" i="3"/>
  <c r="H7" i="2"/>
  <c r="H7" i="3"/>
  <c r="U7" i="3"/>
  <c r="C77" i="2"/>
  <c r="C7" i="3" a="1"/>
  <c r="C77" i="3"/>
  <c r="T77" i="3"/>
  <c r="C76" i="2"/>
  <c r="C76" i="3"/>
  <c r="T76" i="3"/>
  <c r="C75" i="2"/>
  <c r="C75" i="3"/>
  <c r="T75" i="3"/>
  <c r="C74" i="2"/>
  <c r="C74" i="3"/>
  <c r="T74" i="3"/>
  <c r="C73" i="2"/>
  <c r="C73" i="3"/>
  <c r="T73" i="3"/>
  <c r="C72" i="2"/>
  <c r="C72" i="3"/>
  <c r="T72" i="3"/>
  <c r="C71" i="2"/>
  <c r="C71" i="3"/>
  <c r="T71" i="3"/>
  <c r="C70" i="2"/>
  <c r="C70" i="3"/>
  <c r="T70" i="3"/>
  <c r="C69" i="2"/>
  <c r="C69" i="3"/>
  <c r="T69" i="3"/>
  <c r="C68" i="2"/>
  <c r="C68" i="3"/>
  <c r="T68" i="3"/>
  <c r="C67" i="2"/>
  <c r="C67" i="3"/>
  <c r="T67" i="3"/>
  <c r="C66" i="2"/>
  <c r="C66" i="3"/>
  <c r="T66" i="3"/>
  <c r="C65" i="2"/>
  <c r="C65" i="3"/>
  <c r="T65" i="3"/>
  <c r="C64" i="2"/>
  <c r="C64" i="3"/>
  <c r="T64" i="3"/>
  <c r="C63" i="2"/>
  <c r="C63" i="3"/>
  <c r="T63" i="3"/>
  <c r="C62" i="2"/>
  <c r="C62" i="3"/>
  <c r="T62" i="3"/>
  <c r="C61" i="2"/>
  <c r="C61" i="3"/>
  <c r="T61" i="3"/>
  <c r="C60" i="2"/>
  <c r="C60" i="3"/>
  <c r="T60" i="3"/>
  <c r="C59" i="2"/>
  <c r="C59" i="3"/>
  <c r="T59" i="3"/>
  <c r="C58" i="2"/>
  <c r="C58" i="3"/>
  <c r="T58" i="3"/>
  <c r="C57" i="2"/>
  <c r="C57" i="3"/>
  <c r="T57" i="3"/>
  <c r="C56" i="2"/>
  <c r="C56" i="3"/>
  <c r="T56" i="3"/>
  <c r="C55" i="2"/>
  <c r="C55" i="3"/>
  <c r="T55" i="3"/>
  <c r="C54" i="2"/>
  <c r="C54" i="3"/>
  <c r="T54" i="3"/>
  <c r="C53" i="2"/>
  <c r="C53" i="3"/>
  <c r="T53" i="3"/>
  <c r="C52" i="2"/>
  <c r="C52" i="3"/>
  <c r="T52" i="3"/>
  <c r="C51" i="2"/>
  <c r="C51" i="3"/>
  <c r="T51" i="3"/>
  <c r="C50" i="2"/>
  <c r="C50" i="3"/>
  <c r="T50" i="3"/>
  <c r="C49" i="2"/>
  <c r="C49" i="3"/>
  <c r="T49" i="3"/>
  <c r="C48" i="2"/>
  <c r="C48" i="3"/>
  <c r="T48" i="3"/>
  <c r="C47" i="2"/>
  <c r="C47" i="3"/>
  <c r="T47" i="3"/>
  <c r="C46" i="2"/>
  <c r="C46" i="3"/>
  <c r="T46" i="3"/>
  <c r="C45" i="2"/>
  <c r="C45" i="3"/>
  <c r="T45" i="3"/>
  <c r="C44" i="2"/>
  <c r="C44" i="3"/>
  <c r="T44" i="3"/>
  <c r="C43" i="2"/>
  <c r="C43" i="3"/>
  <c r="T43" i="3"/>
  <c r="C42" i="2"/>
  <c r="C42" i="3"/>
  <c r="T42" i="3"/>
  <c r="C41" i="2"/>
  <c r="C41" i="3"/>
  <c r="T41" i="3"/>
  <c r="C40" i="2"/>
  <c r="C40" i="3"/>
  <c r="T40" i="3"/>
  <c r="C39" i="2"/>
  <c r="C39" i="3"/>
  <c r="T39" i="3"/>
  <c r="C38" i="2"/>
  <c r="C38" i="3"/>
  <c r="T38" i="3"/>
  <c r="C37" i="2"/>
  <c r="C37" i="3"/>
  <c r="T37" i="3"/>
  <c r="C36" i="2"/>
  <c r="C36" i="3"/>
  <c r="T36" i="3"/>
  <c r="C35" i="2"/>
  <c r="C35" i="3"/>
  <c r="T35" i="3"/>
  <c r="C34" i="2"/>
  <c r="C34" i="3"/>
  <c r="T34" i="3"/>
  <c r="C33" i="2"/>
  <c r="C33" i="3"/>
  <c r="T33" i="3"/>
  <c r="C32" i="2"/>
  <c r="C32" i="3"/>
  <c r="T32" i="3"/>
  <c r="C31" i="2"/>
  <c r="C31" i="3"/>
  <c r="T31" i="3"/>
  <c r="C30" i="2"/>
  <c r="C30" i="3"/>
  <c r="T30" i="3"/>
  <c r="C29" i="2"/>
  <c r="C29" i="3"/>
  <c r="T29" i="3"/>
  <c r="C28" i="2"/>
  <c r="C28" i="3"/>
  <c r="T28" i="3"/>
  <c r="C27" i="2"/>
  <c r="C27" i="3"/>
  <c r="T27" i="3"/>
  <c r="C26" i="2"/>
  <c r="C26" i="3"/>
  <c r="T26" i="3"/>
  <c r="C25" i="2"/>
  <c r="C25" i="3"/>
  <c r="T25" i="3"/>
  <c r="C24" i="2"/>
  <c r="C24" i="3"/>
  <c r="T24" i="3"/>
  <c r="C23" i="2"/>
  <c r="C23" i="3"/>
  <c r="T23" i="3"/>
  <c r="C22" i="2"/>
  <c r="C22" i="3"/>
  <c r="T22" i="3"/>
  <c r="C21" i="2"/>
  <c r="C21" i="3"/>
  <c r="T21" i="3"/>
  <c r="C20" i="2"/>
  <c r="C20" i="3"/>
  <c r="T20" i="3"/>
  <c r="C19" i="2"/>
  <c r="C19" i="3"/>
  <c r="T19" i="3"/>
  <c r="C18" i="2"/>
  <c r="C18" i="3"/>
  <c r="T18" i="3"/>
  <c r="C17" i="2"/>
  <c r="C17" i="3"/>
  <c r="T17" i="3"/>
  <c r="C16" i="2"/>
  <c r="C16" i="3"/>
  <c r="T16" i="3"/>
  <c r="C15" i="2"/>
  <c r="C15" i="3"/>
  <c r="T15" i="3"/>
  <c r="C14" i="2"/>
  <c r="C14" i="3"/>
  <c r="T14" i="3"/>
  <c r="C13" i="2"/>
  <c r="C13" i="3"/>
  <c r="T13" i="3"/>
  <c r="C12" i="2"/>
  <c r="C12" i="3"/>
  <c r="T12" i="3"/>
  <c r="C11" i="2"/>
  <c r="C11" i="3"/>
  <c r="T11" i="3"/>
  <c r="C10" i="2"/>
  <c r="C10" i="3"/>
  <c r="T10" i="3"/>
  <c r="C9" i="2"/>
  <c r="C9" i="3"/>
  <c r="T9" i="3"/>
  <c r="C8" i="2"/>
  <c r="C8" i="3"/>
  <c r="T8" i="3"/>
  <c r="C7" i="2"/>
  <c r="C7" i="3"/>
  <c r="T7" i="3"/>
  <c r="HG17" i="8"/>
  <c r="HL136" i="6"/>
  <c r="HM136" i="8"/>
  <c r="HL135" i="6"/>
  <c r="HM135" i="8"/>
  <c r="HL134" i="6"/>
  <c r="HM134" i="8"/>
  <c r="HL133" i="6"/>
  <c r="HM133" i="8"/>
  <c r="HL132" i="6"/>
  <c r="HM132" i="8"/>
  <c r="HL131" i="6"/>
  <c r="HM131" i="8"/>
  <c r="HL130" i="6"/>
  <c r="HM130" i="8"/>
  <c r="HL129" i="6"/>
  <c r="HM129" i="8"/>
  <c r="HL128" i="6"/>
  <c r="HM128" i="8"/>
  <c r="HL127" i="6"/>
  <c r="HM127" i="8"/>
  <c r="HL126" i="6"/>
  <c r="HM126" i="8"/>
  <c r="HL125" i="6"/>
  <c r="HM125" i="8"/>
  <c r="HL124" i="6"/>
  <c r="HM124" i="8"/>
  <c r="HL123" i="6"/>
  <c r="HM123" i="8"/>
  <c r="HL122" i="6"/>
  <c r="HM122" i="8"/>
  <c r="HL121" i="6"/>
  <c r="HM121" i="8"/>
  <c r="HL120" i="6"/>
  <c r="HM120" i="8"/>
  <c r="HL119" i="6"/>
  <c r="HM119" i="8"/>
  <c r="HL118" i="6"/>
  <c r="HM118" i="8"/>
  <c r="HL117" i="6"/>
  <c r="HM117" i="8"/>
  <c r="HL116" i="6"/>
  <c r="HM116" i="8"/>
  <c r="HL115" i="6"/>
  <c r="HM115" i="8"/>
  <c r="HL114" i="6"/>
  <c r="HM114" i="8"/>
  <c r="HL113" i="6"/>
  <c r="HM113" i="8"/>
  <c r="HL112" i="6"/>
  <c r="HM112" i="8"/>
  <c r="HL111" i="6"/>
  <c r="HM111" i="8"/>
  <c r="HL110" i="6"/>
  <c r="HM110" i="8"/>
  <c r="HL109" i="6"/>
  <c r="HM109" i="8"/>
  <c r="HL108" i="6"/>
  <c r="HM108" i="8"/>
  <c r="HL107" i="6"/>
  <c r="HM107" i="8"/>
  <c r="HL106" i="6"/>
  <c r="HM106" i="8"/>
  <c r="HL105" i="6"/>
  <c r="HM105" i="8"/>
  <c r="HL104" i="6"/>
  <c r="HM104" i="8"/>
  <c r="HL103" i="6"/>
  <c r="HM103" i="8"/>
  <c r="HL102" i="6"/>
  <c r="HM102" i="8"/>
  <c r="HL101" i="6"/>
  <c r="HM101" i="8"/>
  <c r="HL100" i="6"/>
  <c r="HM100" i="8"/>
  <c r="HL99" i="6"/>
  <c r="HM99" i="8"/>
  <c r="HL98" i="6"/>
  <c r="HM98" i="8"/>
  <c r="HL97" i="6"/>
  <c r="HM97" i="8"/>
  <c r="HL96" i="6"/>
  <c r="HM96" i="8"/>
  <c r="HL95" i="6"/>
  <c r="HM95" i="8"/>
  <c r="HL94" i="6"/>
  <c r="HM94" i="8"/>
  <c r="HM93" i="8"/>
  <c r="HL92" i="6"/>
  <c r="HM92" i="8"/>
  <c r="HL91" i="6"/>
  <c r="HM91" i="8"/>
  <c r="HL90" i="6"/>
  <c r="HM90" i="8"/>
  <c r="HL89" i="6"/>
  <c r="HM89" i="8"/>
  <c r="HL88" i="6"/>
  <c r="HM88" i="8"/>
  <c r="HL87" i="6"/>
  <c r="HM87" i="8"/>
  <c r="HL86" i="6"/>
  <c r="HM86" i="8"/>
  <c r="HL85" i="6"/>
  <c r="HM85" i="8"/>
  <c r="HL84" i="6"/>
  <c r="HM84" i="8"/>
  <c r="HL83" i="6"/>
  <c r="HM83" i="8"/>
  <c r="HL82" i="6"/>
  <c r="HM82" i="8"/>
  <c r="HL81" i="6"/>
  <c r="HM81" i="8"/>
  <c r="HL80" i="6"/>
  <c r="HM80" i="8"/>
  <c r="HL79" i="6"/>
  <c r="HM79" i="8"/>
  <c r="HL78" i="6"/>
  <c r="HM78" i="8"/>
  <c r="HL77" i="6"/>
  <c r="HM77" i="8"/>
  <c r="HL76" i="6"/>
  <c r="HM76" i="8"/>
  <c r="HL75" i="6"/>
  <c r="HM75" i="8"/>
  <c r="HL6" i="6"/>
  <c r="HM6" i="8"/>
  <c r="HL7" i="6"/>
  <c r="HM7" i="8"/>
  <c r="HL8" i="6"/>
  <c r="HM8" i="8"/>
  <c r="HL9" i="6"/>
  <c r="HM9" i="8"/>
  <c r="HL10" i="6"/>
  <c r="HM10" i="8"/>
  <c r="HL11" i="6"/>
  <c r="HM11" i="8"/>
  <c r="HL12" i="6"/>
  <c r="HM12" i="8"/>
  <c r="HL13" i="6"/>
  <c r="HM13" i="8"/>
  <c r="HL14" i="6"/>
  <c r="HM14" i="8"/>
  <c r="HL15" i="6"/>
  <c r="HM15" i="8"/>
  <c r="HL16" i="6"/>
  <c r="HM16" i="8"/>
  <c r="HL17" i="6"/>
  <c r="HM17" i="8"/>
  <c r="HL18" i="6"/>
  <c r="HM18" i="8"/>
  <c r="HL19" i="6"/>
  <c r="HM19" i="8"/>
  <c r="HL20" i="6"/>
  <c r="HM20" i="8"/>
  <c r="HL21" i="6"/>
  <c r="HM21" i="8"/>
  <c r="HL22" i="6"/>
  <c r="HM22" i="8"/>
  <c r="HL23" i="6"/>
  <c r="HM23" i="8"/>
  <c r="HL24" i="6"/>
  <c r="HM24" i="8"/>
  <c r="HL25" i="6"/>
  <c r="HM25" i="8"/>
  <c r="HL26" i="6"/>
  <c r="HM26" i="8"/>
  <c r="HL27" i="6"/>
  <c r="HM27" i="8"/>
  <c r="HL28" i="6"/>
  <c r="HM28" i="8"/>
  <c r="HL29" i="6"/>
  <c r="HM29" i="8"/>
  <c r="HL30" i="6"/>
  <c r="HM30" i="8"/>
  <c r="HL31" i="6"/>
  <c r="HM31" i="8"/>
  <c r="HL32" i="6"/>
  <c r="HM32" i="8"/>
  <c r="HL33" i="6"/>
  <c r="HM33" i="8"/>
  <c r="HL34" i="6"/>
  <c r="HM34" i="8"/>
  <c r="HL35" i="6"/>
  <c r="HM35" i="8"/>
  <c r="HL36" i="6"/>
  <c r="HM36" i="8"/>
  <c r="HL37" i="6"/>
  <c r="HM37" i="8"/>
  <c r="HL38" i="6"/>
  <c r="HM38" i="8"/>
  <c r="HL39" i="6"/>
  <c r="HM39" i="8"/>
  <c r="HL40" i="6"/>
  <c r="HM40" i="8"/>
  <c r="HL41" i="6"/>
  <c r="HM41" i="8"/>
  <c r="HL42" i="6"/>
  <c r="HM42" i="8"/>
  <c r="HL43" i="6"/>
  <c r="HM43" i="8"/>
  <c r="HL44" i="6"/>
  <c r="HM44" i="8"/>
  <c r="HL45" i="6"/>
  <c r="HM45" i="8"/>
  <c r="HL46" i="6"/>
  <c r="HM46" i="8"/>
  <c r="HL47" i="6"/>
  <c r="HM47" i="8"/>
  <c r="HL48" i="6"/>
  <c r="HM48" i="8"/>
  <c r="HL49" i="6"/>
  <c r="HM49" i="8"/>
  <c r="HL50" i="6"/>
  <c r="HM50" i="8"/>
  <c r="HL51" i="6"/>
  <c r="HM51" i="8"/>
  <c r="HL52" i="6"/>
  <c r="HM52" i="8"/>
  <c r="HL53" i="6"/>
  <c r="HM53" i="8"/>
  <c r="HL54" i="6"/>
  <c r="HM54" i="8"/>
  <c r="HL55" i="6"/>
  <c r="HM55" i="8"/>
  <c r="HL56" i="6"/>
  <c r="HM56" i="8"/>
  <c r="HL57" i="6"/>
  <c r="HM57" i="8"/>
  <c r="HL58" i="6"/>
  <c r="HM58" i="8"/>
  <c r="HL59" i="6"/>
  <c r="HM59" i="8"/>
  <c r="HL60" i="6"/>
  <c r="HM60" i="8"/>
  <c r="HL61" i="6"/>
  <c r="HM61" i="8"/>
  <c r="HL62" i="6"/>
  <c r="HM62" i="8"/>
  <c r="HL63" i="6"/>
  <c r="HM63" i="8"/>
  <c r="HL64" i="6"/>
  <c r="HM64" i="8"/>
  <c r="HL65" i="6"/>
  <c r="HM65" i="8"/>
  <c r="HL66" i="6"/>
  <c r="HM66" i="8"/>
  <c r="HL67" i="6"/>
  <c r="HM67" i="8"/>
  <c r="HL68" i="6"/>
  <c r="HM68" i="8"/>
  <c r="HL69" i="6"/>
  <c r="HM69" i="8"/>
  <c r="HL70" i="6"/>
  <c r="HM70" i="8"/>
  <c r="HL5" i="6"/>
  <c r="HM5" i="8"/>
  <c r="C5" i="8"/>
  <c r="D2" i="8"/>
  <c r="D5" i="8"/>
  <c r="E2" i="8"/>
  <c r="E5" i="8"/>
  <c r="F2" i="8"/>
  <c r="F5" i="8"/>
  <c r="G2" i="8"/>
  <c r="G5" i="8"/>
  <c r="H2" i="8"/>
  <c r="H5" i="8"/>
  <c r="I2" i="8"/>
  <c r="I5" i="8"/>
  <c r="J2" i="8"/>
  <c r="J5" i="8"/>
  <c r="K2" i="8"/>
  <c r="K5" i="8"/>
  <c r="L2" i="8"/>
  <c r="L5" i="8"/>
  <c r="M2" i="8"/>
  <c r="M5" i="8"/>
  <c r="N2" i="8"/>
  <c r="N5" i="8"/>
  <c r="O2" i="8"/>
  <c r="O5" i="8"/>
  <c r="P2" i="8"/>
  <c r="P5" i="8"/>
  <c r="Q2" i="8"/>
  <c r="Q5" i="8"/>
  <c r="R2" i="8"/>
  <c r="R5" i="8"/>
  <c r="S2" i="8"/>
  <c r="S5" i="8"/>
  <c r="T2" i="8"/>
  <c r="T5" i="8"/>
  <c r="U2" i="8"/>
  <c r="U5" i="8"/>
  <c r="V2" i="8"/>
  <c r="V5" i="8"/>
  <c r="W2" i="8"/>
  <c r="W5" i="8"/>
  <c r="X2" i="8"/>
  <c r="X5" i="8"/>
  <c r="Y2" i="8"/>
  <c r="Y5" i="8"/>
  <c r="Z2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AW5" i="8"/>
  <c r="AX5" i="8"/>
  <c r="AY5" i="8"/>
  <c r="AZ5" i="8"/>
  <c r="BA5" i="8"/>
  <c r="BB5" i="8"/>
  <c r="BC5" i="8"/>
  <c r="BD5" i="8"/>
  <c r="BE5" i="8"/>
  <c r="BF5" i="8"/>
  <c r="BG5" i="8"/>
  <c r="BH5" i="8"/>
  <c r="BI5" i="8"/>
  <c r="BJ5" i="8"/>
  <c r="BK5" i="8"/>
  <c r="BL5" i="8"/>
  <c r="BM5" i="8"/>
  <c r="BN5" i="8"/>
  <c r="BO5" i="8"/>
  <c r="BP5" i="8"/>
  <c r="BQ5" i="8"/>
  <c r="BR5" i="8"/>
  <c r="BS5" i="8"/>
  <c r="BT5" i="8"/>
  <c r="BU5" i="8"/>
  <c r="BV5" i="8"/>
  <c r="BW5" i="8"/>
  <c r="BX5" i="8"/>
  <c r="BY5" i="8"/>
  <c r="BZ5" i="8"/>
  <c r="CA5" i="8"/>
  <c r="CB5" i="8"/>
  <c r="CC5" i="8"/>
  <c r="CD5" i="8"/>
  <c r="CE5" i="8"/>
  <c r="CF5" i="8"/>
  <c r="CG5" i="8"/>
  <c r="CH5" i="8"/>
  <c r="CI5" i="8"/>
  <c r="CJ5" i="8"/>
  <c r="CK5" i="8"/>
  <c r="CL5" i="8"/>
  <c r="CM5" i="8"/>
  <c r="CN5" i="8"/>
  <c r="CO5" i="8"/>
  <c r="CP5" i="8"/>
  <c r="CQ5" i="8"/>
  <c r="CR5" i="8"/>
  <c r="CS5" i="8"/>
  <c r="CT5" i="8"/>
  <c r="CU5" i="8"/>
  <c r="CV5" i="8"/>
  <c r="CW5" i="8"/>
  <c r="CX5" i="8"/>
  <c r="CY5" i="8"/>
  <c r="CZ5" i="8"/>
  <c r="DA5" i="8"/>
  <c r="DB5" i="8"/>
  <c r="DC5" i="8"/>
  <c r="DD5" i="8"/>
  <c r="DE5" i="8"/>
  <c r="DF5" i="8"/>
  <c r="DG5" i="8"/>
  <c r="DH5" i="8"/>
  <c r="DI5" i="8"/>
  <c r="DJ5" i="8"/>
  <c r="DK5" i="8"/>
  <c r="DL5" i="8"/>
  <c r="DM5" i="8"/>
  <c r="DN5" i="8"/>
  <c r="DO5" i="8"/>
  <c r="DP5" i="8"/>
  <c r="DQ5" i="8"/>
  <c r="DR5" i="8"/>
  <c r="DS5" i="8"/>
  <c r="DT5" i="8"/>
  <c r="DU5" i="8"/>
  <c r="DV5" i="8"/>
  <c r="DW5" i="8"/>
  <c r="DX5" i="8"/>
  <c r="DY5" i="8"/>
  <c r="DZ5" i="8"/>
  <c r="EA5" i="8"/>
  <c r="EB5" i="8"/>
  <c r="EC5" i="8"/>
  <c r="ED5" i="8"/>
  <c r="EE5" i="8"/>
  <c r="EF5" i="8"/>
  <c r="EG5" i="8"/>
  <c r="EH5" i="8"/>
  <c r="EI5" i="8"/>
  <c r="EJ5" i="8"/>
  <c r="EK5" i="8"/>
  <c r="EL5" i="8"/>
  <c r="EM5" i="8"/>
  <c r="EN5" i="8"/>
  <c r="EO5" i="8"/>
  <c r="EP5" i="8"/>
  <c r="EQ5" i="8"/>
  <c r="ER5" i="8"/>
  <c r="ES5" i="8"/>
  <c r="ET5" i="8"/>
  <c r="EU5" i="8"/>
  <c r="EV5" i="8"/>
  <c r="EW5" i="8"/>
  <c r="EX5" i="8"/>
  <c r="EY5" i="8"/>
  <c r="EZ5" i="8"/>
  <c r="FA5" i="8"/>
  <c r="FB5" i="8"/>
  <c r="FC5" i="8"/>
  <c r="FD5" i="8"/>
  <c r="FE5" i="8"/>
  <c r="FF5" i="8"/>
  <c r="FG5" i="8"/>
  <c r="FH5" i="8"/>
  <c r="FI5" i="8"/>
  <c r="FJ5" i="8"/>
  <c r="FK5" i="8"/>
  <c r="FL5" i="8"/>
  <c r="FM5" i="8"/>
  <c r="FN5" i="8"/>
  <c r="FO5" i="8"/>
  <c r="FP5" i="8"/>
  <c r="FQ5" i="8"/>
  <c r="FR5" i="8"/>
  <c r="FS5" i="8"/>
  <c r="FT5" i="8"/>
  <c r="FU5" i="8"/>
  <c r="FV5" i="8"/>
  <c r="FW5" i="8"/>
  <c r="FX5" i="8"/>
  <c r="FY5" i="8"/>
  <c r="FZ5" i="8"/>
  <c r="GA5" i="8"/>
  <c r="GB5" i="8"/>
  <c r="GC5" i="8"/>
  <c r="GD5" i="8"/>
  <c r="GE5" i="8"/>
  <c r="GF5" i="8"/>
  <c r="GG5" i="8"/>
  <c r="GH5" i="8"/>
  <c r="GI5" i="8"/>
  <c r="GJ5" i="8"/>
  <c r="GK5" i="8"/>
  <c r="GL5" i="8"/>
  <c r="GM5" i="8"/>
  <c r="GN5" i="8"/>
  <c r="GO5" i="8"/>
  <c r="GP5" i="8"/>
  <c r="GQ5" i="8"/>
  <c r="GR5" i="8"/>
  <c r="GS5" i="8"/>
  <c r="GT5" i="8"/>
  <c r="GU5" i="8"/>
  <c r="GV5" i="8"/>
  <c r="GW5" i="8"/>
  <c r="GX5" i="8"/>
  <c r="GY5" i="8"/>
  <c r="GZ5" i="8"/>
  <c r="HA5" i="8"/>
  <c r="HB5" i="8"/>
  <c r="HC5" i="8"/>
  <c r="HD5" i="8"/>
  <c r="HE5" i="8"/>
  <c r="HF5" i="8"/>
  <c r="HG5" i="8"/>
  <c r="HH5" i="8"/>
  <c r="HI5" i="8"/>
  <c r="HL5" i="8"/>
  <c r="HC145" i="5"/>
  <c r="HB145" i="5"/>
  <c r="HB71" i="5"/>
  <c r="HB137" i="5"/>
  <c r="HA138" i="5"/>
  <c r="GZ6" i="8"/>
  <c r="GZ7" i="8"/>
  <c r="GZ8" i="8"/>
  <c r="GZ9" i="8"/>
  <c r="GZ10" i="8"/>
  <c r="GZ11" i="8"/>
  <c r="GZ12" i="8"/>
  <c r="GZ13" i="8"/>
  <c r="GZ14" i="8"/>
  <c r="GZ15" i="8"/>
  <c r="GZ16" i="8"/>
  <c r="GZ17" i="8"/>
  <c r="GZ18" i="8"/>
  <c r="GZ19" i="8"/>
  <c r="GZ20" i="8"/>
  <c r="GZ21" i="8"/>
  <c r="GZ22" i="8"/>
  <c r="GZ23" i="8"/>
  <c r="GZ24" i="8"/>
  <c r="GZ25" i="8"/>
  <c r="GZ26" i="8"/>
  <c r="GZ27" i="8"/>
  <c r="GZ28" i="8"/>
  <c r="GZ29" i="8"/>
  <c r="GZ30" i="8"/>
  <c r="GZ31" i="8"/>
  <c r="GZ32" i="8"/>
  <c r="GZ33" i="8"/>
  <c r="GZ34" i="8"/>
  <c r="GZ35" i="8"/>
  <c r="GZ36" i="8"/>
  <c r="GZ37" i="8"/>
  <c r="GZ38" i="8"/>
  <c r="GZ39" i="8"/>
  <c r="GZ40" i="8"/>
  <c r="GZ41" i="8"/>
  <c r="GZ42" i="8"/>
  <c r="GZ43" i="8"/>
  <c r="GZ44" i="8"/>
  <c r="GZ45" i="8"/>
  <c r="GZ46" i="8"/>
  <c r="GZ47" i="8"/>
  <c r="GZ48" i="8"/>
  <c r="GZ49" i="8"/>
  <c r="GZ50" i="8"/>
  <c r="GZ51" i="8"/>
  <c r="GZ52" i="8"/>
  <c r="GZ53" i="8"/>
  <c r="GZ54" i="8"/>
  <c r="GZ55" i="8"/>
  <c r="GZ56" i="8"/>
  <c r="GZ57" i="8"/>
  <c r="GZ58" i="8"/>
  <c r="GZ59" i="8"/>
  <c r="GZ60" i="8"/>
  <c r="GZ61" i="8"/>
  <c r="GZ62" i="8"/>
  <c r="GZ63" i="8"/>
  <c r="GZ64" i="8"/>
  <c r="GZ65" i="8"/>
  <c r="GZ66" i="8"/>
  <c r="GZ67" i="8"/>
  <c r="GZ68" i="8"/>
  <c r="GZ69" i="8"/>
  <c r="GZ70" i="8"/>
  <c r="GZ71" i="8"/>
  <c r="GZ75" i="8"/>
  <c r="GZ76" i="8"/>
  <c r="GZ77" i="8"/>
  <c r="GZ78" i="8"/>
  <c r="GZ79" i="8"/>
  <c r="GZ80" i="8"/>
  <c r="GZ81" i="8"/>
  <c r="GZ82" i="8"/>
  <c r="GZ83" i="8"/>
  <c r="GZ84" i="8"/>
  <c r="GZ85" i="8"/>
  <c r="GZ86" i="8"/>
  <c r="GZ87" i="8"/>
  <c r="GZ88" i="8"/>
  <c r="GZ89" i="8"/>
  <c r="GZ90" i="8"/>
  <c r="GZ91" i="8"/>
  <c r="GZ92" i="8"/>
  <c r="GZ93" i="8"/>
  <c r="GZ94" i="8"/>
  <c r="GZ95" i="8"/>
  <c r="GZ96" i="8"/>
  <c r="GZ97" i="8"/>
  <c r="GZ98" i="8"/>
  <c r="GZ99" i="8"/>
  <c r="GZ100" i="8"/>
  <c r="GZ101" i="8"/>
  <c r="GZ102" i="8"/>
  <c r="GZ103" i="8"/>
  <c r="GZ104" i="8"/>
  <c r="GZ105" i="8"/>
  <c r="GZ106" i="8"/>
  <c r="GZ107" i="8"/>
  <c r="GZ108" i="8"/>
  <c r="GZ109" i="8"/>
  <c r="GZ111" i="8"/>
  <c r="GZ112" i="8"/>
  <c r="GZ113" i="8"/>
  <c r="GZ114" i="8"/>
  <c r="GZ115" i="8"/>
  <c r="GZ116" i="8"/>
  <c r="GZ118" i="8"/>
  <c r="GZ119" i="8"/>
  <c r="GZ120" i="8"/>
  <c r="GZ121" i="8"/>
  <c r="GZ122" i="8"/>
  <c r="GZ123" i="8"/>
  <c r="GZ124" i="8"/>
  <c r="GZ126" i="8"/>
  <c r="GZ127" i="8"/>
  <c r="GZ128" i="8"/>
  <c r="GZ129" i="8"/>
  <c r="GZ130" i="8"/>
  <c r="GZ131" i="8"/>
  <c r="GZ132" i="8"/>
  <c r="GZ133" i="8"/>
  <c r="GZ134" i="8"/>
  <c r="GZ135" i="8"/>
  <c r="GZ136" i="8"/>
  <c r="GZ137" i="8"/>
  <c r="GZ138" i="8"/>
  <c r="GZ140" i="5"/>
  <c r="GZ71" i="5"/>
  <c r="GZ137" i="5"/>
  <c r="GZ138" i="5"/>
  <c r="GY6" i="8"/>
  <c r="GY7" i="8"/>
  <c r="GY8" i="8"/>
  <c r="GY9" i="8"/>
  <c r="GY10" i="8"/>
  <c r="GY11" i="8"/>
  <c r="GY12" i="8"/>
  <c r="GY13" i="8"/>
  <c r="GY14" i="8"/>
  <c r="GY15" i="8"/>
  <c r="GY16" i="8"/>
  <c r="GY17" i="8"/>
  <c r="GY18" i="8"/>
  <c r="GY19" i="8"/>
  <c r="GY20" i="8"/>
  <c r="GY21" i="8"/>
  <c r="GY22" i="8"/>
  <c r="GY23" i="8"/>
  <c r="GY24" i="8"/>
  <c r="GY25" i="8"/>
  <c r="GY26" i="8"/>
  <c r="GY27" i="8"/>
  <c r="GY28" i="8"/>
  <c r="GY29" i="8"/>
  <c r="GY30" i="8"/>
  <c r="GY31" i="8"/>
  <c r="GY32" i="8"/>
  <c r="GY33" i="8"/>
  <c r="GY34" i="8"/>
  <c r="GY35" i="8"/>
  <c r="GY36" i="8"/>
  <c r="GY37" i="8"/>
  <c r="GY38" i="8"/>
  <c r="GY39" i="8"/>
  <c r="GY40" i="8"/>
  <c r="GY41" i="8"/>
  <c r="GY42" i="8"/>
  <c r="GY43" i="8"/>
  <c r="GY44" i="8"/>
  <c r="GY45" i="8"/>
  <c r="GY46" i="8"/>
  <c r="GY47" i="8"/>
  <c r="GY48" i="8"/>
  <c r="GY49" i="8"/>
  <c r="GY50" i="8"/>
  <c r="GY51" i="8"/>
  <c r="GY52" i="8"/>
  <c r="GY53" i="8"/>
  <c r="GY54" i="8"/>
  <c r="GY55" i="8"/>
  <c r="GY56" i="8"/>
  <c r="GY57" i="8"/>
  <c r="GY58" i="8"/>
  <c r="GY59" i="8"/>
  <c r="GY60" i="8"/>
  <c r="GY61" i="8"/>
  <c r="GY62" i="8"/>
  <c r="GY63" i="8"/>
  <c r="GY64" i="8"/>
  <c r="GY65" i="8"/>
  <c r="GY66" i="8"/>
  <c r="GY67" i="8"/>
  <c r="GY68" i="8"/>
  <c r="GY69" i="8"/>
  <c r="GY70" i="8"/>
  <c r="GY71" i="8"/>
  <c r="GY75" i="8"/>
  <c r="GY76" i="8"/>
  <c r="GY77" i="8"/>
  <c r="GY78" i="8"/>
  <c r="GY79" i="8"/>
  <c r="GY80" i="8"/>
  <c r="GY81" i="8"/>
  <c r="GY82" i="8"/>
  <c r="GY83" i="8"/>
  <c r="GY84" i="8"/>
  <c r="GY85" i="8"/>
  <c r="GY86" i="8"/>
  <c r="GY87" i="8"/>
  <c r="GY88" i="8"/>
  <c r="GY89" i="8"/>
  <c r="GY90" i="8"/>
  <c r="GY91" i="8"/>
  <c r="GY92" i="8"/>
  <c r="GY93" i="8"/>
  <c r="GY94" i="8"/>
  <c r="GY95" i="8"/>
  <c r="GY96" i="8"/>
  <c r="GY97" i="8"/>
  <c r="GY98" i="8"/>
  <c r="GY99" i="8"/>
  <c r="GY100" i="8"/>
  <c r="GY101" i="8"/>
  <c r="GY102" i="8"/>
  <c r="GY103" i="8"/>
  <c r="GY104" i="8"/>
  <c r="GY105" i="8"/>
  <c r="GY106" i="8"/>
  <c r="GY107" i="8"/>
  <c r="GY108" i="8"/>
  <c r="GY109" i="8"/>
  <c r="GY111" i="8"/>
  <c r="GY112" i="8"/>
  <c r="GY113" i="8"/>
  <c r="GY114" i="8"/>
  <c r="GY115" i="8"/>
  <c r="GY116" i="8"/>
  <c r="GY118" i="8"/>
  <c r="GY119" i="8"/>
  <c r="GY120" i="8"/>
  <c r="GY121" i="8"/>
  <c r="GY122" i="8"/>
  <c r="GY123" i="8"/>
  <c r="GY124" i="8"/>
  <c r="GY126" i="8"/>
  <c r="GY127" i="8"/>
  <c r="GY128" i="8"/>
  <c r="GY129" i="8"/>
  <c r="GY130" i="8"/>
  <c r="GY131" i="8"/>
  <c r="GY132" i="8"/>
  <c r="GY133" i="8"/>
  <c r="GY134" i="8"/>
  <c r="GY135" i="8"/>
  <c r="GY136" i="8"/>
  <c r="GY137" i="8"/>
  <c r="GY138" i="8"/>
  <c r="GY140" i="5"/>
  <c r="GY71" i="5"/>
  <c r="GY137" i="5"/>
  <c r="GY138" i="5"/>
  <c r="GX6" i="8"/>
  <c r="GX7" i="8"/>
  <c r="GX8" i="8"/>
  <c r="GX9" i="8"/>
  <c r="GX10" i="8"/>
  <c r="GX11" i="8"/>
  <c r="GX12" i="8"/>
  <c r="GX13" i="8"/>
  <c r="GX14" i="8"/>
  <c r="GX15" i="8"/>
  <c r="GX16" i="8"/>
  <c r="GX17" i="8"/>
  <c r="GX18" i="8"/>
  <c r="GX19" i="8"/>
  <c r="GX20" i="8"/>
  <c r="GX21" i="8"/>
  <c r="GX22" i="8"/>
  <c r="GX23" i="8"/>
  <c r="GX24" i="8"/>
  <c r="GX25" i="8"/>
  <c r="GX26" i="8"/>
  <c r="GX27" i="8"/>
  <c r="GX28" i="8"/>
  <c r="GX29" i="8"/>
  <c r="GX30" i="8"/>
  <c r="GX31" i="8"/>
  <c r="GX32" i="8"/>
  <c r="GX33" i="8"/>
  <c r="GX34" i="8"/>
  <c r="GX35" i="8"/>
  <c r="GX36" i="8"/>
  <c r="GX37" i="8"/>
  <c r="GX38" i="8"/>
  <c r="GX39" i="8"/>
  <c r="GX40" i="8"/>
  <c r="GX41" i="8"/>
  <c r="GX42" i="8"/>
  <c r="GX43" i="8"/>
  <c r="GX44" i="8"/>
  <c r="GX45" i="8"/>
  <c r="GX46" i="8"/>
  <c r="GX47" i="8"/>
  <c r="GX48" i="8"/>
  <c r="GX49" i="8"/>
  <c r="GX50" i="8"/>
  <c r="GX51" i="8"/>
  <c r="GX52" i="8"/>
  <c r="GX53" i="8"/>
  <c r="GX54" i="8"/>
  <c r="GX55" i="8"/>
  <c r="GX56" i="8"/>
  <c r="GX57" i="8"/>
  <c r="GX58" i="8"/>
  <c r="GX59" i="8"/>
  <c r="GX60" i="8"/>
  <c r="GX61" i="8"/>
  <c r="GX62" i="8"/>
  <c r="GX63" i="8"/>
  <c r="GX64" i="8"/>
  <c r="GX65" i="8"/>
  <c r="GX66" i="8"/>
  <c r="GX67" i="8"/>
  <c r="GX68" i="8"/>
  <c r="GX69" i="8"/>
  <c r="GX70" i="8"/>
  <c r="GX71" i="8"/>
  <c r="GX75" i="8"/>
  <c r="GX76" i="8"/>
  <c r="GX77" i="8"/>
  <c r="GX78" i="8"/>
  <c r="GX79" i="8"/>
  <c r="GX80" i="8"/>
  <c r="GX81" i="8"/>
  <c r="GX82" i="8"/>
  <c r="GX83" i="8"/>
  <c r="GX84" i="8"/>
  <c r="GX85" i="8"/>
  <c r="GX86" i="8"/>
  <c r="GX87" i="8"/>
  <c r="GX88" i="8"/>
  <c r="GX89" i="8"/>
  <c r="GX90" i="8"/>
  <c r="GX91" i="8"/>
  <c r="GX92" i="8"/>
  <c r="GX93" i="8"/>
  <c r="GX94" i="8"/>
  <c r="GX95" i="8"/>
  <c r="GX96" i="8"/>
  <c r="GX97" i="8"/>
  <c r="GX98" i="8"/>
  <c r="GX99" i="8"/>
  <c r="GX100" i="8"/>
  <c r="GX101" i="8"/>
  <c r="GX102" i="8"/>
  <c r="GX103" i="8"/>
  <c r="GX104" i="8"/>
  <c r="GX105" i="8"/>
  <c r="GX106" i="8"/>
  <c r="GX107" i="8"/>
  <c r="GX108" i="8"/>
  <c r="GX109" i="8"/>
  <c r="GX111" i="8"/>
  <c r="GX112" i="8"/>
  <c r="GX113" i="8"/>
  <c r="GX114" i="8"/>
  <c r="GX115" i="8"/>
  <c r="GX116" i="8"/>
  <c r="GX118" i="8"/>
  <c r="GX119" i="8"/>
  <c r="GX120" i="8"/>
  <c r="GX121" i="8"/>
  <c r="GX122" i="8"/>
  <c r="GX123" i="8"/>
  <c r="GX124" i="8"/>
  <c r="GX126" i="8"/>
  <c r="GX127" i="8"/>
  <c r="GX128" i="8"/>
  <c r="GX129" i="8"/>
  <c r="GX130" i="8"/>
  <c r="GX131" i="8"/>
  <c r="GX132" i="8"/>
  <c r="GX133" i="8"/>
  <c r="GX134" i="8"/>
  <c r="GX135" i="8"/>
  <c r="GX136" i="8"/>
  <c r="GX137" i="8"/>
  <c r="GX138" i="8"/>
  <c r="GX140" i="5"/>
  <c r="GX71" i="5"/>
  <c r="GX137" i="5"/>
  <c r="GX138" i="5"/>
  <c r="GW6" i="8"/>
  <c r="GW7" i="8"/>
  <c r="GW8" i="8"/>
  <c r="GW9" i="8"/>
  <c r="GW10" i="8"/>
  <c r="GW11" i="8"/>
  <c r="GW12" i="8"/>
  <c r="GW13" i="8"/>
  <c r="GW14" i="8"/>
  <c r="GW15" i="8"/>
  <c r="GW16" i="8"/>
  <c r="GW17" i="8"/>
  <c r="GW18" i="8"/>
  <c r="GW19" i="8"/>
  <c r="GW20" i="8"/>
  <c r="GW21" i="8"/>
  <c r="GW22" i="8"/>
  <c r="GW23" i="8"/>
  <c r="GW24" i="8"/>
  <c r="GW25" i="8"/>
  <c r="GW26" i="8"/>
  <c r="GW27" i="8"/>
  <c r="GW28" i="8"/>
  <c r="GW29" i="8"/>
  <c r="GW30" i="8"/>
  <c r="GW31" i="8"/>
  <c r="GW32" i="8"/>
  <c r="GW33" i="8"/>
  <c r="GW34" i="8"/>
  <c r="GW35" i="8"/>
  <c r="GW36" i="8"/>
  <c r="GW37" i="8"/>
  <c r="GW38" i="8"/>
  <c r="GW39" i="8"/>
  <c r="GW40" i="8"/>
  <c r="GW41" i="8"/>
  <c r="GW42" i="8"/>
  <c r="GW43" i="8"/>
  <c r="GW44" i="8"/>
  <c r="GW45" i="8"/>
  <c r="GW46" i="8"/>
  <c r="GW47" i="8"/>
  <c r="GW48" i="8"/>
  <c r="GW49" i="8"/>
  <c r="GW50" i="8"/>
  <c r="GW51" i="8"/>
  <c r="GW52" i="8"/>
  <c r="GW53" i="8"/>
  <c r="GW54" i="8"/>
  <c r="GW55" i="8"/>
  <c r="GW56" i="8"/>
  <c r="GW57" i="8"/>
  <c r="GW58" i="8"/>
  <c r="GW59" i="8"/>
  <c r="GW60" i="8"/>
  <c r="GW61" i="8"/>
  <c r="GW62" i="8"/>
  <c r="GW63" i="8"/>
  <c r="GW64" i="8"/>
  <c r="GW65" i="8"/>
  <c r="GW66" i="8"/>
  <c r="GW67" i="8"/>
  <c r="GW68" i="8"/>
  <c r="GW69" i="8"/>
  <c r="GW70" i="8"/>
  <c r="GW71" i="8"/>
  <c r="GW75" i="8"/>
  <c r="GW76" i="8"/>
  <c r="GW77" i="8"/>
  <c r="GW78" i="8"/>
  <c r="GW79" i="8"/>
  <c r="GW80" i="8"/>
  <c r="GW81" i="8"/>
  <c r="GW82" i="8"/>
  <c r="GW83" i="8"/>
  <c r="GW84" i="8"/>
  <c r="GW85" i="8"/>
  <c r="GW86" i="8"/>
  <c r="GW87" i="8"/>
  <c r="GW88" i="8"/>
  <c r="GW89" i="8"/>
  <c r="GW90" i="8"/>
  <c r="GW91" i="8"/>
  <c r="GW92" i="8"/>
  <c r="GW93" i="8"/>
  <c r="GW94" i="8"/>
  <c r="GW95" i="8"/>
  <c r="GW96" i="8"/>
  <c r="GW97" i="8"/>
  <c r="GW98" i="8"/>
  <c r="GW99" i="8"/>
  <c r="GW100" i="8"/>
  <c r="GW101" i="8"/>
  <c r="GW102" i="8"/>
  <c r="GW103" i="8"/>
  <c r="GW104" i="8"/>
  <c r="GW105" i="8"/>
  <c r="GW106" i="8"/>
  <c r="GW107" i="8"/>
  <c r="GW108" i="8"/>
  <c r="GW109" i="8"/>
  <c r="GW111" i="8"/>
  <c r="GW112" i="8"/>
  <c r="GW113" i="8"/>
  <c r="GW114" i="8"/>
  <c r="GW115" i="8"/>
  <c r="GW116" i="8"/>
  <c r="GW118" i="8"/>
  <c r="GW119" i="8"/>
  <c r="GW120" i="8"/>
  <c r="GW121" i="8"/>
  <c r="GW122" i="8"/>
  <c r="GW123" i="8"/>
  <c r="GW124" i="8"/>
  <c r="GW126" i="8"/>
  <c r="GW127" i="8"/>
  <c r="GW128" i="8"/>
  <c r="GW129" i="8"/>
  <c r="GW130" i="8"/>
  <c r="GW131" i="8"/>
  <c r="GW132" i="8"/>
  <c r="GW133" i="8"/>
  <c r="GW134" i="8"/>
  <c r="GW135" i="8"/>
  <c r="GW136" i="8"/>
  <c r="GW137" i="8"/>
  <c r="GW138" i="8"/>
  <c r="GW140" i="5"/>
  <c r="GW71" i="5"/>
  <c r="GW137" i="5"/>
  <c r="GW138" i="5"/>
  <c r="GV6" i="8"/>
  <c r="GV7" i="8"/>
  <c r="GV8" i="8"/>
  <c r="GV9" i="8"/>
  <c r="GV10" i="8"/>
  <c r="GV11" i="8"/>
  <c r="GV12" i="8"/>
  <c r="GV13" i="8"/>
  <c r="GV14" i="8"/>
  <c r="GV15" i="8"/>
  <c r="GV16" i="8"/>
  <c r="GV17" i="8"/>
  <c r="GV18" i="8"/>
  <c r="GV19" i="8"/>
  <c r="GV20" i="8"/>
  <c r="GV21" i="8"/>
  <c r="GV22" i="8"/>
  <c r="GV23" i="8"/>
  <c r="GV24" i="8"/>
  <c r="GV25" i="8"/>
  <c r="GV26" i="8"/>
  <c r="GV27" i="8"/>
  <c r="GV28" i="8"/>
  <c r="GV29" i="8"/>
  <c r="GV30" i="8"/>
  <c r="GV31" i="8"/>
  <c r="GV32" i="8"/>
  <c r="GV33" i="8"/>
  <c r="GV34" i="8"/>
  <c r="GV35" i="8"/>
  <c r="GV36" i="8"/>
  <c r="GV37" i="8"/>
  <c r="GV38" i="8"/>
  <c r="GV39" i="8"/>
  <c r="GV40" i="8"/>
  <c r="GV41" i="8"/>
  <c r="GV42" i="8"/>
  <c r="GV43" i="8"/>
  <c r="GV44" i="8"/>
  <c r="GV45" i="8"/>
  <c r="GV46" i="8"/>
  <c r="GV47" i="8"/>
  <c r="GV48" i="8"/>
  <c r="GV49" i="8"/>
  <c r="GV50" i="8"/>
  <c r="GV51" i="8"/>
  <c r="GV52" i="8"/>
  <c r="GV53" i="8"/>
  <c r="GV54" i="8"/>
  <c r="GV55" i="8"/>
  <c r="GV56" i="8"/>
  <c r="GV57" i="8"/>
  <c r="GV58" i="8"/>
  <c r="GV59" i="8"/>
  <c r="GV60" i="8"/>
  <c r="GV61" i="8"/>
  <c r="GV62" i="8"/>
  <c r="GV63" i="8"/>
  <c r="GV64" i="8"/>
  <c r="GV65" i="8"/>
  <c r="GV66" i="8"/>
  <c r="GV67" i="8"/>
  <c r="GV68" i="8"/>
  <c r="GV69" i="8"/>
  <c r="GV70" i="8"/>
  <c r="GV71" i="8"/>
  <c r="GV75" i="8"/>
  <c r="GV76" i="8"/>
  <c r="GV77" i="8"/>
  <c r="GV78" i="8"/>
  <c r="GV79" i="8"/>
  <c r="GV80" i="8"/>
  <c r="GV81" i="8"/>
  <c r="GV82" i="8"/>
  <c r="GV83" i="8"/>
  <c r="GV84" i="8"/>
  <c r="GV85" i="8"/>
  <c r="GV86" i="8"/>
  <c r="GV87" i="8"/>
  <c r="GV88" i="8"/>
  <c r="GV89" i="8"/>
  <c r="GV90" i="8"/>
  <c r="GV91" i="8"/>
  <c r="GV92" i="8"/>
  <c r="GV93" i="8"/>
  <c r="GV94" i="8"/>
  <c r="GV95" i="8"/>
  <c r="GV96" i="8"/>
  <c r="GV97" i="8"/>
  <c r="GV98" i="8"/>
  <c r="GV99" i="8"/>
  <c r="GV100" i="8"/>
  <c r="GV101" i="8"/>
  <c r="GV102" i="8"/>
  <c r="GV103" i="8"/>
  <c r="GV104" i="8"/>
  <c r="GV105" i="8"/>
  <c r="GV106" i="8"/>
  <c r="GV107" i="8"/>
  <c r="GV108" i="8"/>
  <c r="GV109" i="8"/>
  <c r="GV111" i="8"/>
  <c r="GV112" i="8"/>
  <c r="GV113" i="8"/>
  <c r="GV114" i="8"/>
  <c r="GV115" i="8"/>
  <c r="GV116" i="8"/>
  <c r="GV117" i="8"/>
  <c r="GV118" i="8"/>
  <c r="GV119" i="8"/>
  <c r="GV120" i="8"/>
  <c r="GV121" i="8"/>
  <c r="GV122" i="8"/>
  <c r="GV123" i="8"/>
  <c r="GV124" i="8"/>
  <c r="GV126" i="8"/>
  <c r="GV127" i="8"/>
  <c r="GV128" i="8"/>
  <c r="GV129" i="8"/>
  <c r="GV130" i="8"/>
  <c r="GV131" i="8"/>
  <c r="GV132" i="8"/>
  <c r="GV133" i="8"/>
  <c r="GV134" i="8"/>
  <c r="GV135" i="8"/>
  <c r="GV136" i="8"/>
  <c r="GV137" i="8"/>
  <c r="GV138" i="8"/>
  <c r="GV140" i="5"/>
  <c r="GV71" i="5"/>
  <c r="GV137" i="5"/>
  <c r="GV138" i="5"/>
  <c r="GU6" i="8"/>
  <c r="GU7" i="8"/>
  <c r="GU8" i="8"/>
  <c r="GU9" i="8"/>
  <c r="GU10" i="8"/>
  <c r="GU11" i="8"/>
  <c r="GU12" i="8"/>
  <c r="GU13" i="8"/>
  <c r="GU14" i="8"/>
  <c r="GU15" i="8"/>
  <c r="GU16" i="8"/>
  <c r="GU17" i="8"/>
  <c r="GU18" i="8"/>
  <c r="GU19" i="8"/>
  <c r="GU20" i="8"/>
  <c r="GU21" i="8"/>
  <c r="GU22" i="8"/>
  <c r="GU23" i="8"/>
  <c r="GU24" i="8"/>
  <c r="GU25" i="8"/>
  <c r="GU26" i="8"/>
  <c r="GU27" i="8"/>
  <c r="GU28" i="8"/>
  <c r="GU29" i="8"/>
  <c r="GU30" i="8"/>
  <c r="GU31" i="8"/>
  <c r="GU32" i="8"/>
  <c r="GU33" i="8"/>
  <c r="GU34" i="8"/>
  <c r="GU35" i="8"/>
  <c r="GU36" i="8"/>
  <c r="GU37" i="8"/>
  <c r="GU38" i="8"/>
  <c r="GU39" i="8"/>
  <c r="GU40" i="8"/>
  <c r="GU41" i="8"/>
  <c r="GU42" i="8"/>
  <c r="GU43" i="8"/>
  <c r="GU44" i="8"/>
  <c r="GU45" i="8"/>
  <c r="GU46" i="8"/>
  <c r="GU47" i="8"/>
  <c r="GU48" i="8"/>
  <c r="GU49" i="8"/>
  <c r="GU50" i="8"/>
  <c r="GU51" i="8"/>
  <c r="GU52" i="8"/>
  <c r="GU53" i="8"/>
  <c r="GU54" i="8"/>
  <c r="GU55" i="8"/>
  <c r="GU56" i="8"/>
  <c r="GU57" i="8"/>
  <c r="GU58" i="8"/>
  <c r="GU59" i="8"/>
  <c r="GU60" i="8"/>
  <c r="GU61" i="8"/>
  <c r="GU62" i="8"/>
  <c r="GU63" i="8"/>
  <c r="GU64" i="8"/>
  <c r="GU65" i="8"/>
  <c r="GU66" i="8"/>
  <c r="GU67" i="8"/>
  <c r="GU68" i="8"/>
  <c r="GU69" i="8"/>
  <c r="GU70" i="8"/>
  <c r="GU71" i="8"/>
  <c r="GU75" i="8"/>
  <c r="GU76" i="8"/>
  <c r="GU77" i="8"/>
  <c r="GU78" i="8"/>
  <c r="GU79" i="8"/>
  <c r="GU80" i="8"/>
  <c r="GU81" i="8"/>
  <c r="GU82" i="8"/>
  <c r="GU83" i="8"/>
  <c r="GU84" i="8"/>
  <c r="GU85" i="8"/>
  <c r="GU86" i="8"/>
  <c r="GU87" i="8"/>
  <c r="GU88" i="8"/>
  <c r="GU89" i="8"/>
  <c r="GU90" i="8"/>
  <c r="GU91" i="8"/>
  <c r="GU92" i="8"/>
  <c r="GU93" i="8"/>
  <c r="GU94" i="8"/>
  <c r="GU95" i="8"/>
  <c r="GU96" i="8"/>
  <c r="GU97" i="8"/>
  <c r="GU98" i="8"/>
  <c r="GU99" i="8"/>
  <c r="GU100" i="8"/>
  <c r="GU101" i="8"/>
  <c r="GU102" i="8"/>
  <c r="GU103" i="8"/>
  <c r="GU104" i="8"/>
  <c r="GU105" i="8"/>
  <c r="GU106" i="8"/>
  <c r="GU107" i="8"/>
  <c r="GU108" i="8"/>
  <c r="GU109" i="8"/>
  <c r="GU111" i="8"/>
  <c r="GU112" i="8"/>
  <c r="GU113" i="8"/>
  <c r="GU114" i="8"/>
  <c r="GU115" i="8"/>
  <c r="GU116" i="8"/>
  <c r="GU117" i="8"/>
  <c r="GU118" i="8"/>
  <c r="GU119" i="8"/>
  <c r="GU120" i="8"/>
  <c r="GU121" i="8"/>
  <c r="GU122" i="8"/>
  <c r="GU123" i="8"/>
  <c r="GU124" i="8"/>
  <c r="GU126" i="8"/>
  <c r="GU127" i="8"/>
  <c r="GU128" i="8"/>
  <c r="GU129" i="8"/>
  <c r="GU130" i="8"/>
  <c r="GU131" i="8"/>
  <c r="GU132" i="8"/>
  <c r="GU133" i="8"/>
  <c r="GU134" i="8"/>
  <c r="GU135" i="8"/>
  <c r="GU136" i="8"/>
  <c r="GU137" i="8"/>
  <c r="GU138" i="8"/>
  <c r="GU140" i="5"/>
  <c r="GU71" i="5"/>
  <c r="GU137" i="5"/>
  <c r="GU138" i="5"/>
  <c r="GT6" i="8"/>
  <c r="GT7" i="8"/>
  <c r="GT8" i="8"/>
  <c r="GT9" i="8"/>
  <c r="GT10" i="8"/>
  <c r="GT11" i="8"/>
  <c r="GT12" i="8"/>
  <c r="GT13" i="8"/>
  <c r="GT14" i="8"/>
  <c r="GT15" i="8"/>
  <c r="GT16" i="8"/>
  <c r="GT17" i="8"/>
  <c r="GT18" i="8"/>
  <c r="GT19" i="8"/>
  <c r="GT20" i="8"/>
  <c r="GT21" i="8"/>
  <c r="GT22" i="8"/>
  <c r="GT23" i="8"/>
  <c r="GT24" i="8"/>
  <c r="GT25" i="8"/>
  <c r="GT26" i="8"/>
  <c r="GT27" i="8"/>
  <c r="GT28" i="8"/>
  <c r="GT29" i="8"/>
  <c r="GT30" i="8"/>
  <c r="GT31" i="8"/>
  <c r="GT32" i="8"/>
  <c r="GT33" i="8"/>
  <c r="GT34" i="8"/>
  <c r="GT35" i="8"/>
  <c r="GT36" i="8"/>
  <c r="GT37" i="8"/>
  <c r="GT38" i="8"/>
  <c r="GT39" i="8"/>
  <c r="GT40" i="8"/>
  <c r="GT41" i="8"/>
  <c r="GT42" i="8"/>
  <c r="GT43" i="8"/>
  <c r="GT44" i="8"/>
  <c r="GT45" i="8"/>
  <c r="GT46" i="8"/>
  <c r="GT47" i="8"/>
  <c r="GT48" i="8"/>
  <c r="GT49" i="8"/>
  <c r="GT50" i="8"/>
  <c r="GT51" i="8"/>
  <c r="GT52" i="8"/>
  <c r="GT53" i="8"/>
  <c r="GT54" i="8"/>
  <c r="GT55" i="8"/>
  <c r="GT56" i="8"/>
  <c r="GT57" i="8"/>
  <c r="GT58" i="8"/>
  <c r="GT59" i="8"/>
  <c r="GT60" i="8"/>
  <c r="GT61" i="8"/>
  <c r="GT62" i="8"/>
  <c r="GT63" i="8"/>
  <c r="GT64" i="8"/>
  <c r="GT65" i="8"/>
  <c r="GT66" i="8"/>
  <c r="GT67" i="8"/>
  <c r="GT68" i="8"/>
  <c r="GT69" i="8"/>
  <c r="GT70" i="8"/>
  <c r="GT71" i="8"/>
  <c r="GT75" i="8"/>
  <c r="GT76" i="8"/>
  <c r="GT77" i="8"/>
  <c r="GT78" i="8"/>
  <c r="GT79" i="8"/>
  <c r="GT80" i="8"/>
  <c r="GT81" i="8"/>
  <c r="GT82" i="8"/>
  <c r="GT83" i="8"/>
  <c r="GT84" i="8"/>
  <c r="GT85" i="8"/>
  <c r="GT86" i="8"/>
  <c r="GT87" i="8"/>
  <c r="GT88" i="8"/>
  <c r="GT89" i="8"/>
  <c r="GT90" i="8"/>
  <c r="GT91" i="8"/>
  <c r="GT92" i="8"/>
  <c r="GT93" i="8"/>
  <c r="GT94" i="8"/>
  <c r="GT95" i="8"/>
  <c r="GT96" i="8"/>
  <c r="GT97" i="8"/>
  <c r="GT98" i="8"/>
  <c r="GT99" i="8"/>
  <c r="GT100" i="8"/>
  <c r="GT101" i="8"/>
  <c r="GT102" i="8"/>
  <c r="GT103" i="8"/>
  <c r="GT104" i="8"/>
  <c r="GT105" i="8"/>
  <c r="GT106" i="8"/>
  <c r="GT107" i="8"/>
  <c r="GT108" i="8"/>
  <c r="GT109" i="8"/>
  <c r="GT111" i="8"/>
  <c r="GT112" i="8"/>
  <c r="GT113" i="8"/>
  <c r="GT114" i="8"/>
  <c r="GT115" i="8"/>
  <c r="GT116" i="8"/>
  <c r="GT117" i="8"/>
  <c r="GT118" i="8"/>
  <c r="GT119" i="8"/>
  <c r="GT120" i="8"/>
  <c r="GT121" i="8"/>
  <c r="GT122" i="8"/>
  <c r="GT123" i="8"/>
  <c r="GT124" i="8"/>
  <c r="GT126" i="8"/>
  <c r="GT127" i="8"/>
  <c r="GT128" i="8"/>
  <c r="GT129" i="8"/>
  <c r="GT130" i="8"/>
  <c r="GT131" i="8"/>
  <c r="GT132" i="8"/>
  <c r="GT133" i="8"/>
  <c r="GT134" i="8"/>
  <c r="GT135" i="8"/>
  <c r="GT136" i="8"/>
  <c r="GT137" i="8"/>
  <c r="GT138" i="8"/>
  <c r="GT140" i="5"/>
  <c r="GT71" i="5"/>
  <c r="GT137" i="5"/>
  <c r="GT138" i="5"/>
  <c r="GS6" i="8"/>
  <c r="GS7" i="8"/>
  <c r="GS8" i="8"/>
  <c r="GS9" i="8"/>
  <c r="GS10" i="8"/>
  <c r="GS11" i="8"/>
  <c r="GS12" i="8"/>
  <c r="GS13" i="8"/>
  <c r="GS14" i="8"/>
  <c r="GS15" i="8"/>
  <c r="GS16" i="8"/>
  <c r="GS17" i="8"/>
  <c r="GS18" i="8"/>
  <c r="GS19" i="8"/>
  <c r="GS20" i="8"/>
  <c r="GS21" i="8"/>
  <c r="GS22" i="8"/>
  <c r="GS23" i="8"/>
  <c r="GS24" i="8"/>
  <c r="GS25" i="8"/>
  <c r="GS26" i="8"/>
  <c r="GS27" i="8"/>
  <c r="GS28" i="8"/>
  <c r="GS29" i="8"/>
  <c r="GS30" i="8"/>
  <c r="GS31" i="8"/>
  <c r="GS32" i="8"/>
  <c r="GS33" i="8"/>
  <c r="GS34" i="8"/>
  <c r="GS35" i="8"/>
  <c r="GS36" i="8"/>
  <c r="GS37" i="8"/>
  <c r="GS38" i="8"/>
  <c r="GS39" i="8"/>
  <c r="GS40" i="8"/>
  <c r="GS41" i="8"/>
  <c r="GS42" i="8"/>
  <c r="GS43" i="8"/>
  <c r="GS44" i="8"/>
  <c r="GS45" i="8"/>
  <c r="GS46" i="8"/>
  <c r="GS47" i="8"/>
  <c r="GS48" i="8"/>
  <c r="GS49" i="8"/>
  <c r="GS50" i="8"/>
  <c r="GS51" i="8"/>
  <c r="GS52" i="8"/>
  <c r="GS53" i="8"/>
  <c r="GS54" i="8"/>
  <c r="GS55" i="8"/>
  <c r="GS56" i="8"/>
  <c r="GS57" i="8"/>
  <c r="GS58" i="8"/>
  <c r="GS59" i="8"/>
  <c r="GS60" i="8"/>
  <c r="GS61" i="8"/>
  <c r="GS62" i="8"/>
  <c r="GS63" i="8"/>
  <c r="GS64" i="8"/>
  <c r="GS65" i="8"/>
  <c r="GS66" i="8"/>
  <c r="GS67" i="8"/>
  <c r="GS68" i="8"/>
  <c r="GS69" i="8"/>
  <c r="GS70" i="8"/>
  <c r="GS71" i="8"/>
  <c r="GS75" i="8"/>
  <c r="GS76" i="8"/>
  <c r="GS77" i="8"/>
  <c r="GS78" i="8"/>
  <c r="GS79" i="8"/>
  <c r="GS80" i="8"/>
  <c r="GS81" i="8"/>
  <c r="GS82" i="8"/>
  <c r="GS83" i="8"/>
  <c r="GS84" i="8"/>
  <c r="GS85" i="8"/>
  <c r="GS86" i="8"/>
  <c r="GS87" i="8"/>
  <c r="GS88" i="8"/>
  <c r="GS89" i="8"/>
  <c r="GS90" i="8"/>
  <c r="GS91" i="8"/>
  <c r="GS92" i="8"/>
  <c r="GS93" i="8"/>
  <c r="GS94" i="8"/>
  <c r="GS95" i="8"/>
  <c r="GS96" i="8"/>
  <c r="GS97" i="8"/>
  <c r="GS98" i="8"/>
  <c r="GS99" i="8"/>
  <c r="GS100" i="8"/>
  <c r="GS101" i="8"/>
  <c r="GS102" i="8"/>
  <c r="GS103" i="8"/>
  <c r="GS104" i="8"/>
  <c r="GS105" i="8"/>
  <c r="GS106" i="8"/>
  <c r="GS107" i="8"/>
  <c r="GS108" i="8"/>
  <c r="GS109" i="8"/>
  <c r="GS111" i="8"/>
  <c r="GS112" i="8"/>
  <c r="GS113" i="8"/>
  <c r="GS114" i="8"/>
  <c r="GS115" i="8"/>
  <c r="GS116" i="8"/>
  <c r="GS117" i="8"/>
  <c r="GS118" i="8"/>
  <c r="GS119" i="8"/>
  <c r="GS120" i="8"/>
  <c r="GS121" i="8"/>
  <c r="GS122" i="8"/>
  <c r="GS123" i="8"/>
  <c r="GS124" i="8"/>
  <c r="GS126" i="8"/>
  <c r="GS127" i="8"/>
  <c r="GS128" i="8"/>
  <c r="GS129" i="8"/>
  <c r="GS130" i="8"/>
  <c r="GS131" i="8"/>
  <c r="GS132" i="8"/>
  <c r="GS133" i="8"/>
  <c r="GS134" i="8"/>
  <c r="GS135" i="8"/>
  <c r="GS136" i="8"/>
  <c r="GS137" i="8"/>
  <c r="GS138" i="8"/>
  <c r="GS140" i="5"/>
  <c r="GS71" i="5"/>
  <c r="GS137" i="5"/>
  <c r="GS138" i="5"/>
  <c r="GR6" i="8"/>
  <c r="GR7" i="8"/>
  <c r="GR8" i="8"/>
  <c r="GR9" i="8"/>
  <c r="GR10" i="8"/>
  <c r="GR11" i="8"/>
  <c r="GR12" i="8"/>
  <c r="GR13" i="8"/>
  <c r="GR14" i="8"/>
  <c r="GR15" i="8"/>
  <c r="GR16" i="8"/>
  <c r="GR17" i="8"/>
  <c r="GR18" i="8"/>
  <c r="GR19" i="8"/>
  <c r="GR20" i="8"/>
  <c r="GR21" i="8"/>
  <c r="GR22" i="8"/>
  <c r="GR23" i="8"/>
  <c r="GR24" i="8"/>
  <c r="GR25" i="8"/>
  <c r="GR26" i="8"/>
  <c r="GR27" i="8"/>
  <c r="GR28" i="8"/>
  <c r="GR29" i="8"/>
  <c r="GR30" i="8"/>
  <c r="GR31" i="8"/>
  <c r="GR32" i="8"/>
  <c r="GR33" i="8"/>
  <c r="GR34" i="8"/>
  <c r="GR35" i="8"/>
  <c r="GR36" i="8"/>
  <c r="GR37" i="8"/>
  <c r="GR38" i="8"/>
  <c r="GR39" i="8"/>
  <c r="GR40" i="8"/>
  <c r="GR41" i="8"/>
  <c r="GR42" i="8"/>
  <c r="GR43" i="8"/>
  <c r="GR44" i="8"/>
  <c r="GR45" i="8"/>
  <c r="GR46" i="8"/>
  <c r="GR47" i="8"/>
  <c r="GR48" i="8"/>
  <c r="GR49" i="8"/>
  <c r="GR50" i="8"/>
  <c r="GR51" i="8"/>
  <c r="GR52" i="8"/>
  <c r="GR53" i="8"/>
  <c r="GR54" i="8"/>
  <c r="GR55" i="8"/>
  <c r="GR56" i="8"/>
  <c r="GR57" i="8"/>
  <c r="GR58" i="8"/>
  <c r="GR59" i="8"/>
  <c r="GR60" i="8"/>
  <c r="GR61" i="8"/>
  <c r="GR62" i="8"/>
  <c r="GR63" i="8"/>
  <c r="GR64" i="8"/>
  <c r="GR65" i="8"/>
  <c r="GR66" i="8"/>
  <c r="GR67" i="8"/>
  <c r="GR68" i="8"/>
  <c r="GR69" i="8"/>
  <c r="GR70" i="8"/>
  <c r="GR71" i="8"/>
  <c r="GR75" i="8"/>
  <c r="GR76" i="8"/>
  <c r="GR77" i="8"/>
  <c r="GR78" i="8"/>
  <c r="GR79" i="8"/>
  <c r="GR80" i="8"/>
  <c r="GR81" i="8"/>
  <c r="GR82" i="8"/>
  <c r="GR83" i="8"/>
  <c r="GR84" i="8"/>
  <c r="GR85" i="8"/>
  <c r="GR86" i="8"/>
  <c r="GR87" i="8"/>
  <c r="GR88" i="8"/>
  <c r="GR89" i="8"/>
  <c r="GR90" i="8"/>
  <c r="GR91" i="8"/>
  <c r="GR92" i="8"/>
  <c r="GR93" i="8"/>
  <c r="GR94" i="8"/>
  <c r="GR95" i="8"/>
  <c r="GR96" i="8"/>
  <c r="GR97" i="8"/>
  <c r="GR98" i="8"/>
  <c r="GR99" i="8"/>
  <c r="GR100" i="8"/>
  <c r="GR101" i="8"/>
  <c r="GR102" i="8"/>
  <c r="GR103" i="8"/>
  <c r="GR104" i="8"/>
  <c r="GR105" i="8"/>
  <c r="GR106" i="8"/>
  <c r="GR107" i="8"/>
  <c r="GR108" i="8"/>
  <c r="GR109" i="8"/>
  <c r="GR111" i="8"/>
  <c r="GR112" i="8"/>
  <c r="GR113" i="8"/>
  <c r="GR114" i="8"/>
  <c r="GR115" i="8"/>
  <c r="GR116" i="8"/>
  <c r="GR117" i="8"/>
  <c r="GR118" i="8"/>
  <c r="GR119" i="8"/>
  <c r="GR120" i="8"/>
  <c r="GR121" i="8"/>
  <c r="GR122" i="8"/>
  <c r="GR123" i="8"/>
  <c r="GR124" i="8"/>
  <c r="GR126" i="8"/>
  <c r="GR127" i="8"/>
  <c r="GR128" i="8"/>
  <c r="GR129" i="8"/>
  <c r="GR130" i="8"/>
  <c r="GR131" i="8"/>
  <c r="GR132" i="8"/>
  <c r="GR133" i="8"/>
  <c r="GR134" i="8"/>
  <c r="GR135" i="8"/>
  <c r="GR136" i="8"/>
  <c r="GR137" i="8"/>
  <c r="GR138" i="8"/>
  <c r="GR140" i="5"/>
  <c r="GR71" i="5"/>
  <c r="GR137" i="5"/>
  <c r="GR138" i="5"/>
  <c r="GQ6" i="8"/>
  <c r="GQ7" i="8"/>
  <c r="GQ8" i="8"/>
  <c r="GQ9" i="8"/>
  <c r="GQ10" i="8"/>
  <c r="GQ11" i="8"/>
  <c r="GQ12" i="8"/>
  <c r="GQ13" i="8"/>
  <c r="GQ14" i="8"/>
  <c r="GQ15" i="8"/>
  <c r="GQ16" i="8"/>
  <c r="GQ17" i="8"/>
  <c r="GQ18" i="8"/>
  <c r="GQ19" i="8"/>
  <c r="GQ20" i="8"/>
  <c r="GQ21" i="8"/>
  <c r="GQ22" i="8"/>
  <c r="GQ23" i="8"/>
  <c r="GQ24" i="8"/>
  <c r="GQ25" i="8"/>
  <c r="GQ26" i="8"/>
  <c r="GQ27" i="8"/>
  <c r="GQ28" i="8"/>
  <c r="GQ29" i="8"/>
  <c r="GQ30" i="8"/>
  <c r="GQ31" i="8"/>
  <c r="GQ32" i="8"/>
  <c r="GQ33" i="8"/>
  <c r="GQ34" i="8"/>
  <c r="GQ35" i="8"/>
  <c r="GQ36" i="8"/>
  <c r="GQ37" i="8"/>
  <c r="GQ38" i="8"/>
  <c r="GQ39" i="8"/>
  <c r="GQ40" i="8"/>
  <c r="GQ41" i="8"/>
  <c r="GQ42" i="8"/>
  <c r="GQ43" i="8"/>
  <c r="GQ44" i="8"/>
  <c r="GQ45" i="8"/>
  <c r="GQ46" i="8"/>
  <c r="GQ47" i="8"/>
  <c r="GQ48" i="8"/>
  <c r="GQ49" i="8"/>
  <c r="GQ50" i="8"/>
  <c r="GQ51" i="8"/>
  <c r="GQ52" i="8"/>
  <c r="GQ53" i="8"/>
  <c r="GQ54" i="8"/>
  <c r="GQ55" i="8"/>
  <c r="GQ56" i="8"/>
  <c r="GQ57" i="8"/>
  <c r="GQ58" i="8"/>
  <c r="GQ59" i="8"/>
  <c r="GQ60" i="8"/>
  <c r="GQ61" i="8"/>
  <c r="GQ62" i="8"/>
  <c r="GQ63" i="8"/>
  <c r="GQ64" i="8"/>
  <c r="GQ65" i="8"/>
  <c r="GQ66" i="8"/>
  <c r="GQ67" i="8"/>
  <c r="GQ68" i="8"/>
  <c r="GQ69" i="8"/>
  <c r="GQ70" i="8"/>
  <c r="GQ71" i="8"/>
  <c r="GQ75" i="8"/>
  <c r="GQ76" i="8"/>
  <c r="GQ77" i="8"/>
  <c r="GQ78" i="8"/>
  <c r="GQ79" i="8"/>
  <c r="GQ80" i="8"/>
  <c r="GQ81" i="8"/>
  <c r="GQ82" i="8"/>
  <c r="GQ83" i="8"/>
  <c r="GQ84" i="8"/>
  <c r="GQ85" i="8"/>
  <c r="GQ86" i="8"/>
  <c r="GQ87" i="8"/>
  <c r="GQ88" i="8"/>
  <c r="GQ89" i="8"/>
  <c r="GQ90" i="8"/>
  <c r="GQ91" i="8"/>
  <c r="GQ92" i="8"/>
  <c r="GQ93" i="8"/>
  <c r="GQ94" i="8"/>
  <c r="GQ95" i="8"/>
  <c r="GQ96" i="8"/>
  <c r="GQ97" i="8"/>
  <c r="GQ98" i="8"/>
  <c r="GQ99" i="8"/>
  <c r="GQ100" i="8"/>
  <c r="GQ101" i="8"/>
  <c r="GQ102" i="8"/>
  <c r="GQ103" i="8"/>
  <c r="GQ104" i="8"/>
  <c r="GQ105" i="8"/>
  <c r="GQ106" i="8"/>
  <c r="GQ107" i="8"/>
  <c r="GQ108" i="8"/>
  <c r="GQ109" i="8"/>
  <c r="GQ111" i="8"/>
  <c r="GQ112" i="8"/>
  <c r="GQ113" i="8"/>
  <c r="GQ114" i="8"/>
  <c r="GQ115" i="8"/>
  <c r="GQ116" i="8"/>
  <c r="GQ117" i="8"/>
  <c r="GQ118" i="8"/>
  <c r="GQ119" i="8"/>
  <c r="GQ120" i="8"/>
  <c r="GQ121" i="8"/>
  <c r="GQ122" i="8"/>
  <c r="GQ123" i="8"/>
  <c r="GQ124" i="8"/>
  <c r="GQ126" i="8"/>
  <c r="GQ127" i="8"/>
  <c r="GQ128" i="8"/>
  <c r="GQ129" i="8"/>
  <c r="GQ130" i="8"/>
  <c r="GQ131" i="8"/>
  <c r="GQ132" i="8"/>
  <c r="GQ133" i="8"/>
  <c r="GQ134" i="8"/>
  <c r="GQ135" i="8"/>
  <c r="GQ136" i="8"/>
  <c r="GQ137" i="8"/>
  <c r="GQ138" i="8"/>
  <c r="GQ140" i="5"/>
  <c r="GQ71" i="5"/>
  <c r="GQ137" i="5"/>
  <c r="GQ138" i="5"/>
  <c r="GP6" i="8"/>
  <c r="GP7" i="8"/>
  <c r="GP8" i="8"/>
  <c r="GP9" i="8"/>
  <c r="GP10" i="8"/>
  <c r="GP11" i="8"/>
  <c r="GP12" i="8"/>
  <c r="GP13" i="8"/>
  <c r="GP14" i="8"/>
  <c r="GP15" i="8"/>
  <c r="GP16" i="8"/>
  <c r="GP17" i="8"/>
  <c r="GP18" i="8"/>
  <c r="GP19" i="8"/>
  <c r="GP20" i="8"/>
  <c r="GP21" i="8"/>
  <c r="GP22" i="8"/>
  <c r="GP23" i="8"/>
  <c r="GP24" i="8"/>
  <c r="GP25" i="8"/>
  <c r="GP26" i="8"/>
  <c r="GP27" i="8"/>
  <c r="GP28" i="8"/>
  <c r="GP29" i="8"/>
  <c r="GP30" i="8"/>
  <c r="GP31" i="8"/>
  <c r="GP32" i="8"/>
  <c r="GP33" i="8"/>
  <c r="GP34" i="8"/>
  <c r="GP35" i="8"/>
  <c r="GP36" i="8"/>
  <c r="GP37" i="8"/>
  <c r="GP38" i="8"/>
  <c r="GP39" i="8"/>
  <c r="GP40" i="8"/>
  <c r="GP41" i="8"/>
  <c r="GP42" i="8"/>
  <c r="GP43" i="8"/>
  <c r="GP44" i="8"/>
  <c r="GP45" i="8"/>
  <c r="GP46" i="8"/>
  <c r="GP47" i="8"/>
  <c r="GP48" i="8"/>
  <c r="GP49" i="8"/>
  <c r="GP50" i="8"/>
  <c r="GP51" i="8"/>
  <c r="GP52" i="8"/>
  <c r="GP53" i="8"/>
  <c r="GP54" i="8"/>
  <c r="GP55" i="8"/>
  <c r="GP56" i="8"/>
  <c r="GP57" i="8"/>
  <c r="GP58" i="8"/>
  <c r="GP59" i="8"/>
  <c r="GP60" i="8"/>
  <c r="GP61" i="8"/>
  <c r="GP62" i="8"/>
  <c r="GP63" i="8"/>
  <c r="GP64" i="8"/>
  <c r="GP65" i="8"/>
  <c r="GP66" i="8"/>
  <c r="GP67" i="8"/>
  <c r="GP68" i="8"/>
  <c r="GP69" i="8"/>
  <c r="GP70" i="8"/>
  <c r="GP71" i="8"/>
  <c r="GP75" i="8"/>
  <c r="GP76" i="8"/>
  <c r="GP77" i="8"/>
  <c r="GP78" i="8"/>
  <c r="GP79" i="8"/>
  <c r="GP80" i="8"/>
  <c r="GP81" i="8"/>
  <c r="GP82" i="8"/>
  <c r="GP83" i="8"/>
  <c r="GP84" i="8"/>
  <c r="GP85" i="8"/>
  <c r="GP86" i="8"/>
  <c r="GP87" i="8"/>
  <c r="GP88" i="8"/>
  <c r="GP89" i="8"/>
  <c r="GP90" i="8"/>
  <c r="GP91" i="8"/>
  <c r="GP92" i="8"/>
  <c r="GP93" i="8"/>
  <c r="GP94" i="8"/>
  <c r="GP95" i="8"/>
  <c r="GP96" i="8"/>
  <c r="GP97" i="8"/>
  <c r="GP98" i="8"/>
  <c r="GP99" i="8"/>
  <c r="GP100" i="8"/>
  <c r="GP101" i="8"/>
  <c r="GP102" i="8"/>
  <c r="GP103" i="8"/>
  <c r="GP104" i="8"/>
  <c r="GP105" i="8"/>
  <c r="GP106" i="8"/>
  <c r="GP107" i="8"/>
  <c r="GP108" i="8"/>
  <c r="GP109" i="8"/>
  <c r="GP111" i="8"/>
  <c r="GP112" i="8"/>
  <c r="GP113" i="8"/>
  <c r="GP114" i="8"/>
  <c r="GP115" i="8"/>
  <c r="GP116" i="8"/>
  <c r="GP117" i="8"/>
  <c r="GP118" i="8"/>
  <c r="GP119" i="8"/>
  <c r="GP120" i="8"/>
  <c r="GP121" i="8"/>
  <c r="GP122" i="8"/>
  <c r="GP123" i="8"/>
  <c r="GP124" i="8"/>
  <c r="GP126" i="8"/>
  <c r="GP127" i="8"/>
  <c r="GP128" i="8"/>
  <c r="GP129" i="8"/>
  <c r="GP130" i="8"/>
  <c r="GP131" i="8"/>
  <c r="GP132" i="8"/>
  <c r="GP133" i="8"/>
  <c r="GP134" i="8"/>
  <c r="GP135" i="8"/>
  <c r="GP136" i="8"/>
  <c r="GP137" i="8"/>
  <c r="GP138" i="8"/>
  <c r="GP140" i="5"/>
  <c r="GP71" i="5"/>
  <c r="GP137" i="5"/>
  <c r="GP138" i="5"/>
  <c r="GO6" i="8"/>
  <c r="GO7" i="8"/>
  <c r="GO8" i="8"/>
  <c r="GO9" i="8"/>
  <c r="GO10" i="8"/>
  <c r="GO11" i="8"/>
  <c r="GO12" i="8"/>
  <c r="GO13" i="8"/>
  <c r="GO14" i="8"/>
  <c r="GO15" i="8"/>
  <c r="GO16" i="8"/>
  <c r="GO17" i="8"/>
  <c r="GO18" i="8"/>
  <c r="GO19" i="8"/>
  <c r="GO20" i="8"/>
  <c r="GO21" i="8"/>
  <c r="GO22" i="8"/>
  <c r="GO23" i="8"/>
  <c r="GO24" i="8"/>
  <c r="GO25" i="8"/>
  <c r="GO26" i="8"/>
  <c r="GO27" i="8"/>
  <c r="GO28" i="8"/>
  <c r="GO29" i="8"/>
  <c r="GO30" i="8"/>
  <c r="GO31" i="8"/>
  <c r="GO32" i="8"/>
  <c r="GO33" i="8"/>
  <c r="GO34" i="8"/>
  <c r="GO35" i="8"/>
  <c r="GO36" i="8"/>
  <c r="GO37" i="8"/>
  <c r="GO38" i="8"/>
  <c r="GO39" i="8"/>
  <c r="GO40" i="8"/>
  <c r="GO41" i="8"/>
  <c r="GO42" i="8"/>
  <c r="GO43" i="8"/>
  <c r="GO44" i="8"/>
  <c r="GO45" i="8"/>
  <c r="GO46" i="8"/>
  <c r="GO47" i="8"/>
  <c r="GO48" i="8"/>
  <c r="GO49" i="8"/>
  <c r="GO50" i="8"/>
  <c r="GO51" i="8"/>
  <c r="GO52" i="8"/>
  <c r="GO53" i="8"/>
  <c r="GO54" i="8"/>
  <c r="GO55" i="8"/>
  <c r="GO56" i="8"/>
  <c r="GO57" i="8"/>
  <c r="GO58" i="8"/>
  <c r="GO59" i="8"/>
  <c r="GO60" i="8"/>
  <c r="GO61" i="8"/>
  <c r="GO62" i="8"/>
  <c r="GO63" i="8"/>
  <c r="GO64" i="8"/>
  <c r="GO65" i="8"/>
  <c r="GO66" i="8"/>
  <c r="GO67" i="8"/>
  <c r="GO68" i="8"/>
  <c r="GO69" i="8"/>
  <c r="GO70" i="8"/>
  <c r="GO71" i="8"/>
  <c r="GO75" i="8"/>
  <c r="GO76" i="8"/>
  <c r="GO77" i="8"/>
  <c r="GO78" i="8"/>
  <c r="GO79" i="8"/>
  <c r="GO80" i="8"/>
  <c r="GO81" i="8"/>
  <c r="GO82" i="8"/>
  <c r="GO83" i="8"/>
  <c r="GO84" i="8"/>
  <c r="GO85" i="8"/>
  <c r="GO86" i="8"/>
  <c r="GO87" i="8"/>
  <c r="GO88" i="8"/>
  <c r="GO89" i="8"/>
  <c r="GO90" i="8"/>
  <c r="GO91" i="8"/>
  <c r="GO92" i="8"/>
  <c r="GO93" i="8"/>
  <c r="GO94" i="8"/>
  <c r="GO95" i="8"/>
  <c r="GO96" i="8"/>
  <c r="GO97" i="8"/>
  <c r="GO98" i="8"/>
  <c r="GO99" i="8"/>
  <c r="GO100" i="8"/>
  <c r="GO101" i="8"/>
  <c r="GO102" i="8"/>
  <c r="GO103" i="8"/>
  <c r="GO104" i="8"/>
  <c r="GO105" i="8"/>
  <c r="GO106" i="8"/>
  <c r="GO107" i="8"/>
  <c r="GO108" i="8"/>
  <c r="GO109" i="8"/>
  <c r="GO111" i="8"/>
  <c r="GO112" i="8"/>
  <c r="GO113" i="8"/>
  <c r="GO114" i="8"/>
  <c r="GO115" i="8"/>
  <c r="GO116" i="8"/>
  <c r="GO117" i="8"/>
  <c r="GO118" i="8"/>
  <c r="GO119" i="8"/>
  <c r="GO120" i="8"/>
  <c r="GO121" i="8"/>
  <c r="GO122" i="8"/>
  <c r="GO123" i="8"/>
  <c r="GO124" i="8"/>
  <c r="GO126" i="8"/>
  <c r="GO127" i="8"/>
  <c r="GO128" i="8"/>
  <c r="GO129" i="8"/>
  <c r="GO130" i="8"/>
  <c r="GO131" i="8"/>
  <c r="GO132" i="8"/>
  <c r="GO133" i="8"/>
  <c r="GO134" i="8"/>
  <c r="GO135" i="8"/>
  <c r="GO136" i="8"/>
  <c r="GO137" i="8"/>
  <c r="GO138" i="8"/>
  <c r="GO140" i="5"/>
  <c r="GO71" i="5"/>
  <c r="GO137" i="5"/>
  <c r="GO138" i="5"/>
  <c r="GN6" i="8"/>
  <c r="GN7" i="8"/>
  <c r="GN8" i="8"/>
  <c r="GN9" i="8"/>
  <c r="GN10" i="8"/>
  <c r="GN11" i="8"/>
  <c r="GN12" i="8"/>
  <c r="GN13" i="8"/>
  <c r="GN14" i="8"/>
  <c r="GN15" i="8"/>
  <c r="GN16" i="8"/>
  <c r="GN17" i="8"/>
  <c r="GN18" i="8"/>
  <c r="GN19" i="8"/>
  <c r="GN20" i="8"/>
  <c r="GN21" i="8"/>
  <c r="GN22" i="8"/>
  <c r="GN23" i="8"/>
  <c r="GN24" i="8"/>
  <c r="GN25" i="8"/>
  <c r="GN26" i="8"/>
  <c r="GN27" i="8"/>
  <c r="GN28" i="8"/>
  <c r="GN29" i="8"/>
  <c r="GN30" i="8"/>
  <c r="GN31" i="8"/>
  <c r="GN32" i="8"/>
  <c r="GN33" i="8"/>
  <c r="GN34" i="8"/>
  <c r="GN35" i="8"/>
  <c r="GN36" i="8"/>
  <c r="GN37" i="8"/>
  <c r="GN38" i="8"/>
  <c r="GN39" i="8"/>
  <c r="GN40" i="8"/>
  <c r="GN41" i="8"/>
  <c r="GN42" i="8"/>
  <c r="GN43" i="8"/>
  <c r="GN44" i="8"/>
  <c r="GN45" i="8"/>
  <c r="GN46" i="8"/>
  <c r="GN47" i="8"/>
  <c r="GN48" i="8"/>
  <c r="GN49" i="8"/>
  <c r="GN50" i="8"/>
  <c r="GN51" i="8"/>
  <c r="GN52" i="8"/>
  <c r="GN53" i="8"/>
  <c r="GN54" i="8"/>
  <c r="GN55" i="8"/>
  <c r="GN56" i="8"/>
  <c r="GN57" i="8"/>
  <c r="GN58" i="8"/>
  <c r="GN59" i="8"/>
  <c r="GN60" i="8"/>
  <c r="GN61" i="8"/>
  <c r="GN62" i="8"/>
  <c r="GN63" i="8"/>
  <c r="GN64" i="8"/>
  <c r="GN65" i="8"/>
  <c r="GN66" i="8"/>
  <c r="GN67" i="8"/>
  <c r="GN68" i="8"/>
  <c r="GN69" i="8"/>
  <c r="GN70" i="8"/>
  <c r="GN71" i="8"/>
  <c r="GN75" i="8"/>
  <c r="GN76" i="8"/>
  <c r="GN77" i="8"/>
  <c r="GN78" i="8"/>
  <c r="GN79" i="8"/>
  <c r="GN80" i="8"/>
  <c r="GN81" i="8"/>
  <c r="GN82" i="8"/>
  <c r="GN83" i="8"/>
  <c r="GN84" i="8"/>
  <c r="GN85" i="8"/>
  <c r="GN86" i="8"/>
  <c r="GN87" i="8"/>
  <c r="GN88" i="8"/>
  <c r="GN89" i="8"/>
  <c r="GN90" i="8"/>
  <c r="GN91" i="8"/>
  <c r="GN92" i="8"/>
  <c r="GN93" i="8"/>
  <c r="GN94" i="8"/>
  <c r="GN95" i="8"/>
  <c r="GN96" i="8"/>
  <c r="GN97" i="8"/>
  <c r="GN98" i="8"/>
  <c r="GN99" i="8"/>
  <c r="GN100" i="8"/>
  <c r="GN101" i="8"/>
  <c r="GN102" i="8"/>
  <c r="GN103" i="8"/>
  <c r="GN104" i="8"/>
  <c r="GN105" i="8"/>
  <c r="GN106" i="8"/>
  <c r="GN107" i="8"/>
  <c r="GN108" i="8"/>
  <c r="GN109" i="8"/>
  <c r="GN111" i="8"/>
  <c r="GN112" i="8"/>
  <c r="GN113" i="8"/>
  <c r="GN114" i="8"/>
  <c r="GN115" i="8"/>
  <c r="GN116" i="8"/>
  <c r="GN117" i="8"/>
  <c r="GN118" i="8"/>
  <c r="GN119" i="8"/>
  <c r="GN120" i="8"/>
  <c r="GN121" i="8"/>
  <c r="GN122" i="8"/>
  <c r="GN123" i="8"/>
  <c r="GN124" i="8"/>
  <c r="GN126" i="8"/>
  <c r="GN127" i="8"/>
  <c r="GN128" i="8"/>
  <c r="GN129" i="8"/>
  <c r="GN130" i="8"/>
  <c r="GN131" i="8"/>
  <c r="GN132" i="8"/>
  <c r="GN133" i="8"/>
  <c r="GN134" i="8"/>
  <c r="GN135" i="8"/>
  <c r="GN136" i="8"/>
  <c r="GN137" i="8"/>
  <c r="GN138" i="8"/>
  <c r="GN140" i="5"/>
  <c r="GN71" i="5"/>
  <c r="GN137" i="5"/>
  <c r="GN138" i="5"/>
  <c r="GM6" i="8"/>
  <c r="GM7" i="8"/>
  <c r="GM8" i="8"/>
  <c r="GM9" i="8"/>
  <c r="GM10" i="8"/>
  <c r="GM11" i="8"/>
  <c r="GM12" i="8"/>
  <c r="GM13" i="8"/>
  <c r="GM14" i="8"/>
  <c r="GM15" i="8"/>
  <c r="GM16" i="8"/>
  <c r="GM17" i="8"/>
  <c r="GM18" i="8"/>
  <c r="GM19" i="8"/>
  <c r="GM20" i="8"/>
  <c r="GM21" i="8"/>
  <c r="GM22" i="8"/>
  <c r="GM23" i="8"/>
  <c r="GM24" i="8"/>
  <c r="GM25" i="8"/>
  <c r="GM26" i="8"/>
  <c r="GM27" i="8"/>
  <c r="GM28" i="8"/>
  <c r="GM29" i="8"/>
  <c r="GM30" i="8"/>
  <c r="GM31" i="8"/>
  <c r="GM32" i="8"/>
  <c r="GM33" i="8"/>
  <c r="GM34" i="8"/>
  <c r="GM35" i="8"/>
  <c r="GM36" i="8"/>
  <c r="GM37" i="8"/>
  <c r="GM38" i="8"/>
  <c r="GM39" i="8"/>
  <c r="GM40" i="8"/>
  <c r="GM41" i="8"/>
  <c r="GM42" i="8"/>
  <c r="GM43" i="8"/>
  <c r="GM44" i="8"/>
  <c r="GM45" i="8"/>
  <c r="GM46" i="8"/>
  <c r="GM47" i="8"/>
  <c r="GM48" i="8"/>
  <c r="GM49" i="8"/>
  <c r="GM50" i="8"/>
  <c r="GM51" i="8"/>
  <c r="GM52" i="8"/>
  <c r="GM53" i="8"/>
  <c r="GM54" i="8"/>
  <c r="GM55" i="8"/>
  <c r="GM56" i="8"/>
  <c r="GM57" i="8"/>
  <c r="GM58" i="8"/>
  <c r="GM59" i="8"/>
  <c r="GM60" i="8"/>
  <c r="GM61" i="8"/>
  <c r="GM62" i="8"/>
  <c r="GM63" i="8"/>
  <c r="GM64" i="8"/>
  <c r="GM65" i="8"/>
  <c r="GM66" i="8"/>
  <c r="GM67" i="8"/>
  <c r="GM68" i="8"/>
  <c r="GM69" i="8"/>
  <c r="GM70" i="8"/>
  <c r="GM71" i="8"/>
  <c r="GM75" i="8"/>
  <c r="GM76" i="8"/>
  <c r="GM77" i="8"/>
  <c r="GM78" i="8"/>
  <c r="GM79" i="8"/>
  <c r="GM80" i="8"/>
  <c r="GM81" i="8"/>
  <c r="GM82" i="8"/>
  <c r="GM83" i="8"/>
  <c r="GM84" i="8"/>
  <c r="GM85" i="8"/>
  <c r="GM86" i="8"/>
  <c r="GM87" i="8"/>
  <c r="GM88" i="8"/>
  <c r="GM89" i="8"/>
  <c r="GM90" i="8"/>
  <c r="GM91" i="8"/>
  <c r="GM92" i="8"/>
  <c r="GM93" i="8"/>
  <c r="GM94" i="8"/>
  <c r="GM95" i="8"/>
  <c r="GM96" i="8"/>
  <c r="GM97" i="8"/>
  <c r="GM98" i="8"/>
  <c r="GM99" i="8"/>
  <c r="GM100" i="8"/>
  <c r="GM101" i="8"/>
  <c r="GM102" i="8"/>
  <c r="GM103" i="8"/>
  <c r="GM104" i="8"/>
  <c r="GM105" i="8"/>
  <c r="GM106" i="8"/>
  <c r="GM107" i="8"/>
  <c r="GM108" i="8"/>
  <c r="GM109" i="8"/>
  <c r="GM110" i="8"/>
  <c r="GM111" i="8"/>
  <c r="GM112" i="8"/>
  <c r="GM113" i="8"/>
  <c r="GM114" i="8"/>
  <c r="GM115" i="8"/>
  <c r="GM116" i="8"/>
  <c r="GM117" i="8"/>
  <c r="GM118" i="8"/>
  <c r="GM119" i="8"/>
  <c r="GM120" i="8"/>
  <c r="GM121" i="8"/>
  <c r="GM122" i="8"/>
  <c r="GM123" i="8"/>
  <c r="GM124" i="8"/>
  <c r="GM126" i="8"/>
  <c r="GM127" i="8"/>
  <c r="GM128" i="8"/>
  <c r="GM129" i="8"/>
  <c r="GM130" i="8"/>
  <c r="GM131" i="8"/>
  <c r="GM132" i="8"/>
  <c r="GM133" i="8"/>
  <c r="GM134" i="8"/>
  <c r="GM135" i="8"/>
  <c r="GM136" i="8"/>
  <c r="GM137" i="8"/>
  <c r="GM138" i="8"/>
  <c r="GM140" i="5"/>
  <c r="GM71" i="5"/>
  <c r="GM137" i="5"/>
  <c r="GM138" i="5"/>
  <c r="GL6" i="8"/>
  <c r="GL7" i="8"/>
  <c r="GL8" i="8"/>
  <c r="GL9" i="8"/>
  <c r="GL10" i="8"/>
  <c r="GL11" i="8"/>
  <c r="GL12" i="8"/>
  <c r="GL13" i="8"/>
  <c r="GL14" i="8"/>
  <c r="GL15" i="8"/>
  <c r="GL16" i="8"/>
  <c r="GL17" i="8"/>
  <c r="GL18" i="8"/>
  <c r="GL19" i="8"/>
  <c r="GL20" i="8"/>
  <c r="GL21" i="8"/>
  <c r="GL22" i="8"/>
  <c r="GL23" i="8"/>
  <c r="GL24" i="8"/>
  <c r="GL25" i="8"/>
  <c r="GL26" i="8"/>
  <c r="GL27" i="8"/>
  <c r="GL28" i="8"/>
  <c r="GL29" i="8"/>
  <c r="GL30" i="8"/>
  <c r="GL31" i="8"/>
  <c r="GL32" i="8"/>
  <c r="GL33" i="8"/>
  <c r="GL34" i="8"/>
  <c r="GL35" i="8"/>
  <c r="GL36" i="8"/>
  <c r="GL37" i="8"/>
  <c r="GL38" i="8"/>
  <c r="GL39" i="8"/>
  <c r="GL40" i="8"/>
  <c r="GL41" i="8"/>
  <c r="GL42" i="8"/>
  <c r="GL43" i="8"/>
  <c r="GL44" i="8"/>
  <c r="GL45" i="8"/>
  <c r="GL46" i="8"/>
  <c r="GL47" i="8"/>
  <c r="GL48" i="8"/>
  <c r="GL49" i="8"/>
  <c r="GL50" i="8"/>
  <c r="GL51" i="8"/>
  <c r="GL52" i="8"/>
  <c r="GL53" i="8"/>
  <c r="GL54" i="8"/>
  <c r="GL55" i="8"/>
  <c r="GL56" i="8"/>
  <c r="GL57" i="8"/>
  <c r="GL58" i="8"/>
  <c r="GL59" i="8"/>
  <c r="GL60" i="8"/>
  <c r="GL61" i="8"/>
  <c r="GL62" i="8"/>
  <c r="GL63" i="8"/>
  <c r="GL64" i="8"/>
  <c r="GL65" i="8"/>
  <c r="GL66" i="8"/>
  <c r="GL67" i="8"/>
  <c r="GL68" i="8"/>
  <c r="GL69" i="8"/>
  <c r="GL70" i="8"/>
  <c r="GL71" i="8"/>
  <c r="GL75" i="8"/>
  <c r="GL76" i="8"/>
  <c r="GL77" i="8"/>
  <c r="GL78" i="8"/>
  <c r="GL79" i="8"/>
  <c r="GL80" i="8"/>
  <c r="GL81" i="8"/>
  <c r="GL82" i="8"/>
  <c r="GL83" i="8"/>
  <c r="GL84" i="8"/>
  <c r="GL85" i="8"/>
  <c r="GL86" i="8"/>
  <c r="GL87" i="8"/>
  <c r="GL88" i="8"/>
  <c r="GL89" i="8"/>
  <c r="GL90" i="8"/>
  <c r="GL91" i="8"/>
  <c r="GL92" i="8"/>
  <c r="GL93" i="8"/>
  <c r="GL94" i="8"/>
  <c r="GL95" i="8"/>
  <c r="GL96" i="8"/>
  <c r="GL97" i="8"/>
  <c r="GL98" i="8"/>
  <c r="GL99" i="8"/>
  <c r="GL100" i="8"/>
  <c r="GL101" i="8"/>
  <c r="GL102" i="8"/>
  <c r="GL103" i="8"/>
  <c r="GL104" i="8"/>
  <c r="GL105" i="8"/>
  <c r="GL106" i="8"/>
  <c r="GL107" i="8"/>
  <c r="GL108" i="8"/>
  <c r="GL109" i="8"/>
  <c r="GL110" i="8"/>
  <c r="GL111" i="8"/>
  <c r="GL112" i="8"/>
  <c r="GL113" i="8"/>
  <c r="GL114" i="8"/>
  <c r="GL115" i="8"/>
  <c r="GL116" i="8"/>
  <c r="GL117" i="8"/>
  <c r="GL118" i="8"/>
  <c r="GL119" i="8"/>
  <c r="GL120" i="8"/>
  <c r="GL121" i="8"/>
  <c r="GL122" i="8"/>
  <c r="GL123" i="8"/>
  <c r="GL124" i="8"/>
  <c r="GL126" i="8"/>
  <c r="GL127" i="8"/>
  <c r="GL128" i="8"/>
  <c r="GL129" i="8"/>
  <c r="GL130" i="8"/>
  <c r="GL131" i="8"/>
  <c r="GL132" i="8"/>
  <c r="GL133" i="8"/>
  <c r="GL134" i="8"/>
  <c r="GL135" i="8"/>
  <c r="GL136" i="8"/>
  <c r="GL137" i="8"/>
  <c r="GL138" i="8"/>
  <c r="GL140" i="5"/>
  <c r="GL71" i="5"/>
  <c r="GL137" i="5"/>
  <c r="GL138" i="5"/>
  <c r="GK6" i="8"/>
  <c r="GK7" i="8"/>
  <c r="GK8" i="8"/>
  <c r="GK9" i="8"/>
  <c r="GK10" i="8"/>
  <c r="GK11" i="8"/>
  <c r="GK12" i="8"/>
  <c r="GK13" i="8"/>
  <c r="GK14" i="8"/>
  <c r="GK15" i="8"/>
  <c r="GK16" i="8"/>
  <c r="GK17" i="8"/>
  <c r="GK18" i="8"/>
  <c r="GK19" i="8"/>
  <c r="GK20" i="8"/>
  <c r="GK21" i="8"/>
  <c r="GK22" i="8"/>
  <c r="GK23" i="8"/>
  <c r="GK24" i="8"/>
  <c r="GK25" i="8"/>
  <c r="GK26" i="8"/>
  <c r="GK27" i="8"/>
  <c r="GK28" i="8"/>
  <c r="GK29" i="8"/>
  <c r="GK30" i="8"/>
  <c r="GK31" i="8"/>
  <c r="GK32" i="8"/>
  <c r="GK33" i="8"/>
  <c r="GK34" i="8"/>
  <c r="GK35" i="8"/>
  <c r="GK36" i="8"/>
  <c r="GK37" i="8"/>
  <c r="GK38" i="8"/>
  <c r="GK39" i="8"/>
  <c r="GK40" i="8"/>
  <c r="GK41" i="8"/>
  <c r="GK42" i="8"/>
  <c r="GK43" i="8"/>
  <c r="GK44" i="8"/>
  <c r="GK45" i="8"/>
  <c r="GK46" i="8"/>
  <c r="GK47" i="8"/>
  <c r="GK48" i="8"/>
  <c r="GK49" i="8"/>
  <c r="GK50" i="8"/>
  <c r="GK51" i="8"/>
  <c r="GK52" i="8"/>
  <c r="GK53" i="8"/>
  <c r="GK54" i="8"/>
  <c r="GK55" i="8"/>
  <c r="GK56" i="8"/>
  <c r="GK57" i="8"/>
  <c r="GK58" i="8"/>
  <c r="GK59" i="8"/>
  <c r="GK60" i="8"/>
  <c r="GK61" i="8"/>
  <c r="GK62" i="8"/>
  <c r="GK63" i="8"/>
  <c r="GK64" i="8"/>
  <c r="GK65" i="8"/>
  <c r="GK66" i="8"/>
  <c r="GK67" i="8"/>
  <c r="GK68" i="8"/>
  <c r="GK69" i="8"/>
  <c r="GK70" i="8"/>
  <c r="GK71" i="8"/>
  <c r="GK75" i="8"/>
  <c r="GK76" i="8"/>
  <c r="GK77" i="8"/>
  <c r="GK78" i="8"/>
  <c r="GK79" i="8"/>
  <c r="GK80" i="8"/>
  <c r="GK81" i="8"/>
  <c r="GK82" i="8"/>
  <c r="GK83" i="8"/>
  <c r="GK84" i="8"/>
  <c r="GK85" i="8"/>
  <c r="GK86" i="8"/>
  <c r="GK87" i="8"/>
  <c r="GK88" i="8"/>
  <c r="GK89" i="8"/>
  <c r="GK90" i="8"/>
  <c r="GK91" i="8"/>
  <c r="GK92" i="8"/>
  <c r="GK93" i="8"/>
  <c r="GK94" i="8"/>
  <c r="GK95" i="8"/>
  <c r="GK96" i="8"/>
  <c r="GK97" i="8"/>
  <c r="GK98" i="8"/>
  <c r="GK99" i="8"/>
  <c r="GK100" i="8"/>
  <c r="GK101" i="8"/>
  <c r="GK102" i="8"/>
  <c r="GK103" i="8"/>
  <c r="GK104" i="8"/>
  <c r="GK105" i="8"/>
  <c r="GK106" i="8"/>
  <c r="GK107" i="8"/>
  <c r="GK108" i="8"/>
  <c r="GK109" i="8"/>
  <c r="GK110" i="8"/>
  <c r="GK111" i="8"/>
  <c r="GK112" i="8"/>
  <c r="GK113" i="8"/>
  <c r="GK114" i="8"/>
  <c r="GK115" i="8"/>
  <c r="GK116" i="8"/>
  <c r="GK117" i="8"/>
  <c r="GK118" i="8"/>
  <c r="GK119" i="8"/>
  <c r="GK120" i="8"/>
  <c r="GK121" i="8"/>
  <c r="GK122" i="8"/>
  <c r="GK123" i="8"/>
  <c r="GK124" i="8"/>
  <c r="GK126" i="8"/>
  <c r="GK127" i="8"/>
  <c r="GK128" i="8"/>
  <c r="GK129" i="8"/>
  <c r="GK130" i="8"/>
  <c r="GK131" i="8"/>
  <c r="GK132" i="8"/>
  <c r="GK133" i="8"/>
  <c r="GK134" i="8"/>
  <c r="GK135" i="8"/>
  <c r="GK136" i="8"/>
  <c r="GK137" i="8"/>
  <c r="GK138" i="8"/>
  <c r="GK140" i="5"/>
  <c r="GK71" i="5"/>
  <c r="GK137" i="5"/>
  <c r="GK138" i="5"/>
  <c r="GJ6" i="8"/>
  <c r="GJ7" i="8"/>
  <c r="GJ8" i="8"/>
  <c r="GJ9" i="8"/>
  <c r="GJ10" i="8"/>
  <c r="GJ11" i="8"/>
  <c r="GJ12" i="8"/>
  <c r="GJ13" i="8"/>
  <c r="GJ14" i="8"/>
  <c r="GJ15" i="8"/>
  <c r="GJ16" i="8"/>
  <c r="GJ17" i="8"/>
  <c r="GJ18" i="8"/>
  <c r="GJ19" i="8"/>
  <c r="GJ20" i="8"/>
  <c r="GJ21" i="8"/>
  <c r="GJ22" i="8"/>
  <c r="GJ23" i="8"/>
  <c r="GJ24" i="8"/>
  <c r="GJ25" i="8"/>
  <c r="GJ26" i="8"/>
  <c r="GJ27" i="8"/>
  <c r="GJ28" i="8"/>
  <c r="GJ29" i="8"/>
  <c r="GJ30" i="8"/>
  <c r="GJ31" i="8"/>
  <c r="GJ32" i="8"/>
  <c r="GJ33" i="8"/>
  <c r="GJ34" i="8"/>
  <c r="GJ35" i="8"/>
  <c r="GJ36" i="8"/>
  <c r="GJ37" i="8"/>
  <c r="GJ38" i="8"/>
  <c r="GJ39" i="8"/>
  <c r="GJ40" i="8"/>
  <c r="GJ41" i="8"/>
  <c r="GJ42" i="8"/>
  <c r="GJ43" i="8"/>
  <c r="GJ44" i="8"/>
  <c r="GJ45" i="8"/>
  <c r="GJ46" i="8"/>
  <c r="GJ47" i="8"/>
  <c r="GJ48" i="8"/>
  <c r="GJ49" i="8"/>
  <c r="GJ50" i="8"/>
  <c r="GJ51" i="8"/>
  <c r="GJ52" i="8"/>
  <c r="GJ53" i="8"/>
  <c r="GJ54" i="8"/>
  <c r="GJ55" i="8"/>
  <c r="GJ56" i="8"/>
  <c r="GJ57" i="8"/>
  <c r="GJ58" i="8"/>
  <c r="GJ59" i="8"/>
  <c r="GJ60" i="8"/>
  <c r="GJ61" i="8"/>
  <c r="GJ62" i="8"/>
  <c r="GJ63" i="8"/>
  <c r="GJ64" i="8"/>
  <c r="GJ65" i="8"/>
  <c r="GJ66" i="8"/>
  <c r="GJ67" i="8"/>
  <c r="GJ68" i="8"/>
  <c r="GJ69" i="8"/>
  <c r="GJ70" i="8"/>
  <c r="GJ71" i="8"/>
  <c r="GJ75" i="8"/>
  <c r="GJ76" i="8"/>
  <c r="GJ77" i="8"/>
  <c r="GJ78" i="8"/>
  <c r="GJ79" i="8"/>
  <c r="GJ80" i="8"/>
  <c r="GJ81" i="8"/>
  <c r="GJ82" i="8"/>
  <c r="GJ83" i="8"/>
  <c r="GJ84" i="8"/>
  <c r="GJ85" i="8"/>
  <c r="GJ86" i="8"/>
  <c r="GJ87" i="8"/>
  <c r="GJ88" i="8"/>
  <c r="GJ89" i="8"/>
  <c r="GJ90" i="8"/>
  <c r="GJ91" i="8"/>
  <c r="GJ92" i="8"/>
  <c r="GJ93" i="8"/>
  <c r="GJ94" i="8"/>
  <c r="GJ95" i="8"/>
  <c r="GJ96" i="8"/>
  <c r="GJ97" i="8"/>
  <c r="GJ98" i="8"/>
  <c r="GJ99" i="8"/>
  <c r="GJ100" i="8"/>
  <c r="GJ101" i="8"/>
  <c r="GJ102" i="8"/>
  <c r="GJ103" i="8"/>
  <c r="GJ104" i="8"/>
  <c r="GJ105" i="8"/>
  <c r="GJ106" i="8"/>
  <c r="GJ107" i="8"/>
  <c r="GJ108" i="8"/>
  <c r="GJ109" i="8"/>
  <c r="GJ110" i="8"/>
  <c r="GJ111" i="8"/>
  <c r="GJ112" i="8"/>
  <c r="GJ113" i="8"/>
  <c r="GJ114" i="8"/>
  <c r="GJ115" i="8"/>
  <c r="GJ116" i="8"/>
  <c r="GJ117" i="8"/>
  <c r="GJ118" i="8"/>
  <c r="GJ119" i="8"/>
  <c r="GJ120" i="8"/>
  <c r="GJ121" i="8"/>
  <c r="GJ122" i="8"/>
  <c r="GJ123" i="8"/>
  <c r="GJ124" i="8"/>
  <c r="GJ126" i="8"/>
  <c r="GJ127" i="8"/>
  <c r="GJ128" i="8"/>
  <c r="GJ129" i="8"/>
  <c r="GJ130" i="8"/>
  <c r="GJ131" i="8"/>
  <c r="GJ132" i="8"/>
  <c r="GJ133" i="8"/>
  <c r="GJ134" i="8"/>
  <c r="GJ135" i="8"/>
  <c r="GJ136" i="8"/>
  <c r="GJ137" i="8"/>
  <c r="GJ138" i="8"/>
  <c r="GJ140" i="5"/>
  <c r="GJ71" i="5"/>
  <c r="GJ137" i="5"/>
  <c r="GJ138" i="5"/>
  <c r="GI6" i="8"/>
  <c r="GI7" i="8"/>
  <c r="GI8" i="8"/>
  <c r="GI9" i="8"/>
  <c r="GI10" i="8"/>
  <c r="GI11" i="8"/>
  <c r="GI12" i="8"/>
  <c r="GI13" i="8"/>
  <c r="GI14" i="8"/>
  <c r="GI15" i="8"/>
  <c r="GI16" i="8"/>
  <c r="GI17" i="8"/>
  <c r="GI18" i="8"/>
  <c r="GI19" i="8"/>
  <c r="GI20" i="8"/>
  <c r="GI21" i="8"/>
  <c r="GI22" i="8"/>
  <c r="GI23" i="8"/>
  <c r="GI24" i="8"/>
  <c r="GI25" i="8"/>
  <c r="GI26" i="8"/>
  <c r="GI27" i="8"/>
  <c r="GI28" i="8"/>
  <c r="GI29" i="8"/>
  <c r="GI30" i="8"/>
  <c r="GI31" i="8"/>
  <c r="GI32" i="8"/>
  <c r="GI33" i="8"/>
  <c r="GI34" i="8"/>
  <c r="GI35" i="8"/>
  <c r="GI36" i="8"/>
  <c r="GI37" i="8"/>
  <c r="GI38" i="8"/>
  <c r="GI39" i="8"/>
  <c r="GI40" i="8"/>
  <c r="GI41" i="8"/>
  <c r="GI42" i="8"/>
  <c r="GI43" i="8"/>
  <c r="GI44" i="8"/>
  <c r="GI45" i="8"/>
  <c r="GI46" i="8"/>
  <c r="GI47" i="8"/>
  <c r="GI48" i="8"/>
  <c r="GI49" i="8"/>
  <c r="GI50" i="8"/>
  <c r="GI51" i="8"/>
  <c r="GI52" i="8"/>
  <c r="GI53" i="8"/>
  <c r="GI54" i="8"/>
  <c r="GI55" i="8"/>
  <c r="GI56" i="8"/>
  <c r="GI57" i="8"/>
  <c r="GI58" i="8"/>
  <c r="GI59" i="8"/>
  <c r="GI60" i="8"/>
  <c r="GI61" i="8"/>
  <c r="GI62" i="8"/>
  <c r="GI63" i="8"/>
  <c r="GI64" i="8"/>
  <c r="GI65" i="8"/>
  <c r="GI66" i="8"/>
  <c r="GI67" i="8"/>
  <c r="GI68" i="8"/>
  <c r="GI69" i="8"/>
  <c r="GI70" i="8"/>
  <c r="GI71" i="8"/>
  <c r="GI75" i="8"/>
  <c r="GI76" i="8"/>
  <c r="GI77" i="8"/>
  <c r="GI78" i="8"/>
  <c r="GI79" i="8"/>
  <c r="GI80" i="8"/>
  <c r="GI81" i="8"/>
  <c r="GI82" i="8"/>
  <c r="GI83" i="8"/>
  <c r="GI84" i="8"/>
  <c r="GI85" i="8"/>
  <c r="GI86" i="8"/>
  <c r="GI87" i="8"/>
  <c r="GI88" i="8"/>
  <c r="GI89" i="8"/>
  <c r="GI90" i="8"/>
  <c r="GI91" i="8"/>
  <c r="GI92" i="8"/>
  <c r="GI93" i="8"/>
  <c r="GI94" i="8"/>
  <c r="GI95" i="8"/>
  <c r="GI96" i="8"/>
  <c r="GI97" i="8"/>
  <c r="GI98" i="8"/>
  <c r="GI99" i="8"/>
  <c r="GI100" i="8"/>
  <c r="GI101" i="8"/>
  <c r="GI102" i="8"/>
  <c r="GI103" i="8"/>
  <c r="GI104" i="8"/>
  <c r="GI105" i="8"/>
  <c r="GI106" i="8"/>
  <c r="GI107" i="8"/>
  <c r="GI108" i="8"/>
  <c r="GI109" i="8"/>
  <c r="GI110" i="8"/>
  <c r="GI111" i="8"/>
  <c r="GI112" i="8"/>
  <c r="GI113" i="8"/>
  <c r="GI114" i="8"/>
  <c r="GI115" i="8"/>
  <c r="GI116" i="8"/>
  <c r="GI117" i="8"/>
  <c r="GI118" i="8"/>
  <c r="GI119" i="8"/>
  <c r="GI120" i="8"/>
  <c r="GI121" i="8"/>
  <c r="GI122" i="8"/>
  <c r="GI123" i="8"/>
  <c r="GI124" i="8"/>
  <c r="GI126" i="8"/>
  <c r="GI127" i="8"/>
  <c r="GI128" i="8"/>
  <c r="GI129" i="8"/>
  <c r="GI130" i="8"/>
  <c r="GI131" i="8"/>
  <c r="GI132" i="8"/>
  <c r="GI133" i="8"/>
  <c r="GI134" i="8"/>
  <c r="GI135" i="8"/>
  <c r="GI136" i="8"/>
  <c r="GI137" i="8"/>
  <c r="GI138" i="8"/>
  <c r="GI140" i="5"/>
  <c r="GI71" i="5"/>
  <c r="GI137" i="5"/>
  <c r="GI138" i="5"/>
  <c r="GH6" i="8"/>
  <c r="GH7" i="8"/>
  <c r="GH8" i="8"/>
  <c r="GH9" i="8"/>
  <c r="GH10" i="8"/>
  <c r="GH11" i="8"/>
  <c r="GH12" i="8"/>
  <c r="GH13" i="8"/>
  <c r="GH14" i="8"/>
  <c r="GH15" i="8"/>
  <c r="GH16" i="8"/>
  <c r="GH17" i="8"/>
  <c r="GH18" i="8"/>
  <c r="GH19" i="8"/>
  <c r="GH20" i="8"/>
  <c r="GH21" i="8"/>
  <c r="GH22" i="8"/>
  <c r="GH23" i="8"/>
  <c r="GH24" i="8"/>
  <c r="GH25" i="8"/>
  <c r="GH26" i="8"/>
  <c r="GH27" i="8"/>
  <c r="GH28" i="8"/>
  <c r="GH29" i="8"/>
  <c r="GH30" i="8"/>
  <c r="GH31" i="8"/>
  <c r="GH32" i="8"/>
  <c r="GH33" i="8"/>
  <c r="GH34" i="8"/>
  <c r="GH35" i="8"/>
  <c r="GH36" i="8"/>
  <c r="GH37" i="8"/>
  <c r="GH38" i="8"/>
  <c r="GH39" i="8"/>
  <c r="GH40" i="8"/>
  <c r="GH41" i="8"/>
  <c r="GH42" i="8"/>
  <c r="GH43" i="8"/>
  <c r="GH44" i="8"/>
  <c r="GH45" i="8"/>
  <c r="GH46" i="8"/>
  <c r="GH47" i="8"/>
  <c r="GH48" i="8"/>
  <c r="GH49" i="8"/>
  <c r="GH50" i="8"/>
  <c r="GH51" i="8"/>
  <c r="GH52" i="8"/>
  <c r="GH53" i="8"/>
  <c r="GH54" i="8"/>
  <c r="GH55" i="8"/>
  <c r="GH56" i="8"/>
  <c r="GH57" i="8"/>
  <c r="GH58" i="8"/>
  <c r="GH59" i="8"/>
  <c r="GH60" i="8"/>
  <c r="GH61" i="8"/>
  <c r="GH62" i="8"/>
  <c r="GH63" i="8"/>
  <c r="GH64" i="8"/>
  <c r="GH65" i="8"/>
  <c r="GH66" i="8"/>
  <c r="GH67" i="8"/>
  <c r="GH68" i="8"/>
  <c r="GH69" i="8"/>
  <c r="GH70" i="8"/>
  <c r="GH71" i="8"/>
  <c r="GH75" i="8"/>
  <c r="GH76" i="8"/>
  <c r="GH77" i="8"/>
  <c r="GH78" i="8"/>
  <c r="GH79" i="8"/>
  <c r="GH80" i="8"/>
  <c r="GH81" i="8"/>
  <c r="GH82" i="8"/>
  <c r="GH83" i="8"/>
  <c r="GH84" i="8"/>
  <c r="GH85" i="8"/>
  <c r="GH86" i="8"/>
  <c r="GH87" i="8"/>
  <c r="GH88" i="8"/>
  <c r="GH89" i="8"/>
  <c r="GH90" i="8"/>
  <c r="GH91" i="8"/>
  <c r="GH92" i="8"/>
  <c r="GH93" i="8"/>
  <c r="GH94" i="8"/>
  <c r="GH95" i="8"/>
  <c r="GH96" i="8"/>
  <c r="GH97" i="8"/>
  <c r="GH98" i="8"/>
  <c r="GH99" i="8"/>
  <c r="GH100" i="8"/>
  <c r="GH101" i="8"/>
  <c r="GH102" i="8"/>
  <c r="GH103" i="8"/>
  <c r="GH104" i="8"/>
  <c r="GH105" i="8"/>
  <c r="GH106" i="8"/>
  <c r="GH107" i="8"/>
  <c r="GH108" i="8"/>
  <c r="GH109" i="8"/>
  <c r="GH110" i="8"/>
  <c r="GH111" i="8"/>
  <c r="GH112" i="8"/>
  <c r="GH113" i="8"/>
  <c r="GH114" i="8"/>
  <c r="GH115" i="8"/>
  <c r="GH116" i="8"/>
  <c r="GH117" i="8"/>
  <c r="GH118" i="8"/>
  <c r="GH119" i="8"/>
  <c r="GH120" i="8"/>
  <c r="GH121" i="8"/>
  <c r="GH122" i="8"/>
  <c r="GH123" i="8"/>
  <c r="GH124" i="8"/>
  <c r="GH126" i="8"/>
  <c r="GH127" i="8"/>
  <c r="GH128" i="8"/>
  <c r="GH129" i="8"/>
  <c r="GH130" i="8"/>
  <c r="GH131" i="8"/>
  <c r="GH132" i="8"/>
  <c r="GH133" i="8"/>
  <c r="GH134" i="8"/>
  <c r="GH135" i="8"/>
  <c r="GH136" i="8"/>
  <c r="GH137" i="8"/>
  <c r="GH138" i="8"/>
  <c r="GH140" i="5"/>
  <c r="GH71" i="5"/>
  <c r="GH137" i="5"/>
  <c r="GH138" i="5"/>
  <c r="GG6" i="8"/>
  <c r="GG7" i="8"/>
  <c r="GG8" i="8"/>
  <c r="GG9" i="8"/>
  <c r="GG10" i="8"/>
  <c r="GG11" i="8"/>
  <c r="GG12" i="8"/>
  <c r="GG13" i="8"/>
  <c r="GG14" i="8"/>
  <c r="GG15" i="8"/>
  <c r="GG16" i="8"/>
  <c r="GG17" i="8"/>
  <c r="GG18" i="8"/>
  <c r="GG19" i="8"/>
  <c r="GG20" i="8"/>
  <c r="GG21" i="8"/>
  <c r="GG22" i="8"/>
  <c r="GG23" i="8"/>
  <c r="GG24" i="8"/>
  <c r="GG25" i="8"/>
  <c r="GG26" i="8"/>
  <c r="GG27" i="8"/>
  <c r="GG28" i="8"/>
  <c r="GG29" i="8"/>
  <c r="GG30" i="8"/>
  <c r="GG31" i="8"/>
  <c r="GG32" i="8"/>
  <c r="GG33" i="8"/>
  <c r="GG34" i="8"/>
  <c r="GG35" i="8"/>
  <c r="GG36" i="8"/>
  <c r="GG37" i="8"/>
  <c r="GG38" i="8"/>
  <c r="GG39" i="8"/>
  <c r="GG40" i="8"/>
  <c r="GG41" i="8"/>
  <c r="GG42" i="8"/>
  <c r="GG43" i="8"/>
  <c r="GG44" i="8"/>
  <c r="GG45" i="8"/>
  <c r="GG46" i="8"/>
  <c r="GG47" i="8"/>
  <c r="GG48" i="8"/>
  <c r="GG49" i="8"/>
  <c r="GG50" i="8"/>
  <c r="GG51" i="8"/>
  <c r="GG52" i="8"/>
  <c r="GG53" i="8"/>
  <c r="GG54" i="8"/>
  <c r="GG55" i="8"/>
  <c r="GG56" i="8"/>
  <c r="GG57" i="8"/>
  <c r="GG58" i="8"/>
  <c r="GG59" i="8"/>
  <c r="GG60" i="8"/>
  <c r="GG61" i="8"/>
  <c r="GG62" i="8"/>
  <c r="GG63" i="8"/>
  <c r="GG64" i="8"/>
  <c r="GG65" i="8"/>
  <c r="GG66" i="8"/>
  <c r="GG67" i="8"/>
  <c r="GG68" i="8"/>
  <c r="GG69" i="8"/>
  <c r="GG70" i="8"/>
  <c r="GG71" i="8"/>
  <c r="GG75" i="8"/>
  <c r="GG76" i="8"/>
  <c r="GG77" i="8"/>
  <c r="GG78" i="8"/>
  <c r="GG79" i="8"/>
  <c r="GG80" i="8"/>
  <c r="GG81" i="8"/>
  <c r="GG82" i="8"/>
  <c r="GG83" i="8"/>
  <c r="GG84" i="8"/>
  <c r="GG85" i="8"/>
  <c r="GG86" i="8"/>
  <c r="GG87" i="8"/>
  <c r="GG88" i="8"/>
  <c r="GG89" i="8"/>
  <c r="GG90" i="8"/>
  <c r="GG91" i="8"/>
  <c r="GG92" i="8"/>
  <c r="GG93" i="8"/>
  <c r="GG94" i="8"/>
  <c r="GG95" i="8"/>
  <c r="GG96" i="8"/>
  <c r="GG97" i="8"/>
  <c r="GG98" i="8"/>
  <c r="GG99" i="8"/>
  <c r="GG100" i="8"/>
  <c r="GG101" i="8"/>
  <c r="GG102" i="8"/>
  <c r="GG103" i="8"/>
  <c r="GG104" i="8"/>
  <c r="GG105" i="8"/>
  <c r="GG106" i="8"/>
  <c r="GG107" i="8"/>
  <c r="GG108" i="8"/>
  <c r="GG109" i="8"/>
  <c r="GG110" i="8"/>
  <c r="GG111" i="8"/>
  <c r="GG112" i="8"/>
  <c r="GG113" i="8"/>
  <c r="GG114" i="8"/>
  <c r="GG115" i="8"/>
  <c r="GG116" i="8"/>
  <c r="GG117" i="8"/>
  <c r="GG118" i="8"/>
  <c r="GG119" i="8"/>
  <c r="GG120" i="8"/>
  <c r="GG121" i="8"/>
  <c r="GG122" i="8"/>
  <c r="GG123" i="8"/>
  <c r="GG124" i="8"/>
  <c r="GG126" i="8"/>
  <c r="GG127" i="8"/>
  <c r="GG128" i="8"/>
  <c r="GG129" i="8"/>
  <c r="GG130" i="8"/>
  <c r="GG131" i="8"/>
  <c r="GG132" i="8"/>
  <c r="GG133" i="8"/>
  <c r="GG134" i="8"/>
  <c r="GG135" i="8"/>
  <c r="GG136" i="8"/>
  <c r="GG137" i="8"/>
  <c r="GG138" i="8"/>
  <c r="GG140" i="5"/>
  <c r="GG71" i="5"/>
  <c r="GG137" i="5"/>
  <c r="GG138" i="5"/>
  <c r="GF6" i="8"/>
  <c r="GF7" i="8"/>
  <c r="GF8" i="8"/>
  <c r="GF9" i="8"/>
  <c r="GF10" i="8"/>
  <c r="GF11" i="8"/>
  <c r="GF12" i="8"/>
  <c r="GF13" i="8"/>
  <c r="GF14" i="8"/>
  <c r="GF15" i="8"/>
  <c r="GF16" i="8"/>
  <c r="GF17" i="8"/>
  <c r="GF18" i="8"/>
  <c r="GF19" i="8"/>
  <c r="GF20" i="8"/>
  <c r="GF21" i="8"/>
  <c r="GF22" i="8"/>
  <c r="GF23" i="8"/>
  <c r="GF24" i="8"/>
  <c r="GF25" i="8"/>
  <c r="GF26" i="8"/>
  <c r="GF27" i="8"/>
  <c r="GF28" i="8"/>
  <c r="GF29" i="8"/>
  <c r="GF30" i="8"/>
  <c r="GF31" i="8"/>
  <c r="GF32" i="8"/>
  <c r="GF33" i="8"/>
  <c r="GF34" i="8"/>
  <c r="GF35" i="8"/>
  <c r="GF36" i="8"/>
  <c r="GF37" i="8"/>
  <c r="GF38" i="8"/>
  <c r="GF39" i="8"/>
  <c r="GF40" i="8"/>
  <c r="GF41" i="8"/>
  <c r="GF42" i="8"/>
  <c r="GF43" i="8"/>
  <c r="GF44" i="8"/>
  <c r="GF45" i="8"/>
  <c r="GF46" i="8"/>
  <c r="GF47" i="8"/>
  <c r="GF48" i="8"/>
  <c r="GF49" i="8"/>
  <c r="GF50" i="8"/>
  <c r="GF51" i="8"/>
  <c r="GF52" i="8"/>
  <c r="GF53" i="8"/>
  <c r="GF54" i="8"/>
  <c r="GF55" i="8"/>
  <c r="GF56" i="8"/>
  <c r="GF57" i="8"/>
  <c r="GF58" i="8"/>
  <c r="GF59" i="8"/>
  <c r="GF60" i="8"/>
  <c r="GF61" i="8"/>
  <c r="GF62" i="8"/>
  <c r="GF63" i="8"/>
  <c r="GF64" i="8"/>
  <c r="GF65" i="8"/>
  <c r="GF66" i="8"/>
  <c r="GF67" i="8"/>
  <c r="GF68" i="8"/>
  <c r="GF69" i="8"/>
  <c r="GF70" i="8"/>
  <c r="GF71" i="8"/>
  <c r="GF75" i="8"/>
  <c r="GF76" i="8"/>
  <c r="GF77" i="8"/>
  <c r="GF78" i="8"/>
  <c r="GF79" i="8"/>
  <c r="GF80" i="8"/>
  <c r="GF81" i="8"/>
  <c r="GF82" i="8"/>
  <c r="GF83" i="8"/>
  <c r="GF84" i="8"/>
  <c r="GF85" i="8"/>
  <c r="GF86" i="8"/>
  <c r="GF87" i="8"/>
  <c r="GF88" i="8"/>
  <c r="GF89" i="8"/>
  <c r="GF90" i="8"/>
  <c r="GF91" i="8"/>
  <c r="GF92" i="8"/>
  <c r="GF93" i="8"/>
  <c r="GF94" i="8"/>
  <c r="GF95" i="8"/>
  <c r="GF96" i="8"/>
  <c r="GF97" i="8"/>
  <c r="GF98" i="8"/>
  <c r="GF99" i="8"/>
  <c r="GF100" i="8"/>
  <c r="GF101" i="8"/>
  <c r="GF102" i="8"/>
  <c r="GF103" i="8"/>
  <c r="GF104" i="8"/>
  <c r="GF105" i="8"/>
  <c r="GF106" i="8"/>
  <c r="GF107" i="8"/>
  <c r="GF108" i="8"/>
  <c r="GF109" i="8"/>
  <c r="GF110" i="8"/>
  <c r="GF111" i="8"/>
  <c r="GF112" i="8"/>
  <c r="GF113" i="8"/>
  <c r="GF114" i="8"/>
  <c r="GF115" i="8"/>
  <c r="GF116" i="8"/>
  <c r="GF117" i="8"/>
  <c r="GF118" i="8"/>
  <c r="GF119" i="8"/>
  <c r="GF120" i="8"/>
  <c r="GF121" i="8"/>
  <c r="GF122" i="8"/>
  <c r="GF123" i="8"/>
  <c r="GF124" i="8"/>
  <c r="GF126" i="8"/>
  <c r="GF127" i="8"/>
  <c r="GF128" i="8"/>
  <c r="GF129" i="8"/>
  <c r="GF130" i="8"/>
  <c r="GF131" i="8"/>
  <c r="GF132" i="8"/>
  <c r="GF133" i="8"/>
  <c r="GF134" i="8"/>
  <c r="GF135" i="8"/>
  <c r="GF136" i="8"/>
  <c r="GF137" i="8"/>
  <c r="GF138" i="8"/>
  <c r="GF140" i="5"/>
  <c r="GF71" i="5"/>
  <c r="GF137" i="5"/>
  <c r="GF138" i="5"/>
  <c r="GE6" i="8"/>
  <c r="GE7" i="8"/>
  <c r="GE8" i="8"/>
  <c r="GE9" i="8"/>
  <c r="GE10" i="8"/>
  <c r="GE11" i="8"/>
  <c r="GE12" i="8"/>
  <c r="GE13" i="8"/>
  <c r="GE14" i="8"/>
  <c r="GE15" i="8"/>
  <c r="GE16" i="8"/>
  <c r="GE17" i="8"/>
  <c r="GE18" i="8"/>
  <c r="GE19" i="8"/>
  <c r="GE20" i="8"/>
  <c r="GE21" i="8"/>
  <c r="GE22" i="8"/>
  <c r="GE23" i="8"/>
  <c r="GE24" i="8"/>
  <c r="GE25" i="8"/>
  <c r="GE26" i="8"/>
  <c r="GE27" i="8"/>
  <c r="GE28" i="8"/>
  <c r="GE29" i="8"/>
  <c r="GE30" i="8"/>
  <c r="GE31" i="8"/>
  <c r="GE32" i="8"/>
  <c r="GE33" i="8"/>
  <c r="GE34" i="8"/>
  <c r="GE35" i="8"/>
  <c r="GE36" i="8"/>
  <c r="GE37" i="8"/>
  <c r="GE38" i="8"/>
  <c r="GE39" i="8"/>
  <c r="GE40" i="8"/>
  <c r="GE41" i="8"/>
  <c r="GE42" i="8"/>
  <c r="GE43" i="8"/>
  <c r="GE44" i="8"/>
  <c r="GE45" i="8"/>
  <c r="GE46" i="8"/>
  <c r="GE47" i="8"/>
  <c r="GE48" i="8"/>
  <c r="GE49" i="8"/>
  <c r="GE50" i="8"/>
  <c r="GE51" i="8"/>
  <c r="GE52" i="8"/>
  <c r="GE53" i="8"/>
  <c r="GE54" i="8"/>
  <c r="GE55" i="8"/>
  <c r="GE56" i="8"/>
  <c r="GE57" i="8"/>
  <c r="GE58" i="8"/>
  <c r="GE59" i="8"/>
  <c r="GE60" i="8"/>
  <c r="GE61" i="8"/>
  <c r="GE62" i="8"/>
  <c r="GE63" i="8"/>
  <c r="GE64" i="8"/>
  <c r="GE65" i="8"/>
  <c r="GE66" i="8"/>
  <c r="GE67" i="8"/>
  <c r="GE68" i="8"/>
  <c r="GE69" i="8"/>
  <c r="GE70" i="8"/>
  <c r="GE71" i="8"/>
  <c r="GE75" i="8"/>
  <c r="GE76" i="8"/>
  <c r="GE77" i="8"/>
  <c r="GE78" i="8"/>
  <c r="GE79" i="8"/>
  <c r="GE80" i="8"/>
  <c r="GE81" i="8"/>
  <c r="GE82" i="8"/>
  <c r="GE83" i="8"/>
  <c r="GE84" i="8"/>
  <c r="GE85" i="8"/>
  <c r="GE86" i="8"/>
  <c r="GE87" i="8"/>
  <c r="GE88" i="8"/>
  <c r="GE89" i="8"/>
  <c r="GE90" i="8"/>
  <c r="GE91" i="8"/>
  <c r="GE92" i="8"/>
  <c r="GE93" i="8"/>
  <c r="GE94" i="8"/>
  <c r="GE95" i="8"/>
  <c r="GE96" i="8"/>
  <c r="GE97" i="8"/>
  <c r="GE98" i="8"/>
  <c r="GE99" i="8"/>
  <c r="GE100" i="8"/>
  <c r="GE101" i="8"/>
  <c r="GE102" i="8"/>
  <c r="GE103" i="8"/>
  <c r="GE104" i="8"/>
  <c r="GE105" i="8"/>
  <c r="GE106" i="8"/>
  <c r="GE107" i="8"/>
  <c r="GE108" i="8"/>
  <c r="GE109" i="8"/>
  <c r="GE110" i="8"/>
  <c r="GE111" i="8"/>
  <c r="GE112" i="8"/>
  <c r="GE113" i="8"/>
  <c r="GE114" i="8"/>
  <c r="GE115" i="8"/>
  <c r="GE116" i="8"/>
  <c r="GE117" i="8"/>
  <c r="GE118" i="8"/>
  <c r="GE119" i="8"/>
  <c r="GE120" i="8"/>
  <c r="GE121" i="8"/>
  <c r="GE122" i="8"/>
  <c r="GE123" i="8"/>
  <c r="GE124" i="8"/>
  <c r="GE126" i="8"/>
  <c r="GE127" i="8"/>
  <c r="GE128" i="8"/>
  <c r="GE129" i="8"/>
  <c r="GE130" i="8"/>
  <c r="GE131" i="8"/>
  <c r="GE132" i="8"/>
  <c r="GE133" i="8"/>
  <c r="GE134" i="8"/>
  <c r="GE135" i="8"/>
  <c r="GE136" i="8"/>
  <c r="GE137" i="8"/>
  <c r="GE138" i="8"/>
  <c r="GE140" i="5"/>
  <c r="GE71" i="5"/>
  <c r="GE137" i="5"/>
  <c r="GE138" i="5"/>
  <c r="GD6" i="8"/>
  <c r="GD7" i="8"/>
  <c r="GD8" i="8"/>
  <c r="GD9" i="8"/>
  <c r="GD10" i="8"/>
  <c r="GD11" i="8"/>
  <c r="GD12" i="8"/>
  <c r="GD13" i="8"/>
  <c r="GD14" i="8"/>
  <c r="GD15" i="8"/>
  <c r="GD16" i="8"/>
  <c r="GD17" i="8"/>
  <c r="GD18" i="8"/>
  <c r="GD19" i="8"/>
  <c r="GD20" i="8"/>
  <c r="GD21" i="8"/>
  <c r="GD22" i="8"/>
  <c r="GD23" i="8"/>
  <c r="GD24" i="8"/>
  <c r="GD25" i="8"/>
  <c r="GD26" i="8"/>
  <c r="GD27" i="8"/>
  <c r="GD28" i="8"/>
  <c r="GD29" i="8"/>
  <c r="GD30" i="8"/>
  <c r="GD31" i="8"/>
  <c r="GD32" i="8"/>
  <c r="GD33" i="8"/>
  <c r="GD34" i="8"/>
  <c r="GD35" i="8"/>
  <c r="GD36" i="8"/>
  <c r="GD37" i="8"/>
  <c r="GD38" i="8"/>
  <c r="GD39" i="8"/>
  <c r="GD40" i="8"/>
  <c r="GD41" i="8"/>
  <c r="GD42" i="8"/>
  <c r="GD43" i="8"/>
  <c r="GD44" i="8"/>
  <c r="GD45" i="8"/>
  <c r="GD46" i="8"/>
  <c r="GD47" i="8"/>
  <c r="GD48" i="8"/>
  <c r="GD49" i="8"/>
  <c r="GD50" i="8"/>
  <c r="GD51" i="8"/>
  <c r="GD52" i="8"/>
  <c r="GD53" i="8"/>
  <c r="GD54" i="8"/>
  <c r="GD55" i="8"/>
  <c r="GD56" i="8"/>
  <c r="GD57" i="8"/>
  <c r="GD58" i="8"/>
  <c r="GD59" i="8"/>
  <c r="GD60" i="8"/>
  <c r="GD61" i="8"/>
  <c r="GD62" i="8"/>
  <c r="GD63" i="8"/>
  <c r="GD64" i="8"/>
  <c r="GD65" i="8"/>
  <c r="GD66" i="8"/>
  <c r="GD67" i="8"/>
  <c r="GD68" i="8"/>
  <c r="GD69" i="8"/>
  <c r="GD70" i="8"/>
  <c r="GD71" i="8"/>
  <c r="GD75" i="8"/>
  <c r="GD76" i="8"/>
  <c r="GD77" i="8"/>
  <c r="GD78" i="8"/>
  <c r="GD79" i="8"/>
  <c r="GD80" i="8"/>
  <c r="GD81" i="8"/>
  <c r="GD82" i="8"/>
  <c r="GD83" i="8"/>
  <c r="GD84" i="8"/>
  <c r="GD85" i="8"/>
  <c r="GD86" i="8"/>
  <c r="GD87" i="8"/>
  <c r="GD88" i="8"/>
  <c r="GD89" i="8"/>
  <c r="GD90" i="8"/>
  <c r="GD91" i="8"/>
  <c r="GD92" i="8"/>
  <c r="GD93" i="8"/>
  <c r="GD94" i="8"/>
  <c r="GD95" i="8"/>
  <c r="GD96" i="8"/>
  <c r="GD97" i="8"/>
  <c r="GD98" i="8"/>
  <c r="GD99" i="8"/>
  <c r="GD100" i="8"/>
  <c r="GD101" i="8"/>
  <c r="GD102" i="8"/>
  <c r="GD103" i="8"/>
  <c r="GD104" i="8"/>
  <c r="GD105" i="8"/>
  <c r="GD106" i="8"/>
  <c r="GD107" i="8"/>
  <c r="GD108" i="8"/>
  <c r="GD109" i="8"/>
  <c r="GD110" i="8"/>
  <c r="GD111" i="8"/>
  <c r="GD112" i="8"/>
  <c r="GD113" i="8"/>
  <c r="GD114" i="8"/>
  <c r="GD115" i="8"/>
  <c r="GD116" i="8"/>
  <c r="GD117" i="8"/>
  <c r="GD118" i="8"/>
  <c r="GD119" i="8"/>
  <c r="GD120" i="8"/>
  <c r="GD121" i="8"/>
  <c r="GD122" i="8"/>
  <c r="GD123" i="8"/>
  <c r="GD124" i="8"/>
  <c r="GD126" i="8"/>
  <c r="GD127" i="8"/>
  <c r="GD128" i="8"/>
  <c r="GD129" i="8"/>
  <c r="GD130" i="8"/>
  <c r="GD131" i="8"/>
  <c r="GD132" i="8"/>
  <c r="GD133" i="8"/>
  <c r="GD134" i="8"/>
  <c r="GD135" i="8"/>
  <c r="GD136" i="8"/>
  <c r="GD137" i="8"/>
  <c r="GD138" i="8"/>
  <c r="GD140" i="5"/>
  <c r="GD71" i="5"/>
  <c r="GD137" i="5"/>
  <c r="GD138" i="5"/>
  <c r="GC6" i="8"/>
  <c r="GC7" i="8"/>
  <c r="GC8" i="8"/>
  <c r="GC9" i="8"/>
  <c r="GC10" i="8"/>
  <c r="GC11" i="8"/>
  <c r="GC12" i="8"/>
  <c r="GC13" i="8"/>
  <c r="GC14" i="8"/>
  <c r="GC15" i="8"/>
  <c r="GC16" i="8"/>
  <c r="GC17" i="8"/>
  <c r="GC18" i="8"/>
  <c r="GC19" i="8"/>
  <c r="GC20" i="8"/>
  <c r="GC21" i="8"/>
  <c r="GC22" i="8"/>
  <c r="GC23" i="8"/>
  <c r="GC24" i="8"/>
  <c r="GC25" i="8"/>
  <c r="GC26" i="8"/>
  <c r="GC27" i="8"/>
  <c r="GC28" i="8"/>
  <c r="GC29" i="8"/>
  <c r="GC30" i="8"/>
  <c r="GC31" i="8"/>
  <c r="GC32" i="8"/>
  <c r="GC33" i="8"/>
  <c r="GC34" i="8"/>
  <c r="GC35" i="8"/>
  <c r="GC36" i="8"/>
  <c r="GC37" i="8"/>
  <c r="GC38" i="8"/>
  <c r="GC39" i="8"/>
  <c r="GC40" i="8"/>
  <c r="GC41" i="8"/>
  <c r="GC42" i="8"/>
  <c r="GC43" i="8"/>
  <c r="GC44" i="8"/>
  <c r="GC45" i="8"/>
  <c r="GC46" i="8"/>
  <c r="GC47" i="8"/>
  <c r="GC48" i="8"/>
  <c r="GC49" i="8"/>
  <c r="GC50" i="8"/>
  <c r="GC51" i="8"/>
  <c r="GC52" i="8"/>
  <c r="GC53" i="8"/>
  <c r="GC54" i="8"/>
  <c r="GC55" i="8"/>
  <c r="GC56" i="8"/>
  <c r="GC57" i="8"/>
  <c r="GC58" i="8"/>
  <c r="GC59" i="8"/>
  <c r="GC60" i="8"/>
  <c r="GC61" i="8"/>
  <c r="GC62" i="8"/>
  <c r="GC63" i="8"/>
  <c r="GC64" i="8"/>
  <c r="GC65" i="8"/>
  <c r="GC66" i="8"/>
  <c r="GC67" i="8"/>
  <c r="GC68" i="8"/>
  <c r="GC69" i="8"/>
  <c r="GC70" i="8"/>
  <c r="GC71" i="8"/>
  <c r="GC75" i="8"/>
  <c r="GC76" i="8"/>
  <c r="GC77" i="8"/>
  <c r="GC78" i="8"/>
  <c r="GC79" i="8"/>
  <c r="GC80" i="8"/>
  <c r="GC81" i="8"/>
  <c r="GC82" i="8"/>
  <c r="GC83" i="8"/>
  <c r="GC84" i="8"/>
  <c r="GC85" i="8"/>
  <c r="GC86" i="8"/>
  <c r="GC87" i="8"/>
  <c r="GC88" i="8"/>
  <c r="GC89" i="8"/>
  <c r="GC90" i="8"/>
  <c r="GC91" i="8"/>
  <c r="GC92" i="8"/>
  <c r="GC93" i="8"/>
  <c r="GC94" i="8"/>
  <c r="GC95" i="8"/>
  <c r="GC96" i="8"/>
  <c r="GC97" i="8"/>
  <c r="GC98" i="8"/>
  <c r="GC99" i="8"/>
  <c r="GC100" i="8"/>
  <c r="GC101" i="8"/>
  <c r="GC102" i="8"/>
  <c r="GC103" i="8"/>
  <c r="GC104" i="8"/>
  <c r="GC105" i="8"/>
  <c r="GC106" i="8"/>
  <c r="GC107" i="8"/>
  <c r="GC108" i="8"/>
  <c r="GC109" i="8"/>
  <c r="GC110" i="8"/>
  <c r="GC111" i="8"/>
  <c r="GC112" i="8"/>
  <c r="GC113" i="8"/>
  <c r="GC114" i="8"/>
  <c r="GC115" i="8"/>
  <c r="GC116" i="8"/>
  <c r="GC117" i="8"/>
  <c r="GC118" i="8"/>
  <c r="GC119" i="8"/>
  <c r="GC120" i="8"/>
  <c r="GC121" i="8"/>
  <c r="GC122" i="8"/>
  <c r="GC123" i="8"/>
  <c r="GC124" i="8"/>
  <c r="GC126" i="8"/>
  <c r="GC127" i="8"/>
  <c r="GC128" i="8"/>
  <c r="GC129" i="8"/>
  <c r="GC130" i="8"/>
  <c r="GC131" i="8"/>
  <c r="GC132" i="8"/>
  <c r="GC133" i="8"/>
  <c r="GC134" i="8"/>
  <c r="GC135" i="8"/>
  <c r="GC136" i="8"/>
  <c r="GC137" i="8"/>
  <c r="GC138" i="8"/>
  <c r="GC140" i="5"/>
  <c r="GC71" i="5"/>
  <c r="GC137" i="5"/>
  <c r="GC138" i="5"/>
  <c r="GB6" i="8"/>
  <c r="GB7" i="8"/>
  <c r="GB8" i="8"/>
  <c r="GB9" i="8"/>
  <c r="GB10" i="8"/>
  <c r="GB11" i="8"/>
  <c r="GB12" i="8"/>
  <c r="GB13" i="8"/>
  <c r="GB14" i="8"/>
  <c r="GB15" i="8"/>
  <c r="GB16" i="8"/>
  <c r="GB17" i="8"/>
  <c r="GB18" i="8"/>
  <c r="GB19" i="8"/>
  <c r="GB20" i="8"/>
  <c r="GB21" i="8"/>
  <c r="GB22" i="8"/>
  <c r="GB23" i="8"/>
  <c r="GB24" i="8"/>
  <c r="GB25" i="8"/>
  <c r="GB26" i="8"/>
  <c r="GB27" i="8"/>
  <c r="GB28" i="8"/>
  <c r="GB29" i="8"/>
  <c r="GB30" i="8"/>
  <c r="GB31" i="8"/>
  <c r="GB32" i="8"/>
  <c r="GB33" i="8"/>
  <c r="GB34" i="8"/>
  <c r="GB35" i="8"/>
  <c r="GB36" i="8"/>
  <c r="GB37" i="8"/>
  <c r="GB38" i="8"/>
  <c r="GB39" i="8"/>
  <c r="GB40" i="8"/>
  <c r="GB41" i="8"/>
  <c r="GB42" i="8"/>
  <c r="GB43" i="8"/>
  <c r="GB44" i="8"/>
  <c r="GB45" i="8"/>
  <c r="GB46" i="8"/>
  <c r="GB47" i="8"/>
  <c r="GB48" i="8"/>
  <c r="GB49" i="8"/>
  <c r="GB50" i="8"/>
  <c r="GB51" i="8"/>
  <c r="GB52" i="8"/>
  <c r="GB53" i="8"/>
  <c r="GB54" i="8"/>
  <c r="GB55" i="8"/>
  <c r="GB56" i="8"/>
  <c r="GB57" i="8"/>
  <c r="GB58" i="8"/>
  <c r="GB59" i="8"/>
  <c r="GB60" i="8"/>
  <c r="GB61" i="8"/>
  <c r="GB62" i="8"/>
  <c r="GB63" i="8"/>
  <c r="GB64" i="8"/>
  <c r="GB65" i="8"/>
  <c r="GB66" i="8"/>
  <c r="GB67" i="8"/>
  <c r="GB68" i="8"/>
  <c r="GB69" i="8"/>
  <c r="GB70" i="8"/>
  <c r="GB71" i="8"/>
  <c r="GB75" i="8"/>
  <c r="GB76" i="8"/>
  <c r="GB77" i="8"/>
  <c r="GB78" i="8"/>
  <c r="GB79" i="8"/>
  <c r="GB80" i="8"/>
  <c r="GB81" i="8"/>
  <c r="GB82" i="8"/>
  <c r="GB83" i="8"/>
  <c r="GB84" i="8"/>
  <c r="GB85" i="8"/>
  <c r="GB86" i="8"/>
  <c r="GB87" i="8"/>
  <c r="GB88" i="8"/>
  <c r="GB89" i="8"/>
  <c r="GB90" i="8"/>
  <c r="GB91" i="8"/>
  <c r="GB92" i="8"/>
  <c r="GB93" i="8"/>
  <c r="GB94" i="8"/>
  <c r="GB95" i="8"/>
  <c r="GB96" i="8"/>
  <c r="GB97" i="8"/>
  <c r="GB98" i="8"/>
  <c r="GB99" i="8"/>
  <c r="GB100" i="8"/>
  <c r="GB101" i="8"/>
  <c r="GB102" i="8"/>
  <c r="GB103" i="8"/>
  <c r="GB104" i="8"/>
  <c r="GB105" i="8"/>
  <c r="GB106" i="8"/>
  <c r="GB107" i="8"/>
  <c r="GB108" i="8"/>
  <c r="GB109" i="8"/>
  <c r="GB110" i="8"/>
  <c r="GB111" i="8"/>
  <c r="GB112" i="8"/>
  <c r="GB113" i="8"/>
  <c r="GB114" i="8"/>
  <c r="GB115" i="8"/>
  <c r="GB116" i="8"/>
  <c r="GB117" i="8"/>
  <c r="GB118" i="8"/>
  <c r="GB119" i="8"/>
  <c r="GB120" i="8"/>
  <c r="GB121" i="8"/>
  <c r="GB122" i="8"/>
  <c r="GB123" i="8"/>
  <c r="GB124" i="8"/>
  <c r="GB126" i="8"/>
  <c r="GB127" i="8"/>
  <c r="GB128" i="8"/>
  <c r="GB129" i="8"/>
  <c r="GB130" i="8"/>
  <c r="GB131" i="8"/>
  <c r="GB132" i="8"/>
  <c r="GB133" i="8"/>
  <c r="GB134" i="8"/>
  <c r="GB135" i="8"/>
  <c r="GB136" i="8"/>
  <c r="GB137" i="8"/>
  <c r="GB138" i="8"/>
  <c r="GB140" i="5"/>
  <c r="GB71" i="5"/>
  <c r="GB137" i="5"/>
  <c r="GB138" i="5"/>
  <c r="GA6" i="8"/>
  <c r="GA7" i="8"/>
  <c r="GA8" i="8"/>
  <c r="GA9" i="8"/>
  <c r="GA10" i="8"/>
  <c r="GA11" i="8"/>
  <c r="GA12" i="8"/>
  <c r="GA13" i="8"/>
  <c r="GA14" i="8"/>
  <c r="GA15" i="8"/>
  <c r="GA16" i="8"/>
  <c r="GA17" i="8"/>
  <c r="GA18" i="8"/>
  <c r="GA19" i="8"/>
  <c r="GA20" i="8"/>
  <c r="GA21" i="8"/>
  <c r="GA22" i="8"/>
  <c r="GA23" i="8"/>
  <c r="GA24" i="8"/>
  <c r="GA25" i="8"/>
  <c r="GA26" i="8"/>
  <c r="GA27" i="8"/>
  <c r="GA28" i="8"/>
  <c r="GA29" i="8"/>
  <c r="GA30" i="8"/>
  <c r="GA31" i="8"/>
  <c r="GA32" i="8"/>
  <c r="GA33" i="8"/>
  <c r="GA34" i="8"/>
  <c r="GA35" i="8"/>
  <c r="GA36" i="8"/>
  <c r="GA37" i="8"/>
  <c r="GA38" i="8"/>
  <c r="GA39" i="8"/>
  <c r="GA40" i="8"/>
  <c r="GA41" i="8"/>
  <c r="GA42" i="8"/>
  <c r="GA43" i="8"/>
  <c r="GA44" i="8"/>
  <c r="GA45" i="8"/>
  <c r="GA46" i="8"/>
  <c r="GA47" i="8"/>
  <c r="GA48" i="8"/>
  <c r="GA49" i="8"/>
  <c r="GA50" i="8"/>
  <c r="GA51" i="8"/>
  <c r="GA52" i="8"/>
  <c r="GA53" i="8"/>
  <c r="GA54" i="8"/>
  <c r="GA55" i="8"/>
  <c r="GA56" i="8"/>
  <c r="GA57" i="8"/>
  <c r="GA58" i="8"/>
  <c r="GA59" i="8"/>
  <c r="GA60" i="8"/>
  <c r="GA61" i="8"/>
  <c r="GA62" i="8"/>
  <c r="GA63" i="8"/>
  <c r="GA64" i="8"/>
  <c r="GA65" i="8"/>
  <c r="GA66" i="8"/>
  <c r="GA67" i="8"/>
  <c r="GA68" i="8"/>
  <c r="GA69" i="8"/>
  <c r="GA70" i="8"/>
  <c r="GA71" i="8"/>
  <c r="GA75" i="8"/>
  <c r="GA76" i="8"/>
  <c r="GA77" i="8"/>
  <c r="GA78" i="8"/>
  <c r="GA79" i="8"/>
  <c r="GA80" i="8"/>
  <c r="GA81" i="8"/>
  <c r="GA82" i="8"/>
  <c r="GA83" i="8"/>
  <c r="GA84" i="8"/>
  <c r="GA85" i="8"/>
  <c r="GA86" i="8"/>
  <c r="GA87" i="8"/>
  <c r="GA88" i="8"/>
  <c r="GA89" i="8"/>
  <c r="GA90" i="8"/>
  <c r="GA91" i="8"/>
  <c r="GA92" i="8"/>
  <c r="GA93" i="8"/>
  <c r="GA94" i="8"/>
  <c r="GA95" i="8"/>
  <c r="GA96" i="8"/>
  <c r="GA97" i="8"/>
  <c r="GA98" i="8"/>
  <c r="GA99" i="8"/>
  <c r="GA100" i="8"/>
  <c r="GA101" i="8"/>
  <c r="GA102" i="8"/>
  <c r="GA103" i="8"/>
  <c r="GA104" i="8"/>
  <c r="GA105" i="8"/>
  <c r="GA106" i="8"/>
  <c r="GA107" i="8"/>
  <c r="GA108" i="8"/>
  <c r="GA109" i="8"/>
  <c r="GA110" i="8"/>
  <c r="GA111" i="8"/>
  <c r="GA112" i="8"/>
  <c r="GA113" i="8"/>
  <c r="GA114" i="8"/>
  <c r="GA115" i="8"/>
  <c r="GA116" i="8"/>
  <c r="GA117" i="8"/>
  <c r="GA118" i="8"/>
  <c r="GA119" i="8"/>
  <c r="GA120" i="8"/>
  <c r="GA121" i="8"/>
  <c r="GA122" i="8"/>
  <c r="GA123" i="8"/>
  <c r="GA124" i="8"/>
  <c r="GA125" i="8"/>
  <c r="GA126" i="8"/>
  <c r="GA127" i="8"/>
  <c r="GA128" i="8"/>
  <c r="GA129" i="8"/>
  <c r="GA130" i="8"/>
  <c r="GA131" i="8"/>
  <c r="GA132" i="8"/>
  <c r="GA133" i="8"/>
  <c r="GA134" i="8"/>
  <c r="GA135" i="8"/>
  <c r="GA136" i="8"/>
  <c r="GA137" i="8"/>
  <c r="GA138" i="8"/>
  <c r="GA140" i="5"/>
  <c r="GA71" i="5"/>
  <c r="GA137" i="5"/>
  <c r="GA138" i="5"/>
  <c r="FZ6" i="8"/>
  <c r="FZ7" i="8"/>
  <c r="FZ8" i="8"/>
  <c r="FZ9" i="8"/>
  <c r="FZ10" i="8"/>
  <c r="FZ11" i="8"/>
  <c r="FZ12" i="8"/>
  <c r="FZ13" i="8"/>
  <c r="FZ14" i="8"/>
  <c r="FZ15" i="8"/>
  <c r="FZ16" i="8"/>
  <c r="FZ17" i="8"/>
  <c r="FZ18" i="8"/>
  <c r="FZ19" i="8"/>
  <c r="FZ20" i="8"/>
  <c r="FZ21" i="8"/>
  <c r="FZ22" i="8"/>
  <c r="FZ23" i="8"/>
  <c r="FZ24" i="8"/>
  <c r="FZ25" i="8"/>
  <c r="FZ26" i="8"/>
  <c r="FZ27" i="8"/>
  <c r="FZ28" i="8"/>
  <c r="FZ29" i="8"/>
  <c r="FZ30" i="8"/>
  <c r="FZ31" i="8"/>
  <c r="FZ32" i="8"/>
  <c r="FZ33" i="8"/>
  <c r="FZ34" i="8"/>
  <c r="FZ35" i="8"/>
  <c r="FZ36" i="8"/>
  <c r="FZ37" i="8"/>
  <c r="FZ38" i="8"/>
  <c r="FZ39" i="8"/>
  <c r="FZ40" i="8"/>
  <c r="FZ41" i="8"/>
  <c r="FZ42" i="8"/>
  <c r="FZ43" i="8"/>
  <c r="FZ44" i="8"/>
  <c r="FZ45" i="8"/>
  <c r="FZ46" i="8"/>
  <c r="FZ47" i="8"/>
  <c r="FZ48" i="8"/>
  <c r="FZ49" i="8"/>
  <c r="FZ50" i="8"/>
  <c r="FZ51" i="8"/>
  <c r="FZ52" i="8"/>
  <c r="FZ53" i="8"/>
  <c r="FZ54" i="8"/>
  <c r="FZ55" i="8"/>
  <c r="FZ56" i="8"/>
  <c r="FZ57" i="8"/>
  <c r="FZ58" i="8"/>
  <c r="FZ59" i="8"/>
  <c r="FZ60" i="8"/>
  <c r="FZ61" i="8"/>
  <c r="FZ62" i="8"/>
  <c r="FZ63" i="8"/>
  <c r="FZ64" i="8"/>
  <c r="FZ65" i="8"/>
  <c r="FZ66" i="8"/>
  <c r="FZ67" i="8"/>
  <c r="FZ68" i="8"/>
  <c r="FZ69" i="8"/>
  <c r="FZ70" i="8"/>
  <c r="FZ71" i="8"/>
  <c r="FZ75" i="8"/>
  <c r="FZ76" i="8"/>
  <c r="FZ77" i="8"/>
  <c r="FZ78" i="8"/>
  <c r="FZ79" i="8"/>
  <c r="FZ80" i="8"/>
  <c r="FZ81" i="8"/>
  <c r="FZ82" i="8"/>
  <c r="FZ83" i="8"/>
  <c r="FZ84" i="8"/>
  <c r="FZ85" i="8"/>
  <c r="FZ86" i="8"/>
  <c r="FZ87" i="8"/>
  <c r="FZ88" i="8"/>
  <c r="FZ89" i="8"/>
  <c r="FZ90" i="8"/>
  <c r="FZ91" i="8"/>
  <c r="FZ92" i="8"/>
  <c r="FZ93" i="8"/>
  <c r="FZ94" i="8"/>
  <c r="FZ95" i="8"/>
  <c r="FZ96" i="8"/>
  <c r="FZ97" i="8"/>
  <c r="FZ98" i="8"/>
  <c r="FZ99" i="8"/>
  <c r="FZ100" i="8"/>
  <c r="FZ101" i="8"/>
  <c r="FZ102" i="8"/>
  <c r="FZ103" i="8"/>
  <c r="FZ104" i="8"/>
  <c r="FZ105" i="8"/>
  <c r="FZ106" i="8"/>
  <c r="FZ107" i="8"/>
  <c r="FZ108" i="8"/>
  <c r="FZ109" i="8"/>
  <c r="FZ110" i="8"/>
  <c r="FZ111" i="8"/>
  <c r="FZ112" i="8"/>
  <c r="FZ113" i="8"/>
  <c r="FZ114" i="8"/>
  <c r="FZ115" i="8"/>
  <c r="FZ116" i="8"/>
  <c r="FZ117" i="8"/>
  <c r="FZ118" i="8"/>
  <c r="FZ119" i="8"/>
  <c r="FZ120" i="8"/>
  <c r="FZ121" i="8"/>
  <c r="FZ122" i="8"/>
  <c r="FZ123" i="8"/>
  <c r="FZ124" i="8"/>
  <c r="FZ125" i="8"/>
  <c r="FZ126" i="8"/>
  <c r="FZ127" i="8"/>
  <c r="FZ128" i="8"/>
  <c r="FZ129" i="8"/>
  <c r="FZ130" i="8"/>
  <c r="FZ131" i="8"/>
  <c r="FZ132" i="8"/>
  <c r="FZ133" i="8"/>
  <c r="FZ134" i="8"/>
  <c r="FZ135" i="8"/>
  <c r="FZ136" i="8"/>
  <c r="FZ137" i="8"/>
  <c r="FZ138" i="8"/>
  <c r="FZ140" i="5"/>
  <c r="FZ71" i="5"/>
  <c r="FZ137" i="5"/>
  <c r="FZ138" i="5"/>
  <c r="FY6" i="8"/>
  <c r="FY7" i="8"/>
  <c r="FY8" i="8"/>
  <c r="FY9" i="8"/>
  <c r="FY10" i="8"/>
  <c r="FY11" i="8"/>
  <c r="FY12" i="8"/>
  <c r="FY13" i="8"/>
  <c r="FY14" i="8"/>
  <c r="FY15" i="8"/>
  <c r="FY16" i="8"/>
  <c r="FY17" i="8"/>
  <c r="FY18" i="8"/>
  <c r="FY19" i="8"/>
  <c r="FY20" i="8"/>
  <c r="FY21" i="8"/>
  <c r="FY22" i="8"/>
  <c r="FY23" i="8"/>
  <c r="FY24" i="8"/>
  <c r="FY25" i="8"/>
  <c r="FY26" i="8"/>
  <c r="FY27" i="8"/>
  <c r="FY28" i="8"/>
  <c r="FY29" i="8"/>
  <c r="FY30" i="8"/>
  <c r="FY31" i="8"/>
  <c r="FY32" i="8"/>
  <c r="FY33" i="8"/>
  <c r="FY34" i="8"/>
  <c r="FY35" i="8"/>
  <c r="FY36" i="8"/>
  <c r="FY37" i="8"/>
  <c r="FY38" i="8"/>
  <c r="FY39" i="8"/>
  <c r="FY40" i="8"/>
  <c r="FY41" i="8"/>
  <c r="FY42" i="8"/>
  <c r="FY43" i="8"/>
  <c r="FY44" i="8"/>
  <c r="FY45" i="8"/>
  <c r="FY46" i="8"/>
  <c r="FY47" i="8"/>
  <c r="FY48" i="8"/>
  <c r="FY49" i="8"/>
  <c r="FY50" i="8"/>
  <c r="FY51" i="8"/>
  <c r="FY52" i="8"/>
  <c r="FY53" i="8"/>
  <c r="FY54" i="8"/>
  <c r="FY55" i="8"/>
  <c r="FY56" i="8"/>
  <c r="FY57" i="8"/>
  <c r="FY58" i="8"/>
  <c r="FY59" i="8"/>
  <c r="FY60" i="8"/>
  <c r="FY61" i="8"/>
  <c r="FY62" i="8"/>
  <c r="FY63" i="8"/>
  <c r="FY64" i="8"/>
  <c r="FY65" i="8"/>
  <c r="FY66" i="8"/>
  <c r="FY67" i="8"/>
  <c r="FY68" i="8"/>
  <c r="FY69" i="8"/>
  <c r="FY70" i="8"/>
  <c r="FY71" i="8"/>
  <c r="FY75" i="8"/>
  <c r="FY76" i="8"/>
  <c r="FY77" i="8"/>
  <c r="FY78" i="8"/>
  <c r="FY79" i="8"/>
  <c r="FY80" i="8"/>
  <c r="FY81" i="8"/>
  <c r="FY82" i="8"/>
  <c r="FY83" i="8"/>
  <c r="FY84" i="8"/>
  <c r="FY85" i="8"/>
  <c r="FY86" i="8"/>
  <c r="FY87" i="8"/>
  <c r="FY88" i="8"/>
  <c r="FY89" i="8"/>
  <c r="FY90" i="8"/>
  <c r="FY91" i="8"/>
  <c r="FY92" i="8"/>
  <c r="FY93" i="8"/>
  <c r="FY94" i="8"/>
  <c r="FY95" i="8"/>
  <c r="FY96" i="8"/>
  <c r="FY97" i="8"/>
  <c r="FY98" i="8"/>
  <c r="FY99" i="8"/>
  <c r="FY100" i="8"/>
  <c r="FY101" i="8"/>
  <c r="FY102" i="8"/>
  <c r="FY103" i="8"/>
  <c r="FY104" i="8"/>
  <c r="FY105" i="8"/>
  <c r="FY106" i="8"/>
  <c r="FY107" i="8"/>
  <c r="FY108" i="8"/>
  <c r="FY109" i="8"/>
  <c r="FY110" i="8"/>
  <c r="FY111" i="8"/>
  <c r="FY112" i="8"/>
  <c r="FY113" i="8"/>
  <c r="FY114" i="8"/>
  <c r="FY115" i="8"/>
  <c r="FY116" i="8"/>
  <c r="FY117" i="8"/>
  <c r="FY118" i="8"/>
  <c r="FY119" i="8"/>
  <c r="FY120" i="8"/>
  <c r="FY121" i="8"/>
  <c r="FY122" i="8"/>
  <c r="FY123" i="8"/>
  <c r="FY124" i="8"/>
  <c r="FY125" i="8"/>
  <c r="FY126" i="8"/>
  <c r="FY127" i="8"/>
  <c r="FY128" i="8"/>
  <c r="FY129" i="8"/>
  <c r="FY130" i="8"/>
  <c r="FY131" i="8"/>
  <c r="FY132" i="8"/>
  <c r="FY133" i="8"/>
  <c r="FY134" i="8"/>
  <c r="FY135" i="8"/>
  <c r="FY136" i="8"/>
  <c r="FY137" i="8"/>
  <c r="FY138" i="8"/>
  <c r="FY140" i="5"/>
  <c r="FY71" i="5"/>
  <c r="FY137" i="5"/>
  <c r="FY138" i="5"/>
  <c r="FX6" i="8"/>
  <c r="FX7" i="8"/>
  <c r="FX8" i="8"/>
  <c r="FX9" i="8"/>
  <c r="FX10" i="8"/>
  <c r="FX11" i="8"/>
  <c r="FX12" i="8"/>
  <c r="FX13" i="8"/>
  <c r="FX14" i="8"/>
  <c r="FX15" i="8"/>
  <c r="FX16" i="8"/>
  <c r="FX17" i="8"/>
  <c r="FX18" i="8"/>
  <c r="FX19" i="8"/>
  <c r="FX20" i="8"/>
  <c r="FX21" i="8"/>
  <c r="FX22" i="8"/>
  <c r="FX23" i="8"/>
  <c r="FX24" i="8"/>
  <c r="FX25" i="8"/>
  <c r="FX26" i="8"/>
  <c r="FX27" i="8"/>
  <c r="FX28" i="8"/>
  <c r="FX29" i="8"/>
  <c r="FX30" i="8"/>
  <c r="FX31" i="8"/>
  <c r="FX32" i="8"/>
  <c r="FX33" i="8"/>
  <c r="FX34" i="8"/>
  <c r="FX35" i="8"/>
  <c r="FX36" i="8"/>
  <c r="FX37" i="8"/>
  <c r="FX38" i="8"/>
  <c r="FX39" i="8"/>
  <c r="FX40" i="8"/>
  <c r="FX41" i="8"/>
  <c r="FX42" i="8"/>
  <c r="FX43" i="8"/>
  <c r="FX44" i="8"/>
  <c r="FX45" i="8"/>
  <c r="FX46" i="8"/>
  <c r="FX47" i="8"/>
  <c r="FX48" i="8"/>
  <c r="FX49" i="8"/>
  <c r="FX50" i="8"/>
  <c r="FX51" i="8"/>
  <c r="FX52" i="8"/>
  <c r="FX53" i="8"/>
  <c r="FX54" i="8"/>
  <c r="FX55" i="8"/>
  <c r="FX56" i="8"/>
  <c r="FX57" i="8"/>
  <c r="FX58" i="8"/>
  <c r="FX59" i="8"/>
  <c r="FX60" i="8"/>
  <c r="FX61" i="8"/>
  <c r="FX62" i="8"/>
  <c r="FX63" i="8"/>
  <c r="FX64" i="8"/>
  <c r="FX65" i="8"/>
  <c r="FX66" i="8"/>
  <c r="FX67" i="8"/>
  <c r="FX68" i="8"/>
  <c r="FX69" i="8"/>
  <c r="FX70" i="8"/>
  <c r="FX71" i="8"/>
  <c r="FX75" i="8"/>
  <c r="FX76" i="8"/>
  <c r="FX77" i="8"/>
  <c r="FX78" i="8"/>
  <c r="FX79" i="8"/>
  <c r="FX80" i="8"/>
  <c r="FX81" i="8"/>
  <c r="FX82" i="8"/>
  <c r="FX83" i="8"/>
  <c r="FX84" i="8"/>
  <c r="FX85" i="8"/>
  <c r="FX86" i="8"/>
  <c r="FX87" i="8"/>
  <c r="FX88" i="8"/>
  <c r="FX89" i="8"/>
  <c r="FX90" i="8"/>
  <c r="FX91" i="8"/>
  <c r="FX92" i="8"/>
  <c r="FX93" i="8"/>
  <c r="FX94" i="8"/>
  <c r="FX95" i="8"/>
  <c r="FX96" i="8"/>
  <c r="FX97" i="8"/>
  <c r="FX98" i="8"/>
  <c r="FX99" i="8"/>
  <c r="FX100" i="8"/>
  <c r="FX101" i="8"/>
  <c r="FX102" i="8"/>
  <c r="FX103" i="8"/>
  <c r="FX104" i="8"/>
  <c r="FX105" i="8"/>
  <c r="FX106" i="8"/>
  <c r="FX107" i="8"/>
  <c r="FX108" i="8"/>
  <c r="FX109" i="8"/>
  <c r="FX110" i="8"/>
  <c r="FX111" i="8"/>
  <c r="FX112" i="8"/>
  <c r="FX113" i="8"/>
  <c r="FX114" i="8"/>
  <c r="FX115" i="8"/>
  <c r="FX116" i="8"/>
  <c r="FX117" i="8"/>
  <c r="FX118" i="8"/>
  <c r="FX119" i="8"/>
  <c r="FX120" i="8"/>
  <c r="FX121" i="8"/>
  <c r="FX122" i="8"/>
  <c r="FX123" i="8"/>
  <c r="FX124" i="8"/>
  <c r="FX125" i="8"/>
  <c r="FX126" i="8"/>
  <c r="FX127" i="8"/>
  <c r="FX128" i="8"/>
  <c r="FX129" i="8"/>
  <c r="FX130" i="8"/>
  <c r="FX131" i="8"/>
  <c r="FX132" i="8"/>
  <c r="FX133" i="8"/>
  <c r="FX134" i="8"/>
  <c r="FX135" i="8"/>
  <c r="FX136" i="8"/>
  <c r="FX137" i="8"/>
  <c r="FX138" i="8"/>
  <c r="FX140" i="5"/>
  <c r="FX71" i="5"/>
  <c r="FX137" i="5"/>
  <c r="FX138" i="5"/>
  <c r="FW6" i="8"/>
  <c r="FW7" i="8"/>
  <c r="FW8" i="8"/>
  <c r="FW9" i="8"/>
  <c r="FW10" i="8"/>
  <c r="FW11" i="8"/>
  <c r="FW12" i="8"/>
  <c r="FW13" i="8"/>
  <c r="FW14" i="8"/>
  <c r="FW15" i="8"/>
  <c r="FW16" i="8"/>
  <c r="FW17" i="8"/>
  <c r="FW18" i="8"/>
  <c r="FW19" i="8"/>
  <c r="FW20" i="8"/>
  <c r="FW21" i="8"/>
  <c r="FW22" i="8"/>
  <c r="FW23" i="8"/>
  <c r="FW24" i="8"/>
  <c r="FW25" i="8"/>
  <c r="FW26" i="8"/>
  <c r="FW27" i="8"/>
  <c r="FW28" i="8"/>
  <c r="FW29" i="8"/>
  <c r="FW30" i="8"/>
  <c r="FW31" i="8"/>
  <c r="FW32" i="8"/>
  <c r="FW33" i="8"/>
  <c r="FW34" i="8"/>
  <c r="FW35" i="8"/>
  <c r="FW36" i="8"/>
  <c r="FW37" i="8"/>
  <c r="FW38" i="8"/>
  <c r="FW39" i="8"/>
  <c r="FW40" i="8"/>
  <c r="FW41" i="8"/>
  <c r="FW42" i="8"/>
  <c r="FW43" i="8"/>
  <c r="FW44" i="8"/>
  <c r="FW45" i="8"/>
  <c r="FW46" i="8"/>
  <c r="FW47" i="8"/>
  <c r="FW48" i="8"/>
  <c r="FW49" i="8"/>
  <c r="FW50" i="8"/>
  <c r="FW51" i="8"/>
  <c r="FW52" i="8"/>
  <c r="FW53" i="8"/>
  <c r="FW54" i="8"/>
  <c r="FW55" i="8"/>
  <c r="FW56" i="8"/>
  <c r="FW57" i="8"/>
  <c r="FW58" i="8"/>
  <c r="FW59" i="8"/>
  <c r="FW60" i="8"/>
  <c r="FW61" i="8"/>
  <c r="FW62" i="8"/>
  <c r="FW63" i="8"/>
  <c r="FW64" i="8"/>
  <c r="FW65" i="8"/>
  <c r="FW66" i="8"/>
  <c r="FW67" i="8"/>
  <c r="FW68" i="8"/>
  <c r="FW69" i="8"/>
  <c r="FW70" i="8"/>
  <c r="FW71" i="8"/>
  <c r="FW75" i="8"/>
  <c r="FW76" i="8"/>
  <c r="FW77" i="8"/>
  <c r="FW78" i="8"/>
  <c r="FW79" i="8"/>
  <c r="FW80" i="8"/>
  <c r="FW81" i="8"/>
  <c r="FW82" i="8"/>
  <c r="FW83" i="8"/>
  <c r="FW84" i="8"/>
  <c r="FW85" i="8"/>
  <c r="FW86" i="8"/>
  <c r="FW87" i="8"/>
  <c r="FW88" i="8"/>
  <c r="FW89" i="8"/>
  <c r="FW90" i="8"/>
  <c r="FW91" i="8"/>
  <c r="FW92" i="8"/>
  <c r="FW93" i="8"/>
  <c r="FW94" i="8"/>
  <c r="FW95" i="8"/>
  <c r="FW96" i="8"/>
  <c r="FW97" i="8"/>
  <c r="FW98" i="8"/>
  <c r="FW99" i="8"/>
  <c r="FW100" i="8"/>
  <c r="FW101" i="8"/>
  <c r="FW102" i="8"/>
  <c r="FW103" i="8"/>
  <c r="FW104" i="8"/>
  <c r="FW105" i="8"/>
  <c r="FW106" i="8"/>
  <c r="FW107" i="8"/>
  <c r="FW108" i="8"/>
  <c r="FW109" i="8"/>
  <c r="FW110" i="8"/>
  <c r="FW111" i="8"/>
  <c r="FW112" i="8"/>
  <c r="FW113" i="8"/>
  <c r="FW114" i="8"/>
  <c r="FW115" i="8"/>
  <c r="FW116" i="8"/>
  <c r="FW117" i="8"/>
  <c r="FW118" i="8"/>
  <c r="FW119" i="8"/>
  <c r="FW120" i="8"/>
  <c r="FW121" i="8"/>
  <c r="FW122" i="8"/>
  <c r="FW123" i="8"/>
  <c r="FW124" i="8"/>
  <c r="FW125" i="8"/>
  <c r="FW126" i="8"/>
  <c r="FW127" i="8"/>
  <c r="FW128" i="8"/>
  <c r="FW129" i="8"/>
  <c r="FW130" i="8"/>
  <c r="FW131" i="8"/>
  <c r="FW132" i="8"/>
  <c r="FW133" i="8"/>
  <c r="FW134" i="8"/>
  <c r="FW135" i="8"/>
  <c r="FW136" i="8"/>
  <c r="FW137" i="8"/>
  <c r="FW138" i="8"/>
  <c r="FW140" i="5"/>
  <c r="FW71" i="5"/>
  <c r="FW137" i="5"/>
  <c r="FW138" i="5"/>
  <c r="FV6" i="8"/>
  <c r="FV7" i="8"/>
  <c r="FV8" i="8"/>
  <c r="FV9" i="8"/>
  <c r="FV10" i="8"/>
  <c r="FV11" i="8"/>
  <c r="FV12" i="8"/>
  <c r="FV13" i="8"/>
  <c r="FV14" i="8"/>
  <c r="FV15" i="8"/>
  <c r="FV16" i="8"/>
  <c r="FV17" i="8"/>
  <c r="FV18" i="8"/>
  <c r="FV19" i="8"/>
  <c r="FV20" i="8"/>
  <c r="FV21" i="8"/>
  <c r="FV22" i="8"/>
  <c r="FV23" i="8"/>
  <c r="FV24" i="8"/>
  <c r="FV25" i="8"/>
  <c r="FV26" i="8"/>
  <c r="FV27" i="8"/>
  <c r="FV28" i="8"/>
  <c r="FV29" i="8"/>
  <c r="FV30" i="8"/>
  <c r="FV31" i="8"/>
  <c r="FV32" i="8"/>
  <c r="FV33" i="8"/>
  <c r="FV34" i="8"/>
  <c r="FV35" i="8"/>
  <c r="FV36" i="8"/>
  <c r="FV37" i="8"/>
  <c r="FV38" i="8"/>
  <c r="FV39" i="8"/>
  <c r="FV40" i="8"/>
  <c r="FV41" i="8"/>
  <c r="FV42" i="8"/>
  <c r="FV43" i="8"/>
  <c r="FV44" i="8"/>
  <c r="FV45" i="8"/>
  <c r="FV46" i="8"/>
  <c r="FV47" i="8"/>
  <c r="FV48" i="8"/>
  <c r="FV49" i="8"/>
  <c r="FV50" i="8"/>
  <c r="FV51" i="8"/>
  <c r="FV52" i="8"/>
  <c r="FV53" i="8"/>
  <c r="FV54" i="8"/>
  <c r="FV55" i="8"/>
  <c r="FV56" i="8"/>
  <c r="FV57" i="8"/>
  <c r="FV58" i="8"/>
  <c r="FV59" i="8"/>
  <c r="FV60" i="8"/>
  <c r="FV61" i="8"/>
  <c r="FV62" i="8"/>
  <c r="FV63" i="8"/>
  <c r="FV64" i="8"/>
  <c r="FV65" i="8"/>
  <c r="FV66" i="8"/>
  <c r="FV67" i="8"/>
  <c r="FV68" i="8"/>
  <c r="FV69" i="8"/>
  <c r="FV70" i="8"/>
  <c r="FV71" i="8"/>
  <c r="FV75" i="8"/>
  <c r="FV76" i="8"/>
  <c r="FV77" i="8"/>
  <c r="FV78" i="8"/>
  <c r="FV79" i="8"/>
  <c r="FV80" i="8"/>
  <c r="FV81" i="8"/>
  <c r="FV82" i="8"/>
  <c r="FV83" i="8"/>
  <c r="FV84" i="8"/>
  <c r="FV85" i="8"/>
  <c r="FV86" i="8"/>
  <c r="FV87" i="8"/>
  <c r="FV88" i="8"/>
  <c r="FV89" i="8"/>
  <c r="FV90" i="8"/>
  <c r="FV91" i="8"/>
  <c r="FV92" i="8"/>
  <c r="FV93" i="8"/>
  <c r="FV94" i="8"/>
  <c r="FV95" i="8"/>
  <c r="FV96" i="8"/>
  <c r="FV97" i="8"/>
  <c r="FV98" i="8"/>
  <c r="FV99" i="8"/>
  <c r="FV100" i="8"/>
  <c r="FV101" i="8"/>
  <c r="FV102" i="8"/>
  <c r="FV103" i="8"/>
  <c r="FV104" i="8"/>
  <c r="FV105" i="8"/>
  <c r="FV106" i="8"/>
  <c r="FV107" i="8"/>
  <c r="FV108" i="8"/>
  <c r="FV109" i="8"/>
  <c r="FV110" i="8"/>
  <c r="FV111" i="8"/>
  <c r="FV112" i="8"/>
  <c r="FV113" i="8"/>
  <c r="FV114" i="8"/>
  <c r="FV115" i="8"/>
  <c r="FV116" i="8"/>
  <c r="FV117" i="8"/>
  <c r="FV118" i="8"/>
  <c r="FV119" i="8"/>
  <c r="FV120" i="8"/>
  <c r="FV121" i="8"/>
  <c r="FV122" i="8"/>
  <c r="FV123" i="8"/>
  <c r="FV124" i="8"/>
  <c r="FV125" i="8"/>
  <c r="FV126" i="8"/>
  <c r="FV127" i="8"/>
  <c r="FV128" i="8"/>
  <c r="FV129" i="8"/>
  <c r="FV130" i="8"/>
  <c r="FV131" i="8"/>
  <c r="FV132" i="8"/>
  <c r="FV133" i="8"/>
  <c r="FV134" i="8"/>
  <c r="FV135" i="8"/>
  <c r="FV136" i="8"/>
  <c r="FV137" i="8"/>
  <c r="FV138" i="8"/>
  <c r="FV140" i="5"/>
  <c r="FV71" i="5"/>
  <c r="FV137" i="5"/>
  <c r="FV138" i="5"/>
  <c r="FU6" i="8"/>
  <c r="FU7" i="8"/>
  <c r="FU8" i="8"/>
  <c r="FU9" i="8"/>
  <c r="FU10" i="8"/>
  <c r="FU11" i="8"/>
  <c r="FU12" i="8"/>
  <c r="FU13" i="8"/>
  <c r="FU14" i="8"/>
  <c r="FU15" i="8"/>
  <c r="FU16" i="8"/>
  <c r="FU17" i="8"/>
  <c r="FU18" i="8"/>
  <c r="FU19" i="8"/>
  <c r="FU20" i="8"/>
  <c r="FU21" i="8"/>
  <c r="FU22" i="8"/>
  <c r="FU23" i="8"/>
  <c r="FU24" i="8"/>
  <c r="FU25" i="8"/>
  <c r="FU26" i="8"/>
  <c r="FU27" i="8"/>
  <c r="FU28" i="8"/>
  <c r="FU29" i="8"/>
  <c r="FU30" i="8"/>
  <c r="FU31" i="8"/>
  <c r="FU32" i="8"/>
  <c r="FU33" i="8"/>
  <c r="FU34" i="8"/>
  <c r="FU35" i="8"/>
  <c r="FU36" i="8"/>
  <c r="FU37" i="8"/>
  <c r="FU38" i="8"/>
  <c r="FU39" i="8"/>
  <c r="FU40" i="8"/>
  <c r="FU41" i="8"/>
  <c r="FU42" i="8"/>
  <c r="FU43" i="8"/>
  <c r="FU44" i="8"/>
  <c r="FU45" i="8"/>
  <c r="FU46" i="8"/>
  <c r="FU47" i="8"/>
  <c r="FU48" i="8"/>
  <c r="FU49" i="8"/>
  <c r="FU50" i="8"/>
  <c r="FU51" i="8"/>
  <c r="FU52" i="8"/>
  <c r="FU53" i="8"/>
  <c r="FU54" i="8"/>
  <c r="FU55" i="8"/>
  <c r="FU56" i="8"/>
  <c r="FU57" i="8"/>
  <c r="FU58" i="8"/>
  <c r="FU59" i="8"/>
  <c r="FU60" i="8"/>
  <c r="FU61" i="8"/>
  <c r="FU62" i="8"/>
  <c r="FU63" i="8"/>
  <c r="FU64" i="8"/>
  <c r="FU65" i="8"/>
  <c r="FU66" i="8"/>
  <c r="FU67" i="8"/>
  <c r="FU68" i="8"/>
  <c r="FU69" i="8"/>
  <c r="FU70" i="8"/>
  <c r="FU71" i="8"/>
  <c r="FU75" i="8"/>
  <c r="FU76" i="8"/>
  <c r="FU77" i="8"/>
  <c r="FU78" i="8"/>
  <c r="FU79" i="8"/>
  <c r="FU80" i="8"/>
  <c r="FU81" i="8"/>
  <c r="FU82" i="8"/>
  <c r="FU83" i="8"/>
  <c r="FU84" i="8"/>
  <c r="FU85" i="8"/>
  <c r="FU86" i="8"/>
  <c r="FU87" i="8"/>
  <c r="FU88" i="8"/>
  <c r="FU89" i="8"/>
  <c r="FU90" i="8"/>
  <c r="FU91" i="8"/>
  <c r="FU92" i="8"/>
  <c r="FU93" i="8"/>
  <c r="FU94" i="8"/>
  <c r="FU95" i="8"/>
  <c r="FU96" i="8"/>
  <c r="FU97" i="8"/>
  <c r="FU98" i="8"/>
  <c r="FU99" i="8"/>
  <c r="FU100" i="8"/>
  <c r="FU101" i="8"/>
  <c r="FU102" i="8"/>
  <c r="FU103" i="8"/>
  <c r="FU104" i="8"/>
  <c r="FU105" i="8"/>
  <c r="FU106" i="8"/>
  <c r="FU107" i="8"/>
  <c r="FU108" i="8"/>
  <c r="FU109" i="8"/>
  <c r="FU110" i="8"/>
  <c r="FU111" i="8"/>
  <c r="FU112" i="8"/>
  <c r="FU113" i="8"/>
  <c r="FU114" i="8"/>
  <c r="FU115" i="8"/>
  <c r="FU116" i="8"/>
  <c r="FU117" i="8"/>
  <c r="FU118" i="8"/>
  <c r="FU119" i="8"/>
  <c r="FU120" i="8"/>
  <c r="FU121" i="8"/>
  <c r="FU122" i="8"/>
  <c r="FU123" i="8"/>
  <c r="FU124" i="8"/>
  <c r="FU125" i="8"/>
  <c r="FU126" i="8"/>
  <c r="FU127" i="8"/>
  <c r="FU128" i="8"/>
  <c r="FU129" i="8"/>
  <c r="FU130" i="8"/>
  <c r="FU131" i="8"/>
  <c r="FU132" i="8"/>
  <c r="FU133" i="8"/>
  <c r="FU134" i="8"/>
  <c r="FU135" i="8"/>
  <c r="FU136" i="8"/>
  <c r="FU137" i="8"/>
  <c r="FU138" i="8"/>
  <c r="FU140" i="5"/>
  <c r="FU71" i="5"/>
  <c r="FU137" i="5"/>
  <c r="FU138" i="5"/>
  <c r="FT6" i="8"/>
  <c r="FT7" i="8"/>
  <c r="FT8" i="8"/>
  <c r="FT9" i="8"/>
  <c r="FT10" i="8"/>
  <c r="FT11" i="8"/>
  <c r="FT12" i="8"/>
  <c r="FT13" i="8"/>
  <c r="FT14" i="8"/>
  <c r="FT15" i="8"/>
  <c r="FT16" i="8"/>
  <c r="FT17" i="8"/>
  <c r="FT18" i="8"/>
  <c r="FT19" i="8"/>
  <c r="FT20" i="8"/>
  <c r="FT21" i="8"/>
  <c r="FT22" i="8"/>
  <c r="FT23" i="8"/>
  <c r="FT24" i="8"/>
  <c r="FT25" i="8"/>
  <c r="FT26" i="8"/>
  <c r="FT27" i="8"/>
  <c r="FT28" i="8"/>
  <c r="FT29" i="8"/>
  <c r="FT30" i="8"/>
  <c r="FT31" i="8"/>
  <c r="FT32" i="8"/>
  <c r="FT33" i="8"/>
  <c r="FT34" i="8"/>
  <c r="FT35" i="8"/>
  <c r="FT36" i="8"/>
  <c r="FT37" i="8"/>
  <c r="FT38" i="8"/>
  <c r="FT39" i="8"/>
  <c r="FT40" i="8"/>
  <c r="FT41" i="8"/>
  <c r="FT42" i="8"/>
  <c r="FT43" i="8"/>
  <c r="FT44" i="8"/>
  <c r="FT45" i="8"/>
  <c r="FT46" i="8"/>
  <c r="FT47" i="8"/>
  <c r="FT48" i="8"/>
  <c r="FT49" i="8"/>
  <c r="FT50" i="8"/>
  <c r="FT51" i="8"/>
  <c r="FT52" i="8"/>
  <c r="FT53" i="8"/>
  <c r="FT54" i="8"/>
  <c r="FT55" i="8"/>
  <c r="FT56" i="8"/>
  <c r="FT57" i="8"/>
  <c r="FT58" i="8"/>
  <c r="FT59" i="8"/>
  <c r="FT60" i="8"/>
  <c r="FT61" i="8"/>
  <c r="FT62" i="8"/>
  <c r="FT63" i="8"/>
  <c r="FT64" i="8"/>
  <c r="FT65" i="8"/>
  <c r="FT66" i="8"/>
  <c r="FT67" i="8"/>
  <c r="FT68" i="8"/>
  <c r="FT69" i="8"/>
  <c r="FT70" i="8"/>
  <c r="FT71" i="8"/>
  <c r="FT75" i="8"/>
  <c r="FT76" i="8"/>
  <c r="FT77" i="8"/>
  <c r="FT78" i="8"/>
  <c r="FT79" i="8"/>
  <c r="FT80" i="8"/>
  <c r="FT81" i="8"/>
  <c r="FT82" i="8"/>
  <c r="FT83" i="8"/>
  <c r="FT84" i="8"/>
  <c r="FT85" i="8"/>
  <c r="FT86" i="8"/>
  <c r="FT87" i="8"/>
  <c r="FT88" i="8"/>
  <c r="FT89" i="8"/>
  <c r="FT90" i="8"/>
  <c r="FT91" i="8"/>
  <c r="FT92" i="8"/>
  <c r="FT93" i="8"/>
  <c r="FT94" i="8"/>
  <c r="FT95" i="8"/>
  <c r="FT96" i="8"/>
  <c r="FT97" i="8"/>
  <c r="FT98" i="8"/>
  <c r="FT99" i="8"/>
  <c r="FT100" i="8"/>
  <c r="FT101" i="8"/>
  <c r="FT102" i="8"/>
  <c r="FT103" i="8"/>
  <c r="FT104" i="8"/>
  <c r="FT105" i="8"/>
  <c r="FT106" i="8"/>
  <c r="FT107" i="8"/>
  <c r="FT108" i="8"/>
  <c r="FT109" i="8"/>
  <c r="FT110" i="8"/>
  <c r="FT111" i="8"/>
  <c r="FT112" i="8"/>
  <c r="FT113" i="8"/>
  <c r="FT114" i="8"/>
  <c r="FT115" i="8"/>
  <c r="FT116" i="8"/>
  <c r="FT117" i="8"/>
  <c r="FT118" i="8"/>
  <c r="FT119" i="8"/>
  <c r="FT120" i="8"/>
  <c r="FT121" i="8"/>
  <c r="FT122" i="8"/>
  <c r="FT123" i="8"/>
  <c r="FT124" i="8"/>
  <c r="FT125" i="8"/>
  <c r="FT126" i="8"/>
  <c r="FT127" i="8"/>
  <c r="FT128" i="8"/>
  <c r="FT129" i="8"/>
  <c r="FT130" i="8"/>
  <c r="FT131" i="8"/>
  <c r="FT132" i="8"/>
  <c r="FT133" i="8"/>
  <c r="FT134" i="8"/>
  <c r="FT135" i="8"/>
  <c r="FT136" i="8"/>
  <c r="FT137" i="8"/>
  <c r="FT138" i="8"/>
  <c r="FT140" i="5"/>
  <c r="FT71" i="5"/>
  <c r="FT137" i="5"/>
  <c r="FT138" i="5"/>
  <c r="FS6" i="8"/>
  <c r="FS7" i="8"/>
  <c r="FS8" i="8"/>
  <c r="FS9" i="8"/>
  <c r="FS10" i="8"/>
  <c r="FS11" i="8"/>
  <c r="FS12" i="8"/>
  <c r="FS13" i="8"/>
  <c r="FS14" i="8"/>
  <c r="FS15" i="8"/>
  <c r="FS16" i="8"/>
  <c r="FS17" i="8"/>
  <c r="FS18" i="8"/>
  <c r="FS19" i="8"/>
  <c r="FS20" i="8"/>
  <c r="FS21" i="8"/>
  <c r="FS22" i="8"/>
  <c r="FS23" i="8"/>
  <c r="FS24" i="8"/>
  <c r="FS25" i="8"/>
  <c r="FS26" i="8"/>
  <c r="FS27" i="8"/>
  <c r="FS28" i="8"/>
  <c r="FS29" i="8"/>
  <c r="FS30" i="8"/>
  <c r="FS31" i="8"/>
  <c r="FS32" i="8"/>
  <c r="FS33" i="8"/>
  <c r="FS34" i="8"/>
  <c r="FS35" i="8"/>
  <c r="FS36" i="8"/>
  <c r="FS37" i="8"/>
  <c r="FS38" i="8"/>
  <c r="FS39" i="8"/>
  <c r="FS40" i="8"/>
  <c r="FS41" i="8"/>
  <c r="FS42" i="8"/>
  <c r="FS43" i="8"/>
  <c r="FS44" i="8"/>
  <c r="FS45" i="8"/>
  <c r="FS46" i="8"/>
  <c r="FS47" i="8"/>
  <c r="FS48" i="8"/>
  <c r="FS49" i="8"/>
  <c r="FS50" i="8"/>
  <c r="FS51" i="8"/>
  <c r="FS52" i="8"/>
  <c r="FS53" i="8"/>
  <c r="FS54" i="8"/>
  <c r="FS55" i="8"/>
  <c r="FS56" i="8"/>
  <c r="FS57" i="8"/>
  <c r="FS58" i="8"/>
  <c r="FS59" i="8"/>
  <c r="FS60" i="8"/>
  <c r="FS61" i="8"/>
  <c r="FS62" i="8"/>
  <c r="FS63" i="8"/>
  <c r="FS64" i="8"/>
  <c r="FS65" i="8"/>
  <c r="FS66" i="8"/>
  <c r="FS67" i="8"/>
  <c r="FS68" i="8"/>
  <c r="FS69" i="8"/>
  <c r="FS70" i="8"/>
  <c r="FS71" i="8"/>
  <c r="FS75" i="8"/>
  <c r="FS76" i="8"/>
  <c r="FS77" i="8"/>
  <c r="FS78" i="8"/>
  <c r="FS79" i="8"/>
  <c r="FS80" i="8"/>
  <c r="FS81" i="8"/>
  <c r="FS82" i="8"/>
  <c r="FS83" i="8"/>
  <c r="FS84" i="8"/>
  <c r="FS85" i="8"/>
  <c r="FS86" i="8"/>
  <c r="FS87" i="8"/>
  <c r="FS88" i="8"/>
  <c r="FS89" i="8"/>
  <c r="FS90" i="8"/>
  <c r="FS91" i="8"/>
  <c r="FS92" i="8"/>
  <c r="FS93" i="8"/>
  <c r="FS94" i="8"/>
  <c r="FS95" i="8"/>
  <c r="FS96" i="8"/>
  <c r="FS97" i="8"/>
  <c r="FS98" i="8"/>
  <c r="FS99" i="8"/>
  <c r="FS100" i="8"/>
  <c r="FS101" i="8"/>
  <c r="FS102" i="8"/>
  <c r="FS103" i="8"/>
  <c r="FS104" i="8"/>
  <c r="FS105" i="8"/>
  <c r="FS106" i="8"/>
  <c r="FS107" i="8"/>
  <c r="FS108" i="8"/>
  <c r="FS109" i="8"/>
  <c r="FS110" i="8"/>
  <c r="FS111" i="8"/>
  <c r="FS112" i="8"/>
  <c r="FS113" i="8"/>
  <c r="FS114" i="8"/>
  <c r="FS115" i="8"/>
  <c r="FS116" i="8"/>
  <c r="FS117" i="8"/>
  <c r="FS118" i="8"/>
  <c r="FS119" i="8"/>
  <c r="FS120" i="8"/>
  <c r="FS121" i="8"/>
  <c r="FS122" i="8"/>
  <c r="FS123" i="8"/>
  <c r="FS124" i="8"/>
  <c r="FS125" i="8"/>
  <c r="FS126" i="8"/>
  <c r="FS127" i="8"/>
  <c r="FS128" i="8"/>
  <c r="FS129" i="8"/>
  <c r="FS130" i="8"/>
  <c r="FS131" i="8"/>
  <c r="FS132" i="8"/>
  <c r="FS133" i="8"/>
  <c r="FS134" i="8"/>
  <c r="FS135" i="8"/>
  <c r="FS136" i="8"/>
  <c r="FS137" i="8"/>
  <c r="FS138" i="8"/>
  <c r="FS140" i="5"/>
  <c r="FS71" i="5"/>
  <c r="FS137" i="5"/>
  <c r="FS138" i="5"/>
  <c r="FR6" i="8"/>
  <c r="FR7" i="8"/>
  <c r="FR8" i="8"/>
  <c r="FR9" i="8"/>
  <c r="FR10" i="8"/>
  <c r="FR11" i="8"/>
  <c r="FR12" i="8"/>
  <c r="FR13" i="8"/>
  <c r="FR14" i="8"/>
  <c r="FR15" i="8"/>
  <c r="FR16" i="8"/>
  <c r="FR17" i="8"/>
  <c r="FR18" i="8"/>
  <c r="FR19" i="8"/>
  <c r="FR20" i="8"/>
  <c r="FR21" i="8"/>
  <c r="FR22" i="8"/>
  <c r="FR23" i="8"/>
  <c r="FR24" i="8"/>
  <c r="FR25" i="8"/>
  <c r="FR26" i="8"/>
  <c r="FR27" i="8"/>
  <c r="FR28" i="8"/>
  <c r="FR29" i="8"/>
  <c r="FR30" i="8"/>
  <c r="FR31" i="8"/>
  <c r="FR32" i="8"/>
  <c r="FR33" i="8"/>
  <c r="FR34" i="8"/>
  <c r="FR35" i="8"/>
  <c r="FR36" i="8"/>
  <c r="FR37" i="8"/>
  <c r="FR38" i="8"/>
  <c r="FR39" i="8"/>
  <c r="FR40" i="8"/>
  <c r="FR41" i="8"/>
  <c r="FR42" i="8"/>
  <c r="FR43" i="8"/>
  <c r="FR44" i="8"/>
  <c r="FR45" i="8"/>
  <c r="FR46" i="8"/>
  <c r="FR47" i="8"/>
  <c r="FR48" i="8"/>
  <c r="FR49" i="8"/>
  <c r="FR50" i="8"/>
  <c r="FR51" i="8"/>
  <c r="FR52" i="8"/>
  <c r="FR53" i="8"/>
  <c r="FR54" i="8"/>
  <c r="FR55" i="8"/>
  <c r="FR56" i="8"/>
  <c r="FR57" i="8"/>
  <c r="FR58" i="8"/>
  <c r="FR59" i="8"/>
  <c r="FR60" i="8"/>
  <c r="FR61" i="8"/>
  <c r="FR62" i="8"/>
  <c r="FR63" i="8"/>
  <c r="FR64" i="8"/>
  <c r="FR65" i="8"/>
  <c r="FR66" i="8"/>
  <c r="FR67" i="8"/>
  <c r="FR68" i="8"/>
  <c r="FR69" i="8"/>
  <c r="FR70" i="8"/>
  <c r="FR71" i="8"/>
  <c r="FR75" i="8"/>
  <c r="FR76" i="8"/>
  <c r="FR77" i="8"/>
  <c r="FR78" i="8"/>
  <c r="FR79" i="8"/>
  <c r="FR80" i="8"/>
  <c r="FR81" i="8"/>
  <c r="FR82" i="8"/>
  <c r="FR83" i="8"/>
  <c r="FR84" i="8"/>
  <c r="FR85" i="8"/>
  <c r="FR86" i="8"/>
  <c r="FR87" i="8"/>
  <c r="FR88" i="8"/>
  <c r="FR89" i="8"/>
  <c r="FR90" i="8"/>
  <c r="FR91" i="8"/>
  <c r="FR92" i="8"/>
  <c r="FR93" i="8"/>
  <c r="FR94" i="8"/>
  <c r="FR95" i="8"/>
  <c r="FR96" i="8"/>
  <c r="FR97" i="8"/>
  <c r="FR98" i="8"/>
  <c r="FR99" i="8"/>
  <c r="FR100" i="8"/>
  <c r="FR101" i="8"/>
  <c r="FR102" i="8"/>
  <c r="FR103" i="8"/>
  <c r="FR104" i="8"/>
  <c r="FR105" i="8"/>
  <c r="FR106" i="8"/>
  <c r="FR107" i="8"/>
  <c r="FR108" i="8"/>
  <c r="FR109" i="8"/>
  <c r="FR110" i="8"/>
  <c r="FR111" i="8"/>
  <c r="FR112" i="8"/>
  <c r="FR113" i="8"/>
  <c r="FR114" i="8"/>
  <c r="FR115" i="8"/>
  <c r="FR116" i="8"/>
  <c r="FR117" i="8"/>
  <c r="FR118" i="8"/>
  <c r="FR119" i="8"/>
  <c r="FR120" i="8"/>
  <c r="FR121" i="8"/>
  <c r="FR122" i="8"/>
  <c r="FR123" i="8"/>
  <c r="FR124" i="8"/>
  <c r="FR125" i="8"/>
  <c r="FR126" i="8"/>
  <c r="FR127" i="8"/>
  <c r="FR128" i="8"/>
  <c r="FR129" i="8"/>
  <c r="FR130" i="8"/>
  <c r="FR131" i="8"/>
  <c r="FR132" i="8"/>
  <c r="FR133" i="8"/>
  <c r="FR134" i="8"/>
  <c r="FR135" i="8"/>
  <c r="FR136" i="8"/>
  <c r="FR137" i="8"/>
  <c r="FR138" i="8"/>
  <c r="FR140" i="5"/>
  <c r="FR71" i="5"/>
  <c r="FR137" i="5"/>
  <c r="FR138" i="5"/>
  <c r="FQ6" i="8"/>
  <c r="FQ7" i="8"/>
  <c r="FQ8" i="8"/>
  <c r="FQ9" i="8"/>
  <c r="FQ10" i="8"/>
  <c r="FQ11" i="8"/>
  <c r="FQ12" i="8"/>
  <c r="FQ13" i="8"/>
  <c r="FQ14" i="8"/>
  <c r="FQ15" i="8"/>
  <c r="FQ16" i="8"/>
  <c r="FQ17" i="8"/>
  <c r="FQ18" i="8"/>
  <c r="FQ19" i="8"/>
  <c r="FQ20" i="8"/>
  <c r="FQ21" i="8"/>
  <c r="FQ22" i="8"/>
  <c r="FQ23" i="8"/>
  <c r="FQ24" i="8"/>
  <c r="FQ25" i="8"/>
  <c r="FQ26" i="8"/>
  <c r="FQ27" i="8"/>
  <c r="FQ28" i="8"/>
  <c r="FQ29" i="8"/>
  <c r="FQ30" i="8"/>
  <c r="FQ31" i="8"/>
  <c r="FQ32" i="8"/>
  <c r="FQ33" i="8"/>
  <c r="FQ34" i="8"/>
  <c r="FQ35" i="8"/>
  <c r="FQ36" i="8"/>
  <c r="FQ37" i="8"/>
  <c r="FQ38" i="8"/>
  <c r="FQ39" i="8"/>
  <c r="FQ40" i="8"/>
  <c r="FQ41" i="8"/>
  <c r="FQ42" i="8"/>
  <c r="FQ43" i="8"/>
  <c r="FQ44" i="8"/>
  <c r="FQ45" i="8"/>
  <c r="FQ46" i="8"/>
  <c r="FQ47" i="8"/>
  <c r="FQ48" i="8"/>
  <c r="FQ49" i="8"/>
  <c r="FQ50" i="8"/>
  <c r="FQ51" i="8"/>
  <c r="FQ52" i="8"/>
  <c r="FQ53" i="8"/>
  <c r="FQ54" i="8"/>
  <c r="FQ55" i="8"/>
  <c r="FQ56" i="8"/>
  <c r="FQ57" i="8"/>
  <c r="FQ58" i="8"/>
  <c r="FQ59" i="8"/>
  <c r="FQ60" i="8"/>
  <c r="FQ61" i="8"/>
  <c r="FQ62" i="8"/>
  <c r="FQ63" i="8"/>
  <c r="FQ64" i="8"/>
  <c r="FQ65" i="8"/>
  <c r="FQ66" i="8"/>
  <c r="FQ67" i="8"/>
  <c r="FQ68" i="8"/>
  <c r="FQ69" i="8"/>
  <c r="FQ70" i="8"/>
  <c r="FQ71" i="8"/>
  <c r="FQ75" i="8"/>
  <c r="FQ76" i="8"/>
  <c r="FQ77" i="8"/>
  <c r="FQ78" i="8"/>
  <c r="FQ79" i="8"/>
  <c r="FQ80" i="8"/>
  <c r="FQ81" i="8"/>
  <c r="FQ82" i="8"/>
  <c r="FQ83" i="8"/>
  <c r="FQ84" i="8"/>
  <c r="FQ85" i="8"/>
  <c r="FQ86" i="8"/>
  <c r="FQ87" i="8"/>
  <c r="FQ88" i="8"/>
  <c r="FQ89" i="8"/>
  <c r="FQ90" i="8"/>
  <c r="FQ91" i="8"/>
  <c r="FQ92" i="8"/>
  <c r="FQ93" i="8"/>
  <c r="FQ94" i="8"/>
  <c r="FQ95" i="8"/>
  <c r="FQ96" i="8"/>
  <c r="FQ97" i="8"/>
  <c r="FQ98" i="8"/>
  <c r="FQ99" i="8"/>
  <c r="FQ100" i="8"/>
  <c r="FQ101" i="8"/>
  <c r="FQ102" i="8"/>
  <c r="FQ103" i="8"/>
  <c r="FQ104" i="8"/>
  <c r="FQ105" i="8"/>
  <c r="FQ106" i="8"/>
  <c r="FQ107" i="8"/>
  <c r="FQ108" i="8"/>
  <c r="FQ109" i="8"/>
  <c r="FQ110" i="8"/>
  <c r="FQ111" i="8"/>
  <c r="FQ112" i="8"/>
  <c r="FQ113" i="8"/>
  <c r="FQ114" i="8"/>
  <c r="FQ115" i="8"/>
  <c r="FQ116" i="8"/>
  <c r="FQ117" i="8"/>
  <c r="FQ118" i="8"/>
  <c r="FQ119" i="8"/>
  <c r="FQ120" i="8"/>
  <c r="FQ121" i="8"/>
  <c r="FQ122" i="8"/>
  <c r="FQ123" i="8"/>
  <c r="FQ124" i="8"/>
  <c r="FQ125" i="8"/>
  <c r="FQ126" i="8"/>
  <c r="FQ127" i="8"/>
  <c r="FQ128" i="8"/>
  <c r="FQ129" i="8"/>
  <c r="FQ130" i="8"/>
  <c r="FQ131" i="8"/>
  <c r="FQ132" i="8"/>
  <c r="FQ133" i="8"/>
  <c r="FQ134" i="8"/>
  <c r="FQ135" i="8"/>
  <c r="FQ136" i="8"/>
  <c r="FQ137" i="8"/>
  <c r="FQ138" i="8"/>
  <c r="FQ140" i="5"/>
  <c r="FQ71" i="5"/>
  <c r="FQ137" i="5"/>
  <c r="FQ138" i="5"/>
  <c r="FP6" i="8"/>
  <c r="FP7" i="8"/>
  <c r="FP8" i="8"/>
  <c r="FP9" i="8"/>
  <c r="FP10" i="8"/>
  <c r="FP11" i="8"/>
  <c r="FP12" i="8"/>
  <c r="FP13" i="8"/>
  <c r="FP14" i="8"/>
  <c r="FP15" i="8"/>
  <c r="FP16" i="8"/>
  <c r="FP17" i="8"/>
  <c r="FP18" i="8"/>
  <c r="FP19" i="8"/>
  <c r="FP20" i="8"/>
  <c r="FP21" i="8"/>
  <c r="FP22" i="8"/>
  <c r="FP23" i="8"/>
  <c r="FP24" i="8"/>
  <c r="FP25" i="8"/>
  <c r="FP26" i="8"/>
  <c r="FP27" i="8"/>
  <c r="FP28" i="8"/>
  <c r="FP29" i="8"/>
  <c r="FP30" i="8"/>
  <c r="FP31" i="8"/>
  <c r="FP32" i="8"/>
  <c r="FP33" i="8"/>
  <c r="FP34" i="8"/>
  <c r="FP35" i="8"/>
  <c r="FP36" i="8"/>
  <c r="FP37" i="8"/>
  <c r="FP38" i="8"/>
  <c r="FP39" i="8"/>
  <c r="FP40" i="8"/>
  <c r="FP41" i="8"/>
  <c r="FP42" i="8"/>
  <c r="FP43" i="8"/>
  <c r="FP44" i="8"/>
  <c r="FP45" i="8"/>
  <c r="FP46" i="8"/>
  <c r="FP47" i="8"/>
  <c r="FP48" i="8"/>
  <c r="FP49" i="8"/>
  <c r="FP50" i="8"/>
  <c r="FP51" i="8"/>
  <c r="FP52" i="8"/>
  <c r="FP53" i="8"/>
  <c r="FP54" i="8"/>
  <c r="FP55" i="8"/>
  <c r="FP56" i="8"/>
  <c r="FP57" i="8"/>
  <c r="FP58" i="8"/>
  <c r="FP59" i="8"/>
  <c r="FP60" i="8"/>
  <c r="FP61" i="8"/>
  <c r="FP62" i="8"/>
  <c r="FP63" i="8"/>
  <c r="FP64" i="8"/>
  <c r="FP65" i="8"/>
  <c r="FP66" i="8"/>
  <c r="FP67" i="8"/>
  <c r="FP68" i="8"/>
  <c r="FP69" i="8"/>
  <c r="FP70" i="8"/>
  <c r="FP71" i="8"/>
  <c r="FP75" i="8"/>
  <c r="FP76" i="8"/>
  <c r="FP77" i="8"/>
  <c r="FP78" i="8"/>
  <c r="FP79" i="8"/>
  <c r="FP80" i="8"/>
  <c r="FP81" i="8"/>
  <c r="FP82" i="8"/>
  <c r="FP83" i="8"/>
  <c r="FP84" i="8"/>
  <c r="FP85" i="8"/>
  <c r="FP86" i="8"/>
  <c r="FP87" i="8"/>
  <c r="FP88" i="8"/>
  <c r="FP89" i="8"/>
  <c r="FP90" i="8"/>
  <c r="FP91" i="8"/>
  <c r="FP92" i="8"/>
  <c r="FP93" i="8"/>
  <c r="FP94" i="8"/>
  <c r="FP95" i="8"/>
  <c r="FP96" i="8"/>
  <c r="FP97" i="8"/>
  <c r="FP98" i="8"/>
  <c r="FP99" i="8"/>
  <c r="FP100" i="8"/>
  <c r="FP101" i="8"/>
  <c r="FP102" i="8"/>
  <c r="FP103" i="8"/>
  <c r="FP104" i="8"/>
  <c r="FP105" i="8"/>
  <c r="FP106" i="8"/>
  <c r="FP107" i="8"/>
  <c r="FP108" i="8"/>
  <c r="FP109" i="8"/>
  <c r="FP110" i="8"/>
  <c r="FP111" i="8"/>
  <c r="FP112" i="8"/>
  <c r="FP113" i="8"/>
  <c r="FP114" i="8"/>
  <c r="FP115" i="8"/>
  <c r="FP116" i="8"/>
  <c r="FP117" i="8"/>
  <c r="FP118" i="8"/>
  <c r="FP119" i="8"/>
  <c r="FP120" i="8"/>
  <c r="FP121" i="8"/>
  <c r="FP122" i="8"/>
  <c r="FP123" i="8"/>
  <c r="FP124" i="8"/>
  <c r="FP125" i="8"/>
  <c r="FP126" i="8"/>
  <c r="FP127" i="8"/>
  <c r="FP128" i="8"/>
  <c r="FP129" i="8"/>
  <c r="FP130" i="8"/>
  <c r="FP131" i="8"/>
  <c r="FP132" i="8"/>
  <c r="FP133" i="8"/>
  <c r="FP134" i="8"/>
  <c r="FP135" i="8"/>
  <c r="FP136" i="8"/>
  <c r="FP137" i="8"/>
  <c r="FP138" i="8"/>
  <c r="FP140" i="5"/>
  <c r="FP71" i="5"/>
  <c r="FP137" i="5"/>
  <c r="FP138" i="5"/>
  <c r="FO6" i="8"/>
  <c r="FO7" i="8"/>
  <c r="FO8" i="8"/>
  <c r="FO9" i="8"/>
  <c r="FO10" i="8"/>
  <c r="FO11" i="8"/>
  <c r="FO12" i="8"/>
  <c r="FO13" i="8"/>
  <c r="FO14" i="8"/>
  <c r="FO15" i="8"/>
  <c r="FO16" i="8"/>
  <c r="FO17" i="8"/>
  <c r="FO18" i="8"/>
  <c r="FO19" i="8"/>
  <c r="FO20" i="8"/>
  <c r="FO21" i="8"/>
  <c r="FO22" i="8"/>
  <c r="FO23" i="8"/>
  <c r="FO24" i="8"/>
  <c r="FO25" i="8"/>
  <c r="FO26" i="8"/>
  <c r="FO27" i="8"/>
  <c r="FO28" i="8"/>
  <c r="FO29" i="8"/>
  <c r="FO30" i="8"/>
  <c r="FO31" i="8"/>
  <c r="FO32" i="8"/>
  <c r="FO33" i="8"/>
  <c r="FO34" i="8"/>
  <c r="FO35" i="8"/>
  <c r="FO36" i="8"/>
  <c r="FO37" i="8"/>
  <c r="FO38" i="8"/>
  <c r="FO39" i="8"/>
  <c r="FO40" i="8"/>
  <c r="FO41" i="8"/>
  <c r="FO42" i="8"/>
  <c r="FO43" i="8"/>
  <c r="FO44" i="8"/>
  <c r="FO45" i="8"/>
  <c r="FO46" i="8"/>
  <c r="FO47" i="8"/>
  <c r="FO48" i="8"/>
  <c r="FO49" i="8"/>
  <c r="FO50" i="8"/>
  <c r="FO51" i="8"/>
  <c r="FO52" i="8"/>
  <c r="FO53" i="8"/>
  <c r="FO54" i="8"/>
  <c r="FO55" i="8"/>
  <c r="FO56" i="8"/>
  <c r="FO57" i="8"/>
  <c r="FO58" i="8"/>
  <c r="FO59" i="8"/>
  <c r="FO60" i="8"/>
  <c r="FO61" i="8"/>
  <c r="FO62" i="8"/>
  <c r="FO63" i="8"/>
  <c r="FO64" i="8"/>
  <c r="FO65" i="8"/>
  <c r="FO66" i="8"/>
  <c r="FO67" i="8"/>
  <c r="FO68" i="8"/>
  <c r="FO69" i="8"/>
  <c r="FO70" i="8"/>
  <c r="FO71" i="8"/>
  <c r="FO75" i="8"/>
  <c r="FO76" i="8"/>
  <c r="FO77" i="8"/>
  <c r="FO78" i="8"/>
  <c r="FO79" i="8"/>
  <c r="FO80" i="8"/>
  <c r="FO81" i="8"/>
  <c r="FO82" i="8"/>
  <c r="FO83" i="8"/>
  <c r="FO84" i="8"/>
  <c r="FO85" i="8"/>
  <c r="FO86" i="8"/>
  <c r="FO87" i="8"/>
  <c r="FO88" i="8"/>
  <c r="FO89" i="8"/>
  <c r="FO90" i="8"/>
  <c r="FO91" i="8"/>
  <c r="FO92" i="8"/>
  <c r="FO93" i="8"/>
  <c r="FO94" i="8"/>
  <c r="FO95" i="8"/>
  <c r="FO96" i="8"/>
  <c r="FO97" i="8"/>
  <c r="FO98" i="8"/>
  <c r="FO99" i="8"/>
  <c r="FO100" i="8"/>
  <c r="FO101" i="8"/>
  <c r="FO102" i="8"/>
  <c r="FO103" i="8"/>
  <c r="FO104" i="8"/>
  <c r="FO105" i="8"/>
  <c r="FO106" i="8"/>
  <c r="FO107" i="8"/>
  <c r="FO108" i="8"/>
  <c r="FO109" i="8"/>
  <c r="FO110" i="8"/>
  <c r="FO111" i="8"/>
  <c r="FO112" i="8"/>
  <c r="FO113" i="8"/>
  <c r="FO114" i="8"/>
  <c r="FO115" i="8"/>
  <c r="FO116" i="8"/>
  <c r="FO117" i="8"/>
  <c r="FO118" i="8"/>
  <c r="FO119" i="8"/>
  <c r="FO120" i="8"/>
  <c r="FO121" i="8"/>
  <c r="FO122" i="8"/>
  <c r="FO123" i="8"/>
  <c r="FO124" i="8"/>
  <c r="FO125" i="8"/>
  <c r="FO126" i="8"/>
  <c r="FO127" i="8"/>
  <c r="FO128" i="8"/>
  <c r="FO129" i="8"/>
  <c r="FO130" i="8"/>
  <c r="FO131" i="8"/>
  <c r="FO132" i="8"/>
  <c r="FO133" i="8"/>
  <c r="FO134" i="8"/>
  <c r="FO135" i="8"/>
  <c r="FO136" i="8"/>
  <c r="FO137" i="8"/>
  <c r="FO138" i="8"/>
  <c r="FO140" i="5"/>
  <c r="FO71" i="5"/>
  <c r="FO137" i="5"/>
  <c r="FO138" i="5"/>
  <c r="FN6" i="8"/>
  <c r="FN7" i="8"/>
  <c r="FN8" i="8"/>
  <c r="FN9" i="8"/>
  <c r="FN10" i="8"/>
  <c r="FN11" i="8"/>
  <c r="FN12" i="8"/>
  <c r="FN13" i="8"/>
  <c r="FN14" i="8"/>
  <c r="FN15" i="8"/>
  <c r="FN16" i="8"/>
  <c r="FN17" i="8"/>
  <c r="FN18" i="8"/>
  <c r="FN19" i="8"/>
  <c r="FN20" i="8"/>
  <c r="FN21" i="8"/>
  <c r="FN22" i="8"/>
  <c r="FN23" i="8"/>
  <c r="FN24" i="8"/>
  <c r="FN25" i="8"/>
  <c r="FN26" i="8"/>
  <c r="FN27" i="8"/>
  <c r="FN28" i="8"/>
  <c r="FN29" i="8"/>
  <c r="FN30" i="8"/>
  <c r="FN31" i="8"/>
  <c r="FN32" i="8"/>
  <c r="FN33" i="8"/>
  <c r="FN34" i="8"/>
  <c r="FN35" i="8"/>
  <c r="FN36" i="8"/>
  <c r="FN37" i="8"/>
  <c r="FN38" i="8"/>
  <c r="FN39" i="8"/>
  <c r="FN40" i="8"/>
  <c r="FN41" i="8"/>
  <c r="FN42" i="8"/>
  <c r="FN43" i="8"/>
  <c r="FN44" i="8"/>
  <c r="FN45" i="8"/>
  <c r="FN46" i="8"/>
  <c r="FN47" i="8"/>
  <c r="FN48" i="8"/>
  <c r="FN49" i="8"/>
  <c r="FN50" i="8"/>
  <c r="FN51" i="8"/>
  <c r="FN52" i="8"/>
  <c r="FN53" i="8"/>
  <c r="FN54" i="8"/>
  <c r="FN55" i="8"/>
  <c r="FN56" i="8"/>
  <c r="FN57" i="8"/>
  <c r="FN58" i="8"/>
  <c r="FN59" i="8"/>
  <c r="FN60" i="8"/>
  <c r="FN61" i="8"/>
  <c r="FN62" i="8"/>
  <c r="FN63" i="8"/>
  <c r="FN64" i="8"/>
  <c r="FN65" i="8"/>
  <c r="FN66" i="8"/>
  <c r="FN67" i="8"/>
  <c r="FN68" i="8"/>
  <c r="FN69" i="8"/>
  <c r="FN70" i="8"/>
  <c r="FN71" i="8"/>
  <c r="FN75" i="8"/>
  <c r="FN76" i="8"/>
  <c r="FN77" i="8"/>
  <c r="FN78" i="8"/>
  <c r="FN79" i="8"/>
  <c r="FN80" i="8"/>
  <c r="FN81" i="8"/>
  <c r="FN82" i="8"/>
  <c r="FN83" i="8"/>
  <c r="FN84" i="8"/>
  <c r="FN85" i="8"/>
  <c r="FN86" i="8"/>
  <c r="FN87" i="8"/>
  <c r="FN88" i="8"/>
  <c r="FN89" i="8"/>
  <c r="FN90" i="8"/>
  <c r="FN91" i="8"/>
  <c r="FN92" i="8"/>
  <c r="FN93" i="8"/>
  <c r="FN94" i="8"/>
  <c r="FN95" i="8"/>
  <c r="FN96" i="8"/>
  <c r="FN97" i="8"/>
  <c r="FN98" i="8"/>
  <c r="FN99" i="8"/>
  <c r="FN100" i="8"/>
  <c r="FN101" i="8"/>
  <c r="FN102" i="8"/>
  <c r="FN103" i="8"/>
  <c r="FN104" i="8"/>
  <c r="FN105" i="8"/>
  <c r="FN106" i="8"/>
  <c r="FN107" i="8"/>
  <c r="FN108" i="8"/>
  <c r="FN109" i="8"/>
  <c r="FN110" i="8"/>
  <c r="FN111" i="8"/>
  <c r="FN112" i="8"/>
  <c r="FN113" i="8"/>
  <c r="FN114" i="8"/>
  <c r="FN115" i="8"/>
  <c r="FN116" i="8"/>
  <c r="FN117" i="8"/>
  <c r="FN118" i="8"/>
  <c r="FN119" i="8"/>
  <c r="FN120" i="8"/>
  <c r="FN121" i="8"/>
  <c r="FN122" i="8"/>
  <c r="FN123" i="8"/>
  <c r="FN124" i="8"/>
  <c r="FN125" i="8"/>
  <c r="FN126" i="8"/>
  <c r="FN127" i="8"/>
  <c r="FN128" i="8"/>
  <c r="FN129" i="8"/>
  <c r="FN130" i="8"/>
  <c r="FN131" i="8"/>
  <c r="FN132" i="8"/>
  <c r="FN133" i="8"/>
  <c r="FN134" i="8"/>
  <c r="FN135" i="8"/>
  <c r="FN136" i="8"/>
  <c r="FN137" i="8"/>
  <c r="FN138" i="8"/>
  <c r="FN140" i="5"/>
  <c r="FN71" i="5"/>
  <c r="FN137" i="5"/>
  <c r="FN138" i="5"/>
  <c r="FM6" i="8"/>
  <c r="FM7" i="8"/>
  <c r="FM8" i="8"/>
  <c r="FM9" i="8"/>
  <c r="FM10" i="8"/>
  <c r="FM11" i="8"/>
  <c r="FM12" i="8"/>
  <c r="FM13" i="8"/>
  <c r="FM14" i="8"/>
  <c r="FM15" i="8"/>
  <c r="FM16" i="8"/>
  <c r="FM17" i="8"/>
  <c r="FM18" i="8"/>
  <c r="FM19" i="8"/>
  <c r="FM20" i="8"/>
  <c r="FM21" i="8"/>
  <c r="FM22" i="8"/>
  <c r="FM23" i="8"/>
  <c r="FM24" i="8"/>
  <c r="FM25" i="8"/>
  <c r="FM26" i="8"/>
  <c r="FM27" i="8"/>
  <c r="FM28" i="8"/>
  <c r="FM29" i="8"/>
  <c r="FM30" i="8"/>
  <c r="FM31" i="8"/>
  <c r="FM32" i="8"/>
  <c r="FM33" i="8"/>
  <c r="FM34" i="8"/>
  <c r="FM35" i="8"/>
  <c r="FM36" i="8"/>
  <c r="FM37" i="8"/>
  <c r="FM38" i="8"/>
  <c r="FM39" i="8"/>
  <c r="FM40" i="8"/>
  <c r="FM41" i="8"/>
  <c r="FM42" i="8"/>
  <c r="FM43" i="8"/>
  <c r="FM44" i="8"/>
  <c r="FM45" i="8"/>
  <c r="FM46" i="8"/>
  <c r="FM47" i="8"/>
  <c r="FM48" i="8"/>
  <c r="FM49" i="8"/>
  <c r="FM50" i="8"/>
  <c r="FM51" i="8"/>
  <c r="FM52" i="8"/>
  <c r="FM53" i="8"/>
  <c r="FM54" i="8"/>
  <c r="FM55" i="8"/>
  <c r="FM56" i="8"/>
  <c r="FM57" i="8"/>
  <c r="FM58" i="8"/>
  <c r="FM59" i="8"/>
  <c r="FM60" i="8"/>
  <c r="FM61" i="8"/>
  <c r="FM62" i="8"/>
  <c r="FM63" i="8"/>
  <c r="FM64" i="8"/>
  <c r="FM65" i="8"/>
  <c r="FM66" i="8"/>
  <c r="FM67" i="8"/>
  <c r="FM68" i="8"/>
  <c r="FM69" i="8"/>
  <c r="FM70" i="8"/>
  <c r="FM71" i="8"/>
  <c r="FM75" i="8"/>
  <c r="FM76" i="8"/>
  <c r="FM77" i="8"/>
  <c r="FM78" i="8"/>
  <c r="FM79" i="8"/>
  <c r="FM80" i="8"/>
  <c r="FM81" i="8"/>
  <c r="FM82" i="8"/>
  <c r="FM83" i="8"/>
  <c r="FM84" i="8"/>
  <c r="FM85" i="8"/>
  <c r="FM86" i="8"/>
  <c r="FM87" i="8"/>
  <c r="FM88" i="8"/>
  <c r="FM89" i="8"/>
  <c r="FM90" i="8"/>
  <c r="FM91" i="8"/>
  <c r="FM92" i="8"/>
  <c r="FM93" i="8"/>
  <c r="FM94" i="8"/>
  <c r="FM95" i="8"/>
  <c r="FM96" i="8"/>
  <c r="FM97" i="8"/>
  <c r="FM98" i="8"/>
  <c r="FM99" i="8"/>
  <c r="FM100" i="8"/>
  <c r="FM101" i="8"/>
  <c r="FM102" i="8"/>
  <c r="FM103" i="8"/>
  <c r="FM104" i="8"/>
  <c r="FM105" i="8"/>
  <c r="FM106" i="8"/>
  <c r="FM107" i="8"/>
  <c r="FM108" i="8"/>
  <c r="FM109" i="8"/>
  <c r="FM110" i="8"/>
  <c r="FM111" i="8"/>
  <c r="FM112" i="8"/>
  <c r="FM113" i="8"/>
  <c r="FM114" i="8"/>
  <c r="FM115" i="8"/>
  <c r="FM116" i="8"/>
  <c r="FM117" i="8"/>
  <c r="FM118" i="8"/>
  <c r="FM119" i="8"/>
  <c r="FM120" i="8"/>
  <c r="FM121" i="8"/>
  <c r="FM122" i="8"/>
  <c r="FM123" i="8"/>
  <c r="FM124" i="8"/>
  <c r="FM125" i="8"/>
  <c r="FM126" i="8"/>
  <c r="FM127" i="8"/>
  <c r="FM128" i="8"/>
  <c r="FM129" i="8"/>
  <c r="FM130" i="8"/>
  <c r="FM131" i="8"/>
  <c r="FM132" i="8"/>
  <c r="FM133" i="8"/>
  <c r="FM134" i="8"/>
  <c r="FM135" i="8"/>
  <c r="FM136" i="8"/>
  <c r="FM137" i="8"/>
  <c r="FM138" i="8"/>
  <c r="FM140" i="5"/>
  <c r="FM71" i="5"/>
  <c r="FM137" i="5"/>
  <c r="FM138" i="5"/>
  <c r="FL6" i="8"/>
  <c r="FL7" i="8"/>
  <c r="FL8" i="8"/>
  <c r="FL9" i="8"/>
  <c r="FL10" i="8"/>
  <c r="FL11" i="8"/>
  <c r="FL12" i="8"/>
  <c r="FL13" i="8"/>
  <c r="FL14" i="8"/>
  <c r="FL15" i="8"/>
  <c r="FL16" i="8"/>
  <c r="FL17" i="8"/>
  <c r="FL18" i="8"/>
  <c r="FL19" i="8"/>
  <c r="FL20" i="8"/>
  <c r="FL21" i="8"/>
  <c r="FL22" i="8"/>
  <c r="FL23" i="8"/>
  <c r="FL24" i="8"/>
  <c r="FL25" i="8"/>
  <c r="FL26" i="8"/>
  <c r="FL27" i="8"/>
  <c r="FL28" i="8"/>
  <c r="FL29" i="8"/>
  <c r="FL30" i="8"/>
  <c r="FL31" i="8"/>
  <c r="FL32" i="8"/>
  <c r="FL33" i="8"/>
  <c r="FL34" i="8"/>
  <c r="FL35" i="8"/>
  <c r="FL36" i="8"/>
  <c r="FL37" i="8"/>
  <c r="FL38" i="8"/>
  <c r="FL39" i="8"/>
  <c r="FL40" i="8"/>
  <c r="FL41" i="8"/>
  <c r="FL42" i="8"/>
  <c r="FL43" i="8"/>
  <c r="FL44" i="8"/>
  <c r="FL45" i="8"/>
  <c r="FL46" i="8"/>
  <c r="FL47" i="8"/>
  <c r="FL48" i="8"/>
  <c r="FL49" i="8"/>
  <c r="FL50" i="8"/>
  <c r="FL51" i="8"/>
  <c r="FL52" i="8"/>
  <c r="FL53" i="8"/>
  <c r="FL54" i="8"/>
  <c r="FL55" i="8"/>
  <c r="FL56" i="8"/>
  <c r="FL57" i="8"/>
  <c r="FL58" i="8"/>
  <c r="FL59" i="8"/>
  <c r="FL60" i="8"/>
  <c r="FL61" i="8"/>
  <c r="FL62" i="8"/>
  <c r="FL63" i="8"/>
  <c r="FL64" i="8"/>
  <c r="FL65" i="8"/>
  <c r="FL66" i="8"/>
  <c r="FL67" i="8"/>
  <c r="FL68" i="8"/>
  <c r="FL69" i="8"/>
  <c r="FL70" i="8"/>
  <c r="FL71" i="8"/>
  <c r="FL75" i="8"/>
  <c r="FL76" i="8"/>
  <c r="FL77" i="8"/>
  <c r="FL78" i="8"/>
  <c r="FL79" i="8"/>
  <c r="FL80" i="8"/>
  <c r="FL81" i="8"/>
  <c r="FL82" i="8"/>
  <c r="FL83" i="8"/>
  <c r="FL84" i="8"/>
  <c r="FL85" i="8"/>
  <c r="FL86" i="8"/>
  <c r="FL87" i="8"/>
  <c r="FL88" i="8"/>
  <c r="FL89" i="8"/>
  <c r="FL90" i="8"/>
  <c r="FL91" i="8"/>
  <c r="FL92" i="8"/>
  <c r="FL93" i="8"/>
  <c r="FL94" i="8"/>
  <c r="FL95" i="8"/>
  <c r="FL96" i="8"/>
  <c r="FL97" i="8"/>
  <c r="FL98" i="8"/>
  <c r="FL99" i="8"/>
  <c r="FL100" i="8"/>
  <c r="FL101" i="8"/>
  <c r="FL102" i="8"/>
  <c r="FL103" i="8"/>
  <c r="FL104" i="8"/>
  <c r="FL105" i="8"/>
  <c r="FL106" i="8"/>
  <c r="FL107" i="8"/>
  <c r="FL108" i="8"/>
  <c r="FL109" i="8"/>
  <c r="FL110" i="8"/>
  <c r="FL111" i="8"/>
  <c r="FL112" i="8"/>
  <c r="FL113" i="8"/>
  <c r="FL114" i="8"/>
  <c r="FL115" i="8"/>
  <c r="FL116" i="8"/>
  <c r="FL117" i="8"/>
  <c r="FL118" i="8"/>
  <c r="FL119" i="8"/>
  <c r="FL120" i="8"/>
  <c r="FL121" i="8"/>
  <c r="FL122" i="8"/>
  <c r="FL123" i="8"/>
  <c r="FL124" i="8"/>
  <c r="FL125" i="8"/>
  <c r="FL126" i="8"/>
  <c r="FL127" i="8"/>
  <c r="FL128" i="8"/>
  <c r="FL129" i="8"/>
  <c r="FL130" i="8"/>
  <c r="FL131" i="8"/>
  <c r="FL132" i="8"/>
  <c r="FL133" i="8"/>
  <c r="FL134" i="8"/>
  <c r="FL135" i="8"/>
  <c r="FL136" i="8"/>
  <c r="FL137" i="8"/>
  <c r="FL138" i="8"/>
  <c r="FL140" i="5"/>
  <c r="FL71" i="5"/>
  <c r="FL137" i="5"/>
  <c r="FL138" i="5"/>
  <c r="FK6" i="8"/>
  <c r="FK7" i="8"/>
  <c r="FK8" i="8"/>
  <c r="FK9" i="8"/>
  <c r="FK10" i="8"/>
  <c r="FK11" i="8"/>
  <c r="FK12" i="8"/>
  <c r="FK13" i="8"/>
  <c r="FK14" i="8"/>
  <c r="FK15" i="8"/>
  <c r="FK16" i="8"/>
  <c r="FK17" i="8"/>
  <c r="FK18" i="8"/>
  <c r="FK19" i="8"/>
  <c r="FK20" i="8"/>
  <c r="FK21" i="8"/>
  <c r="FK22" i="8"/>
  <c r="FK23" i="8"/>
  <c r="FK24" i="8"/>
  <c r="FK25" i="8"/>
  <c r="FK26" i="8"/>
  <c r="FK27" i="8"/>
  <c r="FK28" i="8"/>
  <c r="FK29" i="8"/>
  <c r="FK30" i="8"/>
  <c r="FK31" i="8"/>
  <c r="FK32" i="8"/>
  <c r="FK33" i="8"/>
  <c r="FK34" i="8"/>
  <c r="FK35" i="8"/>
  <c r="FK36" i="8"/>
  <c r="FK37" i="8"/>
  <c r="FK38" i="8"/>
  <c r="FK39" i="8"/>
  <c r="FK40" i="8"/>
  <c r="FK41" i="8"/>
  <c r="FK42" i="8"/>
  <c r="FK43" i="8"/>
  <c r="FK44" i="8"/>
  <c r="FK45" i="8"/>
  <c r="FK46" i="8"/>
  <c r="FK47" i="8"/>
  <c r="FK48" i="8"/>
  <c r="FK49" i="8"/>
  <c r="FK50" i="8"/>
  <c r="FK51" i="8"/>
  <c r="FK52" i="8"/>
  <c r="FK53" i="8"/>
  <c r="FK54" i="8"/>
  <c r="FK55" i="8"/>
  <c r="FK56" i="8"/>
  <c r="FK57" i="8"/>
  <c r="FK58" i="8"/>
  <c r="FK59" i="8"/>
  <c r="FK60" i="8"/>
  <c r="FK61" i="8"/>
  <c r="FK62" i="8"/>
  <c r="FK63" i="8"/>
  <c r="FK64" i="8"/>
  <c r="FK65" i="8"/>
  <c r="FK66" i="8"/>
  <c r="FK67" i="8"/>
  <c r="FK68" i="8"/>
  <c r="FK69" i="8"/>
  <c r="FK70" i="8"/>
  <c r="FK71" i="8"/>
  <c r="FK75" i="8"/>
  <c r="FK76" i="8"/>
  <c r="FK77" i="8"/>
  <c r="FK78" i="8"/>
  <c r="FK79" i="8"/>
  <c r="FK80" i="8"/>
  <c r="FK81" i="8"/>
  <c r="FK82" i="8"/>
  <c r="FK83" i="8"/>
  <c r="FK84" i="8"/>
  <c r="FK85" i="8"/>
  <c r="FK86" i="8"/>
  <c r="FK87" i="8"/>
  <c r="FK88" i="8"/>
  <c r="FK89" i="8"/>
  <c r="FK90" i="8"/>
  <c r="FK91" i="8"/>
  <c r="FK92" i="8"/>
  <c r="FK93" i="8"/>
  <c r="FK94" i="8"/>
  <c r="FK95" i="8"/>
  <c r="FK96" i="8"/>
  <c r="FK97" i="8"/>
  <c r="FK98" i="8"/>
  <c r="FK99" i="8"/>
  <c r="FK100" i="8"/>
  <c r="FK101" i="8"/>
  <c r="FK102" i="8"/>
  <c r="FK103" i="8"/>
  <c r="FK104" i="8"/>
  <c r="FK105" i="8"/>
  <c r="FK106" i="8"/>
  <c r="FK107" i="8"/>
  <c r="FK108" i="8"/>
  <c r="FK109" i="8"/>
  <c r="FK110" i="8"/>
  <c r="FK111" i="8"/>
  <c r="FK112" i="8"/>
  <c r="FK113" i="8"/>
  <c r="FK114" i="8"/>
  <c r="FK115" i="8"/>
  <c r="FK116" i="8"/>
  <c r="FK117" i="8"/>
  <c r="FK118" i="8"/>
  <c r="FK119" i="8"/>
  <c r="FK120" i="8"/>
  <c r="FK121" i="8"/>
  <c r="FK122" i="8"/>
  <c r="FK123" i="8"/>
  <c r="FK124" i="8"/>
  <c r="FK125" i="8"/>
  <c r="FK126" i="8"/>
  <c r="FK127" i="8"/>
  <c r="FK128" i="8"/>
  <c r="FK129" i="8"/>
  <c r="FK130" i="8"/>
  <c r="FK131" i="8"/>
  <c r="FK132" i="8"/>
  <c r="FK133" i="8"/>
  <c r="FK134" i="8"/>
  <c r="FK135" i="8"/>
  <c r="FK136" i="8"/>
  <c r="FK137" i="8"/>
  <c r="FK138" i="8"/>
  <c r="FK140" i="5"/>
  <c r="FK71" i="5"/>
  <c r="FK137" i="5"/>
  <c r="FK138" i="5"/>
  <c r="FJ6" i="8"/>
  <c r="FJ7" i="8"/>
  <c r="FJ8" i="8"/>
  <c r="FJ9" i="8"/>
  <c r="FJ10" i="8"/>
  <c r="FJ11" i="8"/>
  <c r="FJ12" i="8"/>
  <c r="FJ13" i="8"/>
  <c r="FJ14" i="8"/>
  <c r="FJ15" i="8"/>
  <c r="FJ16" i="8"/>
  <c r="FJ17" i="8"/>
  <c r="FJ18" i="8"/>
  <c r="FJ19" i="8"/>
  <c r="FJ20" i="8"/>
  <c r="FJ21" i="8"/>
  <c r="FJ22" i="8"/>
  <c r="FJ23" i="8"/>
  <c r="FJ24" i="8"/>
  <c r="FJ25" i="8"/>
  <c r="FJ26" i="8"/>
  <c r="FJ27" i="8"/>
  <c r="FJ28" i="8"/>
  <c r="FJ29" i="8"/>
  <c r="FJ30" i="8"/>
  <c r="FJ31" i="8"/>
  <c r="FJ32" i="8"/>
  <c r="FJ33" i="8"/>
  <c r="FJ34" i="8"/>
  <c r="FJ35" i="8"/>
  <c r="FJ36" i="8"/>
  <c r="FJ37" i="8"/>
  <c r="FJ38" i="8"/>
  <c r="FJ39" i="8"/>
  <c r="FJ40" i="8"/>
  <c r="FJ41" i="8"/>
  <c r="FJ42" i="8"/>
  <c r="FJ43" i="8"/>
  <c r="FJ44" i="8"/>
  <c r="FJ45" i="8"/>
  <c r="FJ46" i="8"/>
  <c r="FJ47" i="8"/>
  <c r="FJ48" i="8"/>
  <c r="FJ49" i="8"/>
  <c r="FJ50" i="8"/>
  <c r="FJ51" i="8"/>
  <c r="FJ52" i="8"/>
  <c r="FJ53" i="8"/>
  <c r="FJ54" i="8"/>
  <c r="FJ55" i="8"/>
  <c r="FJ56" i="8"/>
  <c r="FJ57" i="8"/>
  <c r="FJ58" i="8"/>
  <c r="FJ59" i="8"/>
  <c r="FJ60" i="8"/>
  <c r="FJ61" i="8"/>
  <c r="FJ62" i="8"/>
  <c r="FJ63" i="8"/>
  <c r="FJ64" i="8"/>
  <c r="FJ65" i="8"/>
  <c r="FJ66" i="8"/>
  <c r="FJ67" i="8"/>
  <c r="FJ68" i="8"/>
  <c r="FJ69" i="8"/>
  <c r="FJ70" i="8"/>
  <c r="FJ71" i="8"/>
  <c r="FJ75" i="8"/>
  <c r="FJ76" i="8"/>
  <c r="FJ77" i="8"/>
  <c r="FJ78" i="8"/>
  <c r="FJ79" i="8"/>
  <c r="FJ80" i="8"/>
  <c r="FJ81" i="8"/>
  <c r="FJ82" i="8"/>
  <c r="FJ83" i="8"/>
  <c r="FJ84" i="8"/>
  <c r="FJ85" i="8"/>
  <c r="FJ86" i="8"/>
  <c r="FJ87" i="8"/>
  <c r="FJ88" i="8"/>
  <c r="FJ89" i="8"/>
  <c r="FJ90" i="8"/>
  <c r="FJ91" i="8"/>
  <c r="FJ92" i="8"/>
  <c r="FJ93" i="8"/>
  <c r="FJ94" i="8"/>
  <c r="FJ95" i="8"/>
  <c r="FJ96" i="8"/>
  <c r="FJ97" i="8"/>
  <c r="FJ98" i="8"/>
  <c r="FJ99" i="8"/>
  <c r="FJ100" i="8"/>
  <c r="FJ101" i="8"/>
  <c r="FJ102" i="8"/>
  <c r="FJ103" i="8"/>
  <c r="FJ104" i="8"/>
  <c r="FJ105" i="8"/>
  <c r="FJ106" i="8"/>
  <c r="FJ107" i="8"/>
  <c r="FJ108" i="8"/>
  <c r="FJ109" i="8"/>
  <c r="FJ110" i="8"/>
  <c r="FJ111" i="8"/>
  <c r="FJ112" i="8"/>
  <c r="FJ113" i="8"/>
  <c r="FJ114" i="8"/>
  <c r="FJ115" i="8"/>
  <c r="FJ116" i="8"/>
  <c r="FJ117" i="8"/>
  <c r="FJ118" i="8"/>
  <c r="FJ119" i="8"/>
  <c r="FJ120" i="8"/>
  <c r="FJ121" i="8"/>
  <c r="FJ122" i="8"/>
  <c r="FJ123" i="8"/>
  <c r="FJ124" i="8"/>
  <c r="FJ125" i="8"/>
  <c r="FJ126" i="8"/>
  <c r="FJ127" i="8"/>
  <c r="FJ128" i="8"/>
  <c r="FJ129" i="8"/>
  <c r="FJ130" i="8"/>
  <c r="FJ131" i="8"/>
  <c r="FJ132" i="8"/>
  <c r="FJ133" i="8"/>
  <c r="FJ134" i="8"/>
  <c r="FJ135" i="8"/>
  <c r="FJ136" i="8"/>
  <c r="FJ137" i="8"/>
  <c r="FJ138" i="8"/>
  <c r="FJ140" i="5"/>
  <c r="FJ71" i="5"/>
  <c r="FJ137" i="5"/>
  <c r="FJ138" i="5"/>
  <c r="FI6" i="8"/>
  <c r="FI7" i="8"/>
  <c r="FI8" i="8"/>
  <c r="FI9" i="8"/>
  <c r="FI10" i="8"/>
  <c r="FI11" i="8"/>
  <c r="FI12" i="8"/>
  <c r="FI13" i="8"/>
  <c r="FI14" i="8"/>
  <c r="FI15" i="8"/>
  <c r="FI16" i="8"/>
  <c r="FI17" i="8"/>
  <c r="FI18" i="8"/>
  <c r="FI19" i="8"/>
  <c r="FI20" i="8"/>
  <c r="FI21" i="8"/>
  <c r="FI22" i="8"/>
  <c r="FI23" i="8"/>
  <c r="FI24" i="8"/>
  <c r="FI25" i="8"/>
  <c r="FI26" i="8"/>
  <c r="FI27" i="8"/>
  <c r="FI28" i="8"/>
  <c r="FI29" i="8"/>
  <c r="FI30" i="8"/>
  <c r="FI31" i="8"/>
  <c r="FI32" i="8"/>
  <c r="FI33" i="8"/>
  <c r="FI34" i="8"/>
  <c r="FI35" i="8"/>
  <c r="FI36" i="8"/>
  <c r="FI37" i="8"/>
  <c r="FI38" i="8"/>
  <c r="FI39" i="8"/>
  <c r="FI40" i="8"/>
  <c r="FI41" i="8"/>
  <c r="FI42" i="8"/>
  <c r="FI43" i="8"/>
  <c r="FI44" i="8"/>
  <c r="FI45" i="8"/>
  <c r="FI46" i="8"/>
  <c r="FI47" i="8"/>
  <c r="FI48" i="8"/>
  <c r="FI49" i="8"/>
  <c r="FI50" i="8"/>
  <c r="FI51" i="8"/>
  <c r="FI52" i="8"/>
  <c r="FI53" i="8"/>
  <c r="FI54" i="8"/>
  <c r="FI55" i="8"/>
  <c r="FI56" i="8"/>
  <c r="FI57" i="8"/>
  <c r="FI58" i="8"/>
  <c r="FI59" i="8"/>
  <c r="FI60" i="8"/>
  <c r="FI61" i="8"/>
  <c r="FI62" i="8"/>
  <c r="FI63" i="8"/>
  <c r="FI64" i="8"/>
  <c r="FI65" i="8"/>
  <c r="FI66" i="8"/>
  <c r="FI67" i="8"/>
  <c r="FI68" i="8"/>
  <c r="FI69" i="8"/>
  <c r="FI70" i="8"/>
  <c r="FI71" i="8"/>
  <c r="FI75" i="8"/>
  <c r="FI76" i="8"/>
  <c r="FI77" i="8"/>
  <c r="FI78" i="8"/>
  <c r="FI79" i="8"/>
  <c r="FI80" i="8"/>
  <c r="FI81" i="8"/>
  <c r="FI82" i="8"/>
  <c r="FI83" i="8"/>
  <c r="FI84" i="8"/>
  <c r="FI85" i="8"/>
  <c r="FI86" i="8"/>
  <c r="FI87" i="8"/>
  <c r="FI88" i="8"/>
  <c r="FI89" i="8"/>
  <c r="FI90" i="8"/>
  <c r="FI91" i="8"/>
  <c r="FI92" i="8"/>
  <c r="FI93" i="8"/>
  <c r="FI94" i="8"/>
  <c r="FI95" i="8"/>
  <c r="FI96" i="8"/>
  <c r="FI97" i="8"/>
  <c r="FI98" i="8"/>
  <c r="FI99" i="8"/>
  <c r="FI100" i="8"/>
  <c r="FI101" i="8"/>
  <c r="FI102" i="8"/>
  <c r="FI103" i="8"/>
  <c r="FI104" i="8"/>
  <c r="FI105" i="8"/>
  <c r="FI106" i="8"/>
  <c r="FI107" i="8"/>
  <c r="FI108" i="8"/>
  <c r="FI109" i="8"/>
  <c r="FI110" i="8"/>
  <c r="FI111" i="8"/>
  <c r="FI112" i="8"/>
  <c r="FI113" i="8"/>
  <c r="FI114" i="8"/>
  <c r="FI115" i="8"/>
  <c r="FI116" i="8"/>
  <c r="FI117" i="8"/>
  <c r="FI118" i="8"/>
  <c r="FI119" i="8"/>
  <c r="FI120" i="8"/>
  <c r="FI121" i="8"/>
  <c r="FI122" i="8"/>
  <c r="FI123" i="8"/>
  <c r="FI124" i="8"/>
  <c r="FI125" i="8"/>
  <c r="FI126" i="8"/>
  <c r="FI127" i="8"/>
  <c r="FI128" i="8"/>
  <c r="FI129" i="8"/>
  <c r="FI130" i="8"/>
  <c r="FI131" i="8"/>
  <c r="FI132" i="8"/>
  <c r="FI133" i="8"/>
  <c r="FI134" i="8"/>
  <c r="FI135" i="8"/>
  <c r="FI136" i="8"/>
  <c r="FI137" i="8"/>
  <c r="FI138" i="8"/>
  <c r="FI140" i="5"/>
  <c r="FI71" i="5"/>
  <c r="FI137" i="5"/>
  <c r="FI138" i="5"/>
  <c r="FH6" i="8"/>
  <c r="FH7" i="8"/>
  <c r="FH8" i="8"/>
  <c r="FH9" i="8"/>
  <c r="FH10" i="8"/>
  <c r="FH11" i="8"/>
  <c r="FH12" i="8"/>
  <c r="FH13" i="8"/>
  <c r="FH14" i="8"/>
  <c r="FH15" i="8"/>
  <c r="FH16" i="8"/>
  <c r="FH17" i="8"/>
  <c r="FH18" i="8"/>
  <c r="FH19" i="8"/>
  <c r="FH20" i="8"/>
  <c r="FH21" i="8"/>
  <c r="FH22" i="8"/>
  <c r="FH23" i="8"/>
  <c r="FH24" i="8"/>
  <c r="FH25" i="8"/>
  <c r="FH26" i="8"/>
  <c r="FH27" i="8"/>
  <c r="FH28" i="8"/>
  <c r="FH29" i="8"/>
  <c r="FH30" i="8"/>
  <c r="FH31" i="8"/>
  <c r="FH32" i="8"/>
  <c r="FH33" i="8"/>
  <c r="FH34" i="8"/>
  <c r="FH35" i="8"/>
  <c r="FH36" i="8"/>
  <c r="FH37" i="8"/>
  <c r="FH38" i="8"/>
  <c r="FH39" i="8"/>
  <c r="FH40" i="8"/>
  <c r="FH41" i="8"/>
  <c r="FH42" i="8"/>
  <c r="FH43" i="8"/>
  <c r="FH44" i="8"/>
  <c r="FH45" i="8"/>
  <c r="FH46" i="8"/>
  <c r="FH47" i="8"/>
  <c r="FH48" i="8"/>
  <c r="FH49" i="8"/>
  <c r="FH50" i="8"/>
  <c r="FH51" i="8"/>
  <c r="FH52" i="8"/>
  <c r="FH53" i="8"/>
  <c r="FH54" i="8"/>
  <c r="FH55" i="8"/>
  <c r="FH56" i="8"/>
  <c r="FH57" i="8"/>
  <c r="FH58" i="8"/>
  <c r="FH59" i="8"/>
  <c r="FH60" i="8"/>
  <c r="FH61" i="8"/>
  <c r="FH62" i="8"/>
  <c r="FH63" i="8"/>
  <c r="FH64" i="8"/>
  <c r="FH65" i="8"/>
  <c r="FH66" i="8"/>
  <c r="FH67" i="8"/>
  <c r="FH68" i="8"/>
  <c r="FH69" i="8"/>
  <c r="FH70" i="8"/>
  <c r="FH71" i="8"/>
  <c r="FH75" i="8"/>
  <c r="FH76" i="8"/>
  <c r="FH77" i="8"/>
  <c r="FH78" i="8"/>
  <c r="FH79" i="8"/>
  <c r="FH80" i="8"/>
  <c r="FH81" i="8"/>
  <c r="FH82" i="8"/>
  <c r="FH83" i="8"/>
  <c r="FH84" i="8"/>
  <c r="FH85" i="8"/>
  <c r="FH86" i="8"/>
  <c r="FH87" i="8"/>
  <c r="FH88" i="8"/>
  <c r="FH89" i="8"/>
  <c r="FH90" i="8"/>
  <c r="FH91" i="8"/>
  <c r="FH92" i="8"/>
  <c r="FH93" i="8"/>
  <c r="FH94" i="8"/>
  <c r="FH95" i="8"/>
  <c r="FH96" i="8"/>
  <c r="FH97" i="8"/>
  <c r="FH98" i="8"/>
  <c r="FH99" i="8"/>
  <c r="FH100" i="8"/>
  <c r="FH101" i="8"/>
  <c r="FH102" i="8"/>
  <c r="FH103" i="8"/>
  <c r="FH104" i="8"/>
  <c r="FH105" i="8"/>
  <c r="FH106" i="8"/>
  <c r="FH107" i="8"/>
  <c r="FH108" i="8"/>
  <c r="FH109" i="8"/>
  <c r="FH110" i="8"/>
  <c r="FH111" i="8"/>
  <c r="FH112" i="8"/>
  <c r="FH113" i="8"/>
  <c r="FH114" i="8"/>
  <c r="FH115" i="8"/>
  <c r="FH116" i="8"/>
  <c r="FH117" i="8"/>
  <c r="FH118" i="8"/>
  <c r="FH119" i="8"/>
  <c r="FH120" i="8"/>
  <c r="FH121" i="8"/>
  <c r="FH122" i="8"/>
  <c r="FH123" i="8"/>
  <c r="FH124" i="8"/>
  <c r="FH125" i="8"/>
  <c r="FH126" i="8"/>
  <c r="FH127" i="8"/>
  <c r="FH128" i="8"/>
  <c r="FH129" i="8"/>
  <c r="FH130" i="8"/>
  <c r="FH131" i="8"/>
  <c r="FH132" i="8"/>
  <c r="FH133" i="8"/>
  <c r="FH134" i="8"/>
  <c r="FH135" i="8"/>
  <c r="FH136" i="8"/>
  <c r="FH137" i="8"/>
  <c r="FH138" i="8"/>
  <c r="FH140" i="5"/>
  <c r="FH71" i="5"/>
  <c r="FH137" i="5"/>
  <c r="FH138" i="5"/>
  <c r="FG6" i="8"/>
  <c r="FG7" i="8"/>
  <c r="FG8" i="8"/>
  <c r="FG9" i="8"/>
  <c r="FG10" i="8"/>
  <c r="FG11" i="8"/>
  <c r="FG12" i="8"/>
  <c r="FG13" i="8"/>
  <c r="FG14" i="8"/>
  <c r="FG15" i="8"/>
  <c r="FG16" i="8"/>
  <c r="FG17" i="8"/>
  <c r="FG18" i="8"/>
  <c r="FG19" i="8"/>
  <c r="FG20" i="8"/>
  <c r="FG21" i="8"/>
  <c r="FG22" i="8"/>
  <c r="FG23" i="8"/>
  <c r="FG24" i="8"/>
  <c r="FG25" i="8"/>
  <c r="FG26" i="8"/>
  <c r="FG27" i="8"/>
  <c r="FG28" i="8"/>
  <c r="FG29" i="8"/>
  <c r="FG30" i="8"/>
  <c r="FG31" i="8"/>
  <c r="FG32" i="8"/>
  <c r="FG33" i="8"/>
  <c r="FG34" i="8"/>
  <c r="FG35" i="8"/>
  <c r="FG36" i="8"/>
  <c r="FG37" i="8"/>
  <c r="FG38" i="8"/>
  <c r="FG39" i="8"/>
  <c r="FG40" i="8"/>
  <c r="FG41" i="8"/>
  <c r="FG42" i="8"/>
  <c r="FG43" i="8"/>
  <c r="FG44" i="8"/>
  <c r="FG45" i="8"/>
  <c r="FG46" i="8"/>
  <c r="FG47" i="8"/>
  <c r="FG48" i="8"/>
  <c r="FG49" i="8"/>
  <c r="FG50" i="8"/>
  <c r="FG51" i="8"/>
  <c r="FG52" i="8"/>
  <c r="FG53" i="8"/>
  <c r="FG54" i="8"/>
  <c r="FG55" i="8"/>
  <c r="FG56" i="8"/>
  <c r="FG57" i="8"/>
  <c r="FG58" i="8"/>
  <c r="FG59" i="8"/>
  <c r="FG60" i="8"/>
  <c r="FG61" i="8"/>
  <c r="FG62" i="8"/>
  <c r="FG63" i="8"/>
  <c r="FG64" i="8"/>
  <c r="FG65" i="8"/>
  <c r="FG66" i="8"/>
  <c r="FG67" i="8"/>
  <c r="FG68" i="8"/>
  <c r="FG69" i="8"/>
  <c r="FG70" i="8"/>
  <c r="FG71" i="8"/>
  <c r="FG75" i="8"/>
  <c r="FG76" i="8"/>
  <c r="FG77" i="8"/>
  <c r="FG78" i="8"/>
  <c r="FG79" i="8"/>
  <c r="FG80" i="8"/>
  <c r="FG81" i="8"/>
  <c r="FG82" i="8"/>
  <c r="FG83" i="8"/>
  <c r="FG84" i="8"/>
  <c r="FG85" i="8"/>
  <c r="FG86" i="8"/>
  <c r="FG87" i="8"/>
  <c r="FG88" i="8"/>
  <c r="FG89" i="8"/>
  <c r="FG90" i="8"/>
  <c r="FG91" i="8"/>
  <c r="FG92" i="8"/>
  <c r="FG93" i="8"/>
  <c r="FG94" i="8"/>
  <c r="FG95" i="8"/>
  <c r="FG96" i="8"/>
  <c r="FG97" i="8"/>
  <c r="FG98" i="8"/>
  <c r="FG99" i="8"/>
  <c r="FG100" i="8"/>
  <c r="FG101" i="8"/>
  <c r="FG102" i="8"/>
  <c r="FG103" i="8"/>
  <c r="FG104" i="8"/>
  <c r="FG105" i="8"/>
  <c r="FG106" i="8"/>
  <c r="FG107" i="8"/>
  <c r="FG108" i="8"/>
  <c r="FG109" i="8"/>
  <c r="FG110" i="8"/>
  <c r="FG111" i="8"/>
  <c r="FG112" i="8"/>
  <c r="FG113" i="8"/>
  <c r="FG114" i="8"/>
  <c r="FG115" i="8"/>
  <c r="FG116" i="8"/>
  <c r="FG117" i="8"/>
  <c r="FG118" i="8"/>
  <c r="FG119" i="8"/>
  <c r="FG120" i="8"/>
  <c r="FG121" i="8"/>
  <c r="FG122" i="8"/>
  <c r="FG123" i="8"/>
  <c r="FG124" i="8"/>
  <c r="FG125" i="8"/>
  <c r="FG126" i="8"/>
  <c r="FG127" i="8"/>
  <c r="FG128" i="8"/>
  <c r="FG129" i="8"/>
  <c r="FG130" i="8"/>
  <c r="FG131" i="8"/>
  <c r="FG132" i="8"/>
  <c r="FG133" i="8"/>
  <c r="FG134" i="8"/>
  <c r="FG135" i="8"/>
  <c r="FG136" i="8"/>
  <c r="FG137" i="8"/>
  <c r="FG138" i="8"/>
  <c r="FG140" i="5"/>
  <c r="FG71" i="5"/>
  <c r="FG137" i="5"/>
  <c r="FG138" i="5"/>
  <c r="FF6" i="8"/>
  <c r="FF7" i="8"/>
  <c r="FF8" i="8"/>
  <c r="FF9" i="8"/>
  <c r="FF10" i="8"/>
  <c r="FF11" i="8"/>
  <c r="FF12" i="8"/>
  <c r="FF13" i="8"/>
  <c r="FF14" i="8"/>
  <c r="FF15" i="8"/>
  <c r="FF16" i="8"/>
  <c r="FF17" i="8"/>
  <c r="FF18" i="8"/>
  <c r="FF19" i="8"/>
  <c r="FF20" i="8"/>
  <c r="FF21" i="8"/>
  <c r="FF22" i="8"/>
  <c r="FF23" i="8"/>
  <c r="FF24" i="8"/>
  <c r="FF25" i="8"/>
  <c r="FF26" i="8"/>
  <c r="FF27" i="8"/>
  <c r="FF28" i="8"/>
  <c r="FF29" i="8"/>
  <c r="FF30" i="8"/>
  <c r="FF31" i="8"/>
  <c r="FF32" i="8"/>
  <c r="FF33" i="8"/>
  <c r="FF34" i="8"/>
  <c r="FF35" i="8"/>
  <c r="FF36" i="8"/>
  <c r="FF37" i="8"/>
  <c r="FF38" i="8"/>
  <c r="FF39" i="8"/>
  <c r="FF40" i="8"/>
  <c r="FF41" i="8"/>
  <c r="FF42" i="8"/>
  <c r="FF43" i="8"/>
  <c r="FF44" i="8"/>
  <c r="FF45" i="8"/>
  <c r="FF46" i="8"/>
  <c r="FF47" i="8"/>
  <c r="FF48" i="8"/>
  <c r="FF49" i="8"/>
  <c r="FF50" i="8"/>
  <c r="FF51" i="8"/>
  <c r="FF52" i="8"/>
  <c r="FF53" i="8"/>
  <c r="FF54" i="8"/>
  <c r="FF55" i="8"/>
  <c r="FF56" i="8"/>
  <c r="FF57" i="8"/>
  <c r="FF58" i="8"/>
  <c r="FF59" i="8"/>
  <c r="FF60" i="8"/>
  <c r="FF61" i="8"/>
  <c r="FF62" i="8"/>
  <c r="FF63" i="8"/>
  <c r="FF64" i="8"/>
  <c r="FF65" i="8"/>
  <c r="FF66" i="8"/>
  <c r="FF67" i="8"/>
  <c r="FF68" i="8"/>
  <c r="FF69" i="8"/>
  <c r="FF70" i="8"/>
  <c r="FF71" i="8"/>
  <c r="FF75" i="8"/>
  <c r="FF76" i="8"/>
  <c r="FF77" i="8"/>
  <c r="FF78" i="8"/>
  <c r="FF79" i="8"/>
  <c r="FF80" i="8"/>
  <c r="FF81" i="8"/>
  <c r="FF82" i="8"/>
  <c r="FF83" i="8"/>
  <c r="FF84" i="8"/>
  <c r="FF85" i="8"/>
  <c r="FF86" i="8"/>
  <c r="FF87" i="8"/>
  <c r="FF88" i="8"/>
  <c r="FF89" i="8"/>
  <c r="FF90" i="8"/>
  <c r="FF91" i="8"/>
  <c r="FF92" i="8"/>
  <c r="FF93" i="8"/>
  <c r="FF94" i="8"/>
  <c r="FF95" i="8"/>
  <c r="FF96" i="8"/>
  <c r="FF97" i="8"/>
  <c r="FF98" i="8"/>
  <c r="FF99" i="8"/>
  <c r="FF100" i="8"/>
  <c r="FF101" i="8"/>
  <c r="FF102" i="8"/>
  <c r="FF103" i="8"/>
  <c r="FF104" i="8"/>
  <c r="FF105" i="8"/>
  <c r="FF106" i="8"/>
  <c r="FF107" i="8"/>
  <c r="FF108" i="8"/>
  <c r="FF109" i="8"/>
  <c r="FF110" i="8"/>
  <c r="FF111" i="8"/>
  <c r="FF112" i="8"/>
  <c r="FF113" i="8"/>
  <c r="FF114" i="8"/>
  <c r="FF115" i="8"/>
  <c r="FF116" i="8"/>
  <c r="FF117" i="8"/>
  <c r="FF118" i="8"/>
  <c r="FF119" i="8"/>
  <c r="FF120" i="8"/>
  <c r="FF121" i="8"/>
  <c r="FF122" i="8"/>
  <c r="FF123" i="8"/>
  <c r="FF124" i="8"/>
  <c r="FF125" i="8"/>
  <c r="FF126" i="8"/>
  <c r="FF127" i="8"/>
  <c r="FF128" i="8"/>
  <c r="FF129" i="8"/>
  <c r="FF130" i="8"/>
  <c r="FF131" i="8"/>
  <c r="FF132" i="8"/>
  <c r="FF133" i="8"/>
  <c r="FF134" i="8"/>
  <c r="FF135" i="8"/>
  <c r="FF136" i="8"/>
  <c r="FF137" i="8"/>
  <c r="FF138" i="8"/>
  <c r="FF140" i="5"/>
  <c r="FF71" i="5"/>
  <c r="FF137" i="5"/>
  <c r="FF138" i="5"/>
  <c r="FE6" i="8"/>
  <c r="FE7" i="8"/>
  <c r="FE8" i="8"/>
  <c r="FE9" i="8"/>
  <c r="FE10" i="8"/>
  <c r="FE11" i="8"/>
  <c r="FE12" i="8"/>
  <c r="FE13" i="8"/>
  <c r="FE14" i="8"/>
  <c r="FE15" i="8"/>
  <c r="FE16" i="8"/>
  <c r="FE17" i="8"/>
  <c r="FE18" i="8"/>
  <c r="FE19" i="8"/>
  <c r="FE20" i="8"/>
  <c r="FE21" i="8"/>
  <c r="FE22" i="8"/>
  <c r="FE23" i="8"/>
  <c r="FE24" i="8"/>
  <c r="FE25" i="8"/>
  <c r="FE26" i="8"/>
  <c r="FE27" i="8"/>
  <c r="FE28" i="8"/>
  <c r="FE29" i="8"/>
  <c r="FE30" i="8"/>
  <c r="FE31" i="8"/>
  <c r="FE32" i="8"/>
  <c r="FE33" i="8"/>
  <c r="FE34" i="8"/>
  <c r="FE35" i="8"/>
  <c r="FE36" i="8"/>
  <c r="FE37" i="8"/>
  <c r="FE38" i="8"/>
  <c r="FE39" i="8"/>
  <c r="FE40" i="8"/>
  <c r="FE41" i="8"/>
  <c r="FE42" i="8"/>
  <c r="FE43" i="8"/>
  <c r="FE44" i="8"/>
  <c r="FE45" i="8"/>
  <c r="FE46" i="8"/>
  <c r="FE47" i="8"/>
  <c r="FE48" i="8"/>
  <c r="FE49" i="8"/>
  <c r="FE50" i="8"/>
  <c r="FE51" i="8"/>
  <c r="FE52" i="8"/>
  <c r="FE53" i="8"/>
  <c r="FE54" i="8"/>
  <c r="FE55" i="8"/>
  <c r="FE56" i="8"/>
  <c r="FE57" i="8"/>
  <c r="FE58" i="8"/>
  <c r="FE59" i="8"/>
  <c r="FE60" i="8"/>
  <c r="FE61" i="8"/>
  <c r="FE62" i="8"/>
  <c r="FE63" i="8"/>
  <c r="FE64" i="8"/>
  <c r="FE65" i="8"/>
  <c r="FE66" i="8"/>
  <c r="FE67" i="8"/>
  <c r="FE68" i="8"/>
  <c r="FE69" i="8"/>
  <c r="FE70" i="8"/>
  <c r="FE71" i="8"/>
  <c r="FE75" i="8"/>
  <c r="FE76" i="8"/>
  <c r="FE77" i="8"/>
  <c r="FE78" i="8"/>
  <c r="FE79" i="8"/>
  <c r="FE80" i="8"/>
  <c r="FE81" i="8"/>
  <c r="FE82" i="8"/>
  <c r="FE83" i="8"/>
  <c r="FE84" i="8"/>
  <c r="FE85" i="8"/>
  <c r="FE86" i="8"/>
  <c r="FE87" i="8"/>
  <c r="FE88" i="8"/>
  <c r="FE89" i="8"/>
  <c r="FE90" i="8"/>
  <c r="FE91" i="8"/>
  <c r="FE92" i="8"/>
  <c r="FE93" i="8"/>
  <c r="FE94" i="8"/>
  <c r="FE95" i="8"/>
  <c r="FE96" i="8"/>
  <c r="FE97" i="8"/>
  <c r="FE98" i="8"/>
  <c r="FE99" i="8"/>
  <c r="FE100" i="8"/>
  <c r="FE101" i="8"/>
  <c r="FE102" i="8"/>
  <c r="FE103" i="8"/>
  <c r="FE104" i="8"/>
  <c r="FE105" i="8"/>
  <c r="FE106" i="8"/>
  <c r="FE107" i="8"/>
  <c r="FE108" i="8"/>
  <c r="FE109" i="8"/>
  <c r="FE110" i="8"/>
  <c r="FE111" i="8"/>
  <c r="FE112" i="8"/>
  <c r="FE113" i="8"/>
  <c r="FE114" i="8"/>
  <c r="FE115" i="8"/>
  <c r="FE116" i="8"/>
  <c r="FE117" i="8"/>
  <c r="FE118" i="8"/>
  <c r="FE119" i="8"/>
  <c r="FE120" i="8"/>
  <c r="FE121" i="8"/>
  <c r="FE122" i="8"/>
  <c r="FE123" i="8"/>
  <c r="FE124" i="8"/>
  <c r="FE125" i="8"/>
  <c r="FE126" i="8"/>
  <c r="FE127" i="8"/>
  <c r="FE128" i="8"/>
  <c r="FE129" i="8"/>
  <c r="FE130" i="8"/>
  <c r="FE131" i="8"/>
  <c r="FE132" i="8"/>
  <c r="FE133" i="8"/>
  <c r="FE134" i="8"/>
  <c r="FE135" i="8"/>
  <c r="FE136" i="8"/>
  <c r="FE137" i="8"/>
  <c r="FE138" i="8"/>
  <c r="FE140" i="5"/>
  <c r="FE71" i="5"/>
  <c r="FE137" i="5"/>
  <c r="FE138" i="5"/>
  <c r="FD6" i="8"/>
  <c r="FD7" i="8"/>
  <c r="FD8" i="8"/>
  <c r="FD9" i="8"/>
  <c r="FD10" i="8"/>
  <c r="FD11" i="8"/>
  <c r="FD12" i="8"/>
  <c r="FD13" i="8"/>
  <c r="FD14" i="8"/>
  <c r="FD15" i="8"/>
  <c r="FD16" i="8"/>
  <c r="FD17" i="8"/>
  <c r="FD18" i="8"/>
  <c r="FD19" i="8"/>
  <c r="FD20" i="8"/>
  <c r="FD21" i="8"/>
  <c r="FD22" i="8"/>
  <c r="FD23" i="8"/>
  <c r="FD24" i="8"/>
  <c r="FD25" i="8"/>
  <c r="FD26" i="8"/>
  <c r="FD27" i="8"/>
  <c r="FD28" i="8"/>
  <c r="FD29" i="8"/>
  <c r="FD30" i="8"/>
  <c r="FD31" i="8"/>
  <c r="FD32" i="8"/>
  <c r="FD33" i="8"/>
  <c r="FD34" i="8"/>
  <c r="FD35" i="8"/>
  <c r="FD36" i="8"/>
  <c r="FD37" i="8"/>
  <c r="FD38" i="8"/>
  <c r="FD39" i="8"/>
  <c r="FD40" i="8"/>
  <c r="FD41" i="8"/>
  <c r="FD42" i="8"/>
  <c r="FD43" i="8"/>
  <c r="FD44" i="8"/>
  <c r="FD45" i="8"/>
  <c r="FD46" i="8"/>
  <c r="FD47" i="8"/>
  <c r="FD48" i="8"/>
  <c r="FD49" i="8"/>
  <c r="FD50" i="8"/>
  <c r="FD51" i="8"/>
  <c r="FD52" i="8"/>
  <c r="FD53" i="8"/>
  <c r="FD54" i="8"/>
  <c r="FD55" i="8"/>
  <c r="FD56" i="8"/>
  <c r="FD57" i="8"/>
  <c r="FD58" i="8"/>
  <c r="FD59" i="8"/>
  <c r="FD60" i="8"/>
  <c r="FD61" i="8"/>
  <c r="FD62" i="8"/>
  <c r="FD63" i="8"/>
  <c r="FD64" i="8"/>
  <c r="FD65" i="8"/>
  <c r="FD66" i="8"/>
  <c r="FD67" i="8"/>
  <c r="FD68" i="8"/>
  <c r="FD69" i="8"/>
  <c r="FD70" i="8"/>
  <c r="FD71" i="8"/>
  <c r="FD75" i="8"/>
  <c r="FD76" i="8"/>
  <c r="FD77" i="8"/>
  <c r="FD78" i="8"/>
  <c r="FD79" i="8"/>
  <c r="FD80" i="8"/>
  <c r="FD81" i="8"/>
  <c r="FD82" i="8"/>
  <c r="FD83" i="8"/>
  <c r="FD84" i="8"/>
  <c r="FD85" i="8"/>
  <c r="FD86" i="8"/>
  <c r="FD87" i="8"/>
  <c r="FD88" i="8"/>
  <c r="FD89" i="8"/>
  <c r="FD90" i="8"/>
  <c r="FD91" i="8"/>
  <c r="FD92" i="8"/>
  <c r="FD93" i="8"/>
  <c r="FD94" i="8"/>
  <c r="FD95" i="8"/>
  <c r="FD96" i="8"/>
  <c r="FD97" i="8"/>
  <c r="FD98" i="8"/>
  <c r="FD99" i="8"/>
  <c r="FD100" i="8"/>
  <c r="FD101" i="8"/>
  <c r="FD102" i="8"/>
  <c r="FD103" i="8"/>
  <c r="FD104" i="8"/>
  <c r="FD105" i="8"/>
  <c r="FD106" i="8"/>
  <c r="FD107" i="8"/>
  <c r="FD108" i="8"/>
  <c r="FD109" i="8"/>
  <c r="FD110" i="8"/>
  <c r="FD111" i="8"/>
  <c r="FD112" i="8"/>
  <c r="FD113" i="8"/>
  <c r="FD114" i="8"/>
  <c r="FD115" i="8"/>
  <c r="FD116" i="8"/>
  <c r="FD117" i="8"/>
  <c r="FD118" i="8"/>
  <c r="FD119" i="8"/>
  <c r="FD120" i="8"/>
  <c r="FD121" i="8"/>
  <c r="FD122" i="8"/>
  <c r="FD123" i="8"/>
  <c r="FD124" i="8"/>
  <c r="FD125" i="8"/>
  <c r="FD126" i="8"/>
  <c r="FD127" i="8"/>
  <c r="FD128" i="8"/>
  <c r="FD129" i="8"/>
  <c r="FD130" i="8"/>
  <c r="FD131" i="8"/>
  <c r="FD132" i="8"/>
  <c r="FD133" i="8"/>
  <c r="FD134" i="8"/>
  <c r="FD135" i="8"/>
  <c r="FD136" i="8"/>
  <c r="FD137" i="8"/>
  <c r="FD138" i="8"/>
  <c r="FD140" i="5"/>
  <c r="FD71" i="5"/>
  <c r="FD137" i="5"/>
  <c r="FD138" i="5"/>
  <c r="FC6" i="8"/>
  <c r="FC7" i="8"/>
  <c r="FC8" i="8"/>
  <c r="FC9" i="8"/>
  <c r="FC10" i="8"/>
  <c r="FC11" i="8"/>
  <c r="FC12" i="8"/>
  <c r="FC13" i="8"/>
  <c r="FC14" i="8"/>
  <c r="FC15" i="8"/>
  <c r="FC16" i="8"/>
  <c r="FC17" i="8"/>
  <c r="FC18" i="8"/>
  <c r="FC19" i="8"/>
  <c r="FC20" i="8"/>
  <c r="FC21" i="8"/>
  <c r="FC22" i="8"/>
  <c r="FC23" i="8"/>
  <c r="FC24" i="8"/>
  <c r="FC25" i="8"/>
  <c r="FC26" i="8"/>
  <c r="FC27" i="8"/>
  <c r="FC28" i="8"/>
  <c r="FC29" i="8"/>
  <c r="FC30" i="8"/>
  <c r="FC31" i="8"/>
  <c r="FC32" i="8"/>
  <c r="FC33" i="8"/>
  <c r="FC34" i="8"/>
  <c r="FC35" i="8"/>
  <c r="FC36" i="8"/>
  <c r="FC37" i="8"/>
  <c r="FC38" i="8"/>
  <c r="FC39" i="8"/>
  <c r="FC40" i="8"/>
  <c r="FC41" i="8"/>
  <c r="FC42" i="8"/>
  <c r="FC43" i="8"/>
  <c r="FC44" i="8"/>
  <c r="FC45" i="8"/>
  <c r="FC46" i="8"/>
  <c r="FC47" i="8"/>
  <c r="FC48" i="8"/>
  <c r="FC49" i="8"/>
  <c r="FC50" i="8"/>
  <c r="FC51" i="8"/>
  <c r="FC52" i="8"/>
  <c r="FC53" i="8"/>
  <c r="FC54" i="8"/>
  <c r="FC55" i="8"/>
  <c r="FC56" i="8"/>
  <c r="FC57" i="8"/>
  <c r="FC58" i="8"/>
  <c r="FC59" i="8"/>
  <c r="FC60" i="8"/>
  <c r="FC61" i="8"/>
  <c r="FC62" i="8"/>
  <c r="FC63" i="8"/>
  <c r="FC64" i="8"/>
  <c r="FC65" i="8"/>
  <c r="FC66" i="8"/>
  <c r="FC67" i="8"/>
  <c r="FC68" i="8"/>
  <c r="FC69" i="8"/>
  <c r="FC70" i="8"/>
  <c r="FC71" i="8"/>
  <c r="FC75" i="8"/>
  <c r="FC76" i="8"/>
  <c r="FC77" i="8"/>
  <c r="FC78" i="8"/>
  <c r="FC79" i="8"/>
  <c r="FC80" i="8"/>
  <c r="FC81" i="8"/>
  <c r="FC82" i="8"/>
  <c r="FC83" i="8"/>
  <c r="FC84" i="8"/>
  <c r="FC85" i="8"/>
  <c r="FC86" i="8"/>
  <c r="FC87" i="8"/>
  <c r="FC88" i="8"/>
  <c r="FC89" i="8"/>
  <c r="FC90" i="8"/>
  <c r="FC91" i="8"/>
  <c r="FC92" i="8"/>
  <c r="FC93" i="8"/>
  <c r="FC94" i="8"/>
  <c r="FC95" i="8"/>
  <c r="FC96" i="8"/>
  <c r="FC97" i="8"/>
  <c r="FC98" i="8"/>
  <c r="FC99" i="8"/>
  <c r="FC100" i="8"/>
  <c r="FC101" i="8"/>
  <c r="FC102" i="8"/>
  <c r="FC103" i="8"/>
  <c r="FC104" i="8"/>
  <c r="FC105" i="8"/>
  <c r="FC106" i="8"/>
  <c r="FC107" i="8"/>
  <c r="FC108" i="8"/>
  <c r="FC109" i="8"/>
  <c r="FC110" i="8"/>
  <c r="FC111" i="8"/>
  <c r="FC112" i="8"/>
  <c r="FC113" i="8"/>
  <c r="FC114" i="8"/>
  <c r="FC115" i="8"/>
  <c r="FC116" i="8"/>
  <c r="FC117" i="8"/>
  <c r="FC118" i="8"/>
  <c r="FC119" i="8"/>
  <c r="FC120" i="8"/>
  <c r="FC121" i="8"/>
  <c r="FC122" i="8"/>
  <c r="FC123" i="8"/>
  <c r="FC124" i="8"/>
  <c r="FC125" i="8"/>
  <c r="FC126" i="8"/>
  <c r="FC127" i="8"/>
  <c r="FC128" i="8"/>
  <c r="FC129" i="8"/>
  <c r="FC130" i="8"/>
  <c r="FC131" i="8"/>
  <c r="FC132" i="8"/>
  <c r="FC133" i="8"/>
  <c r="FC134" i="8"/>
  <c r="FC135" i="8"/>
  <c r="FC136" i="8"/>
  <c r="FC137" i="8"/>
  <c r="FC138" i="8"/>
  <c r="FC140" i="5"/>
  <c r="FC71" i="5"/>
  <c r="FC137" i="5"/>
  <c r="FC138" i="5"/>
  <c r="FB6" i="8"/>
  <c r="FB7" i="8"/>
  <c r="FB8" i="8"/>
  <c r="FB9" i="8"/>
  <c r="FB10" i="8"/>
  <c r="FB11" i="8"/>
  <c r="FB12" i="8"/>
  <c r="FB13" i="8"/>
  <c r="FB14" i="8"/>
  <c r="FB15" i="8"/>
  <c r="FB16" i="8"/>
  <c r="FB17" i="8"/>
  <c r="FB18" i="8"/>
  <c r="FB19" i="8"/>
  <c r="FB20" i="8"/>
  <c r="FB21" i="8"/>
  <c r="FB22" i="8"/>
  <c r="FB23" i="8"/>
  <c r="FB24" i="8"/>
  <c r="FB25" i="8"/>
  <c r="FB26" i="8"/>
  <c r="FB27" i="8"/>
  <c r="FB28" i="8"/>
  <c r="FB29" i="8"/>
  <c r="FB30" i="8"/>
  <c r="FB31" i="8"/>
  <c r="FB32" i="8"/>
  <c r="FB33" i="8"/>
  <c r="FB34" i="8"/>
  <c r="FB35" i="8"/>
  <c r="FB36" i="8"/>
  <c r="FB37" i="8"/>
  <c r="FB38" i="8"/>
  <c r="FB39" i="8"/>
  <c r="FB40" i="8"/>
  <c r="FB41" i="8"/>
  <c r="FB42" i="8"/>
  <c r="FB43" i="8"/>
  <c r="FB44" i="8"/>
  <c r="FB45" i="8"/>
  <c r="FB46" i="8"/>
  <c r="FB47" i="8"/>
  <c r="FB48" i="8"/>
  <c r="FB49" i="8"/>
  <c r="FB50" i="8"/>
  <c r="FB51" i="8"/>
  <c r="FB52" i="8"/>
  <c r="FB53" i="8"/>
  <c r="FB54" i="8"/>
  <c r="FB55" i="8"/>
  <c r="FB56" i="8"/>
  <c r="FB57" i="8"/>
  <c r="FB58" i="8"/>
  <c r="FB59" i="8"/>
  <c r="FB60" i="8"/>
  <c r="FB61" i="8"/>
  <c r="FB62" i="8"/>
  <c r="FB63" i="8"/>
  <c r="FB64" i="8"/>
  <c r="FB65" i="8"/>
  <c r="FB66" i="8"/>
  <c r="FB67" i="8"/>
  <c r="FB68" i="8"/>
  <c r="FB69" i="8"/>
  <c r="FB70" i="8"/>
  <c r="FB71" i="8"/>
  <c r="FB75" i="8"/>
  <c r="FB76" i="8"/>
  <c r="FB77" i="8"/>
  <c r="FB78" i="8"/>
  <c r="FB79" i="8"/>
  <c r="FB80" i="8"/>
  <c r="FB81" i="8"/>
  <c r="FB82" i="8"/>
  <c r="FB83" i="8"/>
  <c r="FB84" i="8"/>
  <c r="FB85" i="8"/>
  <c r="FB86" i="8"/>
  <c r="FB87" i="8"/>
  <c r="FB88" i="8"/>
  <c r="FB89" i="8"/>
  <c r="FB90" i="8"/>
  <c r="FB91" i="8"/>
  <c r="FB92" i="8"/>
  <c r="FB93" i="8"/>
  <c r="FB94" i="8"/>
  <c r="FB95" i="8"/>
  <c r="FB96" i="8"/>
  <c r="FB97" i="8"/>
  <c r="FB98" i="8"/>
  <c r="FB99" i="8"/>
  <c r="FB100" i="8"/>
  <c r="FB101" i="8"/>
  <c r="FB102" i="8"/>
  <c r="FB103" i="8"/>
  <c r="FB104" i="8"/>
  <c r="FB105" i="8"/>
  <c r="FB106" i="8"/>
  <c r="FB107" i="8"/>
  <c r="FB108" i="8"/>
  <c r="FB109" i="8"/>
  <c r="FB110" i="8"/>
  <c r="FB111" i="8"/>
  <c r="FB112" i="8"/>
  <c r="FB113" i="8"/>
  <c r="FB114" i="8"/>
  <c r="FB115" i="8"/>
  <c r="FB116" i="8"/>
  <c r="FB117" i="8"/>
  <c r="FB118" i="8"/>
  <c r="FB119" i="8"/>
  <c r="FB120" i="8"/>
  <c r="FB121" i="8"/>
  <c r="FB122" i="8"/>
  <c r="FB123" i="8"/>
  <c r="FB124" i="8"/>
  <c r="FB125" i="8"/>
  <c r="FB126" i="8"/>
  <c r="FB127" i="8"/>
  <c r="FB128" i="8"/>
  <c r="FB129" i="8"/>
  <c r="FB130" i="8"/>
  <c r="FB131" i="8"/>
  <c r="FB132" i="8"/>
  <c r="FB133" i="8"/>
  <c r="FB134" i="8"/>
  <c r="FB135" i="8"/>
  <c r="FB136" i="8"/>
  <c r="FB137" i="8"/>
  <c r="FB138" i="8"/>
  <c r="FB140" i="5"/>
  <c r="FB71" i="5"/>
  <c r="FB137" i="5"/>
  <c r="FB138" i="5"/>
  <c r="FA6" i="8"/>
  <c r="FA7" i="8"/>
  <c r="FA8" i="8"/>
  <c r="FA9" i="8"/>
  <c r="FA10" i="8"/>
  <c r="FA11" i="8"/>
  <c r="FA12" i="8"/>
  <c r="FA13" i="8"/>
  <c r="FA14" i="8"/>
  <c r="FA15" i="8"/>
  <c r="FA16" i="8"/>
  <c r="FA17" i="8"/>
  <c r="FA18" i="8"/>
  <c r="FA19" i="8"/>
  <c r="FA20" i="8"/>
  <c r="FA21" i="8"/>
  <c r="FA22" i="8"/>
  <c r="FA23" i="8"/>
  <c r="FA24" i="8"/>
  <c r="FA25" i="8"/>
  <c r="FA26" i="8"/>
  <c r="FA27" i="8"/>
  <c r="FA28" i="8"/>
  <c r="FA29" i="8"/>
  <c r="FA30" i="8"/>
  <c r="FA31" i="8"/>
  <c r="FA32" i="8"/>
  <c r="FA33" i="8"/>
  <c r="FA34" i="8"/>
  <c r="FA35" i="8"/>
  <c r="FA36" i="8"/>
  <c r="FA37" i="8"/>
  <c r="FA38" i="8"/>
  <c r="FA39" i="8"/>
  <c r="FA40" i="8"/>
  <c r="FA41" i="8"/>
  <c r="FA42" i="8"/>
  <c r="FA43" i="8"/>
  <c r="FA44" i="8"/>
  <c r="FA45" i="8"/>
  <c r="FA46" i="8"/>
  <c r="FA47" i="8"/>
  <c r="FA48" i="8"/>
  <c r="FA49" i="8"/>
  <c r="FA50" i="8"/>
  <c r="FA51" i="8"/>
  <c r="FA52" i="8"/>
  <c r="FA53" i="8"/>
  <c r="FA54" i="8"/>
  <c r="FA55" i="8"/>
  <c r="FA56" i="8"/>
  <c r="FA57" i="8"/>
  <c r="FA58" i="8"/>
  <c r="FA59" i="8"/>
  <c r="FA60" i="8"/>
  <c r="FA61" i="8"/>
  <c r="FA62" i="8"/>
  <c r="FA63" i="8"/>
  <c r="FA64" i="8"/>
  <c r="FA65" i="8"/>
  <c r="FA66" i="8"/>
  <c r="FA67" i="8"/>
  <c r="FA68" i="8"/>
  <c r="FA69" i="8"/>
  <c r="FA70" i="8"/>
  <c r="FA71" i="8"/>
  <c r="FA75" i="8"/>
  <c r="FA76" i="8"/>
  <c r="FA77" i="8"/>
  <c r="FA78" i="8"/>
  <c r="FA79" i="8"/>
  <c r="FA80" i="8"/>
  <c r="FA81" i="8"/>
  <c r="FA82" i="8"/>
  <c r="FA83" i="8"/>
  <c r="FA84" i="8"/>
  <c r="FA85" i="8"/>
  <c r="FA86" i="8"/>
  <c r="FA87" i="8"/>
  <c r="FA88" i="8"/>
  <c r="FA89" i="8"/>
  <c r="FA90" i="8"/>
  <c r="FA91" i="8"/>
  <c r="FA92" i="8"/>
  <c r="FA93" i="8"/>
  <c r="FA94" i="8"/>
  <c r="FA95" i="8"/>
  <c r="FA96" i="8"/>
  <c r="FA97" i="8"/>
  <c r="FA98" i="8"/>
  <c r="FA99" i="8"/>
  <c r="FA100" i="8"/>
  <c r="FA101" i="8"/>
  <c r="FA102" i="8"/>
  <c r="FA103" i="8"/>
  <c r="FA104" i="8"/>
  <c r="FA105" i="8"/>
  <c r="FA106" i="8"/>
  <c r="FA107" i="8"/>
  <c r="FA108" i="8"/>
  <c r="FA109" i="8"/>
  <c r="FA110" i="8"/>
  <c r="FA111" i="8"/>
  <c r="FA112" i="8"/>
  <c r="FA113" i="8"/>
  <c r="FA114" i="8"/>
  <c r="FA115" i="8"/>
  <c r="FA116" i="8"/>
  <c r="FA117" i="8"/>
  <c r="FA118" i="8"/>
  <c r="FA119" i="8"/>
  <c r="FA120" i="8"/>
  <c r="FA121" i="8"/>
  <c r="FA122" i="8"/>
  <c r="FA123" i="8"/>
  <c r="FA124" i="8"/>
  <c r="FA125" i="8"/>
  <c r="FA126" i="8"/>
  <c r="FA127" i="8"/>
  <c r="FA128" i="8"/>
  <c r="FA129" i="8"/>
  <c r="FA130" i="8"/>
  <c r="FA131" i="8"/>
  <c r="FA132" i="8"/>
  <c r="FA133" i="8"/>
  <c r="FA134" i="8"/>
  <c r="FA135" i="8"/>
  <c r="FA136" i="8"/>
  <c r="FA137" i="8"/>
  <c r="FA138" i="8"/>
  <c r="FA140" i="5"/>
  <c r="FA71" i="5"/>
  <c r="FA137" i="5"/>
  <c r="FA138" i="5"/>
  <c r="EZ6" i="8"/>
  <c r="EZ7" i="8"/>
  <c r="EZ8" i="8"/>
  <c r="EZ9" i="8"/>
  <c r="EZ10" i="8"/>
  <c r="EZ11" i="8"/>
  <c r="EZ12" i="8"/>
  <c r="EZ13" i="8"/>
  <c r="EZ14" i="8"/>
  <c r="EZ15" i="8"/>
  <c r="EZ16" i="8"/>
  <c r="EZ17" i="8"/>
  <c r="EZ18" i="8"/>
  <c r="EZ19" i="8"/>
  <c r="EZ20" i="8"/>
  <c r="EZ21" i="8"/>
  <c r="EZ22" i="8"/>
  <c r="EZ23" i="8"/>
  <c r="EZ24" i="8"/>
  <c r="EZ25" i="8"/>
  <c r="EZ26" i="8"/>
  <c r="EZ27" i="8"/>
  <c r="EZ28" i="8"/>
  <c r="EZ29" i="8"/>
  <c r="EZ30" i="8"/>
  <c r="EZ31" i="8"/>
  <c r="EZ32" i="8"/>
  <c r="EZ33" i="8"/>
  <c r="EZ34" i="8"/>
  <c r="EZ35" i="8"/>
  <c r="EZ36" i="8"/>
  <c r="EZ37" i="8"/>
  <c r="EZ38" i="8"/>
  <c r="EZ39" i="8"/>
  <c r="EZ40" i="8"/>
  <c r="EZ41" i="8"/>
  <c r="EZ42" i="8"/>
  <c r="EZ43" i="8"/>
  <c r="EZ44" i="8"/>
  <c r="EZ45" i="8"/>
  <c r="EZ46" i="8"/>
  <c r="EZ47" i="8"/>
  <c r="EZ48" i="8"/>
  <c r="EZ49" i="8"/>
  <c r="EZ50" i="8"/>
  <c r="EZ51" i="8"/>
  <c r="EZ52" i="8"/>
  <c r="EZ53" i="8"/>
  <c r="EZ54" i="8"/>
  <c r="EZ55" i="8"/>
  <c r="EZ56" i="8"/>
  <c r="EZ57" i="8"/>
  <c r="EZ58" i="8"/>
  <c r="EZ59" i="8"/>
  <c r="EZ60" i="8"/>
  <c r="EZ61" i="8"/>
  <c r="EZ62" i="8"/>
  <c r="EZ63" i="8"/>
  <c r="EZ64" i="8"/>
  <c r="EZ65" i="8"/>
  <c r="EZ66" i="8"/>
  <c r="EZ67" i="8"/>
  <c r="EZ68" i="8"/>
  <c r="EZ69" i="8"/>
  <c r="EZ70" i="8"/>
  <c r="EZ71" i="8"/>
  <c r="EZ75" i="8"/>
  <c r="EZ76" i="8"/>
  <c r="EZ77" i="8"/>
  <c r="EZ78" i="8"/>
  <c r="EZ79" i="8"/>
  <c r="EZ80" i="8"/>
  <c r="EZ81" i="8"/>
  <c r="EZ82" i="8"/>
  <c r="EZ83" i="8"/>
  <c r="EZ84" i="8"/>
  <c r="EZ85" i="8"/>
  <c r="EZ86" i="8"/>
  <c r="EZ87" i="8"/>
  <c r="EZ88" i="8"/>
  <c r="EZ89" i="8"/>
  <c r="EZ90" i="8"/>
  <c r="EZ91" i="8"/>
  <c r="EZ92" i="8"/>
  <c r="EZ93" i="8"/>
  <c r="EZ94" i="8"/>
  <c r="EZ95" i="8"/>
  <c r="EZ96" i="8"/>
  <c r="EZ97" i="8"/>
  <c r="EZ98" i="8"/>
  <c r="EZ99" i="8"/>
  <c r="EZ100" i="8"/>
  <c r="EZ101" i="8"/>
  <c r="EZ102" i="8"/>
  <c r="EZ103" i="8"/>
  <c r="EZ104" i="8"/>
  <c r="EZ105" i="8"/>
  <c r="EZ106" i="8"/>
  <c r="EZ107" i="8"/>
  <c r="EZ108" i="8"/>
  <c r="EZ109" i="8"/>
  <c r="EZ110" i="8"/>
  <c r="EZ111" i="8"/>
  <c r="EZ112" i="8"/>
  <c r="EZ113" i="8"/>
  <c r="EZ114" i="8"/>
  <c r="EZ115" i="8"/>
  <c r="EZ116" i="8"/>
  <c r="EZ117" i="8"/>
  <c r="EZ118" i="8"/>
  <c r="EZ119" i="8"/>
  <c r="EZ120" i="8"/>
  <c r="EZ121" i="8"/>
  <c r="EZ122" i="8"/>
  <c r="EZ123" i="8"/>
  <c r="EZ124" i="8"/>
  <c r="EZ125" i="8"/>
  <c r="EZ126" i="8"/>
  <c r="EZ127" i="8"/>
  <c r="EZ128" i="8"/>
  <c r="EZ129" i="8"/>
  <c r="EZ130" i="8"/>
  <c r="EZ131" i="8"/>
  <c r="EZ132" i="8"/>
  <c r="EZ133" i="8"/>
  <c r="EZ134" i="8"/>
  <c r="EZ135" i="8"/>
  <c r="EZ136" i="8"/>
  <c r="EZ137" i="8"/>
  <c r="EZ138" i="8"/>
  <c r="EZ140" i="5"/>
  <c r="EZ71" i="5"/>
  <c r="EZ137" i="5"/>
  <c r="EZ138" i="5"/>
  <c r="EY6" i="8"/>
  <c r="EY7" i="8"/>
  <c r="EY8" i="8"/>
  <c r="EY9" i="8"/>
  <c r="EY10" i="8"/>
  <c r="EY11" i="8"/>
  <c r="EY12" i="8"/>
  <c r="EY13" i="8"/>
  <c r="EY14" i="8"/>
  <c r="EY15" i="8"/>
  <c r="EY16" i="8"/>
  <c r="EY17" i="8"/>
  <c r="EY18" i="8"/>
  <c r="EY19" i="8"/>
  <c r="EY20" i="8"/>
  <c r="EY21" i="8"/>
  <c r="EY22" i="8"/>
  <c r="EY23" i="8"/>
  <c r="EY24" i="8"/>
  <c r="EY25" i="8"/>
  <c r="EY26" i="8"/>
  <c r="EY27" i="8"/>
  <c r="EY28" i="8"/>
  <c r="EY29" i="8"/>
  <c r="EY30" i="8"/>
  <c r="EY31" i="8"/>
  <c r="EY32" i="8"/>
  <c r="EY33" i="8"/>
  <c r="EY34" i="8"/>
  <c r="EY35" i="8"/>
  <c r="EY36" i="8"/>
  <c r="EY37" i="8"/>
  <c r="EY38" i="8"/>
  <c r="EY39" i="8"/>
  <c r="EY40" i="8"/>
  <c r="EY41" i="8"/>
  <c r="EY42" i="8"/>
  <c r="EY43" i="8"/>
  <c r="EY44" i="8"/>
  <c r="EY45" i="8"/>
  <c r="EY46" i="8"/>
  <c r="EY47" i="8"/>
  <c r="EY48" i="8"/>
  <c r="EY49" i="8"/>
  <c r="EY50" i="8"/>
  <c r="EY51" i="8"/>
  <c r="EY52" i="8"/>
  <c r="EY53" i="8"/>
  <c r="EY54" i="8"/>
  <c r="EY55" i="8"/>
  <c r="EY56" i="8"/>
  <c r="EY57" i="8"/>
  <c r="EY58" i="8"/>
  <c r="EY59" i="8"/>
  <c r="EY60" i="8"/>
  <c r="EY61" i="8"/>
  <c r="EY62" i="8"/>
  <c r="EY63" i="8"/>
  <c r="EY64" i="8"/>
  <c r="EY65" i="8"/>
  <c r="EY66" i="8"/>
  <c r="EY67" i="8"/>
  <c r="EY68" i="8"/>
  <c r="EY69" i="8"/>
  <c r="EY70" i="8"/>
  <c r="EY71" i="8"/>
  <c r="EY75" i="8"/>
  <c r="EY76" i="8"/>
  <c r="EY77" i="8"/>
  <c r="EY78" i="8"/>
  <c r="EY79" i="8"/>
  <c r="EY80" i="8"/>
  <c r="EY81" i="8"/>
  <c r="EY82" i="8"/>
  <c r="EY83" i="8"/>
  <c r="EY84" i="8"/>
  <c r="EY85" i="8"/>
  <c r="EY86" i="8"/>
  <c r="EY87" i="8"/>
  <c r="EY88" i="8"/>
  <c r="EY89" i="8"/>
  <c r="EY90" i="8"/>
  <c r="EY91" i="8"/>
  <c r="EY92" i="8"/>
  <c r="EY93" i="8"/>
  <c r="EY94" i="8"/>
  <c r="EY95" i="8"/>
  <c r="EY96" i="8"/>
  <c r="EY97" i="8"/>
  <c r="EY98" i="8"/>
  <c r="EY99" i="8"/>
  <c r="EY100" i="8"/>
  <c r="EY101" i="8"/>
  <c r="EY102" i="8"/>
  <c r="EY103" i="8"/>
  <c r="EY104" i="8"/>
  <c r="EY105" i="8"/>
  <c r="EY106" i="8"/>
  <c r="EY107" i="8"/>
  <c r="EY108" i="8"/>
  <c r="EY109" i="8"/>
  <c r="EY110" i="8"/>
  <c r="EY111" i="8"/>
  <c r="EY112" i="8"/>
  <c r="EY113" i="8"/>
  <c r="EY114" i="8"/>
  <c r="EY115" i="8"/>
  <c r="EY116" i="8"/>
  <c r="EY117" i="8"/>
  <c r="EY118" i="8"/>
  <c r="EY119" i="8"/>
  <c r="EY120" i="8"/>
  <c r="EY121" i="8"/>
  <c r="EY122" i="8"/>
  <c r="EY123" i="8"/>
  <c r="EY124" i="8"/>
  <c r="EY125" i="8"/>
  <c r="EY126" i="8"/>
  <c r="EY127" i="8"/>
  <c r="EY128" i="8"/>
  <c r="EY129" i="8"/>
  <c r="EY130" i="8"/>
  <c r="EY131" i="8"/>
  <c r="EY132" i="8"/>
  <c r="EY133" i="8"/>
  <c r="EY134" i="8"/>
  <c r="EY135" i="8"/>
  <c r="EY136" i="8"/>
  <c r="EY137" i="8"/>
  <c r="EY138" i="8"/>
  <c r="EY140" i="5"/>
  <c r="EY71" i="5"/>
  <c r="EY137" i="5"/>
  <c r="EY138" i="5"/>
  <c r="EX6" i="8"/>
  <c r="EX7" i="8"/>
  <c r="EX8" i="8"/>
  <c r="EX9" i="8"/>
  <c r="EX10" i="8"/>
  <c r="EX11" i="8"/>
  <c r="EX12" i="8"/>
  <c r="EX13" i="8"/>
  <c r="EX14" i="8"/>
  <c r="EX15" i="8"/>
  <c r="EX16" i="8"/>
  <c r="EX17" i="8"/>
  <c r="EX18" i="8"/>
  <c r="EX19" i="8"/>
  <c r="EX20" i="8"/>
  <c r="EX21" i="8"/>
  <c r="EX22" i="8"/>
  <c r="EX23" i="8"/>
  <c r="EX24" i="8"/>
  <c r="EX25" i="8"/>
  <c r="EX26" i="8"/>
  <c r="EX27" i="8"/>
  <c r="EX28" i="8"/>
  <c r="EX29" i="8"/>
  <c r="EX30" i="8"/>
  <c r="EX31" i="8"/>
  <c r="EX32" i="8"/>
  <c r="EX33" i="8"/>
  <c r="EX34" i="8"/>
  <c r="EX35" i="8"/>
  <c r="EX36" i="8"/>
  <c r="EX37" i="8"/>
  <c r="EX38" i="8"/>
  <c r="EX39" i="8"/>
  <c r="EX40" i="8"/>
  <c r="EX41" i="8"/>
  <c r="EX42" i="8"/>
  <c r="EX43" i="8"/>
  <c r="EX44" i="8"/>
  <c r="EX45" i="8"/>
  <c r="EX46" i="8"/>
  <c r="EX47" i="8"/>
  <c r="EX48" i="8"/>
  <c r="EX49" i="8"/>
  <c r="EX50" i="8"/>
  <c r="EX51" i="8"/>
  <c r="EX52" i="8"/>
  <c r="EX53" i="8"/>
  <c r="EX54" i="8"/>
  <c r="EX55" i="8"/>
  <c r="EX56" i="8"/>
  <c r="EX57" i="8"/>
  <c r="EX58" i="8"/>
  <c r="EX59" i="8"/>
  <c r="EX60" i="8"/>
  <c r="EX61" i="8"/>
  <c r="EX62" i="8"/>
  <c r="EX63" i="8"/>
  <c r="EX64" i="8"/>
  <c r="EX65" i="8"/>
  <c r="EX66" i="8"/>
  <c r="EX67" i="8"/>
  <c r="EX68" i="8"/>
  <c r="EX69" i="8"/>
  <c r="EX70" i="8"/>
  <c r="EX71" i="8"/>
  <c r="EX75" i="8"/>
  <c r="EX76" i="8"/>
  <c r="EX77" i="8"/>
  <c r="EX78" i="8"/>
  <c r="EX79" i="8"/>
  <c r="EX80" i="8"/>
  <c r="EX81" i="8"/>
  <c r="EX82" i="8"/>
  <c r="EX83" i="8"/>
  <c r="EX84" i="8"/>
  <c r="EX85" i="8"/>
  <c r="EX86" i="8"/>
  <c r="EX87" i="8"/>
  <c r="EX88" i="8"/>
  <c r="EX89" i="8"/>
  <c r="EX90" i="8"/>
  <c r="EX91" i="8"/>
  <c r="EX92" i="8"/>
  <c r="EX93" i="8"/>
  <c r="EX94" i="8"/>
  <c r="EX95" i="8"/>
  <c r="EX96" i="8"/>
  <c r="EX97" i="8"/>
  <c r="EX98" i="8"/>
  <c r="EX99" i="8"/>
  <c r="EX100" i="8"/>
  <c r="EX101" i="8"/>
  <c r="EX102" i="8"/>
  <c r="EX103" i="8"/>
  <c r="EX104" i="8"/>
  <c r="EX105" i="8"/>
  <c r="EX106" i="8"/>
  <c r="EX107" i="8"/>
  <c r="EX108" i="8"/>
  <c r="EX109" i="8"/>
  <c r="EX110" i="8"/>
  <c r="EX111" i="8"/>
  <c r="EX112" i="8"/>
  <c r="EX113" i="8"/>
  <c r="EX114" i="8"/>
  <c r="EX115" i="8"/>
  <c r="EX116" i="8"/>
  <c r="EX117" i="8"/>
  <c r="EX118" i="8"/>
  <c r="EX119" i="8"/>
  <c r="EX120" i="8"/>
  <c r="EX121" i="8"/>
  <c r="EX122" i="8"/>
  <c r="EX123" i="8"/>
  <c r="EX124" i="8"/>
  <c r="EX125" i="8"/>
  <c r="EX126" i="8"/>
  <c r="EX127" i="8"/>
  <c r="EX128" i="8"/>
  <c r="EX129" i="8"/>
  <c r="EX130" i="8"/>
  <c r="EX131" i="8"/>
  <c r="EX132" i="8"/>
  <c r="EX133" i="8"/>
  <c r="EX134" i="8"/>
  <c r="EX135" i="8"/>
  <c r="EX136" i="8"/>
  <c r="EX137" i="8"/>
  <c r="EX138" i="8"/>
  <c r="EX140" i="5"/>
  <c r="EX71" i="5"/>
  <c r="EX137" i="5"/>
  <c r="EX138" i="5"/>
  <c r="EW6" i="8"/>
  <c r="EW7" i="8"/>
  <c r="EW8" i="8"/>
  <c r="EW9" i="8"/>
  <c r="EW10" i="8"/>
  <c r="EW11" i="8"/>
  <c r="EW12" i="8"/>
  <c r="EW13" i="8"/>
  <c r="EW14" i="8"/>
  <c r="EW15" i="8"/>
  <c r="EW16" i="8"/>
  <c r="EW17" i="8"/>
  <c r="EW18" i="8"/>
  <c r="EW19" i="8"/>
  <c r="EW20" i="8"/>
  <c r="EW21" i="8"/>
  <c r="EW22" i="8"/>
  <c r="EW23" i="8"/>
  <c r="EW24" i="8"/>
  <c r="EW25" i="8"/>
  <c r="EW26" i="8"/>
  <c r="EW27" i="8"/>
  <c r="EW28" i="8"/>
  <c r="EW29" i="8"/>
  <c r="EW30" i="8"/>
  <c r="EW31" i="8"/>
  <c r="EW32" i="8"/>
  <c r="EW33" i="8"/>
  <c r="EW34" i="8"/>
  <c r="EW35" i="8"/>
  <c r="EW36" i="8"/>
  <c r="EW37" i="8"/>
  <c r="EW38" i="8"/>
  <c r="EW39" i="8"/>
  <c r="EW40" i="8"/>
  <c r="EW41" i="8"/>
  <c r="EW42" i="8"/>
  <c r="EW43" i="8"/>
  <c r="EW44" i="8"/>
  <c r="EW45" i="8"/>
  <c r="EW46" i="8"/>
  <c r="EW47" i="8"/>
  <c r="EW48" i="8"/>
  <c r="EW49" i="8"/>
  <c r="EW50" i="8"/>
  <c r="EW51" i="8"/>
  <c r="EW52" i="8"/>
  <c r="EW53" i="8"/>
  <c r="EW54" i="8"/>
  <c r="EW55" i="8"/>
  <c r="EW56" i="8"/>
  <c r="EW57" i="8"/>
  <c r="EW58" i="8"/>
  <c r="EW59" i="8"/>
  <c r="EW60" i="8"/>
  <c r="EW61" i="8"/>
  <c r="EW62" i="8"/>
  <c r="EW63" i="8"/>
  <c r="EW64" i="8"/>
  <c r="EW65" i="8"/>
  <c r="EW66" i="8"/>
  <c r="EW67" i="8"/>
  <c r="EW68" i="8"/>
  <c r="EW69" i="8"/>
  <c r="EW70" i="8"/>
  <c r="EW71" i="8"/>
  <c r="EW75" i="8"/>
  <c r="EW76" i="8"/>
  <c r="EW77" i="8"/>
  <c r="EW78" i="8"/>
  <c r="EW79" i="8"/>
  <c r="EW80" i="8"/>
  <c r="EW81" i="8"/>
  <c r="EW82" i="8"/>
  <c r="EW83" i="8"/>
  <c r="EW84" i="8"/>
  <c r="EW85" i="8"/>
  <c r="EW86" i="8"/>
  <c r="EW87" i="8"/>
  <c r="EW88" i="8"/>
  <c r="EW89" i="8"/>
  <c r="EW90" i="8"/>
  <c r="EW91" i="8"/>
  <c r="EW92" i="8"/>
  <c r="EW93" i="8"/>
  <c r="EW94" i="8"/>
  <c r="EW95" i="8"/>
  <c r="EW96" i="8"/>
  <c r="EW97" i="8"/>
  <c r="EW98" i="8"/>
  <c r="EW99" i="8"/>
  <c r="EW100" i="8"/>
  <c r="EW101" i="8"/>
  <c r="EW102" i="8"/>
  <c r="EW103" i="8"/>
  <c r="EW104" i="8"/>
  <c r="EW105" i="8"/>
  <c r="EW106" i="8"/>
  <c r="EW107" i="8"/>
  <c r="EW108" i="8"/>
  <c r="EW109" i="8"/>
  <c r="EW110" i="8"/>
  <c r="EW111" i="8"/>
  <c r="EW112" i="8"/>
  <c r="EW113" i="8"/>
  <c r="EW114" i="8"/>
  <c r="EW115" i="8"/>
  <c r="EW116" i="8"/>
  <c r="EW117" i="8"/>
  <c r="EW118" i="8"/>
  <c r="EW119" i="8"/>
  <c r="EW120" i="8"/>
  <c r="EW121" i="8"/>
  <c r="EW122" i="8"/>
  <c r="EW123" i="8"/>
  <c r="EW124" i="8"/>
  <c r="EW125" i="8"/>
  <c r="EW126" i="8"/>
  <c r="EW127" i="8"/>
  <c r="EW128" i="8"/>
  <c r="EW129" i="8"/>
  <c r="EW130" i="8"/>
  <c r="EW131" i="8"/>
  <c r="EW132" i="8"/>
  <c r="EW133" i="8"/>
  <c r="EW134" i="8"/>
  <c r="EW135" i="8"/>
  <c r="EW136" i="8"/>
  <c r="EW137" i="8"/>
  <c r="EW138" i="8"/>
  <c r="EW140" i="5"/>
  <c r="EW71" i="5"/>
  <c r="EW137" i="5"/>
  <c r="EW138" i="5"/>
  <c r="EV6" i="8"/>
  <c r="EV7" i="8"/>
  <c r="EV8" i="8"/>
  <c r="EV9" i="8"/>
  <c r="EV10" i="8"/>
  <c r="EV11" i="8"/>
  <c r="EV12" i="8"/>
  <c r="EV13" i="8"/>
  <c r="EV14" i="8"/>
  <c r="EV15" i="8"/>
  <c r="EV16" i="8"/>
  <c r="EV17" i="8"/>
  <c r="EV18" i="8"/>
  <c r="EV19" i="8"/>
  <c r="EV20" i="8"/>
  <c r="EV21" i="8"/>
  <c r="EV22" i="8"/>
  <c r="EV23" i="8"/>
  <c r="EV24" i="8"/>
  <c r="EV25" i="8"/>
  <c r="EV26" i="8"/>
  <c r="EV27" i="8"/>
  <c r="EV28" i="8"/>
  <c r="EV29" i="8"/>
  <c r="EV30" i="8"/>
  <c r="EV31" i="8"/>
  <c r="EV32" i="8"/>
  <c r="EV33" i="8"/>
  <c r="EV34" i="8"/>
  <c r="EV35" i="8"/>
  <c r="EV36" i="8"/>
  <c r="EV37" i="8"/>
  <c r="EV38" i="8"/>
  <c r="EV39" i="8"/>
  <c r="EV40" i="8"/>
  <c r="EV41" i="8"/>
  <c r="EV42" i="8"/>
  <c r="EV43" i="8"/>
  <c r="EV44" i="8"/>
  <c r="EV45" i="8"/>
  <c r="EV46" i="8"/>
  <c r="EV47" i="8"/>
  <c r="EV48" i="8"/>
  <c r="EV49" i="8"/>
  <c r="EV50" i="8"/>
  <c r="EV51" i="8"/>
  <c r="EV52" i="8"/>
  <c r="EV53" i="8"/>
  <c r="EV54" i="8"/>
  <c r="EV55" i="8"/>
  <c r="EV56" i="8"/>
  <c r="EV57" i="8"/>
  <c r="EV58" i="8"/>
  <c r="EV59" i="8"/>
  <c r="EV60" i="8"/>
  <c r="EV61" i="8"/>
  <c r="EV62" i="8"/>
  <c r="EV63" i="8"/>
  <c r="EV64" i="8"/>
  <c r="EV65" i="8"/>
  <c r="EV66" i="8"/>
  <c r="EV67" i="8"/>
  <c r="EV68" i="8"/>
  <c r="EV69" i="8"/>
  <c r="EV70" i="8"/>
  <c r="EV71" i="8"/>
  <c r="EV75" i="8"/>
  <c r="EV76" i="8"/>
  <c r="EV77" i="8"/>
  <c r="EV78" i="8"/>
  <c r="EV79" i="8"/>
  <c r="EV80" i="8"/>
  <c r="EV81" i="8"/>
  <c r="EV82" i="8"/>
  <c r="EV83" i="8"/>
  <c r="EV84" i="8"/>
  <c r="EV85" i="8"/>
  <c r="EV86" i="8"/>
  <c r="EV87" i="8"/>
  <c r="EV88" i="8"/>
  <c r="EV89" i="8"/>
  <c r="EV90" i="8"/>
  <c r="EV91" i="8"/>
  <c r="EV92" i="8"/>
  <c r="EV93" i="8"/>
  <c r="EV94" i="8"/>
  <c r="EV95" i="8"/>
  <c r="EV96" i="8"/>
  <c r="EV97" i="8"/>
  <c r="EV98" i="8"/>
  <c r="EV99" i="8"/>
  <c r="EV100" i="8"/>
  <c r="EV101" i="8"/>
  <c r="EV102" i="8"/>
  <c r="EV103" i="8"/>
  <c r="EV104" i="8"/>
  <c r="EV105" i="8"/>
  <c r="EV106" i="8"/>
  <c r="EV107" i="8"/>
  <c r="EV108" i="8"/>
  <c r="EV109" i="8"/>
  <c r="EV110" i="8"/>
  <c r="EV111" i="8"/>
  <c r="EV112" i="8"/>
  <c r="EV113" i="8"/>
  <c r="EV114" i="8"/>
  <c r="EV115" i="8"/>
  <c r="EV116" i="8"/>
  <c r="EV117" i="8"/>
  <c r="EV118" i="8"/>
  <c r="EV119" i="8"/>
  <c r="EV120" i="8"/>
  <c r="EV121" i="8"/>
  <c r="EV122" i="8"/>
  <c r="EV123" i="8"/>
  <c r="EV124" i="8"/>
  <c r="EV125" i="8"/>
  <c r="EV126" i="8"/>
  <c r="EV127" i="8"/>
  <c r="EV128" i="8"/>
  <c r="EV129" i="8"/>
  <c r="EV130" i="8"/>
  <c r="EV131" i="8"/>
  <c r="EV132" i="8"/>
  <c r="EV133" i="8"/>
  <c r="EV134" i="8"/>
  <c r="EV135" i="8"/>
  <c r="EV136" i="8"/>
  <c r="EV137" i="8"/>
  <c r="EV138" i="8"/>
  <c r="EV140" i="5"/>
  <c r="EV71" i="5"/>
  <c r="EV137" i="5"/>
  <c r="EV138" i="5"/>
  <c r="EU6" i="8"/>
  <c r="EU7" i="8"/>
  <c r="EU8" i="8"/>
  <c r="EU9" i="8"/>
  <c r="EU10" i="8"/>
  <c r="EU11" i="8"/>
  <c r="EU12" i="8"/>
  <c r="EU13" i="8"/>
  <c r="EU14" i="8"/>
  <c r="EU15" i="8"/>
  <c r="EU16" i="8"/>
  <c r="EU17" i="8"/>
  <c r="EU18" i="8"/>
  <c r="EU19" i="8"/>
  <c r="EU20" i="8"/>
  <c r="EU21" i="8"/>
  <c r="EU22" i="8"/>
  <c r="EU23" i="8"/>
  <c r="EU24" i="8"/>
  <c r="EU25" i="8"/>
  <c r="EU26" i="8"/>
  <c r="EU27" i="8"/>
  <c r="EU28" i="8"/>
  <c r="EU29" i="8"/>
  <c r="EU30" i="8"/>
  <c r="EU31" i="8"/>
  <c r="EU32" i="8"/>
  <c r="EU33" i="8"/>
  <c r="EU34" i="8"/>
  <c r="EU35" i="8"/>
  <c r="EU36" i="8"/>
  <c r="EU37" i="8"/>
  <c r="EU38" i="8"/>
  <c r="EU39" i="8"/>
  <c r="EU40" i="8"/>
  <c r="EU41" i="8"/>
  <c r="EU42" i="8"/>
  <c r="EU43" i="8"/>
  <c r="EU44" i="8"/>
  <c r="EU45" i="8"/>
  <c r="EU46" i="8"/>
  <c r="EU47" i="8"/>
  <c r="EU48" i="8"/>
  <c r="EU49" i="8"/>
  <c r="EU50" i="8"/>
  <c r="EU51" i="8"/>
  <c r="EU52" i="8"/>
  <c r="EU53" i="8"/>
  <c r="EU54" i="8"/>
  <c r="EU55" i="8"/>
  <c r="EU56" i="8"/>
  <c r="EU57" i="8"/>
  <c r="EU58" i="8"/>
  <c r="EU59" i="8"/>
  <c r="EU60" i="8"/>
  <c r="EU61" i="8"/>
  <c r="EU62" i="8"/>
  <c r="EU63" i="8"/>
  <c r="EU64" i="8"/>
  <c r="EU65" i="8"/>
  <c r="EU66" i="8"/>
  <c r="EU67" i="8"/>
  <c r="EU68" i="8"/>
  <c r="EU69" i="8"/>
  <c r="EU70" i="8"/>
  <c r="EU71" i="8"/>
  <c r="EU75" i="8"/>
  <c r="EU76" i="8"/>
  <c r="EU77" i="8"/>
  <c r="EU78" i="8"/>
  <c r="EU79" i="8"/>
  <c r="EU80" i="8"/>
  <c r="EU81" i="8"/>
  <c r="EU82" i="8"/>
  <c r="EU83" i="8"/>
  <c r="EU84" i="8"/>
  <c r="EU85" i="8"/>
  <c r="EU86" i="8"/>
  <c r="EU87" i="8"/>
  <c r="EU88" i="8"/>
  <c r="EU89" i="8"/>
  <c r="EU90" i="8"/>
  <c r="EU91" i="8"/>
  <c r="EU92" i="8"/>
  <c r="EU93" i="8"/>
  <c r="EU94" i="8"/>
  <c r="EU95" i="8"/>
  <c r="EU96" i="8"/>
  <c r="EU97" i="8"/>
  <c r="EU98" i="8"/>
  <c r="EU99" i="8"/>
  <c r="EU100" i="8"/>
  <c r="EU101" i="8"/>
  <c r="EU102" i="8"/>
  <c r="EU103" i="8"/>
  <c r="EU104" i="8"/>
  <c r="EU105" i="8"/>
  <c r="EU106" i="8"/>
  <c r="EU107" i="8"/>
  <c r="EU108" i="8"/>
  <c r="EU109" i="8"/>
  <c r="EU110" i="8"/>
  <c r="EU111" i="8"/>
  <c r="EU112" i="8"/>
  <c r="EU113" i="8"/>
  <c r="EU114" i="8"/>
  <c r="EU115" i="8"/>
  <c r="EU116" i="8"/>
  <c r="EU117" i="8"/>
  <c r="EU118" i="8"/>
  <c r="EU119" i="8"/>
  <c r="EU120" i="8"/>
  <c r="EU121" i="8"/>
  <c r="EU122" i="8"/>
  <c r="EU123" i="8"/>
  <c r="EU124" i="8"/>
  <c r="EU125" i="8"/>
  <c r="EU126" i="8"/>
  <c r="EU127" i="8"/>
  <c r="EU128" i="8"/>
  <c r="EU129" i="8"/>
  <c r="EU130" i="8"/>
  <c r="EU131" i="8"/>
  <c r="EU132" i="8"/>
  <c r="EU133" i="8"/>
  <c r="EU134" i="8"/>
  <c r="EU135" i="8"/>
  <c r="EU136" i="8"/>
  <c r="EU137" i="8"/>
  <c r="EU138" i="8"/>
  <c r="EU140" i="5"/>
  <c r="EU71" i="5"/>
  <c r="EU137" i="5"/>
  <c r="EU138" i="5"/>
  <c r="ET6" i="8"/>
  <c r="ET7" i="8"/>
  <c r="ET8" i="8"/>
  <c r="ET9" i="8"/>
  <c r="ET10" i="8"/>
  <c r="ET11" i="8"/>
  <c r="ET12" i="8"/>
  <c r="ET13" i="8"/>
  <c r="ET14" i="8"/>
  <c r="ET15" i="8"/>
  <c r="ET16" i="8"/>
  <c r="ET17" i="8"/>
  <c r="ET18" i="8"/>
  <c r="ET19" i="8"/>
  <c r="ET20" i="8"/>
  <c r="ET21" i="8"/>
  <c r="ET22" i="8"/>
  <c r="ET23" i="8"/>
  <c r="ET24" i="8"/>
  <c r="ET25" i="8"/>
  <c r="ET26" i="8"/>
  <c r="ET27" i="8"/>
  <c r="ET28" i="8"/>
  <c r="ET29" i="8"/>
  <c r="ET30" i="8"/>
  <c r="ET31" i="8"/>
  <c r="ET32" i="8"/>
  <c r="ET33" i="8"/>
  <c r="ET34" i="8"/>
  <c r="ET35" i="8"/>
  <c r="ET36" i="8"/>
  <c r="ET37" i="8"/>
  <c r="ET38" i="8"/>
  <c r="ET39" i="8"/>
  <c r="ET40" i="8"/>
  <c r="ET41" i="8"/>
  <c r="ET42" i="8"/>
  <c r="ET43" i="8"/>
  <c r="ET44" i="8"/>
  <c r="ET45" i="8"/>
  <c r="ET46" i="8"/>
  <c r="ET47" i="8"/>
  <c r="ET48" i="8"/>
  <c r="ET49" i="8"/>
  <c r="ET50" i="8"/>
  <c r="ET51" i="8"/>
  <c r="ET52" i="8"/>
  <c r="ET53" i="8"/>
  <c r="ET54" i="8"/>
  <c r="ET55" i="8"/>
  <c r="ET56" i="8"/>
  <c r="ET57" i="8"/>
  <c r="ET58" i="8"/>
  <c r="ET59" i="8"/>
  <c r="ET60" i="8"/>
  <c r="ET61" i="8"/>
  <c r="ET62" i="8"/>
  <c r="ET63" i="8"/>
  <c r="ET64" i="8"/>
  <c r="ET65" i="8"/>
  <c r="ET66" i="8"/>
  <c r="ET67" i="8"/>
  <c r="ET68" i="8"/>
  <c r="ET69" i="8"/>
  <c r="ET70" i="8"/>
  <c r="ET71" i="8"/>
  <c r="ET75" i="8"/>
  <c r="ET76" i="8"/>
  <c r="ET77" i="8"/>
  <c r="ET78" i="8"/>
  <c r="ET79" i="8"/>
  <c r="ET80" i="8"/>
  <c r="ET81" i="8"/>
  <c r="ET82" i="8"/>
  <c r="ET83" i="8"/>
  <c r="ET84" i="8"/>
  <c r="ET85" i="8"/>
  <c r="ET86" i="8"/>
  <c r="ET87" i="8"/>
  <c r="ET88" i="8"/>
  <c r="ET89" i="8"/>
  <c r="ET90" i="8"/>
  <c r="ET91" i="8"/>
  <c r="ET92" i="8"/>
  <c r="ET93" i="8"/>
  <c r="ET94" i="8"/>
  <c r="ET95" i="8"/>
  <c r="ET96" i="8"/>
  <c r="ET97" i="8"/>
  <c r="ET98" i="8"/>
  <c r="ET99" i="8"/>
  <c r="ET100" i="8"/>
  <c r="ET101" i="8"/>
  <c r="ET102" i="8"/>
  <c r="ET103" i="8"/>
  <c r="ET104" i="8"/>
  <c r="ET105" i="8"/>
  <c r="ET106" i="8"/>
  <c r="ET107" i="8"/>
  <c r="ET108" i="8"/>
  <c r="ET109" i="8"/>
  <c r="ET110" i="8"/>
  <c r="ET111" i="8"/>
  <c r="ET112" i="8"/>
  <c r="ET113" i="8"/>
  <c r="ET114" i="8"/>
  <c r="ET115" i="8"/>
  <c r="ET116" i="8"/>
  <c r="ET117" i="8"/>
  <c r="ET118" i="8"/>
  <c r="ET119" i="8"/>
  <c r="ET120" i="8"/>
  <c r="ET121" i="8"/>
  <c r="ET122" i="8"/>
  <c r="ET123" i="8"/>
  <c r="ET124" i="8"/>
  <c r="ET125" i="8"/>
  <c r="ET126" i="8"/>
  <c r="ET127" i="8"/>
  <c r="ET128" i="8"/>
  <c r="ET129" i="8"/>
  <c r="ET130" i="8"/>
  <c r="ET131" i="8"/>
  <c r="ET132" i="8"/>
  <c r="ET133" i="8"/>
  <c r="ET134" i="8"/>
  <c r="ET135" i="8"/>
  <c r="ET136" i="8"/>
  <c r="ET137" i="8"/>
  <c r="ET138" i="8"/>
  <c r="ET140" i="5"/>
  <c r="ET71" i="5"/>
  <c r="ET137" i="5"/>
  <c r="ET138" i="5"/>
  <c r="ES6" i="8"/>
  <c r="ES7" i="8"/>
  <c r="ES8" i="8"/>
  <c r="ES9" i="8"/>
  <c r="ES10" i="8"/>
  <c r="ES11" i="8"/>
  <c r="ES12" i="8"/>
  <c r="ES13" i="8"/>
  <c r="ES14" i="8"/>
  <c r="ES15" i="8"/>
  <c r="ES16" i="8"/>
  <c r="ES17" i="8"/>
  <c r="ES18" i="8"/>
  <c r="ES19" i="8"/>
  <c r="ES20" i="8"/>
  <c r="ES21" i="8"/>
  <c r="ES22" i="8"/>
  <c r="ES23" i="8"/>
  <c r="ES24" i="8"/>
  <c r="ES25" i="8"/>
  <c r="ES26" i="8"/>
  <c r="ES27" i="8"/>
  <c r="ES28" i="8"/>
  <c r="ES29" i="8"/>
  <c r="ES30" i="8"/>
  <c r="ES31" i="8"/>
  <c r="ES32" i="8"/>
  <c r="ES33" i="8"/>
  <c r="ES34" i="8"/>
  <c r="ES35" i="8"/>
  <c r="ES36" i="8"/>
  <c r="ES37" i="8"/>
  <c r="ES38" i="8"/>
  <c r="ES39" i="8"/>
  <c r="ES40" i="8"/>
  <c r="ES41" i="8"/>
  <c r="ES42" i="8"/>
  <c r="ES43" i="8"/>
  <c r="ES44" i="8"/>
  <c r="ES45" i="8"/>
  <c r="ES46" i="8"/>
  <c r="ES47" i="8"/>
  <c r="ES48" i="8"/>
  <c r="ES49" i="8"/>
  <c r="ES50" i="8"/>
  <c r="ES51" i="8"/>
  <c r="ES52" i="8"/>
  <c r="ES53" i="8"/>
  <c r="ES54" i="8"/>
  <c r="ES55" i="8"/>
  <c r="ES56" i="8"/>
  <c r="ES57" i="8"/>
  <c r="ES58" i="8"/>
  <c r="ES59" i="8"/>
  <c r="ES60" i="8"/>
  <c r="ES61" i="8"/>
  <c r="ES62" i="8"/>
  <c r="ES63" i="8"/>
  <c r="ES64" i="8"/>
  <c r="ES65" i="8"/>
  <c r="ES66" i="8"/>
  <c r="ES67" i="8"/>
  <c r="ES68" i="8"/>
  <c r="ES69" i="8"/>
  <c r="ES70" i="8"/>
  <c r="ES71" i="8"/>
  <c r="ES75" i="8"/>
  <c r="ES76" i="8"/>
  <c r="ES77" i="8"/>
  <c r="ES78" i="8"/>
  <c r="ES79" i="8"/>
  <c r="ES80" i="8"/>
  <c r="ES81" i="8"/>
  <c r="ES82" i="8"/>
  <c r="ES83" i="8"/>
  <c r="ES84" i="8"/>
  <c r="ES85" i="8"/>
  <c r="ES86" i="8"/>
  <c r="ES87" i="8"/>
  <c r="ES88" i="8"/>
  <c r="ES89" i="8"/>
  <c r="ES90" i="8"/>
  <c r="ES91" i="8"/>
  <c r="ES92" i="8"/>
  <c r="ES93" i="8"/>
  <c r="ES94" i="8"/>
  <c r="ES95" i="8"/>
  <c r="ES96" i="8"/>
  <c r="ES97" i="8"/>
  <c r="ES98" i="8"/>
  <c r="ES99" i="8"/>
  <c r="ES100" i="8"/>
  <c r="ES101" i="8"/>
  <c r="ES102" i="8"/>
  <c r="ES103" i="8"/>
  <c r="ES104" i="8"/>
  <c r="ES105" i="8"/>
  <c r="ES106" i="8"/>
  <c r="ES107" i="8"/>
  <c r="ES108" i="8"/>
  <c r="ES109" i="8"/>
  <c r="ES110" i="8"/>
  <c r="ES111" i="8"/>
  <c r="ES112" i="8"/>
  <c r="ES113" i="8"/>
  <c r="ES114" i="8"/>
  <c r="ES115" i="8"/>
  <c r="ES116" i="8"/>
  <c r="ES117" i="8"/>
  <c r="ES118" i="8"/>
  <c r="ES119" i="8"/>
  <c r="ES120" i="8"/>
  <c r="ES121" i="8"/>
  <c r="ES122" i="8"/>
  <c r="ES123" i="8"/>
  <c r="ES124" i="8"/>
  <c r="ES125" i="8"/>
  <c r="ES126" i="8"/>
  <c r="ES127" i="8"/>
  <c r="ES128" i="8"/>
  <c r="ES129" i="8"/>
  <c r="ES130" i="8"/>
  <c r="ES131" i="8"/>
  <c r="ES132" i="8"/>
  <c r="ES133" i="8"/>
  <c r="ES134" i="8"/>
  <c r="ES135" i="8"/>
  <c r="ES136" i="8"/>
  <c r="ES137" i="8"/>
  <c r="ES138" i="8"/>
  <c r="ES140" i="5"/>
  <c r="ES71" i="5"/>
  <c r="ES137" i="5"/>
  <c r="ES138" i="5"/>
  <c r="ER6" i="8"/>
  <c r="ER7" i="8"/>
  <c r="ER8" i="8"/>
  <c r="ER9" i="8"/>
  <c r="ER10" i="8"/>
  <c r="ER11" i="8"/>
  <c r="ER12" i="8"/>
  <c r="ER13" i="8"/>
  <c r="ER14" i="8"/>
  <c r="ER15" i="8"/>
  <c r="ER16" i="8"/>
  <c r="ER17" i="8"/>
  <c r="ER18" i="8"/>
  <c r="ER19" i="8"/>
  <c r="ER20" i="8"/>
  <c r="ER21" i="8"/>
  <c r="ER22" i="8"/>
  <c r="ER23" i="8"/>
  <c r="ER24" i="8"/>
  <c r="ER25" i="8"/>
  <c r="ER26" i="8"/>
  <c r="ER27" i="8"/>
  <c r="ER28" i="8"/>
  <c r="ER29" i="8"/>
  <c r="ER30" i="8"/>
  <c r="ER31" i="8"/>
  <c r="ER32" i="8"/>
  <c r="ER33" i="8"/>
  <c r="ER34" i="8"/>
  <c r="ER35" i="8"/>
  <c r="ER36" i="8"/>
  <c r="ER37" i="8"/>
  <c r="ER38" i="8"/>
  <c r="ER39" i="8"/>
  <c r="ER40" i="8"/>
  <c r="ER41" i="8"/>
  <c r="ER42" i="8"/>
  <c r="ER43" i="8"/>
  <c r="ER44" i="8"/>
  <c r="ER45" i="8"/>
  <c r="ER46" i="8"/>
  <c r="ER47" i="8"/>
  <c r="ER48" i="8"/>
  <c r="ER49" i="8"/>
  <c r="ER50" i="8"/>
  <c r="ER51" i="8"/>
  <c r="ER52" i="8"/>
  <c r="ER53" i="8"/>
  <c r="ER54" i="8"/>
  <c r="ER55" i="8"/>
  <c r="ER56" i="8"/>
  <c r="ER57" i="8"/>
  <c r="ER58" i="8"/>
  <c r="ER59" i="8"/>
  <c r="ER60" i="8"/>
  <c r="ER61" i="8"/>
  <c r="ER62" i="8"/>
  <c r="ER63" i="8"/>
  <c r="ER64" i="8"/>
  <c r="ER65" i="8"/>
  <c r="ER66" i="8"/>
  <c r="ER67" i="8"/>
  <c r="ER68" i="8"/>
  <c r="ER69" i="8"/>
  <c r="ER70" i="8"/>
  <c r="ER71" i="8"/>
  <c r="ER75" i="8"/>
  <c r="ER76" i="8"/>
  <c r="ER77" i="8"/>
  <c r="ER78" i="8"/>
  <c r="ER79" i="8"/>
  <c r="ER80" i="8"/>
  <c r="ER81" i="8"/>
  <c r="ER82" i="8"/>
  <c r="ER83" i="8"/>
  <c r="ER84" i="8"/>
  <c r="ER85" i="8"/>
  <c r="ER86" i="8"/>
  <c r="ER87" i="8"/>
  <c r="ER88" i="8"/>
  <c r="ER89" i="8"/>
  <c r="ER90" i="8"/>
  <c r="ER91" i="8"/>
  <c r="ER92" i="8"/>
  <c r="ER93" i="8"/>
  <c r="ER94" i="8"/>
  <c r="ER95" i="8"/>
  <c r="ER96" i="8"/>
  <c r="ER97" i="8"/>
  <c r="ER98" i="8"/>
  <c r="ER99" i="8"/>
  <c r="ER100" i="8"/>
  <c r="ER101" i="8"/>
  <c r="ER102" i="8"/>
  <c r="ER103" i="8"/>
  <c r="ER104" i="8"/>
  <c r="ER105" i="8"/>
  <c r="ER106" i="8"/>
  <c r="ER107" i="8"/>
  <c r="ER108" i="8"/>
  <c r="ER109" i="8"/>
  <c r="ER110" i="8"/>
  <c r="ER111" i="8"/>
  <c r="ER112" i="8"/>
  <c r="ER113" i="8"/>
  <c r="ER114" i="8"/>
  <c r="ER115" i="8"/>
  <c r="ER116" i="8"/>
  <c r="ER117" i="8"/>
  <c r="ER118" i="8"/>
  <c r="ER119" i="8"/>
  <c r="ER120" i="8"/>
  <c r="ER121" i="8"/>
  <c r="ER122" i="8"/>
  <c r="ER123" i="8"/>
  <c r="ER124" i="8"/>
  <c r="ER125" i="8"/>
  <c r="ER126" i="8"/>
  <c r="ER127" i="8"/>
  <c r="ER128" i="8"/>
  <c r="ER129" i="8"/>
  <c r="ER130" i="8"/>
  <c r="ER131" i="8"/>
  <c r="ER132" i="8"/>
  <c r="ER133" i="8"/>
  <c r="ER134" i="8"/>
  <c r="ER135" i="8"/>
  <c r="ER136" i="8"/>
  <c r="ER137" i="8"/>
  <c r="ER138" i="8"/>
  <c r="ER140" i="5"/>
  <c r="ER71" i="5"/>
  <c r="ER137" i="5"/>
  <c r="ER138" i="5"/>
  <c r="EQ6" i="8"/>
  <c r="EQ7" i="8"/>
  <c r="EQ8" i="8"/>
  <c r="EQ9" i="8"/>
  <c r="EQ10" i="8"/>
  <c r="EQ11" i="8"/>
  <c r="EQ12" i="8"/>
  <c r="EQ13" i="8"/>
  <c r="EQ14" i="8"/>
  <c r="EQ15" i="8"/>
  <c r="EQ16" i="8"/>
  <c r="EQ17" i="8"/>
  <c r="EQ18" i="8"/>
  <c r="EQ19" i="8"/>
  <c r="EQ20" i="8"/>
  <c r="EQ21" i="8"/>
  <c r="EQ22" i="8"/>
  <c r="EQ23" i="8"/>
  <c r="EQ24" i="8"/>
  <c r="EQ25" i="8"/>
  <c r="EQ26" i="8"/>
  <c r="EQ27" i="8"/>
  <c r="EQ28" i="8"/>
  <c r="EQ29" i="8"/>
  <c r="EQ30" i="8"/>
  <c r="EQ31" i="8"/>
  <c r="EQ32" i="8"/>
  <c r="EQ33" i="8"/>
  <c r="EQ34" i="8"/>
  <c r="EQ35" i="8"/>
  <c r="EQ36" i="8"/>
  <c r="EQ37" i="8"/>
  <c r="EQ38" i="8"/>
  <c r="EQ39" i="8"/>
  <c r="EQ40" i="8"/>
  <c r="EQ41" i="8"/>
  <c r="EQ42" i="8"/>
  <c r="EQ43" i="8"/>
  <c r="EQ44" i="8"/>
  <c r="EQ45" i="8"/>
  <c r="EQ46" i="8"/>
  <c r="EQ47" i="8"/>
  <c r="EQ48" i="8"/>
  <c r="EQ49" i="8"/>
  <c r="EQ50" i="8"/>
  <c r="EQ51" i="8"/>
  <c r="EQ52" i="8"/>
  <c r="EQ53" i="8"/>
  <c r="EQ54" i="8"/>
  <c r="EQ55" i="8"/>
  <c r="EQ56" i="8"/>
  <c r="EQ57" i="8"/>
  <c r="EQ58" i="8"/>
  <c r="EQ59" i="8"/>
  <c r="EQ60" i="8"/>
  <c r="EQ61" i="8"/>
  <c r="EQ62" i="8"/>
  <c r="EQ63" i="8"/>
  <c r="EQ64" i="8"/>
  <c r="EQ65" i="8"/>
  <c r="EQ66" i="8"/>
  <c r="EQ67" i="8"/>
  <c r="EQ68" i="8"/>
  <c r="EQ69" i="8"/>
  <c r="EQ70" i="8"/>
  <c r="EQ71" i="8"/>
  <c r="EQ75" i="8"/>
  <c r="EQ76" i="8"/>
  <c r="EQ77" i="8"/>
  <c r="EQ78" i="8"/>
  <c r="EQ79" i="8"/>
  <c r="EQ80" i="8"/>
  <c r="EQ81" i="8"/>
  <c r="EQ82" i="8"/>
  <c r="EQ83" i="8"/>
  <c r="EQ84" i="8"/>
  <c r="EQ85" i="8"/>
  <c r="EQ86" i="8"/>
  <c r="EQ87" i="8"/>
  <c r="EQ88" i="8"/>
  <c r="EQ89" i="8"/>
  <c r="EQ90" i="8"/>
  <c r="EQ91" i="8"/>
  <c r="EQ92" i="8"/>
  <c r="EQ93" i="8"/>
  <c r="EQ94" i="8"/>
  <c r="EQ95" i="8"/>
  <c r="EQ96" i="8"/>
  <c r="EQ97" i="8"/>
  <c r="EQ98" i="8"/>
  <c r="EQ99" i="8"/>
  <c r="EQ100" i="8"/>
  <c r="EQ101" i="8"/>
  <c r="EQ102" i="8"/>
  <c r="EQ103" i="8"/>
  <c r="EQ104" i="8"/>
  <c r="EQ105" i="8"/>
  <c r="EQ106" i="8"/>
  <c r="EQ107" i="8"/>
  <c r="EQ108" i="8"/>
  <c r="EQ109" i="8"/>
  <c r="EQ110" i="8"/>
  <c r="EQ111" i="8"/>
  <c r="EQ112" i="8"/>
  <c r="EQ113" i="8"/>
  <c r="EQ114" i="8"/>
  <c r="EQ115" i="8"/>
  <c r="EQ116" i="8"/>
  <c r="EQ117" i="8"/>
  <c r="EQ118" i="8"/>
  <c r="EQ119" i="8"/>
  <c r="EQ120" i="8"/>
  <c r="EQ121" i="8"/>
  <c r="EQ122" i="8"/>
  <c r="EQ123" i="8"/>
  <c r="EQ124" i="8"/>
  <c r="EQ125" i="8"/>
  <c r="EQ126" i="8"/>
  <c r="EQ127" i="8"/>
  <c r="EQ128" i="8"/>
  <c r="EQ129" i="8"/>
  <c r="EQ130" i="8"/>
  <c r="EQ131" i="8"/>
  <c r="EQ132" i="8"/>
  <c r="EQ133" i="8"/>
  <c r="EQ134" i="8"/>
  <c r="EQ135" i="8"/>
  <c r="EQ136" i="8"/>
  <c r="EQ137" i="8"/>
  <c r="EQ138" i="8"/>
  <c r="EQ140" i="5"/>
  <c r="EQ71" i="5"/>
  <c r="EQ137" i="5"/>
  <c r="EQ138" i="5"/>
  <c r="EP6" i="8"/>
  <c r="EP7" i="8"/>
  <c r="EP8" i="8"/>
  <c r="EP9" i="8"/>
  <c r="EP10" i="8"/>
  <c r="EP11" i="8"/>
  <c r="EP12" i="8"/>
  <c r="EP13" i="8"/>
  <c r="EP14" i="8"/>
  <c r="EP15" i="8"/>
  <c r="EP16" i="8"/>
  <c r="EP17" i="8"/>
  <c r="EP18" i="8"/>
  <c r="EP19" i="8"/>
  <c r="EP20" i="8"/>
  <c r="EP21" i="8"/>
  <c r="EP22" i="8"/>
  <c r="EP23" i="8"/>
  <c r="EP24" i="8"/>
  <c r="EP25" i="8"/>
  <c r="EP26" i="8"/>
  <c r="EP27" i="8"/>
  <c r="EP28" i="8"/>
  <c r="EP29" i="8"/>
  <c r="EP30" i="8"/>
  <c r="EP31" i="8"/>
  <c r="EP32" i="8"/>
  <c r="EP33" i="8"/>
  <c r="EP34" i="8"/>
  <c r="EP35" i="8"/>
  <c r="EP36" i="8"/>
  <c r="EP37" i="8"/>
  <c r="EP38" i="8"/>
  <c r="EP39" i="8"/>
  <c r="EP40" i="8"/>
  <c r="EP41" i="8"/>
  <c r="EP42" i="8"/>
  <c r="EP43" i="8"/>
  <c r="EP44" i="8"/>
  <c r="EP45" i="8"/>
  <c r="EP46" i="8"/>
  <c r="EP47" i="8"/>
  <c r="EP48" i="8"/>
  <c r="EP49" i="8"/>
  <c r="EP50" i="8"/>
  <c r="EP51" i="8"/>
  <c r="EP52" i="8"/>
  <c r="EP53" i="8"/>
  <c r="EP54" i="8"/>
  <c r="EP55" i="8"/>
  <c r="EP56" i="8"/>
  <c r="EP57" i="8"/>
  <c r="EP58" i="8"/>
  <c r="EP59" i="8"/>
  <c r="EP60" i="8"/>
  <c r="EP61" i="8"/>
  <c r="EP62" i="8"/>
  <c r="EP63" i="8"/>
  <c r="EP64" i="8"/>
  <c r="EP65" i="8"/>
  <c r="EP66" i="8"/>
  <c r="EP67" i="8"/>
  <c r="EP68" i="8"/>
  <c r="EP69" i="8"/>
  <c r="EP70" i="8"/>
  <c r="EP71" i="8"/>
  <c r="EP75" i="8"/>
  <c r="EP76" i="8"/>
  <c r="EP77" i="8"/>
  <c r="EP78" i="8"/>
  <c r="EP79" i="8"/>
  <c r="EP80" i="8"/>
  <c r="EP81" i="8"/>
  <c r="EP82" i="8"/>
  <c r="EP83" i="8"/>
  <c r="EP84" i="8"/>
  <c r="EP85" i="8"/>
  <c r="EP86" i="8"/>
  <c r="EP87" i="8"/>
  <c r="EP88" i="8"/>
  <c r="EP89" i="8"/>
  <c r="EP90" i="8"/>
  <c r="EP91" i="8"/>
  <c r="EP92" i="8"/>
  <c r="EP93" i="8"/>
  <c r="EP94" i="8"/>
  <c r="EP95" i="8"/>
  <c r="EP96" i="8"/>
  <c r="EP97" i="8"/>
  <c r="EP98" i="8"/>
  <c r="EP99" i="8"/>
  <c r="EP100" i="8"/>
  <c r="EP101" i="8"/>
  <c r="EP102" i="8"/>
  <c r="EP103" i="8"/>
  <c r="EP104" i="8"/>
  <c r="EP105" i="8"/>
  <c r="EP106" i="8"/>
  <c r="EP107" i="8"/>
  <c r="EP108" i="8"/>
  <c r="EP109" i="8"/>
  <c r="EP110" i="8"/>
  <c r="EP111" i="8"/>
  <c r="EP112" i="8"/>
  <c r="EP113" i="8"/>
  <c r="EP114" i="8"/>
  <c r="EP115" i="8"/>
  <c r="EP116" i="8"/>
  <c r="EP117" i="8"/>
  <c r="EP118" i="8"/>
  <c r="EP119" i="8"/>
  <c r="EP120" i="8"/>
  <c r="EP121" i="8"/>
  <c r="EP122" i="8"/>
  <c r="EP123" i="8"/>
  <c r="EP124" i="8"/>
  <c r="EP125" i="8"/>
  <c r="EP126" i="8"/>
  <c r="EP127" i="8"/>
  <c r="EP128" i="8"/>
  <c r="EP129" i="8"/>
  <c r="EP130" i="8"/>
  <c r="EP131" i="8"/>
  <c r="EP132" i="8"/>
  <c r="EP133" i="8"/>
  <c r="EP134" i="8"/>
  <c r="EP135" i="8"/>
  <c r="EP136" i="8"/>
  <c r="EP137" i="8"/>
  <c r="EP138" i="8"/>
  <c r="EP140" i="5"/>
  <c r="EP71" i="5"/>
  <c r="EP137" i="5"/>
  <c r="EP138" i="5"/>
  <c r="EO6" i="8"/>
  <c r="EO7" i="8"/>
  <c r="EO8" i="8"/>
  <c r="EO9" i="8"/>
  <c r="EO10" i="8"/>
  <c r="EO11" i="8"/>
  <c r="EO12" i="8"/>
  <c r="EO13" i="8"/>
  <c r="EO14" i="8"/>
  <c r="EO15" i="8"/>
  <c r="EO16" i="8"/>
  <c r="EO17" i="8"/>
  <c r="EO18" i="8"/>
  <c r="EO19" i="8"/>
  <c r="EO20" i="8"/>
  <c r="EO21" i="8"/>
  <c r="EO22" i="8"/>
  <c r="EO23" i="8"/>
  <c r="EO24" i="8"/>
  <c r="EO25" i="8"/>
  <c r="EO26" i="8"/>
  <c r="EO27" i="8"/>
  <c r="EO28" i="8"/>
  <c r="EO29" i="8"/>
  <c r="EO30" i="8"/>
  <c r="EO31" i="8"/>
  <c r="EO32" i="8"/>
  <c r="EO33" i="8"/>
  <c r="EO34" i="8"/>
  <c r="EO35" i="8"/>
  <c r="EO36" i="8"/>
  <c r="EO37" i="8"/>
  <c r="EO38" i="8"/>
  <c r="EO39" i="8"/>
  <c r="EO40" i="8"/>
  <c r="EO41" i="8"/>
  <c r="EO42" i="8"/>
  <c r="EO43" i="8"/>
  <c r="EO44" i="8"/>
  <c r="EO45" i="8"/>
  <c r="EO46" i="8"/>
  <c r="EO47" i="8"/>
  <c r="EO48" i="8"/>
  <c r="EO49" i="8"/>
  <c r="EO50" i="8"/>
  <c r="EO51" i="8"/>
  <c r="EO52" i="8"/>
  <c r="EO53" i="8"/>
  <c r="EO54" i="8"/>
  <c r="EO55" i="8"/>
  <c r="EO56" i="8"/>
  <c r="EO57" i="8"/>
  <c r="EO58" i="8"/>
  <c r="EO59" i="8"/>
  <c r="EO60" i="8"/>
  <c r="EO61" i="8"/>
  <c r="EO62" i="8"/>
  <c r="EO63" i="8"/>
  <c r="EO64" i="8"/>
  <c r="EO65" i="8"/>
  <c r="EO66" i="8"/>
  <c r="EO67" i="8"/>
  <c r="EO68" i="8"/>
  <c r="EO69" i="8"/>
  <c r="EO70" i="8"/>
  <c r="EO71" i="8"/>
  <c r="EO75" i="8"/>
  <c r="EO76" i="8"/>
  <c r="EO77" i="8"/>
  <c r="EO78" i="8"/>
  <c r="EO79" i="8"/>
  <c r="EO80" i="8"/>
  <c r="EO81" i="8"/>
  <c r="EO82" i="8"/>
  <c r="EO83" i="8"/>
  <c r="EO84" i="8"/>
  <c r="EO85" i="8"/>
  <c r="EO86" i="8"/>
  <c r="EO87" i="8"/>
  <c r="EO88" i="8"/>
  <c r="EO89" i="8"/>
  <c r="EO90" i="8"/>
  <c r="EO91" i="8"/>
  <c r="EO92" i="8"/>
  <c r="EO93" i="8"/>
  <c r="EO94" i="8"/>
  <c r="EO95" i="8"/>
  <c r="EO96" i="8"/>
  <c r="EO97" i="8"/>
  <c r="EO98" i="8"/>
  <c r="EO99" i="8"/>
  <c r="EO100" i="8"/>
  <c r="EO101" i="8"/>
  <c r="EO102" i="8"/>
  <c r="EO103" i="8"/>
  <c r="EO104" i="8"/>
  <c r="EO105" i="8"/>
  <c r="EO106" i="8"/>
  <c r="EO107" i="8"/>
  <c r="EO108" i="8"/>
  <c r="EO109" i="8"/>
  <c r="EO110" i="8"/>
  <c r="EO111" i="8"/>
  <c r="EO112" i="8"/>
  <c r="EO113" i="8"/>
  <c r="EO114" i="8"/>
  <c r="EO115" i="8"/>
  <c r="EO116" i="8"/>
  <c r="EO117" i="8"/>
  <c r="EO118" i="8"/>
  <c r="EO119" i="8"/>
  <c r="EO120" i="8"/>
  <c r="EO121" i="8"/>
  <c r="EO122" i="8"/>
  <c r="EO123" i="8"/>
  <c r="EO124" i="8"/>
  <c r="EO125" i="8"/>
  <c r="EO126" i="8"/>
  <c r="EO127" i="8"/>
  <c r="EO128" i="8"/>
  <c r="EO129" i="8"/>
  <c r="EO130" i="8"/>
  <c r="EO131" i="8"/>
  <c r="EO132" i="8"/>
  <c r="EO133" i="8"/>
  <c r="EO134" i="8"/>
  <c r="EO135" i="8"/>
  <c r="EO136" i="8"/>
  <c r="EO137" i="8"/>
  <c r="EO138" i="8"/>
  <c r="EO140" i="5"/>
  <c r="EO71" i="5"/>
  <c r="EO137" i="5"/>
  <c r="EO138" i="5"/>
  <c r="EN6" i="8"/>
  <c r="EN7" i="8"/>
  <c r="EN8" i="8"/>
  <c r="EN9" i="8"/>
  <c r="EN10" i="8"/>
  <c r="EN11" i="8"/>
  <c r="EN12" i="8"/>
  <c r="EN13" i="8"/>
  <c r="EN14" i="8"/>
  <c r="EN15" i="8"/>
  <c r="EN16" i="8"/>
  <c r="EN17" i="8"/>
  <c r="EN18" i="8"/>
  <c r="EN19" i="8"/>
  <c r="EN20" i="8"/>
  <c r="EN21" i="8"/>
  <c r="EN22" i="8"/>
  <c r="EN23" i="8"/>
  <c r="EN24" i="8"/>
  <c r="EN25" i="8"/>
  <c r="EN26" i="8"/>
  <c r="EN27" i="8"/>
  <c r="EN28" i="8"/>
  <c r="EN29" i="8"/>
  <c r="EN30" i="8"/>
  <c r="EN31" i="8"/>
  <c r="EN32" i="8"/>
  <c r="EN33" i="8"/>
  <c r="EN34" i="8"/>
  <c r="EN35" i="8"/>
  <c r="EN36" i="8"/>
  <c r="EN37" i="8"/>
  <c r="EN38" i="8"/>
  <c r="EN39" i="8"/>
  <c r="EN40" i="8"/>
  <c r="EN41" i="8"/>
  <c r="EN42" i="8"/>
  <c r="EN43" i="8"/>
  <c r="EN44" i="8"/>
  <c r="EN45" i="8"/>
  <c r="EN46" i="8"/>
  <c r="EN47" i="8"/>
  <c r="EN48" i="8"/>
  <c r="EN49" i="8"/>
  <c r="EN50" i="8"/>
  <c r="EN51" i="8"/>
  <c r="EN52" i="8"/>
  <c r="EN53" i="8"/>
  <c r="EN54" i="8"/>
  <c r="EN55" i="8"/>
  <c r="EN56" i="8"/>
  <c r="EN57" i="8"/>
  <c r="EN58" i="8"/>
  <c r="EN59" i="8"/>
  <c r="EN60" i="8"/>
  <c r="EN61" i="8"/>
  <c r="EN62" i="8"/>
  <c r="EN63" i="8"/>
  <c r="EN64" i="8"/>
  <c r="EN65" i="8"/>
  <c r="EN66" i="8"/>
  <c r="EN67" i="8"/>
  <c r="EN68" i="8"/>
  <c r="EN69" i="8"/>
  <c r="EN70" i="8"/>
  <c r="EN71" i="8"/>
  <c r="EN75" i="8"/>
  <c r="EN76" i="8"/>
  <c r="EN77" i="8"/>
  <c r="EN78" i="8"/>
  <c r="EN79" i="8"/>
  <c r="EN80" i="8"/>
  <c r="EN81" i="8"/>
  <c r="EN82" i="8"/>
  <c r="EN83" i="8"/>
  <c r="EN84" i="8"/>
  <c r="EN85" i="8"/>
  <c r="EN86" i="8"/>
  <c r="EN87" i="8"/>
  <c r="EN88" i="8"/>
  <c r="EN89" i="8"/>
  <c r="EN90" i="8"/>
  <c r="EN91" i="8"/>
  <c r="EN92" i="8"/>
  <c r="EN93" i="8"/>
  <c r="EN94" i="8"/>
  <c r="EN95" i="8"/>
  <c r="EN96" i="8"/>
  <c r="EN97" i="8"/>
  <c r="EN98" i="8"/>
  <c r="EN99" i="8"/>
  <c r="EN100" i="8"/>
  <c r="EN101" i="8"/>
  <c r="EN102" i="8"/>
  <c r="EN103" i="8"/>
  <c r="EN104" i="8"/>
  <c r="EN105" i="8"/>
  <c r="EN106" i="8"/>
  <c r="EN107" i="8"/>
  <c r="EN108" i="8"/>
  <c r="EN109" i="8"/>
  <c r="EN110" i="8"/>
  <c r="EN111" i="8"/>
  <c r="EN112" i="8"/>
  <c r="EN113" i="8"/>
  <c r="EN114" i="8"/>
  <c r="EN115" i="8"/>
  <c r="EN116" i="8"/>
  <c r="EN117" i="8"/>
  <c r="EN118" i="8"/>
  <c r="EN119" i="8"/>
  <c r="EN120" i="8"/>
  <c r="EN121" i="8"/>
  <c r="EN122" i="8"/>
  <c r="EN123" i="8"/>
  <c r="EN124" i="8"/>
  <c r="EN125" i="8"/>
  <c r="EN126" i="8"/>
  <c r="EN127" i="8"/>
  <c r="EN128" i="8"/>
  <c r="EN129" i="8"/>
  <c r="EN130" i="8"/>
  <c r="EN131" i="8"/>
  <c r="EN132" i="8"/>
  <c r="EN133" i="8"/>
  <c r="EN134" i="8"/>
  <c r="EN135" i="8"/>
  <c r="EN136" i="8"/>
  <c r="EN137" i="8"/>
  <c r="EN138" i="8"/>
  <c r="EN140" i="5"/>
  <c r="EN71" i="5"/>
  <c r="EN137" i="5"/>
  <c r="EN138" i="5"/>
  <c r="EM6" i="8"/>
  <c r="EM7" i="8"/>
  <c r="EM8" i="8"/>
  <c r="EM9" i="8"/>
  <c r="EM10" i="8"/>
  <c r="EM11" i="8"/>
  <c r="EM12" i="8"/>
  <c r="EM13" i="8"/>
  <c r="EM14" i="8"/>
  <c r="EM15" i="8"/>
  <c r="EM16" i="8"/>
  <c r="EM17" i="8"/>
  <c r="EM18" i="8"/>
  <c r="EM19" i="8"/>
  <c r="EM20" i="8"/>
  <c r="EM21" i="8"/>
  <c r="EM22" i="8"/>
  <c r="EM23" i="8"/>
  <c r="EM24" i="8"/>
  <c r="EM25" i="8"/>
  <c r="EM26" i="8"/>
  <c r="EM27" i="8"/>
  <c r="EM28" i="8"/>
  <c r="EM29" i="8"/>
  <c r="EM30" i="8"/>
  <c r="EM31" i="8"/>
  <c r="EM32" i="8"/>
  <c r="EM33" i="8"/>
  <c r="EM34" i="8"/>
  <c r="EM35" i="8"/>
  <c r="EM36" i="8"/>
  <c r="EM37" i="8"/>
  <c r="EM38" i="8"/>
  <c r="EM39" i="8"/>
  <c r="EM40" i="8"/>
  <c r="EM41" i="8"/>
  <c r="EM42" i="8"/>
  <c r="EM43" i="8"/>
  <c r="EM44" i="8"/>
  <c r="EM45" i="8"/>
  <c r="EM46" i="8"/>
  <c r="EM47" i="8"/>
  <c r="EM48" i="8"/>
  <c r="EM49" i="8"/>
  <c r="EM50" i="8"/>
  <c r="EM51" i="8"/>
  <c r="EM52" i="8"/>
  <c r="EM53" i="8"/>
  <c r="EM54" i="8"/>
  <c r="EM55" i="8"/>
  <c r="EM56" i="8"/>
  <c r="EM57" i="8"/>
  <c r="EM58" i="8"/>
  <c r="EM59" i="8"/>
  <c r="EM60" i="8"/>
  <c r="EM61" i="8"/>
  <c r="EM62" i="8"/>
  <c r="EM63" i="8"/>
  <c r="EM64" i="8"/>
  <c r="EM65" i="8"/>
  <c r="EM66" i="8"/>
  <c r="EM67" i="8"/>
  <c r="EM68" i="8"/>
  <c r="EM69" i="8"/>
  <c r="EM70" i="8"/>
  <c r="EM71" i="8"/>
  <c r="EM75" i="8"/>
  <c r="EM76" i="8"/>
  <c r="EM77" i="8"/>
  <c r="EM78" i="8"/>
  <c r="EM79" i="8"/>
  <c r="EM80" i="8"/>
  <c r="EM81" i="8"/>
  <c r="EM82" i="8"/>
  <c r="EM83" i="8"/>
  <c r="EM84" i="8"/>
  <c r="EM85" i="8"/>
  <c r="EM86" i="8"/>
  <c r="EM87" i="8"/>
  <c r="EM88" i="8"/>
  <c r="EM89" i="8"/>
  <c r="EM90" i="8"/>
  <c r="EM91" i="8"/>
  <c r="EM92" i="8"/>
  <c r="EM93" i="8"/>
  <c r="EM94" i="8"/>
  <c r="EM95" i="8"/>
  <c r="EM96" i="8"/>
  <c r="EM97" i="8"/>
  <c r="EM98" i="8"/>
  <c r="EM99" i="8"/>
  <c r="EM100" i="8"/>
  <c r="EM101" i="8"/>
  <c r="EM102" i="8"/>
  <c r="EM103" i="8"/>
  <c r="EM104" i="8"/>
  <c r="EM105" i="8"/>
  <c r="EM106" i="8"/>
  <c r="EM107" i="8"/>
  <c r="EM108" i="8"/>
  <c r="EM109" i="8"/>
  <c r="EM110" i="8"/>
  <c r="EM111" i="8"/>
  <c r="EM112" i="8"/>
  <c r="EM113" i="8"/>
  <c r="EM114" i="8"/>
  <c r="EM115" i="8"/>
  <c r="EM116" i="8"/>
  <c r="EM117" i="8"/>
  <c r="EM118" i="8"/>
  <c r="EM119" i="8"/>
  <c r="EM120" i="8"/>
  <c r="EM121" i="8"/>
  <c r="EM122" i="8"/>
  <c r="EM123" i="8"/>
  <c r="EM124" i="8"/>
  <c r="EM125" i="8"/>
  <c r="EM126" i="8"/>
  <c r="EM127" i="8"/>
  <c r="EM128" i="8"/>
  <c r="EM129" i="8"/>
  <c r="EM130" i="8"/>
  <c r="EM131" i="8"/>
  <c r="EM132" i="8"/>
  <c r="EM133" i="8"/>
  <c r="EM134" i="8"/>
  <c r="EM135" i="8"/>
  <c r="EM136" i="8"/>
  <c r="EM137" i="8"/>
  <c r="EM138" i="8"/>
  <c r="EM140" i="5"/>
  <c r="EM71" i="5"/>
  <c r="EM137" i="5"/>
  <c r="EM138" i="5"/>
  <c r="EL6" i="8"/>
  <c r="EL7" i="8"/>
  <c r="EL8" i="8"/>
  <c r="EL9" i="8"/>
  <c r="EL10" i="8"/>
  <c r="EL11" i="8"/>
  <c r="EL12" i="8"/>
  <c r="EL13" i="8"/>
  <c r="EL14" i="8"/>
  <c r="EL15" i="8"/>
  <c r="EL16" i="8"/>
  <c r="EL17" i="8"/>
  <c r="EL18" i="8"/>
  <c r="EL19" i="8"/>
  <c r="EL20" i="8"/>
  <c r="EL21" i="8"/>
  <c r="EL22" i="8"/>
  <c r="EL23" i="8"/>
  <c r="EL24" i="8"/>
  <c r="EL25" i="8"/>
  <c r="EL26" i="8"/>
  <c r="EL27" i="8"/>
  <c r="EL28" i="8"/>
  <c r="EL29" i="8"/>
  <c r="EL30" i="8"/>
  <c r="EL31" i="8"/>
  <c r="EL32" i="8"/>
  <c r="EL33" i="8"/>
  <c r="EL34" i="8"/>
  <c r="EL35" i="8"/>
  <c r="EL36" i="8"/>
  <c r="EL37" i="8"/>
  <c r="EL38" i="8"/>
  <c r="EL39" i="8"/>
  <c r="EL40" i="8"/>
  <c r="EL41" i="8"/>
  <c r="EL42" i="8"/>
  <c r="EL43" i="8"/>
  <c r="EL44" i="8"/>
  <c r="EL45" i="8"/>
  <c r="EL46" i="8"/>
  <c r="EL47" i="8"/>
  <c r="EL48" i="8"/>
  <c r="EL49" i="8"/>
  <c r="EL50" i="8"/>
  <c r="EL51" i="8"/>
  <c r="EL52" i="8"/>
  <c r="EL53" i="8"/>
  <c r="EL54" i="8"/>
  <c r="EL55" i="8"/>
  <c r="EL56" i="8"/>
  <c r="EL57" i="8"/>
  <c r="EL58" i="8"/>
  <c r="EL59" i="8"/>
  <c r="EL60" i="8"/>
  <c r="EL61" i="8"/>
  <c r="EL62" i="8"/>
  <c r="EL63" i="8"/>
  <c r="EL64" i="8"/>
  <c r="EL65" i="8"/>
  <c r="EL66" i="8"/>
  <c r="EL67" i="8"/>
  <c r="EL68" i="8"/>
  <c r="EL69" i="8"/>
  <c r="EL70" i="8"/>
  <c r="EL71" i="8"/>
  <c r="EL75" i="8"/>
  <c r="EL76" i="8"/>
  <c r="EL77" i="8"/>
  <c r="EL78" i="8"/>
  <c r="EL79" i="8"/>
  <c r="EL80" i="8"/>
  <c r="EL81" i="8"/>
  <c r="EL82" i="8"/>
  <c r="EL83" i="8"/>
  <c r="EL84" i="8"/>
  <c r="EL85" i="8"/>
  <c r="EL86" i="8"/>
  <c r="EL87" i="8"/>
  <c r="EL88" i="8"/>
  <c r="EL89" i="8"/>
  <c r="EL90" i="8"/>
  <c r="EL91" i="8"/>
  <c r="EL92" i="8"/>
  <c r="EL93" i="8"/>
  <c r="EL94" i="8"/>
  <c r="EL95" i="8"/>
  <c r="EL96" i="8"/>
  <c r="EL97" i="8"/>
  <c r="EL98" i="8"/>
  <c r="EL99" i="8"/>
  <c r="EL100" i="8"/>
  <c r="EL101" i="8"/>
  <c r="EL102" i="8"/>
  <c r="EL103" i="8"/>
  <c r="EL104" i="8"/>
  <c r="EL105" i="8"/>
  <c r="EL106" i="8"/>
  <c r="EL107" i="8"/>
  <c r="EL108" i="8"/>
  <c r="EL109" i="8"/>
  <c r="EL110" i="8"/>
  <c r="EL111" i="8"/>
  <c r="EL112" i="8"/>
  <c r="EL113" i="8"/>
  <c r="EL114" i="8"/>
  <c r="EL115" i="8"/>
  <c r="EL116" i="8"/>
  <c r="EL117" i="8"/>
  <c r="EL118" i="8"/>
  <c r="EL119" i="8"/>
  <c r="EL120" i="8"/>
  <c r="EL121" i="8"/>
  <c r="EL122" i="8"/>
  <c r="EL123" i="8"/>
  <c r="EL124" i="8"/>
  <c r="EL125" i="8"/>
  <c r="EL126" i="8"/>
  <c r="EL127" i="8"/>
  <c r="EL128" i="8"/>
  <c r="EL129" i="8"/>
  <c r="EL130" i="8"/>
  <c r="EL131" i="8"/>
  <c r="EL132" i="8"/>
  <c r="EL133" i="8"/>
  <c r="EL134" i="8"/>
  <c r="EL135" i="8"/>
  <c r="EL136" i="8"/>
  <c r="EL137" i="8"/>
  <c r="EL138" i="8"/>
  <c r="EL140" i="5"/>
  <c r="EL71" i="5"/>
  <c r="EL137" i="5"/>
  <c r="EL138" i="5"/>
  <c r="EK6" i="8"/>
  <c r="EK7" i="8"/>
  <c r="EK8" i="8"/>
  <c r="EK9" i="8"/>
  <c r="EK10" i="8"/>
  <c r="EK11" i="8"/>
  <c r="EK12" i="8"/>
  <c r="EK13" i="8"/>
  <c r="EK14" i="8"/>
  <c r="EK15" i="8"/>
  <c r="EK16" i="8"/>
  <c r="EK17" i="8"/>
  <c r="EK18" i="8"/>
  <c r="EK19" i="8"/>
  <c r="EK20" i="8"/>
  <c r="EK21" i="8"/>
  <c r="EK22" i="8"/>
  <c r="EK23" i="8"/>
  <c r="EK24" i="8"/>
  <c r="EK25" i="8"/>
  <c r="EK26" i="8"/>
  <c r="EK27" i="8"/>
  <c r="EK28" i="8"/>
  <c r="EK29" i="8"/>
  <c r="EK30" i="8"/>
  <c r="EK31" i="8"/>
  <c r="EK32" i="8"/>
  <c r="EK33" i="8"/>
  <c r="EK34" i="8"/>
  <c r="EK35" i="8"/>
  <c r="EK36" i="8"/>
  <c r="EK37" i="8"/>
  <c r="EK38" i="8"/>
  <c r="EK39" i="8"/>
  <c r="EK40" i="8"/>
  <c r="EK41" i="8"/>
  <c r="EK42" i="8"/>
  <c r="EK43" i="8"/>
  <c r="EK44" i="8"/>
  <c r="EK45" i="8"/>
  <c r="EK46" i="8"/>
  <c r="EK47" i="8"/>
  <c r="EK48" i="8"/>
  <c r="EK49" i="8"/>
  <c r="EK50" i="8"/>
  <c r="EK51" i="8"/>
  <c r="EK52" i="8"/>
  <c r="EK53" i="8"/>
  <c r="EK54" i="8"/>
  <c r="EK55" i="8"/>
  <c r="EK56" i="8"/>
  <c r="EK57" i="8"/>
  <c r="EK58" i="8"/>
  <c r="EK59" i="8"/>
  <c r="EK60" i="8"/>
  <c r="EK61" i="8"/>
  <c r="EK62" i="8"/>
  <c r="EK63" i="8"/>
  <c r="EK64" i="8"/>
  <c r="EK65" i="8"/>
  <c r="EK66" i="8"/>
  <c r="EK67" i="8"/>
  <c r="EK68" i="8"/>
  <c r="EK69" i="8"/>
  <c r="EK70" i="8"/>
  <c r="EK71" i="8"/>
  <c r="EK75" i="8"/>
  <c r="EK76" i="8"/>
  <c r="EK77" i="8"/>
  <c r="EK78" i="8"/>
  <c r="EK79" i="8"/>
  <c r="EK80" i="8"/>
  <c r="EK81" i="8"/>
  <c r="EK82" i="8"/>
  <c r="EK83" i="8"/>
  <c r="EK84" i="8"/>
  <c r="EK85" i="8"/>
  <c r="EK86" i="8"/>
  <c r="EK87" i="8"/>
  <c r="EK88" i="8"/>
  <c r="EK89" i="8"/>
  <c r="EK90" i="8"/>
  <c r="EK91" i="8"/>
  <c r="EK92" i="8"/>
  <c r="EK93" i="8"/>
  <c r="EK94" i="8"/>
  <c r="EK95" i="8"/>
  <c r="EK96" i="8"/>
  <c r="EK97" i="8"/>
  <c r="EK98" i="8"/>
  <c r="EK99" i="8"/>
  <c r="EK100" i="8"/>
  <c r="EK101" i="8"/>
  <c r="EK102" i="8"/>
  <c r="EK103" i="8"/>
  <c r="EK104" i="8"/>
  <c r="EK105" i="8"/>
  <c r="EK106" i="8"/>
  <c r="EK107" i="8"/>
  <c r="EK108" i="8"/>
  <c r="EK109" i="8"/>
  <c r="EK110" i="8"/>
  <c r="EK111" i="8"/>
  <c r="EK112" i="8"/>
  <c r="EK113" i="8"/>
  <c r="EK114" i="8"/>
  <c r="EK115" i="8"/>
  <c r="EK116" i="8"/>
  <c r="EK117" i="8"/>
  <c r="EK118" i="8"/>
  <c r="EK119" i="8"/>
  <c r="EK120" i="8"/>
  <c r="EK121" i="8"/>
  <c r="EK122" i="8"/>
  <c r="EK123" i="8"/>
  <c r="EK124" i="8"/>
  <c r="EK125" i="8"/>
  <c r="EK126" i="8"/>
  <c r="EK127" i="8"/>
  <c r="EK128" i="8"/>
  <c r="EK129" i="8"/>
  <c r="EK130" i="8"/>
  <c r="EK131" i="8"/>
  <c r="EK132" i="8"/>
  <c r="EK133" i="8"/>
  <c r="EK134" i="8"/>
  <c r="EK135" i="8"/>
  <c r="EK136" i="8"/>
  <c r="EK137" i="8"/>
  <c r="EK138" i="8"/>
  <c r="EK140" i="5"/>
  <c r="EK71" i="5"/>
  <c r="EK137" i="5"/>
  <c r="EK138" i="5"/>
  <c r="EJ6" i="8"/>
  <c r="EJ7" i="8"/>
  <c r="EJ8" i="8"/>
  <c r="EJ9" i="8"/>
  <c r="EJ10" i="8"/>
  <c r="EJ11" i="8"/>
  <c r="EJ12" i="8"/>
  <c r="EJ13" i="8"/>
  <c r="EJ14" i="8"/>
  <c r="EJ15" i="8"/>
  <c r="EJ16" i="8"/>
  <c r="EJ17" i="8"/>
  <c r="EJ18" i="8"/>
  <c r="EJ19" i="8"/>
  <c r="EJ20" i="8"/>
  <c r="EJ21" i="8"/>
  <c r="EJ22" i="8"/>
  <c r="EJ23" i="8"/>
  <c r="EJ24" i="8"/>
  <c r="EJ25" i="8"/>
  <c r="EJ26" i="8"/>
  <c r="EJ27" i="8"/>
  <c r="EJ28" i="8"/>
  <c r="EJ29" i="8"/>
  <c r="EJ30" i="8"/>
  <c r="EJ31" i="8"/>
  <c r="EJ32" i="8"/>
  <c r="EJ33" i="8"/>
  <c r="EJ34" i="8"/>
  <c r="EJ35" i="8"/>
  <c r="EJ36" i="8"/>
  <c r="EJ37" i="8"/>
  <c r="EJ38" i="8"/>
  <c r="EJ39" i="8"/>
  <c r="EJ40" i="8"/>
  <c r="EJ41" i="8"/>
  <c r="EJ42" i="8"/>
  <c r="EJ43" i="8"/>
  <c r="EJ44" i="8"/>
  <c r="EJ45" i="8"/>
  <c r="EJ46" i="8"/>
  <c r="EJ47" i="8"/>
  <c r="EJ48" i="8"/>
  <c r="EJ49" i="8"/>
  <c r="EJ50" i="8"/>
  <c r="EJ51" i="8"/>
  <c r="EJ52" i="8"/>
  <c r="EJ53" i="8"/>
  <c r="EJ54" i="8"/>
  <c r="EJ55" i="8"/>
  <c r="EJ56" i="8"/>
  <c r="EJ57" i="8"/>
  <c r="EJ58" i="8"/>
  <c r="EJ59" i="8"/>
  <c r="EJ60" i="8"/>
  <c r="EJ61" i="8"/>
  <c r="EJ62" i="8"/>
  <c r="EJ63" i="8"/>
  <c r="EJ64" i="8"/>
  <c r="EJ65" i="8"/>
  <c r="EJ66" i="8"/>
  <c r="EJ67" i="8"/>
  <c r="EJ68" i="8"/>
  <c r="EJ69" i="8"/>
  <c r="EJ70" i="8"/>
  <c r="EJ71" i="8"/>
  <c r="EJ75" i="8"/>
  <c r="EJ76" i="8"/>
  <c r="EJ77" i="8"/>
  <c r="EJ78" i="8"/>
  <c r="EJ79" i="8"/>
  <c r="EJ80" i="8"/>
  <c r="EJ81" i="8"/>
  <c r="EJ82" i="8"/>
  <c r="EJ83" i="8"/>
  <c r="EJ84" i="8"/>
  <c r="EJ85" i="8"/>
  <c r="EJ86" i="8"/>
  <c r="EJ87" i="8"/>
  <c r="EJ88" i="8"/>
  <c r="EJ89" i="8"/>
  <c r="EJ90" i="8"/>
  <c r="EJ91" i="8"/>
  <c r="EJ92" i="8"/>
  <c r="EJ93" i="8"/>
  <c r="EJ94" i="8"/>
  <c r="EJ95" i="8"/>
  <c r="EJ96" i="8"/>
  <c r="EJ97" i="8"/>
  <c r="EJ98" i="8"/>
  <c r="EJ99" i="8"/>
  <c r="EJ100" i="8"/>
  <c r="EJ101" i="8"/>
  <c r="EJ102" i="8"/>
  <c r="EJ103" i="8"/>
  <c r="EJ104" i="8"/>
  <c r="EJ105" i="8"/>
  <c r="EJ106" i="8"/>
  <c r="EJ107" i="8"/>
  <c r="EJ108" i="8"/>
  <c r="EJ109" i="8"/>
  <c r="EJ110" i="8"/>
  <c r="EJ111" i="8"/>
  <c r="EJ112" i="8"/>
  <c r="EJ113" i="8"/>
  <c r="EJ114" i="8"/>
  <c r="EJ115" i="8"/>
  <c r="EJ116" i="8"/>
  <c r="EJ117" i="8"/>
  <c r="EJ118" i="8"/>
  <c r="EJ119" i="8"/>
  <c r="EJ120" i="8"/>
  <c r="EJ121" i="8"/>
  <c r="EJ122" i="8"/>
  <c r="EJ123" i="8"/>
  <c r="EJ124" i="8"/>
  <c r="EJ125" i="8"/>
  <c r="EJ126" i="8"/>
  <c r="EJ127" i="8"/>
  <c r="EJ128" i="8"/>
  <c r="EJ129" i="8"/>
  <c r="EJ130" i="8"/>
  <c r="EJ131" i="8"/>
  <c r="EJ132" i="8"/>
  <c r="EJ133" i="8"/>
  <c r="EJ134" i="8"/>
  <c r="EJ135" i="8"/>
  <c r="EJ136" i="8"/>
  <c r="EJ137" i="8"/>
  <c r="EJ138" i="8"/>
  <c r="EJ140" i="5"/>
  <c r="EJ71" i="5"/>
  <c r="EJ137" i="5"/>
  <c r="EJ138" i="5"/>
  <c r="EI6" i="8"/>
  <c r="EI7" i="8"/>
  <c r="EI8" i="8"/>
  <c r="EI9" i="8"/>
  <c r="EI10" i="8"/>
  <c r="EI11" i="8"/>
  <c r="EI12" i="8"/>
  <c r="EI13" i="8"/>
  <c r="EI14" i="8"/>
  <c r="EI15" i="8"/>
  <c r="EI16" i="8"/>
  <c r="EI17" i="8"/>
  <c r="EI18" i="8"/>
  <c r="EI19" i="8"/>
  <c r="EI20" i="8"/>
  <c r="EI21" i="8"/>
  <c r="EI22" i="8"/>
  <c r="EI23" i="8"/>
  <c r="EI24" i="8"/>
  <c r="EI25" i="8"/>
  <c r="EI26" i="8"/>
  <c r="EI27" i="8"/>
  <c r="EI28" i="8"/>
  <c r="EI29" i="8"/>
  <c r="EI30" i="8"/>
  <c r="EI31" i="8"/>
  <c r="EI32" i="8"/>
  <c r="EI33" i="8"/>
  <c r="EI34" i="8"/>
  <c r="EI35" i="8"/>
  <c r="EI36" i="8"/>
  <c r="EI37" i="8"/>
  <c r="EI38" i="8"/>
  <c r="EI39" i="8"/>
  <c r="EI40" i="8"/>
  <c r="EI41" i="8"/>
  <c r="EI42" i="8"/>
  <c r="EI43" i="8"/>
  <c r="EI44" i="8"/>
  <c r="EI45" i="8"/>
  <c r="EI46" i="8"/>
  <c r="EI47" i="8"/>
  <c r="EI48" i="8"/>
  <c r="EI49" i="8"/>
  <c r="EI50" i="8"/>
  <c r="EI51" i="8"/>
  <c r="EI52" i="8"/>
  <c r="EI53" i="8"/>
  <c r="EI54" i="8"/>
  <c r="EI55" i="8"/>
  <c r="EI56" i="8"/>
  <c r="EI57" i="8"/>
  <c r="EI58" i="8"/>
  <c r="EI59" i="8"/>
  <c r="EI60" i="8"/>
  <c r="EI61" i="8"/>
  <c r="EI62" i="8"/>
  <c r="EI63" i="8"/>
  <c r="EI64" i="8"/>
  <c r="EI65" i="8"/>
  <c r="EI66" i="8"/>
  <c r="EI67" i="8"/>
  <c r="EI68" i="8"/>
  <c r="EI69" i="8"/>
  <c r="EI70" i="8"/>
  <c r="EI71" i="8"/>
  <c r="EI75" i="8"/>
  <c r="EI76" i="8"/>
  <c r="EI77" i="8"/>
  <c r="EI78" i="8"/>
  <c r="EI79" i="8"/>
  <c r="EI80" i="8"/>
  <c r="EI81" i="8"/>
  <c r="EI82" i="8"/>
  <c r="EI83" i="8"/>
  <c r="EI84" i="8"/>
  <c r="EI85" i="8"/>
  <c r="EI86" i="8"/>
  <c r="EI87" i="8"/>
  <c r="EI88" i="8"/>
  <c r="EI89" i="8"/>
  <c r="EI90" i="8"/>
  <c r="EI91" i="8"/>
  <c r="EI92" i="8"/>
  <c r="EI93" i="8"/>
  <c r="EI94" i="8"/>
  <c r="EI95" i="8"/>
  <c r="EI96" i="8"/>
  <c r="EI97" i="8"/>
  <c r="EI98" i="8"/>
  <c r="EI99" i="8"/>
  <c r="EI100" i="8"/>
  <c r="EI101" i="8"/>
  <c r="EI102" i="8"/>
  <c r="EI103" i="8"/>
  <c r="EI104" i="8"/>
  <c r="EI105" i="8"/>
  <c r="EI106" i="8"/>
  <c r="EI107" i="8"/>
  <c r="EI108" i="8"/>
  <c r="EI109" i="8"/>
  <c r="EI110" i="8"/>
  <c r="EI111" i="8"/>
  <c r="EI112" i="8"/>
  <c r="EI113" i="8"/>
  <c r="EI114" i="8"/>
  <c r="EI115" i="8"/>
  <c r="EI116" i="8"/>
  <c r="EI117" i="8"/>
  <c r="EI118" i="8"/>
  <c r="EI119" i="8"/>
  <c r="EI120" i="8"/>
  <c r="EI121" i="8"/>
  <c r="EI122" i="8"/>
  <c r="EI123" i="8"/>
  <c r="EI124" i="8"/>
  <c r="EI125" i="8"/>
  <c r="EI126" i="8"/>
  <c r="EI127" i="8"/>
  <c r="EI128" i="8"/>
  <c r="EI129" i="8"/>
  <c r="EI130" i="8"/>
  <c r="EI131" i="8"/>
  <c r="EI132" i="8"/>
  <c r="EI133" i="8"/>
  <c r="EI134" i="8"/>
  <c r="EI135" i="8"/>
  <c r="EI136" i="8"/>
  <c r="EI137" i="8"/>
  <c r="EI138" i="8"/>
  <c r="EI140" i="5"/>
  <c r="EI71" i="5"/>
  <c r="EI137" i="5"/>
  <c r="EI138" i="5"/>
  <c r="EH6" i="8"/>
  <c r="EH7" i="8"/>
  <c r="EH8" i="8"/>
  <c r="EH9" i="8"/>
  <c r="EH10" i="8"/>
  <c r="EH11" i="8"/>
  <c r="EH12" i="8"/>
  <c r="EH13" i="8"/>
  <c r="EH14" i="8"/>
  <c r="EH15" i="8"/>
  <c r="EH16" i="8"/>
  <c r="EH17" i="8"/>
  <c r="EH18" i="8"/>
  <c r="EH19" i="8"/>
  <c r="EH20" i="8"/>
  <c r="EH21" i="8"/>
  <c r="EH22" i="8"/>
  <c r="EH23" i="8"/>
  <c r="EH24" i="8"/>
  <c r="EH25" i="8"/>
  <c r="EH26" i="8"/>
  <c r="EH27" i="8"/>
  <c r="EH28" i="8"/>
  <c r="EH29" i="8"/>
  <c r="EH30" i="8"/>
  <c r="EH31" i="8"/>
  <c r="EH32" i="8"/>
  <c r="EH33" i="8"/>
  <c r="EH34" i="8"/>
  <c r="EH35" i="8"/>
  <c r="EH36" i="8"/>
  <c r="EH37" i="8"/>
  <c r="EH38" i="8"/>
  <c r="EH39" i="8"/>
  <c r="EH40" i="8"/>
  <c r="EH41" i="8"/>
  <c r="EH42" i="8"/>
  <c r="EH43" i="8"/>
  <c r="EH44" i="8"/>
  <c r="EH45" i="8"/>
  <c r="EH46" i="8"/>
  <c r="EH47" i="8"/>
  <c r="EH48" i="8"/>
  <c r="EH49" i="8"/>
  <c r="EH50" i="8"/>
  <c r="EH51" i="8"/>
  <c r="EH52" i="8"/>
  <c r="EH53" i="8"/>
  <c r="EH54" i="8"/>
  <c r="EH55" i="8"/>
  <c r="EH56" i="8"/>
  <c r="EH57" i="8"/>
  <c r="EH58" i="8"/>
  <c r="EH59" i="8"/>
  <c r="EH60" i="8"/>
  <c r="EH61" i="8"/>
  <c r="EH62" i="8"/>
  <c r="EH63" i="8"/>
  <c r="EH64" i="8"/>
  <c r="EH65" i="8"/>
  <c r="EH66" i="8"/>
  <c r="EH67" i="8"/>
  <c r="EH68" i="8"/>
  <c r="EH69" i="8"/>
  <c r="EH70" i="8"/>
  <c r="EH71" i="8"/>
  <c r="EH75" i="8"/>
  <c r="EH76" i="8"/>
  <c r="EH77" i="8"/>
  <c r="EH78" i="8"/>
  <c r="EH79" i="8"/>
  <c r="EH80" i="8"/>
  <c r="EH81" i="8"/>
  <c r="EH82" i="8"/>
  <c r="EH83" i="8"/>
  <c r="EH84" i="8"/>
  <c r="EH85" i="8"/>
  <c r="EH86" i="8"/>
  <c r="EH87" i="8"/>
  <c r="EH88" i="8"/>
  <c r="EH89" i="8"/>
  <c r="EH90" i="8"/>
  <c r="EH91" i="8"/>
  <c r="EH92" i="8"/>
  <c r="EH93" i="8"/>
  <c r="EH94" i="8"/>
  <c r="EH95" i="8"/>
  <c r="EH96" i="8"/>
  <c r="EH97" i="8"/>
  <c r="EH98" i="8"/>
  <c r="EH99" i="8"/>
  <c r="EH100" i="8"/>
  <c r="EH101" i="8"/>
  <c r="EH102" i="8"/>
  <c r="EH103" i="8"/>
  <c r="EH104" i="8"/>
  <c r="EH105" i="8"/>
  <c r="EH106" i="8"/>
  <c r="EH107" i="8"/>
  <c r="EH108" i="8"/>
  <c r="EH109" i="8"/>
  <c r="EH110" i="8"/>
  <c r="EH111" i="8"/>
  <c r="EH112" i="8"/>
  <c r="EH113" i="8"/>
  <c r="EH114" i="8"/>
  <c r="EH115" i="8"/>
  <c r="EH116" i="8"/>
  <c r="EH117" i="8"/>
  <c r="EH118" i="8"/>
  <c r="EH119" i="8"/>
  <c r="EH120" i="8"/>
  <c r="EH121" i="8"/>
  <c r="EH122" i="8"/>
  <c r="EH123" i="8"/>
  <c r="EH124" i="8"/>
  <c r="EH125" i="8"/>
  <c r="EH126" i="8"/>
  <c r="EH127" i="8"/>
  <c r="EH128" i="8"/>
  <c r="EH129" i="8"/>
  <c r="EH130" i="8"/>
  <c r="EH131" i="8"/>
  <c r="EH132" i="8"/>
  <c r="EH133" i="8"/>
  <c r="EH134" i="8"/>
  <c r="EH135" i="8"/>
  <c r="EH136" i="8"/>
  <c r="EH137" i="8"/>
  <c r="EH138" i="8"/>
  <c r="EH140" i="5"/>
  <c r="EH71" i="5"/>
  <c r="EH137" i="5"/>
  <c r="EH138" i="5"/>
  <c r="EG6" i="8"/>
  <c r="EG7" i="8"/>
  <c r="EG8" i="8"/>
  <c r="EG9" i="8"/>
  <c r="EG10" i="8"/>
  <c r="EG11" i="8"/>
  <c r="EG12" i="8"/>
  <c r="EG13" i="8"/>
  <c r="EG14" i="8"/>
  <c r="EG15" i="8"/>
  <c r="EG16" i="8"/>
  <c r="EG17" i="8"/>
  <c r="EG18" i="8"/>
  <c r="EG19" i="8"/>
  <c r="EG20" i="8"/>
  <c r="EG21" i="8"/>
  <c r="EG22" i="8"/>
  <c r="EG23" i="8"/>
  <c r="EG24" i="8"/>
  <c r="EG25" i="8"/>
  <c r="EG26" i="8"/>
  <c r="EG27" i="8"/>
  <c r="EG28" i="8"/>
  <c r="EG29" i="8"/>
  <c r="EG30" i="8"/>
  <c r="EG31" i="8"/>
  <c r="EG32" i="8"/>
  <c r="EG33" i="8"/>
  <c r="EG34" i="8"/>
  <c r="EG35" i="8"/>
  <c r="EG36" i="8"/>
  <c r="EG37" i="8"/>
  <c r="EG38" i="8"/>
  <c r="EG39" i="8"/>
  <c r="EG40" i="8"/>
  <c r="EG41" i="8"/>
  <c r="EG42" i="8"/>
  <c r="EG43" i="8"/>
  <c r="EG44" i="8"/>
  <c r="EG45" i="8"/>
  <c r="EG46" i="8"/>
  <c r="EG47" i="8"/>
  <c r="EG48" i="8"/>
  <c r="EG49" i="8"/>
  <c r="EG50" i="8"/>
  <c r="EG51" i="8"/>
  <c r="EG52" i="8"/>
  <c r="EG53" i="8"/>
  <c r="EG54" i="8"/>
  <c r="EG55" i="8"/>
  <c r="EG56" i="8"/>
  <c r="EG57" i="8"/>
  <c r="EG58" i="8"/>
  <c r="EG59" i="8"/>
  <c r="EG60" i="8"/>
  <c r="EG61" i="8"/>
  <c r="EG62" i="8"/>
  <c r="EG63" i="8"/>
  <c r="EG64" i="8"/>
  <c r="EG65" i="8"/>
  <c r="EG66" i="8"/>
  <c r="EG67" i="8"/>
  <c r="EG68" i="8"/>
  <c r="EG69" i="8"/>
  <c r="EG70" i="8"/>
  <c r="EG71" i="8"/>
  <c r="EG75" i="8"/>
  <c r="EG76" i="8"/>
  <c r="EG77" i="8"/>
  <c r="EG78" i="8"/>
  <c r="EG79" i="8"/>
  <c r="EG80" i="8"/>
  <c r="EG81" i="8"/>
  <c r="EG82" i="8"/>
  <c r="EG83" i="8"/>
  <c r="EG84" i="8"/>
  <c r="EG85" i="8"/>
  <c r="EG86" i="8"/>
  <c r="EG87" i="8"/>
  <c r="EG88" i="8"/>
  <c r="EG89" i="8"/>
  <c r="EG90" i="8"/>
  <c r="EG91" i="8"/>
  <c r="EG92" i="8"/>
  <c r="EG93" i="8"/>
  <c r="EG94" i="8"/>
  <c r="EG95" i="8"/>
  <c r="EG96" i="8"/>
  <c r="EG97" i="8"/>
  <c r="EG98" i="8"/>
  <c r="EG99" i="8"/>
  <c r="EG100" i="8"/>
  <c r="EG101" i="8"/>
  <c r="EG102" i="8"/>
  <c r="EG103" i="8"/>
  <c r="EG104" i="8"/>
  <c r="EG105" i="8"/>
  <c r="EG106" i="8"/>
  <c r="EG107" i="8"/>
  <c r="EG108" i="8"/>
  <c r="EG109" i="8"/>
  <c r="EG110" i="8"/>
  <c r="EG111" i="8"/>
  <c r="EG112" i="8"/>
  <c r="EG113" i="8"/>
  <c r="EG114" i="8"/>
  <c r="EG115" i="8"/>
  <c r="EG116" i="8"/>
  <c r="EG117" i="8"/>
  <c r="EG118" i="8"/>
  <c r="EG119" i="8"/>
  <c r="EG120" i="8"/>
  <c r="EG121" i="8"/>
  <c r="EG122" i="8"/>
  <c r="EG123" i="8"/>
  <c r="EG124" i="8"/>
  <c r="EG125" i="8"/>
  <c r="EG126" i="8"/>
  <c r="EG127" i="8"/>
  <c r="EG128" i="8"/>
  <c r="EG129" i="8"/>
  <c r="EG130" i="8"/>
  <c r="EG131" i="8"/>
  <c r="EG132" i="8"/>
  <c r="EG133" i="8"/>
  <c r="EG134" i="8"/>
  <c r="EG135" i="8"/>
  <c r="EG136" i="8"/>
  <c r="EG137" i="8"/>
  <c r="EG138" i="8"/>
  <c r="EG140" i="5"/>
  <c r="EG71" i="5"/>
  <c r="EG137" i="5"/>
  <c r="EG138" i="5"/>
  <c r="EF6" i="8"/>
  <c r="EF7" i="8"/>
  <c r="EF8" i="8"/>
  <c r="EF9" i="8"/>
  <c r="EF10" i="8"/>
  <c r="EF11" i="8"/>
  <c r="EF12" i="8"/>
  <c r="EF13" i="8"/>
  <c r="EF14" i="8"/>
  <c r="EF15" i="8"/>
  <c r="EF16" i="8"/>
  <c r="EF17" i="8"/>
  <c r="EF18" i="8"/>
  <c r="EF19" i="8"/>
  <c r="EF20" i="8"/>
  <c r="EF21" i="8"/>
  <c r="EF22" i="8"/>
  <c r="EF23" i="8"/>
  <c r="EF24" i="8"/>
  <c r="EF25" i="8"/>
  <c r="EF26" i="8"/>
  <c r="EF27" i="8"/>
  <c r="EF28" i="8"/>
  <c r="EF29" i="8"/>
  <c r="EF30" i="8"/>
  <c r="EF31" i="8"/>
  <c r="EF32" i="8"/>
  <c r="EF33" i="8"/>
  <c r="EF34" i="8"/>
  <c r="EF35" i="8"/>
  <c r="EF36" i="8"/>
  <c r="EF37" i="8"/>
  <c r="EF38" i="8"/>
  <c r="EF39" i="8"/>
  <c r="EF40" i="8"/>
  <c r="EF41" i="8"/>
  <c r="EF42" i="8"/>
  <c r="EF43" i="8"/>
  <c r="EF44" i="8"/>
  <c r="EF45" i="8"/>
  <c r="EF46" i="8"/>
  <c r="EF47" i="8"/>
  <c r="EF48" i="8"/>
  <c r="EF49" i="8"/>
  <c r="EF50" i="8"/>
  <c r="EF51" i="8"/>
  <c r="EF52" i="8"/>
  <c r="EF53" i="8"/>
  <c r="EF54" i="8"/>
  <c r="EF55" i="8"/>
  <c r="EF56" i="8"/>
  <c r="EF57" i="8"/>
  <c r="EF58" i="8"/>
  <c r="EF59" i="8"/>
  <c r="EF60" i="8"/>
  <c r="EF61" i="8"/>
  <c r="EF62" i="8"/>
  <c r="EF63" i="8"/>
  <c r="EF64" i="8"/>
  <c r="EF65" i="8"/>
  <c r="EF66" i="8"/>
  <c r="EF67" i="8"/>
  <c r="EF68" i="8"/>
  <c r="EF69" i="8"/>
  <c r="EF70" i="8"/>
  <c r="EF71" i="8"/>
  <c r="EF75" i="8"/>
  <c r="EF76" i="8"/>
  <c r="EF77" i="8"/>
  <c r="EF78" i="8"/>
  <c r="EF79" i="8"/>
  <c r="EF80" i="8"/>
  <c r="EF81" i="8"/>
  <c r="EF82" i="8"/>
  <c r="EF83" i="8"/>
  <c r="EF84" i="8"/>
  <c r="EF85" i="8"/>
  <c r="EF86" i="8"/>
  <c r="EF87" i="8"/>
  <c r="EF88" i="8"/>
  <c r="EF89" i="8"/>
  <c r="EF90" i="8"/>
  <c r="EF91" i="8"/>
  <c r="EF92" i="8"/>
  <c r="EF93" i="8"/>
  <c r="EF94" i="8"/>
  <c r="EF95" i="8"/>
  <c r="EF96" i="8"/>
  <c r="EF97" i="8"/>
  <c r="EF98" i="8"/>
  <c r="EF99" i="8"/>
  <c r="EF100" i="8"/>
  <c r="EF101" i="8"/>
  <c r="EF102" i="8"/>
  <c r="EF103" i="8"/>
  <c r="EF104" i="8"/>
  <c r="EF105" i="8"/>
  <c r="EF106" i="8"/>
  <c r="EF107" i="8"/>
  <c r="EF108" i="8"/>
  <c r="EF109" i="8"/>
  <c r="EF110" i="8"/>
  <c r="EF111" i="8"/>
  <c r="EF112" i="8"/>
  <c r="EF113" i="8"/>
  <c r="EF114" i="8"/>
  <c r="EF115" i="8"/>
  <c r="EF116" i="8"/>
  <c r="EF117" i="8"/>
  <c r="EF118" i="8"/>
  <c r="EF119" i="8"/>
  <c r="EF120" i="8"/>
  <c r="EF121" i="8"/>
  <c r="EF122" i="8"/>
  <c r="EF123" i="8"/>
  <c r="EF124" i="8"/>
  <c r="EF125" i="8"/>
  <c r="EF126" i="8"/>
  <c r="EF127" i="8"/>
  <c r="EF128" i="8"/>
  <c r="EF129" i="8"/>
  <c r="EF130" i="8"/>
  <c r="EF131" i="8"/>
  <c r="EF132" i="8"/>
  <c r="EF133" i="8"/>
  <c r="EF134" i="8"/>
  <c r="EF135" i="8"/>
  <c r="EF136" i="8"/>
  <c r="EF137" i="8"/>
  <c r="EF138" i="8"/>
  <c r="EF140" i="5"/>
  <c r="EF71" i="5"/>
  <c r="EF137" i="5"/>
  <c r="EF138" i="5"/>
  <c r="EE6" i="8"/>
  <c r="EE7" i="8"/>
  <c r="EE8" i="8"/>
  <c r="EE9" i="8"/>
  <c r="EE10" i="8"/>
  <c r="EE11" i="8"/>
  <c r="EE12" i="8"/>
  <c r="EE13" i="8"/>
  <c r="EE14" i="8"/>
  <c r="EE15" i="8"/>
  <c r="EE16" i="8"/>
  <c r="EE17" i="8"/>
  <c r="EE18" i="8"/>
  <c r="EE19" i="8"/>
  <c r="EE20" i="8"/>
  <c r="EE21" i="8"/>
  <c r="EE22" i="8"/>
  <c r="EE23" i="8"/>
  <c r="EE24" i="8"/>
  <c r="EE25" i="8"/>
  <c r="EE26" i="8"/>
  <c r="EE27" i="8"/>
  <c r="EE28" i="8"/>
  <c r="EE29" i="8"/>
  <c r="EE30" i="8"/>
  <c r="EE31" i="8"/>
  <c r="EE32" i="8"/>
  <c r="EE33" i="8"/>
  <c r="EE34" i="8"/>
  <c r="EE35" i="8"/>
  <c r="EE36" i="8"/>
  <c r="EE37" i="8"/>
  <c r="EE38" i="8"/>
  <c r="EE39" i="8"/>
  <c r="EE40" i="8"/>
  <c r="EE41" i="8"/>
  <c r="EE42" i="8"/>
  <c r="EE43" i="8"/>
  <c r="EE44" i="8"/>
  <c r="EE45" i="8"/>
  <c r="EE46" i="8"/>
  <c r="EE47" i="8"/>
  <c r="EE48" i="8"/>
  <c r="EE49" i="8"/>
  <c r="EE50" i="8"/>
  <c r="EE51" i="8"/>
  <c r="EE52" i="8"/>
  <c r="EE53" i="8"/>
  <c r="EE54" i="8"/>
  <c r="EE55" i="8"/>
  <c r="EE56" i="8"/>
  <c r="EE57" i="8"/>
  <c r="EE58" i="8"/>
  <c r="EE59" i="8"/>
  <c r="EE60" i="8"/>
  <c r="EE61" i="8"/>
  <c r="EE62" i="8"/>
  <c r="EE63" i="8"/>
  <c r="EE64" i="8"/>
  <c r="EE65" i="8"/>
  <c r="EE66" i="8"/>
  <c r="EE67" i="8"/>
  <c r="EE68" i="8"/>
  <c r="EE69" i="8"/>
  <c r="EE70" i="8"/>
  <c r="EE71" i="8"/>
  <c r="EE75" i="8"/>
  <c r="EE76" i="8"/>
  <c r="EE77" i="8"/>
  <c r="EE78" i="8"/>
  <c r="EE79" i="8"/>
  <c r="EE80" i="8"/>
  <c r="EE81" i="8"/>
  <c r="EE82" i="8"/>
  <c r="EE83" i="8"/>
  <c r="EE84" i="8"/>
  <c r="EE85" i="8"/>
  <c r="EE86" i="8"/>
  <c r="EE87" i="8"/>
  <c r="EE88" i="8"/>
  <c r="EE89" i="8"/>
  <c r="EE90" i="8"/>
  <c r="EE91" i="8"/>
  <c r="EE92" i="8"/>
  <c r="EE93" i="8"/>
  <c r="EE94" i="8"/>
  <c r="EE95" i="8"/>
  <c r="EE96" i="8"/>
  <c r="EE97" i="8"/>
  <c r="EE98" i="8"/>
  <c r="EE99" i="8"/>
  <c r="EE100" i="8"/>
  <c r="EE101" i="8"/>
  <c r="EE102" i="8"/>
  <c r="EE103" i="8"/>
  <c r="EE104" i="8"/>
  <c r="EE105" i="8"/>
  <c r="EE106" i="8"/>
  <c r="EE107" i="8"/>
  <c r="EE108" i="8"/>
  <c r="EE109" i="8"/>
  <c r="EE110" i="8"/>
  <c r="EE111" i="8"/>
  <c r="EE112" i="8"/>
  <c r="EE113" i="8"/>
  <c r="EE114" i="8"/>
  <c r="EE115" i="8"/>
  <c r="EE116" i="8"/>
  <c r="EE117" i="8"/>
  <c r="EE118" i="8"/>
  <c r="EE119" i="8"/>
  <c r="EE120" i="8"/>
  <c r="EE121" i="8"/>
  <c r="EE122" i="8"/>
  <c r="EE123" i="8"/>
  <c r="EE124" i="8"/>
  <c r="EE125" i="8"/>
  <c r="EE126" i="8"/>
  <c r="EE127" i="8"/>
  <c r="EE128" i="8"/>
  <c r="EE129" i="8"/>
  <c r="EE130" i="8"/>
  <c r="EE131" i="8"/>
  <c r="EE132" i="8"/>
  <c r="EE133" i="8"/>
  <c r="EE134" i="8"/>
  <c r="EE135" i="8"/>
  <c r="EE136" i="8"/>
  <c r="EE137" i="8"/>
  <c r="EE138" i="8"/>
  <c r="EE140" i="5"/>
  <c r="EE71" i="5"/>
  <c r="EE137" i="5"/>
  <c r="EE138" i="5"/>
  <c r="ED6" i="8"/>
  <c r="ED7" i="8"/>
  <c r="ED8" i="8"/>
  <c r="ED9" i="8"/>
  <c r="ED10" i="8"/>
  <c r="ED11" i="8"/>
  <c r="ED12" i="8"/>
  <c r="ED13" i="8"/>
  <c r="ED14" i="8"/>
  <c r="ED15" i="8"/>
  <c r="ED16" i="8"/>
  <c r="ED17" i="8"/>
  <c r="ED18" i="8"/>
  <c r="ED19" i="8"/>
  <c r="ED20" i="8"/>
  <c r="ED21" i="8"/>
  <c r="ED22" i="8"/>
  <c r="ED23" i="8"/>
  <c r="ED24" i="8"/>
  <c r="ED25" i="8"/>
  <c r="ED26" i="8"/>
  <c r="ED27" i="8"/>
  <c r="ED28" i="8"/>
  <c r="ED29" i="8"/>
  <c r="ED30" i="8"/>
  <c r="ED31" i="8"/>
  <c r="ED32" i="8"/>
  <c r="ED33" i="8"/>
  <c r="ED34" i="8"/>
  <c r="ED35" i="8"/>
  <c r="ED36" i="8"/>
  <c r="ED37" i="8"/>
  <c r="ED38" i="8"/>
  <c r="ED39" i="8"/>
  <c r="ED40" i="8"/>
  <c r="ED41" i="8"/>
  <c r="ED42" i="8"/>
  <c r="ED43" i="8"/>
  <c r="ED44" i="8"/>
  <c r="ED45" i="8"/>
  <c r="ED46" i="8"/>
  <c r="ED47" i="8"/>
  <c r="ED48" i="8"/>
  <c r="ED49" i="8"/>
  <c r="ED50" i="8"/>
  <c r="ED51" i="8"/>
  <c r="ED52" i="8"/>
  <c r="ED53" i="8"/>
  <c r="ED54" i="8"/>
  <c r="ED55" i="8"/>
  <c r="ED56" i="8"/>
  <c r="ED57" i="8"/>
  <c r="ED58" i="8"/>
  <c r="ED59" i="8"/>
  <c r="ED60" i="8"/>
  <c r="ED61" i="8"/>
  <c r="ED62" i="8"/>
  <c r="ED63" i="8"/>
  <c r="ED64" i="8"/>
  <c r="ED65" i="8"/>
  <c r="ED66" i="8"/>
  <c r="ED67" i="8"/>
  <c r="ED68" i="8"/>
  <c r="ED69" i="8"/>
  <c r="ED70" i="8"/>
  <c r="ED71" i="8"/>
  <c r="ED75" i="8"/>
  <c r="ED76" i="8"/>
  <c r="ED77" i="8"/>
  <c r="ED78" i="8"/>
  <c r="ED79" i="8"/>
  <c r="ED80" i="8"/>
  <c r="ED81" i="8"/>
  <c r="ED82" i="8"/>
  <c r="ED83" i="8"/>
  <c r="ED84" i="8"/>
  <c r="ED85" i="8"/>
  <c r="ED86" i="8"/>
  <c r="ED87" i="8"/>
  <c r="ED88" i="8"/>
  <c r="ED89" i="8"/>
  <c r="ED90" i="8"/>
  <c r="ED91" i="8"/>
  <c r="ED92" i="8"/>
  <c r="ED93" i="8"/>
  <c r="ED94" i="8"/>
  <c r="ED95" i="8"/>
  <c r="ED96" i="8"/>
  <c r="ED97" i="8"/>
  <c r="ED98" i="8"/>
  <c r="ED99" i="8"/>
  <c r="ED100" i="8"/>
  <c r="ED101" i="8"/>
  <c r="ED102" i="8"/>
  <c r="ED103" i="8"/>
  <c r="ED104" i="8"/>
  <c r="ED105" i="8"/>
  <c r="ED106" i="8"/>
  <c r="ED107" i="8"/>
  <c r="ED108" i="8"/>
  <c r="ED109" i="8"/>
  <c r="ED110" i="8"/>
  <c r="ED111" i="8"/>
  <c r="ED112" i="8"/>
  <c r="ED113" i="8"/>
  <c r="ED114" i="8"/>
  <c r="ED115" i="8"/>
  <c r="ED116" i="8"/>
  <c r="ED117" i="8"/>
  <c r="ED118" i="8"/>
  <c r="ED119" i="8"/>
  <c r="ED120" i="8"/>
  <c r="ED121" i="8"/>
  <c r="ED122" i="8"/>
  <c r="ED123" i="8"/>
  <c r="ED124" i="8"/>
  <c r="ED125" i="8"/>
  <c r="ED126" i="8"/>
  <c r="ED127" i="8"/>
  <c r="ED128" i="8"/>
  <c r="ED129" i="8"/>
  <c r="ED130" i="8"/>
  <c r="ED131" i="8"/>
  <c r="ED132" i="8"/>
  <c r="ED133" i="8"/>
  <c r="ED134" i="8"/>
  <c r="ED135" i="8"/>
  <c r="ED136" i="8"/>
  <c r="ED137" i="8"/>
  <c r="ED138" i="8"/>
  <c r="ED140" i="5"/>
  <c r="ED71" i="5"/>
  <c r="ED137" i="5"/>
  <c r="ED138" i="5"/>
  <c r="EC6" i="8"/>
  <c r="EC7" i="8"/>
  <c r="EC8" i="8"/>
  <c r="EC9" i="8"/>
  <c r="EC10" i="8"/>
  <c r="EC11" i="8"/>
  <c r="EC12" i="8"/>
  <c r="EC13" i="8"/>
  <c r="EC14" i="8"/>
  <c r="EC15" i="8"/>
  <c r="EC16" i="8"/>
  <c r="EC17" i="8"/>
  <c r="EC18" i="8"/>
  <c r="EC19" i="8"/>
  <c r="EC20" i="8"/>
  <c r="EC21" i="8"/>
  <c r="EC22" i="8"/>
  <c r="EC23" i="8"/>
  <c r="EC24" i="8"/>
  <c r="EC25" i="8"/>
  <c r="EC26" i="8"/>
  <c r="EC27" i="8"/>
  <c r="EC28" i="8"/>
  <c r="EC29" i="8"/>
  <c r="EC30" i="8"/>
  <c r="EC31" i="8"/>
  <c r="EC32" i="8"/>
  <c r="EC33" i="8"/>
  <c r="EC34" i="8"/>
  <c r="EC35" i="8"/>
  <c r="EC36" i="8"/>
  <c r="EC37" i="8"/>
  <c r="EC38" i="8"/>
  <c r="EC39" i="8"/>
  <c r="EC40" i="8"/>
  <c r="EC41" i="8"/>
  <c r="EC42" i="8"/>
  <c r="EC43" i="8"/>
  <c r="EC44" i="8"/>
  <c r="EC45" i="8"/>
  <c r="EC46" i="8"/>
  <c r="EC47" i="8"/>
  <c r="EC48" i="8"/>
  <c r="EC49" i="8"/>
  <c r="EC50" i="8"/>
  <c r="EC51" i="8"/>
  <c r="EC52" i="8"/>
  <c r="EC53" i="8"/>
  <c r="EC54" i="8"/>
  <c r="EC55" i="8"/>
  <c r="EC56" i="8"/>
  <c r="EC57" i="8"/>
  <c r="EC58" i="8"/>
  <c r="EC59" i="8"/>
  <c r="EC60" i="8"/>
  <c r="EC61" i="8"/>
  <c r="EC62" i="8"/>
  <c r="EC63" i="8"/>
  <c r="EC64" i="8"/>
  <c r="EC65" i="8"/>
  <c r="EC66" i="8"/>
  <c r="EC67" i="8"/>
  <c r="EC68" i="8"/>
  <c r="EC69" i="8"/>
  <c r="EC70" i="8"/>
  <c r="EC71" i="8"/>
  <c r="EC75" i="8"/>
  <c r="EC76" i="8"/>
  <c r="EC77" i="8"/>
  <c r="EC78" i="8"/>
  <c r="EC79" i="8"/>
  <c r="EC80" i="8"/>
  <c r="EC81" i="8"/>
  <c r="EC82" i="8"/>
  <c r="EC83" i="8"/>
  <c r="EC84" i="8"/>
  <c r="EC85" i="8"/>
  <c r="EC86" i="8"/>
  <c r="EC87" i="8"/>
  <c r="EC88" i="8"/>
  <c r="EC89" i="8"/>
  <c r="EC90" i="8"/>
  <c r="EC91" i="8"/>
  <c r="EC92" i="8"/>
  <c r="EC93" i="8"/>
  <c r="EC94" i="8"/>
  <c r="EC95" i="8"/>
  <c r="EC96" i="8"/>
  <c r="EC97" i="8"/>
  <c r="EC98" i="8"/>
  <c r="EC99" i="8"/>
  <c r="EC100" i="8"/>
  <c r="EC101" i="8"/>
  <c r="EC102" i="8"/>
  <c r="EC103" i="8"/>
  <c r="EC104" i="8"/>
  <c r="EC105" i="8"/>
  <c r="EC106" i="8"/>
  <c r="EC107" i="8"/>
  <c r="EC108" i="8"/>
  <c r="EC109" i="8"/>
  <c r="EC110" i="8"/>
  <c r="EC111" i="8"/>
  <c r="EC112" i="8"/>
  <c r="EC113" i="8"/>
  <c r="EC114" i="8"/>
  <c r="EC115" i="8"/>
  <c r="EC116" i="8"/>
  <c r="EC117" i="8"/>
  <c r="EC118" i="8"/>
  <c r="EC119" i="8"/>
  <c r="EC120" i="8"/>
  <c r="EC121" i="8"/>
  <c r="EC122" i="8"/>
  <c r="EC123" i="8"/>
  <c r="EC124" i="8"/>
  <c r="EC125" i="8"/>
  <c r="EC126" i="8"/>
  <c r="EC127" i="8"/>
  <c r="EC128" i="8"/>
  <c r="EC129" i="8"/>
  <c r="EC130" i="8"/>
  <c r="EC131" i="8"/>
  <c r="EC132" i="8"/>
  <c r="EC133" i="8"/>
  <c r="EC134" i="8"/>
  <c r="EC135" i="8"/>
  <c r="EC136" i="8"/>
  <c r="EC137" i="8"/>
  <c r="EC138" i="8"/>
  <c r="EC140" i="5"/>
  <c r="EC71" i="5"/>
  <c r="EC137" i="5"/>
  <c r="EC138" i="5"/>
  <c r="EB6" i="8"/>
  <c r="EB7" i="8"/>
  <c r="EB8" i="8"/>
  <c r="EB9" i="8"/>
  <c r="EB10" i="8"/>
  <c r="EB11" i="8"/>
  <c r="EB12" i="8"/>
  <c r="EB13" i="8"/>
  <c r="EB14" i="8"/>
  <c r="EB15" i="8"/>
  <c r="EB16" i="8"/>
  <c r="EB17" i="8"/>
  <c r="EB18" i="8"/>
  <c r="EB19" i="8"/>
  <c r="EB20" i="8"/>
  <c r="EB21" i="8"/>
  <c r="EB22" i="8"/>
  <c r="EB23" i="8"/>
  <c r="EB24" i="8"/>
  <c r="EB25" i="8"/>
  <c r="EB26" i="8"/>
  <c r="EB27" i="8"/>
  <c r="EB28" i="8"/>
  <c r="EB29" i="8"/>
  <c r="EB30" i="8"/>
  <c r="EB31" i="8"/>
  <c r="EB32" i="8"/>
  <c r="EB33" i="8"/>
  <c r="EB34" i="8"/>
  <c r="EB35" i="8"/>
  <c r="EB36" i="8"/>
  <c r="EB37" i="8"/>
  <c r="EB38" i="8"/>
  <c r="EB39" i="8"/>
  <c r="EB40" i="8"/>
  <c r="EB41" i="8"/>
  <c r="EB42" i="8"/>
  <c r="EB43" i="8"/>
  <c r="EB44" i="8"/>
  <c r="EB45" i="8"/>
  <c r="EB46" i="8"/>
  <c r="EB47" i="8"/>
  <c r="EB48" i="8"/>
  <c r="EB49" i="8"/>
  <c r="EB50" i="8"/>
  <c r="EB51" i="8"/>
  <c r="EB52" i="8"/>
  <c r="EB53" i="8"/>
  <c r="EB54" i="8"/>
  <c r="EB55" i="8"/>
  <c r="EB56" i="8"/>
  <c r="EB57" i="8"/>
  <c r="EB58" i="8"/>
  <c r="EB59" i="8"/>
  <c r="EB60" i="8"/>
  <c r="EB61" i="8"/>
  <c r="EB62" i="8"/>
  <c r="EB63" i="8"/>
  <c r="EB64" i="8"/>
  <c r="EB65" i="8"/>
  <c r="EB66" i="8"/>
  <c r="EB67" i="8"/>
  <c r="EB68" i="8"/>
  <c r="EB69" i="8"/>
  <c r="EB70" i="8"/>
  <c r="EB71" i="8"/>
  <c r="EB75" i="8"/>
  <c r="EB76" i="8"/>
  <c r="EB77" i="8"/>
  <c r="EB78" i="8"/>
  <c r="EB79" i="8"/>
  <c r="EB80" i="8"/>
  <c r="EB81" i="8"/>
  <c r="EB82" i="8"/>
  <c r="EB83" i="8"/>
  <c r="EB84" i="8"/>
  <c r="EB85" i="8"/>
  <c r="EB86" i="8"/>
  <c r="EB87" i="8"/>
  <c r="EB88" i="8"/>
  <c r="EB89" i="8"/>
  <c r="EB90" i="8"/>
  <c r="EB91" i="8"/>
  <c r="EB92" i="8"/>
  <c r="EB93" i="8"/>
  <c r="EB94" i="8"/>
  <c r="EB95" i="8"/>
  <c r="EB96" i="8"/>
  <c r="EB97" i="8"/>
  <c r="EB98" i="8"/>
  <c r="EB99" i="8"/>
  <c r="EB100" i="8"/>
  <c r="EB101" i="8"/>
  <c r="EB102" i="8"/>
  <c r="EB103" i="8"/>
  <c r="EB104" i="8"/>
  <c r="EB105" i="8"/>
  <c r="EB106" i="8"/>
  <c r="EB107" i="8"/>
  <c r="EB108" i="8"/>
  <c r="EB109" i="8"/>
  <c r="EB110" i="8"/>
  <c r="EB111" i="8"/>
  <c r="EB112" i="8"/>
  <c r="EB113" i="8"/>
  <c r="EB114" i="8"/>
  <c r="EB115" i="8"/>
  <c r="EB116" i="8"/>
  <c r="EB117" i="8"/>
  <c r="EB118" i="8"/>
  <c r="EB119" i="8"/>
  <c r="EB120" i="8"/>
  <c r="EB121" i="8"/>
  <c r="EB122" i="8"/>
  <c r="EB123" i="8"/>
  <c r="EB124" i="8"/>
  <c r="EB125" i="8"/>
  <c r="EB126" i="8"/>
  <c r="EB127" i="8"/>
  <c r="EB128" i="8"/>
  <c r="EB129" i="8"/>
  <c r="EB130" i="8"/>
  <c r="EB131" i="8"/>
  <c r="EB132" i="8"/>
  <c r="EB133" i="8"/>
  <c r="EB134" i="8"/>
  <c r="EB135" i="8"/>
  <c r="EB136" i="8"/>
  <c r="EB137" i="8"/>
  <c r="EB138" i="8"/>
  <c r="EB140" i="5"/>
  <c r="EB71" i="5"/>
  <c r="EB137" i="5"/>
  <c r="EB138" i="5"/>
  <c r="EA6" i="8"/>
  <c r="EA7" i="8"/>
  <c r="EA8" i="8"/>
  <c r="EA9" i="8"/>
  <c r="EA10" i="8"/>
  <c r="EA11" i="8"/>
  <c r="EA12" i="8"/>
  <c r="EA13" i="8"/>
  <c r="EA14" i="8"/>
  <c r="EA15" i="8"/>
  <c r="EA16" i="8"/>
  <c r="EA17" i="8"/>
  <c r="EA18" i="8"/>
  <c r="EA19" i="8"/>
  <c r="EA20" i="8"/>
  <c r="EA21" i="8"/>
  <c r="EA22" i="8"/>
  <c r="EA23" i="8"/>
  <c r="EA24" i="8"/>
  <c r="EA25" i="8"/>
  <c r="EA26" i="8"/>
  <c r="EA27" i="8"/>
  <c r="EA28" i="8"/>
  <c r="EA29" i="8"/>
  <c r="EA30" i="8"/>
  <c r="EA31" i="8"/>
  <c r="EA32" i="8"/>
  <c r="EA33" i="8"/>
  <c r="EA34" i="8"/>
  <c r="EA35" i="8"/>
  <c r="EA36" i="8"/>
  <c r="EA37" i="8"/>
  <c r="EA38" i="8"/>
  <c r="EA39" i="8"/>
  <c r="EA40" i="8"/>
  <c r="EA41" i="8"/>
  <c r="EA42" i="8"/>
  <c r="EA43" i="8"/>
  <c r="EA44" i="8"/>
  <c r="EA45" i="8"/>
  <c r="EA46" i="8"/>
  <c r="EA47" i="8"/>
  <c r="EA48" i="8"/>
  <c r="EA49" i="8"/>
  <c r="EA50" i="8"/>
  <c r="EA51" i="8"/>
  <c r="EA52" i="8"/>
  <c r="EA53" i="8"/>
  <c r="EA54" i="8"/>
  <c r="EA55" i="8"/>
  <c r="EA56" i="8"/>
  <c r="EA57" i="8"/>
  <c r="EA58" i="8"/>
  <c r="EA59" i="8"/>
  <c r="EA60" i="8"/>
  <c r="EA61" i="8"/>
  <c r="EA62" i="8"/>
  <c r="EA63" i="8"/>
  <c r="EA64" i="8"/>
  <c r="EA65" i="8"/>
  <c r="EA66" i="8"/>
  <c r="EA67" i="8"/>
  <c r="EA68" i="8"/>
  <c r="EA69" i="8"/>
  <c r="EA70" i="8"/>
  <c r="EA71" i="8"/>
  <c r="EA75" i="8"/>
  <c r="EA76" i="8"/>
  <c r="EA77" i="8"/>
  <c r="EA78" i="8"/>
  <c r="EA79" i="8"/>
  <c r="EA80" i="8"/>
  <c r="EA81" i="8"/>
  <c r="EA82" i="8"/>
  <c r="EA83" i="8"/>
  <c r="EA84" i="8"/>
  <c r="EA85" i="8"/>
  <c r="EA86" i="8"/>
  <c r="EA87" i="8"/>
  <c r="EA88" i="8"/>
  <c r="EA89" i="8"/>
  <c r="EA90" i="8"/>
  <c r="EA91" i="8"/>
  <c r="EA92" i="8"/>
  <c r="EA93" i="8"/>
  <c r="EA94" i="8"/>
  <c r="EA95" i="8"/>
  <c r="EA96" i="8"/>
  <c r="EA97" i="8"/>
  <c r="EA98" i="8"/>
  <c r="EA99" i="8"/>
  <c r="EA100" i="8"/>
  <c r="EA101" i="8"/>
  <c r="EA102" i="8"/>
  <c r="EA103" i="8"/>
  <c r="EA104" i="8"/>
  <c r="EA105" i="8"/>
  <c r="EA106" i="8"/>
  <c r="EA107" i="8"/>
  <c r="EA108" i="8"/>
  <c r="EA109" i="8"/>
  <c r="EA110" i="8"/>
  <c r="EA111" i="8"/>
  <c r="EA112" i="8"/>
  <c r="EA113" i="8"/>
  <c r="EA114" i="8"/>
  <c r="EA115" i="8"/>
  <c r="EA116" i="8"/>
  <c r="EA117" i="8"/>
  <c r="EA118" i="8"/>
  <c r="EA119" i="8"/>
  <c r="EA120" i="8"/>
  <c r="EA121" i="8"/>
  <c r="EA122" i="8"/>
  <c r="EA123" i="8"/>
  <c r="EA124" i="8"/>
  <c r="EA125" i="8"/>
  <c r="EA126" i="8"/>
  <c r="EA127" i="8"/>
  <c r="EA128" i="8"/>
  <c r="EA129" i="8"/>
  <c r="EA130" i="8"/>
  <c r="EA131" i="8"/>
  <c r="EA132" i="8"/>
  <c r="EA133" i="8"/>
  <c r="EA134" i="8"/>
  <c r="EA135" i="8"/>
  <c r="EA136" i="8"/>
  <c r="EA137" i="8"/>
  <c r="EA138" i="8"/>
  <c r="EA140" i="5"/>
  <c r="EA71" i="5"/>
  <c r="EA137" i="5"/>
  <c r="EA138" i="5"/>
  <c r="DZ6" i="8"/>
  <c r="DZ7" i="8"/>
  <c r="DZ8" i="8"/>
  <c r="DZ9" i="8"/>
  <c r="DZ10" i="8"/>
  <c r="DZ11" i="8"/>
  <c r="DZ12" i="8"/>
  <c r="DZ13" i="8"/>
  <c r="DZ14" i="8"/>
  <c r="DZ15" i="8"/>
  <c r="DZ16" i="8"/>
  <c r="DZ17" i="8"/>
  <c r="DZ18" i="8"/>
  <c r="DZ19" i="8"/>
  <c r="DZ20" i="8"/>
  <c r="DZ21" i="8"/>
  <c r="DZ22" i="8"/>
  <c r="DZ23" i="8"/>
  <c r="DZ24" i="8"/>
  <c r="DZ25" i="8"/>
  <c r="DZ26" i="8"/>
  <c r="DZ27" i="8"/>
  <c r="DZ28" i="8"/>
  <c r="DZ29" i="8"/>
  <c r="DZ30" i="8"/>
  <c r="DZ31" i="8"/>
  <c r="DZ32" i="8"/>
  <c r="DZ33" i="8"/>
  <c r="DZ34" i="8"/>
  <c r="DZ35" i="8"/>
  <c r="DZ36" i="8"/>
  <c r="DZ37" i="8"/>
  <c r="DZ38" i="8"/>
  <c r="DZ39" i="8"/>
  <c r="DZ40" i="8"/>
  <c r="DZ41" i="8"/>
  <c r="DZ42" i="8"/>
  <c r="DZ43" i="8"/>
  <c r="DZ44" i="8"/>
  <c r="DZ45" i="8"/>
  <c r="DZ46" i="8"/>
  <c r="DZ47" i="8"/>
  <c r="DZ48" i="8"/>
  <c r="DZ49" i="8"/>
  <c r="DZ50" i="8"/>
  <c r="DZ51" i="8"/>
  <c r="DZ52" i="8"/>
  <c r="DZ53" i="8"/>
  <c r="DZ54" i="8"/>
  <c r="DZ55" i="8"/>
  <c r="DZ56" i="8"/>
  <c r="DZ57" i="8"/>
  <c r="DZ58" i="8"/>
  <c r="DZ59" i="8"/>
  <c r="DZ60" i="8"/>
  <c r="DZ61" i="8"/>
  <c r="DZ62" i="8"/>
  <c r="DZ63" i="8"/>
  <c r="DZ64" i="8"/>
  <c r="DZ65" i="8"/>
  <c r="DZ66" i="8"/>
  <c r="DZ67" i="8"/>
  <c r="DZ68" i="8"/>
  <c r="DZ69" i="8"/>
  <c r="DZ70" i="8"/>
  <c r="DZ71" i="8"/>
  <c r="DZ75" i="8"/>
  <c r="DZ76" i="8"/>
  <c r="DZ77" i="8"/>
  <c r="DZ78" i="8"/>
  <c r="DZ79" i="8"/>
  <c r="DZ80" i="8"/>
  <c r="DZ81" i="8"/>
  <c r="DZ82" i="8"/>
  <c r="DZ83" i="8"/>
  <c r="DZ84" i="8"/>
  <c r="DZ85" i="8"/>
  <c r="DZ86" i="8"/>
  <c r="DZ87" i="8"/>
  <c r="DZ88" i="8"/>
  <c r="DZ89" i="8"/>
  <c r="DZ90" i="8"/>
  <c r="DZ91" i="8"/>
  <c r="DZ92" i="8"/>
  <c r="DZ93" i="8"/>
  <c r="DZ94" i="8"/>
  <c r="DZ95" i="8"/>
  <c r="DZ96" i="8"/>
  <c r="DZ97" i="8"/>
  <c r="DZ98" i="8"/>
  <c r="DZ99" i="8"/>
  <c r="DZ100" i="8"/>
  <c r="DZ101" i="8"/>
  <c r="DZ102" i="8"/>
  <c r="DZ103" i="8"/>
  <c r="DZ104" i="8"/>
  <c r="DZ105" i="8"/>
  <c r="DZ106" i="8"/>
  <c r="DZ107" i="8"/>
  <c r="DZ108" i="8"/>
  <c r="DZ109" i="8"/>
  <c r="DZ110" i="8"/>
  <c r="DZ111" i="8"/>
  <c r="DZ112" i="8"/>
  <c r="DZ113" i="8"/>
  <c r="DZ114" i="8"/>
  <c r="DZ115" i="8"/>
  <c r="DZ116" i="8"/>
  <c r="DZ117" i="8"/>
  <c r="DZ118" i="8"/>
  <c r="DZ119" i="8"/>
  <c r="DZ120" i="8"/>
  <c r="DZ121" i="8"/>
  <c r="DZ122" i="8"/>
  <c r="DZ123" i="8"/>
  <c r="DZ124" i="8"/>
  <c r="DZ125" i="8"/>
  <c r="DZ126" i="8"/>
  <c r="DZ127" i="8"/>
  <c r="DZ128" i="8"/>
  <c r="DZ129" i="8"/>
  <c r="DZ130" i="8"/>
  <c r="DZ131" i="8"/>
  <c r="DZ132" i="8"/>
  <c r="DZ133" i="8"/>
  <c r="DZ134" i="8"/>
  <c r="DZ135" i="8"/>
  <c r="DZ136" i="8"/>
  <c r="DZ137" i="8"/>
  <c r="DZ138" i="8"/>
  <c r="DZ140" i="5"/>
  <c r="DZ71" i="5"/>
  <c r="DZ137" i="5"/>
  <c r="DZ138" i="5"/>
  <c r="DY6" i="8"/>
  <c r="DY7" i="8"/>
  <c r="DY8" i="8"/>
  <c r="DY9" i="8"/>
  <c r="DY10" i="8"/>
  <c r="DY11" i="8"/>
  <c r="DY12" i="8"/>
  <c r="DY13" i="8"/>
  <c r="DY14" i="8"/>
  <c r="DY15" i="8"/>
  <c r="DY16" i="8"/>
  <c r="DY17" i="8"/>
  <c r="DY18" i="8"/>
  <c r="DY19" i="8"/>
  <c r="DY20" i="8"/>
  <c r="DY21" i="8"/>
  <c r="DY22" i="8"/>
  <c r="DY23" i="8"/>
  <c r="DY24" i="8"/>
  <c r="DY25" i="8"/>
  <c r="DY26" i="8"/>
  <c r="DY27" i="8"/>
  <c r="DY28" i="8"/>
  <c r="DY29" i="8"/>
  <c r="DY30" i="8"/>
  <c r="DY31" i="8"/>
  <c r="DY32" i="8"/>
  <c r="DY33" i="8"/>
  <c r="DY34" i="8"/>
  <c r="DY35" i="8"/>
  <c r="DY36" i="8"/>
  <c r="DY37" i="8"/>
  <c r="DY38" i="8"/>
  <c r="DY39" i="8"/>
  <c r="DY40" i="8"/>
  <c r="DY41" i="8"/>
  <c r="DY42" i="8"/>
  <c r="DY43" i="8"/>
  <c r="DY44" i="8"/>
  <c r="DY45" i="8"/>
  <c r="DY46" i="8"/>
  <c r="DY47" i="8"/>
  <c r="DY48" i="8"/>
  <c r="DY49" i="8"/>
  <c r="DY50" i="8"/>
  <c r="DY51" i="8"/>
  <c r="DY52" i="8"/>
  <c r="DY53" i="8"/>
  <c r="DY54" i="8"/>
  <c r="DY55" i="8"/>
  <c r="DY56" i="8"/>
  <c r="DY57" i="8"/>
  <c r="DY58" i="8"/>
  <c r="DY59" i="8"/>
  <c r="DY60" i="8"/>
  <c r="DY61" i="8"/>
  <c r="DY62" i="8"/>
  <c r="DY63" i="8"/>
  <c r="DY64" i="8"/>
  <c r="DY65" i="8"/>
  <c r="DY66" i="8"/>
  <c r="DY67" i="8"/>
  <c r="DY68" i="8"/>
  <c r="DY69" i="8"/>
  <c r="DY70" i="8"/>
  <c r="DY71" i="8"/>
  <c r="DY75" i="8"/>
  <c r="DY76" i="8"/>
  <c r="DY77" i="8"/>
  <c r="DY78" i="8"/>
  <c r="DY79" i="8"/>
  <c r="DY80" i="8"/>
  <c r="DY81" i="8"/>
  <c r="DY82" i="8"/>
  <c r="DY83" i="8"/>
  <c r="DY84" i="8"/>
  <c r="DY85" i="8"/>
  <c r="DY86" i="8"/>
  <c r="DY87" i="8"/>
  <c r="DY88" i="8"/>
  <c r="DY89" i="8"/>
  <c r="DY90" i="8"/>
  <c r="DY91" i="8"/>
  <c r="DY92" i="8"/>
  <c r="DY93" i="8"/>
  <c r="DY94" i="8"/>
  <c r="DY95" i="8"/>
  <c r="DY96" i="8"/>
  <c r="DY97" i="8"/>
  <c r="DY98" i="8"/>
  <c r="DY99" i="8"/>
  <c r="DY100" i="8"/>
  <c r="DY101" i="8"/>
  <c r="DY102" i="8"/>
  <c r="DY103" i="8"/>
  <c r="DY104" i="8"/>
  <c r="DY105" i="8"/>
  <c r="DY106" i="8"/>
  <c r="DY107" i="8"/>
  <c r="DY108" i="8"/>
  <c r="DY109" i="8"/>
  <c r="DY110" i="8"/>
  <c r="DY111" i="8"/>
  <c r="DY112" i="8"/>
  <c r="DY113" i="8"/>
  <c r="DY114" i="8"/>
  <c r="DY115" i="8"/>
  <c r="DY116" i="8"/>
  <c r="DY117" i="8"/>
  <c r="DY118" i="8"/>
  <c r="DY119" i="8"/>
  <c r="DY120" i="8"/>
  <c r="DY121" i="8"/>
  <c r="DY122" i="8"/>
  <c r="DY123" i="8"/>
  <c r="DY124" i="8"/>
  <c r="DY125" i="8"/>
  <c r="DY126" i="8"/>
  <c r="DY127" i="8"/>
  <c r="DY128" i="8"/>
  <c r="DY129" i="8"/>
  <c r="DY130" i="8"/>
  <c r="DY131" i="8"/>
  <c r="DY132" i="8"/>
  <c r="DY133" i="8"/>
  <c r="DY134" i="8"/>
  <c r="DY135" i="8"/>
  <c r="DY136" i="8"/>
  <c r="DY137" i="8"/>
  <c r="DY138" i="8"/>
  <c r="DY140" i="5"/>
  <c r="DY71" i="5"/>
  <c r="DY137" i="5"/>
  <c r="DY138" i="5"/>
  <c r="DX6" i="8"/>
  <c r="DX7" i="8"/>
  <c r="DX8" i="8"/>
  <c r="DX9" i="8"/>
  <c r="DX10" i="8"/>
  <c r="DX11" i="8"/>
  <c r="DX12" i="8"/>
  <c r="DX13" i="8"/>
  <c r="DX14" i="8"/>
  <c r="DX15" i="8"/>
  <c r="DX16" i="8"/>
  <c r="DX17" i="8"/>
  <c r="DX18" i="8"/>
  <c r="DX19" i="8"/>
  <c r="DX20" i="8"/>
  <c r="DX21" i="8"/>
  <c r="DX22" i="8"/>
  <c r="DX23" i="8"/>
  <c r="DX24" i="8"/>
  <c r="DX25" i="8"/>
  <c r="DX26" i="8"/>
  <c r="DX27" i="8"/>
  <c r="DX28" i="8"/>
  <c r="DX29" i="8"/>
  <c r="DX30" i="8"/>
  <c r="DX31" i="8"/>
  <c r="DX32" i="8"/>
  <c r="DX33" i="8"/>
  <c r="DX34" i="8"/>
  <c r="DX35" i="8"/>
  <c r="DX36" i="8"/>
  <c r="DX37" i="8"/>
  <c r="DX38" i="8"/>
  <c r="DX39" i="8"/>
  <c r="DX40" i="8"/>
  <c r="DX41" i="8"/>
  <c r="DX42" i="8"/>
  <c r="DX43" i="8"/>
  <c r="DX44" i="8"/>
  <c r="DX45" i="8"/>
  <c r="DX46" i="8"/>
  <c r="DX47" i="8"/>
  <c r="DX48" i="8"/>
  <c r="DX49" i="8"/>
  <c r="DX50" i="8"/>
  <c r="DX51" i="8"/>
  <c r="DX52" i="8"/>
  <c r="DX53" i="8"/>
  <c r="DX54" i="8"/>
  <c r="DX55" i="8"/>
  <c r="DX56" i="8"/>
  <c r="DX57" i="8"/>
  <c r="DX58" i="8"/>
  <c r="DX59" i="8"/>
  <c r="DX60" i="8"/>
  <c r="DX61" i="8"/>
  <c r="DX62" i="8"/>
  <c r="DX63" i="8"/>
  <c r="DX64" i="8"/>
  <c r="DX65" i="8"/>
  <c r="DX66" i="8"/>
  <c r="DX67" i="8"/>
  <c r="DX68" i="8"/>
  <c r="DX69" i="8"/>
  <c r="DX70" i="8"/>
  <c r="DX71" i="8"/>
  <c r="DX75" i="8"/>
  <c r="DX76" i="8"/>
  <c r="DX77" i="8"/>
  <c r="DX78" i="8"/>
  <c r="DX79" i="8"/>
  <c r="DX80" i="8"/>
  <c r="DX81" i="8"/>
  <c r="DX82" i="8"/>
  <c r="DX83" i="8"/>
  <c r="DX84" i="8"/>
  <c r="DX85" i="8"/>
  <c r="DX86" i="8"/>
  <c r="DX87" i="8"/>
  <c r="DX88" i="8"/>
  <c r="DX89" i="8"/>
  <c r="DX90" i="8"/>
  <c r="DX91" i="8"/>
  <c r="DX92" i="8"/>
  <c r="DX93" i="8"/>
  <c r="DX94" i="8"/>
  <c r="DX95" i="8"/>
  <c r="DX96" i="8"/>
  <c r="DX97" i="8"/>
  <c r="DX98" i="8"/>
  <c r="DX99" i="8"/>
  <c r="DX100" i="8"/>
  <c r="DX101" i="8"/>
  <c r="DX102" i="8"/>
  <c r="DX103" i="8"/>
  <c r="DX104" i="8"/>
  <c r="DX105" i="8"/>
  <c r="DX106" i="8"/>
  <c r="DX107" i="8"/>
  <c r="DX108" i="8"/>
  <c r="DX109" i="8"/>
  <c r="DX110" i="8"/>
  <c r="DX111" i="8"/>
  <c r="DX112" i="8"/>
  <c r="DX113" i="8"/>
  <c r="DX114" i="8"/>
  <c r="DX115" i="8"/>
  <c r="DX116" i="8"/>
  <c r="DX117" i="8"/>
  <c r="DX118" i="8"/>
  <c r="DX119" i="8"/>
  <c r="DX120" i="8"/>
  <c r="DX121" i="8"/>
  <c r="DX122" i="8"/>
  <c r="DX123" i="8"/>
  <c r="DX124" i="8"/>
  <c r="DX125" i="8"/>
  <c r="DX126" i="8"/>
  <c r="DX127" i="8"/>
  <c r="DX128" i="8"/>
  <c r="DX129" i="8"/>
  <c r="DX130" i="8"/>
  <c r="DX131" i="8"/>
  <c r="DX132" i="8"/>
  <c r="DX133" i="8"/>
  <c r="DX134" i="8"/>
  <c r="DX135" i="8"/>
  <c r="DX136" i="8"/>
  <c r="DX137" i="8"/>
  <c r="DX138" i="8"/>
  <c r="DX140" i="5"/>
  <c r="DX71" i="5"/>
  <c r="DX137" i="5"/>
  <c r="DX138" i="5"/>
  <c r="DW6" i="8"/>
  <c r="DW7" i="8"/>
  <c r="DW8" i="8"/>
  <c r="DW9" i="8"/>
  <c r="DW10" i="8"/>
  <c r="DW11" i="8"/>
  <c r="DW12" i="8"/>
  <c r="DW13" i="8"/>
  <c r="DW14" i="8"/>
  <c r="DW15" i="8"/>
  <c r="DW16" i="8"/>
  <c r="DW17" i="8"/>
  <c r="DW18" i="8"/>
  <c r="DW19" i="8"/>
  <c r="DW20" i="8"/>
  <c r="DW21" i="8"/>
  <c r="DW22" i="8"/>
  <c r="DW23" i="8"/>
  <c r="DW24" i="8"/>
  <c r="DW25" i="8"/>
  <c r="DW26" i="8"/>
  <c r="DW27" i="8"/>
  <c r="DW28" i="8"/>
  <c r="DW29" i="8"/>
  <c r="DW30" i="8"/>
  <c r="DW31" i="8"/>
  <c r="DW32" i="8"/>
  <c r="DW33" i="8"/>
  <c r="DW34" i="8"/>
  <c r="DW35" i="8"/>
  <c r="DW36" i="8"/>
  <c r="DW37" i="8"/>
  <c r="DW38" i="8"/>
  <c r="DW39" i="8"/>
  <c r="DW40" i="8"/>
  <c r="DW41" i="8"/>
  <c r="DW42" i="8"/>
  <c r="DW43" i="8"/>
  <c r="DW44" i="8"/>
  <c r="DW45" i="8"/>
  <c r="DW46" i="8"/>
  <c r="DW47" i="8"/>
  <c r="DW48" i="8"/>
  <c r="DW49" i="8"/>
  <c r="DW50" i="8"/>
  <c r="DW51" i="8"/>
  <c r="DW52" i="8"/>
  <c r="DW53" i="8"/>
  <c r="DW54" i="8"/>
  <c r="DW55" i="8"/>
  <c r="DW56" i="8"/>
  <c r="DW57" i="8"/>
  <c r="DW58" i="8"/>
  <c r="DW59" i="8"/>
  <c r="DW60" i="8"/>
  <c r="DW61" i="8"/>
  <c r="DW62" i="8"/>
  <c r="DW63" i="8"/>
  <c r="DW64" i="8"/>
  <c r="DW65" i="8"/>
  <c r="DW66" i="8"/>
  <c r="DW67" i="8"/>
  <c r="DW68" i="8"/>
  <c r="DW69" i="8"/>
  <c r="DW70" i="8"/>
  <c r="DW71" i="8"/>
  <c r="DW75" i="8"/>
  <c r="DW76" i="8"/>
  <c r="DW77" i="8"/>
  <c r="DW78" i="8"/>
  <c r="DW79" i="8"/>
  <c r="DW80" i="8"/>
  <c r="DW81" i="8"/>
  <c r="DW82" i="8"/>
  <c r="DW83" i="8"/>
  <c r="DW84" i="8"/>
  <c r="DW85" i="8"/>
  <c r="DW86" i="8"/>
  <c r="DW87" i="8"/>
  <c r="DW88" i="8"/>
  <c r="DW89" i="8"/>
  <c r="DW90" i="8"/>
  <c r="DW91" i="8"/>
  <c r="DW92" i="8"/>
  <c r="DW93" i="8"/>
  <c r="DW94" i="8"/>
  <c r="DW95" i="8"/>
  <c r="DW96" i="8"/>
  <c r="DW97" i="8"/>
  <c r="DW98" i="8"/>
  <c r="DW99" i="8"/>
  <c r="DW100" i="8"/>
  <c r="DW101" i="8"/>
  <c r="DW102" i="8"/>
  <c r="DW103" i="8"/>
  <c r="DW104" i="8"/>
  <c r="DW105" i="8"/>
  <c r="DW106" i="8"/>
  <c r="DW107" i="8"/>
  <c r="DW108" i="8"/>
  <c r="DW109" i="8"/>
  <c r="DW110" i="8"/>
  <c r="DW111" i="8"/>
  <c r="DW112" i="8"/>
  <c r="DW113" i="8"/>
  <c r="DW114" i="8"/>
  <c r="DW115" i="8"/>
  <c r="DW116" i="8"/>
  <c r="DW117" i="8"/>
  <c r="DW118" i="8"/>
  <c r="DW119" i="8"/>
  <c r="DW120" i="8"/>
  <c r="DW121" i="8"/>
  <c r="DW122" i="8"/>
  <c r="DW123" i="8"/>
  <c r="DW124" i="8"/>
  <c r="DW125" i="8"/>
  <c r="DW126" i="8"/>
  <c r="DW127" i="8"/>
  <c r="DW128" i="8"/>
  <c r="DW129" i="8"/>
  <c r="DW130" i="8"/>
  <c r="DW131" i="8"/>
  <c r="DW132" i="8"/>
  <c r="DW133" i="8"/>
  <c r="DW134" i="8"/>
  <c r="DW135" i="8"/>
  <c r="DW136" i="8"/>
  <c r="DW137" i="8"/>
  <c r="DW138" i="8"/>
  <c r="DW140" i="5"/>
  <c r="DW71" i="5"/>
  <c r="DW137" i="5"/>
  <c r="DW138" i="5"/>
  <c r="DV6" i="8"/>
  <c r="DV7" i="8"/>
  <c r="DV8" i="8"/>
  <c r="DV9" i="8"/>
  <c r="DV10" i="8"/>
  <c r="DV11" i="8"/>
  <c r="DV12" i="8"/>
  <c r="DV13" i="8"/>
  <c r="DV14" i="8"/>
  <c r="DV15" i="8"/>
  <c r="DV16" i="8"/>
  <c r="DV17" i="8"/>
  <c r="DV18" i="8"/>
  <c r="DV19" i="8"/>
  <c r="DV20" i="8"/>
  <c r="DV21" i="8"/>
  <c r="DV22" i="8"/>
  <c r="DV23" i="8"/>
  <c r="DV24" i="8"/>
  <c r="DV25" i="8"/>
  <c r="DV26" i="8"/>
  <c r="DV27" i="8"/>
  <c r="DV28" i="8"/>
  <c r="DV29" i="8"/>
  <c r="DV30" i="8"/>
  <c r="DV31" i="8"/>
  <c r="DV32" i="8"/>
  <c r="DV33" i="8"/>
  <c r="DV34" i="8"/>
  <c r="DV35" i="8"/>
  <c r="DV36" i="8"/>
  <c r="DV37" i="8"/>
  <c r="DV38" i="8"/>
  <c r="DV39" i="8"/>
  <c r="DV40" i="8"/>
  <c r="DV41" i="8"/>
  <c r="DV42" i="8"/>
  <c r="DV43" i="8"/>
  <c r="DV44" i="8"/>
  <c r="DV45" i="8"/>
  <c r="DV46" i="8"/>
  <c r="DV47" i="8"/>
  <c r="DV48" i="8"/>
  <c r="DV49" i="8"/>
  <c r="DV50" i="8"/>
  <c r="DV51" i="8"/>
  <c r="DV52" i="8"/>
  <c r="DV53" i="8"/>
  <c r="DV54" i="8"/>
  <c r="DV55" i="8"/>
  <c r="DV56" i="8"/>
  <c r="DV57" i="8"/>
  <c r="DV58" i="8"/>
  <c r="DV59" i="8"/>
  <c r="DV60" i="8"/>
  <c r="DV61" i="8"/>
  <c r="DV62" i="8"/>
  <c r="DV63" i="8"/>
  <c r="DV64" i="8"/>
  <c r="DV65" i="8"/>
  <c r="DV66" i="8"/>
  <c r="DV67" i="8"/>
  <c r="DV68" i="8"/>
  <c r="DV69" i="8"/>
  <c r="DV70" i="8"/>
  <c r="DV71" i="8"/>
  <c r="DV75" i="8"/>
  <c r="DV76" i="8"/>
  <c r="DV77" i="8"/>
  <c r="DV78" i="8"/>
  <c r="DV79" i="8"/>
  <c r="DV80" i="8"/>
  <c r="DV81" i="8"/>
  <c r="DV82" i="8"/>
  <c r="DV83" i="8"/>
  <c r="DV84" i="8"/>
  <c r="DV85" i="8"/>
  <c r="DV86" i="8"/>
  <c r="DV87" i="8"/>
  <c r="DV88" i="8"/>
  <c r="DV89" i="8"/>
  <c r="DV90" i="8"/>
  <c r="DV91" i="8"/>
  <c r="DV92" i="8"/>
  <c r="DV93" i="8"/>
  <c r="DV94" i="8"/>
  <c r="DV95" i="8"/>
  <c r="DV96" i="8"/>
  <c r="DV97" i="8"/>
  <c r="DV98" i="8"/>
  <c r="DV99" i="8"/>
  <c r="DV100" i="8"/>
  <c r="DV101" i="8"/>
  <c r="DV102" i="8"/>
  <c r="DV103" i="8"/>
  <c r="DV104" i="8"/>
  <c r="DV105" i="8"/>
  <c r="DV106" i="8"/>
  <c r="DV107" i="8"/>
  <c r="DV108" i="8"/>
  <c r="DV109" i="8"/>
  <c r="DV110" i="8"/>
  <c r="DV111" i="8"/>
  <c r="DV112" i="8"/>
  <c r="DV113" i="8"/>
  <c r="DV114" i="8"/>
  <c r="DV115" i="8"/>
  <c r="DV116" i="8"/>
  <c r="DV117" i="8"/>
  <c r="DV118" i="8"/>
  <c r="DV119" i="8"/>
  <c r="DV120" i="8"/>
  <c r="DV121" i="8"/>
  <c r="DV122" i="8"/>
  <c r="DV123" i="8"/>
  <c r="DV124" i="8"/>
  <c r="DV125" i="8"/>
  <c r="DV126" i="8"/>
  <c r="DV127" i="8"/>
  <c r="DV128" i="8"/>
  <c r="DV129" i="8"/>
  <c r="DV130" i="8"/>
  <c r="DV131" i="8"/>
  <c r="DV132" i="8"/>
  <c r="DV133" i="8"/>
  <c r="DV134" i="8"/>
  <c r="DV135" i="8"/>
  <c r="DV136" i="8"/>
  <c r="DV137" i="8"/>
  <c r="DV138" i="8"/>
  <c r="DV140" i="5"/>
  <c r="DV71" i="5"/>
  <c r="DV137" i="5"/>
  <c r="DV138" i="5"/>
  <c r="DU6" i="8"/>
  <c r="DU7" i="8"/>
  <c r="DU8" i="8"/>
  <c r="DU9" i="8"/>
  <c r="DU10" i="8"/>
  <c r="DU11" i="8"/>
  <c r="DU12" i="8"/>
  <c r="DU13" i="8"/>
  <c r="DU14" i="8"/>
  <c r="DU15" i="8"/>
  <c r="DU16" i="8"/>
  <c r="DU17" i="8"/>
  <c r="DU18" i="8"/>
  <c r="DU19" i="8"/>
  <c r="DU20" i="8"/>
  <c r="DU21" i="8"/>
  <c r="DU22" i="8"/>
  <c r="DU23" i="8"/>
  <c r="DU24" i="8"/>
  <c r="DU25" i="8"/>
  <c r="DU26" i="8"/>
  <c r="DU27" i="8"/>
  <c r="DU28" i="8"/>
  <c r="DU29" i="8"/>
  <c r="DU30" i="8"/>
  <c r="DU31" i="8"/>
  <c r="DU32" i="8"/>
  <c r="DU33" i="8"/>
  <c r="DU34" i="8"/>
  <c r="DU35" i="8"/>
  <c r="DU36" i="8"/>
  <c r="DU37" i="8"/>
  <c r="DU38" i="8"/>
  <c r="DU39" i="8"/>
  <c r="DU40" i="8"/>
  <c r="DU41" i="8"/>
  <c r="DU42" i="8"/>
  <c r="DU43" i="8"/>
  <c r="DU44" i="8"/>
  <c r="DU45" i="8"/>
  <c r="DU46" i="8"/>
  <c r="DU47" i="8"/>
  <c r="DU48" i="8"/>
  <c r="DU49" i="8"/>
  <c r="DU50" i="8"/>
  <c r="DU51" i="8"/>
  <c r="DU52" i="8"/>
  <c r="DU53" i="8"/>
  <c r="DU54" i="8"/>
  <c r="DU55" i="8"/>
  <c r="DU56" i="8"/>
  <c r="DU57" i="8"/>
  <c r="DU58" i="8"/>
  <c r="DU59" i="8"/>
  <c r="DU60" i="8"/>
  <c r="DU61" i="8"/>
  <c r="DU62" i="8"/>
  <c r="DU63" i="8"/>
  <c r="DU64" i="8"/>
  <c r="DU65" i="8"/>
  <c r="DU66" i="8"/>
  <c r="DU67" i="8"/>
  <c r="DU68" i="8"/>
  <c r="DU69" i="8"/>
  <c r="DU70" i="8"/>
  <c r="DU71" i="8"/>
  <c r="DU75" i="8"/>
  <c r="DU76" i="8"/>
  <c r="DU77" i="8"/>
  <c r="DU78" i="8"/>
  <c r="DU79" i="8"/>
  <c r="DU80" i="8"/>
  <c r="DU81" i="8"/>
  <c r="DU82" i="8"/>
  <c r="DU83" i="8"/>
  <c r="DU84" i="8"/>
  <c r="DU85" i="8"/>
  <c r="DU86" i="8"/>
  <c r="DU87" i="8"/>
  <c r="DU88" i="8"/>
  <c r="DU89" i="8"/>
  <c r="DU90" i="8"/>
  <c r="DU91" i="8"/>
  <c r="DU92" i="8"/>
  <c r="DU93" i="8"/>
  <c r="DU94" i="8"/>
  <c r="DU95" i="8"/>
  <c r="DU96" i="8"/>
  <c r="DU97" i="8"/>
  <c r="DU98" i="8"/>
  <c r="DU99" i="8"/>
  <c r="DU100" i="8"/>
  <c r="DU101" i="8"/>
  <c r="DU102" i="8"/>
  <c r="DU103" i="8"/>
  <c r="DU104" i="8"/>
  <c r="DU105" i="8"/>
  <c r="DU106" i="8"/>
  <c r="DU107" i="8"/>
  <c r="DU108" i="8"/>
  <c r="DU109" i="8"/>
  <c r="DU110" i="8"/>
  <c r="DU111" i="8"/>
  <c r="DU112" i="8"/>
  <c r="DU113" i="8"/>
  <c r="DU114" i="8"/>
  <c r="DU115" i="8"/>
  <c r="DU116" i="8"/>
  <c r="DU117" i="8"/>
  <c r="DU118" i="8"/>
  <c r="DU119" i="8"/>
  <c r="DU120" i="8"/>
  <c r="DU121" i="8"/>
  <c r="DU122" i="8"/>
  <c r="DU123" i="8"/>
  <c r="DU124" i="8"/>
  <c r="DU125" i="8"/>
  <c r="DU126" i="8"/>
  <c r="DU127" i="8"/>
  <c r="DU128" i="8"/>
  <c r="DU129" i="8"/>
  <c r="DU130" i="8"/>
  <c r="DU131" i="8"/>
  <c r="DU132" i="8"/>
  <c r="DU133" i="8"/>
  <c r="DU134" i="8"/>
  <c r="DU135" i="8"/>
  <c r="DU136" i="8"/>
  <c r="DU137" i="8"/>
  <c r="DU138" i="8"/>
  <c r="DU140" i="5"/>
  <c r="DU71" i="5"/>
  <c r="DU137" i="5"/>
  <c r="DU138" i="5"/>
  <c r="DT6" i="8"/>
  <c r="DT7" i="8"/>
  <c r="DT8" i="8"/>
  <c r="DT9" i="8"/>
  <c r="DT10" i="8"/>
  <c r="DT11" i="8"/>
  <c r="DT12" i="8"/>
  <c r="DT13" i="8"/>
  <c r="DT14" i="8"/>
  <c r="DT15" i="8"/>
  <c r="DT16" i="8"/>
  <c r="DT17" i="8"/>
  <c r="DT18" i="8"/>
  <c r="DT19" i="8"/>
  <c r="DT20" i="8"/>
  <c r="DT21" i="8"/>
  <c r="DT22" i="8"/>
  <c r="DT23" i="8"/>
  <c r="DT24" i="8"/>
  <c r="DT25" i="8"/>
  <c r="DT26" i="8"/>
  <c r="DT27" i="8"/>
  <c r="DT28" i="8"/>
  <c r="DT29" i="8"/>
  <c r="DT30" i="8"/>
  <c r="DT31" i="8"/>
  <c r="DT32" i="8"/>
  <c r="DT33" i="8"/>
  <c r="DT34" i="8"/>
  <c r="DT35" i="8"/>
  <c r="DT36" i="8"/>
  <c r="DT37" i="8"/>
  <c r="DT38" i="8"/>
  <c r="DT39" i="8"/>
  <c r="DT40" i="8"/>
  <c r="DT41" i="8"/>
  <c r="DT42" i="8"/>
  <c r="DT43" i="8"/>
  <c r="DT44" i="8"/>
  <c r="DT45" i="8"/>
  <c r="DT46" i="8"/>
  <c r="DT47" i="8"/>
  <c r="DT48" i="8"/>
  <c r="DT49" i="8"/>
  <c r="DT50" i="8"/>
  <c r="DT51" i="8"/>
  <c r="DT52" i="8"/>
  <c r="DT53" i="8"/>
  <c r="DT54" i="8"/>
  <c r="DT55" i="8"/>
  <c r="DT56" i="8"/>
  <c r="DT57" i="8"/>
  <c r="DT58" i="8"/>
  <c r="DT59" i="8"/>
  <c r="DT60" i="8"/>
  <c r="DT61" i="8"/>
  <c r="DT62" i="8"/>
  <c r="DT63" i="8"/>
  <c r="DT64" i="8"/>
  <c r="DT65" i="8"/>
  <c r="DT66" i="8"/>
  <c r="DT67" i="8"/>
  <c r="DT68" i="8"/>
  <c r="DT69" i="8"/>
  <c r="DT70" i="8"/>
  <c r="DT71" i="8"/>
  <c r="DT75" i="8"/>
  <c r="DT76" i="8"/>
  <c r="DT77" i="8"/>
  <c r="DT78" i="8"/>
  <c r="DT79" i="8"/>
  <c r="DT80" i="8"/>
  <c r="DT81" i="8"/>
  <c r="DT82" i="8"/>
  <c r="DT83" i="8"/>
  <c r="DT84" i="8"/>
  <c r="DT85" i="8"/>
  <c r="DT86" i="8"/>
  <c r="DT87" i="8"/>
  <c r="DT88" i="8"/>
  <c r="DT89" i="8"/>
  <c r="DT90" i="8"/>
  <c r="DT91" i="8"/>
  <c r="DT92" i="8"/>
  <c r="DT93" i="8"/>
  <c r="DT94" i="8"/>
  <c r="DT95" i="8"/>
  <c r="DT96" i="8"/>
  <c r="DT97" i="8"/>
  <c r="DT98" i="8"/>
  <c r="DT99" i="8"/>
  <c r="DT100" i="8"/>
  <c r="DT101" i="8"/>
  <c r="DT102" i="8"/>
  <c r="DT103" i="8"/>
  <c r="DT104" i="8"/>
  <c r="DT105" i="8"/>
  <c r="DT106" i="8"/>
  <c r="DT107" i="8"/>
  <c r="DT108" i="8"/>
  <c r="DT109" i="8"/>
  <c r="DT110" i="8"/>
  <c r="DT111" i="8"/>
  <c r="DT112" i="8"/>
  <c r="DT113" i="8"/>
  <c r="DT114" i="8"/>
  <c r="DT115" i="8"/>
  <c r="DT116" i="8"/>
  <c r="DT117" i="8"/>
  <c r="DT118" i="8"/>
  <c r="DT119" i="8"/>
  <c r="DT120" i="8"/>
  <c r="DT121" i="8"/>
  <c r="DT122" i="8"/>
  <c r="DT123" i="8"/>
  <c r="DT124" i="8"/>
  <c r="DT125" i="8"/>
  <c r="DT126" i="8"/>
  <c r="DT127" i="8"/>
  <c r="DT128" i="8"/>
  <c r="DT129" i="8"/>
  <c r="DT130" i="8"/>
  <c r="DT131" i="8"/>
  <c r="DT132" i="8"/>
  <c r="DT133" i="8"/>
  <c r="DT134" i="8"/>
  <c r="DT135" i="8"/>
  <c r="DT136" i="8"/>
  <c r="DT137" i="8"/>
  <c r="DT138" i="8"/>
  <c r="DT140" i="5"/>
  <c r="DT71" i="5"/>
  <c r="DT137" i="5"/>
  <c r="DT138" i="5"/>
  <c r="DS6" i="8"/>
  <c r="DS7" i="8"/>
  <c r="DS8" i="8"/>
  <c r="DS9" i="8"/>
  <c r="DS10" i="8"/>
  <c r="DS11" i="8"/>
  <c r="DS12" i="8"/>
  <c r="DS13" i="8"/>
  <c r="DS14" i="8"/>
  <c r="DS15" i="8"/>
  <c r="DS16" i="8"/>
  <c r="DS17" i="8"/>
  <c r="DS18" i="8"/>
  <c r="DS19" i="8"/>
  <c r="DS20" i="8"/>
  <c r="DS21" i="8"/>
  <c r="DS22" i="8"/>
  <c r="DS23" i="8"/>
  <c r="DS24" i="8"/>
  <c r="DS25" i="8"/>
  <c r="DS26" i="8"/>
  <c r="DS27" i="8"/>
  <c r="DS28" i="8"/>
  <c r="DS29" i="8"/>
  <c r="DS30" i="8"/>
  <c r="DS31" i="8"/>
  <c r="DS32" i="8"/>
  <c r="DS33" i="8"/>
  <c r="DS34" i="8"/>
  <c r="DS35" i="8"/>
  <c r="DS36" i="8"/>
  <c r="DS37" i="8"/>
  <c r="DS38" i="8"/>
  <c r="DS39" i="8"/>
  <c r="DS40" i="8"/>
  <c r="DS41" i="8"/>
  <c r="DS42" i="8"/>
  <c r="DS43" i="8"/>
  <c r="DS44" i="8"/>
  <c r="DS45" i="8"/>
  <c r="DS46" i="8"/>
  <c r="DS47" i="8"/>
  <c r="DS48" i="8"/>
  <c r="DS49" i="8"/>
  <c r="DS50" i="8"/>
  <c r="DS51" i="8"/>
  <c r="DS52" i="8"/>
  <c r="DS53" i="8"/>
  <c r="DS54" i="8"/>
  <c r="DS55" i="8"/>
  <c r="DS56" i="8"/>
  <c r="DS57" i="8"/>
  <c r="DS58" i="8"/>
  <c r="DS59" i="8"/>
  <c r="DS60" i="8"/>
  <c r="DS61" i="8"/>
  <c r="DS62" i="8"/>
  <c r="DS63" i="8"/>
  <c r="DS64" i="8"/>
  <c r="DS65" i="8"/>
  <c r="DS66" i="8"/>
  <c r="DS67" i="8"/>
  <c r="DS68" i="8"/>
  <c r="DS69" i="8"/>
  <c r="DS70" i="8"/>
  <c r="DS71" i="8"/>
  <c r="DS75" i="8"/>
  <c r="DS76" i="8"/>
  <c r="DS77" i="8"/>
  <c r="DS78" i="8"/>
  <c r="DS79" i="8"/>
  <c r="DS80" i="8"/>
  <c r="DS81" i="8"/>
  <c r="DS82" i="8"/>
  <c r="DS83" i="8"/>
  <c r="DS84" i="8"/>
  <c r="DS85" i="8"/>
  <c r="DS86" i="8"/>
  <c r="DS87" i="8"/>
  <c r="DS88" i="8"/>
  <c r="DS89" i="8"/>
  <c r="DS90" i="8"/>
  <c r="DS91" i="8"/>
  <c r="DS92" i="8"/>
  <c r="DS93" i="8"/>
  <c r="DS94" i="8"/>
  <c r="DS95" i="8"/>
  <c r="DS96" i="8"/>
  <c r="DS97" i="8"/>
  <c r="DS98" i="8"/>
  <c r="DS99" i="8"/>
  <c r="DS100" i="8"/>
  <c r="DS101" i="8"/>
  <c r="DS102" i="8"/>
  <c r="DS103" i="8"/>
  <c r="DS104" i="8"/>
  <c r="DS105" i="8"/>
  <c r="DS106" i="8"/>
  <c r="DS107" i="8"/>
  <c r="DS108" i="8"/>
  <c r="DS109" i="8"/>
  <c r="DS110" i="8"/>
  <c r="DS111" i="8"/>
  <c r="DS112" i="8"/>
  <c r="DS113" i="8"/>
  <c r="DS114" i="8"/>
  <c r="DS115" i="8"/>
  <c r="DS116" i="8"/>
  <c r="DS117" i="8"/>
  <c r="DS118" i="8"/>
  <c r="DS119" i="8"/>
  <c r="DS120" i="8"/>
  <c r="DS121" i="8"/>
  <c r="DS122" i="8"/>
  <c r="DS123" i="8"/>
  <c r="DS124" i="8"/>
  <c r="DS125" i="8"/>
  <c r="DS126" i="8"/>
  <c r="DS127" i="8"/>
  <c r="DS128" i="8"/>
  <c r="DS129" i="8"/>
  <c r="DS130" i="8"/>
  <c r="DS131" i="8"/>
  <c r="DS132" i="8"/>
  <c r="DS133" i="8"/>
  <c r="DS134" i="8"/>
  <c r="DS135" i="8"/>
  <c r="DS136" i="8"/>
  <c r="DS137" i="8"/>
  <c r="DS138" i="8"/>
  <c r="DS140" i="5"/>
  <c r="DS71" i="5"/>
  <c r="DS137" i="5"/>
  <c r="DS138" i="5"/>
  <c r="DR6" i="8"/>
  <c r="DR7" i="8"/>
  <c r="DR8" i="8"/>
  <c r="DR9" i="8"/>
  <c r="DR10" i="8"/>
  <c r="DR11" i="8"/>
  <c r="DR12" i="8"/>
  <c r="DR13" i="8"/>
  <c r="DR14" i="8"/>
  <c r="DR15" i="8"/>
  <c r="DR16" i="8"/>
  <c r="DR17" i="8"/>
  <c r="DR18" i="8"/>
  <c r="DR19" i="8"/>
  <c r="DR20" i="8"/>
  <c r="DR21" i="8"/>
  <c r="DR22" i="8"/>
  <c r="DR23" i="8"/>
  <c r="DR24" i="8"/>
  <c r="DR25" i="8"/>
  <c r="DR26" i="8"/>
  <c r="DR27" i="8"/>
  <c r="DR28" i="8"/>
  <c r="DR29" i="8"/>
  <c r="DR30" i="8"/>
  <c r="DR31" i="8"/>
  <c r="DR32" i="8"/>
  <c r="DR33" i="8"/>
  <c r="DR34" i="8"/>
  <c r="DR35" i="8"/>
  <c r="DR36" i="8"/>
  <c r="DR37" i="8"/>
  <c r="DR38" i="8"/>
  <c r="DR39" i="8"/>
  <c r="DR40" i="8"/>
  <c r="DR41" i="8"/>
  <c r="DR42" i="8"/>
  <c r="DR43" i="8"/>
  <c r="DR44" i="8"/>
  <c r="DR45" i="8"/>
  <c r="DR46" i="8"/>
  <c r="DR47" i="8"/>
  <c r="DR48" i="8"/>
  <c r="DR49" i="8"/>
  <c r="DR50" i="8"/>
  <c r="DR51" i="8"/>
  <c r="DR52" i="8"/>
  <c r="DR53" i="8"/>
  <c r="DR54" i="8"/>
  <c r="DR55" i="8"/>
  <c r="DR56" i="8"/>
  <c r="DR57" i="8"/>
  <c r="DR58" i="8"/>
  <c r="DR59" i="8"/>
  <c r="DR60" i="8"/>
  <c r="DR61" i="8"/>
  <c r="DR62" i="8"/>
  <c r="DR63" i="8"/>
  <c r="DR64" i="8"/>
  <c r="DR65" i="8"/>
  <c r="DR66" i="8"/>
  <c r="DR67" i="8"/>
  <c r="DR68" i="8"/>
  <c r="DR69" i="8"/>
  <c r="DR70" i="8"/>
  <c r="DR71" i="8"/>
  <c r="DR75" i="8"/>
  <c r="DR76" i="8"/>
  <c r="DR77" i="8"/>
  <c r="DR78" i="8"/>
  <c r="DR79" i="8"/>
  <c r="DR80" i="8"/>
  <c r="DR81" i="8"/>
  <c r="DR82" i="8"/>
  <c r="DR83" i="8"/>
  <c r="DR84" i="8"/>
  <c r="DR85" i="8"/>
  <c r="DR86" i="8"/>
  <c r="DR87" i="8"/>
  <c r="DR88" i="8"/>
  <c r="DR89" i="8"/>
  <c r="DR90" i="8"/>
  <c r="DR91" i="8"/>
  <c r="DR92" i="8"/>
  <c r="DR93" i="8"/>
  <c r="DR94" i="8"/>
  <c r="DR95" i="8"/>
  <c r="DR96" i="8"/>
  <c r="DR97" i="8"/>
  <c r="DR98" i="8"/>
  <c r="DR99" i="8"/>
  <c r="DR100" i="8"/>
  <c r="DR101" i="8"/>
  <c r="DR102" i="8"/>
  <c r="DR103" i="8"/>
  <c r="DR104" i="8"/>
  <c r="DR105" i="8"/>
  <c r="DR106" i="8"/>
  <c r="DR107" i="8"/>
  <c r="DR108" i="8"/>
  <c r="DR109" i="8"/>
  <c r="DR110" i="8"/>
  <c r="DR111" i="8"/>
  <c r="DR112" i="8"/>
  <c r="DR113" i="8"/>
  <c r="DR114" i="8"/>
  <c r="DR115" i="8"/>
  <c r="DR116" i="8"/>
  <c r="DR117" i="8"/>
  <c r="DR118" i="8"/>
  <c r="DR119" i="8"/>
  <c r="DR120" i="8"/>
  <c r="DR121" i="8"/>
  <c r="DR122" i="8"/>
  <c r="DR123" i="8"/>
  <c r="DR124" i="8"/>
  <c r="DR125" i="8"/>
  <c r="DR126" i="8"/>
  <c r="DR127" i="8"/>
  <c r="DR128" i="8"/>
  <c r="DR129" i="8"/>
  <c r="DR130" i="8"/>
  <c r="DR131" i="8"/>
  <c r="DR132" i="8"/>
  <c r="DR133" i="8"/>
  <c r="DR134" i="8"/>
  <c r="DR135" i="8"/>
  <c r="DR136" i="8"/>
  <c r="DR137" i="8"/>
  <c r="DR138" i="8"/>
  <c r="DR140" i="5"/>
  <c r="DR71" i="5"/>
  <c r="DR137" i="5"/>
  <c r="DR138" i="5"/>
  <c r="DQ6" i="8"/>
  <c r="DQ7" i="8"/>
  <c r="DQ8" i="8"/>
  <c r="DQ9" i="8"/>
  <c r="DQ10" i="8"/>
  <c r="DQ11" i="8"/>
  <c r="DQ12" i="8"/>
  <c r="DQ13" i="8"/>
  <c r="DQ14" i="8"/>
  <c r="DQ15" i="8"/>
  <c r="DQ16" i="8"/>
  <c r="DQ17" i="8"/>
  <c r="DQ18" i="8"/>
  <c r="DQ19" i="8"/>
  <c r="DQ20" i="8"/>
  <c r="DQ21" i="8"/>
  <c r="DQ22" i="8"/>
  <c r="DQ23" i="8"/>
  <c r="DQ24" i="8"/>
  <c r="DQ25" i="8"/>
  <c r="DQ26" i="8"/>
  <c r="DQ27" i="8"/>
  <c r="DQ28" i="8"/>
  <c r="DQ29" i="8"/>
  <c r="DQ30" i="8"/>
  <c r="DQ31" i="8"/>
  <c r="DQ32" i="8"/>
  <c r="DQ33" i="8"/>
  <c r="DQ34" i="8"/>
  <c r="DQ35" i="8"/>
  <c r="DQ36" i="8"/>
  <c r="DQ37" i="8"/>
  <c r="DQ38" i="8"/>
  <c r="DQ39" i="8"/>
  <c r="DQ40" i="8"/>
  <c r="DQ41" i="8"/>
  <c r="DQ42" i="8"/>
  <c r="DQ43" i="8"/>
  <c r="DQ44" i="8"/>
  <c r="DQ45" i="8"/>
  <c r="DQ46" i="8"/>
  <c r="DQ47" i="8"/>
  <c r="DQ48" i="8"/>
  <c r="DQ49" i="8"/>
  <c r="DQ50" i="8"/>
  <c r="DQ51" i="8"/>
  <c r="DQ52" i="8"/>
  <c r="DQ53" i="8"/>
  <c r="DQ54" i="8"/>
  <c r="DQ55" i="8"/>
  <c r="DQ56" i="8"/>
  <c r="DQ57" i="8"/>
  <c r="DQ58" i="8"/>
  <c r="DQ59" i="8"/>
  <c r="DQ60" i="8"/>
  <c r="DQ61" i="8"/>
  <c r="DQ62" i="8"/>
  <c r="DQ63" i="8"/>
  <c r="DQ64" i="8"/>
  <c r="DQ65" i="8"/>
  <c r="DQ66" i="8"/>
  <c r="DQ67" i="8"/>
  <c r="DQ68" i="8"/>
  <c r="DQ69" i="8"/>
  <c r="DQ70" i="8"/>
  <c r="DQ71" i="8"/>
  <c r="DQ75" i="8"/>
  <c r="DQ76" i="8"/>
  <c r="DQ77" i="8"/>
  <c r="DQ78" i="8"/>
  <c r="DQ79" i="8"/>
  <c r="DQ80" i="8"/>
  <c r="DQ81" i="8"/>
  <c r="DQ82" i="8"/>
  <c r="DQ83" i="8"/>
  <c r="DQ84" i="8"/>
  <c r="DQ85" i="8"/>
  <c r="DQ86" i="8"/>
  <c r="DQ87" i="8"/>
  <c r="DQ88" i="8"/>
  <c r="DQ89" i="8"/>
  <c r="DQ90" i="8"/>
  <c r="DQ91" i="8"/>
  <c r="DQ92" i="8"/>
  <c r="DQ93" i="8"/>
  <c r="DQ94" i="8"/>
  <c r="DQ95" i="8"/>
  <c r="DQ96" i="8"/>
  <c r="DQ97" i="8"/>
  <c r="DQ98" i="8"/>
  <c r="DQ99" i="8"/>
  <c r="DQ100" i="8"/>
  <c r="DQ101" i="8"/>
  <c r="DQ102" i="8"/>
  <c r="DQ103" i="8"/>
  <c r="DQ104" i="8"/>
  <c r="DQ105" i="8"/>
  <c r="DQ106" i="8"/>
  <c r="DQ107" i="8"/>
  <c r="DQ108" i="8"/>
  <c r="DQ109" i="8"/>
  <c r="DQ110" i="8"/>
  <c r="DQ111" i="8"/>
  <c r="DQ112" i="8"/>
  <c r="DQ113" i="8"/>
  <c r="DQ114" i="8"/>
  <c r="DQ115" i="8"/>
  <c r="DQ116" i="8"/>
  <c r="DQ117" i="8"/>
  <c r="DQ118" i="8"/>
  <c r="DQ119" i="8"/>
  <c r="DQ120" i="8"/>
  <c r="DQ121" i="8"/>
  <c r="DQ122" i="8"/>
  <c r="DQ123" i="8"/>
  <c r="DQ124" i="8"/>
  <c r="DQ125" i="8"/>
  <c r="DQ126" i="8"/>
  <c r="DQ127" i="8"/>
  <c r="DQ128" i="8"/>
  <c r="DQ129" i="8"/>
  <c r="DQ130" i="8"/>
  <c r="DQ131" i="8"/>
  <c r="DQ132" i="8"/>
  <c r="DQ133" i="8"/>
  <c r="DQ134" i="8"/>
  <c r="DQ135" i="8"/>
  <c r="DQ136" i="8"/>
  <c r="DQ137" i="8"/>
  <c r="DQ138" i="8"/>
  <c r="DQ140" i="5"/>
  <c r="DQ71" i="5"/>
  <c r="DQ137" i="5"/>
  <c r="DQ138" i="5"/>
  <c r="DP6" i="8"/>
  <c r="DP7" i="8"/>
  <c r="DP8" i="8"/>
  <c r="DP9" i="8"/>
  <c r="DP10" i="8"/>
  <c r="DP11" i="8"/>
  <c r="DP12" i="8"/>
  <c r="DP13" i="8"/>
  <c r="DP14" i="8"/>
  <c r="DP15" i="8"/>
  <c r="DP16" i="8"/>
  <c r="DP17" i="8"/>
  <c r="DP18" i="8"/>
  <c r="DP19" i="8"/>
  <c r="DP20" i="8"/>
  <c r="DP21" i="8"/>
  <c r="DP22" i="8"/>
  <c r="DP23" i="8"/>
  <c r="DP24" i="8"/>
  <c r="DP25" i="8"/>
  <c r="DP26" i="8"/>
  <c r="DP27" i="8"/>
  <c r="DP28" i="8"/>
  <c r="DP29" i="8"/>
  <c r="DP30" i="8"/>
  <c r="DP31" i="8"/>
  <c r="DP32" i="8"/>
  <c r="DP33" i="8"/>
  <c r="DP34" i="8"/>
  <c r="DP35" i="8"/>
  <c r="DP36" i="8"/>
  <c r="DP37" i="8"/>
  <c r="DP38" i="8"/>
  <c r="DP39" i="8"/>
  <c r="DP40" i="8"/>
  <c r="DP41" i="8"/>
  <c r="DP42" i="8"/>
  <c r="DP43" i="8"/>
  <c r="DP44" i="8"/>
  <c r="DP45" i="8"/>
  <c r="DP46" i="8"/>
  <c r="DP47" i="8"/>
  <c r="DP48" i="8"/>
  <c r="DP49" i="8"/>
  <c r="DP50" i="8"/>
  <c r="DP51" i="8"/>
  <c r="DP52" i="8"/>
  <c r="DP53" i="8"/>
  <c r="DP54" i="8"/>
  <c r="DP55" i="8"/>
  <c r="DP56" i="8"/>
  <c r="DP57" i="8"/>
  <c r="DP58" i="8"/>
  <c r="DP59" i="8"/>
  <c r="DP60" i="8"/>
  <c r="DP61" i="8"/>
  <c r="DP62" i="8"/>
  <c r="DP63" i="8"/>
  <c r="DP64" i="8"/>
  <c r="DP65" i="8"/>
  <c r="DP66" i="8"/>
  <c r="DP67" i="8"/>
  <c r="DP68" i="8"/>
  <c r="DP69" i="8"/>
  <c r="DP70" i="8"/>
  <c r="DP71" i="8"/>
  <c r="DP75" i="8"/>
  <c r="DP76" i="8"/>
  <c r="DP77" i="8"/>
  <c r="DP78" i="8"/>
  <c r="DP79" i="8"/>
  <c r="DP80" i="8"/>
  <c r="DP81" i="8"/>
  <c r="DP82" i="8"/>
  <c r="DP83" i="8"/>
  <c r="DP84" i="8"/>
  <c r="DP85" i="8"/>
  <c r="DP86" i="8"/>
  <c r="DP87" i="8"/>
  <c r="DP88" i="8"/>
  <c r="DP89" i="8"/>
  <c r="DP90" i="8"/>
  <c r="DP91" i="8"/>
  <c r="DP92" i="8"/>
  <c r="DP93" i="8"/>
  <c r="DP94" i="8"/>
  <c r="DP95" i="8"/>
  <c r="DP96" i="8"/>
  <c r="DP97" i="8"/>
  <c r="DP98" i="8"/>
  <c r="DP99" i="8"/>
  <c r="DP100" i="8"/>
  <c r="DP101" i="8"/>
  <c r="DP102" i="8"/>
  <c r="DP103" i="8"/>
  <c r="DP104" i="8"/>
  <c r="DP105" i="8"/>
  <c r="DP106" i="8"/>
  <c r="DP107" i="8"/>
  <c r="DP108" i="8"/>
  <c r="DP109" i="8"/>
  <c r="DP110" i="8"/>
  <c r="DP111" i="8"/>
  <c r="DP112" i="8"/>
  <c r="DP113" i="8"/>
  <c r="DP114" i="8"/>
  <c r="DP115" i="8"/>
  <c r="DP116" i="8"/>
  <c r="DP117" i="8"/>
  <c r="DP118" i="8"/>
  <c r="DP119" i="8"/>
  <c r="DP120" i="8"/>
  <c r="DP121" i="8"/>
  <c r="DP122" i="8"/>
  <c r="DP123" i="8"/>
  <c r="DP124" i="8"/>
  <c r="DP125" i="8"/>
  <c r="DP126" i="8"/>
  <c r="DP127" i="8"/>
  <c r="DP128" i="8"/>
  <c r="DP129" i="8"/>
  <c r="DP130" i="8"/>
  <c r="DP131" i="8"/>
  <c r="DP132" i="8"/>
  <c r="DP133" i="8"/>
  <c r="DP134" i="8"/>
  <c r="DP135" i="8"/>
  <c r="DP136" i="8"/>
  <c r="DP137" i="8"/>
  <c r="DP138" i="8"/>
  <c r="DP140" i="5"/>
  <c r="DP71" i="5"/>
  <c r="DP137" i="5"/>
  <c r="DP138" i="5"/>
  <c r="DO6" i="8"/>
  <c r="DO7" i="8"/>
  <c r="DO8" i="8"/>
  <c r="DO9" i="8"/>
  <c r="DO10" i="8"/>
  <c r="DO11" i="8"/>
  <c r="DO12" i="8"/>
  <c r="DO13" i="8"/>
  <c r="DO14" i="8"/>
  <c r="DO15" i="8"/>
  <c r="DO16" i="8"/>
  <c r="DO17" i="8"/>
  <c r="DO18" i="8"/>
  <c r="DO19" i="8"/>
  <c r="DO20" i="8"/>
  <c r="DO21" i="8"/>
  <c r="DO22" i="8"/>
  <c r="DO23" i="8"/>
  <c r="DO24" i="8"/>
  <c r="DO25" i="8"/>
  <c r="DO26" i="8"/>
  <c r="DO27" i="8"/>
  <c r="DO28" i="8"/>
  <c r="DO29" i="8"/>
  <c r="DO30" i="8"/>
  <c r="DO31" i="8"/>
  <c r="DO32" i="8"/>
  <c r="DO33" i="8"/>
  <c r="DO34" i="8"/>
  <c r="DO35" i="8"/>
  <c r="DO36" i="8"/>
  <c r="DO37" i="8"/>
  <c r="DO38" i="8"/>
  <c r="DO39" i="8"/>
  <c r="DO40" i="8"/>
  <c r="DO41" i="8"/>
  <c r="DO42" i="8"/>
  <c r="DO43" i="8"/>
  <c r="DO44" i="8"/>
  <c r="DO45" i="8"/>
  <c r="DO46" i="8"/>
  <c r="DO47" i="8"/>
  <c r="DO48" i="8"/>
  <c r="DO49" i="8"/>
  <c r="DO50" i="8"/>
  <c r="DO51" i="8"/>
  <c r="DO52" i="8"/>
  <c r="DO53" i="8"/>
  <c r="DO54" i="8"/>
  <c r="DO55" i="8"/>
  <c r="DO56" i="8"/>
  <c r="DO57" i="8"/>
  <c r="DO58" i="8"/>
  <c r="DO59" i="8"/>
  <c r="DO60" i="8"/>
  <c r="DO61" i="8"/>
  <c r="DO62" i="8"/>
  <c r="DO63" i="8"/>
  <c r="DO64" i="8"/>
  <c r="DO65" i="8"/>
  <c r="DO66" i="8"/>
  <c r="DO67" i="8"/>
  <c r="DO68" i="8"/>
  <c r="DO69" i="8"/>
  <c r="DO70" i="8"/>
  <c r="DO71" i="8"/>
  <c r="DO75" i="8"/>
  <c r="DO76" i="8"/>
  <c r="DO77" i="8"/>
  <c r="DO78" i="8"/>
  <c r="DO79" i="8"/>
  <c r="DO80" i="8"/>
  <c r="DO81" i="8"/>
  <c r="DO82" i="8"/>
  <c r="DO83" i="8"/>
  <c r="DO84" i="8"/>
  <c r="DO85" i="8"/>
  <c r="DO86" i="8"/>
  <c r="DO87" i="8"/>
  <c r="DO88" i="8"/>
  <c r="DO89" i="8"/>
  <c r="DO90" i="8"/>
  <c r="DO91" i="8"/>
  <c r="DO92" i="8"/>
  <c r="DO93" i="8"/>
  <c r="DO94" i="8"/>
  <c r="DO95" i="8"/>
  <c r="DO96" i="8"/>
  <c r="DO97" i="8"/>
  <c r="DO98" i="8"/>
  <c r="DO99" i="8"/>
  <c r="DO100" i="8"/>
  <c r="DO101" i="8"/>
  <c r="DO102" i="8"/>
  <c r="DO103" i="8"/>
  <c r="DO104" i="8"/>
  <c r="DO105" i="8"/>
  <c r="DO106" i="8"/>
  <c r="DO107" i="8"/>
  <c r="DO108" i="8"/>
  <c r="DO109" i="8"/>
  <c r="DO110" i="8"/>
  <c r="DO111" i="8"/>
  <c r="DO112" i="8"/>
  <c r="DO113" i="8"/>
  <c r="DO114" i="8"/>
  <c r="DO115" i="8"/>
  <c r="DO116" i="8"/>
  <c r="DO117" i="8"/>
  <c r="DO118" i="8"/>
  <c r="DO119" i="8"/>
  <c r="DO120" i="8"/>
  <c r="DO121" i="8"/>
  <c r="DO122" i="8"/>
  <c r="DO123" i="8"/>
  <c r="DO124" i="8"/>
  <c r="DO125" i="8"/>
  <c r="DO126" i="8"/>
  <c r="DO127" i="8"/>
  <c r="DO128" i="8"/>
  <c r="DO129" i="8"/>
  <c r="DO130" i="8"/>
  <c r="DO131" i="8"/>
  <c r="DO132" i="8"/>
  <c r="DO133" i="8"/>
  <c r="DO134" i="8"/>
  <c r="DO135" i="8"/>
  <c r="DO136" i="8"/>
  <c r="DO137" i="8"/>
  <c r="DO138" i="8"/>
  <c r="DO140" i="5"/>
  <c r="DO71" i="5"/>
  <c r="DO137" i="5"/>
  <c r="DO138" i="5"/>
  <c r="DN6" i="8"/>
  <c r="DN7" i="8"/>
  <c r="DN8" i="8"/>
  <c r="DN9" i="8"/>
  <c r="DN10" i="8"/>
  <c r="DN11" i="8"/>
  <c r="DN12" i="8"/>
  <c r="DN13" i="8"/>
  <c r="DN14" i="8"/>
  <c r="DN15" i="8"/>
  <c r="DN16" i="8"/>
  <c r="DN17" i="8"/>
  <c r="DN18" i="8"/>
  <c r="DN19" i="8"/>
  <c r="DN20" i="8"/>
  <c r="DN21" i="8"/>
  <c r="DN22" i="8"/>
  <c r="DN23" i="8"/>
  <c r="DN24" i="8"/>
  <c r="DN25" i="8"/>
  <c r="DN26" i="8"/>
  <c r="DN27" i="8"/>
  <c r="DN28" i="8"/>
  <c r="DN29" i="8"/>
  <c r="DN30" i="8"/>
  <c r="DN31" i="8"/>
  <c r="DN32" i="8"/>
  <c r="DN33" i="8"/>
  <c r="DN34" i="8"/>
  <c r="DN35" i="8"/>
  <c r="DN36" i="8"/>
  <c r="DN37" i="8"/>
  <c r="DN38" i="8"/>
  <c r="DN39" i="8"/>
  <c r="DN40" i="8"/>
  <c r="DN41" i="8"/>
  <c r="DN42" i="8"/>
  <c r="DN43" i="8"/>
  <c r="DN44" i="8"/>
  <c r="DN45" i="8"/>
  <c r="DN46" i="8"/>
  <c r="DN47" i="8"/>
  <c r="DN48" i="8"/>
  <c r="DN49" i="8"/>
  <c r="DN50" i="8"/>
  <c r="DN51" i="8"/>
  <c r="DN52" i="8"/>
  <c r="DN53" i="8"/>
  <c r="DN54" i="8"/>
  <c r="DN55" i="8"/>
  <c r="DN56" i="8"/>
  <c r="DN57" i="8"/>
  <c r="DN58" i="8"/>
  <c r="DN59" i="8"/>
  <c r="DN60" i="8"/>
  <c r="DN61" i="8"/>
  <c r="DN62" i="8"/>
  <c r="DN63" i="8"/>
  <c r="DN64" i="8"/>
  <c r="DN65" i="8"/>
  <c r="DN66" i="8"/>
  <c r="DN67" i="8"/>
  <c r="DN68" i="8"/>
  <c r="DN69" i="8"/>
  <c r="DN70" i="8"/>
  <c r="DN71" i="8"/>
  <c r="DN75" i="8"/>
  <c r="DN76" i="8"/>
  <c r="DN77" i="8"/>
  <c r="DN78" i="8"/>
  <c r="DN79" i="8"/>
  <c r="DN80" i="8"/>
  <c r="DN81" i="8"/>
  <c r="DN82" i="8"/>
  <c r="DN83" i="8"/>
  <c r="DN84" i="8"/>
  <c r="DN85" i="8"/>
  <c r="DN86" i="8"/>
  <c r="DN87" i="8"/>
  <c r="DN88" i="8"/>
  <c r="DN89" i="8"/>
  <c r="DN90" i="8"/>
  <c r="DN91" i="8"/>
  <c r="DN92" i="8"/>
  <c r="DN93" i="8"/>
  <c r="DN94" i="8"/>
  <c r="DN95" i="8"/>
  <c r="DN96" i="8"/>
  <c r="DN97" i="8"/>
  <c r="DN98" i="8"/>
  <c r="DN99" i="8"/>
  <c r="DN100" i="8"/>
  <c r="DN101" i="8"/>
  <c r="DN102" i="8"/>
  <c r="DN103" i="8"/>
  <c r="DN104" i="8"/>
  <c r="DN105" i="8"/>
  <c r="DN106" i="8"/>
  <c r="DN107" i="8"/>
  <c r="DN108" i="8"/>
  <c r="DN109" i="8"/>
  <c r="DN110" i="8"/>
  <c r="DN111" i="8"/>
  <c r="DN112" i="8"/>
  <c r="DN113" i="8"/>
  <c r="DN114" i="8"/>
  <c r="DN115" i="8"/>
  <c r="DN116" i="8"/>
  <c r="DN117" i="8"/>
  <c r="DN118" i="8"/>
  <c r="DN119" i="8"/>
  <c r="DN120" i="8"/>
  <c r="DN121" i="8"/>
  <c r="DN122" i="8"/>
  <c r="DN123" i="8"/>
  <c r="DN124" i="8"/>
  <c r="DN125" i="8"/>
  <c r="DN126" i="8"/>
  <c r="DN127" i="8"/>
  <c r="DN128" i="8"/>
  <c r="DN129" i="8"/>
  <c r="DN130" i="8"/>
  <c r="DN131" i="8"/>
  <c r="DN132" i="8"/>
  <c r="DN133" i="8"/>
  <c r="DN134" i="8"/>
  <c r="DN135" i="8"/>
  <c r="DN136" i="8"/>
  <c r="DN137" i="8"/>
  <c r="DN138" i="8"/>
  <c r="DN140" i="5"/>
  <c r="DN71" i="5"/>
  <c r="DN137" i="5"/>
  <c r="DN138" i="5"/>
  <c r="DM6" i="8"/>
  <c r="DM7" i="8"/>
  <c r="DM8" i="8"/>
  <c r="DM9" i="8"/>
  <c r="DM10" i="8"/>
  <c r="DM11" i="8"/>
  <c r="DM12" i="8"/>
  <c r="DM13" i="8"/>
  <c r="DM14" i="8"/>
  <c r="DM15" i="8"/>
  <c r="DM16" i="8"/>
  <c r="DM17" i="8"/>
  <c r="DM18" i="8"/>
  <c r="DM19" i="8"/>
  <c r="DM20" i="8"/>
  <c r="DM21" i="8"/>
  <c r="DM22" i="8"/>
  <c r="DM23" i="8"/>
  <c r="DM24" i="8"/>
  <c r="DM25" i="8"/>
  <c r="DM26" i="8"/>
  <c r="DM27" i="8"/>
  <c r="DM28" i="8"/>
  <c r="DM29" i="8"/>
  <c r="DM30" i="8"/>
  <c r="DM31" i="8"/>
  <c r="DM32" i="8"/>
  <c r="DM33" i="8"/>
  <c r="DM34" i="8"/>
  <c r="DM35" i="8"/>
  <c r="DM36" i="8"/>
  <c r="DM37" i="8"/>
  <c r="DM38" i="8"/>
  <c r="DM39" i="8"/>
  <c r="DM40" i="8"/>
  <c r="DM41" i="8"/>
  <c r="DM42" i="8"/>
  <c r="DM43" i="8"/>
  <c r="DM44" i="8"/>
  <c r="DM45" i="8"/>
  <c r="DM46" i="8"/>
  <c r="DM47" i="8"/>
  <c r="DM48" i="8"/>
  <c r="DM49" i="8"/>
  <c r="DM50" i="8"/>
  <c r="DM51" i="8"/>
  <c r="DM52" i="8"/>
  <c r="DM53" i="8"/>
  <c r="DM54" i="8"/>
  <c r="DM55" i="8"/>
  <c r="DM56" i="8"/>
  <c r="DM57" i="8"/>
  <c r="DM58" i="8"/>
  <c r="DM59" i="8"/>
  <c r="DM60" i="8"/>
  <c r="DM61" i="8"/>
  <c r="DM62" i="8"/>
  <c r="DM63" i="8"/>
  <c r="DM64" i="8"/>
  <c r="DM65" i="8"/>
  <c r="DM66" i="8"/>
  <c r="DM67" i="8"/>
  <c r="DM68" i="8"/>
  <c r="DM69" i="8"/>
  <c r="DM70" i="8"/>
  <c r="DM71" i="8"/>
  <c r="DM75" i="8"/>
  <c r="DM76" i="8"/>
  <c r="DM77" i="8"/>
  <c r="DM78" i="8"/>
  <c r="DM79" i="8"/>
  <c r="DM80" i="8"/>
  <c r="DM81" i="8"/>
  <c r="DM82" i="8"/>
  <c r="DM83" i="8"/>
  <c r="DM84" i="8"/>
  <c r="DM85" i="8"/>
  <c r="DM86" i="8"/>
  <c r="DM87" i="8"/>
  <c r="DM88" i="8"/>
  <c r="DM89" i="8"/>
  <c r="DM90" i="8"/>
  <c r="DM91" i="8"/>
  <c r="DM92" i="8"/>
  <c r="DM93" i="8"/>
  <c r="DM94" i="8"/>
  <c r="DM95" i="8"/>
  <c r="DM96" i="8"/>
  <c r="DM97" i="8"/>
  <c r="DM98" i="8"/>
  <c r="DM99" i="8"/>
  <c r="DM100" i="8"/>
  <c r="DM101" i="8"/>
  <c r="DM102" i="8"/>
  <c r="DM103" i="8"/>
  <c r="DM104" i="8"/>
  <c r="DM105" i="8"/>
  <c r="DM106" i="8"/>
  <c r="DM107" i="8"/>
  <c r="DM108" i="8"/>
  <c r="DM109" i="8"/>
  <c r="DM110" i="8"/>
  <c r="DM111" i="8"/>
  <c r="DM112" i="8"/>
  <c r="DM113" i="8"/>
  <c r="DM114" i="8"/>
  <c r="DM115" i="8"/>
  <c r="DM116" i="8"/>
  <c r="DM117" i="8"/>
  <c r="DM118" i="8"/>
  <c r="DM119" i="8"/>
  <c r="DM120" i="8"/>
  <c r="DM121" i="8"/>
  <c r="DM122" i="8"/>
  <c r="DM123" i="8"/>
  <c r="DM124" i="8"/>
  <c r="DM125" i="8"/>
  <c r="DM126" i="8"/>
  <c r="DM127" i="8"/>
  <c r="DM128" i="8"/>
  <c r="DM129" i="8"/>
  <c r="DM130" i="8"/>
  <c r="DM131" i="8"/>
  <c r="DM132" i="8"/>
  <c r="DM133" i="8"/>
  <c r="DM134" i="8"/>
  <c r="DM135" i="8"/>
  <c r="DM136" i="8"/>
  <c r="DM137" i="8"/>
  <c r="DM138" i="8"/>
  <c r="DM140" i="5"/>
  <c r="DM71" i="5"/>
  <c r="DM137" i="5"/>
  <c r="DM138" i="5"/>
  <c r="DL6" i="8"/>
  <c r="DL7" i="8"/>
  <c r="DL8" i="8"/>
  <c r="DL9" i="8"/>
  <c r="DL10" i="8"/>
  <c r="DL11" i="8"/>
  <c r="DL12" i="8"/>
  <c r="DL13" i="8"/>
  <c r="DL14" i="8"/>
  <c r="DL15" i="8"/>
  <c r="DL16" i="8"/>
  <c r="DL17" i="8"/>
  <c r="DL18" i="8"/>
  <c r="DL19" i="8"/>
  <c r="DL20" i="8"/>
  <c r="DL21" i="8"/>
  <c r="DL22" i="8"/>
  <c r="DL23" i="8"/>
  <c r="DL24" i="8"/>
  <c r="DL25" i="8"/>
  <c r="DL26" i="8"/>
  <c r="DL27" i="8"/>
  <c r="DL28" i="8"/>
  <c r="DL29" i="8"/>
  <c r="DL30" i="8"/>
  <c r="DL31" i="8"/>
  <c r="DL32" i="8"/>
  <c r="DL33" i="8"/>
  <c r="DL34" i="8"/>
  <c r="DL35" i="8"/>
  <c r="DL36" i="8"/>
  <c r="DL37" i="8"/>
  <c r="DL38" i="8"/>
  <c r="DL39" i="8"/>
  <c r="DL40" i="8"/>
  <c r="DL41" i="8"/>
  <c r="DL42" i="8"/>
  <c r="DL43" i="8"/>
  <c r="DL44" i="8"/>
  <c r="DL45" i="8"/>
  <c r="DL46" i="8"/>
  <c r="DL47" i="8"/>
  <c r="DL48" i="8"/>
  <c r="DL49" i="8"/>
  <c r="DL50" i="8"/>
  <c r="DL51" i="8"/>
  <c r="DL52" i="8"/>
  <c r="DL53" i="8"/>
  <c r="DL54" i="8"/>
  <c r="DL55" i="8"/>
  <c r="DL56" i="8"/>
  <c r="DL57" i="8"/>
  <c r="DL58" i="8"/>
  <c r="DL59" i="8"/>
  <c r="DL60" i="8"/>
  <c r="DL61" i="8"/>
  <c r="DL62" i="8"/>
  <c r="DL63" i="8"/>
  <c r="DL64" i="8"/>
  <c r="DL65" i="8"/>
  <c r="DL66" i="8"/>
  <c r="DL67" i="8"/>
  <c r="DL68" i="8"/>
  <c r="DL69" i="8"/>
  <c r="DL70" i="8"/>
  <c r="DL71" i="8"/>
  <c r="DL75" i="8"/>
  <c r="DL76" i="8"/>
  <c r="DL77" i="8"/>
  <c r="DL78" i="8"/>
  <c r="DL79" i="8"/>
  <c r="DL80" i="8"/>
  <c r="DL81" i="8"/>
  <c r="DL82" i="8"/>
  <c r="DL83" i="8"/>
  <c r="DL84" i="8"/>
  <c r="DL85" i="8"/>
  <c r="DL86" i="8"/>
  <c r="DL87" i="8"/>
  <c r="DL88" i="8"/>
  <c r="DL89" i="8"/>
  <c r="DL90" i="8"/>
  <c r="DL91" i="8"/>
  <c r="DL92" i="8"/>
  <c r="DL93" i="8"/>
  <c r="DL94" i="8"/>
  <c r="DL95" i="8"/>
  <c r="DL96" i="8"/>
  <c r="DL97" i="8"/>
  <c r="DL98" i="8"/>
  <c r="DL99" i="8"/>
  <c r="DL100" i="8"/>
  <c r="DL101" i="8"/>
  <c r="DL102" i="8"/>
  <c r="DL103" i="8"/>
  <c r="DL104" i="8"/>
  <c r="DL105" i="8"/>
  <c r="DL106" i="8"/>
  <c r="DL107" i="8"/>
  <c r="DL108" i="8"/>
  <c r="DL109" i="8"/>
  <c r="DL110" i="8"/>
  <c r="DL111" i="8"/>
  <c r="DL112" i="8"/>
  <c r="DL113" i="8"/>
  <c r="DL114" i="8"/>
  <c r="DL115" i="8"/>
  <c r="DL116" i="8"/>
  <c r="DL117" i="8"/>
  <c r="DL118" i="8"/>
  <c r="DL119" i="8"/>
  <c r="DL120" i="8"/>
  <c r="DL121" i="8"/>
  <c r="DL122" i="8"/>
  <c r="DL123" i="8"/>
  <c r="DL124" i="8"/>
  <c r="DL125" i="8"/>
  <c r="DL126" i="8"/>
  <c r="DL127" i="8"/>
  <c r="DL128" i="8"/>
  <c r="DL129" i="8"/>
  <c r="DL130" i="8"/>
  <c r="DL131" i="8"/>
  <c r="DL132" i="8"/>
  <c r="DL133" i="8"/>
  <c r="DL134" i="8"/>
  <c r="DL135" i="8"/>
  <c r="DL136" i="8"/>
  <c r="DL137" i="8"/>
  <c r="DL138" i="8"/>
  <c r="DL140" i="5"/>
  <c r="DL71" i="5"/>
  <c r="DL137" i="5"/>
  <c r="DL138" i="5"/>
  <c r="DK6" i="8"/>
  <c r="DK7" i="8"/>
  <c r="DK8" i="8"/>
  <c r="DK9" i="8"/>
  <c r="DK10" i="8"/>
  <c r="DK11" i="8"/>
  <c r="DK12" i="8"/>
  <c r="DK13" i="8"/>
  <c r="DK14" i="8"/>
  <c r="DK15" i="8"/>
  <c r="DK16" i="8"/>
  <c r="DK17" i="8"/>
  <c r="DK18" i="8"/>
  <c r="DK19" i="8"/>
  <c r="DK20" i="8"/>
  <c r="DK21" i="8"/>
  <c r="DK22" i="8"/>
  <c r="DK23" i="8"/>
  <c r="DK24" i="8"/>
  <c r="DK25" i="8"/>
  <c r="DK26" i="8"/>
  <c r="DK27" i="8"/>
  <c r="DK28" i="8"/>
  <c r="DK29" i="8"/>
  <c r="DK30" i="8"/>
  <c r="DK31" i="8"/>
  <c r="DK32" i="8"/>
  <c r="DK33" i="8"/>
  <c r="DK34" i="8"/>
  <c r="DK35" i="8"/>
  <c r="DK36" i="8"/>
  <c r="DK37" i="8"/>
  <c r="DK38" i="8"/>
  <c r="DK39" i="8"/>
  <c r="DK40" i="8"/>
  <c r="DK41" i="8"/>
  <c r="DK42" i="8"/>
  <c r="DK43" i="8"/>
  <c r="DK44" i="8"/>
  <c r="DK45" i="8"/>
  <c r="DK46" i="8"/>
  <c r="DK47" i="8"/>
  <c r="DK48" i="8"/>
  <c r="DK49" i="8"/>
  <c r="DK50" i="8"/>
  <c r="DK51" i="8"/>
  <c r="DK52" i="8"/>
  <c r="DK53" i="8"/>
  <c r="DK54" i="8"/>
  <c r="DK55" i="8"/>
  <c r="DK56" i="8"/>
  <c r="DK57" i="8"/>
  <c r="DK58" i="8"/>
  <c r="DK59" i="8"/>
  <c r="DK60" i="8"/>
  <c r="DK61" i="8"/>
  <c r="DK62" i="8"/>
  <c r="DK63" i="8"/>
  <c r="DK64" i="8"/>
  <c r="DK65" i="8"/>
  <c r="DK66" i="8"/>
  <c r="DK67" i="8"/>
  <c r="DK68" i="8"/>
  <c r="DK69" i="8"/>
  <c r="DK70" i="8"/>
  <c r="DK71" i="8"/>
  <c r="DK75" i="8"/>
  <c r="DK76" i="8"/>
  <c r="DK77" i="8"/>
  <c r="DK78" i="8"/>
  <c r="DK79" i="8"/>
  <c r="DK80" i="8"/>
  <c r="DK81" i="8"/>
  <c r="DK82" i="8"/>
  <c r="DK83" i="8"/>
  <c r="DK84" i="8"/>
  <c r="DK85" i="8"/>
  <c r="DK86" i="8"/>
  <c r="DK87" i="8"/>
  <c r="DK88" i="8"/>
  <c r="DK89" i="8"/>
  <c r="DK90" i="8"/>
  <c r="DK91" i="8"/>
  <c r="DK92" i="8"/>
  <c r="DK93" i="8"/>
  <c r="DK94" i="8"/>
  <c r="DK95" i="8"/>
  <c r="DK96" i="8"/>
  <c r="DK97" i="8"/>
  <c r="DK98" i="8"/>
  <c r="DK99" i="8"/>
  <c r="DK100" i="8"/>
  <c r="DK101" i="8"/>
  <c r="DK102" i="8"/>
  <c r="DK103" i="8"/>
  <c r="DK104" i="8"/>
  <c r="DK105" i="8"/>
  <c r="DK106" i="8"/>
  <c r="DK107" i="8"/>
  <c r="DK108" i="8"/>
  <c r="DK109" i="8"/>
  <c r="DK110" i="8"/>
  <c r="DK111" i="8"/>
  <c r="DK112" i="8"/>
  <c r="DK113" i="8"/>
  <c r="DK114" i="8"/>
  <c r="DK115" i="8"/>
  <c r="DK116" i="8"/>
  <c r="DK117" i="8"/>
  <c r="DK118" i="8"/>
  <c r="DK119" i="8"/>
  <c r="DK120" i="8"/>
  <c r="DK121" i="8"/>
  <c r="DK122" i="8"/>
  <c r="DK123" i="8"/>
  <c r="DK124" i="8"/>
  <c r="DK125" i="8"/>
  <c r="DK126" i="8"/>
  <c r="DK127" i="8"/>
  <c r="DK128" i="8"/>
  <c r="DK129" i="8"/>
  <c r="DK130" i="8"/>
  <c r="DK131" i="8"/>
  <c r="DK132" i="8"/>
  <c r="DK133" i="8"/>
  <c r="DK134" i="8"/>
  <c r="DK135" i="8"/>
  <c r="DK136" i="8"/>
  <c r="DK137" i="8"/>
  <c r="DK138" i="8"/>
  <c r="DK140" i="5"/>
  <c r="DK71" i="5"/>
  <c r="DK137" i="5"/>
  <c r="DK138" i="5"/>
  <c r="DJ6" i="8"/>
  <c r="DJ7" i="8"/>
  <c r="DJ8" i="8"/>
  <c r="DJ9" i="8"/>
  <c r="DJ10" i="8"/>
  <c r="DJ11" i="8"/>
  <c r="DJ12" i="8"/>
  <c r="DJ13" i="8"/>
  <c r="DJ14" i="8"/>
  <c r="DJ15" i="8"/>
  <c r="DJ16" i="8"/>
  <c r="DJ17" i="8"/>
  <c r="DJ18" i="8"/>
  <c r="DJ19" i="8"/>
  <c r="DJ20" i="8"/>
  <c r="DJ21" i="8"/>
  <c r="DJ22" i="8"/>
  <c r="DJ23" i="8"/>
  <c r="DJ24" i="8"/>
  <c r="DJ25" i="8"/>
  <c r="DJ26" i="8"/>
  <c r="DJ27" i="8"/>
  <c r="DJ28" i="8"/>
  <c r="DJ29" i="8"/>
  <c r="DJ30" i="8"/>
  <c r="DJ31" i="8"/>
  <c r="DJ32" i="8"/>
  <c r="DJ33" i="8"/>
  <c r="DJ34" i="8"/>
  <c r="DJ35" i="8"/>
  <c r="DJ36" i="8"/>
  <c r="DJ37" i="8"/>
  <c r="DJ38" i="8"/>
  <c r="DJ39" i="8"/>
  <c r="DJ40" i="8"/>
  <c r="DJ41" i="8"/>
  <c r="DJ42" i="8"/>
  <c r="DJ43" i="8"/>
  <c r="DJ44" i="8"/>
  <c r="DJ45" i="8"/>
  <c r="DJ46" i="8"/>
  <c r="DJ47" i="8"/>
  <c r="DJ48" i="8"/>
  <c r="DJ49" i="8"/>
  <c r="DJ50" i="8"/>
  <c r="DJ51" i="8"/>
  <c r="DJ52" i="8"/>
  <c r="DJ53" i="8"/>
  <c r="DJ54" i="8"/>
  <c r="DJ55" i="8"/>
  <c r="DJ56" i="8"/>
  <c r="DJ57" i="8"/>
  <c r="DJ58" i="8"/>
  <c r="DJ59" i="8"/>
  <c r="DJ60" i="8"/>
  <c r="DJ61" i="8"/>
  <c r="DJ62" i="8"/>
  <c r="DJ63" i="8"/>
  <c r="DJ64" i="8"/>
  <c r="DJ65" i="8"/>
  <c r="DJ66" i="8"/>
  <c r="DJ67" i="8"/>
  <c r="DJ68" i="8"/>
  <c r="DJ69" i="8"/>
  <c r="DJ70" i="8"/>
  <c r="DJ71" i="8"/>
  <c r="DJ75" i="8"/>
  <c r="DJ76" i="8"/>
  <c r="DJ77" i="8"/>
  <c r="DJ78" i="8"/>
  <c r="DJ79" i="8"/>
  <c r="DJ80" i="8"/>
  <c r="DJ81" i="8"/>
  <c r="DJ82" i="8"/>
  <c r="DJ83" i="8"/>
  <c r="DJ84" i="8"/>
  <c r="DJ85" i="8"/>
  <c r="DJ86" i="8"/>
  <c r="DJ87" i="8"/>
  <c r="DJ88" i="8"/>
  <c r="DJ89" i="8"/>
  <c r="DJ90" i="8"/>
  <c r="DJ91" i="8"/>
  <c r="DJ92" i="8"/>
  <c r="DJ93" i="8"/>
  <c r="DJ94" i="8"/>
  <c r="DJ95" i="8"/>
  <c r="DJ96" i="8"/>
  <c r="DJ97" i="8"/>
  <c r="DJ98" i="8"/>
  <c r="DJ99" i="8"/>
  <c r="DJ100" i="8"/>
  <c r="DJ101" i="8"/>
  <c r="DJ102" i="8"/>
  <c r="DJ103" i="8"/>
  <c r="DJ104" i="8"/>
  <c r="DJ105" i="8"/>
  <c r="DJ106" i="8"/>
  <c r="DJ107" i="8"/>
  <c r="DJ108" i="8"/>
  <c r="DJ109" i="8"/>
  <c r="DJ110" i="8"/>
  <c r="DJ111" i="8"/>
  <c r="DJ112" i="8"/>
  <c r="DJ113" i="8"/>
  <c r="DJ114" i="8"/>
  <c r="DJ115" i="8"/>
  <c r="DJ116" i="8"/>
  <c r="DJ117" i="8"/>
  <c r="DJ118" i="8"/>
  <c r="DJ119" i="8"/>
  <c r="DJ120" i="8"/>
  <c r="DJ121" i="8"/>
  <c r="DJ122" i="8"/>
  <c r="DJ123" i="8"/>
  <c r="DJ124" i="8"/>
  <c r="DJ125" i="8"/>
  <c r="DJ126" i="8"/>
  <c r="DJ127" i="8"/>
  <c r="DJ128" i="8"/>
  <c r="DJ129" i="8"/>
  <c r="DJ130" i="8"/>
  <c r="DJ131" i="8"/>
  <c r="DJ132" i="8"/>
  <c r="DJ133" i="8"/>
  <c r="DJ134" i="8"/>
  <c r="DJ135" i="8"/>
  <c r="DJ136" i="8"/>
  <c r="DJ137" i="8"/>
  <c r="DJ138" i="8"/>
  <c r="DJ140" i="5"/>
  <c r="DJ71" i="5"/>
  <c r="DJ137" i="5"/>
  <c r="DJ138" i="5"/>
  <c r="DI6" i="8"/>
  <c r="DI7" i="8"/>
  <c r="DI8" i="8"/>
  <c r="DI9" i="8"/>
  <c r="DI10" i="8"/>
  <c r="DI11" i="8"/>
  <c r="DI12" i="8"/>
  <c r="DI13" i="8"/>
  <c r="DI14" i="8"/>
  <c r="DI15" i="8"/>
  <c r="DI16" i="8"/>
  <c r="DI17" i="8"/>
  <c r="DI18" i="8"/>
  <c r="DI19" i="8"/>
  <c r="DI20" i="8"/>
  <c r="DI21" i="8"/>
  <c r="DI22" i="8"/>
  <c r="DI23" i="8"/>
  <c r="DI24" i="8"/>
  <c r="DI25" i="8"/>
  <c r="DI26" i="8"/>
  <c r="DI27" i="8"/>
  <c r="DI28" i="8"/>
  <c r="DI29" i="8"/>
  <c r="DI30" i="8"/>
  <c r="DI31" i="8"/>
  <c r="DI32" i="8"/>
  <c r="DI33" i="8"/>
  <c r="DI34" i="8"/>
  <c r="DI35" i="8"/>
  <c r="DI36" i="8"/>
  <c r="DI37" i="8"/>
  <c r="DI38" i="8"/>
  <c r="DI39" i="8"/>
  <c r="DI40" i="8"/>
  <c r="DI41" i="8"/>
  <c r="DI42" i="8"/>
  <c r="DI43" i="8"/>
  <c r="DI44" i="8"/>
  <c r="DI45" i="8"/>
  <c r="DI46" i="8"/>
  <c r="DI47" i="8"/>
  <c r="DI48" i="8"/>
  <c r="DI49" i="8"/>
  <c r="DI50" i="8"/>
  <c r="DI51" i="8"/>
  <c r="DI52" i="8"/>
  <c r="DI53" i="8"/>
  <c r="DI54" i="8"/>
  <c r="DI55" i="8"/>
  <c r="DI56" i="8"/>
  <c r="DI57" i="8"/>
  <c r="DI58" i="8"/>
  <c r="DI59" i="8"/>
  <c r="DI60" i="8"/>
  <c r="DI61" i="8"/>
  <c r="DI62" i="8"/>
  <c r="DI63" i="8"/>
  <c r="DI64" i="8"/>
  <c r="DI65" i="8"/>
  <c r="DI66" i="8"/>
  <c r="DI67" i="8"/>
  <c r="DI68" i="8"/>
  <c r="DI69" i="8"/>
  <c r="DI70" i="8"/>
  <c r="DI71" i="8"/>
  <c r="DI75" i="8"/>
  <c r="DI76" i="8"/>
  <c r="DI77" i="8"/>
  <c r="DI78" i="8"/>
  <c r="DI79" i="8"/>
  <c r="DI80" i="8"/>
  <c r="DI81" i="8"/>
  <c r="DI82" i="8"/>
  <c r="DI83" i="8"/>
  <c r="DI84" i="8"/>
  <c r="DI85" i="8"/>
  <c r="DI86" i="8"/>
  <c r="DI87" i="8"/>
  <c r="DI88" i="8"/>
  <c r="DI89" i="8"/>
  <c r="DI90" i="8"/>
  <c r="DI91" i="8"/>
  <c r="DI92" i="8"/>
  <c r="DI93" i="8"/>
  <c r="DI94" i="8"/>
  <c r="DI95" i="8"/>
  <c r="DI96" i="8"/>
  <c r="DI97" i="8"/>
  <c r="DI98" i="8"/>
  <c r="DI99" i="8"/>
  <c r="DI100" i="8"/>
  <c r="DI101" i="8"/>
  <c r="DI102" i="8"/>
  <c r="DI103" i="8"/>
  <c r="DI104" i="8"/>
  <c r="DI105" i="8"/>
  <c r="DI106" i="8"/>
  <c r="DI107" i="8"/>
  <c r="DI108" i="8"/>
  <c r="DI109" i="8"/>
  <c r="DI110" i="8"/>
  <c r="DI111" i="8"/>
  <c r="DI112" i="8"/>
  <c r="DI113" i="8"/>
  <c r="DI114" i="8"/>
  <c r="DI115" i="8"/>
  <c r="DI116" i="8"/>
  <c r="DI117" i="8"/>
  <c r="DI118" i="8"/>
  <c r="DI119" i="8"/>
  <c r="DI120" i="8"/>
  <c r="DI121" i="8"/>
  <c r="DI122" i="8"/>
  <c r="DI123" i="8"/>
  <c r="DI124" i="8"/>
  <c r="DI125" i="8"/>
  <c r="DI126" i="8"/>
  <c r="DI127" i="8"/>
  <c r="DI128" i="8"/>
  <c r="DI129" i="8"/>
  <c r="DI130" i="8"/>
  <c r="DI131" i="8"/>
  <c r="DI132" i="8"/>
  <c r="DI133" i="8"/>
  <c r="DI134" i="8"/>
  <c r="DI135" i="8"/>
  <c r="DI136" i="8"/>
  <c r="DI137" i="8"/>
  <c r="DI138" i="8"/>
  <c r="DI140" i="5"/>
  <c r="DI71" i="5"/>
  <c r="DI137" i="5"/>
  <c r="DI138" i="5"/>
  <c r="DH6" i="8"/>
  <c r="DH7" i="8"/>
  <c r="DH8" i="8"/>
  <c r="DH9" i="8"/>
  <c r="DH10" i="8"/>
  <c r="DH11" i="8"/>
  <c r="DH12" i="8"/>
  <c r="DH13" i="8"/>
  <c r="DH14" i="8"/>
  <c r="DH15" i="8"/>
  <c r="DH16" i="8"/>
  <c r="DH17" i="8"/>
  <c r="DH18" i="8"/>
  <c r="DH19" i="8"/>
  <c r="DH20" i="8"/>
  <c r="DH21" i="8"/>
  <c r="DH22" i="8"/>
  <c r="DH23" i="8"/>
  <c r="DH24" i="8"/>
  <c r="DH25" i="8"/>
  <c r="DH26" i="8"/>
  <c r="DH27" i="8"/>
  <c r="DH28" i="8"/>
  <c r="DH29" i="8"/>
  <c r="DH30" i="8"/>
  <c r="DH31" i="8"/>
  <c r="DH32" i="8"/>
  <c r="DH33" i="8"/>
  <c r="DH34" i="8"/>
  <c r="DH35" i="8"/>
  <c r="DH36" i="8"/>
  <c r="DH37" i="8"/>
  <c r="DH38" i="8"/>
  <c r="DH39" i="8"/>
  <c r="DH40" i="8"/>
  <c r="DH41" i="8"/>
  <c r="DH42" i="8"/>
  <c r="DH43" i="8"/>
  <c r="DH44" i="8"/>
  <c r="DH45" i="8"/>
  <c r="DH46" i="8"/>
  <c r="DH47" i="8"/>
  <c r="DH48" i="8"/>
  <c r="DH49" i="8"/>
  <c r="DH50" i="8"/>
  <c r="DH51" i="8"/>
  <c r="DH52" i="8"/>
  <c r="DH53" i="8"/>
  <c r="DH54" i="8"/>
  <c r="DH55" i="8"/>
  <c r="DH56" i="8"/>
  <c r="DH57" i="8"/>
  <c r="DH58" i="8"/>
  <c r="DH59" i="8"/>
  <c r="DH60" i="8"/>
  <c r="DH61" i="8"/>
  <c r="DH62" i="8"/>
  <c r="DH63" i="8"/>
  <c r="DH64" i="8"/>
  <c r="DH65" i="8"/>
  <c r="DH66" i="8"/>
  <c r="DH67" i="8"/>
  <c r="DH68" i="8"/>
  <c r="DH69" i="8"/>
  <c r="DH70" i="8"/>
  <c r="DH71" i="8"/>
  <c r="DH75" i="8"/>
  <c r="DH76" i="8"/>
  <c r="DH77" i="8"/>
  <c r="DH78" i="8"/>
  <c r="DH79" i="8"/>
  <c r="DH80" i="8"/>
  <c r="DH81" i="8"/>
  <c r="DH82" i="8"/>
  <c r="DH83" i="8"/>
  <c r="DH84" i="8"/>
  <c r="DH85" i="8"/>
  <c r="DH86" i="8"/>
  <c r="DH87" i="8"/>
  <c r="DH88" i="8"/>
  <c r="DH89" i="8"/>
  <c r="DH90" i="8"/>
  <c r="DH91" i="8"/>
  <c r="DH92" i="8"/>
  <c r="DH93" i="8"/>
  <c r="DH94" i="8"/>
  <c r="DH95" i="8"/>
  <c r="DH96" i="8"/>
  <c r="DH97" i="8"/>
  <c r="DH98" i="8"/>
  <c r="DH99" i="8"/>
  <c r="DH100" i="8"/>
  <c r="DH101" i="8"/>
  <c r="DH102" i="8"/>
  <c r="DH103" i="8"/>
  <c r="DH104" i="8"/>
  <c r="DH105" i="8"/>
  <c r="DH106" i="8"/>
  <c r="DH107" i="8"/>
  <c r="DH108" i="8"/>
  <c r="DH109" i="8"/>
  <c r="DH110" i="8"/>
  <c r="DH111" i="8"/>
  <c r="DH112" i="8"/>
  <c r="DH113" i="8"/>
  <c r="DH114" i="8"/>
  <c r="DH115" i="8"/>
  <c r="DH116" i="8"/>
  <c r="DH117" i="8"/>
  <c r="DH118" i="8"/>
  <c r="DH119" i="8"/>
  <c r="DH120" i="8"/>
  <c r="DH121" i="8"/>
  <c r="DH122" i="8"/>
  <c r="DH123" i="8"/>
  <c r="DH124" i="8"/>
  <c r="DH125" i="8"/>
  <c r="DH126" i="8"/>
  <c r="DH127" i="8"/>
  <c r="DH128" i="8"/>
  <c r="DH129" i="8"/>
  <c r="DH130" i="8"/>
  <c r="DH131" i="8"/>
  <c r="DH132" i="8"/>
  <c r="DH133" i="8"/>
  <c r="DH134" i="8"/>
  <c r="DH135" i="8"/>
  <c r="DH136" i="8"/>
  <c r="DH137" i="8"/>
  <c r="DH138" i="8"/>
  <c r="DH140" i="5"/>
  <c r="DH71" i="5"/>
  <c r="DH137" i="5"/>
  <c r="DH138" i="5"/>
  <c r="DG6" i="8"/>
  <c r="DG7" i="8"/>
  <c r="DG8" i="8"/>
  <c r="DG9" i="8"/>
  <c r="DG10" i="8"/>
  <c r="DG11" i="8"/>
  <c r="DG12" i="8"/>
  <c r="DG13" i="8"/>
  <c r="DG14" i="8"/>
  <c r="DG15" i="8"/>
  <c r="DG16" i="8"/>
  <c r="DG17" i="8"/>
  <c r="DG18" i="8"/>
  <c r="DG19" i="8"/>
  <c r="DG20" i="8"/>
  <c r="DG21" i="8"/>
  <c r="DG22" i="8"/>
  <c r="DG23" i="8"/>
  <c r="DG24" i="8"/>
  <c r="DG25" i="8"/>
  <c r="DG26" i="8"/>
  <c r="DG27" i="8"/>
  <c r="DG28" i="8"/>
  <c r="DG29" i="8"/>
  <c r="DG30" i="8"/>
  <c r="DG31" i="8"/>
  <c r="DG32" i="8"/>
  <c r="DG33" i="8"/>
  <c r="DG34" i="8"/>
  <c r="DG35" i="8"/>
  <c r="DG36" i="8"/>
  <c r="DG37" i="8"/>
  <c r="DG38" i="8"/>
  <c r="DG39" i="8"/>
  <c r="DG40" i="8"/>
  <c r="DG41" i="8"/>
  <c r="DG42" i="8"/>
  <c r="DG43" i="8"/>
  <c r="DG44" i="8"/>
  <c r="DG45" i="8"/>
  <c r="DG46" i="8"/>
  <c r="DG47" i="8"/>
  <c r="DG48" i="8"/>
  <c r="DG49" i="8"/>
  <c r="DG50" i="8"/>
  <c r="DG51" i="8"/>
  <c r="DG52" i="8"/>
  <c r="DG53" i="8"/>
  <c r="DG54" i="8"/>
  <c r="DG55" i="8"/>
  <c r="DG56" i="8"/>
  <c r="DG57" i="8"/>
  <c r="DG58" i="8"/>
  <c r="DG59" i="8"/>
  <c r="DG60" i="8"/>
  <c r="DG61" i="8"/>
  <c r="DG62" i="8"/>
  <c r="DG63" i="8"/>
  <c r="DG64" i="8"/>
  <c r="DG65" i="8"/>
  <c r="DG66" i="8"/>
  <c r="DG67" i="8"/>
  <c r="DG68" i="8"/>
  <c r="DG69" i="8"/>
  <c r="DG70" i="8"/>
  <c r="DG71" i="8"/>
  <c r="DG75" i="8"/>
  <c r="DG76" i="8"/>
  <c r="DG77" i="8"/>
  <c r="DG78" i="8"/>
  <c r="DG79" i="8"/>
  <c r="DG80" i="8"/>
  <c r="DG81" i="8"/>
  <c r="DG82" i="8"/>
  <c r="DG83" i="8"/>
  <c r="DG84" i="8"/>
  <c r="DG85" i="8"/>
  <c r="DG86" i="8"/>
  <c r="DG87" i="8"/>
  <c r="DG88" i="8"/>
  <c r="DG89" i="8"/>
  <c r="DG90" i="8"/>
  <c r="DG91" i="8"/>
  <c r="DG92" i="8"/>
  <c r="DG93" i="8"/>
  <c r="DG94" i="8"/>
  <c r="DG95" i="8"/>
  <c r="DG96" i="8"/>
  <c r="DG97" i="8"/>
  <c r="DG98" i="8"/>
  <c r="DG99" i="8"/>
  <c r="DG100" i="8"/>
  <c r="DG101" i="8"/>
  <c r="DG102" i="8"/>
  <c r="DG103" i="8"/>
  <c r="DG104" i="8"/>
  <c r="DG105" i="8"/>
  <c r="DG106" i="8"/>
  <c r="DG107" i="8"/>
  <c r="DG108" i="8"/>
  <c r="DG109" i="8"/>
  <c r="DG110" i="8"/>
  <c r="DG111" i="8"/>
  <c r="DG112" i="8"/>
  <c r="DG113" i="8"/>
  <c r="DG114" i="8"/>
  <c r="DG115" i="8"/>
  <c r="DG116" i="8"/>
  <c r="DG117" i="8"/>
  <c r="DG118" i="8"/>
  <c r="DG119" i="8"/>
  <c r="DG120" i="8"/>
  <c r="DG121" i="8"/>
  <c r="DG122" i="8"/>
  <c r="DG123" i="8"/>
  <c r="DG124" i="8"/>
  <c r="DG125" i="8"/>
  <c r="DG126" i="8"/>
  <c r="DG127" i="8"/>
  <c r="DG128" i="8"/>
  <c r="DG129" i="8"/>
  <c r="DG130" i="8"/>
  <c r="DG131" i="8"/>
  <c r="DG132" i="8"/>
  <c r="DG133" i="8"/>
  <c r="DG134" i="8"/>
  <c r="DG135" i="8"/>
  <c r="DG136" i="8"/>
  <c r="DG137" i="8"/>
  <c r="DG138" i="8"/>
  <c r="DG140" i="5"/>
  <c r="DG71" i="5"/>
  <c r="DG137" i="5"/>
  <c r="DG138" i="5"/>
  <c r="DF6" i="8"/>
  <c r="DF7" i="8"/>
  <c r="DF8" i="8"/>
  <c r="DF9" i="8"/>
  <c r="DF10" i="8"/>
  <c r="DF11" i="8"/>
  <c r="DF12" i="8"/>
  <c r="DF13" i="8"/>
  <c r="DF14" i="8"/>
  <c r="DF15" i="8"/>
  <c r="DF16" i="8"/>
  <c r="DF17" i="8"/>
  <c r="DF18" i="8"/>
  <c r="DF19" i="8"/>
  <c r="DF20" i="8"/>
  <c r="DF21" i="8"/>
  <c r="DF22" i="8"/>
  <c r="DF23" i="8"/>
  <c r="DF24" i="8"/>
  <c r="DF25" i="8"/>
  <c r="DF26" i="8"/>
  <c r="DF27" i="8"/>
  <c r="DF28" i="8"/>
  <c r="DF29" i="8"/>
  <c r="DF30" i="8"/>
  <c r="DF31" i="8"/>
  <c r="DF32" i="8"/>
  <c r="DF33" i="8"/>
  <c r="DF34" i="8"/>
  <c r="DF35" i="8"/>
  <c r="DF36" i="8"/>
  <c r="DF37" i="8"/>
  <c r="DF38" i="8"/>
  <c r="DF39" i="8"/>
  <c r="DF40" i="8"/>
  <c r="DF41" i="8"/>
  <c r="DF42" i="8"/>
  <c r="DF43" i="8"/>
  <c r="DF44" i="8"/>
  <c r="DF45" i="8"/>
  <c r="DF46" i="8"/>
  <c r="DF47" i="8"/>
  <c r="DF48" i="8"/>
  <c r="DF49" i="8"/>
  <c r="DF50" i="8"/>
  <c r="DF51" i="8"/>
  <c r="DF52" i="8"/>
  <c r="DF53" i="8"/>
  <c r="DF54" i="8"/>
  <c r="DF55" i="8"/>
  <c r="DF56" i="8"/>
  <c r="DF57" i="8"/>
  <c r="DF58" i="8"/>
  <c r="DF59" i="8"/>
  <c r="DF60" i="8"/>
  <c r="DF61" i="8"/>
  <c r="DF62" i="8"/>
  <c r="DF63" i="8"/>
  <c r="DF64" i="8"/>
  <c r="DF65" i="8"/>
  <c r="DF66" i="8"/>
  <c r="DF67" i="8"/>
  <c r="DF68" i="8"/>
  <c r="DF69" i="8"/>
  <c r="DF70" i="8"/>
  <c r="DF71" i="8"/>
  <c r="DF75" i="8"/>
  <c r="DF76" i="8"/>
  <c r="DF77" i="8"/>
  <c r="DF78" i="8"/>
  <c r="DF79" i="8"/>
  <c r="DF80" i="8"/>
  <c r="DF81" i="8"/>
  <c r="DF82" i="8"/>
  <c r="DF83" i="8"/>
  <c r="DF84" i="8"/>
  <c r="DF85" i="8"/>
  <c r="DF86" i="8"/>
  <c r="DF87" i="8"/>
  <c r="DF88" i="8"/>
  <c r="DF89" i="8"/>
  <c r="DF90" i="8"/>
  <c r="DF91" i="8"/>
  <c r="DF92" i="8"/>
  <c r="DF93" i="8"/>
  <c r="DF94" i="8"/>
  <c r="DF95" i="8"/>
  <c r="DF96" i="8"/>
  <c r="DF97" i="8"/>
  <c r="DF98" i="8"/>
  <c r="DF99" i="8"/>
  <c r="DF100" i="8"/>
  <c r="DF101" i="8"/>
  <c r="DF102" i="8"/>
  <c r="DF103" i="8"/>
  <c r="DF104" i="8"/>
  <c r="DF105" i="8"/>
  <c r="DF106" i="8"/>
  <c r="DF107" i="8"/>
  <c r="DF108" i="8"/>
  <c r="DF109" i="8"/>
  <c r="DF110" i="8"/>
  <c r="DF111" i="8"/>
  <c r="DF112" i="8"/>
  <c r="DF113" i="8"/>
  <c r="DF114" i="8"/>
  <c r="DF115" i="8"/>
  <c r="DF116" i="8"/>
  <c r="DF117" i="8"/>
  <c r="DF118" i="8"/>
  <c r="DF119" i="8"/>
  <c r="DF120" i="8"/>
  <c r="DF121" i="8"/>
  <c r="DF122" i="8"/>
  <c r="DF123" i="8"/>
  <c r="DF124" i="8"/>
  <c r="DF125" i="8"/>
  <c r="DF126" i="8"/>
  <c r="DF127" i="8"/>
  <c r="DF128" i="8"/>
  <c r="DF129" i="8"/>
  <c r="DF130" i="8"/>
  <c r="DF131" i="8"/>
  <c r="DF132" i="8"/>
  <c r="DF133" i="8"/>
  <c r="DF134" i="8"/>
  <c r="DF135" i="8"/>
  <c r="DF136" i="8"/>
  <c r="DF137" i="8"/>
  <c r="DF138" i="8"/>
  <c r="DF140" i="5"/>
  <c r="DF71" i="5"/>
  <c r="DF137" i="5"/>
  <c r="DF138" i="5"/>
  <c r="DE6" i="8"/>
  <c r="DE7" i="8"/>
  <c r="DE8" i="8"/>
  <c r="DE9" i="8"/>
  <c r="DE10" i="8"/>
  <c r="DE11" i="8"/>
  <c r="DE12" i="8"/>
  <c r="DE13" i="8"/>
  <c r="DE14" i="8"/>
  <c r="DE15" i="8"/>
  <c r="DE16" i="8"/>
  <c r="DE17" i="8"/>
  <c r="DE18" i="8"/>
  <c r="DE19" i="8"/>
  <c r="DE20" i="8"/>
  <c r="DE21" i="8"/>
  <c r="DE22" i="8"/>
  <c r="DE23" i="8"/>
  <c r="DE24" i="8"/>
  <c r="DE25" i="8"/>
  <c r="DE26" i="8"/>
  <c r="DE27" i="8"/>
  <c r="DE28" i="8"/>
  <c r="DE29" i="8"/>
  <c r="DE30" i="8"/>
  <c r="DE31" i="8"/>
  <c r="DE32" i="8"/>
  <c r="DE33" i="8"/>
  <c r="DE34" i="8"/>
  <c r="DE35" i="8"/>
  <c r="DE36" i="8"/>
  <c r="DE37" i="8"/>
  <c r="DE38" i="8"/>
  <c r="DE39" i="8"/>
  <c r="DE40" i="8"/>
  <c r="DE41" i="8"/>
  <c r="DE42" i="8"/>
  <c r="DE43" i="8"/>
  <c r="DE44" i="8"/>
  <c r="DE45" i="8"/>
  <c r="DE46" i="8"/>
  <c r="DE47" i="8"/>
  <c r="DE48" i="8"/>
  <c r="DE49" i="8"/>
  <c r="DE50" i="8"/>
  <c r="DE51" i="8"/>
  <c r="DE52" i="8"/>
  <c r="DE53" i="8"/>
  <c r="DE54" i="8"/>
  <c r="DE55" i="8"/>
  <c r="DE56" i="8"/>
  <c r="DE57" i="8"/>
  <c r="DE58" i="8"/>
  <c r="DE59" i="8"/>
  <c r="DE60" i="8"/>
  <c r="DE61" i="8"/>
  <c r="DE62" i="8"/>
  <c r="DE63" i="8"/>
  <c r="DE64" i="8"/>
  <c r="DE65" i="8"/>
  <c r="DE66" i="8"/>
  <c r="DE67" i="8"/>
  <c r="DE68" i="8"/>
  <c r="DE69" i="8"/>
  <c r="DE70" i="8"/>
  <c r="DE71" i="8"/>
  <c r="DE75" i="8"/>
  <c r="DE76" i="8"/>
  <c r="DE77" i="8"/>
  <c r="DE78" i="8"/>
  <c r="DE79" i="8"/>
  <c r="DE80" i="8"/>
  <c r="DE81" i="8"/>
  <c r="DE82" i="8"/>
  <c r="DE83" i="8"/>
  <c r="DE84" i="8"/>
  <c r="DE85" i="8"/>
  <c r="DE86" i="8"/>
  <c r="DE87" i="8"/>
  <c r="DE88" i="8"/>
  <c r="DE89" i="8"/>
  <c r="DE90" i="8"/>
  <c r="DE91" i="8"/>
  <c r="DE92" i="8"/>
  <c r="DE93" i="8"/>
  <c r="DE94" i="8"/>
  <c r="DE95" i="8"/>
  <c r="DE96" i="8"/>
  <c r="DE97" i="8"/>
  <c r="DE98" i="8"/>
  <c r="DE99" i="8"/>
  <c r="DE100" i="8"/>
  <c r="DE101" i="8"/>
  <c r="DE102" i="8"/>
  <c r="DE103" i="8"/>
  <c r="DE104" i="8"/>
  <c r="DE105" i="8"/>
  <c r="DE106" i="8"/>
  <c r="DE107" i="8"/>
  <c r="DE108" i="8"/>
  <c r="DE109" i="8"/>
  <c r="DE110" i="8"/>
  <c r="DE111" i="8"/>
  <c r="DE112" i="8"/>
  <c r="DE113" i="8"/>
  <c r="DE114" i="8"/>
  <c r="DE115" i="8"/>
  <c r="DE116" i="8"/>
  <c r="DE117" i="8"/>
  <c r="DE118" i="8"/>
  <c r="DE119" i="8"/>
  <c r="DE120" i="8"/>
  <c r="DE121" i="8"/>
  <c r="DE122" i="8"/>
  <c r="DE123" i="8"/>
  <c r="DE124" i="8"/>
  <c r="DE125" i="8"/>
  <c r="DE126" i="8"/>
  <c r="DE127" i="8"/>
  <c r="DE128" i="8"/>
  <c r="DE129" i="8"/>
  <c r="DE130" i="8"/>
  <c r="DE131" i="8"/>
  <c r="DE132" i="8"/>
  <c r="DE133" i="8"/>
  <c r="DE134" i="8"/>
  <c r="DE135" i="8"/>
  <c r="DE136" i="8"/>
  <c r="DE137" i="8"/>
  <c r="DE138" i="8"/>
  <c r="DE140" i="5"/>
  <c r="DE71" i="5"/>
  <c r="DE137" i="5"/>
  <c r="DE138" i="5"/>
  <c r="DD6" i="8"/>
  <c r="DD7" i="8"/>
  <c r="DD8" i="8"/>
  <c r="DD9" i="8"/>
  <c r="DD10" i="8"/>
  <c r="DD11" i="8"/>
  <c r="DD12" i="8"/>
  <c r="DD13" i="8"/>
  <c r="DD14" i="8"/>
  <c r="DD15" i="8"/>
  <c r="DD16" i="8"/>
  <c r="DD17" i="8"/>
  <c r="DD18" i="8"/>
  <c r="DD19" i="8"/>
  <c r="DD20" i="8"/>
  <c r="DD21" i="8"/>
  <c r="DD22" i="8"/>
  <c r="DD23" i="8"/>
  <c r="DD24" i="8"/>
  <c r="DD25" i="8"/>
  <c r="DD26" i="8"/>
  <c r="DD27" i="8"/>
  <c r="DD28" i="8"/>
  <c r="DD29" i="8"/>
  <c r="DD30" i="8"/>
  <c r="DD31" i="8"/>
  <c r="DD32" i="8"/>
  <c r="DD33" i="8"/>
  <c r="DD34" i="8"/>
  <c r="DD35" i="8"/>
  <c r="DD36" i="8"/>
  <c r="DD37" i="8"/>
  <c r="DD38" i="8"/>
  <c r="DD39" i="8"/>
  <c r="DD40" i="8"/>
  <c r="DD41" i="8"/>
  <c r="DD42" i="8"/>
  <c r="DD43" i="8"/>
  <c r="DD44" i="8"/>
  <c r="DD45" i="8"/>
  <c r="DD46" i="8"/>
  <c r="DD47" i="8"/>
  <c r="DD48" i="8"/>
  <c r="DD49" i="8"/>
  <c r="DD50" i="8"/>
  <c r="DD51" i="8"/>
  <c r="DD52" i="8"/>
  <c r="DD53" i="8"/>
  <c r="DD54" i="8"/>
  <c r="DD55" i="8"/>
  <c r="DD56" i="8"/>
  <c r="DD57" i="8"/>
  <c r="DD58" i="8"/>
  <c r="DD59" i="8"/>
  <c r="DD60" i="8"/>
  <c r="DD61" i="8"/>
  <c r="DD62" i="8"/>
  <c r="DD63" i="8"/>
  <c r="DD64" i="8"/>
  <c r="DD65" i="8"/>
  <c r="DD66" i="8"/>
  <c r="DD67" i="8"/>
  <c r="DD68" i="8"/>
  <c r="DD69" i="8"/>
  <c r="DD70" i="8"/>
  <c r="DD71" i="8"/>
  <c r="DD75" i="8"/>
  <c r="DD76" i="8"/>
  <c r="DD77" i="8"/>
  <c r="DD78" i="8"/>
  <c r="DD79" i="8"/>
  <c r="DD80" i="8"/>
  <c r="DD81" i="8"/>
  <c r="DD82" i="8"/>
  <c r="DD83" i="8"/>
  <c r="DD84" i="8"/>
  <c r="DD85" i="8"/>
  <c r="DD86" i="8"/>
  <c r="DD87" i="8"/>
  <c r="DD88" i="8"/>
  <c r="DD89" i="8"/>
  <c r="DD90" i="8"/>
  <c r="DD91" i="8"/>
  <c r="DD92" i="8"/>
  <c r="DD93" i="8"/>
  <c r="DD94" i="8"/>
  <c r="DD95" i="8"/>
  <c r="DD96" i="8"/>
  <c r="DD97" i="8"/>
  <c r="DD98" i="8"/>
  <c r="DD99" i="8"/>
  <c r="DD100" i="8"/>
  <c r="DD101" i="8"/>
  <c r="DD102" i="8"/>
  <c r="DD103" i="8"/>
  <c r="DD104" i="8"/>
  <c r="DD105" i="8"/>
  <c r="DD106" i="8"/>
  <c r="DD107" i="8"/>
  <c r="DD108" i="8"/>
  <c r="DD109" i="8"/>
  <c r="DD110" i="8"/>
  <c r="DD111" i="8"/>
  <c r="DD112" i="8"/>
  <c r="DD113" i="8"/>
  <c r="DD114" i="8"/>
  <c r="DD115" i="8"/>
  <c r="DD116" i="8"/>
  <c r="DD117" i="8"/>
  <c r="DD118" i="8"/>
  <c r="DD119" i="8"/>
  <c r="DD120" i="8"/>
  <c r="DD121" i="8"/>
  <c r="DD122" i="8"/>
  <c r="DD123" i="8"/>
  <c r="DD124" i="8"/>
  <c r="DD125" i="8"/>
  <c r="DD126" i="8"/>
  <c r="DD127" i="8"/>
  <c r="DD128" i="8"/>
  <c r="DD129" i="8"/>
  <c r="DD130" i="8"/>
  <c r="DD131" i="8"/>
  <c r="DD132" i="8"/>
  <c r="DD133" i="8"/>
  <c r="DD134" i="8"/>
  <c r="DD135" i="8"/>
  <c r="DD136" i="8"/>
  <c r="DD137" i="8"/>
  <c r="DD138" i="8"/>
  <c r="DD140" i="5"/>
  <c r="DD71" i="5"/>
  <c r="DD137" i="5"/>
  <c r="DD138" i="5"/>
  <c r="DC6" i="8"/>
  <c r="DC7" i="8"/>
  <c r="DC8" i="8"/>
  <c r="DC9" i="8"/>
  <c r="DC10" i="8"/>
  <c r="DC11" i="8"/>
  <c r="DC12" i="8"/>
  <c r="DC13" i="8"/>
  <c r="DC14" i="8"/>
  <c r="DC15" i="8"/>
  <c r="DC16" i="8"/>
  <c r="DC17" i="8"/>
  <c r="DC18" i="8"/>
  <c r="DC19" i="8"/>
  <c r="DC20" i="8"/>
  <c r="DC21" i="8"/>
  <c r="DC22" i="8"/>
  <c r="DC23" i="8"/>
  <c r="DC24" i="8"/>
  <c r="DC25" i="8"/>
  <c r="DC26" i="8"/>
  <c r="DC27" i="8"/>
  <c r="DC28" i="8"/>
  <c r="DC29" i="8"/>
  <c r="DC30" i="8"/>
  <c r="DC31" i="8"/>
  <c r="DC32" i="8"/>
  <c r="DC33" i="8"/>
  <c r="DC34" i="8"/>
  <c r="DC35" i="8"/>
  <c r="DC36" i="8"/>
  <c r="DC37" i="8"/>
  <c r="DC38" i="8"/>
  <c r="DC39" i="8"/>
  <c r="DC40" i="8"/>
  <c r="DC41" i="8"/>
  <c r="DC42" i="8"/>
  <c r="DC43" i="8"/>
  <c r="DC44" i="8"/>
  <c r="DC45" i="8"/>
  <c r="DC46" i="8"/>
  <c r="DC47" i="8"/>
  <c r="DC48" i="8"/>
  <c r="DC49" i="8"/>
  <c r="DC50" i="8"/>
  <c r="DC51" i="8"/>
  <c r="DC52" i="8"/>
  <c r="DC53" i="8"/>
  <c r="DC54" i="8"/>
  <c r="DC55" i="8"/>
  <c r="DC56" i="8"/>
  <c r="DC57" i="8"/>
  <c r="DC58" i="8"/>
  <c r="DC59" i="8"/>
  <c r="DC60" i="8"/>
  <c r="DC61" i="8"/>
  <c r="DC62" i="8"/>
  <c r="DC63" i="8"/>
  <c r="DC64" i="8"/>
  <c r="DC65" i="8"/>
  <c r="DC66" i="8"/>
  <c r="DC67" i="8"/>
  <c r="DC68" i="8"/>
  <c r="DC69" i="8"/>
  <c r="DC70" i="8"/>
  <c r="DC71" i="8"/>
  <c r="DC75" i="8"/>
  <c r="DC76" i="8"/>
  <c r="DC77" i="8"/>
  <c r="DC78" i="8"/>
  <c r="DC79" i="8"/>
  <c r="DC80" i="8"/>
  <c r="DC81" i="8"/>
  <c r="DC82" i="8"/>
  <c r="DC83" i="8"/>
  <c r="DC84" i="8"/>
  <c r="DC85" i="8"/>
  <c r="DC86" i="8"/>
  <c r="DC87" i="8"/>
  <c r="DC88" i="8"/>
  <c r="DC89" i="8"/>
  <c r="DC90" i="8"/>
  <c r="DC91" i="8"/>
  <c r="DC92" i="8"/>
  <c r="DC93" i="8"/>
  <c r="DC94" i="8"/>
  <c r="DC95" i="8"/>
  <c r="DC96" i="8"/>
  <c r="DC97" i="8"/>
  <c r="DC98" i="8"/>
  <c r="DC99" i="8"/>
  <c r="DC100" i="8"/>
  <c r="DC101" i="8"/>
  <c r="DC102" i="8"/>
  <c r="DC103" i="8"/>
  <c r="DC104" i="8"/>
  <c r="DC105" i="8"/>
  <c r="DC106" i="8"/>
  <c r="DC107" i="8"/>
  <c r="DC108" i="8"/>
  <c r="DC109" i="8"/>
  <c r="DC110" i="8"/>
  <c r="DC111" i="8"/>
  <c r="DC112" i="8"/>
  <c r="DC113" i="8"/>
  <c r="DC114" i="8"/>
  <c r="DC115" i="8"/>
  <c r="DC116" i="8"/>
  <c r="DC117" i="8"/>
  <c r="DC118" i="8"/>
  <c r="DC119" i="8"/>
  <c r="DC120" i="8"/>
  <c r="DC121" i="8"/>
  <c r="DC122" i="8"/>
  <c r="DC123" i="8"/>
  <c r="DC124" i="8"/>
  <c r="DC125" i="8"/>
  <c r="DC126" i="8"/>
  <c r="DC127" i="8"/>
  <c r="DC128" i="8"/>
  <c r="DC129" i="8"/>
  <c r="DC130" i="8"/>
  <c r="DC131" i="8"/>
  <c r="DC132" i="8"/>
  <c r="DC133" i="8"/>
  <c r="DC134" i="8"/>
  <c r="DC135" i="8"/>
  <c r="DC136" i="8"/>
  <c r="DC137" i="8"/>
  <c r="DC138" i="8"/>
  <c r="DC140" i="5"/>
  <c r="DC71" i="5"/>
  <c r="DC137" i="5"/>
  <c r="DC138" i="5"/>
  <c r="DB6" i="8"/>
  <c r="DB7" i="8"/>
  <c r="DB8" i="8"/>
  <c r="DB9" i="8"/>
  <c r="DB10" i="8"/>
  <c r="DB11" i="8"/>
  <c r="DB12" i="8"/>
  <c r="DB13" i="8"/>
  <c r="DB14" i="8"/>
  <c r="DB15" i="8"/>
  <c r="DB16" i="8"/>
  <c r="DB17" i="8"/>
  <c r="DB18" i="8"/>
  <c r="DB19" i="8"/>
  <c r="DB20" i="8"/>
  <c r="DB21" i="8"/>
  <c r="DB22" i="8"/>
  <c r="DB23" i="8"/>
  <c r="DB24" i="8"/>
  <c r="DB25" i="8"/>
  <c r="DB26" i="8"/>
  <c r="DB27" i="8"/>
  <c r="DB28" i="8"/>
  <c r="DB29" i="8"/>
  <c r="DB30" i="8"/>
  <c r="DB31" i="8"/>
  <c r="DB32" i="8"/>
  <c r="DB33" i="8"/>
  <c r="DB34" i="8"/>
  <c r="DB35" i="8"/>
  <c r="DB36" i="8"/>
  <c r="DB37" i="8"/>
  <c r="DB38" i="8"/>
  <c r="DB39" i="8"/>
  <c r="DB40" i="8"/>
  <c r="DB41" i="8"/>
  <c r="DB42" i="8"/>
  <c r="DB43" i="8"/>
  <c r="DB44" i="8"/>
  <c r="DB45" i="8"/>
  <c r="DB46" i="8"/>
  <c r="DB47" i="8"/>
  <c r="DB48" i="8"/>
  <c r="DB49" i="8"/>
  <c r="DB50" i="8"/>
  <c r="DB51" i="8"/>
  <c r="DB52" i="8"/>
  <c r="DB53" i="8"/>
  <c r="DB54" i="8"/>
  <c r="DB55" i="8"/>
  <c r="DB56" i="8"/>
  <c r="DB57" i="8"/>
  <c r="DB58" i="8"/>
  <c r="DB59" i="8"/>
  <c r="DB60" i="8"/>
  <c r="DB61" i="8"/>
  <c r="DB62" i="8"/>
  <c r="DB63" i="8"/>
  <c r="DB64" i="8"/>
  <c r="DB65" i="8"/>
  <c r="DB66" i="8"/>
  <c r="DB67" i="8"/>
  <c r="DB68" i="8"/>
  <c r="DB69" i="8"/>
  <c r="DB70" i="8"/>
  <c r="DB71" i="8"/>
  <c r="DB75" i="8"/>
  <c r="DB76" i="8"/>
  <c r="DB77" i="8"/>
  <c r="DB78" i="8"/>
  <c r="DB79" i="8"/>
  <c r="DB80" i="8"/>
  <c r="DB81" i="8"/>
  <c r="DB82" i="8"/>
  <c r="DB83" i="8"/>
  <c r="DB84" i="8"/>
  <c r="DB85" i="8"/>
  <c r="DB86" i="8"/>
  <c r="DB87" i="8"/>
  <c r="DB88" i="8"/>
  <c r="DB89" i="8"/>
  <c r="DB90" i="8"/>
  <c r="DB91" i="8"/>
  <c r="DB92" i="8"/>
  <c r="DB93" i="8"/>
  <c r="DB94" i="8"/>
  <c r="DB95" i="8"/>
  <c r="DB96" i="8"/>
  <c r="DB97" i="8"/>
  <c r="DB98" i="8"/>
  <c r="DB99" i="8"/>
  <c r="DB100" i="8"/>
  <c r="DB101" i="8"/>
  <c r="DB102" i="8"/>
  <c r="DB103" i="8"/>
  <c r="DB104" i="8"/>
  <c r="DB105" i="8"/>
  <c r="DB106" i="8"/>
  <c r="DB107" i="8"/>
  <c r="DB108" i="8"/>
  <c r="DB109" i="8"/>
  <c r="DB110" i="8"/>
  <c r="DB111" i="8"/>
  <c r="DB112" i="8"/>
  <c r="DB113" i="8"/>
  <c r="DB114" i="8"/>
  <c r="DB115" i="8"/>
  <c r="DB116" i="8"/>
  <c r="DB117" i="8"/>
  <c r="DB118" i="8"/>
  <c r="DB119" i="8"/>
  <c r="DB120" i="8"/>
  <c r="DB121" i="8"/>
  <c r="DB122" i="8"/>
  <c r="DB123" i="8"/>
  <c r="DB124" i="8"/>
  <c r="DB125" i="8"/>
  <c r="DB126" i="8"/>
  <c r="DB127" i="8"/>
  <c r="DB128" i="8"/>
  <c r="DB129" i="8"/>
  <c r="DB130" i="8"/>
  <c r="DB131" i="8"/>
  <c r="DB132" i="8"/>
  <c r="DB133" i="8"/>
  <c r="DB134" i="8"/>
  <c r="DB135" i="8"/>
  <c r="DB136" i="8"/>
  <c r="DB137" i="8"/>
  <c r="DB138" i="8"/>
  <c r="DB140" i="5"/>
  <c r="DB71" i="5"/>
  <c r="DB137" i="5"/>
  <c r="DB138" i="5"/>
  <c r="DA6" i="8"/>
  <c r="DA7" i="8"/>
  <c r="DA8" i="8"/>
  <c r="DA9" i="8"/>
  <c r="DA10" i="8"/>
  <c r="DA11" i="8"/>
  <c r="DA12" i="8"/>
  <c r="DA13" i="8"/>
  <c r="DA14" i="8"/>
  <c r="DA15" i="8"/>
  <c r="DA16" i="8"/>
  <c r="DA17" i="8"/>
  <c r="DA18" i="8"/>
  <c r="DA19" i="8"/>
  <c r="DA20" i="8"/>
  <c r="DA21" i="8"/>
  <c r="DA22" i="8"/>
  <c r="DA23" i="8"/>
  <c r="DA24" i="8"/>
  <c r="DA25" i="8"/>
  <c r="DA26" i="8"/>
  <c r="DA27" i="8"/>
  <c r="DA28" i="8"/>
  <c r="DA29" i="8"/>
  <c r="DA30" i="8"/>
  <c r="DA31" i="8"/>
  <c r="DA32" i="8"/>
  <c r="DA33" i="8"/>
  <c r="DA34" i="8"/>
  <c r="DA35" i="8"/>
  <c r="DA36" i="8"/>
  <c r="DA37" i="8"/>
  <c r="DA38" i="8"/>
  <c r="DA39" i="8"/>
  <c r="DA40" i="8"/>
  <c r="DA41" i="8"/>
  <c r="DA42" i="8"/>
  <c r="DA43" i="8"/>
  <c r="DA44" i="8"/>
  <c r="DA45" i="8"/>
  <c r="DA46" i="8"/>
  <c r="DA47" i="8"/>
  <c r="DA48" i="8"/>
  <c r="DA49" i="8"/>
  <c r="DA50" i="8"/>
  <c r="DA51" i="8"/>
  <c r="DA52" i="8"/>
  <c r="DA53" i="8"/>
  <c r="DA54" i="8"/>
  <c r="DA55" i="8"/>
  <c r="DA56" i="8"/>
  <c r="DA57" i="8"/>
  <c r="DA58" i="8"/>
  <c r="DA59" i="8"/>
  <c r="DA60" i="8"/>
  <c r="DA61" i="8"/>
  <c r="DA62" i="8"/>
  <c r="DA63" i="8"/>
  <c r="DA64" i="8"/>
  <c r="DA65" i="8"/>
  <c r="DA66" i="8"/>
  <c r="DA67" i="8"/>
  <c r="DA68" i="8"/>
  <c r="DA69" i="8"/>
  <c r="DA70" i="8"/>
  <c r="DA71" i="8"/>
  <c r="DA75" i="8"/>
  <c r="DA76" i="8"/>
  <c r="DA77" i="8"/>
  <c r="DA78" i="8"/>
  <c r="DA79" i="8"/>
  <c r="DA80" i="8"/>
  <c r="DA81" i="8"/>
  <c r="DA82" i="8"/>
  <c r="DA83" i="8"/>
  <c r="DA84" i="8"/>
  <c r="DA85" i="8"/>
  <c r="DA86" i="8"/>
  <c r="DA87" i="8"/>
  <c r="DA88" i="8"/>
  <c r="DA89" i="8"/>
  <c r="DA90" i="8"/>
  <c r="DA91" i="8"/>
  <c r="DA92" i="8"/>
  <c r="DA93" i="8"/>
  <c r="DA94" i="8"/>
  <c r="DA95" i="8"/>
  <c r="DA96" i="8"/>
  <c r="DA97" i="8"/>
  <c r="DA98" i="8"/>
  <c r="DA99" i="8"/>
  <c r="DA100" i="8"/>
  <c r="DA101" i="8"/>
  <c r="DA102" i="8"/>
  <c r="DA103" i="8"/>
  <c r="DA104" i="8"/>
  <c r="DA105" i="8"/>
  <c r="DA106" i="8"/>
  <c r="DA107" i="8"/>
  <c r="DA108" i="8"/>
  <c r="DA109" i="8"/>
  <c r="DA110" i="8"/>
  <c r="DA111" i="8"/>
  <c r="DA112" i="8"/>
  <c r="DA113" i="8"/>
  <c r="DA114" i="8"/>
  <c r="DA115" i="8"/>
  <c r="DA116" i="8"/>
  <c r="DA117" i="8"/>
  <c r="DA118" i="8"/>
  <c r="DA119" i="8"/>
  <c r="DA120" i="8"/>
  <c r="DA121" i="8"/>
  <c r="DA122" i="8"/>
  <c r="DA123" i="8"/>
  <c r="DA124" i="8"/>
  <c r="DA125" i="8"/>
  <c r="DA126" i="8"/>
  <c r="DA127" i="8"/>
  <c r="DA128" i="8"/>
  <c r="DA129" i="8"/>
  <c r="DA130" i="8"/>
  <c r="DA131" i="8"/>
  <c r="DA132" i="8"/>
  <c r="DA133" i="8"/>
  <c r="DA134" i="8"/>
  <c r="DA135" i="8"/>
  <c r="DA136" i="8"/>
  <c r="DA137" i="8"/>
  <c r="DA138" i="8"/>
  <c r="DA140" i="5"/>
  <c r="DA71" i="5"/>
  <c r="DA137" i="5"/>
  <c r="DA138" i="5"/>
  <c r="CZ6" i="8"/>
  <c r="CZ7" i="8"/>
  <c r="CZ8" i="8"/>
  <c r="CZ9" i="8"/>
  <c r="CZ10" i="8"/>
  <c r="CZ11" i="8"/>
  <c r="CZ12" i="8"/>
  <c r="CZ13" i="8"/>
  <c r="CZ14" i="8"/>
  <c r="CZ15" i="8"/>
  <c r="CZ16" i="8"/>
  <c r="CZ17" i="8"/>
  <c r="CZ18" i="8"/>
  <c r="CZ19" i="8"/>
  <c r="CZ20" i="8"/>
  <c r="CZ21" i="8"/>
  <c r="CZ22" i="8"/>
  <c r="CZ23" i="8"/>
  <c r="CZ24" i="8"/>
  <c r="CZ25" i="8"/>
  <c r="CZ26" i="8"/>
  <c r="CZ27" i="8"/>
  <c r="CZ28" i="8"/>
  <c r="CZ29" i="8"/>
  <c r="CZ30" i="8"/>
  <c r="CZ31" i="8"/>
  <c r="CZ32" i="8"/>
  <c r="CZ33" i="8"/>
  <c r="CZ34" i="8"/>
  <c r="CZ35" i="8"/>
  <c r="CZ36" i="8"/>
  <c r="CZ37" i="8"/>
  <c r="CZ38" i="8"/>
  <c r="CZ39" i="8"/>
  <c r="CZ40" i="8"/>
  <c r="CZ41" i="8"/>
  <c r="CZ42" i="8"/>
  <c r="CZ43" i="8"/>
  <c r="CZ44" i="8"/>
  <c r="CZ45" i="8"/>
  <c r="CZ46" i="8"/>
  <c r="CZ47" i="8"/>
  <c r="CZ48" i="8"/>
  <c r="CZ49" i="8"/>
  <c r="CZ50" i="8"/>
  <c r="CZ51" i="8"/>
  <c r="CZ52" i="8"/>
  <c r="CZ53" i="8"/>
  <c r="CZ54" i="8"/>
  <c r="CZ55" i="8"/>
  <c r="CZ56" i="8"/>
  <c r="CZ57" i="8"/>
  <c r="CZ58" i="8"/>
  <c r="CZ59" i="8"/>
  <c r="CZ60" i="8"/>
  <c r="CZ61" i="8"/>
  <c r="CZ62" i="8"/>
  <c r="CZ63" i="8"/>
  <c r="CZ64" i="8"/>
  <c r="CZ65" i="8"/>
  <c r="CZ66" i="8"/>
  <c r="CZ67" i="8"/>
  <c r="CZ68" i="8"/>
  <c r="CZ69" i="8"/>
  <c r="CZ70" i="8"/>
  <c r="CZ71" i="8"/>
  <c r="CZ75" i="8"/>
  <c r="CZ76" i="8"/>
  <c r="CZ77" i="8"/>
  <c r="CZ78" i="8"/>
  <c r="CZ79" i="8"/>
  <c r="CZ80" i="8"/>
  <c r="CZ81" i="8"/>
  <c r="CZ82" i="8"/>
  <c r="CZ83" i="8"/>
  <c r="CZ84" i="8"/>
  <c r="CZ85" i="8"/>
  <c r="CZ86" i="8"/>
  <c r="CZ87" i="8"/>
  <c r="CZ88" i="8"/>
  <c r="CZ89" i="8"/>
  <c r="CZ90" i="8"/>
  <c r="CZ91" i="8"/>
  <c r="CZ92" i="8"/>
  <c r="CZ93" i="8"/>
  <c r="CZ94" i="8"/>
  <c r="CZ95" i="8"/>
  <c r="CZ96" i="8"/>
  <c r="CZ97" i="8"/>
  <c r="CZ98" i="8"/>
  <c r="CZ99" i="8"/>
  <c r="CZ100" i="8"/>
  <c r="CZ101" i="8"/>
  <c r="CZ102" i="8"/>
  <c r="CZ103" i="8"/>
  <c r="CZ104" i="8"/>
  <c r="CZ105" i="8"/>
  <c r="CZ106" i="8"/>
  <c r="CZ107" i="8"/>
  <c r="CZ108" i="8"/>
  <c r="CZ109" i="8"/>
  <c r="CZ110" i="8"/>
  <c r="CZ111" i="8"/>
  <c r="CZ112" i="8"/>
  <c r="CZ113" i="8"/>
  <c r="CZ114" i="8"/>
  <c r="CZ115" i="8"/>
  <c r="CZ116" i="8"/>
  <c r="CZ117" i="8"/>
  <c r="CZ118" i="8"/>
  <c r="CZ119" i="8"/>
  <c r="CZ120" i="8"/>
  <c r="CZ121" i="8"/>
  <c r="CZ122" i="8"/>
  <c r="CZ123" i="8"/>
  <c r="CZ124" i="8"/>
  <c r="CZ125" i="8"/>
  <c r="CZ126" i="8"/>
  <c r="CZ127" i="8"/>
  <c r="CZ128" i="8"/>
  <c r="CZ129" i="8"/>
  <c r="CZ130" i="8"/>
  <c r="CZ131" i="8"/>
  <c r="CZ132" i="8"/>
  <c r="CZ133" i="8"/>
  <c r="CZ134" i="8"/>
  <c r="CZ135" i="8"/>
  <c r="CZ136" i="8"/>
  <c r="CZ137" i="8"/>
  <c r="CZ138" i="8"/>
  <c r="CZ140" i="5"/>
  <c r="CZ71" i="5"/>
  <c r="CZ137" i="5"/>
  <c r="CZ138" i="5"/>
  <c r="CY6" i="8"/>
  <c r="CY7" i="8"/>
  <c r="CY8" i="8"/>
  <c r="CY9" i="8"/>
  <c r="CY10" i="8"/>
  <c r="CY11" i="8"/>
  <c r="CY12" i="8"/>
  <c r="CY13" i="8"/>
  <c r="CY14" i="8"/>
  <c r="CY15" i="8"/>
  <c r="CY16" i="8"/>
  <c r="CY17" i="8"/>
  <c r="CY18" i="8"/>
  <c r="CY19" i="8"/>
  <c r="CY20" i="8"/>
  <c r="CY21" i="8"/>
  <c r="CY22" i="8"/>
  <c r="CY23" i="8"/>
  <c r="CY24" i="8"/>
  <c r="CY25" i="8"/>
  <c r="CY26" i="8"/>
  <c r="CY27" i="8"/>
  <c r="CY28" i="8"/>
  <c r="CY29" i="8"/>
  <c r="CY30" i="8"/>
  <c r="CY31" i="8"/>
  <c r="CY32" i="8"/>
  <c r="CY33" i="8"/>
  <c r="CY34" i="8"/>
  <c r="CY35" i="8"/>
  <c r="CY36" i="8"/>
  <c r="CY37" i="8"/>
  <c r="CY38" i="8"/>
  <c r="CY39" i="8"/>
  <c r="CY40" i="8"/>
  <c r="CY41" i="8"/>
  <c r="CY42" i="8"/>
  <c r="CY43" i="8"/>
  <c r="CY44" i="8"/>
  <c r="CY45" i="8"/>
  <c r="CY46" i="8"/>
  <c r="CY47" i="8"/>
  <c r="CY48" i="8"/>
  <c r="CY49" i="8"/>
  <c r="CY50" i="8"/>
  <c r="CY51" i="8"/>
  <c r="CY52" i="8"/>
  <c r="CY53" i="8"/>
  <c r="CY54" i="8"/>
  <c r="CY55" i="8"/>
  <c r="CY56" i="8"/>
  <c r="CY57" i="8"/>
  <c r="CY58" i="8"/>
  <c r="CY59" i="8"/>
  <c r="CY60" i="8"/>
  <c r="CY61" i="8"/>
  <c r="CY62" i="8"/>
  <c r="CY63" i="8"/>
  <c r="CY64" i="8"/>
  <c r="CY65" i="8"/>
  <c r="CY66" i="8"/>
  <c r="CY67" i="8"/>
  <c r="CY68" i="8"/>
  <c r="CY69" i="8"/>
  <c r="CY70" i="8"/>
  <c r="CY71" i="8"/>
  <c r="CY75" i="8"/>
  <c r="CY76" i="8"/>
  <c r="CY77" i="8"/>
  <c r="CY78" i="8"/>
  <c r="CY79" i="8"/>
  <c r="CY80" i="8"/>
  <c r="CY81" i="8"/>
  <c r="CY82" i="8"/>
  <c r="CY83" i="8"/>
  <c r="CY84" i="8"/>
  <c r="CY85" i="8"/>
  <c r="CY86" i="8"/>
  <c r="CY87" i="8"/>
  <c r="CY88" i="8"/>
  <c r="CY89" i="8"/>
  <c r="CY90" i="8"/>
  <c r="CY91" i="8"/>
  <c r="CY92" i="8"/>
  <c r="CY93" i="8"/>
  <c r="CY94" i="8"/>
  <c r="CY95" i="8"/>
  <c r="CY96" i="8"/>
  <c r="CY97" i="8"/>
  <c r="CY98" i="8"/>
  <c r="CY99" i="8"/>
  <c r="CY100" i="8"/>
  <c r="CY101" i="8"/>
  <c r="CY102" i="8"/>
  <c r="CY103" i="8"/>
  <c r="CY104" i="8"/>
  <c r="CY105" i="8"/>
  <c r="CY106" i="8"/>
  <c r="CY107" i="8"/>
  <c r="CY108" i="8"/>
  <c r="CY109" i="8"/>
  <c r="CY110" i="8"/>
  <c r="CY111" i="8"/>
  <c r="CY112" i="8"/>
  <c r="CY113" i="8"/>
  <c r="CY114" i="8"/>
  <c r="CY115" i="8"/>
  <c r="CY116" i="8"/>
  <c r="CY117" i="8"/>
  <c r="CY118" i="8"/>
  <c r="CY119" i="8"/>
  <c r="CY120" i="8"/>
  <c r="CY121" i="8"/>
  <c r="CY122" i="8"/>
  <c r="CY123" i="8"/>
  <c r="CY124" i="8"/>
  <c r="CY125" i="8"/>
  <c r="CY126" i="8"/>
  <c r="CY127" i="8"/>
  <c r="CY128" i="8"/>
  <c r="CY129" i="8"/>
  <c r="CY130" i="8"/>
  <c r="CY131" i="8"/>
  <c r="CY132" i="8"/>
  <c r="CY133" i="8"/>
  <c r="CY134" i="8"/>
  <c r="CY135" i="8"/>
  <c r="CY136" i="8"/>
  <c r="CY137" i="8"/>
  <c r="CY138" i="8"/>
  <c r="CY140" i="5"/>
  <c r="CY71" i="5"/>
  <c r="CY137" i="5"/>
  <c r="CY138" i="5"/>
  <c r="CX6" i="8"/>
  <c r="CX7" i="8"/>
  <c r="CX8" i="8"/>
  <c r="CX9" i="8"/>
  <c r="CX10" i="8"/>
  <c r="CX11" i="8"/>
  <c r="CX12" i="8"/>
  <c r="CX13" i="8"/>
  <c r="CX14" i="8"/>
  <c r="CX15" i="8"/>
  <c r="CX16" i="8"/>
  <c r="CX17" i="8"/>
  <c r="CX18" i="8"/>
  <c r="CX19" i="8"/>
  <c r="CX20" i="8"/>
  <c r="CX21" i="8"/>
  <c r="CX22" i="8"/>
  <c r="CX23" i="8"/>
  <c r="CX24" i="8"/>
  <c r="CX25" i="8"/>
  <c r="CX26" i="8"/>
  <c r="CX27" i="8"/>
  <c r="CX28" i="8"/>
  <c r="CX29" i="8"/>
  <c r="CX30" i="8"/>
  <c r="CX31" i="8"/>
  <c r="CX32" i="8"/>
  <c r="CX33" i="8"/>
  <c r="CX34" i="8"/>
  <c r="CX35" i="8"/>
  <c r="CX36" i="8"/>
  <c r="CX37" i="8"/>
  <c r="CX38" i="8"/>
  <c r="CX39" i="8"/>
  <c r="CX40" i="8"/>
  <c r="CX41" i="8"/>
  <c r="CX42" i="8"/>
  <c r="CX43" i="8"/>
  <c r="CX44" i="8"/>
  <c r="CX45" i="8"/>
  <c r="CX46" i="8"/>
  <c r="CX47" i="8"/>
  <c r="CX48" i="8"/>
  <c r="CX49" i="8"/>
  <c r="CX50" i="8"/>
  <c r="CX51" i="8"/>
  <c r="CX52" i="8"/>
  <c r="CX53" i="8"/>
  <c r="CX54" i="8"/>
  <c r="CX55" i="8"/>
  <c r="CX56" i="8"/>
  <c r="CX57" i="8"/>
  <c r="CX58" i="8"/>
  <c r="CX59" i="8"/>
  <c r="CX60" i="8"/>
  <c r="CX61" i="8"/>
  <c r="CX62" i="8"/>
  <c r="CX63" i="8"/>
  <c r="CX64" i="8"/>
  <c r="CX65" i="8"/>
  <c r="CX66" i="8"/>
  <c r="CX67" i="8"/>
  <c r="CX68" i="8"/>
  <c r="CX69" i="8"/>
  <c r="CX70" i="8"/>
  <c r="CX71" i="8"/>
  <c r="CX75" i="8"/>
  <c r="CX76" i="8"/>
  <c r="CX77" i="8"/>
  <c r="CX78" i="8"/>
  <c r="CX79" i="8"/>
  <c r="CX80" i="8"/>
  <c r="CX81" i="8"/>
  <c r="CX82" i="8"/>
  <c r="CX83" i="8"/>
  <c r="CX84" i="8"/>
  <c r="CX85" i="8"/>
  <c r="CX86" i="8"/>
  <c r="CX87" i="8"/>
  <c r="CX88" i="8"/>
  <c r="CX89" i="8"/>
  <c r="CX90" i="8"/>
  <c r="CX91" i="8"/>
  <c r="CX92" i="8"/>
  <c r="CX93" i="8"/>
  <c r="CX94" i="8"/>
  <c r="CX95" i="8"/>
  <c r="CX96" i="8"/>
  <c r="CX97" i="8"/>
  <c r="CX98" i="8"/>
  <c r="CX99" i="8"/>
  <c r="CX100" i="8"/>
  <c r="CX101" i="8"/>
  <c r="CX102" i="8"/>
  <c r="CX103" i="8"/>
  <c r="CX104" i="8"/>
  <c r="CX105" i="8"/>
  <c r="CX106" i="8"/>
  <c r="CX107" i="8"/>
  <c r="CX108" i="8"/>
  <c r="CX109" i="8"/>
  <c r="CX110" i="8"/>
  <c r="CX111" i="8"/>
  <c r="CX112" i="8"/>
  <c r="CX113" i="8"/>
  <c r="CX114" i="8"/>
  <c r="CX115" i="8"/>
  <c r="CX116" i="8"/>
  <c r="CX117" i="8"/>
  <c r="CX118" i="8"/>
  <c r="CX119" i="8"/>
  <c r="CX120" i="8"/>
  <c r="CX121" i="8"/>
  <c r="CX122" i="8"/>
  <c r="CX123" i="8"/>
  <c r="CX124" i="8"/>
  <c r="CX125" i="8"/>
  <c r="CX126" i="8"/>
  <c r="CX127" i="8"/>
  <c r="CX128" i="8"/>
  <c r="CX129" i="8"/>
  <c r="CX130" i="8"/>
  <c r="CX131" i="8"/>
  <c r="CX132" i="8"/>
  <c r="CX133" i="8"/>
  <c r="CX134" i="8"/>
  <c r="CX135" i="8"/>
  <c r="CX136" i="8"/>
  <c r="CX137" i="8"/>
  <c r="CX138" i="8"/>
  <c r="CX140" i="5"/>
  <c r="CX71" i="5"/>
  <c r="CX137" i="5"/>
  <c r="CX138" i="5"/>
  <c r="CW6" i="8"/>
  <c r="CW7" i="8"/>
  <c r="CW8" i="8"/>
  <c r="CW9" i="8"/>
  <c r="CW10" i="8"/>
  <c r="CW11" i="8"/>
  <c r="CW12" i="8"/>
  <c r="CW13" i="8"/>
  <c r="CW14" i="8"/>
  <c r="CW15" i="8"/>
  <c r="CW16" i="8"/>
  <c r="CW17" i="8"/>
  <c r="CW18" i="8"/>
  <c r="CW19" i="8"/>
  <c r="CW20" i="8"/>
  <c r="CW21" i="8"/>
  <c r="CW22" i="8"/>
  <c r="CW23" i="8"/>
  <c r="CW24" i="8"/>
  <c r="CW25" i="8"/>
  <c r="CW26" i="8"/>
  <c r="CW27" i="8"/>
  <c r="CW28" i="8"/>
  <c r="CW29" i="8"/>
  <c r="CW30" i="8"/>
  <c r="CW31" i="8"/>
  <c r="CW32" i="8"/>
  <c r="CW33" i="8"/>
  <c r="CW34" i="8"/>
  <c r="CW35" i="8"/>
  <c r="CW36" i="8"/>
  <c r="CW37" i="8"/>
  <c r="CW38" i="8"/>
  <c r="CW39" i="8"/>
  <c r="CW40" i="8"/>
  <c r="CW41" i="8"/>
  <c r="CW42" i="8"/>
  <c r="CW43" i="8"/>
  <c r="CW44" i="8"/>
  <c r="CW45" i="8"/>
  <c r="CW46" i="8"/>
  <c r="CW47" i="8"/>
  <c r="CW48" i="8"/>
  <c r="CW49" i="8"/>
  <c r="CW50" i="8"/>
  <c r="CW51" i="8"/>
  <c r="CW52" i="8"/>
  <c r="CW53" i="8"/>
  <c r="CW54" i="8"/>
  <c r="CW55" i="8"/>
  <c r="CW56" i="8"/>
  <c r="CW57" i="8"/>
  <c r="CW58" i="8"/>
  <c r="CW59" i="8"/>
  <c r="CW60" i="8"/>
  <c r="CW61" i="8"/>
  <c r="CW62" i="8"/>
  <c r="CW63" i="8"/>
  <c r="CW64" i="8"/>
  <c r="CW65" i="8"/>
  <c r="CW66" i="8"/>
  <c r="CW67" i="8"/>
  <c r="CW68" i="8"/>
  <c r="CW69" i="8"/>
  <c r="CW70" i="8"/>
  <c r="CW71" i="8"/>
  <c r="CW75" i="8"/>
  <c r="CW76" i="8"/>
  <c r="CW77" i="8"/>
  <c r="CW78" i="8"/>
  <c r="CW79" i="8"/>
  <c r="CW80" i="8"/>
  <c r="CW81" i="8"/>
  <c r="CW82" i="8"/>
  <c r="CW83" i="8"/>
  <c r="CW84" i="8"/>
  <c r="CW85" i="8"/>
  <c r="CW86" i="8"/>
  <c r="CW87" i="8"/>
  <c r="CW88" i="8"/>
  <c r="CW89" i="8"/>
  <c r="CW90" i="8"/>
  <c r="CW91" i="8"/>
  <c r="CW92" i="8"/>
  <c r="CW93" i="8"/>
  <c r="CW94" i="8"/>
  <c r="CW95" i="8"/>
  <c r="CW96" i="8"/>
  <c r="CW97" i="8"/>
  <c r="CW98" i="8"/>
  <c r="CW99" i="8"/>
  <c r="CW100" i="8"/>
  <c r="CW101" i="8"/>
  <c r="CW102" i="8"/>
  <c r="CW103" i="8"/>
  <c r="CW104" i="8"/>
  <c r="CW105" i="8"/>
  <c r="CW106" i="8"/>
  <c r="CW107" i="8"/>
  <c r="CW108" i="8"/>
  <c r="CW109" i="8"/>
  <c r="CW110" i="8"/>
  <c r="CW111" i="8"/>
  <c r="CW112" i="8"/>
  <c r="CW113" i="8"/>
  <c r="CW114" i="8"/>
  <c r="CW115" i="8"/>
  <c r="CW116" i="8"/>
  <c r="CW117" i="8"/>
  <c r="CW118" i="8"/>
  <c r="CW119" i="8"/>
  <c r="CW120" i="8"/>
  <c r="CW121" i="8"/>
  <c r="CW122" i="8"/>
  <c r="CW123" i="8"/>
  <c r="CW124" i="8"/>
  <c r="CW125" i="8"/>
  <c r="CW126" i="8"/>
  <c r="CW127" i="8"/>
  <c r="CW128" i="8"/>
  <c r="CW129" i="8"/>
  <c r="CW130" i="8"/>
  <c r="CW131" i="8"/>
  <c r="CW132" i="8"/>
  <c r="CW133" i="8"/>
  <c r="CW134" i="8"/>
  <c r="CW135" i="8"/>
  <c r="CW136" i="8"/>
  <c r="CW137" i="8"/>
  <c r="CW138" i="8"/>
  <c r="CW140" i="5"/>
  <c r="CW71" i="5"/>
  <c r="CW137" i="5"/>
  <c r="CW138" i="5"/>
  <c r="CV6" i="8"/>
  <c r="CV7" i="8"/>
  <c r="CV8" i="8"/>
  <c r="CV9" i="8"/>
  <c r="CV10" i="8"/>
  <c r="CV11" i="8"/>
  <c r="CV12" i="8"/>
  <c r="CV13" i="8"/>
  <c r="CV14" i="8"/>
  <c r="CV15" i="8"/>
  <c r="CV16" i="8"/>
  <c r="CV17" i="8"/>
  <c r="CV18" i="8"/>
  <c r="CV19" i="8"/>
  <c r="CV20" i="8"/>
  <c r="CV21" i="8"/>
  <c r="CV22" i="8"/>
  <c r="CV23" i="8"/>
  <c r="CV24" i="8"/>
  <c r="CV25" i="8"/>
  <c r="CV26" i="8"/>
  <c r="CV27" i="8"/>
  <c r="CV28" i="8"/>
  <c r="CV29" i="8"/>
  <c r="CV30" i="8"/>
  <c r="CV31" i="8"/>
  <c r="CV32" i="8"/>
  <c r="CV33" i="8"/>
  <c r="CV34" i="8"/>
  <c r="CV35" i="8"/>
  <c r="CV36" i="8"/>
  <c r="CV37" i="8"/>
  <c r="CV38" i="8"/>
  <c r="CV39" i="8"/>
  <c r="CV40" i="8"/>
  <c r="CV41" i="8"/>
  <c r="CV42" i="8"/>
  <c r="CV43" i="8"/>
  <c r="CV44" i="8"/>
  <c r="CV45" i="8"/>
  <c r="CV46" i="8"/>
  <c r="CV47" i="8"/>
  <c r="CV48" i="8"/>
  <c r="CV49" i="8"/>
  <c r="CV50" i="8"/>
  <c r="CV51" i="8"/>
  <c r="CV52" i="8"/>
  <c r="CV53" i="8"/>
  <c r="CV54" i="8"/>
  <c r="CV55" i="8"/>
  <c r="CV56" i="8"/>
  <c r="CV57" i="8"/>
  <c r="CV58" i="8"/>
  <c r="CV59" i="8"/>
  <c r="CV60" i="8"/>
  <c r="CV61" i="8"/>
  <c r="CV62" i="8"/>
  <c r="CV63" i="8"/>
  <c r="CV64" i="8"/>
  <c r="CV65" i="8"/>
  <c r="CV66" i="8"/>
  <c r="CV67" i="8"/>
  <c r="CV68" i="8"/>
  <c r="CV69" i="8"/>
  <c r="CV70" i="8"/>
  <c r="CV71" i="8"/>
  <c r="CV75" i="8"/>
  <c r="CV76" i="8"/>
  <c r="CV77" i="8"/>
  <c r="CV78" i="8"/>
  <c r="CV79" i="8"/>
  <c r="CV80" i="8"/>
  <c r="CV81" i="8"/>
  <c r="CV82" i="8"/>
  <c r="CV83" i="8"/>
  <c r="CV84" i="8"/>
  <c r="CV85" i="8"/>
  <c r="CV86" i="8"/>
  <c r="CV87" i="8"/>
  <c r="CV88" i="8"/>
  <c r="CV89" i="8"/>
  <c r="CV90" i="8"/>
  <c r="CV91" i="8"/>
  <c r="CV92" i="8"/>
  <c r="CV93" i="8"/>
  <c r="CV94" i="8"/>
  <c r="CV95" i="8"/>
  <c r="CV96" i="8"/>
  <c r="CV97" i="8"/>
  <c r="CV98" i="8"/>
  <c r="CV99" i="8"/>
  <c r="CV100" i="8"/>
  <c r="CV101" i="8"/>
  <c r="CV102" i="8"/>
  <c r="CV103" i="8"/>
  <c r="CV104" i="8"/>
  <c r="CV105" i="8"/>
  <c r="CV106" i="8"/>
  <c r="CV107" i="8"/>
  <c r="CV108" i="8"/>
  <c r="CV109" i="8"/>
  <c r="CV110" i="8"/>
  <c r="CV111" i="8"/>
  <c r="CV112" i="8"/>
  <c r="CV113" i="8"/>
  <c r="CV114" i="8"/>
  <c r="CV115" i="8"/>
  <c r="CV116" i="8"/>
  <c r="CV117" i="8"/>
  <c r="CV118" i="8"/>
  <c r="CV119" i="8"/>
  <c r="CV120" i="8"/>
  <c r="CV121" i="8"/>
  <c r="CV122" i="8"/>
  <c r="CV123" i="8"/>
  <c r="CV124" i="8"/>
  <c r="CV125" i="8"/>
  <c r="CV126" i="8"/>
  <c r="CV127" i="8"/>
  <c r="CV128" i="8"/>
  <c r="CV129" i="8"/>
  <c r="CV130" i="8"/>
  <c r="CV131" i="8"/>
  <c r="CV132" i="8"/>
  <c r="CV133" i="8"/>
  <c r="CV134" i="8"/>
  <c r="CV135" i="8"/>
  <c r="CV136" i="8"/>
  <c r="CV137" i="8"/>
  <c r="CV138" i="8"/>
  <c r="CV140" i="5"/>
  <c r="CV71" i="5"/>
  <c r="CV137" i="5"/>
  <c r="CV138" i="5"/>
  <c r="CU6" i="8"/>
  <c r="CU7" i="8"/>
  <c r="CU8" i="8"/>
  <c r="CU9" i="8"/>
  <c r="CU10" i="8"/>
  <c r="CU11" i="8"/>
  <c r="CU12" i="8"/>
  <c r="CU13" i="8"/>
  <c r="CU14" i="8"/>
  <c r="CU15" i="8"/>
  <c r="CU16" i="8"/>
  <c r="CU17" i="8"/>
  <c r="CU18" i="8"/>
  <c r="CU19" i="8"/>
  <c r="CU20" i="8"/>
  <c r="CU21" i="8"/>
  <c r="CU22" i="8"/>
  <c r="CU23" i="8"/>
  <c r="CU24" i="8"/>
  <c r="CU25" i="8"/>
  <c r="CU26" i="8"/>
  <c r="CU27" i="8"/>
  <c r="CU28" i="8"/>
  <c r="CU29" i="8"/>
  <c r="CU30" i="8"/>
  <c r="CU31" i="8"/>
  <c r="CU32" i="8"/>
  <c r="CU33" i="8"/>
  <c r="CU34" i="8"/>
  <c r="CU35" i="8"/>
  <c r="CU36" i="8"/>
  <c r="CU37" i="8"/>
  <c r="CU38" i="8"/>
  <c r="CU39" i="8"/>
  <c r="CU40" i="8"/>
  <c r="CU41" i="8"/>
  <c r="CU42" i="8"/>
  <c r="CU43" i="8"/>
  <c r="CU44" i="8"/>
  <c r="CU45" i="8"/>
  <c r="CU46" i="8"/>
  <c r="CU47" i="8"/>
  <c r="CU48" i="8"/>
  <c r="CU49" i="8"/>
  <c r="CU50" i="8"/>
  <c r="CU51" i="8"/>
  <c r="CU52" i="8"/>
  <c r="CU53" i="8"/>
  <c r="CU54" i="8"/>
  <c r="CU55" i="8"/>
  <c r="CU56" i="8"/>
  <c r="CU57" i="8"/>
  <c r="CU58" i="8"/>
  <c r="CU59" i="8"/>
  <c r="CU60" i="8"/>
  <c r="CU61" i="8"/>
  <c r="CU62" i="8"/>
  <c r="CU63" i="8"/>
  <c r="CU64" i="8"/>
  <c r="CU65" i="8"/>
  <c r="CU66" i="8"/>
  <c r="CU67" i="8"/>
  <c r="CU68" i="8"/>
  <c r="CU69" i="8"/>
  <c r="CU70" i="8"/>
  <c r="CU71" i="8"/>
  <c r="CU75" i="8"/>
  <c r="CU76" i="8"/>
  <c r="CU77" i="8"/>
  <c r="CU78" i="8"/>
  <c r="CU79" i="8"/>
  <c r="CU80" i="8"/>
  <c r="CU81" i="8"/>
  <c r="CU82" i="8"/>
  <c r="CU83" i="8"/>
  <c r="CU84" i="8"/>
  <c r="CU85" i="8"/>
  <c r="CU86" i="8"/>
  <c r="CU87" i="8"/>
  <c r="CU88" i="8"/>
  <c r="CU89" i="8"/>
  <c r="CU90" i="8"/>
  <c r="CU91" i="8"/>
  <c r="CU92" i="8"/>
  <c r="CU93" i="8"/>
  <c r="CU94" i="8"/>
  <c r="CU95" i="8"/>
  <c r="CU96" i="8"/>
  <c r="CU97" i="8"/>
  <c r="CU98" i="8"/>
  <c r="CU99" i="8"/>
  <c r="CU100" i="8"/>
  <c r="CU101" i="8"/>
  <c r="CU102" i="8"/>
  <c r="CU103" i="8"/>
  <c r="CU104" i="8"/>
  <c r="CU105" i="8"/>
  <c r="CU106" i="8"/>
  <c r="CU107" i="8"/>
  <c r="CU108" i="8"/>
  <c r="CU109" i="8"/>
  <c r="CU110" i="8"/>
  <c r="CU111" i="8"/>
  <c r="CU112" i="8"/>
  <c r="CU113" i="8"/>
  <c r="CU114" i="8"/>
  <c r="CU115" i="8"/>
  <c r="CU116" i="8"/>
  <c r="CU117" i="8"/>
  <c r="CU118" i="8"/>
  <c r="CU119" i="8"/>
  <c r="CU120" i="8"/>
  <c r="CU121" i="8"/>
  <c r="CU122" i="8"/>
  <c r="CU123" i="8"/>
  <c r="CU124" i="8"/>
  <c r="CU125" i="8"/>
  <c r="CU126" i="8"/>
  <c r="CU127" i="8"/>
  <c r="CU128" i="8"/>
  <c r="CU129" i="8"/>
  <c r="CU130" i="8"/>
  <c r="CU131" i="8"/>
  <c r="CU132" i="8"/>
  <c r="CU133" i="8"/>
  <c r="CU134" i="8"/>
  <c r="CU135" i="8"/>
  <c r="CU136" i="8"/>
  <c r="CU137" i="8"/>
  <c r="CU138" i="8"/>
  <c r="CU140" i="5"/>
  <c r="CU71" i="5"/>
  <c r="CU137" i="5"/>
  <c r="CU138" i="5"/>
  <c r="CT6" i="8"/>
  <c r="CT7" i="8"/>
  <c r="CT8" i="8"/>
  <c r="CT9" i="8"/>
  <c r="CT10" i="8"/>
  <c r="CT11" i="8"/>
  <c r="CT12" i="8"/>
  <c r="CT13" i="8"/>
  <c r="CT14" i="8"/>
  <c r="CT15" i="8"/>
  <c r="CT16" i="8"/>
  <c r="CT17" i="8"/>
  <c r="CT18" i="8"/>
  <c r="CT19" i="8"/>
  <c r="CT20" i="8"/>
  <c r="CT21" i="8"/>
  <c r="CT22" i="8"/>
  <c r="CT23" i="8"/>
  <c r="CT24" i="8"/>
  <c r="CT25" i="8"/>
  <c r="CT26" i="8"/>
  <c r="CT27" i="8"/>
  <c r="CT28" i="8"/>
  <c r="CT29" i="8"/>
  <c r="CT30" i="8"/>
  <c r="CT31" i="8"/>
  <c r="CT32" i="8"/>
  <c r="CT33" i="8"/>
  <c r="CT34" i="8"/>
  <c r="CT35" i="8"/>
  <c r="CT36" i="8"/>
  <c r="CT37" i="8"/>
  <c r="CT38" i="8"/>
  <c r="CT39" i="8"/>
  <c r="CT40" i="8"/>
  <c r="CT41" i="8"/>
  <c r="CT42" i="8"/>
  <c r="CT43" i="8"/>
  <c r="CT44" i="8"/>
  <c r="CT45" i="8"/>
  <c r="CT46" i="8"/>
  <c r="CT47" i="8"/>
  <c r="CT48" i="8"/>
  <c r="CT49" i="8"/>
  <c r="CT50" i="8"/>
  <c r="CT51" i="8"/>
  <c r="CT52" i="8"/>
  <c r="CT53" i="8"/>
  <c r="CT54" i="8"/>
  <c r="CT55" i="8"/>
  <c r="CT56" i="8"/>
  <c r="CT57" i="8"/>
  <c r="CT58" i="8"/>
  <c r="CT59" i="8"/>
  <c r="CT60" i="8"/>
  <c r="CT61" i="8"/>
  <c r="CT62" i="8"/>
  <c r="CT63" i="8"/>
  <c r="CT64" i="8"/>
  <c r="CT65" i="8"/>
  <c r="CT66" i="8"/>
  <c r="CT67" i="8"/>
  <c r="CT68" i="8"/>
  <c r="CT69" i="8"/>
  <c r="CT70" i="8"/>
  <c r="CT71" i="8"/>
  <c r="CT75" i="8"/>
  <c r="CT76" i="8"/>
  <c r="CT77" i="8"/>
  <c r="CT78" i="8"/>
  <c r="CT79" i="8"/>
  <c r="CT80" i="8"/>
  <c r="CT81" i="8"/>
  <c r="CT82" i="8"/>
  <c r="CT83" i="8"/>
  <c r="CT84" i="8"/>
  <c r="CT85" i="8"/>
  <c r="CT86" i="8"/>
  <c r="CT87" i="8"/>
  <c r="CT88" i="8"/>
  <c r="CT89" i="8"/>
  <c r="CT90" i="8"/>
  <c r="CT91" i="8"/>
  <c r="CT92" i="8"/>
  <c r="CT93" i="8"/>
  <c r="CT94" i="8"/>
  <c r="CT95" i="8"/>
  <c r="CT96" i="8"/>
  <c r="CT97" i="8"/>
  <c r="CT98" i="8"/>
  <c r="CT99" i="8"/>
  <c r="CT100" i="8"/>
  <c r="CT101" i="8"/>
  <c r="CT102" i="8"/>
  <c r="CT103" i="8"/>
  <c r="CT104" i="8"/>
  <c r="CT105" i="8"/>
  <c r="CT106" i="8"/>
  <c r="CT107" i="8"/>
  <c r="CT108" i="8"/>
  <c r="CT109" i="8"/>
  <c r="CT110" i="8"/>
  <c r="CT111" i="8"/>
  <c r="CT112" i="8"/>
  <c r="CT113" i="8"/>
  <c r="CT114" i="8"/>
  <c r="CT115" i="8"/>
  <c r="CT116" i="8"/>
  <c r="CT117" i="8"/>
  <c r="CT118" i="8"/>
  <c r="CT119" i="8"/>
  <c r="CT120" i="8"/>
  <c r="CT121" i="8"/>
  <c r="CT122" i="8"/>
  <c r="CT123" i="8"/>
  <c r="CT124" i="8"/>
  <c r="CT125" i="8"/>
  <c r="CT126" i="8"/>
  <c r="CT127" i="8"/>
  <c r="CT128" i="8"/>
  <c r="CT129" i="8"/>
  <c r="CT130" i="8"/>
  <c r="CT131" i="8"/>
  <c r="CT132" i="8"/>
  <c r="CT133" i="8"/>
  <c r="CT134" i="8"/>
  <c r="CT135" i="8"/>
  <c r="CT136" i="8"/>
  <c r="CT137" i="8"/>
  <c r="CT138" i="8"/>
  <c r="CT140" i="5"/>
  <c r="CT71" i="5"/>
  <c r="CT137" i="5"/>
  <c r="CT138" i="5"/>
  <c r="CS6" i="8"/>
  <c r="CS7" i="8"/>
  <c r="CS8" i="8"/>
  <c r="CS9" i="8"/>
  <c r="CS10" i="8"/>
  <c r="CS11" i="8"/>
  <c r="CS12" i="8"/>
  <c r="CS13" i="8"/>
  <c r="CS14" i="8"/>
  <c r="CS15" i="8"/>
  <c r="CS16" i="8"/>
  <c r="CS17" i="8"/>
  <c r="CS18" i="8"/>
  <c r="CS19" i="8"/>
  <c r="CS20" i="8"/>
  <c r="CS21" i="8"/>
  <c r="CS22" i="8"/>
  <c r="CS23" i="8"/>
  <c r="CS24" i="8"/>
  <c r="CS25" i="8"/>
  <c r="CS26" i="8"/>
  <c r="CS27" i="8"/>
  <c r="CS28" i="8"/>
  <c r="CS29" i="8"/>
  <c r="CS30" i="8"/>
  <c r="CS31" i="8"/>
  <c r="CS32" i="8"/>
  <c r="CS33" i="8"/>
  <c r="CS34" i="8"/>
  <c r="CS35" i="8"/>
  <c r="CS36" i="8"/>
  <c r="CS37" i="8"/>
  <c r="CS38" i="8"/>
  <c r="CS39" i="8"/>
  <c r="CS40" i="8"/>
  <c r="CS41" i="8"/>
  <c r="CS42" i="8"/>
  <c r="CS43" i="8"/>
  <c r="CS44" i="8"/>
  <c r="CS45" i="8"/>
  <c r="CS46" i="8"/>
  <c r="CS47" i="8"/>
  <c r="CS48" i="8"/>
  <c r="CS49" i="8"/>
  <c r="CS50" i="8"/>
  <c r="CS51" i="8"/>
  <c r="CS52" i="8"/>
  <c r="CS53" i="8"/>
  <c r="CS54" i="8"/>
  <c r="CS55" i="8"/>
  <c r="CS56" i="8"/>
  <c r="CS57" i="8"/>
  <c r="CS58" i="8"/>
  <c r="CS59" i="8"/>
  <c r="CS60" i="8"/>
  <c r="CS61" i="8"/>
  <c r="CS62" i="8"/>
  <c r="CS63" i="8"/>
  <c r="CS64" i="8"/>
  <c r="CS65" i="8"/>
  <c r="CS66" i="8"/>
  <c r="CS67" i="8"/>
  <c r="CS68" i="8"/>
  <c r="CS69" i="8"/>
  <c r="CS70" i="8"/>
  <c r="CS71" i="8"/>
  <c r="CS75" i="8"/>
  <c r="CS76" i="8"/>
  <c r="CS77" i="8"/>
  <c r="CS78" i="8"/>
  <c r="CS79" i="8"/>
  <c r="CS80" i="8"/>
  <c r="CS81" i="8"/>
  <c r="CS82" i="8"/>
  <c r="CS83" i="8"/>
  <c r="CS84" i="8"/>
  <c r="CS85" i="8"/>
  <c r="CS86" i="8"/>
  <c r="CS87" i="8"/>
  <c r="CS88" i="8"/>
  <c r="CS89" i="8"/>
  <c r="CS90" i="8"/>
  <c r="CS91" i="8"/>
  <c r="CS92" i="8"/>
  <c r="CS93" i="8"/>
  <c r="CS94" i="8"/>
  <c r="CS95" i="8"/>
  <c r="CS96" i="8"/>
  <c r="CS97" i="8"/>
  <c r="CS98" i="8"/>
  <c r="CS99" i="8"/>
  <c r="CS100" i="8"/>
  <c r="CS101" i="8"/>
  <c r="CS102" i="8"/>
  <c r="CS103" i="8"/>
  <c r="CS104" i="8"/>
  <c r="CS105" i="8"/>
  <c r="CS106" i="8"/>
  <c r="CS107" i="8"/>
  <c r="CS108" i="8"/>
  <c r="CS109" i="8"/>
  <c r="CS110" i="8"/>
  <c r="CS111" i="8"/>
  <c r="CS112" i="8"/>
  <c r="CS113" i="8"/>
  <c r="CS114" i="8"/>
  <c r="CS115" i="8"/>
  <c r="CS116" i="8"/>
  <c r="CS117" i="8"/>
  <c r="CS118" i="8"/>
  <c r="CS119" i="8"/>
  <c r="CS120" i="8"/>
  <c r="CS121" i="8"/>
  <c r="CS122" i="8"/>
  <c r="CS123" i="8"/>
  <c r="CS124" i="8"/>
  <c r="CS125" i="8"/>
  <c r="CS126" i="8"/>
  <c r="CS127" i="8"/>
  <c r="CS128" i="8"/>
  <c r="CS129" i="8"/>
  <c r="CS130" i="8"/>
  <c r="CS131" i="8"/>
  <c r="CS132" i="8"/>
  <c r="CS133" i="8"/>
  <c r="CS134" i="8"/>
  <c r="CS135" i="8"/>
  <c r="CS136" i="8"/>
  <c r="CS137" i="8"/>
  <c r="CS138" i="8"/>
  <c r="CS140" i="5"/>
  <c r="CS71" i="5"/>
  <c r="CS137" i="5"/>
  <c r="CS138" i="5"/>
  <c r="CR6" i="8"/>
  <c r="CR7" i="8"/>
  <c r="CR8" i="8"/>
  <c r="CR9" i="8"/>
  <c r="CR10" i="8"/>
  <c r="CR11" i="8"/>
  <c r="CR12" i="8"/>
  <c r="CR13" i="8"/>
  <c r="CR14" i="8"/>
  <c r="CR15" i="8"/>
  <c r="CR16" i="8"/>
  <c r="CR17" i="8"/>
  <c r="CR18" i="8"/>
  <c r="CR19" i="8"/>
  <c r="CR20" i="8"/>
  <c r="CR21" i="8"/>
  <c r="CR22" i="8"/>
  <c r="CR23" i="8"/>
  <c r="CR24" i="8"/>
  <c r="CR25" i="8"/>
  <c r="CR26" i="8"/>
  <c r="CR27" i="8"/>
  <c r="CR28" i="8"/>
  <c r="CR29" i="8"/>
  <c r="CR30" i="8"/>
  <c r="CR31" i="8"/>
  <c r="CR32" i="8"/>
  <c r="CR33" i="8"/>
  <c r="CR34" i="8"/>
  <c r="CR35" i="8"/>
  <c r="CR36" i="8"/>
  <c r="CR37" i="8"/>
  <c r="CR38" i="8"/>
  <c r="CR39" i="8"/>
  <c r="CR40" i="8"/>
  <c r="CR41" i="8"/>
  <c r="CR42" i="8"/>
  <c r="CR43" i="8"/>
  <c r="CR44" i="8"/>
  <c r="CR45" i="8"/>
  <c r="CR46" i="8"/>
  <c r="CR47" i="8"/>
  <c r="CR48" i="8"/>
  <c r="CR49" i="8"/>
  <c r="CR50" i="8"/>
  <c r="CR51" i="8"/>
  <c r="CR52" i="8"/>
  <c r="CR53" i="8"/>
  <c r="CR54" i="8"/>
  <c r="CR55" i="8"/>
  <c r="CR56" i="8"/>
  <c r="CR57" i="8"/>
  <c r="CR58" i="8"/>
  <c r="CR59" i="8"/>
  <c r="CR60" i="8"/>
  <c r="CR61" i="8"/>
  <c r="CR62" i="8"/>
  <c r="CR63" i="8"/>
  <c r="CR64" i="8"/>
  <c r="CR65" i="8"/>
  <c r="CR66" i="8"/>
  <c r="CR67" i="8"/>
  <c r="CR68" i="8"/>
  <c r="CR69" i="8"/>
  <c r="CR70" i="8"/>
  <c r="CR71" i="8"/>
  <c r="CR75" i="8"/>
  <c r="CR76" i="8"/>
  <c r="CR77" i="8"/>
  <c r="CR78" i="8"/>
  <c r="CR79" i="8"/>
  <c r="CR80" i="8"/>
  <c r="CR81" i="8"/>
  <c r="CR82" i="8"/>
  <c r="CR83" i="8"/>
  <c r="CR84" i="8"/>
  <c r="CR85" i="8"/>
  <c r="CR86" i="8"/>
  <c r="CR87" i="8"/>
  <c r="CR88" i="8"/>
  <c r="CR89" i="8"/>
  <c r="CR90" i="8"/>
  <c r="CR91" i="8"/>
  <c r="CR92" i="8"/>
  <c r="CR93" i="8"/>
  <c r="CR94" i="8"/>
  <c r="CR95" i="8"/>
  <c r="CR96" i="8"/>
  <c r="CR97" i="8"/>
  <c r="CR98" i="8"/>
  <c r="CR99" i="8"/>
  <c r="CR100" i="8"/>
  <c r="CR101" i="8"/>
  <c r="CR102" i="8"/>
  <c r="CR103" i="8"/>
  <c r="CR104" i="8"/>
  <c r="CR105" i="8"/>
  <c r="CR106" i="8"/>
  <c r="CR107" i="8"/>
  <c r="CR108" i="8"/>
  <c r="CR109" i="8"/>
  <c r="CR110" i="8"/>
  <c r="CR111" i="8"/>
  <c r="CR112" i="8"/>
  <c r="CR113" i="8"/>
  <c r="CR114" i="8"/>
  <c r="CR115" i="8"/>
  <c r="CR116" i="8"/>
  <c r="CR117" i="8"/>
  <c r="CR118" i="8"/>
  <c r="CR119" i="8"/>
  <c r="CR120" i="8"/>
  <c r="CR121" i="8"/>
  <c r="CR122" i="8"/>
  <c r="CR123" i="8"/>
  <c r="CR124" i="8"/>
  <c r="CR125" i="8"/>
  <c r="CR126" i="8"/>
  <c r="CR127" i="8"/>
  <c r="CR128" i="8"/>
  <c r="CR129" i="8"/>
  <c r="CR130" i="8"/>
  <c r="CR131" i="8"/>
  <c r="CR132" i="8"/>
  <c r="CR133" i="8"/>
  <c r="CR134" i="8"/>
  <c r="CR135" i="8"/>
  <c r="CR136" i="8"/>
  <c r="CR137" i="8"/>
  <c r="CR138" i="8"/>
  <c r="CR140" i="5"/>
  <c r="CR71" i="5"/>
  <c r="CR137" i="5"/>
  <c r="CR138" i="5"/>
  <c r="CQ6" i="8"/>
  <c r="CQ7" i="8"/>
  <c r="CQ8" i="8"/>
  <c r="CQ9" i="8"/>
  <c r="CQ10" i="8"/>
  <c r="CQ11" i="8"/>
  <c r="CQ12" i="8"/>
  <c r="CQ13" i="8"/>
  <c r="CQ14" i="8"/>
  <c r="CQ15" i="8"/>
  <c r="CQ16" i="8"/>
  <c r="CQ17" i="8"/>
  <c r="CQ18" i="8"/>
  <c r="CQ19" i="8"/>
  <c r="CQ20" i="8"/>
  <c r="CQ21" i="8"/>
  <c r="CQ22" i="8"/>
  <c r="CQ23" i="8"/>
  <c r="CQ24" i="8"/>
  <c r="CQ25" i="8"/>
  <c r="CQ26" i="8"/>
  <c r="CQ27" i="8"/>
  <c r="CQ28" i="8"/>
  <c r="CQ29" i="8"/>
  <c r="CQ30" i="8"/>
  <c r="CQ31" i="8"/>
  <c r="CQ32" i="8"/>
  <c r="CQ33" i="8"/>
  <c r="CQ34" i="8"/>
  <c r="CQ35" i="8"/>
  <c r="CQ36" i="8"/>
  <c r="CQ37" i="8"/>
  <c r="CQ38" i="8"/>
  <c r="CQ39" i="8"/>
  <c r="CQ40" i="8"/>
  <c r="CQ41" i="8"/>
  <c r="CQ42" i="8"/>
  <c r="CQ43" i="8"/>
  <c r="CQ44" i="8"/>
  <c r="CQ45" i="8"/>
  <c r="CQ46" i="8"/>
  <c r="CQ47" i="8"/>
  <c r="CQ48" i="8"/>
  <c r="CQ49" i="8"/>
  <c r="CQ50" i="8"/>
  <c r="CQ51" i="8"/>
  <c r="CQ52" i="8"/>
  <c r="CQ53" i="8"/>
  <c r="CQ54" i="8"/>
  <c r="CQ55" i="8"/>
  <c r="CQ56" i="8"/>
  <c r="CQ57" i="8"/>
  <c r="CQ58" i="8"/>
  <c r="CQ59" i="8"/>
  <c r="CQ60" i="8"/>
  <c r="CQ61" i="8"/>
  <c r="CQ62" i="8"/>
  <c r="CQ63" i="8"/>
  <c r="CQ64" i="8"/>
  <c r="CQ65" i="8"/>
  <c r="CQ66" i="8"/>
  <c r="CQ67" i="8"/>
  <c r="CQ68" i="8"/>
  <c r="CQ69" i="8"/>
  <c r="CQ70" i="8"/>
  <c r="CQ71" i="8"/>
  <c r="CQ75" i="8"/>
  <c r="CQ76" i="8"/>
  <c r="CQ77" i="8"/>
  <c r="CQ78" i="8"/>
  <c r="CQ79" i="8"/>
  <c r="CQ80" i="8"/>
  <c r="CQ81" i="8"/>
  <c r="CQ82" i="8"/>
  <c r="CQ83" i="8"/>
  <c r="CQ84" i="8"/>
  <c r="CQ85" i="8"/>
  <c r="CQ86" i="8"/>
  <c r="CQ87" i="8"/>
  <c r="CQ88" i="8"/>
  <c r="CQ89" i="8"/>
  <c r="CQ90" i="8"/>
  <c r="CQ91" i="8"/>
  <c r="CQ92" i="8"/>
  <c r="CQ93" i="8"/>
  <c r="CQ94" i="8"/>
  <c r="CQ95" i="8"/>
  <c r="CQ96" i="8"/>
  <c r="CQ97" i="8"/>
  <c r="CQ98" i="8"/>
  <c r="CQ99" i="8"/>
  <c r="CQ100" i="8"/>
  <c r="CQ101" i="8"/>
  <c r="CQ102" i="8"/>
  <c r="CQ103" i="8"/>
  <c r="CQ104" i="8"/>
  <c r="CQ105" i="8"/>
  <c r="CQ106" i="8"/>
  <c r="CQ107" i="8"/>
  <c r="CQ108" i="8"/>
  <c r="CQ109" i="8"/>
  <c r="CQ110" i="8"/>
  <c r="CQ111" i="8"/>
  <c r="CQ112" i="8"/>
  <c r="CQ113" i="8"/>
  <c r="CQ114" i="8"/>
  <c r="CQ115" i="8"/>
  <c r="CQ116" i="8"/>
  <c r="CQ117" i="8"/>
  <c r="CQ118" i="8"/>
  <c r="CQ119" i="8"/>
  <c r="CQ120" i="8"/>
  <c r="CQ121" i="8"/>
  <c r="CQ122" i="8"/>
  <c r="CQ123" i="8"/>
  <c r="CQ124" i="8"/>
  <c r="CQ125" i="8"/>
  <c r="CQ126" i="8"/>
  <c r="CQ127" i="8"/>
  <c r="CQ128" i="8"/>
  <c r="CQ129" i="8"/>
  <c r="CQ130" i="8"/>
  <c r="CQ131" i="8"/>
  <c r="CQ132" i="8"/>
  <c r="CQ133" i="8"/>
  <c r="CQ134" i="8"/>
  <c r="CQ135" i="8"/>
  <c r="CQ136" i="8"/>
  <c r="CQ137" i="8"/>
  <c r="CQ138" i="8"/>
  <c r="CQ140" i="5"/>
  <c r="CQ71" i="5"/>
  <c r="CQ137" i="5"/>
  <c r="CQ138" i="5"/>
  <c r="CP6" i="8"/>
  <c r="CP7" i="8"/>
  <c r="CP8" i="8"/>
  <c r="CP9" i="8"/>
  <c r="CP10" i="8"/>
  <c r="CP11" i="8"/>
  <c r="CP12" i="8"/>
  <c r="CP13" i="8"/>
  <c r="CP14" i="8"/>
  <c r="CP15" i="8"/>
  <c r="CP16" i="8"/>
  <c r="CP17" i="8"/>
  <c r="CP18" i="8"/>
  <c r="CP19" i="8"/>
  <c r="CP20" i="8"/>
  <c r="CP21" i="8"/>
  <c r="CP22" i="8"/>
  <c r="CP23" i="8"/>
  <c r="CP24" i="8"/>
  <c r="CP25" i="8"/>
  <c r="CP26" i="8"/>
  <c r="CP27" i="8"/>
  <c r="CP28" i="8"/>
  <c r="CP29" i="8"/>
  <c r="CP30" i="8"/>
  <c r="CP31" i="8"/>
  <c r="CP32" i="8"/>
  <c r="CP33" i="8"/>
  <c r="CP34" i="8"/>
  <c r="CP35" i="8"/>
  <c r="CP36" i="8"/>
  <c r="CP37" i="8"/>
  <c r="CP38" i="8"/>
  <c r="CP39" i="8"/>
  <c r="CP40" i="8"/>
  <c r="CP41" i="8"/>
  <c r="CP42" i="8"/>
  <c r="CP43" i="8"/>
  <c r="CP44" i="8"/>
  <c r="CP45" i="8"/>
  <c r="CP46" i="8"/>
  <c r="CP47" i="8"/>
  <c r="CP48" i="8"/>
  <c r="CP49" i="8"/>
  <c r="CP50" i="8"/>
  <c r="CP51" i="8"/>
  <c r="CP52" i="8"/>
  <c r="CP53" i="8"/>
  <c r="CP54" i="8"/>
  <c r="CP55" i="8"/>
  <c r="CP56" i="8"/>
  <c r="CP57" i="8"/>
  <c r="CP58" i="8"/>
  <c r="CP59" i="8"/>
  <c r="CP60" i="8"/>
  <c r="CP61" i="8"/>
  <c r="CP62" i="8"/>
  <c r="CP63" i="8"/>
  <c r="CP64" i="8"/>
  <c r="CP65" i="8"/>
  <c r="CP66" i="8"/>
  <c r="CP67" i="8"/>
  <c r="CP68" i="8"/>
  <c r="CP69" i="8"/>
  <c r="CP70" i="8"/>
  <c r="CP71" i="8"/>
  <c r="CP75" i="8"/>
  <c r="CP76" i="8"/>
  <c r="CP77" i="8"/>
  <c r="CP78" i="8"/>
  <c r="CP79" i="8"/>
  <c r="CP80" i="8"/>
  <c r="CP81" i="8"/>
  <c r="CP82" i="8"/>
  <c r="CP83" i="8"/>
  <c r="CP84" i="8"/>
  <c r="CP85" i="8"/>
  <c r="CP86" i="8"/>
  <c r="CP87" i="8"/>
  <c r="CP88" i="8"/>
  <c r="CP89" i="8"/>
  <c r="CP90" i="8"/>
  <c r="CP91" i="8"/>
  <c r="CP92" i="8"/>
  <c r="CP93" i="8"/>
  <c r="CP94" i="8"/>
  <c r="CP95" i="8"/>
  <c r="CP96" i="8"/>
  <c r="CP97" i="8"/>
  <c r="CP98" i="8"/>
  <c r="CP99" i="8"/>
  <c r="CP100" i="8"/>
  <c r="CP101" i="8"/>
  <c r="CP102" i="8"/>
  <c r="CP103" i="8"/>
  <c r="CP104" i="8"/>
  <c r="CP105" i="8"/>
  <c r="CP106" i="8"/>
  <c r="CP107" i="8"/>
  <c r="CP108" i="8"/>
  <c r="CP109" i="8"/>
  <c r="CP110" i="8"/>
  <c r="CP111" i="8"/>
  <c r="CP112" i="8"/>
  <c r="CP113" i="8"/>
  <c r="CP114" i="8"/>
  <c r="CP115" i="8"/>
  <c r="CP116" i="8"/>
  <c r="CP117" i="8"/>
  <c r="CP118" i="8"/>
  <c r="CP119" i="8"/>
  <c r="CP120" i="8"/>
  <c r="CP121" i="8"/>
  <c r="CP122" i="8"/>
  <c r="CP123" i="8"/>
  <c r="CP124" i="8"/>
  <c r="CP125" i="8"/>
  <c r="CP126" i="8"/>
  <c r="CP127" i="8"/>
  <c r="CP128" i="8"/>
  <c r="CP129" i="8"/>
  <c r="CP130" i="8"/>
  <c r="CP131" i="8"/>
  <c r="CP132" i="8"/>
  <c r="CP133" i="8"/>
  <c r="CP134" i="8"/>
  <c r="CP135" i="8"/>
  <c r="CP136" i="8"/>
  <c r="CP137" i="8"/>
  <c r="CP138" i="8"/>
  <c r="CP140" i="5"/>
  <c r="CP71" i="5"/>
  <c r="CP137" i="5"/>
  <c r="CP138" i="5"/>
  <c r="CO6" i="8"/>
  <c r="CO7" i="8"/>
  <c r="CO8" i="8"/>
  <c r="CO9" i="8"/>
  <c r="CO10" i="8"/>
  <c r="CO11" i="8"/>
  <c r="CO12" i="8"/>
  <c r="CO13" i="8"/>
  <c r="CO14" i="8"/>
  <c r="CO15" i="8"/>
  <c r="CO16" i="8"/>
  <c r="CO17" i="8"/>
  <c r="CO18" i="8"/>
  <c r="CO19" i="8"/>
  <c r="CO20" i="8"/>
  <c r="CO21" i="8"/>
  <c r="CO22" i="8"/>
  <c r="CO23" i="8"/>
  <c r="CO24" i="8"/>
  <c r="CO25" i="8"/>
  <c r="CO26" i="8"/>
  <c r="CO27" i="8"/>
  <c r="CO28" i="8"/>
  <c r="CO29" i="8"/>
  <c r="CO30" i="8"/>
  <c r="CO31" i="8"/>
  <c r="CO32" i="8"/>
  <c r="CO33" i="8"/>
  <c r="CO34" i="8"/>
  <c r="CO35" i="8"/>
  <c r="CO36" i="8"/>
  <c r="CO37" i="8"/>
  <c r="CO38" i="8"/>
  <c r="CO39" i="8"/>
  <c r="CO40" i="8"/>
  <c r="CO41" i="8"/>
  <c r="CO42" i="8"/>
  <c r="CO43" i="8"/>
  <c r="CO44" i="8"/>
  <c r="CO45" i="8"/>
  <c r="CO46" i="8"/>
  <c r="CO47" i="8"/>
  <c r="CO48" i="8"/>
  <c r="CO49" i="8"/>
  <c r="CO50" i="8"/>
  <c r="CO51" i="8"/>
  <c r="CO52" i="8"/>
  <c r="CO53" i="8"/>
  <c r="CO54" i="8"/>
  <c r="CO55" i="8"/>
  <c r="CO56" i="8"/>
  <c r="CO57" i="8"/>
  <c r="CO58" i="8"/>
  <c r="CO59" i="8"/>
  <c r="CO60" i="8"/>
  <c r="CO61" i="8"/>
  <c r="CO62" i="8"/>
  <c r="CO63" i="8"/>
  <c r="CO64" i="8"/>
  <c r="CO65" i="8"/>
  <c r="CO66" i="8"/>
  <c r="CO67" i="8"/>
  <c r="CO68" i="8"/>
  <c r="CO69" i="8"/>
  <c r="CO70" i="8"/>
  <c r="CO71" i="8"/>
  <c r="CO75" i="8"/>
  <c r="CO76" i="8"/>
  <c r="CO77" i="8"/>
  <c r="CO78" i="8"/>
  <c r="CO79" i="8"/>
  <c r="CO80" i="8"/>
  <c r="CO81" i="8"/>
  <c r="CO82" i="8"/>
  <c r="CO83" i="8"/>
  <c r="CO84" i="8"/>
  <c r="CO85" i="8"/>
  <c r="CO86" i="8"/>
  <c r="CO87" i="8"/>
  <c r="CO88" i="8"/>
  <c r="CO89" i="8"/>
  <c r="CO90" i="8"/>
  <c r="CO91" i="8"/>
  <c r="CO92" i="8"/>
  <c r="CO93" i="8"/>
  <c r="CO94" i="8"/>
  <c r="CO95" i="8"/>
  <c r="CO96" i="8"/>
  <c r="CO97" i="8"/>
  <c r="CO98" i="8"/>
  <c r="CO99" i="8"/>
  <c r="CO100" i="8"/>
  <c r="CO101" i="8"/>
  <c r="CO102" i="8"/>
  <c r="CO103" i="8"/>
  <c r="CO104" i="8"/>
  <c r="CO105" i="8"/>
  <c r="CO106" i="8"/>
  <c r="CO107" i="8"/>
  <c r="CO108" i="8"/>
  <c r="CO109" i="8"/>
  <c r="CO110" i="8"/>
  <c r="CO111" i="8"/>
  <c r="CO112" i="8"/>
  <c r="CO113" i="8"/>
  <c r="CO114" i="8"/>
  <c r="CO115" i="8"/>
  <c r="CO116" i="8"/>
  <c r="CO117" i="8"/>
  <c r="CO118" i="8"/>
  <c r="CO119" i="8"/>
  <c r="CO120" i="8"/>
  <c r="CO121" i="8"/>
  <c r="CO122" i="8"/>
  <c r="CO123" i="8"/>
  <c r="CO124" i="8"/>
  <c r="CO125" i="8"/>
  <c r="CO126" i="8"/>
  <c r="CO127" i="8"/>
  <c r="CO128" i="8"/>
  <c r="CO129" i="8"/>
  <c r="CO130" i="8"/>
  <c r="CO131" i="8"/>
  <c r="CO132" i="8"/>
  <c r="CO133" i="8"/>
  <c r="CO134" i="8"/>
  <c r="CO135" i="8"/>
  <c r="CO136" i="8"/>
  <c r="CO137" i="8"/>
  <c r="CO138" i="8"/>
  <c r="CO140" i="5"/>
  <c r="CO71" i="5"/>
  <c r="CO137" i="5"/>
  <c r="CO138" i="5"/>
  <c r="CN6" i="8"/>
  <c r="CN7" i="8"/>
  <c r="CN8" i="8"/>
  <c r="CN9" i="8"/>
  <c r="CN10" i="8"/>
  <c r="CN11" i="8"/>
  <c r="CN12" i="8"/>
  <c r="CN13" i="8"/>
  <c r="CN14" i="8"/>
  <c r="CN15" i="8"/>
  <c r="CN16" i="8"/>
  <c r="CN17" i="8"/>
  <c r="CN18" i="8"/>
  <c r="CN19" i="8"/>
  <c r="CN20" i="8"/>
  <c r="CN21" i="8"/>
  <c r="CN22" i="8"/>
  <c r="CN23" i="8"/>
  <c r="CN24" i="8"/>
  <c r="CN25" i="8"/>
  <c r="CN26" i="8"/>
  <c r="CN27" i="8"/>
  <c r="CN28" i="8"/>
  <c r="CN29" i="8"/>
  <c r="CN30" i="8"/>
  <c r="CN31" i="8"/>
  <c r="CN32" i="8"/>
  <c r="CN33" i="8"/>
  <c r="CN34" i="8"/>
  <c r="CN35" i="8"/>
  <c r="CN36" i="8"/>
  <c r="CN37" i="8"/>
  <c r="CN38" i="8"/>
  <c r="CN39" i="8"/>
  <c r="CN40" i="8"/>
  <c r="CN41" i="8"/>
  <c r="CN42" i="8"/>
  <c r="CN43" i="8"/>
  <c r="CN44" i="8"/>
  <c r="CN45" i="8"/>
  <c r="CN46" i="8"/>
  <c r="CN47" i="8"/>
  <c r="CN48" i="8"/>
  <c r="CN49" i="8"/>
  <c r="CN50" i="8"/>
  <c r="CN51" i="8"/>
  <c r="CN52" i="8"/>
  <c r="CN53" i="8"/>
  <c r="CN54" i="8"/>
  <c r="CN55" i="8"/>
  <c r="CN56" i="8"/>
  <c r="CN57" i="8"/>
  <c r="CN58" i="8"/>
  <c r="CN59" i="8"/>
  <c r="CN60" i="8"/>
  <c r="CN61" i="8"/>
  <c r="CN62" i="8"/>
  <c r="CN63" i="8"/>
  <c r="CN64" i="8"/>
  <c r="CN65" i="8"/>
  <c r="CN66" i="8"/>
  <c r="CN67" i="8"/>
  <c r="CN68" i="8"/>
  <c r="CN69" i="8"/>
  <c r="CN70" i="8"/>
  <c r="CN71" i="8"/>
  <c r="CN75" i="8"/>
  <c r="CN76" i="8"/>
  <c r="CN77" i="8"/>
  <c r="CN78" i="8"/>
  <c r="CN79" i="8"/>
  <c r="CN80" i="8"/>
  <c r="CN81" i="8"/>
  <c r="CN82" i="8"/>
  <c r="CN83" i="8"/>
  <c r="CN84" i="8"/>
  <c r="CN85" i="8"/>
  <c r="CN86" i="8"/>
  <c r="CN87" i="8"/>
  <c r="CN88" i="8"/>
  <c r="CN89" i="8"/>
  <c r="CN90" i="8"/>
  <c r="CN91" i="8"/>
  <c r="CN92" i="8"/>
  <c r="CN93" i="8"/>
  <c r="CN94" i="8"/>
  <c r="CN95" i="8"/>
  <c r="CN96" i="8"/>
  <c r="CN97" i="8"/>
  <c r="CN98" i="8"/>
  <c r="CN99" i="8"/>
  <c r="CN100" i="8"/>
  <c r="CN101" i="8"/>
  <c r="CN102" i="8"/>
  <c r="CN103" i="8"/>
  <c r="CN104" i="8"/>
  <c r="CN105" i="8"/>
  <c r="CN106" i="8"/>
  <c r="CN107" i="8"/>
  <c r="CN108" i="8"/>
  <c r="CN109" i="8"/>
  <c r="CN110" i="8"/>
  <c r="CN111" i="8"/>
  <c r="CN112" i="8"/>
  <c r="CN113" i="8"/>
  <c r="CN114" i="8"/>
  <c r="CN115" i="8"/>
  <c r="CN116" i="8"/>
  <c r="CN117" i="8"/>
  <c r="CN118" i="8"/>
  <c r="CN119" i="8"/>
  <c r="CN120" i="8"/>
  <c r="CN121" i="8"/>
  <c r="CN122" i="8"/>
  <c r="CN123" i="8"/>
  <c r="CN124" i="8"/>
  <c r="CN125" i="8"/>
  <c r="CN126" i="8"/>
  <c r="CN127" i="8"/>
  <c r="CN128" i="8"/>
  <c r="CN129" i="8"/>
  <c r="CN130" i="8"/>
  <c r="CN131" i="8"/>
  <c r="CN132" i="8"/>
  <c r="CN133" i="8"/>
  <c r="CN134" i="8"/>
  <c r="CN135" i="8"/>
  <c r="CN136" i="8"/>
  <c r="CN137" i="8"/>
  <c r="CN138" i="8"/>
  <c r="CN140" i="5"/>
  <c r="CN71" i="5"/>
  <c r="CN137" i="5"/>
  <c r="CN138" i="5"/>
  <c r="CM6" i="8"/>
  <c r="CM7" i="8"/>
  <c r="CM8" i="8"/>
  <c r="CM9" i="8"/>
  <c r="CM10" i="8"/>
  <c r="CM11" i="8"/>
  <c r="CM12" i="8"/>
  <c r="CM13" i="8"/>
  <c r="CM14" i="8"/>
  <c r="CM15" i="8"/>
  <c r="CM16" i="8"/>
  <c r="CM17" i="8"/>
  <c r="CM18" i="8"/>
  <c r="CM19" i="8"/>
  <c r="CM20" i="8"/>
  <c r="CM21" i="8"/>
  <c r="CM22" i="8"/>
  <c r="CM23" i="8"/>
  <c r="CM24" i="8"/>
  <c r="CM25" i="8"/>
  <c r="CM26" i="8"/>
  <c r="CM27" i="8"/>
  <c r="CM28" i="8"/>
  <c r="CM29" i="8"/>
  <c r="CM30" i="8"/>
  <c r="CM31" i="8"/>
  <c r="CM32" i="8"/>
  <c r="CM33" i="8"/>
  <c r="CM34" i="8"/>
  <c r="CM35" i="8"/>
  <c r="CM36" i="8"/>
  <c r="CM37" i="8"/>
  <c r="CM38" i="8"/>
  <c r="CM39" i="8"/>
  <c r="CM40" i="8"/>
  <c r="CM41" i="8"/>
  <c r="CM42" i="8"/>
  <c r="CM43" i="8"/>
  <c r="CM44" i="8"/>
  <c r="CM45" i="8"/>
  <c r="CM46" i="8"/>
  <c r="CM47" i="8"/>
  <c r="CM48" i="8"/>
  <c r="CM49" i="8"/>
  <c r="CM50" i="8"/>
  <c r="CM51" i="8"/>
  <c r="CM52" i="8"/>
  <c r="CM53" i="8"/>
  <c r="CM54" i="8"/>
  <c r="CM55" i="8"/>
  <c r="CM56" i="8"/>
  <c r="CM57" i="8"/>
  <c r="CM58" i="8"/>
  <c r="CM59" i="8"/>
  <c r="CM60" i="8"/>
  <c r="CM61" i="8"/>
  <c r="CM62" i="8"/>
  <c r="CM63" i="8"/>
  <c r="CM64" i="8"/>
  <c r="CM65" i="8"/>
  <c r="CM66" i="8"/>
  <c r="CM67" i="8"/>
  <c r="CM68" i="8"/>
  <c r="CM69" i="8"/>
  <c r="CM70" i="8"/>
  <c r="CM71" i="8"/>
  <c r="CM75" i="8"/>
  <c r="CM76" i="8"/>
  <c r="CM77" i="8"/>
  <c r="CM78" i="8"/>
  <c r="CM79" i="8"/>
  <c r="CM80" i="8"/>
  <c r="CM81" i="8"/>
  <c r="CM82" i="8"/>
  <c r="CM83" i="8"/>
  <c r="CM84" i="8"/>
  <c r="CM85" i="8"/>
  <c r="CM86" i="8"/>
  <c r="CM87" i="8"/>
  <c r="CM88" i="8"/>
  <c r="CM89" i="8"/>
  <c r="CM90" i="8"/>
  <c r="CM91" i="8"/>
  <c r="CM92" i="8"/>
  <c r="CM93" i="8"/>
  <c r="CM94" i="8"/>
  <c r="CM95" i="8"/>
  <c r="CM96" i="8"/>
  <c r="CM97" i="8"/>
  <c r="CM98" i="8"/>
  <c r="CM99" i="8"/>
  <c r="CM100" i="8"/>
  <c r="CM101" i="8"/>
  <c r="CM102" i="8"/>
  <c r="CM103" i="8"/>
  <c r="CM104" i="8"/>
  <c r="CM105" i="8"/>
  <c r="CM106" i="8"/>
  <c r="CM107" i="8"/>
  <c r="CM108" i="8"/>
  <c r="CM109" i="8"/>
  <c r="CM110" i="8"/>
  <c r="CM111" i="8"/>
  <c r="CM112" i="8"/>
  <c r="CM113" i="8"/>
  <c r="CM114" i="8"/>
  <c r="CM115" i="8"/>
  <c r="CM116" i="8"/>
  <c r="CM117" i="8"/>
  <c r="CM118" i="8"/>
  <c r="CM119" i="8"/>
  <c r="CM120" i="8"/>
  <c r="CM121" i="8"/>
  <c r="CM122" i="8"/>
  <c r="CM123" i="8"/>
  <c r="CM124" i="8"/>
  <c r="CM125" i="8"/>
  <c r="CM126" i="8"/>
  <c r="CM127" i="8"/>
  <c r="CM128" i="8"/>
  <c r="CM129" i="8"/>
  <c r="CM130" i="8"/>
  <c r="CM131" i="8"/>
  <c r="CM132" i="8"/>
  <c r="CM133" i="8"/>
  <c r="CM134" i="8"/>
  <c r="CM135" i="8"/>
  <c r="CM136" i="8"/>
  <c r="CM137" i="8"/>
  <c r="CM138" i="8"/>
  <c r="CM140" i="5"/>
  <c r="CM71" i="5"/>
  <c r="CM137" i="5"/>
  <c r="CM138" i="5"/>
  <c r="CL6" i="8"/>
  <c r="CL7" i="8"/>
  <c r="CL8" i="8"/>
  <c r="CL9" i="8"/>
  <c r="CL10" i="8"/>
  <c r="CL11" i="8"/>
  <c r="CL12" i="8"/>
  <c r="CL13" i="8"/>
  <c r="CL14" i="8"/>
  <c r="CL15" i="8"/>
  <c r="CL16" i="8"/>
  <c r="CL17" i="8"/>
  <c r="CL18" i="8"/>
  <c r="CL19" i="8"/>
  <c r="CL20" i="8"/>
  <c r="CL21" i="8"/>
  <c r="CL22" i="8"/>
  <c r="CL23" i="8"/>
  <c r="CL24" i="8"/>
  <c r="CL25" i="8"/>
  <c r="CL26" i="8"/>
  <c r="CL27" i="8"/>
  <c r="CL28" i="8"/>
  <c r="CL29" i="8"/>
  <c r="CL30" i="8"/>
  <c r="CL31" i="8"/>
  <c r="CL32" i="8"/>
  <c r="CL33" i="8"/>
  <c r="CL34" i="8"/>
  <c r="CL35" i="8"/>
  <c r="CL36" i="8"/>
  <c r="CL37" i="8"/>
  <c r="CL38" i="8"/>
  <c r="CL39" i="8"/>
  <c r="CL40" i="8"/>
  <c r="CL41" i="8"/>
  <c r="CL42" i="8"/>
  <c r="CL43" i="8"/>
  <c r="CL44" i="8"/>
  <c r="CL45" i="8"/>
  <c r="CL46" i="8"/>
  <c r="CL47" i="8"/>
  <c r="CL48" i="8"/>
  <c r="CL49" i="8"/>
  <c r="CL50" i="8"/>
  <c r="CL51" i="8"/>
  <c r="CL52" i="8"/>
  <c r="CL53" i="8"/>
  <c r="CL54" i="8"/>
  <c r="CL55" i="8"/>
  <c r="CL56" i="8"/>
  <c r="CL57" i="8"/>
  <c r="CL58" i="8"/>
  <c r="CL59" i="8"/>
  <c r="CL60" i="8"/>
  <c r="CL61" i="8"/>
  <c r="CL62" i="8"/>
  <c r="CL63" i="8"/>
  <c r="CL64" i="8"/>
  <c r="CL65" i="8"/>
  <c r="CL66" i="8"/>
  <c r="CL67" i="8"/>
  <c r="CL68" i="8"/>
  <c r="CL69" i="8"/>
  <c r="CL70" i="8"/>
  <c r="CL71" i="8"/>
  <c r="CL75" i="8"/>
  <c r="CL76" i="8"/>
  <c r="CL77" i="8"/>
  <c r="CL78" i="8"/>
  <c r="CL79" i="8"/>
  <c r="CL80" i="8"/>
  <c r="CL81" i="8"/>
  <c r="CL82" i="8"/>
  <c r="CL83" i="8"/>
  <c r="CL84" i="8"/>
  <c r="CL85" i="8"/>
  <c r="CL86" i="8"/>
  <c r="CL87" i="8"/>
  <c r="CL88" i="8"/>
  <c r="CL89" i="8"/>
  <c r="CL90" i="8"/>
  <c r="CL91" i="8"/>
  <c r="CL92" i="8"/>
  <c r="CL93" i="8"/>
  <c r="CL94" i="8"/>
  <c r="CL95" i="8"/>
  <c r="CL96" i="8"/>
  <c r="CL97" i="8"/>
  <c r="CL98" i="8"/>
  <c r="CL99" i="8"/>
  <c r="CL100" i="8"/>
  <c r="CL101" i="8"/>
  <c r="CL102" i="8"/>
  <c r="CL103" i="8"/>
  <c r="CL104" i="8"/>
  <c r="CL105" i="8"/>
  <c r="CL106" i="8"/>
  <c r="CL107" i="8"/>
  <c r="CL108" i="8"/>
  <c r="CL109" i="8"/>
  <c r="CL110" i="8"/>
  <c r="CL111" i="8"/>
  <c r="CL112" i="8"/>
  <c r="CL113" i="8"/>
  <c r="CL114" i="8"/>
  <c r="CL115" i="8"/>
  <c r="CL116" i="8"/>
  <c r="CL117" i="8"/>
  <c r="CL118" i="8"/>
  <c r="CL119" i="8"/>
  <c r="CL120" i="8"/>
  <c r="CL121" i="8"/>
  <c r="CL122" i="8"/>
  <c r="CL123" i="8"/>
  <c r="CL124" i="8"/>
  <c r="CL125" i="8"/>
  <c r="CL126" i="8"/>
  <c r="CL127" i="8"/>
  <c r="CL128" i="8"/>
  <c r="CL129" i="8"/>
  <c r="CL130" i="8"/>
  <c r="CL131" i="8"/>
  <c r="CL132" i="8"/>
  <c r="CL133" i="8"/>
  <c r="CL134" i="8"/>
  <c r="CL135" i="8"/>
  <c r="CL136" i="8"/>
  <c r="CL137" i="8"/>
  <c r="CL138" i="8"/>
  <c r="CL140" i="5"/>
  <c r="CL71" i="5"/>
  <c r="CL137" i="5"/>
  <c r="CL138" i="5"/>
  <c r="CK6" i="8"/>
  <c r="CK7" i="8"/>
  <c r="CK8" i="8"/>
  <c r="CK9" i="8"/>
  <c r="CK10" i="8"/>
  <c r="CK11" i="8"/>
  <c r="CK12" i="8"/>
  <c r="CK13" i="8"/>
  <c r="CK14" i="8"/>
  <c r="CK15" i="8"/>
  <c r="CK16" i="8"/>
  <c r="CK17" i="8"/>
  <c r="CK18" i="8"/>
  <c r="CK19" i="8"/>
  <c r="CK20" i="8"/>
  <c r="CK21" i="8"/>
  <c r="CK22" i="8"/>
  <c r="CK23" i="8"/>
  <c r="CK24" i="8"/>
  <c r="CK25" i="8"/>
  <c r="CK26" i="8"/>
  <c r="CK27" i="8"/>
  <c r="CK28" i="8"/>
  <c r="CK29" i="8"/>
  <c r="CK30" i="8"/>
  <c r="CK31" i="8"/>
  <c r="CK32" i="8"/>
  <c r="CK33" i="8"/>
  <c r="CK34" i="8"/>
  <c r="CK35" i="8"/>
  <c r="CK36" i="8"/>
  <c r="CK37" i="8"/>
  <c r="CK38" i="8"/>
  <c r="CK39" i="8"/>
  <c r="CK40" i="8"/>
  <c r="CK41" i="8"/>
  <c r="CK42" i="8"/>
  <c r="CK43" i="8"/>
  <c r="CK44" i="8"/>
  <c r="CK45" i="8"/>
  <c r="CK46" i="8"/>
  <c r="CK47" i="8"/>
  <c r="CK48" i="8"/>
  <c r="CK49" i="8"/>
  <c r="CK50" i="8"/>
  <c r="CK51" i="8"/>
  <c r="CK52" i="8"/>
  <c r="CK53" i="8"/>
  <c r="CK54" i="8"/>
  <c r="CK55" i="8"/>
  <c r="CK56" i="8"/>
  <c r="CK57" i="8"/>
  <c r="CK58" i="8"/>
  <c r="CK59" i="8"/>
  <c r="CK60" i="8"/>
  <c r="CK61" i="8"/>
  <c r="CK62" i="8"/>
  <c r="CK63" i="8"/>
  <c r="CK64" i="8"/>
  <c r="CK65" i="8"/>
  <c r="CK66" i="8"/>
  <c r="CK67" i="8"/>
  <c r="CK68" i="8"/>
  <c r="CK69" i="8"/>
  <c r="CK70" i="8"/>
  <c r="CK71" i="8"/>
  <c r="CK75" i="8"/>
  <c r="CK76" i="8"/>
  <c r="CK77" i="8"/>
  <c r="CK78" i="8"/>
  <c r="CK79" i="8"/>
  <c r="CK80" i="8"/>
  <c r="CK81" i="8"/>
  <c r="CK82" i="8"/>
  <c r="CK83" i="8"/>
  <c r="CK84" i="8"/>
  <c r="CK85" i="8"/>
  <c r="CK86" i="8"/>
  <c r="CK87" i="8"/>
  <c r="CK88" i="8"/>
  <c r="CK89" i="8"/>
  <c r="CK90" i="8"/>
  <c r="CK91" i="8"/>
  <c r="CK92" i="8"/>
  <c r="CK93" i="8"/>
  <c r="CK94" i="8"/>
  <c r="CK95" i="8"/>
  <c r="CK96" i="8"/>
  <c r="CK97" i="8"/>
  <c r="CK98" i="8"/>
  <c r="CK99" i="8"/>
  <c r="CK100" i="8"/>
  <c r="CK101" i="8"/>
  <c r="CK102" i="8"/>
  <c r="CK103" i="8"/>
  <c r="CK104" i="8"/>
  <c r="CK105" i="8"/>
  <c r="CK106" i="8"/>
  <c r="CK107" i="8"/>
  <c r="CK108" i="8"/>
  <c r="CK109" i="8"/>
  <c r="CK110" i="8"/>
  <c r="CK111" i="8"/>
  <c r="CK112" i="8"/>
  <c r="CK113" i="8"/>
  <c r="CK114" i="8"/>
  <c r="CK115" i="8"/>
  <c r="CK116" i="8"/>
  <c r="CK117" i="8"/>
  <c r="CK118" i="8"/>
  <c r="CK119" i="8"/>
  <c r="CK120" i="8"/>
  <c r="CK121" i="8"/>
  <c r="CK122" i="8"/>
  <c r="CK123" i="8"/>
  <c r="CK124" i="8"/>
  <c r="CK125" i="8"/>
  <c r="CK126" i="8"/>
  <c r="CK127" i="8"/>
  <c r="CK128" i="8"/>
  <c r="CK129" i="8"/>
  <c r="CK130" i="8"/>
  <c r="CK131" i="8"/>
  <c r="CK132" i="8"/>
  <c r="CK133" i="8"/>
  <c r="CK134" i="8"/>
  <c r="CK135" i="8"/>
  <c r="CK136" i="8"/>
  <c r="CK137" i="8"/>
  <c r="CK138" i="8"/>
  <c r="CK140" i="5"/>
  <c r="CK71" i="5"/>
  <c r="CK137" i="5"/>
  <c r="CK138" i="5"/>
  <c r="CJ6" i="8"/>
  <c r="CJ7" i="8"/>
  <c r="CJ8" i="8"/>
  <c r="CJ9" i="8"/>
  <c r="CJ10" i="8"/>
  <c r="CJ11" i="8"/>
  <c r="CJ12" i="8"/>
  <c r="CJ13" i="8"/>
  <c r="CJ14" i="8"/>
  <c r="CJ15" i="8"/>
  <c r="CJ16" i="8"/>
  <c r="CJ17" i="8"/>
  <c r="CJ18" i="8"/>
  <c r="CJ19" i="8"/>
  <c r="CJ20" i="8"/>
  <c r="CJ21" i="8"/>
  <c r="CJ22" i="8"/>
  <c r="CJ23" i="8"/>
  <c r="CJ24" i="8"/>
  <c r="CJ25" i="8"/>
  <c r="CJ26" i="8"/>
  <c r="CJ27" i="8"/>
  <c r="CJ28" i="8"/>
  <c r="CJ29" i="8"/>
  <c r="CJ30" i="8"/>
  <c r="CJ31" i="8"/>
  <c r="CJ32" i="8"/>
  <c r="CJ33" i="8"/>
  <c r="CJ34" i="8"/>
  <c r="CJ35" i="8"/>
  <c r="CJ36" i="8"/>
  <c r="CJ37" i="8"/>
  <c r="CJ38" i="8"/>
  <c r="CJ39" i="8"/>
  <c r="CJ40" i="8"/>
  <c r="CJ41" i="8"/>
  <c r="CJ42" i="8"/>
  <c r="CJ43" i="8"/>
  <c r="CJ44" i="8"/>
  <c r="CJ45" i="8"/>
  <c r="CJ46" i="8"/>
  <c r="CJ47" i="8"/>
  <c r="CJ48" i="8"/>
  <c r="CJ49" i="8"/>
  <c r="CJ50" i="8"/>
  <c r="CJ51" i="8"/>
  <c r="CJ52" i="8"/>
  <c r="CJ53" i="8"/>
  <c r="CJ54" i="8"/>
  <c r="CJ55" i="8"/>
  <c r="CJ56" i="8"/>
  <c r="CJ57" i="8"/>
  <c r="CJ58" i="8"/>
  <c r="CJ59" i="8"/>
  <c r="CJ60" i="8"/>
  <c r="CJ61" i="8"/>
  <c r="CJ62" i="8"/>
  <c r="CJ63" i="8"/>
  <c r="CJ64" i="8"/>
  <c r="CJ65" i="8"/>
  <c r="CJ66" i="8"/>
  <c r="CJ67" i="8"/>
  <c r="CJ68" i="8"/>
  <c r="CJ69" i="8"/>
  <c r="CJ70" i="8"/>
  <c r="CJ71" i="8"/>
  <c r="CJ75" i="8"/>
  <c r="CJ76" i="8"/>
  <c r="CJ77" i="8"/>
  <c r="CJ78" i="8"/>
  <c r="CJ79" i="8"/>
  <c r="CJ80" i="8"/>
  <c r="CJ81" i="8"/>
  <c r="CJ82" i="8"/>
  <c r="CJ83" i="8"/>
  <c r="CJ84" i="8"/>
  <c r="CJ85" i="8"/>
  <c r="CJ86" i="8"/>
  <c r="CJ87" i="8"/>
  <c r="CJ88" i="8"/>
  <c r="CJ89" i="8"/>
  <c r="CJ90" i="8"/>
  <c r="CJ91" i="8"/>
  <c r="CJ92" i="8"/>
  <c r="CJ93" i="8"/>
  <c r="CJ94" i="8"/>
  <c r="CJ95" i="8"/>
  <c r="CJ96" i="8"/>
  <c r="CJ97" i="8"/>
  <c r="CJ98" i="8"/>
  <c r="CJ99" i="8"/>
  <c r="CJ100" i="8"/>
  <c r="CJ101" i="8"/>
  <c r="CJ102" i="8"/>
  <c r="CJ103" i="8"/>
  <c r="CJ104" i="8"/>
  <c r="CJ105" i="8"/>
  <c r="CJ106" i="8"/>
  <c r="CJ107" i="8"/>
  <c r="CJ108" i="8"/>
  <c r="CJ109" i="8"/>
  <c r="CJ110" i="8"/>
  <c r="CJ111" i="8"/>
  <c r="CJ112" i="8"/>
  <c r="CJ113" i="8"/>
  <c r="CJ114" i="8"/>
  <c r="CJ115" i="8"/>
  <c r="CJ116" i="8"/>
  <c r="CJ117" i="8"/>
  <c r="CJ118" i="8"/>
  <c r="CJ119" i="8"/>
  <c r="CJ120" i="8"/>
  <c r="CJ121" i="8"/>
  <c r="CJ122" i="8"/>
  <c r="CJ123" i="8"/>
  <c r="CJ124" i="8"/>
  <c r="CJ125" i="8"/>
  <c r="CJ126" i="8"/>
  <c r="CJ127" i="8"/>
  <c r="CJ128" i="8"/>
  <c r="CJ129" i="8"/>
  <c r="CJ130" i="8"/>
  <c r="CJ131" i="8"/>
  <c r="CJ132" i="8"/>
  <c r="CJ133" i="8"/>
  <c r="CJ134" i="8"/>
  <c r="CJ135" i="8"/>
  <c r="CJ136" i="8"/>
  <c r="CJ137" i="8"/>
  <c r="CJ138" i="8"/>
  <c r="CJ140" i="5"/>
  <c r="CJ71" i="5"/>
  <c r="CJ137" i="5"/>
  <c r="CJ138" i="5"/>
  <c r="CI6" i="8"/>
  <c r="CI7" i="8"/>
  <c r="CI8" i="8"/>
  <c r="CI9" i="8"/>
  <c r="CI10" i="8"/>
  <c r="CI11" i="8"/>
  <c r="CI12" i="8"/>
  <c r="CI13" i="8"/>
  <c r="CI14" i="8"/>
  <c r="CI15" i="8"/>
  <c r="CI16" i="8"/>
  <c r="CI17" i="8"/>
  <c r="CI18" i="8"/>
  <c r="CI19" i="8"/>
  <c r="CI20" i="8"/>
  <c r="CI21" i="8"/>
  <c r="CI22" i="8"/>
  <c r="CI23" i="8"/>
  <c r="CI24" i="8"/>
  <c r="CI25" i="8"/>
  <c r="CI26" i="8"/>
  <c r="CI27" i="8"/>
  <c r="CI28" i="8"/>
  <c r="CI29" i="8"/>
  <c r="CI30" i="8"/>
  <c r="CI31" i="8"/>
  <c r="CI32" i="8"/>
  <c r="CI33" i="8"/>
  <c r="CI34" i="8"/>
  <c r="CI35" i="8"/>
  <c r="CI36" i="8"/>
  <c r="CI37" i="8"/>
  <c r="CI38" i="8"/>
  <c r="CI39" i="8"/>
  <c r="CI40" i="8"/>
  <c r="CI41" i="8"/>
  <c r="CI42" i="8"/>
  <c r="CI43" i="8"/>
  <c r="CI44" i="8"/>
  <c r="CI45" i="8"/>
  <c r="CI46" i="8"/>
  <c r="CI47" i="8"/>
  <c r="CI48" i="8"/>
  <c r="CI49" i="8"/>
  <c r="CI50" i="8"/>
  <c r="CI51" i="8"/>
  <c r="CI52" i="8"/>
  <c r="CI53" i="8"/>
  <c r="CI54" i="8"/>
  <c r="CI55" i="8"/>
  <c r="CI56" i="8"/>
  <c r="CI57" i="8"/>
  <c r="CI58" i="8"/>
  <c r="CI59" i="8"/>
  <c r="CI60" i="8"/>
  <c r="CI61" i="8"/>
  <c r="CI62" i="8"/>
  <c r="CI63" i="8"/>
  <c r="CI64" i="8"/>
  <c r="CI65" i="8"/>
  <c r="CI66" i="8"/>
  <c r="CI67" i="8"/>
  <c r="CI68" i="8"/>
  <c r="CI69" i="8"/>
  <c r="CI70" i="8"/>
  <c r="CI71" i="8"/>
  <c r="CI75" i="8"/>
  <c r="CI76" i="8"/>
  <c r="CI77" i="8"/>
  <c r="CI78" i="8"/>
  <c r="CI79" i="8"/>
  <c r="CI80" i="8"/>
  <c r="CI81" i="8"/>
  <c r="CI82" i="8"/>
  <c r="CI83" i="8"/>
  <c r="CI84" i="8"/>
  <c r="CI85" i="8"/>
  <c r="CI86" i="8"/>
  <c r="CI87" i="8"/>
  <c r="CI88" i="8"/>
  <c r="CI89" i="8"/>
  <c r="CI90" i="8"/>
  <c r="CI91" i="8"/>
  <c r="CI92" i="8"/>
  <c r="CI93" i="8"/>
  <c r="CI94" i="8"/>
  <c r="CI95" i="8"/>
  <c r="CI96" i="8"/>
  <c r="CI97" i="8"/>
  <c r="CI98" i="8"/>
  <c r="CI99" i="8"/>
  <c r="CI100" i="8"/>
  <c r="CI101" i="8"/>
  <c r="CI102" i="8"/>
  <c r="CI103" i="8"/>
  <c r="CI104" i="8"/>
  <c r="CI105" i="8"/>
  <c r="CI106" i="8"/>
  <c r="CI107" i="8"/>
  <c r="CI108" i="8"/>
  <c r="CI109" i="8"/>
  <c r="CI110" i="8"/>
  <c r="CI111" i="8"/>
  <c r="CI112" i="8"/>
  <c r="CI113" i="8"/>
  <c r="CI114" i="8"/>
  <c r="CI115" i="8"/>
  <c r="CI116" i="8"/>
  <c r="CI117" i="8"/>
  <c r="CI118" i="8"/>
  <c r="CI119" i="8"/>
  <c r="CI120" i="8"/>
  <c r="CI121" i="8"/>
  <c r="CI122" i="8"/>
  <c r="CI123" i="8"/>
  <c r="CI124" i="8"/>
  <c r="CI125" i="8"/>
  <c r="CI126" i="8"/>
  <c r="CI127" i="8"/>
  <c r="CI128" i="8"/>
  <c r="CI129" i="8"/>
  <c r="CI130" i="8"/>
  <c r="CI131" i="8"/>
  <c r="CI132" i="8"/>
  <c r="CI133" i="8"/>
  <c r="CI134" i="8"/>
  <c r="CI135" i="8"/>
  <c r="CI136" i="8"/>
  <c r="CI137" i="8"/>
  <c r="CI138" i="8"/>
  <c r="CI140" i="5"/>
  <c r="CI71" i="5"/>
  <c r="CI137" i="5"/>
  <c r="CI138" i="5"/>
  <c r="CH6" i="8"/>
  <c r="CH7" i="8"/>
  <c r="CH8" i="8"/>
  <c r="CH9" i="8"/>
  <c r="CH10" i="8"/>
  <c r="CH11" i="8"/>
  <c r="CH12" i="8"/>
  <c r="CH13" i="8"/>
  <c r="CH14" i="8"/>
  <c r="CH15" i="8"/>
  <c r="CH16" i="8"/>
  <c r="CH17" i="8"/>
  <c r="CH18" i="8"/>
  <c r="CH19" i="8"/>
  <c r="CH20" i="8"/>
  <c r="CH21" i="8"/>
  <c r="CH22" i="8"/>
  <c r="CH23" i="8"/>
  <c r="CH24" i="8"/>
  <c r="CH25" i="8"/>
  <c r="CH26" i="8"/>
  <c r="CH27" i="8"/>
  <c r="CH28" i="8"/>
  <c r="CH29" i="8"/>
  <c r="CH30" i="8"/>
  <c r="CH31" i="8"/>
  <c r="CH32" i="8"/>
  <c r="CH33" i="8"/>
  <c r="CH34" i="8"/>
  <c r="CH35" i="8"/>
  <c r="CH36" i="8"/>
  <c r="CH37" i="8"/>
  <c r="CH38" i="8"/>
  <c r="CH39" i="8"/>
  <c r="CH40" i="8"/>
  <c r="CH41" i="8"/>
  <c r="CH42" i="8"/>
  <c r="CH43" i="8"/>
  <c r="CH44" i="8"/>
  <c r="CH45" i="8"/>
  <c r="CH46" i="8"/>
  <c r="CH47" i="8"/>
  <c r="CH48" i="8"/>
  <c r="CH49" i="8"/>
  <c r="CH50" i="8"/>
  <c r="CH51" i="8"/>
  <c r="CH52" i="8"/>
  <c r="CH53" i="8"/>
  <c r="CH54" i="8"/>
  <c r="CH55" i="8"/>
  <c r="CH56" i="8"/>
  <c r="CH57" i="8"/>
  <c r="CH58" i="8"/>
  <c r="CH59" i="8"/>
  <c r="CH60" i="8"/>
  <c r="CH61" i="8"/>
  <c r="CH62" i="8"/>
  <c r="CH63" i="8"/>
  <c r="CH64" i="8"/>
  <c r="CH65" i="8"/>
  <c r="CH66" i="8"/>
  <c r="CH67" i="8"/>
  <c r="CH68" i="8"/>
  <c r="CH69" i="8"/>
  <c r="CH70" i="8"/>
  <c r="CH71" i="8"/>
  <c r="CH75" i="8"/>
  <c r="CH76" i="8"/>
  <c r="CH77" i="8"/>
  <c r="CH78" i="8"/>
  <c r="CH79" i="8"/>
  <c r="CH80" i="8"/>
  <c r="CH81" i="8"/>
  <c r="CH82" i="8"/>
  <c r="CH83" i="8"/>
  <c r="CH84" i="8"/>
  <c r="CH85" i="8"/>
  <c r="CH86" i="8"/>
  <c r="CH87" i="8"/>
  <c r="CH88" i="8"/>
  <c r="CH89" i="8"/>
  <c r="CH90" i="8"/>
  <c r="CH91" i="8"/>
  <c r="CH92" i="8"/>
  <c r="CH93" i="8"/>
  <c r="CH94" i="8"/>
  <c r="CH95" i="8"/>
  <c r="CH96" i="8"/>
  <c r="CH97" i="8"/>
  <c r="CH98" i="8"/>
  <c r="CH99" i="8"/>
  <c r="CH100" i="8"/>
  <c r="CH101" i="8"/>
  <c r="CH102" i="8"/>
  <c r="CH103" i="8"/>
  <c r="CH104" i="8"/>
  <c r="CH105" i="8"/>
  <c r="CH106" i="8"/>
  <c r="CH107" i="8"/>
  <c r="CH108" i="8"/>
  <c r="CH109" i="8"/>
  <c r="CH110" i="8"/>
  <c r="CH111" i="8"/>
  <c r="CH112" i="8"/>
  <c r="CH113" i="8"/>
  <c r="CH114" i="8"/>
  <c r="CH115" i="8"/>
  <c r="CH116" i="8"/>
  <c r="CH117" i="8"/>
  <c r="CH118" i="8"/>
  <c r="CH119" i="8"/>
  <c r="CH120" i="8"/>
  <c r="CH121" i="8"/>
  <c r="CH122" i="8"/>
  <c r="CH123" i="8"/>
  <c r="CH124" i="8"/>
  <c r="CH125" i="8"/>
  <c r="CH126" i="8"/>
  <c r="CH127" i="8"/>
  <c r="CH128" i="8"/>
  <c r="CH129" i="8"/>
  <c r="CH130" i="8"/>
  <c r="CH131" i="8"/>
  <c r="CH132" i="8"/>
  <c r="CH133" i="8"/>
  <c r="CH134" i="8"/>
  <c r="CH135" i="8"/>
  <c r="CH136" i="8"/>
  <c r="CH137" i="8"/>
  <c r="CH138" i="8"/>
  <c r="CH140" i="5"/>
  <c r="CH71" i="5"/>
  <c r="CH137" i="5"/>
  <c r="CH138" i="5"/>
  <c r="CG6" i="8"/>
  <c r="CG7" i="8"/>
  <c r="CG8" i="8"/>
  <c r="CG9" i="8"/>
  <c r="CG10" i="8"/>
  <c r="CG11" i="8"/>
  <c r="CG12" i="8"/>
  <c r="CG13" i="8"/>
  <c r="CG14" i="8"/>
  <c r="CG15" i="8"/>
  <c r="CG16" i="8"/>
  <c r="CG17" i="8"/>
  <c r="CG18" i="8"/>
  <c r="CG19" i="8"/>
  <c r="CG20" i="8"/>
  <c r="CG21" i="8"/>
  <c r="CG22" i="8"/>
  <c r="CG23" i="8"/>
  <c r="CG24" i="8"/>
  <c r="CG25" i="8"/>
  <c r="CG26" i="8"/>
  <c r="CG27" i="8"/>
  <c r="CG28" i="8"/>
  <c r="CG29" i="8"/>
  <c r="CG30" i="8"/>
  <c r="CG31" i="8"/>
  <c r="CG32" i="8"/>
  <c r="CG33" i="8"/>
  <c r="CG34" i="8"/>
  <c r="CG35" i="8"/>
  <c r="CG36" i="8"/>
  <c r="CG37" i="8"/>
  <c r="CG38" i="8"/>
  <c r="CG39" i="8"/>
  <c r="CG40" i="8"/>
  <c r="CG41" i="8"/>
  <c r="CG42" i="8"/>
  <c r="CG43" i="8"/>
  <c r="CG44" i="8"/>
  <c r="CG45" i="8"/>
  <c r="CG46" i="8"/>
  <c r="CG47" i="8"/>
  <c r="CG48" i="8"/>
  <c r="CG49" i="8"/>
  <c r="CG50" i="8"/>
  <c r="CG51" i="8"/>
  <c r="CG52" i="8"/>
  <c r="CG53" i="8"/>
  <c r="CG54" i="8"/>
  <c r="CG55" i="8"/>
  <c r="CG56" i="8"/>
  <c r="CG57" i="8"/>
  <c r="CG58" i="8"/>
  <c r="CG59" i="8"/>
  <c r="CG60" i="8"/>
  <c r="CG61" i="8"/>
  <c r="CG62" i="8"/>
  <c r="CG63" i="8"/>
  <c r="CG64" i="8"/>
  <c r="CG65" i="8"/>
  <c r="CG66" i="8"/>
  <c r="CG67" i="8"/>
  <c r="CG68" i="8"/>
  <c r="CG69" i="8"/>
  <c r="CG70" i="8"/>
  <c r="CG71" i="8"/>
  <c r="CG75" i="8"/>
  <c r="CG76" i="8"/>
  <c r="CG77" i="8"/>
  <c r="CG78" i="8"/>
  <c r="CG79" i="8"/>
  <c r="CG80" i="8"/>
  <c r="CG81" i="8"/>
  <c r="CG82" i="8"/>
  <c r="CG83" i="8"/>
  <c r="CG84" i="8"/>
  <c r="CG85" i="8"/>
  <c r="CG86" i="8"/>
  <c r="CG87" i="8"/>
  <c r="CG88" i="8"/>
  <c r="CG89" i="8"/>
  <c r="CG90" i="8"/>
  <c r="CG91" i="8"/>
  <c r="CG92" i="8"/>
  <c r="CG93" i="8"/>
  <c r="CG94" i="8"/>
  <c r="CG95" i="8"/>
  <c r="CG96" i="8"/>
  <c r="CG97" i="8"/>
  <c r="CG98" i="8"/>
  <c r="CG99" i="8"/>
  <c r="CG100" i="8"/>
  <c r="CG101" i="8"/>
  <c r="CG102" i="8"/>
  <c r="CG103" i="8"/>
  <c r="CG104" i="8"/>
  <c r="CG105" i="8"/>
  <c r="CG106" i="8"/>
  <c r="CG107" i="8"/>
  <c r="CG108" i="8"/>
  <c r="CG109" i="8"/>
  <c r="CG110" i="8"/>
  <c r="CG111" i="8"/>
  <c r="CG112" i="8"/>
  <c r="CG113" i="8"/>
  <c r="CG114" i="8"/>
  <c r="CG115" i="8"/>
  <c r="CG116" i="8"/>
  <c r="CG117" i="8"/>
  <c r="CG118" i="8"/>
  <c r="CG119" i="8"/>
  <c r="CG120" i="8"/>
  <c r="CG121" i="8"/>
  <c r="CG122" i="8"/>
  <c r="CG123" i="8"/>
  <c r="CG124" i="8"/>
  <c r="CG125" i="8"/>
  <c r="CG126" i="8"/>
  <c r="CG127" i="8"/>
  <c r="CG128" i="8"/>
  <c r="CG129" i="8"/>
  <c r="CG130" i="8"/>
  <c r="CG131" i="8"/>
  <c r="CG132" i="8"/>
  <c r="CG133" i="8"/>
  <c r="CG134" i="8"/>
  <c r="CG135" i="8"/>
  <c r="CG136" i="8"/>
  <c r="CG137" i="8"/>
  <c r="CG138" i="8"/>
  <c r="CG140" i="5"/>
  <c r="CG71" i="5"/>
  <c r="CG137" i="5"/>
  <c r="CG138" i="5"/>
  <c r="CF6" i="8"/>
  <c r="CF7" i="8"/>
  <c r="CF8" i="8"/>
  <c r="CF9" i="8"/>
  <c r="CF10" i="8"/>
  <c r="CF11" i="8"/>
  <c r="CF12" i="8"/>
  <c r="CF13" i="8"/>
  <c r="CF14" i="8"/>
  <c r="CF15" i="8"/>
  <c r="CF16" i="8"/>
  <c r="CF17" i="8"/>
  <c r="CF18" i="8"/>
  <c r="CF19" i="8"/>
  <c r="CF20" i="8"/>
  <c r="CF21" i="8"/>
  <c r="CF22" i="8"/>
  <c r="CF23" i="8"/>
  <c r="CF24" i="8"/>
  <c r="CF25" i="8"/>
  <c r="CF26" i="8"/>
  <c r="CF27" i="8"/>
  <c r="CF28" i="8"/>
  <c r="CF29" i="8"/>
  <c r="CF30" i="8"/>
  <c r="CF31" i="8"/>
  <c r="CF32" i="8"/>
  <c r="CF33" i="8"/>
  <c r="CF34" i="8"/>
  <c r="CF35" i="8"/>
  <c r="CF36" i="8"/>
  <c r="CF37" i="8"/>
  <c r="CF38" i="8"/>
  <c r="CF39" i="8"/>
  <c r="CF40" i="8"/>
  <c r="CF41" i="8"/>
  <c r="CF42" i="8"/>
  <c r="CF43" i="8"/>
  <c r="CF44" i="8"/>
  <c r="CF45" i="8"/>
  <c r="CF46" i="8"/>
  <c r="CF47" i="8"/>
  <c r="CF48" i="8"/>
  <c r="CF49" i="8"/>
  <c r="CF50" i="8"/>
  <c r="CF51" i="8"/>
  <c r="CF52" i="8"/>
  <c r="CF53" i="8"/>
  <c r="CF54" i="8"/>
  <c r="CF55" i="8"/>
  <c r="CF56" i="8"/>
  <c r="CF57" i="8"/>
  <c r="CF58" i="8"/>
  <c r="CF59" i="8"/>
  <c r="CF60" i="8"/>
  <c r="CF61" i="8"/>
  <c r="CF62" i="8"/>
  <c r="CF63" i="8"/>
  <c r="CF64" i="8"/>
  <c r="CF65" i="8"/>
  <c r="CF66" i="8"/>
  <c r="CF67" i="8"/>
  <c r="CF68" i="8"/>
  <c r="CF69" i="8"/>
  <c r="CF70" i="8"/>
  <c r="CF71" i="8"/>
  <c r="CF75" i="8"/>
  <c r="CF76" i="8"/>
  <c r="CF77" i="8"/>
  <c r="CF78" i="8"/>
  <c r="CF79" i="8"/>
  <c r="CF80" i="8"/>
  <c r="CF81" i="8"/>
  <c r="CF82" i="8"/>
  <c r="CF83" i="8"/>
  <c r="CF84" i="8"/>
  <c r="CF85" i="8"/>
  <c r="CF86" i="8"/>
  <c r="CF87" i="8"/>
  <c r="CF88" i="8"/>
  <c r="CF89" i="8"/>
  <c r="CF90" i="8"/>
  <c r="CF91" i="8"/>
  <c r="CF92" i="8"/>
  <c r="CF93" i="8"/>
  <c r="CF94" i="8"/>
  <c r="CF95" i="8"/>
  <c r="CF96" i="8"/>
  <c r="CF97" i="8"/>
  <c r="CF98" i="8"/>
  <c r="CF99" i="8"/>
  <c r="CF100" i="8"/>
  <c r="CF101" i="8"/>
  <c r="CF102" i="8"/>
  <c r="CF103" i="8"/>
  <c r="CF104" i="8"/>
  <c r="CF105" i="8"/>
  <c r="CF106" i="8"/>
  <c r="CF107" i="8"/>
  <c r="CF108" i="8"/>
  <c r="CF109" i="8"/>
  <c r="CF110" i="8"/>
  <c r="CF111" i="8"/>
  <c r="CF112" i="8"/>
  <c r="CF113" i="8"/>
  <c r="CF114" i="8"/>
  <c r="CF115" i="8"/>
  <c r="CF116" i="8"/>
  <c r="CF117" i="8"/>
  <c r="CF118" i="8"/>
  <c r="CF119" i="8"/>
  <c r="CF120" i="8"/>
  <c r="CF121" i="8"/>
  <c r="CF122" i="8"/>
  <c r="CF123" i="8"/>
  <c r="CF124" i="8"/>
  <c r="CF125" i="8"/>
  <c r="CF126" i="8"/>
  <c r="CF127" i="8"/>
  <c r="CF128" i="8"/>
  <c r="CF129" i="8"/>
  <c r="CF130" i="8"/>
  <c r="CF131" i="8"/>
  <c r="CF132" i="8"/>
  <c r="CF133" i="8"/>
  <c r="CF134" i="8"/>
  <c r="CF135" i="8"/>
  <c r="CF136" i="8"/>
  <c r="CF137" i="8"/>
  <c r="CF138" i="8"/>
  <c r="CF140" i="5"/>
  <c r="CF71" i="5"/>
  <c r="CF137" i="5"/>
  <c r="CF138" i="5"/>
  <c r="CE6" i="8"/>
  <c r="CE7" i="8"/>
  <c r="CE8" i="8"/>
  <c r="CE9" i="8"/>
  <c r="CE10" i="8"/>
  <c r="CE11" i="8"/>
  <c r="CE12" i="8"/>
  <c r="CE13" i="8"/>
  <c r="CE14" i="8"/>
  <c r="CE15" i="8"/>
  <c r="CE16" i="8"/>
  <c r="CE17" i="8"/>
  <c r="CE18" i="8"/>
  <c r="CE19" i="8"/>
  <c r="CE20" i="8"/>
  <c r="CE21" i="8"/>
  <c r="CE22" i="8"/>
  <c r="CE23" i="8"/>
  <c r="CE24" i="8"/>
  <c r="CE25" i="8"/>
  <c r="CE26" i="8"/>
  <c r="CE27" i="8"/>
  <c r="CE28" i="8"/>
  <c r="CE29" i="8"/>
  <c r="CE30" i="8"/>
  <c r="CE31" i="8"/>
  <c r="CE32" i="8"/>
  <c r="CE33" i="8"/>
  <c r="CE34" i="8"/>
  <c r="CE35" i="8"/>
  <c r="CE36" i="8"/>
  <c r="CE37" i="8"/>
  <c r="CE38" i="8"/>
  <c r="CE39" i="8"/>
  <c r="CE40" i="8"/>
  <c r="CE41" i="8"/>
  <c r="CE42" i="8"/>
  <c r="CE43" i="8"/>
  <c r="CE44" i="8"/>
  <c r="CE45" i="8"/>
  <c r="CE46" i="8"/>
  <c r="CE47" i="8"/>
  <c r="CE48" i="8"/>
  <c r="CE49" i="8"/>
  <c r="CE50" i="8"/>
  <c r="CE51" i="8"/>
  <c r="CE52" i="8"/>
  <c r="CE53" i="8"/>
  <c r="CE54" i="8"/>
  <c r="CE55" i="8"/>
  <c r="CE56" i="8"/>
  <c r="CE57" i="8"/>
  <c r="CE58" i="8"/>
  <c r="CE59" i="8"/>
  <c r="CE60" i="8"/>
  <c r="CE61" i="8"/>
  <c r="CE62" i="8"/>
  <c r="CE63" i="8"/>
  <c r="CE64" i="8"/>
  <c r="CE65" i="8"/>
  <c r="CE66" i="8"/>
  <c r="CE67" i="8"/>
  <c r="CE68" i="8"/>
  <c r="CE69" i="8"/>
  <c r="CE70" i="8"/>
  <c r="CE71" i="8"/>
  <c r="CE75" i="8"/>
  <c r="CE76" i="8"/>
  <c r="CE77" i="8"/>
  <c r="CE78" i="8"/>
  <c r="CE79" i="8"/>
  <c r="CE80" i="8"/>
  <c r="CE81" i="8"/>
  <c r="CE82" i="8"/>
  <c r="CE83" i="8"/>
  <c r="CE84" i="8"/>
  <c r="CE85" i="8"/>
  <c r="CE86" i="8"/>
  <c r="CE87" i="8"/>
  <c r="CE88" i="8"/>
  <c r="CE89" i="8"/>
  <c r="CE90" i="8"/>
  <c r="CE91" i="8"/>
  <c r="CE92" i="8"/>
  <c r="CE93" i="8"/>
  <c r="CE94" i="8"/>
  <c r="CE95" i="8"/>
  <c r="CE96" i="8"/>
  <c r="CE97" i="8"/>
  <c r="CE98" i="8"/>
  <c r="CE99" i="8"/>
  <c r="CE100" i="8"/>
  <c r="CE101" i="8"/>
  <c r="CE102" i="8"/>
  <c r="CE103" i="8"/>
  <c r="CE104" i="8"/>
  <c r="CE105" i="8"/>
  <c r="CE106" i="8"/>
  <c r="CE107" i="8"/>
  <c r="CE108" i="8"/>
  <c r="CE109" i="8"/>
  <c r="CE110" i="8"/>
  <c r="CE111" i="8"/>
  <c r="CE112" i="8"/>
  <c r="CE113" i="8"/>
  <c r="CE114" i="8"/>
  <c r="CE115" i="8"/>
  <c r="CE116" i="8"/>
  <c r="CE117" i="8"/>
  <c r="CE118" i="8"/>
  <c r="CE119" i="8"/>
  <c r="CE120" i="8"/>
  <c r="CE121" i="8"/>
  <c r="CE122" i="8"/>
  <c r="CE123" i="8"/>
  <c r="CE124" i="8"/>
  <c r="CE125" i="8"/>
  <c r="CE126" i="8"/>
  <c r="CE127" i="8"/>
  <c r="CE128" i="8"/>
  <c r="CE129" i="8"/>
  <c r="CE130" i="8"/>
  <c r="CE131" i="8"/>
  <c r="CE132" i="8"/>
  <c r="CE133" i="8"/>
  <c r="CE134" i="8"/>
  <c r="CE135" i="8"/>
  <c r="CE136" i="8"/>
  <c r="CE137" i="8"/>
  <c r="CE138" i="8"/>
  <c r="CE140" i="5"/>
  <c r="CE71" i="5"/>
  <c r="CE137" i="5"/>
  <c r="CE138" i="5"/>
  <c r="CD6" i="8"/>
  <c r="CD7" i="8"/>
  <c r="CD8" i="8"/>
  <c r="CD9" i="8"/>
  <c r="CD10" i="8"/>
  <c r="CD11" i="8"/>
  <c r="CD12" i="8"/>
  <c r="CD13" i="8"/>
  <c r="CD14" i="8"/>
  <c r="CD15" i="8"/>
  <c r="CD16" i="8"/>
  <c r="CD17" i="8"/>
  <c r="CD18" i="8"/>
  <c r="CD19" i="8"/>
  <c r="CD20" i="8"/>
  <c r="CD21" i="8"/>
  <c r="CD22" i="8"/>
  <c r="CD23" i="8"/>
  <c r="CD24" i="8"/>
  <c r="CD25" i="8"/>
  <c r="CD26" i="8"/>
  <c r="CD27" i="8"/>
  <c r="CD28" i="8"/>
  <c r="CD29" i="8"/>
  <c r="CD30" i="8"/>
  <c r="CD31" i="8"/>
  <c r="CD32" i="8"/>
  <c r="CD33" i="8"/>
  <c r="CD34" i="8"/>
  <c r="CD35" i="8"/>
  <c r="CD36" i="8"/>
  <c r="CD37" i="8"/>
  <c r="CD38" i="8"/>
  <c r="CD39" i="8"/>
  <c r="CD40" i="8"/>
  <c r="CD41" i="8"/>
  <c r="CD42" i="8"/>
  <c r="CD43" i="8"/>
  <c r="CD44" i="8"/>
  <c r="CD45" i="8"/>
  <c r="CD46" i="8"/>
  <c r="CD47" i="8"/>
  <c r="CD48" i="8"/>
  <c r="CD49" i="8"/>
  <c r="CD50" i="8"/>
  <c r="CD51" i="8"/>
  <c r="CD52" i="8"/>
  <c r="CD53" i="8"/>
  <c r="CD54" i="8"/>
  <c r="CD55" i="8"/>
  <c r="CD56" i="8"/>
  <c r="CD57" i="8"/>
  <c r="CD58" i="8"/>
  <c r="CD59" i="8"/>
  <c r="CD60" i="8"/>
  <c r="CD61" i="8"/>
  <c r="CD62" i="8"/>
  <c r="CD63" i="8"/>
  <c r="CD64" i="8"/>
  <c r="CD65" i="8"/>
  <c r="CD66" i="8"/>
  <c r="CD67" i="8"/>
  <c r="CD68" i="8"/>
  <c r="CD69" i="8"/>
  <c r="CD70" i="8"/>
  <c r="CD71" i="8"/>
  <c r="CD75" i="8"/>
  <c r="CD76" i="8"/>
  <c r="CD77" i="8"/>
  <c r="CD78" i="8"/>
  <c r="CD79" i="8"/>
  <c r="CD80" i="8"/>
  <c r="CD81" i="8"/>
  <c r="CD82" i="8"/>
  <c r="CD83" i="8"/>
  <c r="CD84" i="8"/>
  <c r="CD85" i="8"/>
  <c r="CD86" i="8"/>
  <c r="CD87" i="8"/>
  <c r="CD88" i="8"/>
  <c r="CD89" i="8"/>
  <c r="CD90" i="8"/>
  <c r="CD91" i="8"/>
  <c r="CD92" i="8"/>
  <c r="CD93" i="8"/>
  <c r="CD94" i="8"/>
  <c r="CD95" i="8"/>
  <c r="CD96" i="8"/>
  <c r="CD97" i="8"/>
  <c r="CD98" i="8"/>
  <c r="CD99" i="8"/>
  <c r="CD100" i="8"/>
  <c r="CD101" i="8"/>
  <c r="CD102" i="8"/>
  <c r="CD103" i="8"/>
  <c r="CD104" i="8"/>
  <c r="CD105" i="8"/>
  <c r="CD106" i="8"/>
  <c r="CD107" i="8"/>
  <c r="CD108" i="8"/>
  <c r="CD109" i="8"/>
  <c r="CD110" i="8"/>
  <c r="CD111" i="8"/>
  <c r="CD112" i="8"/>
  <c r="CD113" i="8"/>
  <c r="CD114" i="8"/>
  <c r="CD115" i="8"/>
  <c r="CD116" i="8"/>
  <c r="CD117" i="8"/>
  <c r="CD118" i="8"/>
  <c r="CD119" i="8"/>
  <c r="CD120" i="8"/>
  <c r="CD121" i="8"/>
  <c r="CD122" i="8"/>
  <c r="CD123" i="8"/>
  <c r="CD124" i="8"/>
  <c r="CD125" i="8"/>
  <c r="CD126" i="8"/>
  <c r="CD127" i="8"/>
  <c r="CD128" i="8"/>
  <c r="CD129" i="8"/>
  <c r="CD130" i="8"/>
  <c r="CD131" i="8"/>
  <c r="CD132" i="8"/>
  <c r="CD133" i="8"/>
  <c r="CD134" i="8"/>
  <c r="CD135" i="8"/>
  <c r="CD136" i="8"/>
  <c r="CD137" i="8"/>
  <c r="CD138" i="8"/>
  <c r="CD140" i="5"/>
  <c r="CD71" i="5"/>
  <c r="CD137" i="5"/>
  <c r="CD138" i="5"/>
  <c r="CC6" i="8"/>
  <c r="CC7" i="8"/>
  <c r="CC8" i="8"/>
  <c r="CC9" i="8"/>
  <c r="CC10" i="8"/>
  <c r="CC11" i="8"/>
  <c r="CC12" i="8"/>
  <c r="CC13" i="8"/>
  <c r="CC14" i="8"/>
  <c r="CC15" i="8"/>
  <c r="CC16" i="8"/>
  <c r="CC17" i="8"/>
  <c r="CC18" i="8"/>
  <c r="CC19" i="8"/>
  <c r="CC20" i="8"/>
  <c r="CC21" i="8"/>
  <c r="CC22" i="8"/>
  <c r="CC23" i="8"/>
  <c r="CC24" i="8"/>
  <c r="CC25" i="8"/>
  <c r="CC26" i="8"/>
  <c r="CC27" i="8"/>
  <c r="CC28" i="8"/>
  <c r="CC29" i="8"/>
  <c r="CC30" i="8"/>
  <c r="CC31" i="8"/>
  <c r="CC32" i="8"/>
  <c r="CC33" i="8"/>
  <c r="CC34" i="8"/>
  <c r="CC35" i="8"/>
  <c r="CC36" i="8"/>
  <c r="CC37" i="8"/>
  <c r="CC38" i="8"/>
  <c r="CC39" i="8"/>
  <c r="CC40" i="8"/>
  <c r="CC41" i="8"/>
  <c r="CC42" i="8"/>
  <c r="CC43" i="8"/>
  <c r="CC44" i="8"/>
  <c r="CC45" i="8"/>
  <c r="CC46" i="8"/>
  <c r="CC47" i="8"/>
  <c r="CC48" i="8"/>
  <c r="CC49" i="8"/>
  <c r="CC50" i="8"/>
  <c r="CC51" i="8"/>
  <c r="CC52" i="8"/>
  <c r="CC53" i="8"/>
  <c r="CC54" i="8"/>
  <c r="CC55" i="8"/>
  <c r="CC56" i="8"/>
  <c r="CC57" i="8"/>
  <c r="CC58" i="8"/>
  <c r="CC59" i="8"/>
  <c r="CC60" i="8"/>
  <c r="CC61" i="8"/>
  <c r="CC62" i="8"/>
  <c r="CC63" i="8"/>
  <c r="CC64" i="8"/>
  <c r="CC65" i="8"/>
  <c r="CC66" i="8"/>
  <c r="CC67" i="8"/>
  <c r="CC68" i="8"/>
  <c r="CC69" i="8"/>
  <c r="CC70" i="8"/>
  <c r="CC71" i="8"/>
  <c r="CC75" i="8"/>
  <c r="CC76" i="8"/>
  <c r="CC77" i="8"/>
  <c r="CC78" i="8"/>
  <c r="CC79" i="8"/>
  <c r="CC80" i="8"/>
  <c r="CC81" i="8"/>
  <c r="CC82" i="8"/>
  <c r="CC83" i="8"/>
  <c r="CC84" i="8"/>
  <c r="CC85" i="8"/>
  <c r="CC86" i="8"/>
  <c r="CC87" i="8"/>
  <c r="CC88" i="8"/>
  <c r="CC89" i="8"/>
  <c r="CC90" i="8"/>
  <c r="CC91" i="8"/>
  <c r="CC92" i="8"/>
  <c r="CC93" i="8"/>
  <c r="CC94" i="8"/>
  <c r="CC95" i="8"/>
  <c r="CC96" i="8"/>
  <c r="CC97" i="8"/>
  <c r="CC98" i="8"/>
  <c r="CC99" i="8"/>
  <c r="CC100" i="8"/>
  <c r="CC101" i="8"/>
  <c r="CC102" i="8"/>
  <c r="CC103" i="8"/>
  <c r="CC104" i="8"/>
  <c r="CC105" i="8"/>
  <c r="CC106" i="8"/>
  <c r="CC107" i="8"/>
  <c r="CC108" i="8"/>
  <c r="CC109" i="8"/>
  <c r="CC110" i="8"/>
  <c r="CC111" i="8"/>
  <c r="CC112" i="8"/>
  <c r="CC113" i="8"/>
  <c r="CC114" i="8"/>
  <c r="CC115" i="8"/>
  <c r="CC116" i="8"/>
  <c r="CC117" i="8"/>
  <c r="CC118" i="8"/>
  <c r="CC119" i="8"/>
  <c r="CC120" i="8"/>
  <c r="CC121" i="8"/>
  <c r="CC122" i="8"/>
  <c r="CC123" i="8"/>
  <c r="CC124" i="8"/>
  <c r="CC125" i="8"/>
  <c r="CC126" i="8"/>
  <c r="CC127" i="8"/>
  <c r="CC128" i="8"/>
  <c r="CC129" i="8"/>
  <c r="CC130" i="8"/>
  <c r="CC131" i="8"/>
  <c r="CC132" i="8"/>
  <c r="CC133" i="8"/>
  <c r="CC134" i="8"/>
  <c r="CC135" i="8"/>
  <c r="CC136" i="8"/>
  <c r="CC137" i="8"/>
  <c r="CC138" i="8"/>
  <c r="CC140" i="5"/>
  <c r="CC71" i="5"/>
  <c r="CC137" i="5"/>
  <c r="CC138" i="5"/>
  <c r="CB6" i="8"/>
  <c r="CB7" i="8"/>
  <c r="CB8" i="8"/>
  <c r="CB9" i="8"/>
  <c r="CB10" i="8"/>
  <c r="CB11" i="8"/>
  <c r="CB12" i="8"/>
  <c r="CB13" i="8"/>
  <c r="CB14" i="8"/>
  <c r="CB15" i="8"/>
  <c r="CB16" i="8"/>
  <c r="CB17" i="8"/>
  <c r="CB18" i="8"/>
  <c r="CB19" i="8"/>
  <c r="CB20" i="8"/>
  <c r="CB21" i="8"/>
  <c r="CB22" i="8"/>
  <c r="CB23" i="8"/>
  <c r="CB24" i="8"/>
  <c r="CB25" i="8"/>
  <c r="CB26" i="8"/>
  <c r="CB27" i="8"/>
  <c r="CB28" i="8"/>
  <c r="CB29" i="8"/>
  <c r="CB30" i="8"/>
  <c r="CB31" i="8"/>
  <c r="CB32" i="8"/>
  <c r="CB33" i="8"/>
  <c r="CB34" i="8"/>
  <c r="CB35" i="8"/>
  <c r="CB36" i="8"/>
  <c r="CB37" i="8"/>
  <c r="CB38" i="8"/>
  <c r="CB39" i="8"/>
  <c r="CB40" i="8"/>
  <c r="CB41" i="8"/>
  <c r="CB42" i="8"/>
  <c r="CB43" i="8"/>
  <c r="CB44" i="8"/>
  <c r="CB45" i="8"/>
  <c r="CB46" i="8"/>
  <c r="CB47" i="8"/>
  <c r="CB48" i="8"/>
  <c r="CB49" i="8"/>
  <c r="CB50" i="8"/>
  <c r="CB51" i="8"/>
  <c r="CB52" i="8"/>
  <c r="CB53" i="8"/>
  <c r="CB54" i="8"/>
  <c r="CB55" i="8"/>
  <c r="CB56" i="8"/>
  <c r="CB57" i="8"/>
  <c r="CB58" i="8"/>
  <c r="CB59" i="8"/>
  <c r="CB60" i="8"/>
  <c r="CB61" i="8"/>
  <c r="CB62" i="8"/>
  <c r="CB63" i="8"/>
  <c r="CB64" i="8"/>
  <c r="CB65" i="8"/>
  <c r="CB66" i="8"/>
  <c r="CB67" i="8"/>
  <c r="CB68" i="8"/>
  <c r="CB69" i="8"/>
  <c r="CB70" i="8"/>
  <c r="CB71" i="8"/>
  <c r="CB75" i="8"/>
  <c r="CB76" i="8"/>
  <c r="CB77" i="8"/>
  <c r="CB78" i="8"/>
  <c r="CB79" i="8"/>
  <c r="CB80" i="8"/>
  <c r="CB81" i="8"/>
  <c r="CB82" i="8"/>
  <c r="CB83" i="8"/>
  <c r="CB84" i="8"/>
  <c r="CB85" i="8"/>
  <c r="CB86" i="8"/>
  <c r="CB87" i="8"/>
  <c r="CB88" i="8"/>
  <c r="CB89" i="8"/>
  <c r="CB90" i="8"/>
  <c r="CB91" i="8"/>
  <c r="CB92" i="8"/>
  <c r="CB93" i="8"/>
  <c r="CB94" i="8"/>
  <c r="CB95" i="8"/>
  <c r="CB96" i="8"/>
  <c r="CB97" i="8"/>
  <c r="CB98" i="8"/>
  <c r="CB99" i="8"/>
  <c r="CB100" i="8"/>
  <c r="CB101" i="8"/>
  <c r="CB102" i="8"/>
  <c r="CB103" i="8"/>
  <c r="CB104" i="8"/>
  <c r="CB105" i="8"/>
  <c r="CB106" i="8"/>
  <c r="CB107" i="8"/>
  <c r="CB108" i="8"/>
  <c r="CB109" i="8"/>
  <c r="CB110" i="8"/>
  <c r="CB111" i="8"/>
  <c r="CB112" i="8"/>
  <c r="CB113" i="8"/>
  <c r="CB114" i="8"/>
  <c r="CB115" i="8"/>
  <c r="CB116" i="8"/>
  <c r="CB117" i="8"/>
  <c r="CB118" i="8"/>
  <c r="CB119" i="8"/>
  <c r="CB120" i="8"/>
  <c r="CB121" i="8"/>
  <c r="CB122" i="8"/>
  <c r="CB123" i="8"/>
  <c r="CB124" i="8"/>
  <c r="CB125" i="8"/>
  <c r="CB126" i="8"/>
  <c r="CB127" i="8"/>
  <c r="CB128" i="8"/>
  <c r="CB129" i="8"/>
  <c r="CB130" i="8"/>
  <c r="CB131" i="8"/>
  <c r="CB132" i="8"/>
  <c r="CB133" i="8"/>
  <c r="CB134" i="8"/>
  <c r="CB135" i="8"/>
  <c r="CB136" i="8"/>
  <c r="CB137" i="8"/>
  <c r="CB138" i="8"/>
  <c r="CB140" i="5"/>
  <c r="CB71" i="5"/>
  <c r="CB137" i="5"/>
  <c r="CB138" i="5"/>
  <c r="CA6" i="8"/>
  <c r="CA7" i="8"/>
  <c r="CA8" i="8"/>
  <c r="CA9" i="8"/>
  <c r="CA10" i="8"/>
  <c r="CA11" i="8"/>
  <c r="CA12" i="8"/>
  <c r="CA13" i="8"/>
  <c r="CA14" i="8"/>
  <c r="CA15" i="8"/>
  <c r="CA16" i="8"/>
  <c r="CA17" i="8"/>
  <c r="CA18" i="8"/>
  <c r="CA19" i="8"/>
  <c r="CA20" i="8"/>
  <c r="CA21" i="8"/>
  <c r="CA22" i="8"/>
  <c r="CA23" i="8"/>
  <c r="CA24" i="8"/>
  <c r="CA25" i="8"/>
  <c r="CA26" i="8"/>
  <c r="CA27" i="8"/>
  <c r="CA28" i="8"/>
  <c r="CA29" i="8"/>
  <c r="CA30" i="8"/>
  <c r="CA31" i="8"/>
  <c r="CA32" i="8"/>
  <c r="CA33" i="8"/>
  <c r="CA34" i="8"/>
  <c r="CA35" i="8"/>
  <c r="CA36" i="8"/>
  <c r="CA37" i="8"/>
  <c r="CA38" i="8"/>
  <c r="CA39" i="8"/>
  <c r="CA40" i="8"/>
  <c r="CA41" i="8"/>
  <c r="CA42" i="8"/>
  <c r="CA43" i="8"/>
  <c r="CA44" i="8"/>
  <c r="CA45" i="8"/>
  <c r="CA46" i="8"/>
  <c r="CA47" i="8"/>
  <c r="CA48" i="8"/>
  <c r="CA49" i="8"/>
  <c r="CA50" i="8"/>
  <c r="CA51" i="8"/>
  <c r="CA52" i="8"/>
  <c r="CA53" i="8"/>
  <c r="CA54" i="8"/>
  <c r="CA55" i="8"/>
  <c r="CA56" i="8"/>
  <c r="CA57" i="8"/>
  <c r="CA58" i="8"/>
  <c r="CA59" i="8"/>
  <c r="CA60" i="8"/>
  <c r="CA61" i="8"/>
  <c r="CA62" i="8"/>
  <c r="CA63" i="8"/>
  <c r="CA64" i="8"/>
  <c r="CA65" i="8"/>
  <c r="CA66" i="8"/>
  <c r="CA67" i="8"/>
  <c r="CA68" i="8"/>
  <c r="CA69" i="8"/>
  <c r="CA70" i="8"/>
  <c r="CA71" i="8"/>
  <c r="CA75" i="8"/>
  <c r="CA76" i="8"/>
  <c r="CA77" i="8"/>
  <c r="CA78" i="8"/>
  <c r="CA79" i="8"/>
  <c r="CA80" i="8"/>
  <c r="CA81" i="8"/>
  <c r="CA82" i="8"/>
  <c r="CA83" i="8"/>
  <c r="CA84" i="8"/>
  <c r="CA85" i="8"/>
  <c r="CA86" i="8"/>
  <c r="CA87" i="8"/>
  <c r="CA88" i="8"/>
  <c r="CA89" i="8"/>
  <c r="CA90" i="8"/>
  <c r="CA91" i="8"/>
  <c r="CA92" i="8"/>
  <c r="CA93" i="8"/>
  <c r="CA94" i="8"/>
  <c r="CA95" i="8"/>
  <c r="CA96" i="8"/>
  <c r="CA97" i="8"/>
  <c r="CA98" i="8"/>
  <c r="CA99" i="8"/>
  <c r="CA100" i="8"/>
  <c r="CA101" i="8"/>
  <c r="CA102" i="8"/>
  <c r="CA103" i="8"/>
  <c r="CA104" i="8"/>
  <c r="CA105" i="8"/>
  <c r="CA106" i="8"/>
  <c r="CA107" i="8"/>
  <c r="CA108" i="8"/>
  <c r="CA109" i="8"/>
  <c r="CA110" i="8"/>
  <c r="CA111" i="8"/>
  <c r="CA112" i="8"/>
  <c r="CA113" i="8"/>
  <c r="CA114" i="8"/>
  <c r="CA115" i="8"/>
  <c r="CA116" i="8"/>
  <c r="CA117" i="8"/>
  <c r="CA118" i="8"/>
  <c r="CA119" i="8"/>
  <c r="CA120" i="8"/>
  <c r="CA121" i="8"/>
  <c r="CA122" i="8"/>
  <c r="CA123" i="8"/>
  <c r="CA124" i="8"/>
  <c r="CA125" i="8"/>
  <c r="CA126" i="8"/>
  <c r="CA127" i="8"/>
  <c r="CA128" i="8"/>
  <c r="CA129" i="8"/>
  <c r="CA130" i="8"/>
  <c r="CA131" i="8"/>
  <c r="CA132" i="8"/>
  <c r="CA133" i="8"/>
  <c r="CA134" i="8"/>
  <c r="CA135" i="8"/>
  <c r="CA136" i="8"/>
  <c r="CA137" i="8"/>
  <c r="CA138" i="8"/>
  <c r="CA140" i="5"/>
  <c r="CA71" i="5"/>
  <c r="CA137" i="5"/>
  <c r="CA138" i="5"/>
  <c r="BZ6" i="8"/>
  <c r="BZ7" i="8"/>
  <c r="BZ8" i="8"/>
  <c r="BZ9" i="8"/>
  <c r="BZ10" i="8"/>
  <c r="BZ11" i="8"/>
  <c r="BZ12" i="8"/>
  <c r="BZ13" i="8"/>
  <c r="BZ14" i="8"/>
  <c r="BZ15" i="8"/>
  <c r="BZ16" i="8"/>
  <c r="BZ17" i="8"/>
  <c r="BZ18" i="8"/>
  <c r="BZ19" i="8"/>
  <c r="BZ20" i="8"/>
  <c r="BZ21" i="8"/>
  <c r="BZ22" i="8"/>
  <c r="BZ23" i="8"/>
  <c r="BZ24" i="8"/>
  <c r="BZ25" i="8"/>
  <c r="BZ26" i="8"/>
  <c r="BZ27" i="8"/>
  <c r="BZ28" i="8"/>
  <c r="BZ29" i="8"/>
  <c r="BZ30" i="8"/>
  <c r="BZ31" i="8"/>
  <c r="BZ32" i="8"/>
  <c r="BZ33" i="8"/>
  <c r="BZ34" i="8"/>
  <c r="BZ35" i="8"/>
  <c r="BZ36" i="8"/>
  <c r="BZ37" i="8"/>
  <c r="BZ38" i="8"/>
  <c r="BZ39" i="8"/>
  <c r="BZ40" i="8"/>
  <c r="BZ41" i="8"/>
  <c r="BZ42" i="8"/>
  <c r="BZ43" i="8"/>
  <c r="BZ44" i="8"/>
  <c r="BZ45" i="8"/>
  <c r="BZ46" i="8"/>
  <c r="BZ47" i="8"/>
  <c r="BZ48" i="8"/>
  <c r="BZ49" i="8"/>
  <c r="BZ50" i="8"/>
  <c r="BZ51" i="8"/>
  <c r="BZ52" i="8"/>
  <c r="BZ53" i="8"/>
  <c r="BZ54" i="8"/>
  <c r="BZ55" i="8"/>
  <c r="BZ56" i="8"/>
  <c r="BZ57" i="8"/>
  <c r="BZ58" i="8"/>
  <c r="BZ59" i="8"/>
  <c r="BZ60" i="8"/>
  <c r="BZ61" i="8"/>
  <c r="BZ62" i="8"/>
  <c r="BZ63" i="8"/>
  <c r="BZ64" i="8"/>
  <c r="BZ65" i="8"/>
  <c r="BZ66" i="8"/>
  <c r="BZ67" i="8"/>
  <c r="BZ68" i="8"/>
  <c r="BZ69" i="8"/>
  <c r="BZ70" i="8"/>
  <c r="BZ71" i="8"/>
  <c r="BZ75" i="8"/>
  <c r="BZ76" i="8"/>
  <c r="BZ77" i="8"/>
  <c r="BZ78" i="8"/>
  <c r="BZ79" i="8"/>
  <c r="BZ80" i="8"/>
  <c r="BZ81" i="8"/>
  <c r="BZ82" i="8"/>
  <c r="BZ83" i="8"/>
  <c r="BZ84" i="8"/>
  <c r="BZ85" i="8"/>
  <c r="BZ86" i="8"/>
  <c r="BZ87" i="8"/>
  <c r="BZ88" i="8"/>
  <c r="BZ89" i="8"/>
  <c r="BZ90" i="8"/>
  <c r="BZ91" i="8"/>
  <c r="BZ92" i="8"/>
  <c r="BZ93" i="8"/>
  <c r="BZ94" i="8"/>
  <c r="BZ95" i="8"/>
  <c r="BZ96" i="8"/>
  <c r="BZ97" i="8"/>
  <c r="BZ98" i="8"/>
  <c r="BZ99" i="8"/>
  <c r="BZ100" i="8"/>
  <c r="BZ101" i="8"/>
  <c r="BZ102" i="8"/>
  <c r="BZ103" i="8"/>
  <c r="BZ104" i="8"/>
  <c r="BZ105" i="8"/>
  <c r="BZ106" i="8"/>
  <c r="BZ107" i="8"/>
  <c r="BZ108" i="8"/>
  <c r="BZ109" i="8"/>
  <c r="BZ110" i="8"/>
  <c r="BZ111" i="8"/>
  <c r="BZ112" i="8"/>
  <c r="BZ113" i="8"/>
  <c r="BZ114" i="8"/>
  <c r="BZ115" i="8"/>
  <c r="BZ116" i="8"/>
  <c r="BZ117" i="8"/>
  <c r="BZ118" i="8"/>
  <c r="BZ119" i="8"/>
  <c r="BZ120" i="8"/>
  <c r="BZ121" i="8"/>
  <c r="BZ122" i="8"/>
  <c r="BZ123" i="8"/>
  <c r="BZ124" i="8"/>
  <c r="BZ125" i="8"/>
  <c r="BZ126" i="8"/>
  <c r="BZ127" i="8"/>
  <c r="BZ128" i="8"/>
  <c r="BZ129" i="8"/>
  <c r="BZ130" i="8"/>
  <c r="BZ131" i="8"/>
  <c r="BZ132" i="8"/>
  <c r="BZ133" i="8"/>
  <c r="BZ134" i="8"/>
  <c r="BZ135" i="8"/>
  <c r="BZ136" i="8"/>
  <c r="BZ137" i="8"/>
  <c r="BZ138" i="8"/>
  <c r="BZ140" i="5"/>
  <c r="BZ71" i="5"/>
  <c r="BZ137" i="5"/>
  <c r="BZ138" i="5"/>
  <c r="BY6" i="8"/>
  <c r="BY7" i="8"/>
  <c r="BY8" i="8"/>
  <c r="BY9" i="8"/>
  <c r="BY10" i="8"/>
  <c r="BY11" i="8"/>
  <c r="BY12" i="8"/>
  <c r="BY13" i="8"/>
  <c r="BY14" i="8"/>
  <c r="BY15" i="8"/>
  <c r="BY16" i="8"/>
  <c r="BY17" i="8"/>
  <c r="BY18" i="8"/>
  <c r="BY19" i="8"/>
  <c r="BY20" i="8"/>
  <c r="BY21" i="8"/>
  <c r="BY22" i="8"/>
  <c r="BY23" i="8"/>
  <c r="BY24" i="8"/>
  <c r="BY25" i="8"/>
  <c r="BY26" i="8"/>
  <c r="BY27" i="8"/>
  <c r="BY28" i="8"/>
  <c r="BY29" i="8"/>
  <c r="BY30" i="8"/>
  <c r="BY31" i="8"/>
  <c r="BY32" i="8"/>
  <c r="BY33" i="8"/>
  <c r="BY34" i="8"/>
  <c r="BY35" i="8"/>
  <c r="BY36" i="8"/>
  <c r="BY37" i="8"/>
  <c r="BY38" i="8"/>
  <c r="BY39" i="8"/>
  <c r="BY40" i="8"/>
  <c r="BY41" i="8"/>
  <c r="BY42" i="8"/>
  <c r="BY43" i="8"/>
  <c r="BY44" i="8"/>
  <c r="BY45" i="8"/>
  <c r="BY46" i="8"/>
  <c r="BY47" i="8"/>
  <c r="BY48" i="8"/>
  <c r="BY49" i="8"/>
  <c r="BY50" i="8"/>
  <c r="BY51" i="8"/>
  <c r="BY52" i="8"/>
  <c r="BY53" i="8"/>
  <c r="BY54" i="8"/>
  <c r="BY55" i="8"/>
  <c r="BY56" i="8"/>
  <c r="BY57" i="8"/>
  <c r="BY58" i="8"/>
  <c r="BY59" i="8"/>
  <c r="BY60" i="8"/>
  <c r="BY61" i="8"/>
  <c r="BY62" i="8"/>
  <c r="BY63" i="8"/>
  <c r="BY64" i="8"/>
  <c r="BY65" i="8"/>
  <c r="BY66" i="8"/>
  <c r="BY67" i="8"/>
  <c r="BY68" i="8"/>
  <c r="BY69" i="8"/>
  <c r="BY70" i="8"/>
  <c r="BY71" i="8"/>
  <c r="BY75" i="8"/>
  <c r="BY76" i="8"/>
  <c r="BY77" i="8"/>
  <c r="BY78" i="8"/>
  <c r="BY79" i="8"/>
  <c r="BY80" i="8"/>
  <c r="BY81" i="8"/>
  <c r="BY82" i="8"/>
  <c r="BY83" i="8"/>
  <c r="BY84" i="8"/>
  <c r="BY85" i="8"/>
  <c r="BY86" i="8"/>
  <c r="BY87" i="8"/>
  <c r="BY88" i="8"/>
  <c r="BY89" i="8"/>
  <c r="BY90" i="8"/>
  <c r="BY91" i="8"/>
  <c r="BY92" i="8"/>
  <c r="BY93" i="8"/>
  <c r="BY94" i="8"/>
  <c r="BY95" i="8"/>
  <c r="BY96" i="8"/>
  <c r="BY97" i="8"/>
  <c r="BY98" i="8"/>
  <c r="BY99" i="8"/>
  <c r="BY100" i="8"/>
  <c r="BY101" i="8"/>
  <c r="BY102" i="8"/>
  <c r="BY103" i="8"/>
  <c r="BY104" i="8"/>
  <c r="BY105" i="8"/>
  <c r="BY106" i="8"/>
  <c r="BY107" i="8"/>
  <c r="BY108" i="8"/>
  <c r="BY109" i="8"/>
  <c r="BY110" i="8"/>
  <c r="BY111" i="8"/>
  <c r="BY112" i="8"/>
  <c r="BY113" i="8"/>
  <c r="BY114" i="8"/>
  <c r="BY115" i="8"/>
  <c r="BY116" i="8"/>
  <c r="BY117" i="8"/>
  <c r="BY118" i="8"/>
  <c r="BY119" i="8"/>
  <c r="BY120" i="8"/>
  <c r="BY121" i="8"/>
  <c r="BY122" i="8"/>
  <c r="BY123" i="8"/>
  <c r="BY124" i="8"/>
  <c r="BY125" i="8"/>
  <c r="BY126" i="8"/>
  <c r="BY127" i="8"/>
  <c r="BY128" i="8"/>
  <c r="BY129" i="8"/>
  <c r="BY130" i="8"/>
  <c r="BY131" i="8"/>
  <c r="BY132" i="8"/>
  <c r="BY133" i="8"/>
  <c r="BY134" i="8"/>
  <c r="BY135" i="8"/>
  <c r="BY136" i="8"/>
  <c r="BY137" i="8"/>
  <c r="BY138" i="8"/>
  <c r="BY140" i="5"/>
  <c r="BY71" i="5"/>
  <c r="BY137" i="5"/>
  <c r="BY138" i="5"/>
  <c r="BX6" i="8"/>
  <c r="BX7" i="8"/>
  <c r="BX8" i="8"/>
  <c r="BX9" i="8"/>
  <c r="BX10" i="8"/>
  <c r="BX11" i="8"/>
  <c r="BX12" i="8"/>
  <c r="BX13" i="8"/>
  <c r="BX14" i="8"/>
  <c r="BX15" i="8"/>
  <c r="BX16" i="8"/>
  <c r="BX17" i="8"/>
  <c r="BX18" i="8"/>
  <c r="BX19" i="8"/>
  <c r="BX20" i="8"/>
  <c r="BX21" i="8"/>
  <c r="BX22" i="8"/>
  <c r="BX23" i="8"/>
  <c r="BX24" i="8"/>
  <c r="BX25" i="8"/>
  <c r="BX26" i="8"/>
  <c r="BX27" i="8"/>
  <c r="BX28" i="8"/>
  <c r="BX29" i="8"/>
  <c r="BX30" i="8"/>
  <c r="BX31" i="8"/>
  <c r="BX32" i="8"/>
  <c r="BX33" i="8"/>
  <c r="BX34" i="8"/>
  <c r="BX35" i="8"/>
  <c r="BX36" i="8"/>
  <c r="BX37" i="8"/>
  <c r="BX38" i="8"/>
  <c r="BX39" i="8"/>
  <c r="BX40" i="8"/>
  <c r="BX41" i="8"/>
  <c r="BX42" i="8"/>
  <c r="BX43" i="8"/>
  <c r="BX44" i="8"/>
  <c r="BX45" i="8"/>
  <c r="BX46" i="8"/>
  <c r="BX47" i="8"/>
  <c r="BX48" i="8"/>
  <c r="BX49" i="8"/>
  <c r="BX50" i="8"/>
  <c r="BX51" i="8"/>
  <c r="BX52" i="8"/>
  <c r="BX53" i="8"/>
  <c r="BX54" i="8"/>
  <c r="BX55" i="8"/>
  <c r="BX56" i="8"/>
  <c r="BX57" i="8"/>
  <c r="BX58" i="8"/>
  <c r="BX59" i="8"/>
  <c r="BX60" i="8"/>
  <c r="BX61" i="8"/>
  <c r="BX62" i="8"/>
  <c r="BX63" i="8"/>
  <c r="BX64" i="8"/>
  <c r="BX65" i="8"/>
  <c r="BX66" i="8"/>
  <c r="BX67" i="8"/>
  <c r="BX68" i="8"/>
  <c r="BX69" i="8"/>
  <c r="BX70" i="8"/>
  <c r="BX71" i="8"/>
  <c r="BX75" i="8"/>
  <c r="BX76" i="8"/>
  <c r="BX77" i="8"/>
  <c r="BX78" i="8"/>
  <c r="BX79" i="8"/>
  <c r="BX80" i="8"/>
  <c r="BX81" i="8"/>
  <c r="BX82" i="8"/>
  <c r="BX83" i="8"/>
  <c r="BX84" i="8"/>
  <c r="BX85" i="8"/>
  <c r="BX86" i="8"/>
  <c r="BX87" i="8"/>
  <c r="BX88" i="8"/>
  <c r="BX89" i="8"/>
  <c r="BX90" i="8"/>
  <c r="BX91" i="8"/>
  <c r="BX92" i="8"/>
  <c r="BX93" i="8"/>
  <c r="BX94" i="8"/>
  <c r="BX95" i="8"/>
  <c r="BX96" i="8"/>
  <c r="BX97" i="8"/>
  <c r="BX98" i="8"/>
  <c r="BX99" i="8"/>
  <c r="BX100" i="8"/>
  <c r="BX101" i="8"/>
  <c r="BX102" i="8"/>
  <c r="BX103" i="8"/>
  <c r="BX104" i="8"/>
  <c r="BX105" i="8"/>
  <c r="BX106" i="8"/>
  <c r="BX107" i="8"/>
  <c r="BX108" i="8"/>
  <c r="BX109" i="8"/>
  <c r="BX110" i="8"/>
  <c r="BX111" i="8"/>
  <c r="BX112" i="8"/>
  <c r="BX113" i="8"/>
  <c r="BX114" i="8"/>
  <c r="BX115" i="8"/>
  <c r="BX116" i="8"/>
  <c r="BX117" i="8"/>
  <c r="BX118" i="8"/>
  <c r="BX119" i="8"/>
  <c r="BX120" i="8"/>
  <c r="BX121" i="8"/>
  <c r="BX122" i="8"/>
  <c r="BX123" i="8"/>
  <c r="BX124" i="8"/>
  <c r="BX125" i="8"/>
  <c r="BX126" i="8"/>
  <c r="BX127" i="8"/>
  <c r="BX128" i="8"/>
  <c r="BX129" i="8"/>
  <c r="BX130" i="8"/>
  <c r="BX131" i="8"/>
  <c r="BX132" i="8"/>
  <c r="BX133" i="8"/>
  <c r="BX134" i="8"/>
  <c r="BX135" i="8"/>
  <c r="BX136" i="8"/>
  <c r="BX137" i="8"/>
  <c r="BX138" i="8"/>
  <c r="BX140" i="5"/>
  <c r="BX71" i="5"/>
  <c r="BX137" i="5"/>
  <c r="BX138" i="5"/>
  <c r="BW6" i="8"/>
  <c r="BW7" i="8"/>
  <c r="BW8" i="8"/>
  <c r="BW9" i="8"/>
  <c r="BW10" i="8"/>
  <c r="BW11" i="8"/>
  <c r="BW12" i="8"/>
  <c r="BW13" i="8"/>
  <c r="BW14" i="8"/>
  <c r="BW15" i="8"/>
  <c r="BW16" i="8"/>
  <c r="BW17" i="8"/>
  <c r="BW18" i="8"/>
  <c r="BW19" i="8"/>
  <c r="BW20" i="8"/>
  <c r="BW21" i="8"/>
  <c r="BW22" i="8"/>
  <c r="BW23" i="8"/>
  <c r="BW24" i="8"/>
  <c r="BW25" i="8"/>
  <c r="BW26" i="8"/>
  <c r="BW27" i="8"/>
  <c r="BW28" i="8"/>
  <c r="BW29" i="8"/>
  <c r="BW30" i="8"/>
  <c r="BW31" i="8"/>
  <c r="BW32" i="8"/>
  <c r="BW33" i="8"/>
  <c r="BW34" i="8"/>
  <c r="BW35" i="8"/>
  <c r="BW36" i="8"/>
  <c r="BW37" i="8"/>
  <c r="BW38" i="8"/>
  <c r="BW39" i="8"/>
  <c r="BW40" i="8"/>
  <c r="BW41" i="8"/>
  <c r="BW42" i="8"/>
  <c r="BW43" i="8"/>
  <c r="BW44" i="8"/>
  <c r="BW45" i="8"/>
  <c r="BW46" i="8"/>
  <c r="BW47" i="8"/>
  <c r="BW48" i="8"/>
  <c r="BW49" i="8"/>
  <c r="BW50" i="8"/>
  <c r="BW51" i="8"/>
  <c r="BW52" i="8"/>
  <c r="BW53" i="8"/>
  <c r="BW54" i="8"/>
  <c r="BW55" i="8"/>
  <c r="BW56" i="8"/>
  <c r="BW57" i="8"/>
  <c r="BW58" i="8"/>
  <c r="BW59" i="8"/>
  <c r="BW60" i="8"/>
  <c r="BW61" i="8"/>
  <c r="BW62" i="8"/>
  <c r="BW63" i="8"/>
  <c r="BW64" i="8"/>
  <c r="BW65" i="8"/>
  <c r="BW66" i="8"/>
  <c r="BW67" i="8"/>
  <c r="BW68" i="8"/>
  <c r="BW69" i="8"/>
  <c r="BW70" i="8"/>
  <c r="BW71" i="8"/>
  <c r="BW75" i="8"/>
  <c r="BW76" i="8"/>
  <c r="BW77" i="8"/>
  <c r="BW78" i="8"/>
  <c r="BW79" i="8"/>
  <c r="BW80" i="8"/>
  <c r="BW81" i="8"/>
  <c r="BW82" i="8"/>
  <c r="BW83" i="8"/>
  <c r="BW84" i="8"/>
  <c r="BW85" i="8"/>
  <c r="BW86" i="8"/>
  <c r="BW87" i="8"/>
  <c r="BW88" i="8"/>
  <c r="BW89" i="8"/>
  <c r="BW90" i="8"/>
  <c r="BW91" i="8"/>
  <c r="BW92" i="8"/>
  <c r="BW93" i="8"/>
  <c r="BW94" i="8"/>
  <c r="BW95" i="8"/>
  <c r="BW96" i="8"/>
  <c r="BW97" i="8"/>
  <c r="BW98" i="8"/>
  <c r="BW99" i="8"/>
  <c r="BW100" i="8"/>
  <c r="BW101" i="8"/>
  <c r="BW102" i="8"/>
  <c r="BW103" i="8"/>
  <c r="BW104" i="8"/>
  <c r="BW105" i="8"/>
  <c r="BW106" i="8"/>
  <c r="BW107" i="8"/>
  <c r="BW108" i="8"/>
  <c r="BW109" i="8"/>
  <c r="BW110" i="8"/>
  <c r="BW111" i="8"/>
  <c r="BW112" i="8"/>
  <c r="BW113" i="8"/>
  <c r="BW114" i="8"/>
  <c r="BW115" i="8"/>
  <c r="BW116" i="8"/>
  <c r="BW117" i="8"/>
  <c r="BW118" i="8"/>
  <c r="BW119" i="8"/>
  <c r="BW120" i="8"/>
  <c r="BW121" i="8"/>
  <c r="BW122" i="8"/>
  <c r="BW123" i="8"/>
  <c r="BW124" i="8"/>
  <c r="BW125" i="8"/>
  <c r="BW126" i="8"/>
  <c r="BW127" i="8"/>
  <c r="BW128" i="8"/>
  <c r="BW129" i="8"/>
  <c r="BW130" i="8"/>
  <c r="BW131" i="8"/>
  <c r="BW132" i="8"/>
  <c r="BW133" i="8"/>
  <c r="BW134" i="8"/>
  <c r="BW135" i="8"/>
  <c r="BW136" i="8"/>
  <c r="BW137" i="8"/>
  <c r="BW138" i="8"/>
  <c r="BW140" i="5"/>
  <c r="BW71" i="5"/>
  <c r="BW137" i="5"/>
  <c r="BW138" i="5"/>
  <c r="BV6" i="8"/>
  <c r="BV7" i="8"/>
  <c r="BV8" i="8"/>
  <c r="BV9" i="8"/>
  <c r="BV10" i="8"/>
  <c r="BV11" i="8"/>
  <c r="BV12" i="8"/>
  <c r="BV13" i="8"/>
  <c r="BV14" i="8"/>
  <c r="BV15" i="8"/>
  <c r="BV16" i="8"/>
  <c r="BV17" i="8"/>
  <c r="BV18" i="8"/>
  <c r="BV19" i="8"/>
  <c r="BV20" i="8"/>
  <c r="BV21" i="8"/>
  <c r="BV22" i="8"/>
  <c r="BV23" i="8"/>
  <c r="BV24" i="8"/>
  <c r="BV25" i="8"/>
  <c r="BV26" i="8"/>
  <c r="BV27" i="8"/>
  <c r="BV28" i="8"/>
  <c r="BV29" i="8"/>
  <c r="BV30" i="8"/>
  <c r="BV31" i="8"/>
  <c r="BV32" i="8"/>
  <c r="BV33" i="8"/>
  <c r="BV34" i="8"/>
  <c r="BV35" i="8"/>
  <c r="BV36" i="8"/>
  <c r="BV37" i="8"/>
  <c r="BV38" i="8"/>
  <c r="BV39" i="8"/>
  <c r="BV40" i="8"/>
  <c r="BV41" i="8"/>
  <c r="BV42" i="8"/>
  <c r="BV43" i="8"/>
  <c r="BV44" i="8"/>
  <c r="BV45" i="8"/>
  <c r="BV46" i="8"/>
  <c r="BV47" i="8"/>
  <c r="BV48" i="8"/>
  <c r="BV49" i="8"/>
  <c r="BV50" i="8"/>
  <c r="BV51" i="8"/>
  <c r="BV52" i="8"/>
  <c r="BV53" i="8"/>
  <c r="BV54" i="8"/>
  <c r="BV55" i="8"/>
  <c r="BV56" i="8"/>
  <c r="BV57" i="8"/>
  <c r="BV58" i="8"/>
  <c r="BV59" i="8"/>
  <c r="BV60" i="8"/>
  <c r="BV61" i="8"/>
  <c r="BV62" i="8"/>
  <c r="BV63" i="8"/>
  <c r="BV64" i="8"/>
  <c r="BV65" i="8"/>
  <c r="BV66" i="8"/>
  <c r="BV67" i="8"/>
  <c r="BV68" i="8"/>
  <c r="BV69" i="8"/>
  <c r="BV70" i="8"/>
  <c r="BV71" i="8"/>
  <c r="BV75" i="8"/>
  <c r="BV76" i="8"/>
  <c r="BV77" i="8"/>
  <c r="BV78" i="8"/>
  <c r="BV79" i="8"/>
  <c r="BV80" i="8"/>
  <c r="BV81" i="8"/>
  <c r="BV82" i="8"/>
  <c r="BV83" i="8"/>
  <c r="BV84" i="8"/>
  <c r="BV85" i="8"/>
  <c r="BV86" i="8"/>
  <c r="BV87" i="8"/>
  <c r="BV88" i="8"/>
  <c r="BV89" i="8"/>
  <c r="BV90" i="8"/>
  <c r="BV91" i="8"/>
  <c r="BV92" i="8"/>
  <c r="BV93" i="8"/>
  <c r="BV94" i="8"/>
  <c r="BV95" i="8"/>
  <c r="BV96" i="8"/>
  <c r="BV97" i="8"/>
  <c r="BV98" i="8"/>
  <c r="BV99" i="8"/>
  <c r="BV100" i="8"/>
  <c r="BV101" i="8"/>
  <c r="BV102" i="8"/>
  <c r="BV103" i="8"/>
  <c r="BV104" i="8"/>
  <c r="BV105" i="8"/>
  <c r="BV106" i="8"/>
  <c r="BV107" i="8"/>
  <c r="BV108" i="8"/>
  <c r="BV109" i="8"/>
  <c r="BV110" i="8"/>
  <c r="BV111" i="8"/>
  <c r="BV112" i="8"/>
  <c r="BV113" i="8"/>
  <c r="BV114" i="8"/>
  <c r="BV115" i="8"/>
  <c r="BV116" i="8"/>
  <c r="BV117" i="8"/>
  <c r="BV118" i="8"/>
  <c r="BV119" i="8"/>
  <c r="BV120" i="8"/>
  <c r="BV121" i="8"/>
  <c r="BV122" i="8"/>
  <c r="BV123" i="8"/>
  <c r="BV124" i="8"/>
  <c r="BV125" i="8"/>
  <c r="BV126" i="8"/>
  <c r="BV127" i="8"/>
  <c r="BV128" i="8"/>
  <c r="BV129" i="8"/>
  <c r="BV130" i="8"/>
  <c r="BV131" i="8"/>
  <c r="BV132" i="8"/>
  <c r="BV133" i="8"/>
  <c r="BV134" i="8"/>
  <c r="BV135" i="8"/>
  <c r="BV136" i="8"/>
  <c r="BV137" i="8"/>
  <c r="BV138" i="8"/>
  <c r="BV140" i="5"/>
  <c r="BV71" i="5"/>
  <c r="BV137" i="5"/>
  <c r="BV138" i="5"/>
  <c r="BU6" i="8"/>
  <c r="BU7" i="8"/>
  <c r="BU8" i="8"/>
  <c r="BU9" i="8"/>
  <c r="BU10" i="8"/>
  <c r="BU11" i="8"/>
  <c r="BU12" i="8"/>
  <c r="BU13" i="8"/>
  <c r="BU14" i="8"/>
  <c r="BU15" i="8"/>
  <c r="BU16" i="8"/>
  <c r="BU17" i="8"/>
  <c r="BU18" i="8"/>
  <c r="BU19" i="8"/>
  <c r="BU20" i="8"/>
  <c r="BU21" i="8"/>
  <c r="BU22" i="8"/>
  <c r="BU23" i="8"/>
  <c r="BU24" i="8"/>
  <c r="BU25" i="8"/>
  <c r="BU26" i="8"/>
  <c r="BU27" i="8"/>
  <c r="BU28" i="8"/>
  <c r="BU29" i="8"/>
  <c r="BU30" i="8"/>
  <c r="BU31" i="8"/>
  <c r="BU32" i="8"/>
  <c r="BU33" i="8"/>
  <c r="BU34" i="8"/>
  <c r="BU35" i="8"/>
  <c r="BU36" i="8"/>
  <c r="BU37" i="8"/>
  <c r="BU38" i="8"/>
  <c r="BU39" i="8"/>
  <c r="BU40" i="8"/>
  <c r="BU41" i="8"/>
  <c r="BU42" i="8"/>
  <c r="BU43" i="8"/>
  <c r="BU44" i="8"/>
  <c r="BU45" i="8"/>
  <c r="BU46" i="8"/>
  <c r="BU47" i="8"/>
  <c r="BU48" i="8"/>
  <c r="BU49" i="8"/>
  <c r="BU50" i="8"/>
  <c r="BU51" i="8"/>
  <c r="BU52" i="8"/>
  <c r="BU53" i="8"/>
  <c r="BU54" i="8"/>
  <c r="BU55" i="8"/>
  <c r="BU56" i="8"/>
  <c r="BU57" i="8"/>
  <c r="BU58" i="8"/>
  <c r="BU59" i="8"/>
  <c r="BU60" i="8"/>
  <c r="BU61" i="8"/>
  <c r="BU62" i="8"/>
  <c r="BU63" i="8"/>
  <c r="BU64" i="8"/>
  <c r="BU65" i="8"/>
  <c r="BU66" i="8"/>
  <c r="BU67" i="8"/>
  <c r="BU68" i="8"/>
  <c r="BU69" i="8"/>
  <c r="BU70" i="8"/>
  <c r="BU71" i="8"/>
  <c r="BU75" i="8"/>
  <c r="BU76" i="8"/>
  <c r="BU77" i="8"/>
  <c r="BU78" i="8"/>
  <c r="BU79" i="8"/>
  <c r="BU80" i="8"/>
  <c r="BU81" i="8"/>
  <c r="BU82" i="8"/>
  <c r="BU83" i="8"/>
  <c r="BU84" i="8"/>
  <c r="BU85" i="8"/>
  <c r="BU86" i="8"/>
  <c r="BU87" i="8"/>
  <c r="BU88" i="8"/>
  <c r="BU89" i="8"/>
  <c r="BU90" i="8"/>
  <c r="BU91" i="8"/>
  <c r="BU92" i="8"/>
  <c r="BU93" i="8"/>
  <c r="BU94" i="8"/>
  <c r="BU95" i="8"/>
  <c r="BU96" i="8"/>
  <c r="BU97" i="8"/>
  <c r="BU98" i="8"/>
  <c r="BU99" i="8"/>
  <c r="BU100" i="8"/>
  <c r="BU101" i="8"/>
  <c r="BU102" i="8"/>
  <c r="BU103" i="8"/>
  <c r="BU104" i="8"/>
  <c r="BU105" i="8"/>
  <c r="BU106" i="8"/>
  <c r="BU107" i="8"/>
  <c r="BU108" i="8"/>
  <c r="BU109" i="8"/>
  <c r="BU110" i="8"/>
  <c r="BU111" i="8"/>
  <c r="BU112" i="8"/>
  <c r="BU113" i="8"/>
  <c r="BU114" i="8"/>
  <c r="BU115" i="8"/>
  <c r="BU116" i="8"/>
  <c r="BU117" i="8"/>
  <c r="BU118" i="8"/>
  <c r="BU119" i="8"/>
  <c r="BU120" i="8"/>
  <c r="BU121" i="8"/>
  <c r="BU122" i="8"/>
  <c r="BU123" i="8"/>
  <c r="BU124" i="8"/>
  <c r="BU125" i="8"/>
  <c r="BU126" i="8"/>
  <c r="BU127" i="8"/>
  <c r="BU128" i="8"/>
  <c r="BU129" i="8"/>
  <c r="BU130" i="8"/>
  <c r="BU131" i="8"/>
  <c r="BU132" i="8"/>
  <c r="BU133" i="8"/>
  <c r="BU134" i="8"/>
  <c r="BU135" i="8"/>
  <c r="BU136" i="8"/>
  <c r="BU137" i="8"/>
  <c r="BU138" i="8"/>
  <c r="BU140" i="5"/>
  <c r="BU71" i="5"/>
  <c r="BU137" i="5"/>
  <c r="BU138" i="5"/>
  <c r="BT6" i="8"/>
  <c r="BT7" i="8"/>
  <c r="BT8" i="8"/>
  <c r="BT9" i="8"/>
  <c r="BT10" i="8"/>
  <c r="BT11" i="8"/>
  <c r="BT12" i="8"/>
  <c r="BT13" i="8"/>
  <c r="BT14" i="8"/>
  <c r="BT15" i="8"/>
  <c r="BT16" i="8"/>
  <c r="BT17" i="8"/>
  <c r="BT18" i="8"/>
  <c r="BT19" i="8"/>
  <c r="BT20" i="8"/>
  <c r="BT21" i="8"/>
  <c r="BT22" i="8"/>
  <c r="BT23" i="8"/>
  <c r="BT24" i="8"/>
  <c r="BT25" i="8"/>
  <c r="BT26" i="8"/>
  <c r="BT27" i="8"/>
  <c r="BT28" i="8"/>
  <c r="BT29" i="8"/>
  <c r="BT30" i="8"/>
  <c r="BT31" i="8"/>
  <c r="BT32" i="8"/>
  <c r="BT33" i="8"/>
  <c r="BT34" i="8"/>
  <c r="BT35" i="8"/>
  <c r="BT36" i="8"/>
  <c r="BT37" i="8"/>
  <c r="BT38" i="8"/>
  <c r="BT39" i="8"/>
  <c r="BT40" i="8"/>
  <c r="BT41" i="8"/>
  <c r="BT42" i="8"/>
  <c r="BT43" i="8"/>
  <c r="BT44" i="8"/>
  <c r="BT45" i="8"/>
  <c r="BT46" i="8"/>
  <c r="BT47" i="8"/>
  <c r="BT48" i="8"/>
  <c r="BT49" i="8"/>
  <c r="BT50" i="8"/>
  <c r="BT51" i="8"/>
  <c r="BT52" i="8"/>
  <c r="BT53" i="8"/>
  <c r="BT54" i="8"/>
  <c r="BT55" i="8"/>
  <c r="BT56" i="8"/>
  <c r="BT57" i="8"/>
  <c r="BT58" i="8"/>
  <c r="BT59" i="8"/>
  <c r="BT60" i="8"/>
  <c r="BT61" i="8"/>
  <c r="BT62" i="8"/>
  <c r="BT63" i="8"/>
  <c r="BT64" i="8"/>
  <c r="BT65" i="8"/>
  <c r="BT66" i="8"/>
  <c r="BT67" i="8"/>
  <c r="BT68" i="8"/>
  <c r="BT69" i="8"/>
  <c r="BT70" i="8"/>
  <c r="BT71" i="8"/>
  <c r="BT75" i="8"/>
  <c r="BT76" i="8"/>
  <c r="BT77" i="8"/>
  <c r="BT78" i="8"/>
  <c r="BT79" i="8"/>
  <c r="BT80" i="8"/>
  <c r="BT81" i="8"/>
  <c r="BT82" i="8"/>
  <c r="BT83" i="8"/>
  <c r="BT84" i="8"/>
  <c r="BT85" i="8"/>
  <c r="BT86" i="8"/>
  <c r="BT87" i="8"/>
  <c r="BT88" i="8"/>
  <c r="BT89" i="8"/>
  <c r="BT90" i="8"/>
  <c r="BT91" i="8"/>
  <c r="BT92" i="8"/>
  <c r="BT93" i="8"/>
  <c r="BT94" i="8"/>
  <c r="BT95" i="8"/>
  <c r="BT96" i="8"/>
  <c r="BT97" i="8"/>
  <c r="BT98" i="8"/>
  <c r="BT99" i="8"/>
  <c r="BT100" i="8"/>
  <c r="BT101" i="8"/>
  <c r="BT102" i="8"/>
  <c r="BT103" i="8"/>
  <c r="BT104" i="8"/>
  <c r="BT105" i="8"/>
  <c r="BT106" i="8"/>
  <c r="BT107" i="8"/>
  <c r="BT108" i="8"/>
  <c r="BT109" i="8"/>
  <c r="BT110" i="8"/>
  <c r="BT111" i="8"/>
  <c r="BT112" i="8"/>
  <c r="BT113" i="8"/>
  <c r="BT114" i="8"/>
  <c r="BT115" i="8"/>
  <c r="BT116" i="8"/>
  <c r="BT117" i="8"/>
  <c r="BT118" i="8"/>
  <c r="BT119" i="8"/>
  <c r="BT120" i="8"/>
  <c r="BT121" i="8"/>
  <c r="BT122" i="8"/>
  <c r="BT123" i="8"/>
  <c r="BT124" i="8"/>
  <c r="BT125" i="8"/>
  <c r="BT126" i="8"/>
  <c r="BT127" i="8"/>
  <c r="BT128" i="8"/>
  <c r="BT129" i="8"/>
  <c r="BT130" i="8"/>
  <c r="BT131" i="8"/>
  <c r="BT132" i="8"/>
  <c r="BT133" i="8"/>
  <c r="BT134" i="8"/>
  <c r="BT135" i="8"/>
  <c r="BT136" i="8"/>
  <c r="BT137" i="8"/>
  <c r="BT138" i="8"/>
  <c r="BT140" i="5"/>
  <c r="BT71" i="5"/>
  <c r="BT137" i="5"/>
  <c r="BT138" i="5"/>
  <c r="BS6" i="8"/>
  <c r="BS7" i="8"/>
  <c r="BS8" i="8"/>
  <c r="BS9" i="8"/>
  <c r="BS10" i="8"/>
  <c r="BS11" i="8"/>
  <c r="BS12" i="8"/>
  <c r="BS13" i="8"/>
  <c r="BS14" i="8"/>
  <c r="BS15" i="8"/>
  <c r="BS16" i="8"/>
  <c r="BS17" i="8"/>
  <c r="BS18" i="8"/>
  <c r="BS19" i="8"/>
  <c r="BS20" i="8"/>
  <c r="BS21" i="8"/>
  <c r="BS22" i="8"/>
  <c r="BS23" i="8"/>
  <c r="BS24" i="8"/>
  <c r="BS25" i="8"/>
  <c r="BS26" i="8"/>
  <c r="BS27" i="8"/>
  <c r="BS28" i="8"/>
  <c r="BS29" i="8"/>
  <c r="BS30" i="8"/>
  <c r="BS31" i="8"/>
  <c r="BS32" i="8"/>
  <c r="BS33" i="8"/>
  <c r="BS34" i="8"/>
  <c r="BS35" i="8"/>
  <c r="BS36" i="8"/>
  <c r="BS37" i="8"/>
  <c r="BS38" i="8"/>
  <c r="BS39" i="8"/>
  <c r="BS40" i="8"/>
  <c r="BS41" i="8"/>
  <c r="BS42" i="8"/>
  <c r="BS43" i="8"/>
  <c r="BS44" i="8"/>
  <c r="BS45" i="8"/>
  <c r="BS46" i="8"/>
  <c r="BS47" i="8"/>
  <c r="BS48" i="8"/>
  <c r="BS49" i="8"/>
  <c r="BS50" i="8"/>
  <c r="BS51" i="8"/>
  <c r="BS52" i="8"/>
  <c r="BS53" i="8"/>
  <c r="BS54" i="8"/>
  <c r="BS55" i="8"/>
  <c r="BS56" i="8"/>
  <c r="BS57" i="8"/>
  <c r="BS58" i="8"/>
  <c r="BS59" i="8"/>
  <c r="BS60" i="8"/>
  <c r="BS61" i="8"/>
  <c r="BS62" i="8"/>
  <c r="BS63" i="8"/>
  <c r="BS64" i="8"/>
  <c r="BS65" i="8"/>
  <c r="BS66" i="8"/>
  <c r="BS67" i="8"/>
  <c r="BS68" i="8"/>
  <c r="BS69" i="8"/>
  <c r="BS70" i="8"/>
  <c r="BS71" i="8"/>
  <c r="BS75" i="8"/>
  <c r="BS76" i="8"/>
  <c r="BS77" i="8"/>
  <c r="BS78" i="8"/>
  <c r="BS79" i="8"/>
  <c r="BS80" i="8"/>
  <c r="BS81" i="8"/>
  <c r="BS82" i="8"/>
  <c r="BS83" i="8"/>
  <c r="BS84" i="8"/>
  <c r="BS85" i="8"/>
  <c r="BS86" i="8"/>
  <c r="BS87" i="8"/>
  <c r="BS88" i="8"/>
  <c r="BS89" i="8"/>
  <c r="BS90" i="8"/>
  <c r="BS91" i="8"/>
  <c r="BS92" i="8"/>
  <c r="BS93" i="8"/>
  <c r="BS94" i="8"/>
  <c r="BS95" i="8"/>
  <c r="BS96" i="8"/>
  <c r="BS97" i="8"/>
  <c r="BS98" i="8"/>
  <c r="BS99" i="8"/>
  <c r="BS100" i="8"/>
  <c r="BS101" i="8"/>
  <c r="BS102" i="8"/>
  <c r="BS103" i="8"/>
  <c r="BS104" i="8"/>
  <c r="BS105" i="8"/>
  <c r="BS106" i="8"/>
  <c r="BS107" i="8"/>
  <c r="BS108" i="8"/>
  <c r="BS109" i="8"/>
  <c r="BS110" i="8"/>
  <c r="BS111" i="8"/>
  <c r="BS112" i="8"/>
  <c r="BS113" i="8"/>
  <c r="BS114" i="8"/>
  <c r="BS115" i="8"/>
  <c r="BS116" i="8"/>
  <c r="BS117" i="8"/>
  <c r="BS118" i="8"/>
  <c r="BS119" i="8"/>
  <c r="BS120" i="8"/>
  <c r="BS121" i="8"/>
  <c r="BS122" i="8"/>
  <c r="BS123" i="8"/>
  <c r="BS124" i="8"/>
  <c r="BS125" i="8"/>
  <c r="BS126" i="8"/>
  <c r="BS127" i="8"/>
  <c r="BS128" i="8"/>
  <c r="BS129" i="8"/>
  <c r="BS130" i="8"/>
  <c r="BS131" i="8"/>
  <c r="BS132" i="8"/>
  <c r="BS133" i="8"/>
  <c r="BS134" i="8"/>
  <c r="BS135" i="8"/>
  <c r="BS136" i="8"/>
  <c r="BS137" i="8"/>
  <c r="BS138" i="8"/>
  <c r="BS140" i="5"/>
  <c r="BS71" i="5"/>
  <c r="BS137" i="5"/>
  <c r="BS138" i="5"/>
  <c r="BR6" i="8"/>
  <c r="BR7" i="8"/>
  <c r="BR8" i="8"/>
  <c r="BR9" i="8"/>
  <c r="BR10" i="8"/>
  <c r="BR11" i="8"/>
  <c r="BR12" i="8"/>
  <c r="BR13" i="8"/>
  <c r="BR14" i="8"/>
  <c r="BR15" i="8"/>
  <c r="BR16" i="8"/>
  <c r="BR17" i="8"/>
  <c r="BR18" i="8"/>
  <c r="BR19" i="8"/>
  <c r="BR20" i="8"/>
  <c r="BR21" i="8"/>
  <c r="BR22" i="8"/>
  <c r="BR23" i="8"/>
  <c r="BR24" i="8"/>
  <c r="BR25" i="8"/>
  <c r="BR26" i="8"/>
  <c r="BR27" i="8"/>
  <c r="BR28" i="8"/>
  <c r="BR29" i="8"/>
  <c r="BR30" i="8"/>
  <c r="BR31" i="8"/>
  <c r="BR32" i="8"/>
  <c r="BR33" i="8"/>
  <c r="BR34" i="8"/>
  <c r="BR35" i="8"/>
  <c r="BR36" i="8"/>
  <c r="BR37" i="8"/>
  <c r="BR38" i="8"/>
  <c r="BR39" i="8"/>
  <c r="BR40" i="8"/>
  <c r="BR41" i="8"/>
  <c r="BR42" i="8"/>
  <c r="BR43" i="8"/>
  <c r="BR44" i="8"/>
  <c r="BR45" i="8"/>
  <c r="BR46" i="8"/>
  <c r="BR47" i="8"/>
  <c r="BR48" i="8"/>
  <c r="BR49" i="8"/>
  <c r="BR50" i="8"/>
  <c r="BR51" i="8"/>
  <c r="BR52" i="8"/>
  <c r="BR53" i="8"/>
  <c r="BR54" i="8"/>
  <c r="BR55" i="8"/>
  <c r="BR56" i="8"/>
  <c r="BR57" i="8"/>
  <c r="BR58" i="8"/>
  <c r="BR59" i="8"/>
  <c r="BR60" i="8"/>
  <c r="BR61" i="8"/>
  <c r="BR62" i="8"/>
  <c r="BR63" i="8"/>
  <c r="BR64" i="8"/>
  <c r="BR65" i="8"/>
  <c r="BR66" i="8"/>
  <c r="BR67" i="8"/>
  <c r="BR68" i="8"/>
  <c r="BR69" i="8"/>
  <c r="BR70" i="8"/>
  <c r="BR71" i="8"/>
  <c r="BR75" i="8"/>
  <c r="BR76" i="8"/>
  <c r="BR77" i="8"/>
  <c r="BR78" i="8"/>
  <c r="BR79" i="8"/>
  <c r="BR80" i="8"/>
  <c r="BR81" i="8"/>
  <c r="BR82" i="8"/>
  <c r="BR83" i="8"/>
  <c r="BR84" i="8"/>
  <c r="BR85" i="8"/>
  <c r="BR86" i="8"/>
  <c r="BR87" i="8"/>
  <c r="BR88" i="8"/>
  <c r="BR89" i="8"/>
  <c r="BR90" i="8"/>
  <c r="BR91" i="8"/>
  <c r="BR92" i="8"/>
  <c r="BR93" i="8"/>
  <c r="BR94" i="8"/>
  <c r="BR95" i="8"/>
  <c r="BR96" i="8"/>
  <c r="BR97" i="8"/>
  <c r="BR98" i="8"/>
  <c r="BR99" i="8"/>
  <c r="BR100" i="8"/>
  <c r="BR101" i="8"/>
  <c r="BR102" i="8"/>
  <c r="BR103" i="8"/>
  <c r="BR104" i="8"/>
  <c r="BR105" i="8"/>
  <c r="BR106" i="8"/>
  <c r="BR107" i="8"/>
  <c r="BR108" i="8"/>
  <c r="BR109" i="8"/>
  <c r="BR110" i="8"/>
  <c r="BR111" i="8"/>
  <c r="BR112" i="8"/>
  <c r="BR113" i="8"/>
  <c r="BR114" i="8"/>
  <c r="BR115" i="8"/>
  <c r="BR116" i="8"/>
  <c r="BR117" i="8"/>
  <c r="BR118" i="8"/>
  <c r="BR119" i="8"/>
  <c r="BR120" i="8"/>
  <c r="BR121" i="8"/>
  <c r="BR122" i="8"/>
  <c r="BR123" i="8"/>
  <c r="BR124" i="8"/>
  <c r="BR125" i="8"/>
  <c r="BR126" i="8"/>
  <c r="BR127" i="8"/>
  <c r="BR128" i="8"/>
  <c r="BR129" i="8"/>
  <c r="BR130" i="8"/>
  <c r="BR131" i="8"/>
  <c r="BR132" i="8"/>
  <c r="BR133" i="8"/>
  <c r="BR134" i="8"/>
  <c r="BR135" i="8"/>
  <c r="BR136" i="8"/>
  <c r="BR137" i="8"/>
  <c r="BR138" i="8"/>
  <c r="BR140" i="5"/>
  <c r="BR71" i="5"/>
  <c r="BR137" i="5"/>
  <c r="BR138" i="5"/>
  <c r="BQ6" i="8"/>
  <c r="BQ7" i="8"/>
  <c r="BQ8" i="8"/>
  <c r="BQ9" i="8"/>
  <c r="BQ10" i="8"/>
  <c r="BQ11" i="8"/>
  <c r="BQ12" i="8"/>
  <c r="BQ13" i="8"/>
  <c r="BQ14" i="8"/>
  <c r="BQ15" i="8"/>
  <c r="BQ16" i="8"/>
  <c r="BQ17" i="8"/>
  <c r="BQ18" i="8"/>
  <c r="BQ19" i="8"/>
  <c r="BQ20" i="8"/>
  <c r="BQ21" i="8"/>
  <c r="BQ22" i="8"/>
  <c r="BQ23" i="8"/>
  <c r="BQ24" i="8"/>
  <c r="BQ25" i="8"/>
  <c r="BQ26" i="8"/>
  <c r="BQ27" i="8"/>
  <c r="BQ28" i="8"/>
  <c r="BQ29" i="8"/>
  <c r="BQ30" i="8"/>
  <c r="BQ31" i="8"/>
  <c r="BQ32" i="8"/>
  <c r="BQ33" i="8"/>
  <c r="BQ34" i="8"/>
  <c r="BQ35" i="8"/>
  <c r="BQ36" i="8"/>
  <c r="BQ37" i="8"/>
  <c r="BQ38" i="8"/>
  <c r="BQ39" i="8"/>
  <c r="BQ40" i="8"/>
  <c r="BQ41" i="8"/>
  <c r="BQ42" i="8"/>
  <c r="BQ43" i="8"/>
  <c r="BQ44" i="8"/>
  <c r="BQ45" i="8"/>
  <c r="BQ46" i="8"/>
  <c r="BQ47" i="8"/>
  <c r="BQ48" i="8"/>
  <c r="BQ49" i="8"/>
  <c r="BQ50" i="8"/>
  <c r="BQ51" i="8"/>
  <c r="BQ52" i="8"/>
  <c r="BQ53" i="8"/>
  <c r="BQ54" i="8"/>
  <c r="BQ55" i="8"/>
  <c r="BQ56" i="8"/>
  <c r="BQ57" i="8"/>
  <c r="BQ58" i="8"/>
  <c r="BQ59" i="8"/>
  <c r="BQ60" i="8"/>
  <c r="BQ61" i="8"/>
  <c r="BQ62" i="8"/>
  <c r="BQ63" i="8"/>
  <c r="BQ64" i="8"/>
  <c r="BQ65" i="8"/>
  <c r="BQ66" i="8"/>
  <c r="BQ67" i="8"/>
  <c r="BQ68" i="8"/>
  <c r="BQ69" i="8"/>
  <c r="BQ70" i="8"/>
  <c r="BQ71" i="8"/>
  <c r="BQ75" i="8"/>
  <c r="BQ76" i="8"/>
  <c r="BQ77" i="8"/>
  <c r="BQ78" i="8"/>
  <c r="BQ79" i="8"/>
  <c r="BQ80" i="8"/>
  <c r="BQ81" i="8"/>
  <c r="BQ82" i="8"/>
  <c r="BQ83" i="8"/>
  <c r="BQ84" i="8"/>
  <c r="BQ85" i="8"/>
  <c r="BQ86" i="8"/>
  <c r="BQ87" i="8"/>
  <c r="BQ88" i="8"/>
  <c r="BQ89" i="8"/>
  <c r="BQ90" i="8"/>
  <c r="BQ91" i="8"/>
  <c r="BQ92" i="8"/>
  <c r="BQ93" i="8"/>
  <c r="BQ94" i="8"/>
  <c r="BQ95" i="8"/>
  <c r="BQ96" i="8"/>
  <c r="BQ97" i="8"/>
  <c r="BQ98" i="8"/>
  <c r="BQ99" i="8"/>
  <c r="BQ100" i="8"/>
  <c r="BQ101" i="8"/>
  <c r="BQ102" i="8"/>
  <c r="BQ103" i="8"/>
  <c r="BQ104" i="8"/>
  <c r="BQ105" i="8"/>
  <c r="BQ106" i="8"/>
  <c r="BQ107" i="8"/>
  <c r="BQ108" i="8"/>
  <c r="BQ109" i="8"/>
  <c r="BQ110" i="8"/>
  <c r="BQ111" i="8"/>
  <c r="BQ112" i="8"/>
  <c r="BQ113" i="8"/>
  <c r="BQ114" i="8"/>
  <c r="BQ115" i="8"/>
  <c r="BQ116" i="8"/>
  <c r="BQ117" i="8"/>
  <c r="BQ118" i="8"/>
  <c r="BQ119" i="8"/>
  <c r="BQ120" i="8"/>
  <c r="BQ121" i="8"/>
  <c r="BQ122" i="8"/>
  <c r="BQ123" i="8"/>
  <c r="BQ124" i="8"/>
  <c r="BQ125" i="8"/>
  <c r="BQ126" i="8"/>
  <c r="BQ127" i="8"/>
  <c r="BQ128" i="8"/>
  <c r="BQ129" i="8"/>
  <c r="BQ130" i="8"/>
  <c r="BQ131" i="8"/>
  <c r="BQ132" i="8"/>
  <c r="BQ133" i="8"/>
  <c r="BQ134" i="8"/>
  <c r="BQ135" i="8"/>
  <c r="BQ136" i="8"/>
  <c r="BQ137" i="8"/>
  <c r="BQ138" i="8"/>
  <c r="BQ140" i="5"/>
  <c r="BQ71" i="5"/>
  <c r="BQ137" i="5"/>
  <c r="BQ138" i="5"/>
  <c r="BP6" i="8"/>
  <c r="BP7" i="8"/>
  <c r="BP8" i="8"/>
  <c r="BP9" i="8"/>
  <c r="BP10" i="8"/>
  <c r="BP11" i="8"/>
  <c r="BP12" i="8"/>
  <c r="BP13" i="8"/>
  <c r="BP14" i="8"/>
  <c r="BP15" i="8"/>
  <c r="BP16" i="8"/>
  <c r="BP17" i="8"/>
  <c r="BP18" i="8"/>
  <c r="BP19" i="8"/>
  <c r="BP20" i="8"/>
  <c r="BP21" i="8"/>
  <c r="BP22" i="8"/>
  <c r="BP23" i="8"/>
  <c r="BP24" i="8"/>
  <c r="BP25" i="8"/>
  <c r="BP26" i="8"/>
  <c r="BP27" i="8"/>
  <c r="BP28" i="8"/>
  <c r="BP29" i="8"/>
  <c r="BP30" i="8"/>
  <c r="BP31" i="8"/>
  <c r="BP32" i="8"/>
  <c r="BP33" i="8"/>
  <c r="BP34" i="8"/>
  <c r="BP35" i="8"/>
  <c r="BP36" i="8"/>
  <c r="BP37" i="8"/>
  <c r="BP38" i="8"/>
  <c r="BP39" i="8"/>
  <c r="BP40" i="8"/>
  <c r="BP41" i="8"/>
  <c r="BP42" i="8"/>
  <c r="BP43" i="8"/>
  <c r="BP44" i="8"/>
  <c r="BP45" i="8"/>
  <c r="BP46" i="8"/>
  <c r="BP47" i="8"/>
  <c r="BP48" i="8"/>
  <c r="BP49" i="8"/>
  <c r="BP50" i="8"/>
  <c r="BP51" i="8"/>
  <c r="BP52" i="8"/>
  <c r="BP53" i="8"/>
  <c r="BP54" i="8"/>
  <c r="BP55" i="8"/>
  <c r="BP56" i="8"/>
  <c r="BP57" i="8"/>
  <c r="BP58" i="8"/>
  <c r="BP59" i="8"/>
  <c r="BP60" i="8"/>
  <c r="BP61" i="8"/>
  <c r="BP62" i="8"/>
  <c r="BP63" i="8"/>
  <c r="BP64" i="8"/>
  <c r="BP65" i="8"/>
  <c r="BP66" i="8"/>
  <c r="BP67" i="8"/>
  <c r="BP68" i="8"/>
  <c r="BP69" i="8"/>
  <c r="BP70" i="8"/>
  <c r="BP71" i="8"/>
  <c r="BP75" i="8"/>
  <c r="BP76" i="8"/>
  <c r="BP77" i="8"/>
  <c r="BP78" i="8"/>
  <c r="BP79" i="8"/>
  <c r="BP80" i="8"/>
  <c r="BP81" i="8"/>
  <c r="BP82" i="8"/>
  <c r="BP83" i="8"/>
  <c r="BP84" i="8"/>
  <c r="BP85" i="8"/>
  <c r="BP86" i="8"/>
  <c r="BP87" i="8"/>
  <c r="BP88" i="8"/>
  <c r="BP89" i="8"/>
  <c r="BP90" i="8"/>
  <c r="BP91" i="8"/>
  <c r="BP92" i="8"/>
  <c r="BP93" i="8"/>
  <c r="BP94" i="8"/>
  <c r="BP95" i="8"/>
  <c r="BP96" i="8"/>
  <c r="BP97" i="8"/>
  <c r="BP98" i="8"/>
  <c r="BP99" i="8"/>
  <c r="BP100" i="8"/>
  <c r="BP101" i="8"/>
  <c r="BP102" i="8"/>
  <c r="BP103" i="8"/>
  <c r="BP104" i="8"/>
  <c r="BP105" i="8"/>
  <c r="BP106" i="8"/>
  <c r="BP107" i="8"/>
  <c r="BP108" i="8"/>
  <c r="BP109" i="8"/>
  <c r="BP110" i="8"/>
  <c r="BP111" i="8"/>
  <c r="BP112" i="8"/>
  <c r="BP113" i="8"/>
  <c r="BP114" i="8"/>
  <c r="BP115" i="8"/>
  <c r="BP116" i="8"/>
  <c r="BP117" i="8"/>
  <c r="BP118" i="8"/>
  <c r="BP119" i="8"/>
  <c r="BP120" i="8"/>
  <c r="BP121" i="8"/>
  <c r="BP122" i="8"/>
  <c r="BP123" i="8"/>
  <c r="BP124" i="8"/>
  <c r="BP125" i="8"/>
  <c r="BP126" i="8"/>
  <c r="BP127" i="8"/>
  <c r="BP128" i="8"/>
  <c r="BP129" i="8"/>
  <c r="BP130" i="8"/>
  <c r="BP131" i="8"/>
  <c r="BP132" i="8"/>
  <c r="BP133" i="8"/>
  <c r="BP134" i="8"/>
  <c r="BP135" i="8"/>
  <c r="BP136" i="8"/>
  <c r="BP137" i="8"/>
  <c r="BP138" i="8"/>
  <c r="BP140" i="5"/>
  <c r="BP71" i="5"/>
  <c r="BP137" i="5"/>
  <c r="BP138" i="5"/>
  <c r="BO6" i="8"/>
  <c r="BO7" i="8"/>
  <c r="BO8" i="8"/>
  <c r="BO9" i="8"/>
  <c r="BO10" i="8"/>
  <c r="BO11" i="8"/>
  <c r="BO12" i="8"/>
  <c r="BO13" i="8"/>
  <c r="BO14" i="8"/>
  <c r="BO15" i="8"/>
  <c r="BO16" i="8"/>
  <c r="BO17" i="8"/>
  <c r="BO18" i="8"/>
  <c r="BO19" i="8"/>
  <c r="BO20" i="8"/>
  <c r="BO21" i="8"/>
  <c r="BO22" i="8"/>
  <c r="BO23" i="8"/>
  <c r="BO24" i="8"/>
  <c r="BO25" i="8"/>
  <c r="BO26" i="8"/>
  <c r="BO27" i="8"/>
  <c r="BO28" i="8"/>
  <c r="BO29" i="8"/>
  <c r="BO30" i="8"/>
  <c r="BO31" i="8"/>
  <c r="BO32" i="8"/>
  <c r="BO33" i="8"/>
  <c r="BO34" i="8"/>
  <c r="BO35" i="8"/>
  <c r="BO36" i="8"/>
  <c r="BO37" i="8"/>
  <c r="BO38" i="8"/>
  <c r="BO39" i="8"/>
  <c r="BO40" i="8"/>
  <c r="BO41" i="8"/>
  <c r="BO42" i="8"/>
  <c r="BO43" i="8"/>
  <c r="BO44" i="8"/>
  <c r="BO45" i="8"/>
  <c r="BO46" i="8"/>
  <c r="BO47" i="8"/>
  <c r="BO48" i="8"/>
  <c r="BO49" i="8"/>
  <c r="BO50" i="8"/>
  <c r="BO51" i="8"/>
  <c r="BO52" i="8"/>
  <c r="BO53" i="8"/>
  <c r="BO54" i="8"/>
  <c r="BO55" i="8"/>
  <c r="BO56" i="8"/>
  <c r="BO57" i="8"/>
  <c r="BO58" i="8"/>
  <c r="BO59" i="8"/>
  <c r="BO60" i="8"/>
  <c r="BO61" i="8"/>
  <c r="BO62" i="8"/>
  <c r="BO63" i="8"/>
  <c r="BO64" i="8"/>
  <c r="BO65" i="8"/>
  <c r="BO66" i="8"/>
  <c r="BO67" i="8"/>
  <c r="BO68" i="8"/>
  <c r="BO69" i="8"/>
  <c r="BO70" i="8"/>
  <c r="BO71" i="8"/>
  <c r="BO75" i="8"/>
  <c r="BO76" i="8"/>
  <c r="BO77" i="8"/>
  <c r="BO78" i="8"/>
  <c r="BO79" i="8"/>
  <c r="BO80" i="8"/>
  <c r="BO81" i="8"/>
  <c r="BO82" i="8"/>
  <c r="BO83" i="8"/>
  <c r="BO84" i="8"/>
  <c r="BO85" i="8"/>
  <c r="BO86" i="8"/>
  <c r="BO87" i="8"/>
  <c r="BO88" i="8"/>
  <c r="BO89" i="8"/>
  <c r="BO90" i="8"/>
  <c r="BO91" i="8"/>
  <c r="BO92" i="8"/>
  <c r="BO93" i="8"/>
  <c r="BO94" i="8"/>
  <c r="BO95" i="8"/>
  <c r="BO96" i="8"/>
  <c r="BO97" i="8"/>
  <c r="BO98" i="8"/>
  <c r="BO99" i="8"/>
  <c r="BO100" i="8"/>
  <c r="BO101" i="8"/>
  <c r="BO102" i="8"/>
  <c r="BO103" i="8"/>
  <c r="BO104" i="8"/>
  <c r="BO105" i="8"/>
  <c r="BO106" i="8"/>
  <c r="BO107" i="8"/>
  <c r="BO108" i="8"/>
  <c r="BO109" i="8"/>
  <c r="BO110" i="8"/>
  <c r="BO111" i="8"/>
  <c r="BO112" i="8"/>
  <c r="BO113" i="8"/>
  <c r="BO114" i="8"/>
  <c r="BO115" i="8"/>
  <c r="BO116" i="8"/>
  <c r="BO117" i="8"/>
  <c r="BO118" i="8"/>
  <c r="BO119" i="8"/>
  <c r="BO120" i="8"/>
  <c r="BO121" i="8"/>
  <c r="BO122" i="8"/>
  <c r="BO123" i="8"/>
  <c r="BO124" i="8"/>
  <c r="BO125" i="8"/>
  <c r="BO126" i="8"/>
  <c r="BO127" i="8"/>
  <c r="BO128" i="8"/>
  <c r="BO129" i="8"/>
  <c r="BO130" i="8"/>
  <c r="BO131" i="8"/>
  <c r="BO132" i="8"/>
  <c r="BO133" i="8"/>
  <c r="BO134" i="8"/>
  <c r="BO135" i="8"/>
  <c r="BO136" i="8"/>
  <c r="BO137" i="8"/>
  <c r="BO138" i="8"/>
  <c r="BO140" i="5"/>
  <c r="BO71" i="5"/>
  <c r="BO137" i="5"/>
  <c r="BO138" i="5"/>
  <c r="BN6" i="8"/>
  <c r="BN7" i="8"/>
  <c r="BN8" i="8"/>
  <c r="BN9" i="8"/>
  <c r="BN10" i="8"/>
  <c r="BN11" i="8"/>
  <c r="BN12" i="8"/>
  <c r="BN13" i="8"/>
  <c r="BN14" i="8"/>
  <c r="BN15" i="8"/>
  <c r="BN16" i="8"/>
  <c r="BN17" i="8"/>
  <c r="BN18" i="8"/>
  <c r="BN19" i="8"/>
  <c r="BN20" i="8"/>
  <c r="BN21" i="8"/>
  <c r="BN22" i="8"/>
  <c r="BN23" i="8"/>
  <c r="BN24" i="8"/>
  <c r="BN25" i="8"/>
  <c r="BN26" i="8"/>
  <c r="BN27" i="8"/>
  <c r="BN28" i="8"/>
  <c r="BN29" i="8"/>
  <c r="BN30" i="8"/>
  <c r="BN31" i="8"/>
  <c r="BN32" i="8"/>
  <c r="BN33" i="8"/>
  <c r="BN34" i="8"/>
  <c r="BN35" i="8"/>
  <c r="BN36" i="8"/>
  <c r="BN37" i="8"/>
  <c r="BN38" i="8"/>
  <c r="BN39" i="8"/>
  <c r="BN40" i="8"/>
  <c r="BN41" i="8"/>
  <c r="BN42" i="8"/>
  <c r="BN43" i="8"/>
  <c r="BN44" i="8"/>
  <c r="BN45" i="8"/>
  <c r="BN46" i="8"/>
  <c r="BN47" i="8"/>
  <c r="BN48" i="8"/>
  <c r="BN49" i="8"/>
  <c r="BN50" i="8"/>
  <c r="BN51" i="8"/>
  <c r="BN52" i="8"/>
  <c r="BN53" i="8"/>
  <c r="BN54" i="8"/>
  <c r="BN55" i="8"/>
  <c r="BN56" i="8"/>
  <c r="BN57" i="8"/>
  <c r="BN58" i="8"/>
  <c r="BN59" i="8"/>
  <c r="BN60" i="8"/>
  <c r="BN61" i="8"/>
  <c r="BN62" i="8"/>
  <c r="BN63" i="8"/>
  <c r="BN64" i="8"/>
  <c r="BN65" i="8"/>
  <c r="BN66" i="8"/>
  <c r="BN67" i="8"/>
  <c r="BN68" i="8"/>
  <c r="BN69" i="8"/>
  <c r="BN70" i="8"/>
  <c r="BN71" i="8"/>
  <c r="BN75" i="8"/>
  <c r="BN76" i="8"/>
  <c r="BN77" i="8"/>
  <c r="BN78" i="8"/>
  <c r="BN79" i="8"/>
  <c r="BN80" i="8"/>
  <c r="BN81" i="8"/>
  <c r="BN82" i="8"/>
  <c r="BN83" i="8"/>
  <c r="BN84" i="8"/>
  <c r="BN85" i="8"/>
  <c r="BN86" i="8"/>
  <c r="BN87" i="8"/>
  <c r="BN88" i="8"/>
  <c r="BN89" i="8"/>
  <c r="BN90" i="8"/>
  <c r="BN91" i="8"/>
  <c r="BN92" i="8"/>
  <c r="BN93" i="8"/>
  <c r="BN94" i="8"/>
  <c r="BN95" i="8"/>
  <c r="BN96" i="8"/>
  <c r="BN97" i="8"/>
  <c r="BN98" i="8"/>
  <c r="BN99" i="8"/>
  <c r="BN100" i="8"/>
  <c r="BN101" i="8"/>
  <c r="BN102" i="8"/>
  <c r="BN103" i="8"/>
  <c r="BN104" i="8"/>
  <c r="BN105" i="8"/>
  <c r="BN106" i="8"/>
  <c r="BN107" i="8"/>
  <c r="BN108" i="8"/>
  <c r="BN109" i="8"/>
  <c r="BN110" i="8"/>
  <c r="BN111" i="8"/>
  <c r="BN112" i="8"/>
  <c r="BN113" i="8"/>
  <c r="BN114" i="8"/>
  <c r="BN115" i="8"/>
  <c r="BN116" i="8"/>
  <c r="BN117" i="8"/>
  <c r="BN118" i="8"/>
  <c r="BN119" i="8"/>
  <c r="BN120" i="8"/>
  <c r="BN121" i="8"/>
  <c r="BN122" i="8"/>
  <c r="BN123" i="8"/>
  <c r="BN124" i="8"/>
  <c r="BN125" i="8"/>
  <c r="BN126" i="8"/>
  <c r="BN127" i="8"/>
  <c r="BN128" i="8"/>
  <c r="BN129" i="8"/>
  <c r="BN130" i="8"/>
  <c r="BN131" i="8"/>
  <c r="BN132" i="8"/>
  <c r="BN133" i="8"/>
  <c r="BN134" i="8"/>
  <c r="BN135" i="8"/>
  <c r="BN136" i="8"/>
  <c r="BN137" i="8"/>
  <c r="BN138" i="8"/>
  <c r="BN140" i="5"/>
  <c r="BN71" i="5"/>
  <c r="BN137" i="5"/>
  <c r="BN138" i="5"/>
  <c r="BM6" i="8"/>
  <c r="BM7" i="8"/>
  <c r="BM8" i="8"/>
  <c r="BM9" i="8"/>
  <c r="BM10" i="8"/>
  <c r="BM11" i="8"/>
  <c r="BM12" i="8"/>
  <c r="BM13" i="8"/>
  <c r="BM14" i="8"/>
  <c r="BM15" i="8"/>
  <c r="BM16" i="8"/>
  <c r="BM17" i="8"/>
  <c r="BM18" i="8"/>
  <c r="BM19" i="8"/>
  <c r="BM20" i="8"/>
  <c r="BM21" i="8"/>
  <c r="BM22" i="8"/>
  <c r="BM23" i="8"/>
  <c r="BM24" i="8"/>
  <c r="BM25" i="8"/>
  <c r="BM26" i="8"/>
  <c r="BM27" i="8"/>
  <c r="BM28" i="8"/>
  <c r="BM29" i="8"/>
  <c r="BM30" i="8"/>
  <c r="BM31" i="8"/>
  <c r="BM32" i="8"/>
  <c r="BM33" i="8"/>
  <c r="BM34" i="8"/>
  <c r="BM35" i="8"/>
  <c r="BM36" i="8"/>
  <c r="BM37" i="8"/>
  <c r="BM38" i="8"/>
  <c r="BM39" i="8"/>
  <c r="BM40" i="8"/>
  <c r="BM41" i="8"/>
  <c r="BM42" i="8"/>
  <c r="BM43" i="8"/>
  <c r="BM44" i="8"/>
  <c r="BM45" i="8"/>
  <c r="BM46" i="8"/>
  <c r="BM47" i="8"/>
  <c r="BM48" i="8"/>
  <c r="BM49" i="8"/>
  <c r="BM50" i="8"/>
  <c r="BM51" i="8"/>
  <c r="BM52" i="8"/>
  <c r="BM53" i="8"/>
  <c r="BM54" i="8"/>
  <c r="BM55" i="8"/>
  <c r="BM56" i="8"/>
  <c r="BM57" i="8"/>
  <c r="BM58" i="8"/>
  <c r="BM59" i="8"/>
  <c r="BM60" i="8"/>
  <c r="BM61" i="8"/>
  <c r="BM62" i="8"/>
  <c r="BM63" i="8"/>
  <c r="BM64" i="8"/>
  <c r="BM65" i="8"/>
  <c r="BM66" i="8"/>
  <c r="BM67" i="8"/>
  <c r="BM68" i="8"/>
  <c r="BM69" i="8"/>
  <c r="BM70" i="8"/>
  <c r="BM71" i="8"/>
  <c r="BM75" i="8"/>
  <c r="BM76" i="8"/>
  <c r="BM77" i="8"/>
  <c r="BM78" i="8"/>
  <c r="BM79" i="8"/>
  <c r="BM80" i="8"/>
  <c r="BM81" i="8"/>
  <c r="BM82" i="8"/>
  <c r="BM83" i="8"/>
  <c r="BM84" i="8"/>
  <c r="BM85" i="8"/>
  <c r="BM86" i="8"/>
  <c r="BM87" i="8"/>
  <c r="BM88" i="8"/>
  <c r="BM89" i="8"/>
  <c r="BM90" i="8"/>
  <c r="BM91" i="8"/>
  <c r="BM92" i="8"/>
  <c r="BM93" i="8"/>
  <c r="BM94" i="8"/>
  <c r="BM95" i="8"/>
  <c r="BM96" i="8"/>
  <c r="BM97" i="8"/>
  <c r="BM98" i="8"/>
  <c r="BM99" i="8"/>
  <c r="BM100" i="8"/>
  <c r="BM101" i="8"/>
  <c r="BM102" i="8"/>
  <c r="BM103" i="8"/>
  <c r="BM104" i="8"/>
  <c r="BM105" i="8"/>
  <c r="BM106" i="8"/>
  <c r="BM107" i="8"/>
  <c r="BM108" i="8"/>
  <c r="BM109" i="8"/>
  <c r="BM110" i="8"/>
  <c r="BM111" i="8"/>
  <c r="BM112" i="8"/>
  <c r="BM113" i="8"/>
  <c r="BM114" i="8"/>
  <c r="BM115" i="8"/>
  <c r="BM116" i="8"/>
  <c r="BM117" i="8"/>
  <c r="BM118" i="8"/>
  <c r="BM119" i="8"/>
  <c r="BM120" i="8"/>
  <c r="BM121" i="8"/>
  <c r="BM122" i="8"/>
  <c r="BM123" i="8"/>
  <c r="BM124" i="8"/>
  <c r="BM125" i="8"/>
  <c r="BM126" i="8"/>
  <c r="BM127" i="8"/>
  <c r="BM128" i="8"/>
  <c r="BM129" i="8"/>
  <c r="BM130" i="8"/>
  <c r="BM131" i="8"/>
  <c r="BM132" i="8"/>
  <c r="BM133" i="8"/>
  <c r="BM134" i="8"/>
  <c r="BM135" i="8"/>
  <c r="BM136" i="8"/>
  <c r="BM137" i="8"/>
  <c r="BM138" i="8"/>
  <c r="BM140" i="5"/>
  <c r="BM71" i="5"/>
  <c r="BM137" i="5"/>
  <c r="BM138" i="5"/>
  <c r="BL6" i="8"/>
  <c r="BL7" i="8"/>
  <c r="BL8" i="8"/>
  <c r="BL9" i="8"/>
  <c r="BL10" i="8"/>
  <c r="BL11" i="8"/>
  <c r="BL12" i="8"/>
  <c r="BL13" i="8"/>
  <c r="BL14" i="8"/>
  <c r="BL15" i="8"/>
  <c r="BL16" i="8"/>
  <c r="BL17" i="8"/>
  <c r="BL18" i="8"/>
  <c r="BL19" i="8"/>
  <c r="BL20" i="8"/>
  <c r="BL21" i="8"/>
  <c r="BL22" i="8"/>
  <c r="BL23" i="8"/>
  <c r="BL24" i="8"/>
  <c r="BL25" i="8"/>
  <c r="BL26" i="8"/>
  <c r="BL27" i="8"/>
  <c r="BL28" i="8"/>
  <c r="BL29" i="8"/>
  <c r="BL30" i="8"/>
  <c r="BL31" i="8"/>
  <c r="BL32" i="8"/>
  <c r="BL33" i="8"/>
  <c r="BL34" i="8"/>
  <c r="BL35" i="8"/>
  <c r="BL36" i="8"/>
  <c r="BL37" i="8"/>
  <c r="BL38" i="8"/>
  <c r="BL39" i="8"/>
  <c r="BL40" i="8"/>
  <c r="BL41" i="8"/>
  <c r="BL42" i="8"/>
  <c r="BL43" i="8"/>
  <c r="BL44" i="8"/>
  <c r="BL45" i="8"/>
  <c r="BL46" i="8"/>
  <c r="BL47" i="8"/>
  <c r="BL48" i="8"/>
  <c r="BL49" i="8"/>
  <c r="BL50" i="8"/>
  <c r="BL51" i="8"/>
  <c r="BL52" i="8"/>
  <c r="BL53" i="8"/>
  <c r="BL54" i="8"/>
  <c r="BL55" i="8"/>
  <c r="BL56" i="8"/>
  <c r="BL57" i="8"/>
  <c r="BL58" i="8"/>
  <c r="BL59" i="8"/>
  <c r="BL60" i="8"/>
  <c r="BL61" i="8"/>
  <c r="BL62" i="8"/>
  <c r="BL63" i="8"/>
  <c r="BL64" i="8"/>
  <c r="BL65" i="8"/>
  <c r="BL66" i="8"/>
  <c r="BL67" i="8"/>
  <c r="BL68" i="8"/>
  <c r="BL69" i="8"/>
  <c r="BL70" i="8"/>
  <c r="BL71" i="8"/>
  <c r="BL75" i="8"/>
  <c r="BL76" i="8"/>
  <c r="BL77" i="8"/>
  <c r="BL78" i="8"/>
  <c r="BL79" i="8"/>
  <c r="BL80" i="8"/>
  <c r="BL81" i="8"/>
  <c r="BL82" i="8"/>
  <c r="BL83" i="8"/>
  <c r="BL84" i="8"/>
  <c r="BL85" i="8"/>
  <c r="BL86" i="8"/>
  <c r="BL87" i="8"/>
  <c r="BL88" i="8"/>
  <c r="BL89" i="8"/>
  <c r="BL90" i="8"/>
  <c r="BL91" i="8"/>
  <c r="BL92" i="8"/>
  <c r="BL93" i="8"/>
  <c r="BL94" i="8"/>
  <c r="BL95" i="8"/>
  <c r="BL96" i="8"/>
  <c r="BL97" i="8"/>
  <c r="BL98" i="8"/>
  <c r="BL99" i="8"/>
  <c r="BL100" i="8"/>
  <c r="BL101" i="8"/>
  <c r="BL102" i="8"/>
  <c r="BL103" i="8"/>
  <c r="BL104" i="8"/>
  <c r="BL105" i="8"/>
  <c r="BL106" i="8"/>
  <c r="BL107" i="8"/>
  <c r="BL108" i="8"/>
  <c r="BL109" i="8"/>
  <c r="BL110" i="8"/>
  <c r="BL111" i="8"/>
  <c r="BL112" i="8"/>
  <c r="BL113" i="8"/>
  <c r="BL114" i="8"/>
  <c r="BL115" i="8"/>
  <c r="BL116" i="8"/>
  <c r="BL117" i="8"/>
  <c r="BL118" i="8"/>
  <c r="BL119" i="8"/>
  <c r="BL120" i="8"/>
  <c r="BL121" i="8"/>
  <c r="BL122" i="8"/>
  <c r="BL123" i="8"/>
  <c r="BL124" i="8"/>
  <c r="BL125" i="8"/>
  <c r="BL126" i="8"/>
  <c r="BL127" i="8"/>
  <c r="BL128" i="8"/>
  <c r="BL129" i="8"/>
  <c r="BL130" i="8"/>
  <c r="BL131" i="8"/>
  <c r="BL132" i="8"/>
  <c r="BL133" i="8"/>
  <c r="BL134" i="8"/>
  <c r="BL135" i="8"/>
  <c r="BL136" i="8"/>
  <c r="BL137" i="8"/>
  <c r="BL138" i="8"/>
  <c r="BL140" i="5"/>
  <c r="BL71" i="5"/>
  <c r="BL137" i="5"/>
  <c r="BL138" i="5"/>
  <c r="BK6" i="8"/>
  <c r="BK7" i="8"/>
  <c r="BK8" i="8"/>
  <c r="BK9" i="8"/>
  <c r="BK10" i="8"/>
  <c r="BK11" i="8"/>
  <c r="BK12" i="8"/>
  <c r="BK13" i="8"/>
  <c r="BK14" i="8"/>
  <c r="BK15" i="8"/>
  <c r="BK16" i="8"/>
  <c r="BK17" i="8"/>
  <c r="BK18" i="8"/>
  <c r="BK19" i="8"/>
  <c r="BK20" i="8"/>
  <c r="BK21" i="8"/>
  <c r="BK22" i="8"/>
  <c r="BK23" i="8"/>
  <c r="BK24" i="8"/>
  <c r="BK25" i="8"/>
  <c r="BK26" i="8"/>
  <c r="BK27" i="8"/>
  <c r="BK28" i="8"/>
  <c r="BK29" i="8"/>
  <c r="BK30" i="8"/>
  <c r="BK31" i="8"/>
  <c r="BK32" i="8"/>
  <c r="BK33" i="8"/>
  <c r="BK34" i="8"/>
  <c r="BK35" i="8"/>
  <c r="BK36" i="8"/>
  <c r="BK37" i="8"/>
  <c r="BK38" i="8"/>
  <c r="BK39" i="8"/>
  <c r="BK40" i="8"/>
  <c r="BK41" i="8"/>
  <c r="BK42" i="8"/>
  <c r="BK43" i="8"/>
  <c r="BK44" i="8"/>
  <c r="BK45" i="8"/>
  <c r="BK46" i="8"/>
  <c r="BK47" i="8"/>
  <c r="BK48" i="8"/>
  <c r="BK49" i="8"/>
  <c r="BK50" i="8"/>
  <c r="BK51" i="8"/>
  <c r="BK52" i="8"/>
  <c r="BK53" i="8"/>
  <c r="BK54" i="8"/>
  <c r="BK55" i="8"/>
  <c r="BK56" i="8"/>
  <c r="BK57" i="8"/>
  <c r="BK58" i="8"/>
  <c r="BK59" i="8"/>
  <c r="BK60" i="8"/>
  <c r="BK61" i="8"/>
  <c r="BK62" i="8"/>
  <c r="BK63" i="8"/>
  <c r="BK64" i="8"/>
  <c r="BK65" i="8"/>
  <c r="BK66" i="8"/>
  <c r="BK67" i="8"/>
  <c r="BK68" i="8"/>
  <c r="BK69" i="8"/>
  <c r="BK70" i="8"/>
  <c r="BK71" i="8"/>
  <c r="BK75" i="8"/>
  <c r="BK76" i="8"/>
  <c r="BK77" i="8"/>
  <c r="BK78" i="8"/>
  <c r="BK79" i="8"/>
  <c r="BK80" i="8"/>
  <c r="BK81" i="8"/>
  <c r="BK82" i="8"/>
  <c r="BK83" i="8"/>
  <c r="BK84" i="8"/>
  <c r="BK85" i="8"/>
  <c r="BK86" i="8"/>
  <c r="BK87" i="8"/>
  <c r="BK88" i="8"/>
  <c r="BK89" i="8"/>
  <c r="BK90" i="8"/>
  <c r="BK91" i="8"/>
  <c r="BK92" i="8"/>
  <c r="BK93" i="8"/>
  <c r="BK94" i="8"/>
  <c r="BK95" i="8"/>
  <c r="BK96" i="8"/>
  <c r="BK97" i="8"/>
  <c r="BK98" i="8"/>
  <c r="BK99" i="8"/>
  <c r="BK100" i="8"/>
  <c r="BK101" i="8"/>
  <c r="BK102" i="8"/>
  <c r="BK103" i="8"/>
  <c r="BK104" i="8"/>
  <c r="BK105" i="8"/>
  <c r="BK106" i="8"/>
  <c r="BK107" i="8"/>
  <c r="BK108" i="8"/>
  <c r="BK109" i="8"/>
  <c r="BK110" i="8"/>
  <c r="BK111" i="8"/>
  <c r="BK112" i="8"/>
  <c r="BK113" i="8"/>
  <c r="BK114" i="8"/>
  <c r="BK115" i="8"/>
  <c r="BK116" i="8"/>
  <c r="BK117" i="8"/>
  <c r="BK118" i="8"/>
  <c r="BK119" i="8"/>
  <c r="BK120" i="8"/>
  <c r="BK121" i="8"/>
  <c r="BK122" i="8"/>
  <c r="BK123" i="8"/>
  <c r="BK124" i="8"/>
  <c r="BK125" i="8"/>
  <c r="BK126" i="8"/>
  <c r="BK127" i="8"/>
  <c r="BK128" i="8"/>
  <c r="BK129" i="8"/>
  <c r="BK130" i="8"/>
  <c r="BK131" i="8"/>
  <c r="BK132" i="8"/>
  <c r="BK133" i="8"/>
  <c r="BK134" i="8"/>
  <c r="BK135" i="8"/>
  <c r="BK136" i="8"/>
  <c r="BK137" i="8"/>
  <c r="BK138" i="8"/>
  <c r="BK140" i="5"/>
  <c r="BK71" i="5"/>
  <c r="BK137" i="5"/>
  <c r="BK138" i="5"/>
  <c r="BJ6" i="8"/>
  <c r="BJ7" i="8"/>
  <c r="BJ8" i="8"/>
  <c r="BJ9" i="8"/>
  <c r="BJ10" i="8"/>
  <c r="BJ11" i="8"/>
  <c r="BJ12" i="8"/>
  <c r="BJ13" i="8"/>
  <c r="BJ14" i="8"/>
  <c r="BJ15" i="8"/>
  <c r="BJ16" i="8"/>
  <c r="BJ17" i="8"/>
  <c r="BJ18" i="8"/>
  <c r="BJ19" i="8"/>
  <c r="BJ20" i="8"/>
  <c r="BJ21" i="8"/>
  <c r="BJ22" i="8"/>
  <c r="BJ23" i="8"/>
  <c r="BJ24" i="8"/>
  <c r="BJ25" i="8"/>
  <c r="BJ26" i="8"/>
  <c r="BJ27" i="8"/>
  <c r="BJ28" i="8"/>
  <c r="BJ29" i="8"/>
  <c r="BJ30" i="8"/>
  <c r="BJ31" i="8"/>
  <c r="BJ32" i="8"/>
  <c r="BJ33" i="8"/>
  <c r="BJ34" i="8"/>
  <c r="BJ35" i="8"/>
  <c r="BJ36" i="8"/>
  <c r="BJ37" i="8"/>
  <c r="BJ38" i="8"/>
  <c r="BJ39" i="8"/>
  <c r="BJ40" i="8"/>
  <c r="BJ41" i="8"/>
  <c r="BJ42" i="8"/>
  <c r="BJ43" i="8"/>
  <c r="BJ44" i="8"/>
  <c r="BJ45" i="8"/>
  <c r="BJ46" i="8"/>
  <c r="BJ47" i="8"/>
  <c r="BJ48" i="8"/>
  <c r="BJ49" i="8"/>
  <c r="BJ50" i="8"/>
  <c r="BJ51" i="8"/>
  <c r="BJ52" i="8"/>
  <c r="BJ53" i="8"/>
  <c r="BJ54" i="8"/>
  <c r="BJ55" i="8"/>
  <c r="BJ56" i="8"/>
  <c r="BJ57" i="8"/>
  <c r="BJ58" i="8"/>
  <c r="BJ59" i="8"/>
  <c r="BJ60" i="8"/>
  <c r="BJ61" i="8"/>
  <c r="BJ62" i="8"/>
  <c r="BJ63" i="8"/>
  <c r="BJ64" i="8"/>
  <c r="BJ65" i="8"/>
  <c r="BJ66" i="8"/>
  <c r="BJ67" i="8"/>
  <c r="BJ68" i="8"/>
  <c r="BJ69" i="8"/>
  <c r="BJ70" i="8"/>
  <c r="BJ71" i="8"/>
  <c r="BJ75" i="8"/>
  <c r="BJ76" i="8"/>
  <c r="BJ77" i="8"/>
  <c r="BJ78" i="8"/>
  <c r="BJ79" i="8"/>
  <c r="BJ80" i="8"/>
  <c r="BJ81" i="8"/>
  <c r="BJ82" i="8"/>
  <c r="BJ83" i="8"/>
  <c r="BJ84" i="8"/>
  <c r="BJ85" i="8"/>
  <c r="BJ86" i="8"/>
  <c r="BJ87" i="8"/>
  <c r="BJ88" i="8"/>
  <c r="BJ89" i="8"/>
  <c r="BJ90" i="8"/>
  <c r="BJ91" i="8"/>
  <c r="BJ92" i="8"/>
  <c r="BJ93" i="8"/>
  <c r="BJ94" i="8"/>
  <c r="BJ95" i="8"/>
  <c r="BJ96" i="8"/>
  <c r="BJ97" i="8"/>
  <c r="BJ98" i="8"/>
  <c r="BJ99" i="8"/>
  <c r="BJ100" i="8"/>
  <c r="BJ101" i="8"/>
  <c r="BJ102" i="8"/>
  <c r="BJ103" i="8"/>
  <c r="BJ104" i="8"/>
  <c r="BJ105" i="8"/>
  <c r="BJ106" i="8"/>
  <c r="BJ107" i="8"/>
  <c r="BJ108" i="8"/>
  <c r="BJ109" i="8"/>
  <c r="BJ110" i="8"/>
  <c r="BJ111" i="8"/>
  <c r="BJ112" i="8"/>
  <c r="BJ113" i="8"/>
  <c r="BJ114" i="8"/>
  <c r="BJ115" i="8"/>
  <c r="BJ116" i="8"/>
  <c r="BJ117" i="8"/>
  <c r="BJ118" i="8"/>
  <c r="BJ119" i="8"/>
  <c r="BJ120" i="8"/>
  <c r="BJ121" i="8"/>
  <c r="BJ122" i="8"/>
  <c r="BJ123" i="8"/>
  <c r="BJ124" i="8"/>
  <c r="BJ125" i="8"/>
  <c r="BJ126" i="8"/>
  <c r="BJ127" i="8"/>
  <c r="BJ128" i="8"/>
  <c r="BJ129" i="8"/>
  <c r="BJ130" i="8"/>
  <c r="BJ131" i="8"/>
  <c r="BJ132" i="8"/>
  <c r="BJ133" i="8"/>
  <c r="BJ134" i="8"/>
  <c r="BJ135" i="8"/>
  <c r="BJ136" i="8"/>
  <c r="BJ137" i="8"/>
  <c r="BJ138" i="8"/>
  <c r="BJ140" i="5"/>
  <c r="BJ71" i="5"/>
  <c r="BJ137" i="5"/>
  <c r="BJ138" i="5"/>
  <c r="BI6" i="8"/>
  <c r="BI7" i="8"/>
  <c r="BI8" i="8"/>
  <c r="BI9" i="8"/>
  <c r="BI10" i="8"/>
  <c r="BI11" i="8"/>
  <c r="BI12" i="8"/>
  <c r="BI13" i="8"/>
  <c r="BI14" i="8"/>
  <c r="BI15" i="8"/>
  <c r="BI16" i="8"/>
  <c r="BI17" i="8"/>
  <c r="BI18" i="8"/>
  <c r="BI19" i="8"/>
  <c r="BI20" i="8"/>
  <c r="BI21" i="8"/>
  <c r="BI22" i="8"/>
  <c r="BI23" i="8"/>
  <c r="BI24" i="8"/>
  <c r="BI25" i="8"/>
  <c r="BI26" i="8"/>
  <c r="BI27" i="8"/>
  <c r="BI28" i="8"/>
  <c r="BI29" i="8"/>
  <c r="BI30" i="8"/>
  <c r="BI31" i="8"/>
  <c r="BI32" i="8"/>
  <c r="BI33" i="8"/>
  <c r="BI34" i="8"/>
  <c r="BI35" i="8"/>
  <c r="BI36" i="8"/>
  <c r="BI37" i="8"/>
  <c r="BI38" i="8"/>
  <c r="BI39" i="8"/>
  <c r="BI40" i="8"/>
  <c r="BI41" i="8"/>
  <c r="BI42" i="8"/>
  <c r="BI43" i="8"/>
  <c r="BI44" i="8"/>
  <c r="BI45" i="8"/>
  <c r="BI46" i="8"/>
  <c r="BI47" i="8"/>
  <c r="BI48" i="8"/>
  <c r="BI49" i="8"/>
  <c r="BI50" i="8"/>
  <c r="BI51" i="8"/>
  <c r="BI52" i="8"/>
  <c r="BI53" i="8"/>
  <c r="BI54" i="8"/>
  <c r="BI55" i="8"/>
  <c r="BI56" i="8"/>
  <c r="BI57" i="8"/>
  <c r="BI58" i="8"/>
  <c r="BI59" i="8"/>
  <c r="BI60" i="8"/>
  <c r="BI61" i="8"/>
  <c r="BI62" i="8"/>
  <c r="BI63" i="8"/>
  <c r="BI64" i="8"/>
  <c r="BI65" i="8"/>
  <c r="BI66" i="8"/>
  <c r="BI67" i="8"/>
  <c r="BI68" i="8"/>
  <c r="BI69" i="8"/>
  <c r="BI70" i="8"/>
  <c r="BI71" i="8"/>
  <c r="BI75" i="8"/>
  <c r="BI76" i="8"/>
  <c r="BI77" i="8"/>
  <c r="BI78" i="8"/>
  <c r="BI79" i="8"/>
  <c r="BI80" i="8"/>
  <c r="BI81" i="8"/>
  <c r="BI82" i="8"/>
  <c r="BI83" i="8"/>
  <c r="BI84" i="8"/>
  <c r="BI85" i="8"/>
  <c r="BI86" i="8"/>
  <c r="BI87" i="8"/>
  <c r="BI88" i="8"/>
  <c r="BI89" i="8"/>
  <c r="BI90" i="8"/>
  <c r="BI91" i="8"/>
  <c r="BI92" i="8"/>
  <c r="BI93" i="8"/>
  <c r="BI94" i="8"/>
  <c r="BI95" i="8"/>
  <c r="BI96" i="8"/>
  <c r="BI97" i="8"/>
  <c r="BI98" i="8"/>
  <c r="BI99" i="8"/>
  <c r="BI100" i="8"/>
  <c r="BI101" i="8"/>
  <c r="BI102" i="8"/>
  <c r="BI103" i="8"/>
  <c r="BI104" i="8"/>
  <c r="BI105" i="8"/>
  <c r="BI106" i="8"/>
  <c r="BI107" i="8"/>
  <c r="BI108" i="8"/>
  <c r="BI109" i="8"/>
  <c r="BI110" i="8"/>
  <c r="BI111" i="8"/>
  <c r="BI112" i="8"/>
  <c r="BI113" i="8"/>
  <c r="BI114" i="8"/>
  <c r="BI115" i="8"/>
  <c r="BI116" i="8"/>
  <c r="BI117" i="8"/>
  <c r="BI118" i="8"/>
  <c r="BI119" i="8"/>
  <c r="BI120" i="8"/>
  <c r="BI121" i="8"/>
  <c r="BI122" i="8"/>
  <c r="BI123" i="8"/>
  <c r="BI124" i="8"/>
  <c r="BI125" i="8"/>
  <c r="BI126" i="8"/>
  <c r="BI127" i="8"/>
  <c r="BI128" i="8"/>
  <c r="BI129" i="8"/>
  <c r="BI130" i="8"/>
  <c r="BI131" i="8"/>
  <c r="BI132" i="8"/>
  <c r="BI133" i="8"/>
  <c r="BI134" i="8"/>
  <c r="BI135" i="8"/>
  <c r="BI136" i="8"/>
  <c r="BI137" i="8"/>
  <c r="BI138" i="8"/>
  <c r="BI140" i="5"/>
  <c r="BI71" i="5"/>
  <c r="BI137" i="5"/>
  <c r="BI138" i="5"/>
  <c r="BH6" i="8"/>
  <c r="BH7" i="8"/>
  <c r="BH8" i="8"/>
  <c r="BH9" i="8"/>
  <c r="BH10" i="8"/>
  <c r="BH11" i="8"/>
  <c r="BH12" i="8"/>
  <c r="BH13" i="8"/>
  <c r="BH14" i="8"/>
  <c r="BH15" i="8"/>
  <c r="BH16" i="8"/>
  <c r="BH17" i="8"/>
  <c r="BH18" i="8"/>
  <c r="BH19" i="8"/>
  <c r="BH20" i="8"/>
  <c r="BH21" i="8"/>
  <c r="BH22" i="8"/>
  <c r="BH23" i="8"/>
  <c r="BH24" i="8"/>
  <c r="BH25" i="8"/>
  <c r="BH26" i="8"/>
  <c r="BH27" i="8"/>
  <c r="BH28" i="8"/>
  <c r="BH29" i="8"/>
  <c r="BH30" i="8"/>
  <c r="BH31" i="8"/>
  <c r="BH32" i="8"/>
  <c r="BH33" i="8"/>
  <c r="BH34" i="8"/>
  <c r="BH35" i="8"/>
  <c r="BH36" i="8"/>
  <c r="BH37" i="8"/>
  <c r="BH38" i="8"/>
  <c r="BH39" i="8"/>
  <c r="BH40" i="8"/>
  <c r="BH41" i="8"/>
  <c r="BH42" i="8"/>
  <c r="BH43" i="8"/>
  <c r="BH44" i="8"/>
  <c r="BH45" i="8"/>
  <c r="BH46" i="8"/>
  <c r="BH47" i="8"/>
  <c r="BH48" i="8"/>
  <c r="BH49" i="8"/>
  <c r="BH50" i="8"/>
  <c r="BH51" i="8"/>
  <c r="BH52" i="8"/>
  <c r="BH53" i="8"/>
  <c r="BH54" i="8"/>
  <c r="BH55" i="8"/>
  <c r="BH56" i="8"/>
  <c r="BH57" i="8"/>
  <c r="BH58" i="8"/>
  <c r="BH59" i="8"/>
  <c r="BH60" i="8"/>
  <c r="BH61" i="8"/>
  <c r="BH62" i="8"/>
  <c r="BH63" i="8"/>
  <c r="BH64" i="8"/>
  <c r="BH65" i="8"/>
  <c r="BH66" i="8"/>
  <c r="BH67" i="8"/>
  <c r="BH68" i="8"/>
  <c r="BH69" i="8"/>
  <c r="BH70" i="8"/>
  <c r="BH71" i="8"/>
  <c r="BH75" i="8"/>
  <c r="BH76" i="8"/>
  <c r="BH77" i="8"/>
  <c r="BH78" i="8"/>
  <c r="BH79" i="8"/>
  <c r="BH80" i="8"/>
  <c r="BH81" i="8"/>
  <c r="BH82" i="8"/>
  <c r="BH83" i="8"/>
  <c r="BH84" i="8"/>
  <c r="BH85" i="8"/>
  <c r="BH86" i="8"/>
  <c r="BH87" i="8"/>
  <c r="BH88" i="8"/>
  <c r="BH89" i="8"/>
  <c r="BH90" i="8"/>
  <c r="BH91" i="8"/>
  <c r="BH92" i="8"/>
  <c r="BH93" i="8"/>
  <c r="BH94" i="8"/>
  <c r="BH95" i="8"/>
  <c r="BH96" i="8"/>
  <c r="BH97" i="8"/>
  <c r="BH98" i="8"/>
  <c r="BH99" i="8"/>
  <c r="BH100" i="8"/>
  <c r="BH101" i="8"/>
  <c r="BH102" i="8"/>
  <c r="BH103" i="8"/>
  <c r="BH104" i="8"/>
  <c r="BH105" i="8"/>
  <c r="BH106" i="8"/>
  <c r="BH107" i="8"/>
  <c r="BH108" i="8"/>
  <c r="BH109" i="8"/>
  <c r="BH110" i="8"/>
  <c r="BH111" i="8"/>
  <c r="BH112" i="8"/>
  <c r="BH113" i="8"/>
  <c r="BH114" i="8"/>
  <c r="BH115" i="8"/>
  <c r="BH116" i="8"/>
  <c r="BH117" i="8"/>
  <c r="BH118" i="8"/>
  <c r="BH119" i="8"/>
  <c r="BH120" i="8"/>
  <c r="BH121" i="8"/>
  <c r="BH122" i="8"/>
  <c r="BH123" i="8"/>
  <c r="BH124" i="8"/>
  <c r="BH125" i="8"/>
  <c r="BH126" i="8"/>
  <c r="BH127" i="8"/>
  <c r="BH128" i="8"/>
  <c r="BH129" i="8"/>
  <c r="BH130" i="8"/>
  <c r="BH131" i="8"/>
  <c r="BH132" i="8"/>
  <c r="BH133" i="8"/>
  <c r="BH134" i="8"/>
  <c r="BH135" i="8"/>
  <c r="BH136" i="8"/>
  <c r="BH137" i="8"/>
  <c r="BH138" i="8"/>
  <c r="BH140" i="5"/>
  <c r="BH71" i="5"/>
  <c r="BH137" i="5"/>
  <c r="BH138" i="5"/>
  <c r="BG6" i="8"/>
  <c r="BG7" i="8"/>
  <c r="BG8" i="8"/>
  <c r="BG9" i="8"/>
  <c r="BG10" i="8"/>
  <c r="BG11" i="8"/>
  <c r="BG12" i="8"/>
  <c r="BG13" i="8"/>
  <c r="BG14" i="8"/>
  <c r="BG15" i="8"/>
  <c r="BG16" i="8"/>
  <c r="BG17" i="8"/>
  <c r="BG18" i="8"/>
  <c r="BG19" i="8"/>
  <c r="BG20" i="8"/>
  <c r="BG21" i="8"/>
  <c r="BG22" i="8"/>
  <c r="BG23" i="8"/>
  <c r="BG24" i="8"/>
  <c r="BG25" i="8"/>
  <c r="BG26" i="8"/>
  <c r="BG27" i="8"/>
  <c r="BG28" i="8"/>
  <c r="BG29" i="8"/>
  <c r="BG30" i="8"/>
  <c r="BG31" i="8"/>
  <c r="BG32" i="8"/>
  <c r="BG33" i="8"/>
  <c r="BG34" i="8"/>
  <c r="BG35" i="8"/>
  <c r="BG36" i="8"/>
  <c r="BG37" i="8"/>
  <c r="BG38" i="8"/>
  <c r="BG39" i="8"/>
  <c r="BG40" i="8"/>
  <c r="BG41" i="8"/>
  <c r="BG42" i="8"/>
  <c r="BG43" i="8"/>
  <c r="BG44" i="8"/>
  <c r="BG45" i="8"/>
  <c r="BG46" i="8"/>
  <c r="BG47" i="8"/>
  <c r="BG48" i="8"/>
  <c r="BG49" i="8"/>
  <c r="BG50" i="8"/>
  <c r="BG51" i="8"/>
  <c r="BG52" i="8"/>
  <c r="BG53" i="8"/>
  <c r="BG54" i="8"/>
  <c r="BG55" i="8"/>
  <c r="BG56" i="8"/>
  <c r="BG57" i="8"/>
  <c r="BG58" i="8"/>
  <c r="BG59" i="8"/>
  <c r="BG60" i="8"/>
  <c r="BG61" i="8"/>
  <c r="BG62" i="8"/>
  <c r="BG63" i="8"/>
  <c r="BG64" i="8"/>
  <c r="BG65" i="8"/>
  <c r="BG66" i="8"/>
  <c r="BG67" i="8"/>
  <c r="BG68" i="8"/>
  <c r="BG69" i="8"/>
  <c r="BG70" i="8"/>
  <c r="BG71" i="8"/>
  <c r="BG75" i="8"/>
  <c r="BG76" i="8"/>
  <c r="BG77" i="8"/>
  <c r="BG78" i="8"/>
  <c r="BG79" i="8"/>
  <c r="BG80" i="8"/>
  <c r="BG81" i="8"/>
  <c r="BG82" i="8"/>
  <c r="BG83" i="8"/>
  <c r="BG84" i="8"/>
  <c r="BG85" i="8"/>
  <c r="BG86" i="8"/>
  <c r="BG87" i="8"/>
  <c r="BG88" i="8"/>
  <c r="BG89" i="8"/>
  <c r="BG90" i="8"/>
  <c r="BG91" i="8"/>
  <c r="BG92" i="8"/>
  <c r="BG93" i="8"/>
  <c r="BG94" i="8"/>
  <c r="BG95" i="8"/>
  <c r="BG96" i="8"/>
  <c r="BG97" i="8"/>
  <c r="BG98" i="8"/>
  <c r="BG99" i="8"/>
  <c r="BG100" i="8"/>
  <c r="BG101" i="8"/>
  <c r="BG102" i="8"/>
  <c r="BG103" i="8"/>
  <c r="BG104" i="8"/>
  <c r="BG105" i="8"/>
  <c r="BG106" i="8"/>
  <c r="BG107" i="8"/>
  <c r="BG108" i="8"/>
  <c r="BG109" i="8"/>
  <c r="BG110" i="8"/>
  <c r="BG111" i="8"/>
  <c r="BG112" i="8"/>
  <c r="BG113" i="8"/>
  <c r="BG114" i="8"/>
  <c r="BG115" i="8"/>
  <c r="BG116" i="8"/>
  <c r="BG117" i="8"/>
  <c r="BG118" i="8"/>
  <c r="BG119" i="8"/>
  <c r="BG120" i="8"/>
  <c r="BG121" i="8"/>
  <c r="BG122" i="8"/>
  <c r="BG123" i="8"/>
  <c r="BG124" i="8"/>
  <c r="BG125" i="8"/>
  <c r="BG126" i="8"/>
  <c r="BG127" i="8"/>
  <c r="BG128" i="8"/>
  <c r="BG129" i="8"/>
  <c r="BG130" i="8"/>
  <c r="BG131" i="8"/>
  <c r="BG132" i="8"/>
  <c r="BG133" i="8"/>
  <c r="BG134" i="8"/>
  <c r="BG135" i="8"/>
  <c r="BG136" i="8"/>
  <c r="BG137" i="8"/>
  <c r="BG138" i="8"/>
  <c r="BG140" i="5"/>
  <c r="BG71" i="5"/>
  <c r="BG137" i="5"/>
  <c r="BG138" i="5"/>
  <c r="BF6" i="8"/>
  <c r="BF7" i="8"/>
  <c r="BF8" i="8"/>
  <c r="BF9" i="8"/>
  <c r="BF10" i="8"/>
  <c r="BF11" i="8"/>
  <c r="BF12" i="8"/>
  <c r="BF13" i="8"/>
  <c r="BF14" i="8"/>
  <c r="BF15" i="8"/>
  <c r="BF16" i="8"/>
  <c r="BF17" i="8"/>
  <c r="BF18" i="8"/>
  <c r="BF19" i="8"/>
  <c r="BF20" i="8"/>
  <c r="BF21" i="8"/>
  <c r="BF22" i="8"/>
  <c r="BF23" i="8"/>
  <c r="BF24" i="8"/>
  <c r="BF25" i="8"/>
  <c r="BF26" i="8"/>
  <c r="BF27" i="8"/>
  <c r="BF28" i="8"/>
  <c r="BF29" i="8"/>
  <c r="BF30" i="8"/>
  <c r="BF31" i="8"/>
  <c r="BF32" i="8"/>
  <c r="BF33" i="8"/>
  <c r="BF34" i="8"/>
  <c r="BF35" i="8"/>
  <c r="BF36" i="8"/>
  <c r="BF37" i="8"/>
  <c r="BF38" i="8"/>
  <c r="BF39" i="8"/>
  <c r="BF40" i="8"/>
  <c r="BF41" i="8"/>
  <c r="BF42" i="8"/>
  <c r="BF43" i="8"/>
  <c r="BF44" i="8"/>
  <c r="BF45" i="8"/>
  <c r="BF46" i="8"/>
  <c r="BF47" i="8"/>
  <c r="BF48" i="8"/>
  <c r="BF49" i="8"/>
  <c r="BF50" i="8"/>
  <c r="BF51" i="8"/>
  <c r="BF52" i="8"/>
  <c r="BF53" i="8"/>
  <c r="BF54" i="8"/>
  <c r="BF55" i="8"/>
  <c r="BF56" i="8"/>
  <c r="BF57" i="8"/>
  <c r="BF58" i="8"/>
  <c r="BF59" i="8"/>
  <c r="BF60" i="8"/>
  <c r="BF61" i="8"/>
  <c r="BF62" i="8"/>
  <c r="BF63" i="8"/>
  <c r="BF64" i="8"/>
  <c r="BF65" i="8"/>
  <c r="BF66" i="8"/>
  <c r="BF67" i="8"/>
  <c r="BF68" i="8"/>
  <c r="BF69" i="8"/>
  <c r="BF70" i="8"/>
  <c r="BF71" i="8"/>
  <c r="BF75" i="8"/>
  <c r="BF76" i="8"/>
  <c r="BF77" i="8"/>
  <c r="BF78" i="8"/>
  <c r="BF79" i="8"/>
  <c r="BF80" i="8"/>
  <c r="BF81" i="8"/>
  <c r="BF82" i="8"/>
  <c r="BF83" i="8"/>
  <c r="BF84" i="8"/>
  <c r="BF85" i="8"/>
  <c r="BF86" i="8"/>
  <c r="BF87" i="8"/>
  <c r="BF88" i="8"/>
  <c r="BF89" i="8"/>
  <c r="BF90" i="8"/>
  <c r="BF91" i="8"/>
  <c r="BF92" i="8"/>
  <c r="BF93" i="8"/>
  <c r="BF94" i="8"/>
  <c r="BF95" i="8"/>
  <c r="BF96" i="8"/>
  <c r="BF97" i="8"/>
  <c r="BF98" i="8"/>
  <c r="BF99" i="8"/>
  <c r="BF100" i="8"/>
  <c r="BF101" i="8"/>
  <c r="BF102" i="8"/>
  <c r="BF103" i="8"/>
  <c r="BF104" i="8"/>
  <c r="BF105" i="8"/>
  <c r="BF106" i="8"/>
  <c r="BF107" i="8"/>
  <c r="BF108" i="8"/>
  <c r="BF109" i="8"/>
  <c r="BF110" i="8"/>
  <c r="BF111" i="8"/>
  <c r="BF112" i="8"/>
  <c r="BF113" i="8"/>
  <c r="BF114" i="8"/>
  <c r="BF115" i="8"/>
  <c r="BF116" i="8"/>
  <c r="BF117" i="8"/>
  <c r="BF118" i="8"/>
  <c r="BF119" i="8"/>
  <c r="BF120" i="8"/>
  <c r="BF121" i="8"/>
  <c r="BF122" i="8"/>
  <c r="BF123" i="8"/>
  <c r="BF124" i="8"/>
  <c r="BF125" i="8"/>
  <c r="BF126" i="8"/>
  <c r="BF127" i="8"/>
  <c r="BF128" i="8"/>
  <c r="BF129" i="8"/>
  <c r="BF130" i="8"/>
  <c r="BF131" i="8"/>
  <c r="BF132" i="8"/>
  <c r="BF133" i="8"/>
  <c r="BF134" i="8"/>
  <c r="BF135" i="8"/>
  <c r="BF136" i="8"/>
  <c r="BF137" i="8"/>
  <c r="BF138" i="8"/>
  <c r="BF140" i="5"/>
  <c r="BF71" i="5"/>
  <c r="BF137" i="5"/>
  <c r="BF138" i="5"/>
  <c r="BE6" i="8"/>
  <c r="BE7" i="8"/>
  <c r="BE8" i="8"/>
  <c r="BE9" i="8"/>
  <c r="BE10" i="8"/>
  <c r="BE11" i="8"/>
  <c r="BE12" i="8"/>
  <c r="BE13" i="8"/>
  <c r="BE14" i="8"/>
  <c r="BE15" i="8"/>
  <c r="BE16" i="8"/>
  <c r="BE17" i="8"/>
  <c r="BE18" i="8"/>
  <c r="BE19" i="8"/>
  <c r="BE20" i="8"/>
  <c r="BE21" i="8"/>
  <c r="BE22" i="8"/>
  <c r="BE23" i="8"/>
  <c r="BE24" i="8"/>
  <c r="BE25" i="8"/>
  <c r="BE26" i="8"/>
  <c r="BE27" i="8"/>
  <c r="BE28" i="8"/>
  <c r="BE29" i="8"/>
  <c r="BE30" i="8"/>
  <c r="BE31" i="8"/>
  <c r="BE32" i="8"/>
  <c r="BE33" i="8"/>
  <c r="BE34" i="8"/>
  <c r="BE35" i="8"/>
  <c r="BE36" i="8"/>
  <c r="BE37" i="8"/>
  <c r="BE38" i="8"/>
  <c r="BE39" i="8"/>
  <c r="BE40" i="8"/>
  <c r="BE41" i="8"/>
  <c r="BE42" i="8"/>
  <c r="BE43" i="8"/>
  <c r="BE44" i="8"/>
  <c r="BE45" i="8"/>
  <c r="BE46" i="8"/>
  <c r="BE47" i="8"/>
  <c r="BE48" i="8"/>
  <c r="BE49" i="8"/>
  <c r="BE50" i="8"/>
  <c r="BE51" i="8"/>
  <c r="BE52" i="8"/>
  <c r="BE53" i="8"/>
  <c r="BE54" i="8"/>
  <c r="BE55" i="8"/>
  <c r="BE56" i="8"/>
  <c r="BE57" i="8"/>
  <c r="BE58" i="8"/>
  <c r="BE59" i="8"/>
  <c r="BE60" i="8"/>
  <c r="BE61" i="8"/>
  <c r="BE62" i="8"/>
  <c r="BE63" i="8"/>
  <c r="BE64" i="8"/>
  <c r="BE65" i="8"/>
  <c r="BE66" i="8"/>
  <c r="BE67" i="8"/>
  <c r="BE68" i="8"/>
  <c r="BE69" i="8"/>
  <c r="BE70" i="8"/>
  <c r="BE71" i="8"/>
  <c r="BE75" i="8"/>
  <c r="BE76" i="8"/>
  <c r="BE77" i="8"/>
  <c r="BE78" i="8"/>
  <c r="BE79" i="8"/>
  <c r="BE80" i="8"/>
  <c r="BE81" i="8"/>
  <c r="BE82" i="8"/>
  <c r="BE83" i="8"/>
  <c r="BE84" i="8"/>
  <c r="BE85" i="8"/>
  <c r="BE86" i="8"/>
  <c r="BE87" i="8"/>
  <c r="BE88" i="8"/>
  <c r="BE89" i="8"/>
  <c r="BE90" i="8"/>
  <c r="BE91" i="8"/>
  <c r="BE92" i="8"/>
  <c r="BE93" i="8"/>
  <c r="BE94" i="8"/>
  <c r="BE95" i="8"/>
  <c r="BE96" i="8"/>
  <c r="BE97" i="8"/>
  <c r="BE98" i="8"/>
  <c r="BE99" i="8"/>
  <c r="BE100" i="8"/>
  <c r="BE101" i="8"/>
  <c r="BE102" i="8"/>
  <c r="BE103" i="8"/>
  <c r="BE104" i="8"/>
  <c r="BE105" i="8"/>
  <c r="BE106" i="8"/>
  <c r="BE107" i="8"/>
  <c r="BE108" i="8"/>
  <c r="BE109" i="8"/>
  <c r="BE110" i="8"/>
  <c r="BE111" i="8"/>
  <c r="BE112" i="8"/>
  <c r="BE113" i="8"/>
  <c r="BE114" i="8"/>
  <c r="BE115" i="8"/>
  <c r="BE116" i="8"/>
  <c r="BE117" i="8"/>
  <c r="BE118" i="8"/>
  <c r="BE119" i="8"/>
  <c r="BE120" i="8"/>
  <c r="BE121" i="8"/>
  <c r="BE122" i="8"/>
  <c r="BE123" i="8"/>
  <c r="BE124" i="8"/>
  <c r="BE125" i="8"/>
  <c r="BE126" i="8"/>
  <c r="BE127" i="8"/>
  <c r="BE128" i="8"/>
  <c r="BE129" i="8"/>
  <c r="BE130" i="8"/>
  <c r="BE131" i="8"/>
  <c r="BE132" i="8"/>
  <c r="BE133" i="8"/>
  <c r="BE134" i="8"/>
  <c r="BE135" i="8"/>
  <c r="BE136" i="8"/>
  <c r="BE137" i="8"/>
  <c r="BE138" i="8"/>
  <c r="BE140" i="5"/>
  <c r="BE71" i="5"/>
  <c r="BE137" i="5"/>
  <c r="BE138" i="5"/>
  <c r="BD6" i="8"/>
  <c r="BD7" i="8"/>
  <c r="BD8" i="8"/>
  <c r="BD9" i="8"/>
  <c r="BD10" i="8"/>
  <c r="BD11" i="8"/>
  <c r="BD12" i="8"/>
  <c r="BD13" i="8"/>
  <c r="BD14" i="8"/>
  <c r="BD15" i="8"/>
  <c r="BD16" i="8"/>
  <c r="BD17" i="8"/>
  <c r="BD18" i="8"/>
  <c r="BD19" i="8"/>
  <c r="BD20" i="8"/>
  <c r="BD21" i="8"/>
  <c r="BD22" i="8"/>
  <c r="BD23" i="8"/>
  <c r="BD24" i="8"/>
  <c r="BD25" i="8"/>
  <c r="BD26" i="8"/>
  <c r="BD27" i="8"/>
  <c r="BD28" i="8"/>
  <c r="BD29" i="8"/>
  <c r="BD30" i="8"/>
  <c r="BD31" i="8"/>
  <c r="BD32" i="8"/>
  <c r="BD33" i="8"/>
  <c r="BD34" i="8"/>
  <c r="BD35" i="8"/>
  <c r="BD36" i="8"/>
  <c r="BD37" i="8"/>
  <c r="BD38" i="8"/>
  <c r="BD39" i="8"/>
  <c r="BD40" i="8"/>
  <c r="BD41" i="8"/>
  <c r="BD42" i="8"/>
  <c r="BD43" i="8"/>
  <c r="BD44" i="8"/>
  <c r="BD45" i="8"/>
  <c r="BD46" i="8"/>
  <c r="BD47" i="8"/>
  <c r="BD48" i="8"/>
  <c r="BD49" i="8"/>
  <c r="BD50" i="8"/>
  <c r="BD51" i="8"/>
  <c r="BD52" i="8"/>
  <c r="BD53" i="8"/>
  <c r="BD54" i="8"/>
  <c r="BD55" i="8"/>
  <c r="BD56" i="8"/>
  <c r="BD57" i="8"/>
  <c r="BD58" i="8"/>
  <c r="BD59" i="8"/>
  <c r="BD60" i="8"/>
  <c r="BD61" i="8"/>
  <c r="BD62" i="8"/>
  <c r="BD63" i="8"/>
  <c r="BD64" i="8"/>
  <c r="BD65" i="8"/>
  <c r="BD66" i="8"/>
  <c r="BD67" i="8"/>
  <c r="BD68" i="8"/>
  <c r="BD69" i="8"/>
  <c r="BD70" i="8"/>
  <c r="BD71" i="8"/>
  <c r="BD75" i="8"/>
  <c r="BD76" i="8"/>
  <c r="BD77" i="8"/>
  <c r="BD78" i="8"/>
  <c r="BD79" i="8"/>
  <c r="BD80" i="8"/>
  <c r="BD81" i="8"/>
  <c r="BD82" i="8"/>
  <c r="BD83" i="8"/>
  <c r="BD84" i="8"/>
  <c r="BD85" i="8"/>
  <c r="BD86" i="8"/>
  <c r="BD87" i="8"/>
  <c r="BD88" i="8"/>
  <c r="BD89" i="8"/>
  <c r="BD90" i="8"/>
  <c r="BD91" i="8"/>
  <c r="BD92" i="8"/>
  <c r="BD93" i="8"/>
  <c r="BD94" i="8"/>
  <c r="BD95" i="8"/>
  <c r="BD96" i="8"/>
  <c r="BD97" i="8"/>
  <c r="BD98" i="8"/>
  <c r="BD99" i="8"/>
  <c r="BD100" i="8"/>
  <c r="BD101" i="8"/>
  <c r="BD102" i="8"/>
  <c r="BD103" i="8"/>
  <c r="BD104" i="8"/>
  <c r="BD105" i="8"/>
  <c r="BD106" i="8"/>
  <c r="BD107" i="8"/>
  <c r="BD108" i="8"/>
  <c r="BD109" i="8"/>
  <c r="BD110" i="8"/>
  <c r="BD111" i="8"/>
  <c r="BD112" i="8"/>
  <c r="BD113" i="8"/>
  <c r="BD114" i="8"/>
  <c r="BD115" i="8"/>
  <c r="BD116" i="8"/>
  <c r="BD117" i="8"/>
  <c r="BD118" i="8"/>
  <c r="BD119" i="8"/>
  <c r="BD120" i="8"/>
  <c r="BD121" i="8"/>
  <c r="BD122" i="8"/>
  <c r="BD123" i="8"/>
  <c r="BD124" i="8"/>
  <c r="BD125" i="8"/>
  <c r="BD126" i="8"/>
  <c r="BD127" i="8"/>
  <c r="BD128" i="8"/>
  <c r="BD129" i="8"/>
  <c r="BD130" i="8"/>
  <c r="BD131" i="8"/>
  <c r="BD132" i="8"/>
  <c r="BD133" i="8"/>
  <c r="BD134" i="8"/>
  <c r="BD135" i="8"/>
  <c r="BD136" i="8"/>
  <c r="BD137" i="8"/>
  <c r="BD138" i="8"/>
  <c r="BD140" i="5"/>
  <c r="BD71" i="5"/>
  <c r="BD137" i="5"/>
  <c r="BD138" i="5"/>
  <c r="BC6" i="8"/>
  <c r="BC7" i="8"/>
  <c r="BC8" i="8"/>
  <c r="BC9" i="8"/>
  <c r="BC10" i="8"/>
  <c r="BC11" i="8"/>
  <c r="BC12" i="8"/>
  <c r="BC13" i="8"/>
  <c r="BC14" i="8"/>
  <c r="BC15" i="8"/>
  <c r="BC16" i="8"/>
  <c r="BC17" i="8"/>
  <c r="BC18" i="8"/>
  <c r="BC19" i="8"/>
  <c r="BC20" i="8"/>
  <c r="BC21" i="8"/>
  <c r="BC22" i="8"/>
  <c r="BC23" i="8"/>
  <c r="BC24" i="8"/>
  <c r="BC25" i="8"/>
  <c r="BC26" i="8"/>
  <c r="BC27" i="8"/>
  <c r="BC28" i="8"/>
  <c r="BC29" i="8"/>
  <c r="BC30" i="8"/>
  <c r="BC31" i="8"/>
  <c r="BC32" i="8"/>
  <c r="BC33" i="8"/>
  <c r="BC34" i="8"/>
  <c r="BC35" i="8"/>
  <c r="BC36" i="8"/>
  <c r="BC37" i="8"/>
  <c r="BC38" i="8"/>
  <c r="BC39" i="8"/>
  <c r="BC40" i="8"/>
  <c r="BC41" i="8"/>
  <c r="BC42" i="8"/>
  <c r="BC43" i="8"/>
  <c r="BC44" i="8"/>
  <c r="BC45" i="8"/>
  <c r="BC46" i="8"/>
  <c r="BC47" i="8"/>
  <c r="BC48" i="8"/>
  <c r="BC49" i="8"/>
  <c r="BC50" i="8"/>
  <c r="BC51" i="8"/>
  <c r="BC52" i="8"/>
  <c r="BC53" i="8"/>
  <c r="BC54" i="8"/>
  <c r="BC55" i="8"/>
  <c r="BC56" i="8"/>
  <c r="BC57" i="8"/>
  <c r="BC58" i="8"/>
  <c r="BC59" i="8"/>
  <c r="BC60" i="8"/>
  <c r="BC61" i="8"/>
  <c r="BC62" i="8"/>
  <c r="BC63" i="8"/>
  <c r="BC64" i="8"/>
  <c r="BC65" i="8"/>
  <c r="BC66" i="8"/>
  <c r="BC67" i="8"/>
  <c r="BC68" i="8"/>
  <c r="BC69" i="8"/>
  <c r="BC70" i="8"/>
  <c r="BC71" i="8"/>
  <c r="BC75" i="8"/>
  <c r="BC76" i="8"/>
  <c r="BC77" i="8"/>
  <c r="BC78" i="8"/>
  <c r="BC79" i="8"/>
  <c r="BC80" i="8"/>
  <c r="BC81" i="8"/>
  <c r="BC82" i="8"/>
  <c r="BC83" i="8"/>
  <c r="BC84" i="8"/>
  <c r="BC85" i="8"/>
  <c r="BC86" i="8"/>
  <c r="BC87" i="8"/>
  <c r="BC88" i="8"/>
  <c r="BC89" i="8"/>
  <c r="BC90" i="8"/>
  <c r="BC91" i="8"/>
  <c r="BC92" i="8"/>
  <c r="BC93" i="8"/>
  <c r="BC94" i="8"/>
  <c r="BC95" i="8"/>
  <c r="BC96" i="8"/>
  <c r="BC97" i="8"/>
  <c r="BC98" i="8"/>
  <c r="BC99" i="8"/>
  <c r="BC100" i="8"/>
  <c r="BC101" i="8"/>
  <c r="BC102" i="8"/>
  <c r="BC103" i="8"/>
  <c r="BC104" i="8"/>
  <c r="BC105" i="8"/>
  <c r="BC106" i="8"/>
  <c r="BC107" i="8"/>
  <c r="BC108" i="8"/>
  <c r="BC109" i="8"/>
  <c r="BC110" i="8"/>
  <c r="BC111" i="8"/>
  <c r="BC112" i="8"/>
  <c r="BC113" i="8"/>
  <c r="BC114" i="8"/>
  <c r="BC115" i="8"/>
  <c r="BC116" i="8"/>
  <c r="BC117" i="8"/>
  <c r="BC118" i="8"/>
  <c r="BC119" i="8"/>
  <c r="BC120" i="8"/>
  <c r="BC121" i="8"/>
  <c r="BC122" i="8"/>
  <c r="BC123" i="8"/>
  <c r="BC124" i="8"/>
  <c r="BC125" i="8"/>
  <c r="BC126" i="8"/>
  <c r="BC127" i="8"/>
  <c r="BC128" i="8"/>
  <c r="BC129" i="8"/>
  <c r="BC130" i="8"/>
  <c r="BC131" i="8"/>
  <c r="BC132" i="8"/>
  <c r="BC133" i="8"/>
  <c r="BC134" i="8"/>
  <c r="BC135" i="8"/>
  <c r="BC136" i="8"/>
  <c r="BC137" i="8"/>
  <c r="BC138" i="8"/>
  <c r="BC140" i="5"/>
  <c r="BC71" i="5"/>
  <c r="BC137" i="5"/>
  <c r="BC138" i="5"/>
  <c r="BB6" i="8"/>
  <c r="BB7" i="8"/>
  <c r="BB8" i="8"/>
  <c r="BB9" i="8"/>
  <c r="BB10" i="8"/>
  <c r="BB11" i="8"/>
  <c r="BB12" i="8"/>
  <c r="BB13" i="8"/>
  <c r="BB14" i="8"/>
  <c r="BB15" i="8"/>
  <c r="BB16" i="8"/>
  <c r="BB17" i="8"/>
  <c r="BB18" i="8"/>
  <c r="BB19" i="8"/>
  <c r="BB20" i="8"/>
  <c r="BB21" i="8"/>
  <c r="BB22" i="8"/>
  <c r="BB23" i="8"/>
  <c r="BB24" i="8"/>
  <c r="BB25" i="8"/>
  <c r="BB26" i="8"/>
  <c r="BB27" i="8"/>
  <c r="BB28" i="8"/>
  <c r="BB29" i="8"/>
  <c r="BB30" i="8"/>
  <c r="BB31" i="8"/>
  <c r="BB32" i="8"/>
  <c r="BB33" i="8"/>
  <c r="BB34" i="8"/>
  <c r="BB35" i="8"/>
  <c r="BB36" i="8"/>
  <c r="BB37" i="8"/>
  <c r="BB38" i="8"/>
  <c r="BB39" i="8"/>
  <c r="BB40" i="8"/>
  <c r="BB41" i="8"/>
  <c r="BB42" i="8"/>
  <c r="BB43" i="8"/>
  <c r="BB44" i="8"/>
  <c r="BB45" i="8"/>
  <c r="BB46" i="8"/>
  <c r="BB47" i="8"/>
  <c r="BB48" i="8"/>
  <c r="BB49" i="8"/>
  <c r="BB50" i="8"/>
  <c r="BB51" i="8"/>
  <c r="BB52" i="8"/>
  <c r="BB53" i="8"/>
  <c r="BB54" i="8"/>
  <c r="BB55" i="8"/>
  <c r="BB56" i="8"/>
  <c r="BB57" i="8"/>
  <c r="BB58" i="8"/>
  <c r="BB59" i="8"/>
  <c r="BB60" i="8"/>
  <c r="BB61" i="8"/>
  <c r="BB62" i="8"/>
  <c r="BB63" i="8"/>
  <c r="BB64" i="8"/>
  <c r="BB65" i="8"/>
  <c r="BB66" i="8"/>
  <c r="BB67" i="8"/>
  <c r="BB68" i="8"/>
  <c r="BB69" i="8"/>
  <c r="BB70" i="8"/>
  <c r="BB71" i="8"/>
  <c r="BB75" i="8"/>
  <c r="BB76" i="8"/>
  <c r="BB77" i="8"/>
  <c r="BB78" i="8"/>
  <c r="BB79" i="8"/>
  <c r="BB80" i="8"/>
  <c r="BB81" i="8"/>
  <c r="BB82" i="8"/>
  <c r="BB83" i="8"/>
  <c r="BB84" i="8"/>
  <c r="BB85" i="8"/>
  <c r="BB86" i="8"/>
  <c r="BB87" i="8"/>
  <c r="BB88" i="8"/>
  <c r="BB89" i="8"/>
  <c r="BB90" i="8"/>
  <c r="BB91" i="8"/>
  <c r="BB92" i="8"/>
  <c r="BB93" i="8"/>
  <c r="BB94" i="8"/>
  <c r="BB95" i="8"/>
  <c r="BB96" i="8"/>
  <c r="BB97" i="8"/>
  <c r="BB98" i="8"/>
  <c r="BB99" i="8"/>
  <c r="BB100" i="8"/>
  <c r="BB101" i="8"/>
  <c r="BB102" i="8"/>
  <c r="BB103" i="8"/>
  <c r="BB104" i="8"/>
  <c r="BB105" i="8"/>
  <c r="BB106" i="8"/>
  <c r="BB107" i="8"/>
  <c r="BB108" i="8"/>
  <c r="BB109" i="8"/>
  <c r="BB110" i="8"/>
  <c r="BB111" i="8"/>
  <c r="BB112" i="8"/>
  <c r="BB113" i="8"/>
  <c r="BB114" i="8"/>
  <c r="BB115" i="8"/>
  <c r="BB116" i="8"/>
  <c r="BB117" i="8"/>
  <c r="BB118" i="8"/>
  <c r="BB119" i="8"/>
  <c r="BB120" i="8"/>
  <c r="BB121" i="8"/>
  <c r="BB122" i="8"/>
  <c r="BB123" i="8"/>
  <c r="BB124" i="8"/>
  <c r="BB125" i="8"/>
  <c r="BB126" i="8"/>
  <c r="BB127" i="8"/>
  <c r="BB128" i="8"/>
  <c r="BB129" i="8"/>
  <c r="BB130" i="8"/>
  <c r="BB131" i="8"/>
  <c r="BB132" i="8"/>
  <c r="BB133" i="8"/>
  <c r="BB134" i="8"/>
  <c r="BB135" i="8"/>
  <c r="BB136" i="8"/>
  <c r="BB137" i="8"/>
  <c r="BB138" i="8"/>
  <c r="BB140" i="5"/>
  <c r="BB71" i="5"/>
  <c r="BB137" i="5"/>
  <c r="BB138" i="5"/>
  <c r="BA6" i="8"/>
  <c r="BA7" i="8"/>
  <c r="BA8" i="8"/>
  <c r="BA9" i="8"/>
  <c r="BA10" i="8"/>
  <c r="BA11" i="8"/>
  <c r="BA12" i="8"/>
  <c r="BA13" i="8"/>
  <c r="BA14" i="8"/>
  <c r="BA15" i="8"/>
  <c r="BA16" i="8"/>
  <c r="BA17" i="8"/>
  <c r="BA18" i="8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69" i="8"/>
  <c r="BA70" i="8"/>
  <c r="BA71" i="8"/>
  <c r="BA75" i="8"/>
  <c r="BA76" i="8"/>
  <c r="BA77" i="8"/>
  <c r="BA78" i="8"/>
  <c r="BA79" i="8"/>
  <c r="BA80" i="8"/>
  <c r="BA81" i="8"/>
  <c r="BA82" i="8"/>
  <c r="BA83" i="8"/>
  <c r="BA84" i="8"/>
  <c r="BA85" i="8"/>
  <c r="BA86" i="8"/>
  <c r="BA87" i="8"/>
  <c r="BA88" i="8"/>
  <c r="BA89" i="8"/>
  <c r="BA90" i="8"/>
  <c r="BA91" i="8"/>
  <c r="BA92" i="8"/>
  <c r="BA93" i="8"/>
  <c r="BA94" i="8"/>
  <c r="BA95" i="8"/>
  <c r="BA96" i="8"/>
  <c r="BA97" i="8"/>
  <c r="BA98" i="8"/>
  <c r="BA99" i="8"/>
  <c r="BA100" i="8"/>
  <c r="BA101" i="8"/>
  <c r="BA102" i="8"/>
  <c r="BA103" i="8"/>
  <c r="BA104" i="8"/>
  <c r="BA105" i="8"/>
  <c r="BA106" i="8"/>
  <c r="BA107" i="8"/>
  <c r="BA108" i="8"/>
  <c r="BA109" i="8"/>
  <c r="BA110" i="8"/>
  <c r="BA111" i="8"/>
  <c r="BA112" i="8"/>
  <c r="BA113" i="8"/>
  <c r="BA114" i="8"/>
  <c r="BA115" i="8"/>
  <c r="BA116" i="8"/>
  <c r="BA117" i="8"/>
  <c r="BA118" i="8"/>
  <c r="BA119" i="8"/>
  <c r="BA120" i="8"/>
  <c r="BA121" i="8"/>
  <c r="BA122" i="8"/>
  <c r="BA123" i="8"/>
  <c r="BA124" i="8"/>
  <c r="BA125" i="8"/>
  <c r="BA126" i="8"/>
  <c r="BA127" i="8"/>
  <c r="BA128" i="8"/>
  <c r="BA129" i="8"/>
  <c r="BA130" i="8"/>
  <c r="BA131" i="8"/>
  <c r="BA132" i="8"/>
  <c r="BA133" i="8"/>
  <c r="BA134" i="8"/>
  <c r="BA135" i="8"/>
  <c r="BA136" i="8"/>
  <c r="BA137" i="8"/>
  <c r="BA138" i="8"/>
  <c r="BA140" i="5"/>
  <c r="BA71" i="5"/>
  <c r="BA137" i="5"/>
  <c r="BA138" i="5"/>
  <c r="AZ6" i="8"/>
  <c r="AZ7" i="8"/>
  <c r="AZ8" i="8"/>
  <c r="AZ9" i="8"/>
  <c r="AZ10" i="8"/>
  <c r="AZ11" i="8"/>
  <c r="AZ12" i="8"/>
  <c r="AZ13" i="8"/>
  <c r="AZ14" i="8"/>
  <c r="AZ15" i="8"/>
  <c r="AZ16" i="8"/>
  <c r="AZ17" i="8"/>
  <c r="AZ18" i="8"/>
  <c r="AZ19" i="8"/>
  <c r="AZ20" i="8"/>
  <c r="AZ21" i="8"/>
  <c r="AZ22" i="8"/>
  <c r="AZ23" i="8"/>
  <c r="AZ24" i="8"/>
  <c r="AZ25" i="8"/>
  <c r="AZ26" i="8"/>
  <c r="AZ27" i="8"/>
  <c r="AZ28" i="8"/>
  <c r="AZ29" i="8"/>
  <c r="AZ30" i="8"/>
  <c r="AZ31" i="8"/>
  <c r="AZ32" i="8"/>
  <c r="AZ33" i="8"/>
  <c r="AZ34" i="8"/>
  <c r="AZ35" i="8"/>
  <c r="AZ36" i="8"/>
  <c r="AZ37" i="8"/>
  <c r="AZ38" i="8"/>
  <c r="AZ39" i="8"/>
  <c r="AZ40" i="8"/>
  <c r="AZ41" i="8"/>
  <c r="AZ42" i="8"/>
  <c r="AZ43" i="8"/>
  <c r="AZ44" i="8"/>
  <c r="AZ45" i="8"/>
  <c r="AZ46" i="8"/>
  <c r="AZ47" i="8"/>
  <c r="AZ48" i="8"/>
  <c r="AZ49" i="8"/>
  <c r="AZ50" i="8"/>
  <c r="AZ51" i="8"/>
  <c r="AZ52" i="8"/>
  <c r="AZ53" i="8"/>
  <c r="AZ54" i="8"/>
  <c r="AZ55" i="8"/>
  <c r="AZ56" i="8"/>
  <c r="AZ57" i="8"/>
  <c r="AZ58" i="8"/>
  <c r="AZ59" i="8"/>
  <c r="AZ60" i="8"/>
  <c r="AZ61" i="8"/>
  <c r="AZ62" i="8"/>
  <c r="AZ63" i="8"/>
  <c r="AZ64" i="8"/>
  <c r="AZ65" i="8"/>
  <c r="AZ66" i="8"/>
  <c r="AZ67" i="8"/>
  <c r="AZ68" i="8"/>
  <c r="AZ69" i="8"/>
  <c r="AZ70" i="8"/>
  <c r="AZ71" i="8"/>
  <c r="AZ75" i="8"/>
  <c r="AZ76" i="8"/>
  <c r="AZ77" i="8"/>
  <c r="AZ78" i="8"/>
  <c r="AZ79" i="8"/>
  <c r="AZ80" i="8"/>
  <c r="AZ81" i="8"/>
  <c r="AZ82" i="8"/>
  <c r="AZ83" i="8"/>
  <c r="AZ84" i="8"/>
  <c r="AZ85" i="8"/>
  <c r="AZ86" i="8"/>
  <c r="AZ87" i="8"/>
  <c r="AZ88" i="8"/>
  <c r="AZ89" i="8"/>
  <c r="AZ90" i="8"/>
  <c r="AZ91" i="8"/>
  <c r="AZ92" i="8"/>
  <c r="AZ93" i="8"/>
  <c r="AZ94" i="8"/>
  <c r="AZ95" i="8"/>
  <c r="AZ96" i="8"/>
  <c r="AZ97" i="8"/>
  <c r="AZ98" i="8"/>
  <c r="AZ99" i="8"/>
  <c r="AZ100" i="8"/>
  <c r="AZ101" i="8"/>
  <c r="AZ102" i="8"/>
  <c r="AZ103" i="8"/>
  <c r="AZ104" i="8"/>
  <c r="AZ105" i="8"/>
  <c r="AZ106" i="8"/>
  <c r="AZ107" i="8"/>
  <c r="AZ108" i="8"/>
  <c r="AZ109" i="8"/>
  <c r="AZ110" i="8"/>
  <c r="AZ111" i="8"/>
  <c r="AZ112" i="8"/>
  <c r="AZ113" i="8"/>
  <c r="AZ114" i="8"/>
  <c r="AZ115" i="8"/>
  <c r="AZ116" i="8"/>
  <c r="AZ117" i="8"/>
  <c r="AZ118" i="8"/>
  <c r="AZ119" i="8"/>
  <c r="AZ120" i="8"/>
  <c r="AZ121" i="8"/>
  <c r="AZ122" i="8"/>
  <c r="AZ123" i="8"/>
  <c r="AZ124" i="8"/>
  <c r="AZ125" i="8"/>
  <c r="AZ126" i="8"/>
  <c r="AZ127" i="8"/>
  <c r="AZ128" i="8"/>
  <c r="AZ129" i="8"/>
  <c r="AZ130" i="8"/>
  <c r="AZ131" i="8"/>
  <c r="AZ132" i="8"/>
  <c r="AZ133" i="8"/>
  <c r="AZ134" i="8"/>
  <c r="AZ135" i="8"/>
  <c r="AZ136" i="8"/>
  <c r="AZ137" i="8"/>
  <c r="AZ138" i="8"/>
  <c r="AZ140" i="5"/>
  <c r="AZ71" i="5"/>
  <c r="AZ137" i="5"/>
  <c r="AZ138" i="5"/>
  <c r="AY6" i="8"/>
  <c r="AY7" i="8"/>
  <c r="AY8" i="8"/>
  <c r="AY9" i="8"/>
  <c r="AY10" i="8"/>
  <c r="AY11" i="8"/>
  <c r="AY12" i="8"/>
  <c r="AY13" i="8"/>
  <c r="AY14" i="8"/>
  <c r="AY15" i="8"/>
  <c r="AY16" i="8"/>
  <c r="AY17" i="8"/>
  <c r="AY18" i="8"/>
  <c r="AY19" i="8"/>
  <c r="AY20" i="8"/>
  <c r="AY21" i="8"/>
  <c r="AY22" i="8"/>
  <c r="AY23" i="8"/>
  <c r="AY24" i="8"/>
  <c r="AY25" i="8"/>
  <c r="AY26" i="8"/>
  <c r="AY27" i="8"/>
  <c r="AY28" i="8"/>
  <c r="AY29" i="8"/>
  <c r="AY30" i="8"/>
  <c r="AY31" i="8"/>
  <c r="AY32" i="8"/>
  <c r="AY33" i="8"/>
  <c r="AY34" i="8"/>
  <c r="AY35" i="8"/>
  <c r="AY36" i="8"/>
  <c r="AY37" i="8"/>
  <c r="AY38" i="8"/>
  <c r="AY39" i="8"/>
  <c r="AY40" i="8"/>
  <c r="AY41" i="8"/>
  <c r="AY42" i="8"/>
  <c r="AY43" i="8"/>
  <c r="AY44" i="8"/>
  <c r="AY45" i="8"/>
  <c r="AY46" i="8"/>
  <c r="AY47" i="8"/>
  <c r="AY48" i="8"/>
  <c r="AY49" i="8"/>
  <c r="AY50" i="8"/>
  <c r="AY51" i="8"/>
  <c r="AY52" i="8"/>
  <c r="AY53" i="8"/>
  <c r="AY54" i="8"/>
  <c r="AY55" i="8"/>
  <c r="AY56" i="8"/>
  <c r="AY57" i="8"/>
  <c r="AY58" i="8"/>
  <c r="AY59" i="8"/>
  <c r="AY60" i="8"/>
  <c r="AY61" i="8"/>
  <c r="AY62" i="8"/>
  <c r="AY63" i="8"/>
  <c r="AY64" i="8"/>
  <c r="AY65" i="8"/>
  <c r="AY66" i="8"/>
  <c r="AY67" i="8"/>
  <c r="AY68" i="8"/>
  <c r="AY69" i="8"/>
  <c r="AY70" i="8"/>
  <c r="AY71" i="8"/>
  <c r="AY75" i="8"/>
  <c r="AY76" i="8"/>
  <c r="AY77" i="8"/>
  <c r="AY78" i="8"/>
  <c r="AY79" i="8"/>
  <c r="AY80" i="8"/>
  <c r="AY81" i="8"/>
  <c r="AY82" i="8"/>
  <c r="AY83" i="8"/>
  <c r="AY84" i="8"/>
  <c r="AY85" i="8"/>
  <c r="AY86" i="8"/>
  <c r="AY87" i="8"/>
  <c r="AY88" i="8"/>
  <c r="AY89" i="8"/>
  <c r="AY90" i="8"/>
  <c r="AY91" i="8"/>
  <c r="AY92" i="8"/>
  <c r="AY93" i="8"/>
  <c r="AY94" i="8"/>
  <c r="AY95" i="8"/>
  <c r="AY96" i="8"/>
  <c r="AY97" i="8"/>
  <c r="AY98" i="8"/>
  <c r="AY99" i="8"/>
  <c r="AY100" i="8"/>
  <c r="AY101" i="8"/>
  <c r="AY102" i="8"/>
  <c r="AY103" i="8"/>
  <c r="AY104" i="8"/>
  <c r="AY105" i="8"/>
  <c r="AY106" i="8"/>
  <c r="AY107" i="8"/>
  <c r="AY108" i="8"/>
  <c r="AY109" i="8"/>
  <c r="AY110" i="8"/>
  <c r="AY111" i="8"/>
  <c r="AY112" i="8"/>
  <c r="AY113" i="8"/>
  <c r="AY114" i="8"/>
  <c r="AY115" i="8"/>
  <c r="AY116" i="8"/>
  <c r="AY117" i="8"/>
  <c r="AY118" i="8"/>
  <c r="AY119" i="8"/>
  <c r="AY120" i="8"/>
  <c r="AY121" i="8"/>
  <c r="AY122" i="8"/>
  <c r="AY123" i="8"/>
  <c r="AY124" i="8"/>
  <c r="AY125" i="8"/>
  <c r="AY126" i="8"/>
  <c r="AY127" i="8"/>
  <c r="AY128" i="8"/>
  <c r="AY129" i="8"/>
  <c r="AY130" i="8"/>
  <c r="AY131" i="8"/>
  <c r="AY132" i="8"/>
  <c r="AY133" i="8"/>
  <c r="AY134" i="8"/>
  <c r="AY135" i="8"/>
  <c r="AY136" i="8"/>
  <c r="AY137" i="8"/>
  <c r="AY138" i="8"/>
  <c r="AY140" i="5"/>
  <c r="AY71" i="5"/>
  <c r="AY137" i="5"/>
  <c r="AY138" i="5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X35" i="8"/>
  <c r="AX36" i="8"/>
  <c r="AX37" i="8"/>
  <c r="AX38" i="8"/>
  <c r="AX39" i="8"/>
  <c r="AX40" i="8"/>
  <c r="AX41" i="8"/>
  <c r="AX42" i="8"/>
  <c r="AX43" i="8"/>
  <c r="AX44" i="8"/>
  <c r="AX45" i="8"/>
  <c r="AX46" i="8"/>
  <c r="AX47" i="8"/>
  <c r="AX48" i="8"/>
  <c r="AX49" i="8"/>
  <c r="AX50" i="8"/>
  <c r="AX51" i="8"/>
  <c r="AX52" i="8"/>
  <c r="AX53" i="8"/>
  <c r="AX54" i="8"/>
  <c r="AX55" i="8"/>
  <c r="AX56" i="8"/>
  <c r="AX57" i="8"/>
  <c r="AX58" i="8"/>
  <c r="AX59" i="8"/>
  <c r="AX60" i="8"/>
  <c r="AX61" i="8"/>
  <c r="AX62" i="8"/>
  <c r="AX63" i="8"/>
  <c r="AX64" i="8"/>
  <c r="AX65" i="8"/>
  <c r="AX66" i="8"/>
  <c r="AX67" i="8"/>
  <c r="AX68" i="8"/>
  <c r="AX69" i="8"/>
  <c r="AX70" i="8"/>
  <c r="AX71" i="8"/>
  <c r="AX75" i="8"/>
  <c r="AX76" i="8"/>
  <c r="AX77" i="8"/>
  <c r="AX78" i="8"/>
  <c r="AX79" i="8"/>
  <c r="AX80" i="8"/>
  <c r="AX81" i="8"/>
  <c r="AX82" i="8"/>
  <c r="AX83" i="8"/>
  <c r="AX84" i="8"/>
  <c r="AX85" i="8"/>
  <c r="AX86" i="8"/>
  <c r="AX87" i="8"/>
  <c r="AX88" i="8"/>
  <c r="AX89" i="8"/>
  <c r="AX90" i="8"/>
  <c r="AX91" i="8"/>
  <c r="AX92" i="8"/>
  <c r="AX93" i="8"/>
  <c r="AX94" i="8"/>
  <c r="AX95" i="8"/>
  <c r="AX96" i="8"/>
  <c r="AX97" i="8"/>
  <c r="AX98" i="8"/>
  <c r="AX99" i="8"/>
  <c r="AX100" i="8"/>
  <c r="AX101" i="8"/>
  <c r="AX102" i="8"/>
  <c r="AX103" i="8"/>
  <c r="AX104" i="8"/>
  <c r="AX105" i="8"/>
  <c r="AX106" i="8"/>
  <c r="AX107" i="8"/>
  <c r="AX108" i="8"/>
  <c r="AX109" i="8"/>
  <c r="AX110" i="8"/>
  <c r="AX111" i="8"/>
  <c r="AX112" i="8"/>
  <c r="AX113" i="8"/>
  <c r="AX114" i="8"/>
  <c r="AX115" i="8"/>
  <c r="AX116" i="8"/>
  <c r="AX117" i="8"/>
  <c r="AX118" i="8"/>
  <c r="AX119" i="8"/>
  <c r="AX120" i="8"/>
  <c r="AX121" i="8"/>
  <c r="AX122" i="8"/>
  <c r="AX123" i="8"/>
  <c r="AX124" i="8"/>
  <c r="AX125" i="8"/>
  <c r="AX126" i="8"/>
  <c r="AX127" i="8"/>
  <c r="AX128" i="8"/>
  <c r="AX129" i="8"/>
  <c r="AX130" i="8"/>
  <c r="AX131" i="8"/>
  <c r="AX132" i="8"/>
  <c r="AX133" i="8"/>
  <c r="AX134" i="8"/>
  <c r="AX135" i="8"/>
  <c r="AX136" i="8"/>
  <c r="AX137" i="8"/>
  <c r="AX138" i="8"/>
  <c r="AX140" i="5"/>
  <c r="AX71" i="5"/>
  <c r="AX137" i="5"/>
  <c r="AX138" i="5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W69" i="8"/>
  <c r="AW70" i="8"/>
  <c r="AW71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91" i="8"/>
  <c r="AW92" i="8"/>
  <c r="AW93" i="8"/>
  <c r="AW94" i="8"/>
  <c r="AW95" i="8"/>
  <c r="AW96" i="8"/>
  <c r="AW97" i="8"/>
  <c r="AW98" i="8"/>
  <c r="AW99" i="8"/>
  <c r="AW100" i="8"/>
  <c r="AW101" i="8"/>
  <c r="AW102" i="8"/>
  <c r="AW103" i="8"/>
  <c r="AW104" i="8"/>
  <c r="AW105" i="8"/>
  <c r="AW106" i="8"/>
  <c r="AW107" i="8"/>
  <c r="AW108" i="8"/>
  <c r="AW109" i="8"/>
  <c r="AW110" i="8"/>
  <c r="AW111" i="8"/>
  <c r="AW112" i="8"/>
  <c r="AW113" i="8"/>
  <c r="AW114" i="8"/>
  <c r="AW115" i="8"/>
  <c r="AW116" i="8"/>
  <c r="AW117" i="8"/>
  <c r="AW118" i="8"/>
  <c r="AW119" i="8"/>
  <c r="AW120" i="8"/>
  <c r="AW121" i="8"/>
  <c r="AW122" i="8"/>
  <c r="AW123" i="8"/>
  <c r="AW124" i="8"/>
  <c r="AW125" i="8"/>
  <c r="AW126" i="8"/>
  <c r="AW127" i="8"/>
  <c r="AW128" i="8"/>
  <c r="AW129" i="8"/>
  <c r="AW130" i="8"/>
  <c r="AW131" i="8"/>
  <c r="AW132" i="8"/>
  <c r="AW133" i="8"/>
  <c r="AW134" i="8"/>
  <c r="AW135" i="8"/>
  <c r="AW136" i="8"/>
  <c r="AW137" i="8"/>
  <c r="AW138" i="8"/>
  <c r="AW140" i="5"/>
  <c r="AW71" i="5"/>
  <c r="AW137" i="5"/>
  <c r="AW138" i="5"/>
  <c r="AV6" i="8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33" i="8"/>
  <c r="AV34" i="8"/>
  <c r="AV35" i="8"/>
  <c r="AV36" i="8"/>
  <c r="AV37" i="8"/>
  <c r="AV38" i="8"/>
  <c r="AV39" i="8"/>
  <c r="AV40" i="8"/>
  <c r="AV41" i="8"/>
  <c r="AV42" i="8"/>
  <c r="AV43" i="8"/>
  <c r="AV44" i="8"/>
  <c r="AV45" i="8"/>
  <c r="AV46" i="8"/>
  <c r="AV47" i="8"/>
  <c r="AV48" i="8"/>
  <c r="AV49" i="8"/>
  <c r="AV50" i="8"/>
  <c r="AV51" i="8"/>
  <c r="AV52" i="8"/>
  <c r="AV53" i="8"/>
  <c r="AV54" i="8"/>
  <c r="AV55" i="8"/>
  <c r="AV56" i="8"/>
  <c r="AV57" i="8"/>
  <c r="AV58" i="8"/>
  <c r="AV59" i="8"/>
  <c r="AV60" i="8"/>
  <c r="AV61" i="8"/>
  <c r="AV62" i="8"/>
  <c r="AV63" i="8"/>
  <c r="AV64" i="8"/>
  <c r="AV65" i="8"/>
  <c r="AV66" i="8"/>
  <c r="AV67" i="8"/>
  <c r="AV68" i="8"/>
  <c r="AV69" i="8"/>
  <c r="AV70" i="8"/>
  <c r="AV71" i="8"/>
  <c r="AV75" i="8"/>
  <c r="AV76" i="8"/>
  <c r="AV77" i="8"/>
  <c r="AV78" i="8"/>
  <c r="AV79" i="8"/>
  <c r="AV80" i="8"/>
  <c r="AV81" i="8"/>
  <c r="AV82" i="8"/>
  <c r="AV83" i="8"/>
  <c r="AV84" i="8"/>
  <c r="AV85" i="8"/>
  <c r="AV86" i="8"/>
  <c r="AV87" i="8"/>
  <c r="AV88" i="8"/>
  <c r="AV89" i="8"/>
  <c r="AV90" i="8"/>
  <c r="AV91" i="8"/>
  <c r="AV92" i="8"/>
  <c r="AV93" i="8"/>
  <c r="AV94" i="8"/>
  <c r="AV95" i="8"/>
  <c r="AV96" i="8"/>
  <c r="AV97" i="8"/>
  <c r="AV98" i="8"/>
  <c r="AV99" i="8"/>
  <c r="AV100" i="8"/>
  <c r="AV101" i="8"/>
  <c r="AV102" i="8"/>
  <c r="AV103" i="8"/>
  <c r="AV104" i="8"/>
  <c r="AV105" i="8"/>
  <c r="AV106" i="8"/>
  <c r="AV107" i="8"/>
  <c r="AV108" i="8"/>
  <c r="AV109" i="8"/>
  <c r="AV110" i="8"/>
  <c r="AV111" i="8"/>
  <c r="AV112" i="8"/>
  <c r="AV113" i="8"/>
  <c r="AV114" i="8"/>
  <c r="AV115" i="8"/>
  <c r="AV116" i="8"/>
  <c r="AV117" i="8"/>
  <c r="AV118" i="8"/>
  <c r="AV119" i="8"/>
  <c r="AV120" i="8"/>
  <c r="AV121" i="8"/>
  <c r="AV122" i="8"/>
  <c r="AV123" i="8"/>
  <c r="AV124" i="8"/>
  <c r="AV125" i="8"/>
  <c r="AV126" i="8"/>
  <c r="AV127" i="8"/>
  <c r="AV128" i="8"/>
  <c r="AV129" i="8"/>
  <c r="AV130" i="8"/>
  <c r="AV131" i="8"/>
  <c r="AV132" i="8"/>
  <c r="AV133" i="8"/>
  <c r="AV134" i="8"/>
  <c r="AV135" i="8"/>
  <c r="AV136" i="8"/>
  <c r="AV137" i="8"/>
  <c r="AV138" i="8"/>
  <c r="AV140" i="5"/>
  <c r="AV71" i="5"/>
  <c r="AV137" i="5"/>
  <c r="AV138" i="5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47" i="8"/>
  <c r="AU48" i="8"/>
  <c r="AU49" i="8"/>
  <c r="AU50" i="8"/>
  <c r="AU51" i="8"/>
  <c r="AU52" i="8"/>
  <c r="AU53" i="8"/>
  <c r="AU54" i="8"/>
  <c r="AU55" i="8"/>
  <c r="AU56" i="8"/>
  <c r="AU57" i="8"/>
  <c r="AU58" i="8"/>
  <c r="AU59" i="8"/>
  <c r="AU60" i="8"/>
  <c r="AU61" i="8"/>
  <c r="AU62" i="8"/>
  <c r="AU63" i="8"/>
  <c r="AU64" i="8"/>
  <c r="AU65" i="8"/>
  <c r="AU66" i="8"/>
  <c r="AU67" i="8"/>
  <c r="AU68" i="8"/>
  <c r="AU69" i="8"/>
  <c r="AU70" i="8"/>
  <c r="AU71" i="8"/>
  <c r="AU75" i="8"/>
  <c r="AU76" i="8"/>
  <c r="AU77" i="8"/>
  <c r="AU78" i="8"/>
  <c r="AU79" i="8"/>
  <c r="AU80" i="8"/>
  <c r="AU81" i="8"/>
  <c r="AU82" i="8"/>
  <c r="AU83" i="8"/>
  <c r="AU84" i="8"/>
  <c r="AU85" i="8"/>
  <c r="AU86" i="8"/>
  <c r="AU87" i="8"/>
  <c r="AU88" i="8"/>
  <c r="AU89" i="8"/>
  <c r="AU90" i="8"/>
  <c r="AU91" i="8"/>
  <c r="AU92" i="8"/>
  <c r="AU93" i="8"/>
  <c r="AU94" i="8"/>
  <c r="AU95" i="8"/>
  <c r="AU96" i="8"/>
  <c r="AU97" i="8"/>
  <c r="AU98" i="8"/>
  <c r="AU99" i="8"/>
  <c r="AU100" i="8"/>
  <c r="AU101" i="8"/>
  <c r="AU102" i="8"/>
  <c r="AU103" i="8"/>
  <c r="AU104" i="8"/>
  <c r="AU105" i="8"/>
  <c r="AU106" i="8"/>
  <c r="AU107" i="8"/>
  <c r="AU108" i="8"/>
  <c r="AU109" i="8"/>
  <c r="AU110" i="8"/>
  <c r="AU111" i="8"/>
  <c r="AU112" i="8"/>
  <c r="AU113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8" i="8"/>
  <c r="AU140" i="5"/>
  <c r="AU71" i="5"/>
  <c r="AU137" i="5"/>
  <c r="AU138" i="5"/>
  <c r="AT6" i="8"/>
  <c r="AT7" i="8"/>
  <c r="AT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8" i="8"/>
  <c r="AT140" i="5"/>
  <c r="AT71" i="5"/>
  <c r="AT137" i="5"/>
  <c r="AT138" i="5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5" i="8"/>
  <c r="AS76" i="8"/>
  <c r="AS77" i="8"/>
  <c r="AS78" i="8"/>
  <c r="AS79" i="8"/>
  <c r="AS80" i="8"/>
  <c r="AS81" i="8"/>
  <c r="AS82" i="8"/>
  <c r="AS83" i="8"/>
  <c r="AS84" i="8"/>
  <c r="AS85" i="8"/>
  <c r="AS86" i="8"/>
  <c r="AS87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1" i="8"/>
  <c r="AS102" i="8"/>
  <c r="AS103" i="8"/>
  <c r="AS104" i="8"/>
  <c r="AS105" i="8"/>
  <c r="AS106" i="8"/>
  <c r="AS107" i="8"/>
  <c r="AS108" i="8"/>
  <c r="AS109" i="8"/>
  <c r="AS110" i="8"/>
  <c r="AS111" i="8"/>
  <c r="AS112" i="8"/>
  <c r="AS113" i="8"/>
  <c r="AS114" i="8"/>
  <c r="AS115" i="8"/>
  <c r="AS116" i="8"/>
  <c r="AS117" i="8"/>
  <c r="AS118" i="8"/>
  <c r="AS119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40" i="5"/>
  <c r="AS71" i="5"/>
  <c r="AS137" i="5"/>
  <c r="AS138" i="5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1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40" i="5"/>
  <c r="AR71" i="5"/>
  <c r="AR137" i="5"/>
  <c r="AR138" i="5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40" i="5"/>
  <c r="AQ71" i="5"/>
  <c r="AQ137" i="5"/>
  <c r="AQ138" i="5"/>
  <c r="AP6" i="8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8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40" i="5"/>
  <c r="AP71" i="5"/>
  <c r="AP137" i="5"/>
  <c r="AP138" i="5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8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40" i="5"/>
  <c r="AO71" i="5"/>
  <c r="AO137" i="5"/>
  <c r="AO138" i="5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8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40" i="5"/>
  <c r="AN71" i="5"/>
  <c r="AN137" i="5"/>
  <c r="AN138" i="5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8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40" i="5"/>
  <c r="AM71" i="5"/>
  <c r="AM137" i="5"/>
  <c r="AM138" i="5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51" i="8"/>
  <c r="AL52" i="8"/>
  <c r="AL53" i="8"/>
  <c r="AL54" i="8"/>
  <c r="AL55" i="8"/>
  <c r="AL56" i="8"/>
  <c r="AL57" i="8"/>
  <c r="AL58" i="8"/>
  <c r="AL59" i="8"/>
  <c r="AL60" i="8"/>
  <c r="AL61" i="8"/>
  <c r="AL62" i="8"/>
  <c r="AL63" i="8"/>
  <c r="AL64" i="8"/>
  <c r="AL65" i="8"/>
  <c r="AL66" i="8"/>
  <c r="AL67" i="8"/>
  <c r="AL68" i="8"/>
  <c r="AL69" i="8"/>
  <c r="AL70" i="8"/>
  <c r="AL71" i="8"/>
  <c r="AL75" i="8"/>
  <c r="AL76" i="8"/>
  <c r="AL77" i="8"/>
  <c r="AL78" i="8"/>
  <c r="AL79" i="8"/>
  <c r="AL80" i="8"/>
  <c r="AL81" i="8"/>
  <c r="AL82" i="8"/>
  <c r="AL83" i="8"/>
  <c r="AL84" i="8"/>
  <c r="AL85" i="8"/>
  <c r="AL86" i="8"/>
  <c r="AL87" i="8"/>
  <c r="AL88" i="8"/>
  <c r="AL89" i="8"/>
  <c r="AL90" i="8"/>
  <c r="AL91" i="8"/>
  <c r="AL92" i="8"/>
  <c r="AL93" i="8"/>
  <c r="AL94" i="8"/>
  <c r="AL95" i="8"/>
  <c r="AL96" i="8"/>
  <c r="AL97" i="8"/>
  <c r="AL98" i="8"/>
  <c r="AL99" i="8"/>
  <c r="AL100" i="8"/>
  <c r="AL101" i="8"/>
  <c r="AL102" i="8"/>
  <c r="AL103" i="8"/>
  <c r="AL104" i="8"/>
  <c r="AL105" i="8"/>
  <c r="AL106" i="8"/>
  <c r="AL107" i="8"/>
  <c r="AL108" i="8"/>
  <c r="AL109" i="8"/>
  <c r="AL110" i="8"/>
  <c r="AL111" i="8"/>
  <c r="AL112" i="8"/>
  <c r="AL113" i="8"/>
  <c r="AL114" i="8"/>
  <c r="AL115" i="8"/>
  <c r="AL116" i="8"/>
  <c r="AL117" i="8"/>
  <c r="AL118" i="8"/>
  <c r="AL119" i="8"/>
  <c r="AL120" i="8"/>
  <c r="AL121" i="8"/>
  <c r="AL122" i="8"/>
  <c r="AL123" i="8"/>
  <c r="AL124" i="8"/>
  <c r="AL125" i="8"/>
  <c r="AL126" i="8"/>
  <c r="AL127" i="8"/>
  <c r="AL128" i="8"/>
  <c r="AL129" i="8"/>
  <c r="AL130" i="8"/>
  <c r="AL131" i="8"/>
  <c r="AL132" i="8"/>
  <c r="AL133" i="8"/>
  <c r="AL134" i="8"/>
  <c r="AL135" i="8"/>
  <c r="AL136" i="8"/>
  <c r="AL137" i="8"/>
  <c r="AL138" i="8"/>
  <c r="AL140" i="5"/>
  <c r="AL71" i="5"/>
  <c r="AL137" i="5"/>
  <c r="AL138" i="5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8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40" i="5"/>
  <c r="AK71" i="5"/>
  <c r="AK137" i="5"/>
  <c r="AK138" i="5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40" i="5"/>
  <c r="AJ71" i="5"/>
  <c r="AJ137" i="5"/>
  <c r="AJ138" i="5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8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40" i="5"/>
  <c r="AI71" i="5"/>
  <c r="AI137" i="5"/>
  <c r="AI138" i="5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8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40" i="5"/>
  <c r="AH71" i="5"/>
  <c r="AH137" i="5"/>
  <c r="AH138" i="5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40" i="5"/>
  <c r="AG71" i="5"/>
  <c r="AG137" i="5"/>
  <c r="AG138" i="5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8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40" i="5"/>
  <c r="AF71" i="5"/>
  <c r="AF137" i="5"/>
  <c r="AF138" i="5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33" i="8"/>
  <c r="AE34" i="8"/>
  <c r="AE35" i="8"/>
  <c r="AE36" i="8"/>
  <c r="AE37" i="8"/>
  <c r="AE38" i="8"/>
  <c r="AE39" i="8"/>
  <c r="AE40" i="8"/>
  <c r="AE41" i="8"/>
  <c r="AE42" i="8"/>
  <c r="AE43" i="8"/>
  <c r="AE44" i="8"/>
  <c r="AE45" i="8"/>
  <c r="AE46" i="8"/>
  <c r="AE47" i="8"/>
  <c r="AE48" i="8"/>
  <c r="AE49" i="8"/>
  <c r="AE50" i="8"/>
  <c r="AE51" i="8"/>
  <c r="AE52" i="8"/>
  <c r="AE53" i="8"/>
  <c r="AE54" i="8"/>
  <c r="AE55" i="8"/>
  <c r="AE56" i="8"/>
  <c r="AE57" i="8"/>
  <c r="AE58" i="8"/>
  <c r="AE59" i="8"/>
  <c r="AE60" i="8"/>
  <c r="AE61" i="8"/>
  <c r="AE62" i="8"/>
  <c r="AE63" i="8"/>
  <c r="AE64" i="8"/>
  <c r="AE65" i="8"/>
  <c r="AE66" i="8"/>
  <c r="AE67" i="8"/>
  <c r="AE68" i="8"/>
  <c r="AE69" i="8"/>
  <c r="AE70" i="8"/>
  <c r="AE71" i="8"/>
  <c r="AE75" i="8"/>
  <c r="AE76" i="8"/>
  <c r="AE77" i="8"/>
  <c r="AE78" i="8"/>
  <c r="AE79" i="8"/>
  <c r="AE80" i="8"/>
  <c r="AE81" i="8"/>
  <c r="AE82" i="8"/>
  <c r="AE83" i="8"/>
  <c r="AE84" i="8"/>
  <c r="AE85" i="8"/>
  <c r="AE86" i="8"/>
  <c r="AE87" i="8"/>
  <c r="AE88" i="8"/>
  <c r="AE89" i="8"/>
  <c r="AE90" i="8"/>
  <c r="AE91" i="8"/>
  <c r="AE92" i="8"/>
  <c r="AE93" i="8"/>
  <c r="AE94" i="8"/>
  <c r="AE95" i="8"/>
  <c r="AE96" i="8"/>
  <c r="AE97" i="8"/>
  <c r="AE98" i="8"/>
  <c r="AE99" i="8"/>
  <c r="AE100" i="8"/>
  <c r="AE101" i="8"/>
  <c r="AE102" i="8"/>
  <c r="AE103" i="8"/>
  <c r="AE104" i="8"/>
  <c r="AE105" i="8"/>
  <c r="AE106" i="8"/>
  <c r="AE107" i="8"/>
  <c r="AE108" i="8"/>
  <c r="AE109" i="8"/>
  <c r="AE110" i="8"/>
  <c r="AE111" i="8"/>
  <c r="AE112" i="8"/>
  <c r="AE113" i="8"/>
  <c r="AE114" i="8"/>
  <c r="AE115" i="8"/>
  <c r="AE116" i="8"/>
  <c r="AE117" i="8"/>
  <c r="AE118" i="8"/>
  <c r="AE119" i="8"/>
  <c r="AE120" i="8"/>
  <c r="AE121" i="8"/>
  <c r="AE122" i="8"/>
  <c r="AE123" i="8"/>
  <c r="AE124" i="8"/>
  <c r="AE125" i="8"/>
  <c r="AE126" i="8"/>
  <c r="AE127" i="8"/>
  <c r="AE128" i="8"/>
  <c r="AE129" i="8"/>
  <c r="AE130" i="8"/>
  <c r="AE131" i="8"/>
  <c r="AE132" i="8"/>
  <c r="AE133" i="8"/>
  <c r="AE134" i="8"/>
  <c r="AE135" i="8"/>
  <c r="AE136" i="8"/>
  <c r="AE137" i="8"/>
  <c r="AE138" i="8"/>
  <c r="AE140" i="5"/>
  <c r="AE71" i="5"/>
  <c r="AE137" i="5"/>
  <c r="AE138" i="5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40" i="5"/>
  <c r="AD71" i="5"/>
  <c r="AD137" i="5"/>
  <c r="AD138" i="5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8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40" i="5"/>
  <c r="AC71" i="5"/>
  <c r="AC137" i="5"/>
  <c r="AC138" i="5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40" i="5"/>
  <c r="AB71" i="5"/>
  <c r="AB137" i="5"/>
  <c r="AB138" i="5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8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40" i="5"/>
  <c r="AA71" i="5"/>
  <c r="AA137" i="5"/>
  <c r="AA138" i="5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8" i="8"/>
  <c r="Z59" i="8"/>
  <c r="Z60" i="8"/>
  <c r="Z61" i="8"/>
  <c r="Z62" i="8"/>
  <c r="Z63" i="8"/>
  <c r="Z64" i="8"/>
  <c r="Z65" i="8"/>
  <c r="Z66" i="8"/>
  <c r="Z67" i="8"/>
  <c r="Z68" i="8"/>
  <c r="Z69" i="8"/>
  <c r="Z70" i="8"/>
  <c r="Z71" i="8"/>
  <c r="Z75" i="8"/>
  <c r="Z76" i="8"/>
  <c r="Z77" i="8"/>
  <c r="Z78" i="8"/>
  <c r="Z79" i="8"/>
  <c r="Z80" i="8"/>
  <c r="Z81" i="8"/>
  <c r="Z82" i="8"/>
  <c r="Z83" i="8"/>
  <c r="Z84" i="8"/>
  <c r="Z85" i="8"/>
  <c r="Z86" i="8"/>
  <c r="Z87" i="8"/>
  <c r="Z88" i="8"/>
  <c r="Z89" i="8"/>
  <c r="Z90" i="8"/>
  <c r="Z91" i="8"/>
  <c r="Z92" i="8"/>
  <c r="Z93" i="8"/>
  <c r="Z94" i="8"/>
  <c r="Z95" i="8"/>
  <c r="Z96" i="8"/>
  <c r="Z97" i="8"/>
  <c r="Z98" i="8"/>
  <c r="Z99" i="8"/>
  <c r="Z100" i="8"/>
  <c r="Z101" i="8"/>
  <c r="Z102" i="8"/>
  <c r="Z103" i="8"/>
  <c r="Z104" i="8"/>
  <c r="Z105" i="8"/>
  <c r="Z106" i="8"/>
  <c r="Z107" i="8"/>
  <c r="Z108" i="8"/>
  <c r="Z109" i="8"/>
  <c r="Z110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40" i="5"/>
  <c r="Z71" i="5"/>
  <c r="Z137" i="5"/>
  <c r="Z138" i="5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8" i="8"/>
  <c r="Y59" i="8"/>
  <c r="Y60" i="8"/>
  <c r="Y61" i="8"/>
  <c r="Y62" i="8"/>
  <c r="Y63" i="8"/>
  <c r="Y64" i="8"/>
  <c r="Y65" i="8"/>
  <c r="Y66" i="8"/>
  <c r="Y67" i="8"/>
  <c r="Y68" i="8"/>
  <c r="Y69" i="8"/>
  <c r="Y70" i="8"/>
  <c r="Y71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40" i="5"/>
  <c r="Y71" i="5"/>
  <c r="Y137" i="5"/>
  <c r="Y138" i="5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8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40" i="5"/>
  <c r="X71" i="5"/>
  <c r="X137" i="5"/>
  <c r="X138" i="5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40" i="5"/>
  <c r="W71" i="5"/>
  <c r="W137" i="5"/>
  <c r="W138" i="5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40" i="5"/>
  <c r="V71" i="5"/>
  <c r="V137" i="5"/>
  <c r="V138" i="5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40" i="5"/>
  <c r="U71" i="5"/>
  <c r="U137" i="5"/>
  <c r="U138" i="5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40" i="5"/>
  <c r="T71" i="5"/>
  <c r="T137" i="5"/>
  <c r="T138" i="5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40" i="5"/>
  <c r="S71" i="5"/>
  <c r="S137" i="5"/>
  <c r="S138" i="5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40" i="5"/>
  <c r="R71" i="5"/>
  <c r="R137" i="5"/>
  <c r="R138" i="5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40" i="5"/>
  <c r="Q71" i="5"/>
  <c r="Q137" i="5"/>
  <c r="Q138" i="5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40" i="5"/>
  <c r="P71" i="5"/>
  <c r="P137" i="5"/>
  <c r="P138" i="5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40" i="5"/>
  <c r="O71" i="5"/>
  <c r="O137" i="5"/>
  <c r="O138" i="5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40" i="5"/>
  <c r="N71" i="5"/>
  <c r="N137" i="5"/>
  <c r="N138" i="5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40" i="5"/>
  <c r="M71" i="5"/>
  <c r="M137" i="5"/>
  <c r="M138" i="5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40" i="5"/>
  <c r="L71" i="5"/>
  <c r="L137" i="5"/>
  <c r="L138" i="5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40" i="5"/>
  <c r="K71" i="5"/>
  <c r="K137" i="5"/>
  <c r="K138" i="5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40" i="5"/>
  <c r="J71" i="5"/>
  <c r="J137" i="5"/>
  <c r="J138" i="5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40" i="5"/>
  <c r="I71" i="5"/>
  <c r="I137" i="5"/>
  <c r="I138" i="5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40" i="5"/>
  <c r="H71" i="5"/>
  <c r="H137" i="5"/>
  <c r="H138" i="5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40" i="5"/>
  <c r="HA137" i="5"/>
  <c r="GZ139" i="5"/>
  <c r="GY139" i="5"/>
  <c r="GX139" i="5"/>
  <c r="GW139" i="5"/>
  <c r="GV139" i="5"/>
  <c r="GU139" i="5"/>
  <c r="GT139" i="5"/>
  <c r="GS139" i="5"/>
  <c r="GR139" i="5"/>
  <c r="GQ139" i="5"/>
  <c r="GP139" i="5"/>
  <c r="GO139" i="5"/>
  <c r="GN139" i="5"/>
  <c r="GM139" i="5"/>
  <c r="GL139" i="5"/>
  <c r="GK139" i="5"/>
  <c r="GJ139" i="5"/>
  <c r="GI139" i="5"/>
  <c r="GH139" i="5"/>
  <c r="GG139" i="5"/>
  <c r="GF139" i="5"/>
  <c r="GE139" i="5"/>
  <c r="GD139" i="5"/>
  <c r="GC139" i="5"/>
  <c r="GB139" i="5"/>
  <c r="GA139" i="5"/>
  <c r="FZ139" i="5"/>
  <c r="FY139" i="5"/>
  <c r="FX139" i="5"/>
  <c r="FW139" i="5"/>
  <c r="FV139" i="5"/>
  <c r="FU139" i="5"/>
  <c r="FT139" i="5"/>
  <c r="FS139" i="5"/>
  <c r="FR139" i="5"/>
  <c r="FQ139" i="5"/>
  <c r="FP139" i="5"/>
  <c r="FO139" i="5"/>
  <c r="FN139" i="5"/>
  <c r="FM139" i="5"/>
  <c r="FL139" i="5"/>
  <c r="FK139" i="5"/>
  <c r="FJ139" i="5"/>
  <c r="FI139" i="5"/>
  <c r="FH139" i="5"/>
  <c r="FG139" i="5"/>
  <c r="FF139" i="5"/>
  <c r="FE139" i="5"/>
  <c r="FD139" i="5"/>
  <c r="FC139" i="5"/>
  <c r="FB139" i="5"/>
  <c r="FA139" i="5"/>
  <c r="EZ139" i="5"/>
  <c r="EY139" i="5"/>
  <c r="EX139" i="5"/>
  <c r="EW139" i="5"/>
  <c r="EV139" i="5"/>
  <c r="EU139" i="5"/>
  <c r="ET139" i="5"/>
  <c r="ES139" i="5"/>
  <c r="ER139" i="5"/>
  <c r="EQ139" i="5"/>
  <c r="EP139" i="5"/>
  <c r="EO139" i="5"/>
  <c r="EN139" i="5"/>
  <c r="EM139" i="5"/>
  <c r="EL139" i="5"/>
  <c r="EK139" i="5"/>
  <c r="EJ139" i="5"/>
  <c r="EI139" i="5"/>
  <c r="EH139" i="5"/>
  <c r="EG139" i="5"/>
  <c r="EF139" i="5"/>
  <c r="EE139" i="5"/>
  <c r="ED139" i="5"/>
  <c r="EC139" i="5"/>
  <c r="EB139" i="5"/>
  <c r="EA139" i="5"/>
  <c r="DZ139" i="5"/>
  <c r="DY139" i="5"/>
  <c r="DX139" i="5"/>
  <c r="DW139" i="5"/>
  <c r="DV139" i="5"/>
  <c r="DU139" i="5"/>
  <c r="DT139" i="5"/>
  <c r="DS139" i="5"/>
  <c r="DR139" i="5"/>
  <c r="DQ139" i="5"/>
  <c r="DP139" i="5"/>
  <c r="DO139" i="5"/>
  <c r="DN139" i="5"/>
  <c r="DM139" i="5"/>
  <c r="DL139" i="5"/>
  <c r="DK139" i="5"/>
  <c r="DJ139" i="5"/>
  <c r="DI139" i="5"/>
  <c r="DH139" i="5"/>
  <c r="DG139" i="5"/>
  <c r="DF139" i="5"/>
  <c r="DE139" i="5"/>
  <c r="DD139" i="5"/>
  <c r="DC139" i="5"/>
  <c r="DB139" i="5"/>
  <c r="DA139" i="5"/>
  <c r="CZ139" i="5"/>
  <c r="CY139" i="5"/>
  <c r="CX139" i="5"/>
  <c r="CW139" i="5"/>
  <c r="CV139" i="5"/>
  <c r="CU139" i="5"/>
  <c r="CT139" i="5"/>
  <c r="CS139" i="5"/>
  <c r="CR139" i="5"/>
  <c r="CQ139" i="5"/>
  <c r="CP139" i="5"/>
  <c r="CO139" i="5"/>
  <c r="CN139" i="5"/>
  <c r="CM139" i="5"/>
  <c r="CL139" i="5"/>
  <c r="CK139" i="5"/>
  <c r="CJ139" i="5"/>
  <c r="CI139" i="5"/>
  <c r="CH139" i="5"/>
  <c r="CG139" i="5"/>
  <c r="CF139" i="5"/>
  <c r="CE139" i="5"/>
  <c r="CD139" i="5"/>
  <c r="CC139" i="5"/>
  <c r="CB139" i="5"/>
  <c r="CA139" i="5"/>
  <c r="BZ139" i="5"/>
  <c r="BY139" i="5"/>
  <c r="BX139" i="5"/>
  <c r="BW139" i="5"/>
  <c r="BV139" i="5"/>
  <c r="BU139" i="5"/>
  <c r="BT139" i="5"/>
  <c r="BS139" i="5"/>
  <c r="BR139" i="5"/>
  <c r="BQ139" i="5"/>
  <c r="BP139" i="5"/>
  <c r="BO139" i="5"/>
  <c r="BN139" i="5"/>
  <c r="BM139" i="5"/>
  <c r="BL139" i="5"/>
  <c r="BK139" i="5"/>
  <c r="BJ139" i="5"/>
  <c r="BI139" i="5"/>
  <c r="BH139" i="5"/>
  <c r="BG139" i="5"/>
  <c r="BF139" i="5"/>
  <c r="BE139" i="5"/>
  <c r="BD139" i="5"/>
  <c r="BC139" i="5"/>
  <c r="BB139" i="5"/>
  <c r="BA139" i="5"/>
  <c r="AZ139" i="5"/>
  <c r="AY139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HB75" i="8"/>
  <c r="HB76" i="8"/>
  <c r="HB77" i="8"/>
  <c r="HB78" i="8"/>
  <c r="HB79" i="8"/>
  <c r="HB80" i="8"/>
  <c r="HB81" i="8"/>
  <c r="HB82" i="8"/>
  <c r="HB83" i="8"/>
  <c r="HB84" i="8"/>
  <c r="HB85" i="8"/>
  <c r="HB86" i="8"/>
  <c r="HB87" i="8"/>
  <c r="HB88" i="8"/>
  <c r="HB89" i="8"/>
  <c r="HB90" i="8"/>
  <c r="HB91" i="8"/>
  <c r="HB92" i="8"/>
  <c r="HB93" i="8"/>
  <c r="HB94" i="8"/>
  <c r="HB95" i="8"/>
  <c r="HB96" i="8"/>
  <c r="HB97" i="8"/>
  <c r="HB98" i="8"/>
  <c r="HB99" i="8"/>
  <c r="HB100" i="8"/>
  <c r="HB101" i="8"/>
  <c r="HB102" i="8"/>
  <c r="HB103" i="8"/>
  <c r="HB104" i="8"/>
  <c r="HB105" i="8"/>
  <c r="HB106" i="8"/>
  <c r="HB107" i="8"/>
  <c r="HB108" i="8"/>
  <c r="HB109" i="8"/>
  <c r="HB111" i="8"/>
  <c r="HB112" i="8"/>
  <c r="HB113" i="8"/>
  <c r="HB114" i="8"/>
  <c r="HB116" i="8"/>
  <c r="HB118" i="8"/>
  <c r="HB119" i="8"/>
  <c r="HB120" i="8"/>
  <c r="HB121" i="8"/>
  <c r="HB122" i="8"/>
  <c r="HB123" i="8"/>
  <c r="HB124" i="8"/>
  <c r="HB126" i="8"/>
  <c r="HB127" i="8"/>
  <c r="HB128" i="8"/>
  <c r="HB129" i="8"/>
  <c r="HB130" i="8"/>
  <c r="HB131" i="8"/>
  <c r="HB132" i="8"/>
  <c r="HB133" i="8"/>
  <c r="HB134" i="8"/>
  <c r="HB135" i="8"/>
  <c r="HB136" i="8"/>
  <c r="HB137" i="8"/>
  <c r="HC137" i="5"/>
  <c r="HB139" i="5"/>
  <c r="HC6" i="8"/>
  <c r="HC7" i="8"/>
  <c r="HC8" i="8"/>
  <c r="HC9" i="8"/>
  <c r="HC10" i="8"/>
  <c r="HC11" i="8"/>
  <c r="HC12" i="8"/>
  <c r="HC13" i="8"/>
  <c r="HC14" i="8"/>
  <c r="HC15" i="8"/>
  <c r="HC16" i="8"/>
  <c r="HC17" i="8"/>
  <c r="HC18" i="8"/>
  <c r="HC19" i="8"/>
  <c r="HC20" i="8"/>
  <c r="HC21" i="8"/>
  <c r="HC22" i="8"/>
  <c r="HC23" i="8"/>
  <c r="HC24" i="8"/>
  <c r="HC25" i="8"/>
  <c r="HC26" i="8"/>
  <c r="HC27" i="8"/>
  <c r="HC28" i="8"/>
  <c r="HC29" i="8"/>
  <c r="HC30" i="8"/>
  <c r="HC31" i="8"/>
  <c r="HC32" i="8"/>
  <c r="HC33" i="8"/>
  <c r="HC34" i="8"/>
  <c r="HC35" i="8"/>
  <c r="HC36" i="8"/>
  <c r="HC37" i="8"/>
  <c r="HC38" i="8"/>
  <c r="HC39" i="8"/>
  <c r="HC40" i="8"/>
  <c r="HC41" i="8"/>
  <c r="HC42" i="8"/>
  <c r="HC43" i="8"/>
  <c r="HC44" i="8"/>
  <c r="HC45" i="8"/>
  <c r="HC46" i="8"/>
  <c r="HC47" i="8"/>
  <c r="HC48" i="8"/>
  <c r="HC49" i="8"/>
  <c r="HC50" i="8"/>
  <c r="HC51" i="8"/>
  <c r="HC52" i="8"/>
  <c r="HC53" i="8"/>
  <c r="HC54" i="8"/>
  <c r="HC55" i="8"/>
  <c r="HC56" i="8"/>
  <c r="HC57" i="8"/>
  <c r="HC58" i="8"/>
  <c r="HC59" i="8"/>
  <c r="HC60" i="8"/>
  <c r="HC61" i="8"/>
  <c r="HC62" i="8"/>
  <c r="HC63" i="8"/>
  <c r="HC64" i="8"/>
  <c r="HC65" i="8"/>
  <c r="HC66" i="8"/>
  <c r="HC67" i="8"/>
  <c r="HC68" i="8"/>
  <c r="HC69" i="8"/>
  <c r="HC70" i="8"/>
  <c r="HC71" i="8"/>
  <c r="HC75" i="8"/>
  <c r="HC76" i="8"/>
  <c r="HC77" i="8"/>
  <c r="HC78" i="8"/>
  <c r="HC79" i="8"/>
  <c r="HC80" i="8"/>
  <c r="HC81" i="8"/>
  <c r="HC82" i="8"/>
  <c r="HC83" i="8"/>
  <c r="HC84" i="8"/>
  <c r="HC85" i="8"/>
  <c r="HC86" i="8"/>
  <c r="HC87" i="8"/>
  <c r="HC88" i="8"/>
  <c r="HC89" i="8"/>
  <c r="HC90" i="8"/>
  <c r="HC91" i="8"/>
  <c r="HC92" i="8"/>
  <c r="HC93" i="8"/>
  <c r="HC94" i="8"/>
  <c r="HC95" i="8"/>
  <c r="HC96" i="8"/>
  <c r="HC97" i="8"/>
  <c r="HC98" i="8"/>
  <c r="HC99" i="8"/>
  <c r="HC100" i="8"/>
  <c r="HC101" i="8"/>
  <c r="HC102" i="8"/>
  <c r="HC103" i="8"/>
  <c r="HC104" i="8"/>
  <c r="HC105" i="8"/>
  <c r="HC106" i="8"/>
  <c r="HC107" i="8"/>
  <c r="HC108" i="8"/>
  <c r="HC109" i="8"/>
  <c r="HC111" i="8"/>
  <c r="HC112" i="8"/>
  <c r="HC113" i="8"/>
  <c r="HC114" i="8"/>
  <c r="HC116" i="8"/>
  <c r="HC118" i="8"/>
  <c r="HC119" i="8"/>
  <c r="HC120" i="8"/>
  <c r="HC121" i="8"/>
  <c r="HC122" i="8"/>
  <c r="HC123" i="8"/>
  <c r="HC124" i="8"/>
  <c r="HC126" i="8"/>
  <c r="HC127" i="8"/>
  <c r="HC128" i="8"/>
  <c r="HC129" i="8"/>
  <c r="HC130" i="8"/>
  <c r="HC131" i="8"/>
  <c r="HC132" i="8"/>
  <c r="HC133" i="8"/>
  <c r="HC134" i="8"/>
  <c r="HC135" i="8"/>
  <c r="HC136" i="8"/>
  <c r="HC137" i="8"/>
  <c r="HC138" i="8"/>
  <c r="HC140" i="5"/>
  <c r="HC139" i="5"/>
  <c r="HB6" i="8"/>
  <c r="HB7" i="8"/>
  <c r="HB8" i="8"/>
  <c r="HB9" i="8"/>
  <c r="HB10" i="8"/>
  <c r="HB11" i="8"/>
  <c r="HB12" i="8"/>
  <c r="HB13" i="8"/>
  <c r="HB14" i="8"/>
  <c r="HB15" i="8"/>
  <c r="HB16" i="8"/>
  <c r="HB17" i="8"/>
  <c r="HB18" i="8"/>
  <c r="HB19" i="8"/>
  <c r="HB20" i="8"/>
  <c r="HB21" i="8"/>
  <c r="HB22" i="8"/>
  <c r="HB23" i="8"/>
  <c r="HB24" i="8"/>
  <c r="HB25" i="8"/>
  <c r="HB26" i="8"/>
  <c r="HB27" i="8"/>
  <c r="HB28" i="8"/>
  <c r="HB29" i="8"/>
  <c r="HB30" i="8"/>
  <c r="HB31" i="8"/>
  <c r="HB32" i="8"/>
  <c r="HB33" i="8"/>
  <c r="HB34" i="8"/>
  <c r="HB35" i="8"/>
  <c r="HB36" i="8"/>
  <c r="HB37" i="8"/>
  <c r="HB38" i="8"/>
  <c r="HB39" i="8"/>
  <c r="HB40" i="8"/>
  <c r="HB41" i="8"/>
  <c r="HB42" i="8"/>
  <c r="HB43" i="8"/>
  <c r="HB44" i="8"/>
  <c r="HB45" i="8"/>
  <c r="HB46" i="8"/>
  <c r="HB47" i="8"/>
  <c r="HB48" i="8"/>
  <c r="HB49" i="8"/>
  <c r="HB50" i="8"/>
  <c r="HB51" i="8"/>
  <c r="HB52" i="8"/>
  <c r="HB53" i="8"/>
  <c r="HB54" i="8"/>
  <c r="HB55" i="8"/>
  <c r="HB56" i="8"/>
  <c r="HB57" i="8"/>
  <c r="HB58" i="8"/>
  <c r="HB59" i="8"/>
  <c r="HB60" i="8"/>
  <c r="HB61" i="8"/>
  <c r="HB62" i="8"/>
  <c r="HB63" i="8"/>
  <c r="HB64" i="8"/>
  <c r="HB65" i="8"/>
  <c r="HB66" i="8"/>
  <c r="HB67" i="8"/>
  <c r="HB68" i="8"/>
  <c r="HB69" i="8"/>
  <c r="HB70" i="8"/>
  <c r="HB71" i="8"/>
  <c r="HB138" i="8"/>
  <c r="HC138" i="5"/>
  <c r="HB140" i="5"/>
  <c r="HC71" i="5"/>
  <c r="HB138" i="5"/>
  <c r="HA6" i="8"/>
  <c r="HA7" i="8"/>
  <c r="HA8" i="8"/>
  <c r="HA9" i="8"/>
  <c r="HA10" i="8"/>
  <c r="HA11" i="8"/>
  <c r="HA12" i="8"/>
  <c r="HA13" i="8"/>
  <c r="HA14" i="8"/>
  <c r="HA15" i="8"/>
  <c r="HA16" i="8"/>
  <c r="HA17" i="8"/>
  <c r="HA18" i="8"/>
  <c r="HA19" i="8"/>
  <c r="HA20" i="8"/>
  <c r="HA21" i="8"/>
  <c r="HA22" i="8"/>
  <c r="HA23" i="8"/>
  <c r="HA24" i="8"/>
  <c r="HA25" i="8"/>
  <c r="HA26" i="8"/>
  <c r="HA27" i="8"/>
  <c r="HA28" i="8"/>
  <c r="HA29" i="8"/>
  <c r="HA30" i="8"/>
  <c r="HA31" i="8"/>
  <c r="HA32" i="8"/>
  <c r="HA33" i="8"/>
  <c r="HA34" i="8"/>
  <c r="HA35" i="8"/>
  <c r="HA36" i="8"/>
  <c r="HA37" i="8"/>
  <c r="HA38" i="8"/>
  <c r="HA39" i="8"/>
  <c r="HA40" i="8"/>
  <c r="HA41" i="8"/>
  <c r="HA42" i="8"/>
  <c r="HA43" i="8"/>
  <c r="HA44" i="8"/>
  <c r="HA45" i="8"/>
  <c r="HA46" i="8"/>
  <c r="HA47" i="8"/>
  <c r="HA48" i="8"/>
  <c r="HA49" i="8"/>
  <c r="HA50" i="8"/>
  <c r="HA51" i="8"/>
  <c r="HA52" i="8"/>
  <c r="HA53" i="8"/>
  <c r="HA54" i="8"/>
  <c r="HA55" i="8"/>
  <c r="HA56" i="8"/>
  <c r="HA57" i="8"/>
  <c r="HA58" i="8"/>
  <c r="HA59" i="8"/>
  <c r="HA60" i="8"/>
  <c r="HA61" i="8"/>
  <c r="HA62" i="8"/>
  <c r="HA63" i="8"/>
  <c r="HA64" i="8"/>
  <c r="HA65" i="8"/>
  <c r="HA66" i="8"/>
  <c r="HA67" i="8"/>
  <c r="HA68" i="8"/>
  <c r="HA69" i="8"/>
  <c r="HA70" i="8"/>
  <c r="HA71" i="8"/>
  <c r="HA75" i="8"/>
  <c r="HA76" i="8"/>
  <c r="HA77" i="8"/>
  <c r="HA78" i="8"/>
  <c r="HA79" i="8"/>
  <c r="HA80" i="8"/>
  <c r="HA81" i="8"/>
  <c r="HA82" i="8"/>
  <c r="HA83" i="8"/>
  <c r="HA84" i="8"/>
  <c r="HA85" i="8"/>
  <c r="HA86" i="8"/>
  <c r="HA87" i="8"/>
  <c r="HA88" i="8"/>
  <c r="HA89" i="8"/>
  <c r="HA90" i="8"/>
  <c r="HA91" i="8"/>
  <c r="HA92" i="8"/>
  <c r="HA93" i="8"/>
  <c r="HA94" i="8"/>
  <c r="HA95" i="8"/>
  <c r="HA96" i="8"/>
  <c r="HA97" i="8"/>
  <c r="HA98" i="8"/>
  <c r="HA99" i="8"/>
  <c r="HA100" i="8"/>
  <c r="HA101" i="8"/>
  <c r="HA102" i="8"/>
  <c r="HA103" i="8"/>
  <c r="HA104" i="8"/>
  <c r="HA105" i="8"/>
  <c r="HA106" i="8"/>
  <c r="HA107" i="8"/>
  <c r="HA108" i="8"/>
  <c r="HA109" i="8"/>
  <c r="HA111" i="8"/>
  <c r="HA112" i="8"/>
  <c r="HA113" i="8"/>
  <c r="HA114" i="8"/>
  <c r="HA115" i="8"/>
  <c r="HA116" i="8"/>
  <c r="HA118" i="8"/>
  <c r="HA119" i="8"/>
  <c r="HA120" i="8"/>
  <c r="HA121" i="8"/>
  <c r="HA122" i="8"/>
  <c r="HA123" i="8"/>
  <c r="HA124" i="8"/>
  <c r="HA126" i="8"/>
  <c r="HA127" i="8"/>
  <c r="HA128" i="8"/>
  <c r="HA129" i="8"/>
  <c r="HA130" i="8"/>
  <c r="HA131" i="8"/>
  <c r="HA132" i="8"/>
  <c r="HA133" i="8"/>
  <c r="HA134" i="8"/>
  <c r="HA135" i="8"/>
  <c r="HA136" i="8"/>
  <c r="HA137" i="8"/>
  <c r="HA138" i="8"/>
  <c r="HA140" i="5"/>
  <c r="HA139" i="5"/>
  <c r="HB72" i="5"/>
  <c r="HA71" i="5"/>
  <c r="HA72" i="5"/>
  <c r="GZ72" i="5"/>
  <c r="GY72" i="5"/>
  <c r="GX72" i="5"/>
  <c r="GW72" i="5"/>
  <c r="GV72" i="5"/>
  <c r="GU72" i="5"/>
  <c r="GT72" i="5"/>
  <c r="GS72" i="5"/>
  <c r="GR72" i="5"/>
  <c r="GQ72" i="5"/>
  <c r="GP72" i="5"/>
  <c r="GO72" i="5"/>
  <c r="GN72" i="5"/>
  <c r="GM72" i="5"/>
  <c r="GL72" i="5"/>
  <c r="GK72" i="5"/>
  <c r="GJ72" i="5"/>
  <c r="GI72" i="5"/>
  <c r="GH72" i="5"/>
  <c r="GG72" i="5"/>
  <c r="GF72" i="5"/>
  <c r="GE72" i="5"/>
  <c r="GD72" i="5"/>
  <c r="GC72" i="5"/>
  <c r="GB72" i="5"/>
  <c r="GA72" i="5"/>
  <c r="FZ72" i="5"/>
  <c r="FY72" i="5"/>
  <c r="FX72" i="5"/>
  <c r="FW72" i="5"/>
  <c r="FV72" i="5"/>
  <c r="FU72" i="5"/>
  <c r="FT72" i="5"/>
  <c r="FS72" i="5"/>
  <c r="FR72" i="5"/>
  <c r="FQ72" i="5"/>
  <c r="FP72" i="5"/>
  <c r="FO72" i="5"/>
  <c r="FN72" i="5"/>
  <c r="FM72" i="5"/>
  <c r="FL72" i="5"/>
  <c r="FK72" i="5"/>
  <c r="FJ72" i="5"/>
  <c r="FI72" i="5"/>
  <c r="FH72" i="5"/>
  <c r="FG72" i="5"/>
  <c r="FF72" i="5"/>
  <c r="FE72" i="5"/>
  <c r="FD72" i="5"/>
  <c r="FC72" i="5"/>
  <c r="FB72" i="5"/>
  <c r="FA72" i="5"/>
  <c r="EZ72" i="5"/>
  <c r="EY72" i="5"/>
  <c r="EX72" i="5"/>
  <c r="EW72" i="5"/>
  <c r="EV72" i="5"/>
  <c r="EU72" i="5"/>
  <c r="ET72" i="5"/>
  <c r="ES72" i="5"/>
  <c r="ER72" i="5"/>
  <c r="EQ72" i="5"/>
  <c r="EP72" i="5"/>
  <c r="EO72" i="5"/>
  <c r="EN72" i="5"/>
  <c r="EM72" i="5"/>
  <c r="EL72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1" i="5"/>
  <c r="G72" i="5"/>
  <c r="F71" i="5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5"/>
  <c r="E71" i="5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5"/>
  <c r="D71" i="5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5"/>
  <c r="C71" i="5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5"/>
  <c r="HC72" i="5"/>
  <c r="C71" i="6"/>
  <c r="C137" i="6"/>
  <c r="C138" i="6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40" i="6"/>
  <c r="D71" i="6"/>
  <c r="D137" i="6"/>
  <c r="D138" i="6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40" i="6"/>
  <c r="E71" i="6"/>
  <c r="E137" i="6"/>
  <c r="E138" i="6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40" i="6"/>
  <c r="F71" i="6"/>
  <c r="F137" i="6"/>
  <c r="F138" i="6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40" i="6"/>
  <c r="HH71" i="6"/>
  <c r="HH137" i="6"/>
  <c r="HH138" i="6"/>
  <c r="HH6" i="8"/>
  <c r="HH7" i="8"/>
  <c r="HH8" i="8"/>
  <c r="HH9" i="8"/>
  <c r="HH10" i="8"/>
  <c r="HH11" i="8"/>
  <c r="HH12" i="8"/>
  <c r="HH13" i="8"/>
  <c r="HH14" i="8"/>
  <c r="HH15" i="8"/>
  <c r="HH16" i="8"/>
  <c r="HH17" i="8"/>
  <c r="HH18" i="8"/>
  <c r="HH19" i="8"/>
  <c r="HH20" i="8"/>
  <c r="HH21" i="8"/>
  <c r="HH22" i="8"/>
  <c r="HH23" i="8"/>
  <c r="HH24" i="8"/>
  <c r="HH25" i="8"/>
  <c r="HH26" i="8"/>
  <c r="HH27" i="8"/>
  <c r="HH28" i="8"/>
  <c r="HH29" i="8"/>
  <c r="HH30" i="8"/>
  <c r="HH31" i="8"/>
  <c r="HH32" i="8"/>
  <c r="HH33" i="8"/>
  <c r="HH34" i="8"/>
  <c r="HH35" i="8"/>
  <c r="HH36" i="8"/>
  <c r="HH37" i="8"/>
  <c r="HH38" i="8"/>
  <c r="HH39" i="8"/>
  <c r="HH40" i="8"/>
  <c r="HH41" i="8"/>
  <c r="HH42" i="8"/>
  <c r="HH43" i="8"/>
  <c r="HH44" i="8"/>
  <c r="HH45" i="8"/>
  <c r="HH46" i="8"/>
  <c r="HH47" i="8"/>
  <c r="HH48" i="8"/>
  <c r="HH49" i="8"/>
  <c r="HH50" i="8"/>
  <c r="HH51" i="8"/>
  <c r="HH52" i="8"/>
  <c r="HH53" i="8"/>
  <c r="HH54" i="8"/>
  <c r="HH55" i="8"/>
  <c r="HH56" i="8"/>
  <c r="HH57" i="8"/>
  <c r="HH58" i="8"/>
  <c r="HH59" i="8"/>
  <c r="HH60" i="8"/>
  <c r="HH61" i="8"/>
  <c r="HH62" i="8"/>
  <c r="HH63" i="8"/>
  <c r="HH64" i="8"/>
  <c r="HH65" i="8"/>
  <c r="HH66" i="8"/>
  <c r="HH67" i="8"/>
  <c r="HH68" i="8"/>
  <c r="HH69" i="8"/>
  <c r="HH70" i="8"/>
  <c r="HH71" i="8"/>
  <c r="HH75" i="8"/>
  <c r="HH76" i="8"/>
  <c r="HH77" i="8"/>
  <c r="HH78" i="8"/>
  <c r="HH79" i="8"/>
  <c r="HH80" i="8"/>
  <c r="HH81" i="8"/>
  <c r="HH82" i="8"/>
  <c r="HH83" i="8"/>
  <c r="HH84" i="8"/>
  <c r="HH85" i="8"/>
  <c r="HH86" i="8"/>
  <c r="HH87" i="8"/>
  <c r="HH88" i="8"/>
  <c r="HH89" i="8"/>
  <c r="HH90" i="8"/>
  <c r="HH91" i="8"/>
  <c r="HH92" i="8"/>
  <c r="HH93" i="8"/>
  <c r="HH94" i="8"/>
  <c r="HH95" i="8"/>
  <c r="HH96" i="8"/>
  <c r="HH97" i="8"/>
  <c r="HH98" i="8"/>
  <c r="HH99" i="8"/>
  <c r="HH100" i="8"/>
  <c r="HH101" i="8"/>
  <c r="HH102" i="8"/>
  <c r="HH103" i="8"/>
  <c r="HH104" i="8"/>
  <c r="HH105" i="8"/>
  <c r="HH106" i="8"/>
  <c r="HH107" i="8"/>
  <c r="HH108" i="8"/>
  <c r="HH109" i="8"/>
  <c r="HH111" i="8"/>
  <c r="HH112" i="8"/>
  <c r="HH113" i="8"/>
  <c r="HH114" i="8"/>
  <c r="HH116" i="8"/>
  <c r="HH118" i="8"/>
  <c r="HH119" i="8"/>
  <c r="HH120" i="8"/>
  <c r="HH121" i="8"/>
  <c r="HH122" i="8"/>
  <c r="HH123" i="8"/>
  <c r="HH124" i="8"/>
  <c r="HH126" i="8"/>
  <c r="HH127" i="8"/>
  <c r="HH128" i="8"/>
  <c r="HH129" i="8"/>
  <c r="HH130" i="8"/>
  <c r="HH131" i="8"/>
  <c r="HH132" i="8"/>
  <c r="HH133" i="8"/>
  <c r="HH134" i="8"/>
  <c r="HH135" i="8"/>
  <c r="HH136" i="8"/>
  <c r="HH137" i="8"/>
  <c r="HH138" i="8"/>
  <c r="HH140" i="6"/>
  <c r="HG71" i="6"/>
  <c r="HG137" i="6"/>
  <c r="HG138" i="6"/>
  <c r="HI6" i="8"/>
  <c r="HI7" i="8"/>
  <c r="HI8" i="8"/>
  <c r="HI9" i="8"/>
  <c r="HI10" i="8"/>
  <c r="HI11" i="8"/>
  <c r="HI12" i="8"/>
  <c r="HI13" i="8"/>
  <c r="HI14" i="8"/>
  <c r="HI15" i="8"/>
  <c r="HI16" i="8"/>
  <c r="HI17" i="8"/>
  <c r="HI18" i="8"/>
  <c r="HI19" i="8"/>
  <c r="HI20" i="8"/>
  <c r="HI21" i="8"/>
  <c r="HI22" i="8"/>
  <c r="HI23" i="8"/>
  <c r="HI24" i="8"/>
  <c r="HI25" i="8"/>
  <c r="HI26" i="8"/>
  <c r="HI27" i="8"/>
  <c r="HI28" i="8"/>
  <c r="HI29" i="8"/>
  <c r="HI30" i="8"/>
  <c r="HI31" i="8"/>
  <c r="HI32" i="8"/>
  <c r="HI33" i="8"/>
  <c r="HI34" i="8"/>
  <c r="HI35" i="8"/>
  <c r="HI36" i="8"/>
  <c r="HI37" i="8"/>
  <c r="HI38" i="8"/>
  <c r="HI39" i="8"/>
  <c r="HI40" i="8"/>
  <c r="HI41" i="8"/>
  <c r="HI42" i="8"/>
  <c r="HI43" i="8"/>
  <c r="HI44" i="8"/>
  <c r="HI45" i="8"/>
  <c r="HI46" i="8"/>
  <c r="HI47" i="8"/>
  <c r="HI48" i="8"/>
  <c r="HI49" i="8"/>
  <c r="HI50" i="8"/>
  <c r="HI51" i="8"/>
  <c r="HI52" i="8"/>
  <c r="HI53" i="8"/>
  <c r="HI54" i="8"/>
  <c r="HI55" i="8"/>
  <c r="HI56" i="8"/>
  <c r="HI57" i="8"/>
  <c r="HI58" i="8"/>
  <c r="HI59" i="8"/>
  <c r="HI60" i="8"/>
  <c r="HI61" i="8"/>
  <c r="HI62" i="8"/>
  <c r="HI63" i="8"/>
  <c r="HI64" i="8"/>
  <c r="HI65" i="8"/>
  <c r="HI66" i="8"/>
  <c r="HI67" i="8"/>
  <c r="HI68" i="8"/>
  <c r="HI69" i="8"/>
  <c r="HI70" i="8"/>
  <c r="HI71" i="8"/>
  <c r="HI75" i="8"/>
  <c r="HI76" i="8"/>
  <c r="HI77" i="8"/>
  <c r="HI78" i="8"/>
  <c r="HI79" i="8"/>
  <c r="HI80" i="8"/>
  <c r="HI81" i="8"/>
  <c r="HI82" i="8"/>
  <c r="HI83" i="8"/>
  <c r="HI84" i="8"/>
  <c r="HI85" i="8"/>
  <c r="HI86" i="8"/>
  <c r="HI87" i="8"/>
  <c r="HI88" i="8"/>
  <c r="HI89" i="8"/>
  <c r="HI90" i="8"/>
  <c r="HI91" i="8"/>
  <c r="HI92" i="8"/>
  <c r="HI93" i="8"/>
  <c r="HI94" i="8"/>
  <c r="HI95" i="8"/>
  <c r="HI96" i="8"/>
  <c r="HI97" i="8"/>
  <c r="HI98" i="8"/>
  <c r="HI99" i="8"/>
  <c r="HI100" i="8"/>
  <c r="HI101" i="8"/>
  <c r="HI102" i="8"/>
  <c r="HI103" i="8"/>
  <c r="HI104" i="8"/>
  <c r="HI105" i="8"/>
  <c r="HI106" i="8"/>
  <c r="HI107" i="8"/>
  <c r="HI108" i="8"/>
  <c r="HI109" i="8"/>
  <c r="HI111" i="8"/>
  <c r="HI112" i="8"/>
  <c r="HI113" i="8"/>
  <c r="HI114" i="8"/>
  <c r="HI116" i="8"/>
  <c r="HI118" i="8"/>
  <c r="HI119" i="8"/>
  <c r="HI120" i="8"/>
  <c r="HI121" i="8"/>
  <c r="HI122" i="8"/>
  <c r="HI123" i="8"/>
  <c r="HI124" i="8"/>
  <c r="HI126" i="8"/>
  <c r="HI127" i="8"/>
  <c r="HI128" i="8"/>
  <c r="HI129" i="8"/>
  <c r="HI130" i="8"/>
  <c r="HI131" i="8"/>
  <c r="HI132" i="8"/>
  <c r="HI133" i="8"/>
  <c r="HI134" i="8"/>
  <c r="HI135" i="8"/>
  <c r="HI136" i="8"/>
  <c r="HI137" i="8"/>
  <c r="HG138" i="8"/>
  <c r="HG140" i="6"/>
  <c r="HF71" i="6"/>
  <c r="HF137" i="6"/>
  <c r="HF138" i="6"/>
  <c r="HF6" i="8"/>
  <c r="HF7" i="8"/>
  <c r="HF8" i="8"/>
  <c r="HF9" i="8"/>
  <c r="HF10" i="8"/>
  <c r="HF11" i="8"/>
  <c r="HF12" i="8"/>
  <c r="HF13" i="8"/>
  <c r="HF14" i="8"/>
  <c r="HF15" i="8"/>
  <c r="HF16" i="8"/>
  <c r="HF17" i="8"/>
  <c r="HF18" i="8"/>
  <c r="HF19" i="8"/>
  <c r="HF20" i="8"/>
  <c r="HF21" i="8"/>
  <c r="HF22" i="8"/>
  <c r="HF23" i="8"/>
  <c r="HF24" i="8"/>
  <c r="HF25" i="8"/>
  <c r="HF26" i="8"/>
  <c r="HF27" i="8"/>
  <c r="HF28" i="8"/>
  <c r="HF29" i="8"/>
  <c r="HF30" i="8"/>
  <c r="HF31" i="8"/>
  <c r="HF32" i="8"/>
  <c r="HF33" i="8"/>
  <c r="HF34" i="8"/>
  <c r="HF35" i="8"/>
  <c r="HF36" i="8"/>
  <c r="HF37" i="8"/>
  <c r="HF38" i="8"/>
  <c r="HF39" i="8"/>
  <c r="HF40" i="8"/>
  <c r="HF41" i="8"/>
  <c r="HF42" i="8"/>
  <c r="HF43" i="8"/>
  <c r="HF44" i="8"/>
  <c r="HF45" i="8"/>
  <c r="HF46" i="8"/>
  <c r="HF47" i="8"/>
  <c r="HF48" i="8"/>
  <c r="HF49" i="8"/>
  <c r="HF50" i="8"/>
  <c r="HF51" i="8"/>
  <c r="HF52" i="8"/>
  <c r="HF53" i="8"/>
  <c r="HF54" i="8"/>
  <c r="HF55" i="8"/>
  <c r="HF56" i="8"/>
  <c r="HF57" i="8"/>
  <c r="HF58" i="8"/>
  <c r="HF59" i="8"/>
  <c r="HF60" i="8"/>
  <c r="HF61" i="8"/>
  <c r="HF62" i="8"/>
  <c r="HF63" i="8"/>
  <c r="HF64" i="8"/>
  <c r="HF65" i="8"/>
  <c r="HF66" i="8"/>
  <c r="HF67" i="8"/>
  <c r="HF68" i="8"/>
  <c r="HF69" i="8"/>
  <c r="HF70" i="8"/>
  <c r="HF71" i="8"/>
  <c r="HF75" i="8"/>
  <c r="HF76" i="8"/>
  <c r="HF77" i="8"/>
  <c r="HF78" i="8"/>
  <c r="HF79" i="8"/>
  <c r="HF80" i="8"/>
  <c r="HF81" i="8"/>
  <c r="HF82" i="8"/>
  <c r="HF83" i="8"/>
  <c r="HF84" i="8"/>
  <c r="HF85" i="8"/>
  <c r="HF86" i="8"/>
  <c r="HF87" i="8"/>
  <c r="HF88" i="8"/>
  <c r="HF89" i="8"/>
  <c r="HF90" i="8"/>
  <c r="HF91" i="8"/>
  <c r="HF92" i="8"/>
  <c r="HF93" i="8"/>
  <c r="HF94" i="8"/>
  <c r="HF95" i="8"/>
  <c r="HF96" i="8"/>
  <c r="HF97" i="8"/>
  <c r="HF98" i="8"/>
  <c r="HF99" i="8"/>
  <c r="HF100" i="8"/>
  <c r="HF101" i="8"/>
  <c r="HF102" i="8"/>
  <c r="HF103" i="8"/>
  <c r="HF104" i="8"/>
  <c r="HF105" i="8"/>
  <c r="HF106" i="8"/>
  <c r="HF107" i="8"/>
  <c r="HF108" i="8"/>
  <c r="HF109" i="8"/>
  <c r="HF111" i="8"/>
  <c r="HF112" i="8"/>
  <c r="HF113" i="8"/>
  <c r="HF114" i="8"/>
  <c r="HF116" i="8"/>
  <c r="HF118" i="8"/>
  <c r="HF119" i="8"/>
  <c r="HF120" i="8"/>
  <c r="HF121" i="8"/>
  <c r="HF122" i="8"/>
  <c r="HF123" i="8"/>
  <c r="HF124" i="8"/>
  <c r="HF126" i="8"/>
  <c r="HF127" i="8"/>
  <c r="HF128" i="8"/>
  <c r="HF129" i="8"/>
  <c r="HF130" i="8"/>
  <c r="HF131" i="8"/>
  <c r="HF132" i="8"/>
  <c r="HF133" i="8"/>
  <c r="HF134" i="8"/>
  <c r="HF135" i="8"/>
  <c r="HF136" i="8"/>
  <c r="HF137" i="8"/>
  <c r="HF138" i="8"/>
  <c r="HF140" i="6"/>
  <c r="HE71" i="6"/>
  <c r="HE137" i="6"/>
  <c r="HE138" i="6"/>
  <c r="HE6" i="8"/>
  <c r="HE7" i="8"/>
  <c r="HE8" i="8"/>
  <c r="HE9" i="8"/>
  <c r="HE10" i="8"/>
  <c r="HE11" i="8"/>
  <c r="HE12" i="8"/>
  <c r="HE13" i="8"/>
  <c r="HE14" i="8"/>
  <c r="HE15" i="8"/>
  <c r="HE16" i="8"/>
  <c r="HE17" i="8"/>
  <c r="HE18" i="8"/>
  <c r="HE19" i="8"/>
  <c r="HE20" i="8"/>
  <c r="HE21" i="8"/>
  <c r="HE22" i="8"/>
  <c r="HE23" i="8"/>
  <c r="HE24" i="8"/>
  <c r="HE25" i="8"/>
  <c r="HE26" i="8"/>
  <c r="HE27" i="8"/>
  <c r="HE28" i="8"/>
  <c r="HE29" i="8"/>
  <c r="HE30" i="8"/>
  <c r="HE31" i="8"/>
  <c r="HE32" i="8"/>
  <c r="HE33" i="8"/>
  <c r="HE34" i="8"/>
  <c r="HE35" i="8"/>
  <c r="HE36" i="8"/>
  <c r="HE37" i="8"/>
  <c r="HE38" i="8"/>
  <c r="HE39" i="8"/>
  <c r="HE40" i="8"/>
  <c r="HE41" i="8"/>
  <c r="HE42" i="8"/>
  <c r="HE43" i="8"/>
  <c r="HE44" i="8"/>
  <c r="HE45" i="8"/>
  <c r="HE46" i="8"/>
  <c r="HE47" i="8"/>
  <c r="HE48" i="8"/>
  <c r="HE49" i="8"/>
  <c r="HE50" i="8"/>
  <c r="HE51" i="8"/>
  <c r="HE52" i="8"/>
  <c r="HE53" i="8"/>
  <c r="HE54" i="8"/>
  <c r="HE55" i="8"/>
  <c r="HE56" i="8"/>
  <c r="HE57" i="8"/>
  <c r="HE58" i="8"/>
  <c r="HE59" i="8"/>
  <c r="HE60" i="8"/>
  <c r="HE61" i="8"/>
  <c r="HE62" i="8"/>
  <c r="HE63" i="8"/>
  <c r="HE64" i="8"/>
  <c r="HE65" i="8"/>
  <c r="HE66" i="8"/>
  <c r="HE67" i="8"/>
  <c r="HE68" i="8"/>
  <c r="HE69" i="8"/>
  <c r="HE70" i="8"/>
  <c r="HE71" i="8"/>
  <c r="HE75" i="8"/>
  <c r="HE76" i="8"/>
  <c r="HE77" i="8"/>
  <c r="HE78" i="8"/>
  <c r="HE79" i="8"/>
  <c r="HE80" i="8"/>
  <c r="HE81" i="8"/>
  <c r="HE82" i="8"/>
  <c r="HE83" i="8"/>
  <c r="HE84" i="8"/>
  <c r="HE85" i="8"/>
  <c r="HE86" i="8"/>
  <c r="HE87" i="8"/>
  <c r="HE88" i="8"/>
  <c r="HE89" i="8"/>
  <c r="HE90" i="8"/>
  <c r="HE91" i="8"/>
  <c r="HE92" i="8"/>
  <c r="HE93" i="8"/>
  <c r="HE94" i="8"/>
  <c r="HE95" i="8"/>
  <c r="HE96" i="8"/>
  <c r="HE97" i="8"/>
  <c r="HE98" i="8"/>
  <c r="HE99" i="8"/>
  <c r="HE100" i="8"/>
  <c r="HE101" i="8"/>
  <c r="HE102" i="8"/>
  <c r="HE103" i="8"/>
  <c r="HE104" i="8"/>
  <c r="HE105" i="8"/>
  <c r="HE106" i="8"/>
  <c r="HE107" i="8"/>
  <c r="HE108" i="8"/>
  <c r="HE109" i="8"/>
  <c r="HE111" i="8"/>
  <c r="HE112" i="8"/>
  <c r="HE113" i="8"/>
  <c r="HE114" i="8"/>
  <c r="HE116" i="8"/>
  <c r="HE118" i="8"/>
  <c r="HE119" i="8"/>
  <c r="HE120" i="8"/>
  <c r="HE121" i="8"/>
  <c r="HE122" i="8"/>
  <c r="HE123" i="8"/>
  <c r="HE124" i="8"/>
  <c r="HE126" i="8"/>
  <c r="HE127" i="8"/>
  <c r="HE128" i="8"/>
  <c r="HE129" i="8"/>
  <c r="HE130" i="8"/>
  <c r="HE131" i="8"/>
  <c r="HE132" i="8"/>
  <c r="HE133" i="8"/>
  <c r="HE134" i="8"/>
  <c r="HE135" i="8"/>
  <c r="HE136" i="8"/>
  <c r="HE137" i="8"/>
  <c r="HE138" i="8"/>
  <c r="HE140" i="6"/>
  <c r="HD71" i="6"/>
  <c r="HD137" i="6"/>
  <c r="HD138" i="6"/>
  <c r="HD6" i="8"/>
  <c r="HD7" i="8"/>
  <c r="HD8" i="8"/>
  <c r="HD9" i="8"/>
  <c r="HD10" i="8"/>
  <c r="HD11" i="8"/>
  <c r="HD12" i="8"/>
  <c r="HD13" i="8"/>
  <c r="HD14" i="8"/>
  <c r="HD15" i="8"/>
  <c r="HD16" i="8"/>
  <c r="HD17" i="8"/>
  <c r="HD18" i="8"/>
  <c r="HD19" i="8"/>
  <c r="HD20" i="8"/>
  <c r="HD21" i="8"/>
  <c r="HD22" i="8"/>
  <c r="HD23" i="8"/>
  <c r="HD24" i="8"/>
  <c r="HD25" i="8"/>
  <c r="HD26" i="8"/>
  <c r="HD27" i="8"/>
  <c r="HD28" i="8"/>
  <c r="HD29" i="8"/>
  <c r="HD30" i="8"/>
  <c r="HD31" i="8"/>
  <c r="HD32" i="8"/>
  <c r="HD33" i="8"/>
  <c r="HD34" i="8"/>
  <c r="HD35" i="8"/>
  <c r="HD36" i="8"/>
  <c r="HD37" i="8"/>
  <c r="HD38" i="8"/>
  <c r="HD39" i="8"/>
  <c r="HD40" i="8"/>
  <c r="HD41" i="8"/>
  <c r="HD42" i="8"/>
  <c r="HD43" i="8"/>
  <c r="HD44" i="8"/>
  <c r="HD45" i="8"/>
  <c r="HD46" i="8"/>
  <c r="HD47" i="8"/>
  <c r="HD48" i="8"/>
  <c r="HD49" i="8"/>
  <c r="HD50" i="8"/>
  <c r="HD51" i="8"/>
  <c r="HD52" i="8"/>
  <c r="HD53" i="8"/>
  <c r="HD54" i="8"/>
  <c r="HD55" i="8"/>
  <c r="HD56" i="8"/>
  <c r="HD57" i="8"/>
  <c r="HD58" i="8"/>
  <c r="HD59" i="8"/>
  <c r="HD60" i="8"/>
  <c r="HD61" i="8"/>
  <c r="HD62" i="8"/>
  <c r="HD63" i="8"/>
  <c r="HD64" i="8"/>
  <c r="HD65" i="8"/>
  <c r="HD66" i="8"/>
  <c r="HD67" i="8"/>
  <c r="HD68" i="8"/>
  <c r="HD69" i="8"/>
  <c r="HD70" i="8"/>
  <c r="HD71" i="8"/>
  <c r="HD75" i="8"/>
  <c r="HD76" i="8"/>
  <c r="HD77" i="8"/>
  <c r="HD78" i="8"/>
  <c r="HD79" i="8"/>
  <c r="HD80" i="8"/>
  <c r="HD81" i="8"/>
  <c r="HD82" i="8"/>
  <c r="HD83" i="8"/>
  <c r="HD84" i="8"/>
  <c r="HD85" i="8"/>
  <c r="HD86" i="8"/>
  <c r="HD87" i="8"/>
  <c r="HD88" i="8"/>
  <c r="HD89" i="8"/>
  <c r="HD90" i="8"/>
  <c r="HD91" i="8"/>
  <c r="HD92" i="8"/>
  <c r="HD93" i="8"/>
  <c r="HD94" i="8"/>
  <c r="HD95" i="8"/>
  <c r="HD96" i="8"/>
  <c r="HD97" i="8"/>
  <c r="HD98" i="8"/>
  <c r="HD99" i="8"/>
  <c r="HD100" i="8"/>
  <c r="HD101" i="8"/>
  <c r="HD102" i="8"/>
  <c r="HD103" i="8"/>
  <c r="HD104" i="8"/>
  <c r="HD105" i="8"/>
  <c r="HD106" i="8"/>
  <c r="HD107" i="8"/>
  <c r="HD108" i="8"/>
  <c r="HD109" i="8"/>
  <c r="HD111" i="8"/>
  <c r="HD112" i="8"/>
  <c r="HD113" i="8"/>
  <c r="HD114" i="8"/>
  <c r="HD116" i="8"/>
  <c r="HD118" i="8"/>
  <c r="HD119" i="8"/>
  <c r="HD120" i="8"/>
  <c r="HD121" i="8"/>
  <c r="HD122" i="8"/>
  <c r="HD123" i="8"/>
  <c r="HD124" i="8"/>
  <c r="HD126" i="8"/>
  <c r="HD127" i="8"/>
  <c r="HD128" i="8"/>
  <c r="HD129" i="8"/>
  <c r="HD130" i="8"/>
  <c r="HD131" i="8"/>
  <c r="HD132" i="8"/>
  <c r="HD133" i="8"/>
  <c r="HD134" i="8"/>
  <c r="HD135" i="8"/>
  <c r="HD136" i="8"/>
  <c r="HD137" i="8"/>
  <c r="HD138" i="8"/>
  <c r="HD140" i="6"/>
  <c r="HC71" i="6"/>
  <c r="HC137" i="6"/>
  <c r="HC138" i="6"/>
  <c r="HC140" i="6"/>
  <c r="HB71" i="6"/>
  <c r="HB137" i="6"/>
  <c r="HB138" i="6"/>
  <c r="HB140" i="6"/>
  <c r="HA71" i="6"/>
  <c r="HA137" i="6"/>
  <c r="HA138" i="6"/>
  <c r="HA140" i="6"/>
  <c r="GZ71" i="6"/>
  <c r="GZ137" i="6"/>
  <c r="GZ138" i="6"/>
  <c r="GZ140" i="6"/>
  <c r="GY71" i="6"/>
  <c r="GY137" i="6"/>
  <c r="GY138" i="6"/>
  <c r="GY140" i="6"/>
  <c r="GX71" i="6"/>
  <c r="GX137" i="6"/>
  <c r="GX138" i="6"/>
  <c r="GX140" i="6"/>
  <c r="GW71" i="6"/>
  <c r="GW137" i="6"/>
  <c r="GW138" i="6"/>
  <c r="GW140" i="6"/>
  <c r="GV71" i="6"/>
  <c r="GV137" i="6"/>
  <c r="GV138" i="6"/>
  <c r="GV140" i="6"/>
  <c r="GU71" i="6"/>
  <c r="GU137" i="6"/>
  <c r="GU138" i="6"/>
  <c r="GU140" i="6"/>
  <c r="GT71" i="6"/>
  <c r="GT137" i="6"/>
  <c r="GT138" i="6"/>
  <c r="GT140" i="6"/>
  <c r="GS71" i="6"/>
  <c r="GS137" i="6"/>
  <c r="GS138" i="6"/>
  <c r="GS140" i="6"/>
  <c r="GR71" i="6"/>
  <c r="GR137" i="6"/>
  <c r="GR138" i="6"/>
  <c r="GR140" i="6"/>
  <c r="GQ71" i="6"/>
  <c r="GQ137" i="6"/>
  <c r="GQ138" i="6"/>
  <c r="GQ140" i="6"/>
  <c r="GP71" i="6"/>
  <c r="GP137" i="6"/>
  <c r="GP138" i="6"/>
  <c r="GP140" i="6"/>
  <c r="GO71" i="6"/>
  <c r="GO137" i="6"/>
  <c r="GO138" i="6"/>
  <c r="GO140" i="6"/>
  <c r="GN71" i="6"/>
  <c r="GN137" i="6"/>
  <c r="GN138" i="6"/>
  <c r="GN140" i="6"/>
  <c r="GM71" i="6"/>
  <c r="GM137" i="6"/>
  <c r="GM138" i="6"/>
  <c r="GM140" i="6"/>
  <c r="GL71" i="6"/>
  <c r="GL137" i="6"/>
  <c r="GL138" i="6"/>
  <c r="GL140" i="6"/>
  <c r="GK71" i="6"/>
  <c r="GK137" i="6"/>
  <c r="GK138" i="6"/>
  <c r="GK140" i="6"/>
  <c r="GJ71" i="6"/>
  <c r="GJ137" i="6"/>
  <c r="GJ138" i="6"/>
  <c r="GJ140" i="6"/>
  <c r="GI71" i="6"/>
  <c r="GI137" i="6"/>
  <c r="GI138" i="6"/>
  <c r="GI140" i="6"/>
  <c r="GH71" i="6"/>
  <c r="GH137" i="6"/>
  <c r="GH138" i="6"/>
  <c r="GH140" i="6"/>
  <c r="GG71" i="6"/>
  <c r="GG137" i="6"/>
  <c r="GG138" i="6"/>
  <c r="GG140" i="6"/>
  <c r="GF71" i="6"/>
  <c r="GF137" i="6"/>
  <c r="GF138" i="6"/>
  <c r="GF140" i="6"/>
  <c r="GE71" i="6"/>
  <c r="GE137" i="6"/>
  <c r="GE138" i="6"/>
  <c r="GE140" i="6"/>
  <c r="GD71" i="6"/>
  <c r="GD137" i="6"/>
  <c r="GD138" i="6"/>
  <c r="GD140" i="6"/>
  <c r="GC71" i="6"/>
  <c r="GC137" i="6"/>
  <c r="GC138" i="6"/>
  <c r="GC140" i="6"/>
  <c r="GB71" i="6"/>
  <c r="GB137" i="6"/>
  <c r="GB138" i="6"/>
  <c r="GB140" i="6"/>
  <c r="GA71" i="6"/>
  <c r="GA137" i="6"/>
  <c r="GA138" i="6"/>
  <c r="GA140" i="6"/>
  <c r="FZ71" i="6"/>
  <c r="FZ137" i="6"/>
  <c r="FZ138" i="6"/>
  <c r="FZ140" i="6"/>
  <c r="FY71" i="6"/>
  <c r="FY137" i="6"/>
  <c r="FY138" i="6"/>
  <c r="FY140" i="6"/>
  <c r="FX71" i="6"/>
  <c r="FX137" i="6"/>
  <c r="FX138" i="6"/>
  <c r="FX140" i="6"/>
  <c r="FW71" i="6"/>
  <c r="FW137" i="6"/>
  <c r="FW138" i="6"/>
  <c r="FW140" i="6"/>
  <c r="FV71" i="6"/>
  <c r="FV137" i="6"/>
  <c r="FV138" i="6"/>
  <c r="FV140" i="6"/>
  <c r="FU71" i="6"/>
  <c r="FU137" i="6"/>
  <c r="FU138" i="6"/>
  <c r="FU140" i="6"/>
  <c r="FT71" i="6"/>
  <c r="FT137" i="6"/>
  <c r="FT138" i="6"/>
  <c r="FT140" i="6"/>
  <c r="FS71" i="6"/>
  <c r="FS137" i="6"/>
  <c r="FS138" i="6"/>
  <c r="FS140" i="6"/>
  <c r="FR71" i="6"/>
  <c r="FR137" i="6"/>
  <c r="FR138" i="6"/>
  <c r="FR140" i="6"/>
  <c r="FQ71" i="6"/>
  <c r="FQ137" i="6"/>
  <c r="FQ138" i="6"/>
  <c r="FQ140" i="6"/>
  <c r="FP71" i="6"/>
  <c r="FP137" i="6"/>
  <c r="FP138" i="6"/>
  <c r="FP140" i="6"/>
  <c r="FO71" i="6"/>
  <c r="FO137" i="6"/>
  <c r="FO138" i="6"/>
  <c r="FO140" i="6"/>
  <c r="FN71" i="6"/>
  <c r="FN137" i="6"/>
  <c r="FN138" i="6"/>
  <c r="FN140" i="6"/>
  <c r="FM71" i="6"/>
  <c r="FM137" i="6"/>
  <c r="FM138" i="6"/>
  <c r="FM140" i="6"/>
  <c r="FL71" i="6"/>
  <c r="FL137" i="6"/>
  <c r="FL138" i="6"/>
  <c r="FL140" i="6"/>
  <c r="FK71" i="6"/>
  <c r="FK137" i="6"/>
  <c r="FK138" i="6"/>
  <c r="FK140" i="6"/>
  <c r="FJ71" i="6"/>
  <c r="FJ137" i="6"/>
  <c r="FJ138" i="6"/>
  <c r="FJ140" i="6"/>
  <c r="FI71" i="6"/>
  <c r="FI137" i="6"/>
  <c r="FI138" i="6"/>
  <c r="FI140" i="6"/>
  <c r="FH71" i="6"/>
  <c r="FH137" i="6"/>
  <c r="FH138" i="6"/>
  <c r="FH140" i="6"/>
  <c r="FG71" i="6"/>
  <c r="FG137" i="6"/>
  <c r="FG138" i="6"/>
  <c r="FG140" i="6"/>
  <c r="FF71" i="6"/>
  <c r="FF137" i="6"/>
  <c r="FF138" i="6"/>
  <c r="FF140" i="6"/>
  <c r="FE71" i="6"/>
  <c r="FE137" i="6"/>
  <c r="FE138" i="6"/>
  <c r="FE140" i="6"/>
  <c r="FD71" i="6"/>
  <c r="FD137" i="6"/>
  <c r="FD138" i="6"/>
  <c r="FD140" i="6"/>
  <c r="FC71" i="6"/>
  <c r="FC137" i="6"/>
  <c r="FC138" i="6"/>
  <c r="FC140" i="6"/>
  <c r="FB71" i="6"/>
  <c r="FB137" i="6"/>
  <c r="FB138" i="6"/>
  <c r="FB140" i="6"/>
  <c r="FA71" i="6"/>
  <c r="FA137" i="6"/>
  <c r="FA138" i="6"/>
  <c r="FA140" i="6"/>
  <c r="EZ71" i="6"/>
  <c r="EZ137" i="6"/>
  <c r="EZ138" i="6"/>
  <c r="EZ140" i="6"/>
  <c r="EY71" i="6"/>
  <c r="EY137" i="6"/>
  <c r="EY138" i="6"/>
  <c r="EY140" i="6"/>
  <c r="EX71" i="6"/>
  <c r="EX137" i="6"/>
  <c r="EX138" i="6"/>
  <c r="EX140" i="6"/>
  <c r="EW71" i="6"/>
  <c r="EW137" i="6"/>
  <c r="EW138" i="6"/>
  <c r="EW140" i="6"/>
  <c r="EV71" i="6"/>
  <c r="EV137" i="6"/>
  <c r="EV138" i="6"/>
  <c r="EV140" i="6"/>
  <c r="EU71" i="6"/>
  <c r="EU137" i="6"/>
  <c r="EU138" i="6"/>
  <c r="EU140" i="6"/>
  <c r="ET71" i="6"/>
  <c r="ET137" i="6"/>
  <c r="ET138" i="6"/>
  <c r="ET140" i="6"/>
  <c r="ES71" i="6"/>
  <c r="ES137" i="6"/>
  <c r="ES138" i="6"/>
  <c r="ES140" i="6"/>
  <c r="ER71" i="6"/>
  <c r="ER137" i="6"/>
  <c r="ER138" i="6"/>
  <c r="ER140" i="6"/>
  <c r="EQ71" i="6"/>
  <c r="EQ137" i="6"/>
  <c r="EQ138" i="6"/>
  <c r="EQ140" i="6"/>
  <c r="EP71" i="6"/>
  <c r="EP137" i="6"/>
  <c r="EP138" i="6"/>
  <c r="EP140" i="6"/>
  <c r="EO71" i="6"/>
  <c r="EO137" i="6"/>
  <c r="EO138" i="6"/>
  <c r="EO140" i="6"/>
  <c r="EN71" i="6"/>
  <c r="EN137" i="6"/>
  <c r="EN138" i="6"/>
  <c r="EN140" i="6"/>
  <c r="EM71" i="6"/>
  <c r="EM137" i="6"/>
  <c r="EM138" i="6"/>
  <c r="EM140" i="6"/>
  <c r="EL71" i="6"/>
  <c r="EL137" i="6"/>
  <c r="EL138" i="6"/>
  <c r="EL140" i="6"/>
  <c r="EK71" i="6"/>
  <c r="EK137" i="6"/>
  <c r="EK138" i="6"/>
  <c r="EK140" i="6"/>
  <c r="EJ71" i="6"/>
  <c r="EJ137" i="6"/>
  <c r="EJ138" i="6"/>
  <c r="EJ140" i="6"/>
  <c r="EI71" i="6"/>
  <c r="EI137" i="6"/>
  <c r="EI138" i="6"/>
  <c r="EI140" i="6"/>
  <c r="EH71" i="6"/>
  <c r="EH137" i="6"/>
  <c r="EH138" i="6"/>
  <c r="EH140" i="6"/>
  <c r="EG71" i="6"/>
  <c r="EG137" i="6"/>
  <c r="EG138" i="6"/>
  <c r="EG140" i="6"/>
  <c r="EF71" i="6"/>
  <c r="EF137" i="6"/>
  <c r="EF138" i="6"/>
  <c r="EF140" i="6"/>
  <c r="EE71" i="6"/>
  <c r="EE137" i="6"/>
  <c r="EE138" i="6"/>
  <c r="EE140" i="6"/>
  <c r="ED71" i="6"/>
  <c r="ED137" i="6"/>
  <c r="ED138" i="6"/>
  <c r="ED140" i="6"/>
  <c r="EC71" i="6"/>
  <c r="EC137" i="6"/>
  <c r="EC138" i="6"/>
  <c r="EC140" i="6"/>
  <c r="EB71" i="6"/>
  <c r="EB137" i="6"/>
  <c r="EB138" i="6"/>
  <c r="EB140" i="6"/>
  <c r="EA71" i="6"/>
  <c r="EA137" i="6"/>
  <c r="EA138" i="6"/>
  <c r="EA140" i="6"/>
  <c r="DZ71" i="6"/>
  <c r="DZ137" i="6"/>
  <c r="DZ138" i="6"/>
  <c r="DZ140" i="6"/>
  <c r="DY71" i="6"/>
  <c r="DY137" i="6"/>
  <c r="DY138" i="6"/>
  <c r="DY140" i="6"/>
  <c r="DX71" i="6"/>
  <c r="DX137" i="6"/>
  <c r="DX138" i="6"/>
  <c r="DX140" i="6"/>
  <c r="DW71" i="6"/>
  <c r="DW137" i="6"/>
  <c r="DW138" i="6"/>
  <c r="DW140" i="6"/>
  <c r="DV71" i="6"/>
  <c r="DV137" i="6"/>
  <c r="DV138" i="6"/>
  <c r="DV140" i="6"/>
  <c r="DU71" i="6"/>
  <c r="DU137" i="6"/>
  <c r="DU138" i="6"/>
  <c r="DU140" i="6"/>
  <c r="DT71" i="6"/>
  <c r="DT137" i="6"/>
  <c r="DT138" i="6"/>
  <c r="DT140" i="6"/>
  <c r="DS71" i="6"/>
  <c r="DS137" i="6"/>
  <c r="DS138" i="6"/>
  <c r="DS140" i="6"/>
  <c r="DR71" i="6"/>
  <c r="DR137" i="6"/>
  <c r="DR138" i="6"/>
  <c r="DR140" i="6"/>
  <c r="DQ71" i="6"/>
  <c r="DQ137" i="6"/>
  <c r="DQ138" i="6"/>
  <c r="DQ140" i="6"/>
  <c r="DP71" i="6"/>
  <c r="DP137" i="6"/>
  <c r="DP138" i="6"/>
  <c r="DP140" i="6"/>
  <c r="DO71" i="6"/>
  <c r="DO137" i="6"/>
  <c r="DO138" i="6"/>
  <c r="DO140" i="6"/>
  <c r="DN71" i="6"/>
  <c r="DN137" i="6"/>
  <c r="DN138" i="6"/>
  <c r="DN140" i="6"/>
  <c r="DM71" i="6"/>
  <c r="DM137" i="6"/>
  <c r="DM138" i="6"/>
  <c r="DM140" i="6"/>
  <c r="DL71" i="6"/>
  <c r="DL137" i="6"/>
  <c r="DL138" i="6"/>
  <c r="DL140" i="6"/>
  <c r="DK71" i="6"/>
  <c r="DK137" i="6"/>
  <c r="DK138" i="6"/>
  <c r="DK140" i="6"/>
  <c r="DJ71" i="6"/>
  <c r="DJ137" i="6"/>
  <c r="DJ138" i="6"/>
  <c r="DJ140" i="6"/>
  <c r="DI71" i="6"/>
  <c r="DI137" i="6"/>
  <c r="DI138" i="6"/>
  <c r="DI140" i="6"/>
  <c r="DH71" i="6"/>
  <c r="DH137" i="6"/>
  <c r="DH138" i="6"/>
  <c r="DH140" i="6"/>
  <c r="DG71" i="6"/>
  <c r="DG137" i="6"/>
  <c r="DG138" i="6"/>
  <c r="DG140" i="6"/>
  <c r="DF71" i="6"/>
  <c r="DF137" i="6"/>
  <c r="DF138" i="6"/>
  <c r="DF140" i="6"/>
  <c r="DE71" i="6"/>
  <c r="DE137" i="6"/>
  <c r="DE138" i="6"/>
  <c r="DE140" i="6"/>
  <c r="DD71" i="6"/>
  <c r="DD137" i="6"/>
  <c r="DD138" i="6"/>
  <c r="DD140" i="6"/>
  <c r="DC71" i="6"/>
  <c r="DC137" i="6"/>
  <c r="DC138" i="6"/>
  <c r="DC140" i="6"/>
  <c r="DB71" i="6"/>
  <c r="DB137" i="6"/>
  <c r="DB138" i="6"/>
  <c r="DB140" i="6"/>
  <c r="DA71" i="6"/>
  <c r="DA137" i="6"/>
  <c r="DA138" i="6"/>
  <c r="DA140" i="6"/>
  <c r="CZ71" i="6"/>
  <c r="CZ137" i="6"/>
  <c r="CZ138" i="6"/>
  <c r="CZ140" i="6"/>
  <c r="CY71" i="6"/>
  <c r="CY137" i="6"/>
  <c r="CY138" i="6"/>
  <c r="CY140" i="6"/>
  <c r="CX71" i="6"/>
  <c r="CX137" i="6"/>
  <c r="CX138" i="6"/>
  <c r="CX140" i="6"/>
  <c r="CW71" i="6"/>
  <c r="CW137" i="6"/>
  <c r="CW138" i="6"/>
  <c r="CW140" i="6"/>
  <c r="CV71" i="6"/>
  <c r="CV137" i="6"/>
  <c r="CV138" i="6"/>
  <c r="CV140" i="6"/>
  <c r="CU71" i="6"/>
  <c r="CU137" i="6"/>
  <c r="CU138" i="6"/>
  <c r="CU140" i="6"/>
  <c r="CT71" i="6"/>
  <c r="CT137" i="6"/>
  <c r="CT138" i="6"/>
  <c r="CT140" i="6"/>
  <c r="CS71" i="6"/>
  <c r="CS137" i="6"/>
  <c r="CS138" i="6"/>
  <c r="CS140" i="6"/>
  <c r="CR71" i="6"/>
  <c r="CR137" i="6"/>
  <c r="CR138" i="6"/>
  <c r="CR140" i="6"/>
  <c r="CQ71" i="6"/>
  <c r="CQ137" i="6"/>
  <c r="CQ138" i="6"/>
  <c r="CQ140" i="6"/>
  <c r="CP71" i="6"/>
  <c r="CP137" i="6"/>
  <c r="CP138" i="6"/>
  <c r="CP140" i="6"/>
  <c r="CO71" i="6"/>
  <c r="CO137" i="6"/>
  <c r="CO138" i="6"/>
  <c r="CO140" i="6"/>
  <c r="CN71" i="6"/>
  <c r="CN137" i="6"/>
  <c r="CN138" i="6"/>
  <c r="CN140" i="6"/>
  <c r="CM71" i="6"/>
  <c r="CM137" i="6"/>
  <c r="CM138" i="6"/>
  <c r="CM140" i="6"/>
  <c r="CL71" i="6"/>
  <c r="CL137" i="6"/>
  <c r="CL138" i="6"/>
  <c r="CL140" i="6"/>
  <c r="CK71" i="6"/>
  <c r="CK137" i="6"/>
  <c r="CK138" i="6"/>
  <c r="CK140" i="6"/>
  <c r="CJ71" i="6"/>
  <c r="CJ137" i="6"/>
  <c r="CJ138" i="6"/>
  <c r="CJ140" i="6"/>
  <c r="CI71" i="6"/>
  <c r="CI137" i="6"/>
  <c r="CI138" i="6"/>
  <c r="CI140" i="6"/>
  <c r="CH71" i="6"/>
  <c r="CH137" i="6"/>
  <c r="CH138" i="6"/>
  <c r="CH140" i="6"/>
  <c r="CG71" i="6"/>
  <c r="CG137" i="6"/>
  <c r="CG138" i="6"/>
  <c r="CG140" i="6"/>
  <c r="CF71" i="6"/>
  <c r="CF137" i="6"/>
  <c r="CF138" i="6"/>
  <c r="CF140" i="6"/>
  <c r="CE71" i="6"/>
  <c r="CE137" i="6"/>
  <c r="CE138" i="6"/>
  <c r="CE140" i="6"/>
  <c r="CD71" i="6"/>
  <c r="CD137" i="6"/>
  <c r="CD138" i="6"/>
  <c r="CD140" i="6"/>
  <c r="CC71" i="6"/>
  <c r="CC137" i="6"/>
  <c r="CC138" i="6"/>
  <c r="CC140" i="6"/>
  <c r="CB71" i="6"/>
  <c r="CB137" i="6"/>
  <c r="CB138" i="6"/>
  <c r="CB140" i="6"/>
  <c r="CA71" i="6"/>
  <c r="CA137" i="6"/>
  <c r="CA138" i="6"/>
  <c r="CA140" i="6"/>
  <c r="BZ71" i="6"/>
  <c r="BZ137" i="6"/>
  <c r="BZ138" i="6"/>
  <c r="BZ140" i="6"/>
  <c r="BY71" i="6"/>
  <c r="BY137" i="6"/>
  <c r="BY138" i="6"/>
  <c r="BY140" i="6"/>
  <c r="BX71" i="6"/>
  <c r="BX137" i="6"/>
  <c r="BX138" i="6"/>
  <c r="BX140" i="6"/>
  <c r="BW71" i="6"/>
  <c r="BW137" i="6"/>
  <c r="BW138" i="6"/>
  <c r="BW140" i="6"/>
  <c r="BV71" i="6"/>
  <c r="BV137" i="6"/>
  <c r="BV138" i="6"/>
  <c r="BV140" i="6"/>
  <c r="BU71" i="6"/>
  <c r="BU137" i="6"/>
  <c r="BU138" i="6"/>
  <c r="BU140" i="6"/>
  <c r="BT71" i="6"/>
  <c r="BT137" i="6"/>
  <c r="BT138" i="6"/>
  <c r="BT140" i="6"/>
  <c r="BS71" i="6"/>
  <c r="BS137" i="6"/>
  <c r="BS138" i="6"/>
  <c r="BS140" i="6"/>
  <c r="BR71" i="6"/>
  <c r="BR137" i="6"/>
  <c r="BR138" i="6"/>
  <c r="BR140" i="6"/>
  <c r="BQ71" i="6"/>
  <c r="BQ137" i="6"/>
  <c r="BQ138" i="6"/>
  <c r="BQ140" i="6"/>
  <c r="BP71" i="6"/>
  <c r="BP137" i="6"/>
  <c r="BP138" i="6"/>
  <c r="BP140" i="6"/>
  <c r="BO71" i="6"/>
  <c r="BO137" i="6"/>
  <c r="BO138" i="6"/>
  <c r="BO140" i="6"/>
  <c r="BN71" i="6"/>
  <c r="BN137" i="6"/>
  <c r="BN138" i="6"/>
  <c r="BN140" i="6"/>
  <c r="BM71" i="6"/>
  <c r="BM137" i="6"/>
  <c r="BM138" i="6"/>
  <c r="BM140" i="6"/>
  <c r="BL71" i="6"/>
  <c r="BL137" i="6"/>
  <c r="BL138" i="6"/>
  <c r="BL140" i="6"/>
  <c r="BK71" i="6"/>
  <c r="BK137" i="6"/>
  <c r="BK138" i="6"/>
  <c r="BK140" i="6"/>
  <c r="BJ71" i="6"/>
  <c r="BJ137" i="6"/>
  <c r="BJ138" i="6"/>
  <c r="BJ140" i="6"/>
  <c r="BI71" i="6"/>
  <c r="BI137" i="6"/>
  <c r="BI138" i="6"/>
  <c r="BI140" i="6"/>
  <c r="BH71" i="6"/>
  <c r="BH137" i="6"/>
  <c r="BH138" i="6"/>
  <c r="BH140" i="6"/>
  <c r="BG71" i="6"/>
  <c r="BG137" i="6"/>
  <c r="BG138" i="6"/>
  <c r="BG140" i="6"/>
  <c r="BF71" i="6"/>
  <c r="BF137" i="6"/>
  <c r="BF138" i="6"/>
  <c r="BF140" i="6"/>
  <c r="BE71" i="6"/>
  <c r="BE137" i="6"/>
  <c r="BE138" i="6"/>
  <c r="BE140" i="6"/>
  <c r="BD71" i="6"/>
  <c r="BD137" i="6"/>
  <c r="BD138" i="6"/>
  <c r="BD140" i="6"/>
  <c r="BC71" i="6"/>
  <c r="BC137" i="6"/>
  <c r="BC138" i="6"/>
  <c r="BC140" i="6"/>
  <c r="BB71" i="6"/>
  <c r="BB137" i="6"/>
  <c r="BB138" i="6"/>
  <c r="BB140" i="6"/>
  <c r="BA71" i="6"/>
  <c r="BA137" i="6"/>
  <c r="BA138" i="6"/>
  <c r="BA140" i="6"/>
  <c r="AZ71" i="6"/>
  <c r="AZ137" i="6"/>
  <c r="AZ138" i="6"/>
  <c r="AZ140" i="6"/>
  <c r="AY71" i="6"/>
  <c r="AY137" i="6"/>
  <c r="AY138" i="6"/>
  <c r="AY140" i="6"/>
  <c r="AX71" i="6"/>
  <c r="AX137" i="6"/>
  <c r="AX138" i="6"/>
  <c r="AX140" i="6"/>
  <c r="AW71" i="6"/>
  <c r="AW137" i="6"/>
  <c r="AW138" i="6"/>
  <c r="AW140" i="6"/>
  <c r="AV71" i="6"/>
  <c r="AV137" i="6"/>
  <c r="AV138" i="6"/>
  <c r="AV140" i="6"/>
  <c r="AU71" i="6"/>
  <c r="AU137" i="6"/>
  <c r="AU138" i="6"/>
  <c r="AU140" i="6"/>
  <c r="AT71" i="6"/>
  <c r="AT137" i="6"/>
  <c r="AT138" i="6"/>
  <c r="AT140" i="6"/>
  <c r="AS71" i="6"/>
  <c r="AS137" i="6"/>
  <c r="AS138" i="6"/>
  <c r="AS140" i="6"/>
  <c r="AR71" i="6"/>
  <c r="AR137" i="6"/>
  <c r="AR138" i="6"/>
  <c r="AR140" i="6"/>
  <c r="AQ71" i="6"/>
  <c r="AQ137" i="6"/>
  <c r="AQ138" i="6"/>
  <c r="AQ140" i="6"/>
  <c r="AP71" i="6"/>
  <c r="AP137" i="6"/>
  <c r="AP138" i="6"/>
  <c r="AP140" i="6"/>
  <c r="AO71" i="6"/>
  <c r="AO137" i="6"/>
  <c r="AO138" i="6"/>
  <c r="AO140" i="6"/>
  <c r="AN71" i="6"/>
  <c r="AN137" i="6"/>
  <c r="AN138" i="6"/>
  <c r="AN140" i="6"/>
  <c r="AM71" i="6"/>
  <c r="AM137" i="6"/>
  <c r="AM138" i="6"/>
  <c r="AM140" i="6"/>
  <c r="AL71" i="6"/>
  <c r="AL137" i="6"/>
  <c r="AL138" i="6"/>
  <c r="AL140" i="6"/>
  <c r="AK71" i="6"/>
  <c r="AK137" i="6"/>
  <c r="AK138" i="6"/>
  <c r="AK140" i="6"/>
  <c r="AJ71" i="6"/>
  <c r="AJ137" i="6"/>
  <c r="AJ138" i="6"/>
  <c r="AJ140" i="6"/>
  <c r="AI71" i="6"/>
  <c r="AI137" i="6"/>
  <c r="AI138" i="6"/>
  <c r="AI140" i="6"/>
  <c r="AH71" i="6"/>
  <c r="AH137" i="6"/>
  <c r="AH138" i="6"/>
  <c r="AH140" i="6"/>
  <c r="AG71" i="6"/>
  <c r="AG137" i="6"/>
  <c r="AG138" i="6"/>
  <c r="AG140" i="6"/>
  <c r="AF71" i="6"/>
  <c r="AF137" i="6"/>
  <c r="AF138" i="6"/>
  <c r="AF140" i="6"/>
  <c r="AE71" i="6"/>
  <c r="AE137" i="6"/>
  <c r="AE138" i="6"/>
  <c r="AE140" i="6"/>
  <c r="AD71" i="6"/>
  <c r="AD137" i="6"/>
  <c r="AD138" i="6"/>
  <c r="AD140" i="6"/>
  <c r="AC71" i="6"/>
  <c r="AC137" i="6"/>
  <c r="AC138" i="6"/>
  <c r="AC140" i="6"/>
  <c r="AB71" i="6"/>
  <c r="AB137" i="6"/>
  <c r="AB138" i="6"/>
  <c r="AB140" i="6"/>
  <c r="AA71" i="6"/>
  <c r="AA137" i="6"/>
  <c r="AA138" i="6"/>
  <c r="AA140" i="6"/>
  <c r="Z71" i="6"/>
  <c r="Z137" i="6"/>
  <c r="Z138" i="6"/>
  <c r="Z140" i="6"/>
  <c r="Y71" i="6"/>
  <c r="Y137" i="6"/>
  <c r="Y138" i="6"/>
  <c r="Y140" i="6"/>
  <c r="X71" i="6"/>
  <c r="X137" i="6"/>
  <c r="X138" i="6"/>
  <c r="X140" i="6"/>
  <c r="W71" i="6"/>
  <c r="W137" i="6"/>
  <c r="W138" i="6"/>
  <c r="W140" i="6"/>
  <c r="V71" i="6"/>
  <c r="V137" i="6"/>
  <c r="V138" i="6"/>
  <c r="V140" i="6"/>
  <c r="U71" i="6"/>
  <c r="U137" i="6"/>
  <c r="U138" i="6"/>
  <c r="U140" i="6"/>
  <c r="T71" i="6"/>
  <c r="T137" i="6"/>
  <c r="T138" i="6"/>
  <c r="T140" i="6"/>
  <c r="S71" i="6"/>
  <c r="S137" i="6"/>
  <c r="S138" i="6"/>
  <c r="S140" i="6"/>
  <c r="R71" i="6"/>
  <c r="R137" i="6"/>
  <c r="R138" i="6"/>
  <c r="R140" i="6"/>
  <c r="Q71" i="6"/>
  <c r="Q137" i="6"/>
  <c r="Q138" i="6"/>
  <c r="Q140" i="6"/>
  <c r="P71" i="6"/>
  <c r="P137" i="6"/>
  <c r="P138" i="6"/>
  <c r="P140" i="6"/>
  <c r="O71" i="6"/>
  <c r="O137" i="6"/>
  <c r="O138" i="6"/>
  <c r="O140" i="6"/>
  <c r="N71" i="6"/>
  <c r="N137" i="6"/>
  <c r="N138" i="6"/>
  <c r="N140" i="6"/>
  <c r="M71" i="6"/>
  <c r="M137" i="6"/>
  <c r="M138" i="6"/>
  <c r="M140" i="6"/>
  <c r="L71" i="6"/>
  <c r="L137" i="6"/>
  <c r="L138" i="6"/>
  <c r="L140" i="6"/>
  <c r="K71" i="6"/>
  <c r="K137" i="6"/>
  <c r="K138" i="6"/>
  <c r="K140" i="6"/>
  <c r="J71" i="6"/>
  <c r="J137" i="6"/>
  <c r="J138" i="6"/>
  <c r="J140" i="6"/>
  <c r="I71" i="6"/>
  <c r="I137" i="6"/>
  <c r="I138" i="6"/>
  <c r="I140" i="6"/>
  <c r="H71" i="6"/>
  <c r="H137" i="6"/>
  <c r="H138" i="6"/>
  <c r="H140" i="6"/>
  <c r="G71" i="6"/>
  <c r="G137" i="6"/>
  <c r="G138" i="6"/>
  <c r="G140" i="6"/>
  <c r="HH139" i="6"/>
  <c r="HG137" i="8"/>
  <c r="HG139" i="6"/>
  <c r="HF139" i="6"/>
  <c r="HE139" i="6"/>
  <c r="HD139" i="6"/>
  <c r="HC139" i="6"/>
  <c r="HB139" i="6"/>
  <c r="HA139" i="6"/>
  <c r="GZ139" i="6"/>
  <c r="GY139" i="6"/>
  <c r="GX139" i="6"/>
  <c r="GW139" i="6"/>
  <c r="GV139" i="6"/>
  <c r="GU139" i="6"/>
  <c r="GT139" i="6"/>
  <c r="GS139" i="6"/>
  <c r="GR139" i="6"/>
  <c r="GQ139" i="6"/>
  <c r="GP139" i="6"/>
  <c r="GO139" i="6"/>
  <c r="GN139" i="6"/>
  <c r="GM139" i="6"/>
  <c r="GL139" i="6"/>
  <c r="GK139" i="6"/>
  <c r="GJ139" i="6"/>
  <c r="GI139" i="6"/>
  <c r="GH139" i="6"/>
  <c r="GG139" i="6"/>
  <c r="GF139" i="6"/>
  <c r="GE139" i="6"/>
  <c r="GD139" i="6"/>
  <c r="GC139" i="6"/>
  <c r="GB139" i="6"/>
  <c r="GA139" i="6"/>
  <c r="FZ139" i="6"/>
  <c r="FY139" i="6"/>
  <c r="FX139" i="6"/>
  <c r="FW139" i="6"/>
  <c r="FV139" i="6"/>
  <c r="FU139" i="6"/>
  <c r="FT139" i="6"/>
  <c r="FS139" i="6"/>
  <c r="FR139" i="6"/>
  <c r="FQ139" i="6"/>
  <c r="FP139" i="6"/>
  <c r="FO139" i="6"/>
  <c r="FN139" i="6"/>
  <c r="FM139" i="6"/>
  <c r="FL139" i="6"/>
  <c r="FK139" i="6"/>
  <c r="FJ139" i="6"/>
  <c r="FI139" i="6"/>
  <c r="FH139" i="6"/>
  <c r="FG139" i="6"/>
  <c r="FF139" i="6"/>
  <c r="FE139" i="6"/>
  <c r="FD139" i="6"/>
  <c r="FC139" i="6"/>
  <c r="FB139" i="6"/>
  <c r="FA139" i="6"/>
  <c r="EZ139" i="6"/>
  <c r="EY139" i="6"/>
  <c r="EX139" i="6"/>
  <c r="EW139" i="6"/>
  <c r="EV139" i="6"/>
  <c r="EU139" i="6"/>
  <c r="ET139" i="6"/>
  <c r="ES139" i="6"/>
  <c r="ER139" i="6"/>
  <c r="EQ139" i="6"/>
  <c r="EP139" i="6"/>
  <c r="EO139" i="6"/>
  <c r="EN139" i="6"/>
  <c r="EM139" i="6"/>
  <c r="EL139" i="6"/>
  <c r="EK139" i="6"/>
  <c r="EJ139" i="6"/>
  <c r="EI139" i="6"/>
  <c r="EH139" i="6"/>
  <c r="EG139" i="6"/>
  <c r="EF139" i="6"/>
  <c r="EE139" i="6"/>
  <c r="ED139" i="6"/>
  <c r="EC139" i="6"/>
  <c r="EB139" i="6"/>
  <c r="EA139" i="6"/>
  <c r="DZ139" i="6"/>
  <c r="DY139" i="6"/>
  <c r="DX139" i="6"/>
  <c r="DW139" i="6"/>
  <c r="DV139" i="6"/>
  <c r="DU139" i="6"/>
  <c r="DT139" i="6"/>
  <c r="DS139" i="6"/>
  <c r="DR139" i="6"/>
  <c r="DQ139" i="6"/>
  <c r="DP139" i="6"/>
  <c r="DO139" i="6"/>
  <c r="DN139" i="6"/>
  <c r="DM139" i="6"/>
  <c r="DL139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BO139" i="6"/>
  <c r="BN139" i="6"/>
  <c r="BM139" i="6"/>
  <c r="BL139" i="6"/>
  <c r="BK139" i="6"/>
  <c r="BJ139" i="6"/>
  <c r="BI139" i="6"/>
  <c r="BH139" i="6"/>
  <c r="BG139" i="6"/>
  <c r="BF139" i="6"/>
  <c r="BE139" i="6"/>
  <c r="BD139" i="6"/>
  <c r="BC139" i="6"/>
  <c r="BB139" i="6"/>
  <c r="BA139" i="6"/>
  <c r="AZ139" i="6"/>
  <c r="AY139" i="6"/>
  <c r="AX139" i="6"/>
  <c r="AW139" i="6"/>
  <c r="AV139" i="6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I139" i="6"/>
  <c r="AH139" i="6"/>
  <c r="AG139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HI71" i="6"/>
  <c r="HI137" i="6"/>
  <c r="HI138" i="6"/>
  <c r="HI138" i="8"/>
  <c r="HI140" i="6"/>
  <c r="HI139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AQ72" i="6"/>
  <c r="AR72" i="6"/>
  <c r="AS72" i="6"/>
  <c r="AT72" i="6"/>
  <c r="AU72" i="6"/>
  <c r="AV72" i="6"/>
  <c r="AW72" i="6"/>
  <c r="AX72" i="6"/>
  <c r="AY72" i="6"/>
  <c r="AZ72" i="6"/>
  <c r="BA72" i="6"/>
  <c r="BB72" i="6"/>
  <c r="BC72" i="6"/>
  <c r="BD72" i="6"/>
  <c r="BE72" i="6"/>
  <c r="BF72" i="6"/>
  <c r="BG72" i="6"/>
  <c r="BH72" i="6"/>
  <c r="BI72" i="6"/>
  <c r="BJ72" i="6"/>
  <c r="BK72" i="6"/>
  <c r="BL72" i="6"/>
  <c r="BM72" i="6"/>
  <c r="BN72" i="6"/>
  <c r="BO72" i="6"/>
  <c r="BP72" i="6"/>
  <c r="BQ72" i="6"/>
  <c r="BR72" i="6"/>
  <c r="BS72" i="6"/>
  <c r="BT72" i="6"/>
  <c r="BU72" i="6"/>
  <c r="BV72" i="6"/>
  <c r="BW72" i="6"/>
  <c r="BX72" i="6"/>
  <c r="BY72" i="6"/>
  <c r="BZ72" i="6"/>
  <c r="CA72" i="6"/>
  <c r="CB72" i="6"/>
  <c r="CC72" i="6"/>
  <c r="CD72" i="6"/>
  <c r="CE72" i="6"/>
  <c r="CF72" i="6"/>
  <c r="CG72" i="6"/>
  <c r="CH72" i="6"/>
  <c r="CI72" i="6"/>
  <c r="CJ72" i="6"/>
  <c r="CK72" i="6"/>
  <c r="CL72" i="6"/>
  <c r="CM72" i="6"/>
  <c r="CN72" i="6"/>
  <c r="CO72" i="6"/>
  <c r="CP72" i="6"/>
  <c r="CQ72" i="6"/>
  <c r="CR72" i="6"/>
  <c r="CS72" i="6"/>
  <c r="CT72" i="6"/>
  <c r="CU72" i="6"/>
  <c r="CV72" i="6"/>
  <c r="CW72" i="6"/>
  <c r="CX72" i="6"/>
  <c r="CY72" i="6"/>
  <c r="CZ72" i="6"/>
  <c r="DA72" i="6"/>
  <c r="DB72" i="6"/>
  <c r="DC72" i="6"/>
  <c r="DD72" i="6"/>
  <c r="DE72" i="6"/>
  <c r="DF72" i="6"/>
  <c r="DG72" i="6"/>
  <c r="DH72" i="6"/>
  <c r="DI72" i="6"/>
  <c r="DJ72" i="6"/>
  <c r="DK72" i="6"/>
  <c r="DL72" i="6"/>
  <c r="DM72" i="6"/>
  <c r="DN72" i="6"/>
  <c r="DO72" i="6"/>
  <c r="DP72" i="6"/>
  <c r="DQ72" i="6"/>
  <c r="DR72" i="6"/>
  <c r="DS72" i="6"/>
  <c r="DT72" i="6"/>
  <c r="DU72" i="6"/>
  <c r="DV72" i="6"/>
  <c r="DW72" i="6"/>
  <c r="DX72" i="6"/>
  <c r="DY72" i="6"/>
  <c r="DZ72" i="6"/>
  <c r="EA72" i="6"/>
  <c r="EB72" i="6"/>
  <c r="EC72" i="6"/>
  <c r="ED72" i="6"/>
  <c r="EE72" i="6"/>
  <c r="EF72" i="6"/>
  <c r="EG72" i="6"/>
  <c r="EH72" i="6"/>
  <c r="EI72" i="6"/>
  <c r="EJ72" i="6"/>
  <c r="EK72" i="6"/>
  <c r="EL72" i="6"/>
  <c r="EM72" i="6"/>
  <c r="EN72" i="6"/>
  <c r="EO72" i="6"/>
  <c r="EP72" i="6"/>
  <c r="EQ72" i="6"/>
  <c r="ER72" i="6"/>
  <c r="ES72" i="6"/>
  <c r="ET72" i="6"/>
  <c r="EU72" i="6"/>
  <c r="EV72" i="6"/>
  <c r="EW72" i="6"/>
  <c r="EX72" i="6"/>
  <c r="EY72" i="6"/>
  <c r="EZ72" i="6"/>
  <c r="FA72" i="6"/>
  <c r="FB72" i="6"/>
  <c r="FC72" i="6"/>
  <c r="FD72" i="6"/>
  <c r="FE72" i="6"/>
  <c r="FF72" i="6"/>
  <c r="FG72" i="6"/>
  <c r="FH72" i="6"/>
  <c r="FI72" i="6"/>
  <c r="FJ72" i="6"/>
  <c r="FK72" i="6"/>
  <c r="FL72" i="6"/>
  <c r="FM72" i="6"/>
  <c r="FN72" i="6"/>
  <c r="FO72" i="6"/>
  <c r="FP72" i="6"/>
  <c r="FQ72" i="6"/>
  <c r="FR72" i="6"/>
  <c r="FS72" i="6"/>
  <c r="FT72" i="6"/>
  <c r="FU72" i="6"/>
  <c r="FV72" i="6"/>
  <c r="FW72" i="6"/>
  <c r="FX72" i="6"/>
  <c r="FY72" i="6"/>
  <c r="FZ72" i="6"/>
  <c r="GA72" i="6"/>
  <c r="GB72" i="6"/>
  <c r="GC72" i="6"/>
  <c r="GD72" i="6"/>
  <c r="GE72" i="6"/>
  <c r="GF72" i="6"/>
  <c r="GG72" i="6"/>
  <c r="GH72" i="6"/>
  <c r="GI72" i="6"/>
  <c r="GJ72" i="6"/>
  <c r="GK72" i="6"/>
  <c r="GL72" i="6"/>
  <c r="GM72" i="6"/>
  <c r="GN72" i="6"/>
  <c r="GO72" i="6"/>
  <c r="GP72" i="6"/>
  <c r="GQ72" i="6"/>
  <c r="GR72" i="6"/>
  <c r="GS72" i="6"/>
  <c r="GT72" i="6"/>
  <c r="GU72" i="6"/>
  <c r="GV72" i="6"/>
  <c r="GW72" i="6"/>
  <c r="GX72" i="6"/>
  <c r="GY72" i="6"/>
  <c r="GZ72" i="6"/>
  <c r="HA72" i="6"/>
  <c r="HB72" i="6"/>
  <c r="HC72" i="6"/>
  <c r="HD72" i="6"/>
  <c r="HE72" i="6"/>
  <c r="HF72" i="6"/>
  <c r="HG71" i="8"/>
  <c r="HG72" i="6"/>
  <c r="HH72" i="6"/>
  <c r="HI72" i="6"/>
  <c r="HG136" i="8"/>
  <c r="HL136" i="8"/>
  <c r="HN136" i="8"/>
  <c r="HG135" i="8"/>
  <c r="HL135" i="8"/>
  <c r="HN135" i="8"/>
  <c r="HG134" i="8"/>
  <c r="HL134" i="8"/>
  <c r="HN134" i="8"/>
  <c r="HG133" i="8"/>
  <c r="HL133" i="8"/>
  <c r="HN133" i="8"/>
  <c r="HG132" i="8"/>
  <c r="HL132" i="8"/>
  <c r="HN132" i="8"/>
  <c r="HG131" i="8"/>
  <c r="HL131" i="8"/>
  <c r="HN131" i="8"/>
  <c r="HG130" i="8"/>
  <c r="HL130" i="8"/>
  <c r="HN130" i="8"/>
  <c r="HG129" i="8"/>
  <c r="HL129" i="8"/>
  <c r="HN129" i="8"/>
  <c r="HG128" i="8"/>
  <c r="HL128" i="8"/>
  <c r="HN128" i="8"/>
  <c r="HG127" i="8"/>
  <c r="HL127" i="8"/>
  <c r="HN127" i="8"/>
  <c r="HG126" i="8"/>
  <c r="HL126" i="8"/>
  <c r="HN126" i="8"/>
  <c r="HL125" i="8"/>
  <c r="HN125" i="8"/>
  <c r="HG124" i="8"/>
  <c r="HL124" i="8"/>
  <c r="HN124" i="8"/>
  <c r="HG123" i="8"/>
  <c r="HL123" i="8"/>
  <c r="HN123" i="8"/>
  <c r="HG122" i="8"/>
  <c r="HL122" i="8"/>
  <c r="HN122" i="8"/>
  <c r="HG121" i="8"/>
  <c r="HL121" i="8"/>
  <c r="HN121" i="8"/>
  <c r="HG120" i="8"/>
  <c r="HL120" i="8"/>
  <c r="HN120" i="8"/>
  <c r="HG119" i="8"/>
  <c r="HL119" i="8"/>
  <c r="HN119" i="8"/>
  <c r="HG118" i="8"/>
  <c r="HL118" i="8"/>
  <c r="HN118" i="8"/>
  <c r="HL117" i="8"/>
  <c r="HN117" i="8"/>
  <c r="HG116" i="8"/>
  <c r="HL116" i="8"/>
  <c r="HN116" i="8"/>
  <c r="HL115" i="8"/>
  <c r="HN115" i="8"/>
  <c r="HG114" i="8"/>
  <c r="HL114" i="8"/>
  <c r="HN114" i="8"/>
  <c r="HG113" i="8"/>
  <c r="HL113" i="8"/>
  <c r="HN113" i="8"/>
  <c r="HG112" i="8"/>
  <c r="HL112" i="8"/>
  <c r="HN112" i="8"/>
  <c r="HG111" i="8"/>
  <c r="HL111" i="8"/>
  <c r="HN111" i="8"/>
  <c r="HL110" i="8"/>
  <c r="HN110" i="8"/>
  <c r="HG109" i="8"/>
  <c r="HL109" i="8"/>
  <c r="HN109" i="8"/>
  <c r="HG108" i="8"/>
  <c r="HL108" i="8"/>
  <c r="HN108" i="8"/>
  <c r="HG107" i="8"/>
  <c r="HL107" i="8"/>
  <c r="HN107" i="8"/>
  <c r="HG106" i="8"/>
  <c r="HL106" i="8"/>
  <c r="HN106" i="8"/>
  <c r="HG105" i="8"/>
  <c r="HL105" i="8"/>
  <c r="HN105" i="8"/>
  <c r="HG104" i="8"/>
  <c r="HL104" i="8"/>
  <c r="HN104" i="8"/>
  <c r="HG103" i="8"/>
  <c r="HL103" i="8"/>
  <c r="HN103" i="8"/>
  <c r="HG102" i="8"/>
  <c r="HL102" i="8"/>
  <c r="HN102" i="8"/>
  <c r="HG101" i="8"/>
  <c r="HL101" i="8"/>
  <c r="HN101" i="8"/>
  <c r="HG100" i="8"/>
  <c r="HL100" i="8"/>
  <c r="HN100" i="8"/>
  <c r="HG99" i="8"/>
  <c r="HL99" i="8"/>
  <c r="HN99" i="8"/>
  <c r="HG98" i="8"/>
  <c r="HL98" i="8"/>
  <c r="HN98" i="8"/>
  <c r="HG97" i="8"/>
  <c r="HL97" i="8"/>
  <c r="HN97" i="8"/>
  <c r="HG96" i="8"/>
  <c r="HL96" i="8"/>
  <c r="HN96" i="8"/>
  <c r="HG95" i="8"/>
  <c r="HL95" i="8"/>
  <c r="HN95" i="8"/>
  <c r="HG94" i="8"/>
  <c r="HL94" i="8"/>
  <c r="HN94" i="8"/>
  <c r="HG93" i="8"/>
  <c r="HL93" i="8"/>
  <c r="HN93" i="8"/>
  <c r="HG92" i="8"/>
  <c r="HL92" i="8"/>
  <c r="HN92" i="8"/>
  <c r="HG91" i="8"/>
  <c r="HL91" i="8"/>
  <c r="HN91" i="8"/>
  <c r="HG90" i="8"/>
  <c r="HL90" i="8"/>
  <c r="HN90" i="8"/>
  <c r="HG89" i="8"/>
  <c r="HL89" i="8"/>
  <c r="HN89" i="8"/>
  <c r="HG88" i="8"/>
  <c r="HL88" i="8"/>
  <c r="HN88" i="8"/>
  <c r="HG87" i="8"/>
  <c r="HL87" i="8"/>
  <c r="HN87" i="8"/>
  <c r="HG86" i="8"/>
  <c r="HL86" i="8"/>
  <c r="HN86" i="8"/>
  <c r="HG85" i="8"/>
  <c r="HL85" i="8"/>
  <c r="HN85" i="8"/>
  <c r="HG84" i="8"/>
  <c r="HL84" i="8"/>
  <c r="HN84" i="8"/>
  <c r="HG83" i="8"/>
  <c r="HL83" i="8"/>
  <c r="HN83" i="8"/>
  <c r="HG82" i="8"/>
  <c r="HL82" i="8"/>
  <c r="HN82" i="8"/>
  <c r="HG81" i="8"/>
  <c r="HL81" i="8"/>
  <c r="HN81" i="8"/>
  <c r="HG80" i="8"/>
  <c r="HL80" i="8"/>
  <c r="HN80" i="8"/>
  <c r="HG79" i="8"/>
  <c r="HL79" i="8"/>
  <c r="HN79" i="8"/>
  <c r="HG78" i="8"/>
  <c r="HL78" i="8"/>
  <c r="HN78" i="8"/>
  <c r="HG77" i="8"/>
  <c r="HL77" i="8"/>
  <c r="HN77" i="8"/>
  <c r="HG76" i="8"/>
  <c r="HL76" i="8"/>
  <c r="HN76" i="8"/>
  <c r="HG75" i="8"/>
  <c r="HL75" i="8"/>
  <c r="HN75" i="8"/>
  <c r="HG70" i="8"/>
  <c r="HL70" i="8"/>
  <c r="HN70" i="8"/>
  <c r="HG69" i="8"/>
  <c r="HL69" i="8"/>
  <c r="HN69" i="8"/>
  <c r="HG68" i="8"/>
  <c r="HL68" i="8"/>
  <c r="HN68" i="8"/>
  <c r="HG67" i="8"/>
  <c r="HL67" i="8"/>
  <c r="HN67" i="8"/>
  <c r="HG66" i="8"/>
  <c r="HL66" i="8"/>
  <c r="HN66" i="8"/>
  <c r="HG65" i="8"/>
  <c r="HL65" i="8"/>
  <c r="HN65" i="8"/>
  <c r="HG64" i="8"/>
  <c r="HL64" i="8"/>
  <c r="HN64" i="8"/>
  <c r="HG63" i="8"/>
  <c r="HL63" i="8"/>
  <c r="HN63" i="8"/>
  <c r="HG62" i="8"/>
  <c r="HL62" i="8"/>
  <c r="HN62" i="8"/>
  <c r="HG61" i="8"/>
  <c r="HL61" i="8"/>
  <c r="HN61" i="8"/>
  <c r="HG60" i="8"/>
  <c r="HL60" i="8"/>
  <c r="HN60" i="8"/>
  <c r="HG59" i="8"/>
  <c r="HL59" i="8"/>
  <c r="HN59" i="8"/>
  <c r="HG58" i="8"/>
  <c r="HL58" i="8"/>
  <c r="HN58" i="8"/>
  <c r="HG57" i="8"/>
  <c r="HL57" i="8"/>
  <c r="HN57" i="8"/>
  <c r="HG56" i="8"/>
  <c r="HL56" i="8"/>
  <c r="HN56" i="8"/>
  <c r="HG55" i="8"/>
  <c r="HL55" i="8"/>
  <c r="HN55" i="8"/>
  <c r="HG54" i="8"/>
  <c r="HL54" i="8"/>
  <c r="HN54" i="8"/>
  <c r="HG53" i="8"/>
  <c r="HL53" i="8"/>
  <c r="HN53" i="8"/>
  <c r="HG52" i="8"/>
  <c r="HL52" i="8"/>
  <c r="HN52" i="8"/>
  <c r="HG51" i="8"/>
  <c r="HL51" i="8"/>
  <c r="HN51" i="8"/>
  <c r="HG50" i="8"/>
  <c r="HL50" i="8"/>
  <c r="HN50" i="8"/>
  <c r="HG49" i="8"/>
  <c r="HL49" i="8"/>
  <c r="HN49" i="8"/>
  <c r="HG48" i="8"/>
  <c r="HL48" i="8"/>
  <c r="HN48" i="8"/>
  <c r="HG47" i="8"/>
  <c r="HL47" i="8"/>
  <c r="HN47" i="8"/>
  <c r="HG46" i="8"/>
  <c r="HL46" i="8"/>
  <c r="HN46" i="8"/>
  <c r="HG45" i="8"/>
  <c r="HL45" i="8"/>
  <c r="HN45" i="8"/>
  <c r="HG44" i="8"/>
  <c r="HL44" i="8"/>
  <c r="HN44" i="8"/>
  <c r="HG43" i="8"/>
  <c r="HL43" i="8"/>
  <c r="HN43" i="8"/>
  <c r="HG42" i="8"/>
  <c r="HL42" i="8"/>
  <c r="HN42" i="8"/>
  <c r="HG41" i="8"/>
  <c r="HL41" i="8"/>
  <c r="HN41" i="8"/>
  <c r="HG40" i="8"/>
  <c r="HL40" i="8"/>
  <c r="HN40" i="8"/>
  <c r="HG39" i="8"/>
  <c r="HL39" i="8"/>
  <c r="HN39" i="8"/>
  <c r="HG38" i="8"/>
  <c r="HL38" i="8"/>
  <c r="HN38" i="8"/>
  <c r="HG37" i="8"/>
  <c r="HL37" i="8"/>
  <c r="HN37" i="8"/>
  <c r="HG36" i="8"/>
  <c r="HL36" i="8"/>
  <c r="HN36" i="8"/>
  <c r="HG35" i="8"/>
  <c r="HL35" i="8"/>
  <c r="HN35" i="8"/>
  <c r="HG34" i="8"/>
  <c r="HL34" i="8"/>
  <c r="HN34" i="8"/>
  <c r="HG33" i="8"/>
  <c r="HL33" i="8"/>
  <c r="HN33" i="8"/>
  <c r="HG32" i="8"/>
  <c r="HL32" i="8"/>
  <c r="HN32" i="8"/>
  <c r="HG31" i="8"/>
  <c r="HL31" i="8"/>
  <c r="HN31" i="8"/>
  <c r="HG30" i="8"/>
  <c r="HL30" i="8"/>
  <c r="HN30" i="8"/>
  <c r="HG29" i="8"/>
  <c r="HL29" i="8"/>
  <c r="HN29" i="8"/>
  <c r="HG28" i="8"/>
  <c r="HL28" i="8"/>
  <c r="HN28" i="8"/>
  <c r="HG27" i="8"/>
  <c r="HL27" i="8"/>
  <c r="HN27" i="8"/>
  <c r="HG26" i="8"/>
  <c r="HL26" i="8"/>
  <c r="HN26" i="8"/>
  <c r="HG25" i="8"/>
  <c r="HL25" i="8"/>
  <c r="HN25" i="8"/>
  <c r="HG24" i="8"/>
  <c r="HL24" i="8"/>
  <c r="HN24" i="8"/>
  <c r="HG23" i="8"/>
  <c r="HL23" i="8"/>
  <c r="HN23" i="8"/>
  <c r="HG22" i="8"/>
  <c r="HL22" i="8"/>
  <c r="HN22" i="8"/>
  <c r="HG21" i="8"/>
  <c r="HL21" i="8"/>
  <c r="HN21" i="8"/>
  <c r="HG20" i="8"/>
  <c r="HL20" i="8"/>
  <c r="HN20" i="8"/>
  <c r="HN19" i="8"/>
  <c r="HG19" i="8"/>
  <c r="HL19" i="8"/>
  <c r="HG18" i="8"/>
  <c r="HL18" i="8"/>
  <c r="HN18" i="8"/>
  <c r="HL17" i="8"/>
  <c r="HN17" i="8"/>
  <c r="HG16" i="8"/>
  <c r="HL16" i="8"/>
  <c r="HN16" i="8"/>
  <c r="HG15" i="8"/>
  <c r="HL15" i="8"/>
  <c r="HN15" i="8"/>
  <c r="HG14" i="8"/>
  <c r="HL14" i="8"/>
  <c r="HN14" i="8"/>
  <c r="HG13" i="8"/>
  <c r="HL13" i="8"/>
  <c r="HN13" i="8"/>
  <c r="HG12" i="8"/>
  <c r="HL12" i="8"/>
  <c r="HN12" i="8"/>
  <c r="HG11" i="8"/>
  <c r="HL11" i="8"/>
  <c r="HN11" i="8"/>
  <c r="HG10" i="8"/>
  <c r="HL10" i="8"/>
  <c r="HN10" i="8"/>
  <c r="HG9" i="8"/>
  <c r="HL9" i="8"/>
  <c r="HN9" i="8"/>
  <c r="HG8" i="8"/>
  <c r="HL8" i="8"/>
  <c r="HN8" i="8"/>
  <c r="HG7" i="8"/>
  <c r="HL7" i="8"/>
  <c r="HN7" i="8"/>
  <c r="HG6" i="8"/>
  <c r="HL6" i="8"/>
  <c r="HN6" i="8"/>
  <c r="HN5" i="8"/>
  <c r="HL4" i="8"/>
  <c r="DO227" i="7" a="1"/>
  <c r="DO227" i="7"/>
  <c r="DO222" i="7"/>
  <c r="DO228" i="7"/>
  <c r="DN227" i="7" a="1"/>
  <c r="DN227" i="7"/>
  <c r="DN222" i="7"/>
  <c r="DN228" i="7"/>
  <c r="DM227" i="7" a="1"/>
  <c r="DM227" i="7"/>
  <c r="DM222" i="7"/>
  <c r="DM228" i="7"/>
  <c r="DC227" i="7" a="1"/>
  <c r="DC227" i="7"/>
  <c r="DC222" i="7"/>
  <c r="DC228" i="7"/>
  <c r="DB227" i="7" a="1"/>
  <c r="DB227" i="7"/>
  <c r="DB222" i="7"/>
  <c r="DB228" i="7"/>
  <c r="DA227" i="7" a="1"/>
  <c r="DA227" i="7"/>
  <c r="DA222" i="7"/>
  <c r="DA228" i="7"/>
  <c r="CQ227" i="7" a="1"/>
  <c r="CQ227" i="7"/>
  <c r="CQ222" i="7"/>
  <c r="CQ228" i="7"/>
  <c r="CP227" i="7" a="1"/>
  <c r="CP227" i="7"/>
  <c r="CP222" i="7"/>
  <c r="CP228" i="7"/>
  <c r="CO227" i="7" a="1"/>
  <c r="CO227" i="7"/>
  <c r="CO222" i="7"/>
  <c r="CO228" i="7"/>
  <c r="CN227" i="7" a="1"/>
  <c r="CN227" i="7"/>
  <c r="CN222" i="7"/>
  <c r="CN228" i="7"/>
  <c r="CM227" i="7" a="1"/>
  <c r="CM227" i="7"/>
  <c r="CM222" i="7"/>
  <c r="CM228" i="7"/>
  <c r="CL227" i="7" a="1"/>
  <c r="CL227" i="7"/>
  <c r="CL222" i="7"/>
  <c r="CL228" i="7"/>
  <c r="CK227" i="7" a="1"/>
  <c r="CK227" i="7"/>
  <c r="CK222" i="7"/>
  <c r="CK228" i="7"/>
  <c r="CJ227" i="7" a="1"/>
  <c r="CJ227" i="7"/>
  <c r="CJ222" i="7"/>
  <c r="CJ228" i="7"/>
  <c r="CI227" i="7" a="1"/>
  <c r="CI227" i="7"/>
  <c r="CI222" i="7"/>
  <c r="CI228" i="7"/>
  <c r="CH227" i="7" a="1"/>
  <c r="CH227" i="7"/>
  <c r="CH222" i="7"/>
  <c r="CH228" i="7"/>
  <c r="CG227" i="7" a="1"/>
  <c r="CG227" i="7"/>
  <c r="CG222" i="7"/>
  <c r="CG228" i="7"/>
  <c r="CF227" i="7" a="1"/>
  <c r="CF227" i="7"/>
  <c r="CF222" i="7"/>
  <c r="CF228" i="7"/>
  <c r="CE227" i="7" a="1"/>
  <c r="CE227" i="7"/>
  <c r="CE222" i="7"/>
  <c r="CE228" i="7"/>
  <c r="CD227" i="7" a="1"/>
  <c r="CD227" i="7"/>
  <c r="CD222" i="7"/>
  <c r="CD228" i="7"/>
  <c r="CC227" i="7" a="1"/>
  <c r="CC227" i="7"/>
  <c r="CC222" i="7"/>
  <c r="CC228" i="7"/>
  <c r="CB227" i="7" a="1"/>
  <c r="CB227" i="7"/>
  <c r="CB222" i="7"/>
  <c r="CB228" i="7"/>
  <c r="CA227" i="7" a="1"/>
  <c r="CA227" i="7"/>
  <c r="CA222" i="7"/>
  <c r="CA228" i="7"/>
  <c r="BZ227" i="7" a="1"/>
  <c r="BZ227" i="7"/>
  <c r="BZ222" i="7"/>
  <c r="BZ228" i="7"/>
  <c r="BY227" i="7" a="1"/>
  <c r="BY227" i="7"/>
  <c r="BY222" i="7"/>
  <c r="BY228" i="7"/>
  <c r="BO227" i="7" a="1"/>
  <c r="BO227" i="7"/>
  <c r="BO222" i="7"/>
  <c r="BO228" i="7"/>
  <c r="BN227" i="7" a="1"/>
  <c r="BN227" i="7"/>
  <c r="BN222" i="7"/>
  <c r="BN228" i="7"/>
  <c r="BM227" i="7" a="1"/>
  <c r="BM227" i="7"/>
  <c r="BM222" i="7"/>
  <c r="BM228" i="7"/>
  <c r="BL227" i="7" a="1"/>
  <c r="BL227" i="7"/>
  <c r="BL222" i="7"/>
  <c r="BL228" i="7"/>
  <c r="BK227" i="7" a="1"/>
  <c r="BK227" i="7"/>
  <c r="BK222" i="7"/>
  <c r="BK228" i="7"/>
  <c r="BJ227" i="7" a="1"/>
  <c r="BJ227" i="7"/>
  <c r="BJ222" i="7"/>
  <c r="BJ228" i="7"/>
  <c r="BI227" i="7" a="1"/>
  <c r="BI227" i="7"/>
  <c r="BI222" i="7"/>
  <c r="BI228" i="7"/>
  <c r="BH227" i="7" a="1"/>
  <c r="BH227" i="7"/>
  <c r="BH222" i="7"/>
  <c r="BH228" i="7"/>
  <c r="BG227" i="7" a="1"/>
  <c r="BG227" i="7"/>
  <c r="BG222" i="7"/>
  <c r="BG228" i="7"/>
  <c r="BF227" i="7" a="1"/>
  <c r="BF227" i="7"/>
  <c r="BF222" i="7"/>
  <c r="BF228" i="7"/>
  <c r="BE227" i="7" a="1"/>
  <c r="BE227" i="7"/>
  <c r="BE222" i="7"/>
  <c r="BE228" i="7"/>
  <c r="BD227" i="7" a="1"/>
  <c r="BD227" i="7"/>
  <c r="BD222" i="7"/>
  <c r="BD228" i="7"/>
  <c r="BC227" i="7" a="1"/>
  <c r="BC227" i="7"/>
  <c r="BC222" i="7"/>
  <c r="BC228" i="7"/>
  <c r="BB227" i="7" a="1"/>
  <c r="BB227" i="7"/>
  <c r="BB222" i="7"/>
  <c r="BB228" i="7"/>
  <c r="BA227" i="7" a="1"/>
  <c r="BA227" i="7"/>
  <c r="BA222" i="7"/>
  <c r="BA228" i="7"/>
  <c r="AZ227" i="7" a="1"/>
  <c r="AZ227" i="7"/>
  <c r="AZ222" i="7"/>
  <c r="AZ228" i="7"/>
  <c r="AY227" i="7" a="1"/>
  <c r="AY227" i="7"/>
  <c r="AY222" i="7"/>
  <c r="AY228" i="7"/>
  <c r="AX227" i="7" a="1"/>
  <c r="AX227" i="7"/>
  <c r="AX222" i="7"/>
  <c r="AX228" i="7"/>
  <c r="AW227" i="7" a="1"/>
  <c r="AW227" i="7"/>
  <c r="AW222" i="7"/>
  <c r="AW228" i="7"/>
  <c r="AM227" i="7" a="1"/>
  <c r="AM227" i="7"/>
  <c r="AM222" i="7"/>
  <c r="AM228" i="7"/>
  <c r="AL227" i="7" a="1"/>
  <c r="AL227" i="7"/>
  <c r="AL222" i="7"/>
  <c r="AL228" i="7"/>
  <c r="AK227" i="7" a="1"/>
  <c r="AK227" i="7"/>
  <c r="AK222" i="7"/>
  <c r="AK228" i="7"/>
  <c r="AJ227" i="7" a="1"/>
  <c r="AJ227" i="7"/>
  <c r="AJ222" i="7"/>
  <c r="AJ228" i="7"/>
  <c r="AI227" i="7" a="1"/>
  <c r="AI227" i="7"/>
  <c r="AI222" i="7"/>
  <c r="AI228" i="7"/>
  <c r="AH227" i="7" a="1"/>
  <c r="AH227" i="7"/>
  <c r="AH222" i="7"/>
  <c r="AH228" i="7"/>
  <c r="AG227" i="7" a="1"/>
  <c r="AG227" i="7"/>
  <c r="AG222" i="7"/>
  <c r="AG228" i="7"/>
  <c r="AF227" i="7" a="1"/>
  <c r="AF227" i="7"/>
  <c r="AF222" i="7"/>
  <c r="AF228" i="7"/>
  <c r="AE227" i="7" a="1"/>
  <c r="AE227" i="7"/>
  <c r="AE222" i="7"/>
  <c r="AE228" i="7"/>
  <c r="AD227" i="7" a="1"/>
  <c r="AD227" i="7"/>
  <c r="AD222" i="7"/>
  <c r="AD228" i="7"/>
  <c r="AC227" i="7" a="1"/>
  <c r="AC227" i="7"/>
  <c r="AC222" i="7"/>
  <c r="AC228" i="7"/>
  <c r="AB227" i="7" a="1"/>
  <c r="AB227" i="7"/>
  <c r="AB222" i="7"/>
  <c r="AB228" i="7"/>
  <c r="AA227" i="7" a="1"/>
  <c r="AA227" i="7"/>
  <c r="AA222" i="7"/>
  <c r="AA228" i="7"/>
  <c r="Q227" i="7" a="1"/>
  <c r="Q227" i="7"/>
  <c r="Q222" i="7"/>
  <c r="Q228" i="7"/>
  <c r="P227" i="7" a="1"/>
  <c r="P227" i="7"/>
  <c r="P222" i="7"/>
  <c r="P228" i="7"/>
  <c r="O227" i="7" a="1"/>
  <c r="O227" i="7"/>
  <c r="O222" i="7"/>
  <c r="O228" i="7"/>
  <c r="N227" i="7" a="1"/>
  <c r="N227" i="7"/>
  <c r="N222" i="7"/>
  <c r="N228" i="7"/>
  <c r="M227" i="7" a="1"/>
  <c r="M227" i="7"/>
  <c r="M222" i="7"/>
  <c r="M228" i="7"/>
  <c r="L227" i="7" a="1"/>
  <c r="L227" i="7"/>
  <c r="L222" i="7"/>
  <c r="L228" i="7"/>
  <c r="K227" i="7" a="1"/>
  <c r="K227" i="7"/>
  <c r="K222" i="7"/>
  <c r="K228" i="7"/>
  <c r="J227" i="7" a="1"/>
  <c r="J227" i="7"/>
  <c r="J222" i="7"/>
  <c r="J228" i="7"/>
  <c r="I227" i="7" a="1"/>
  <c r="I227" i="7"/>
  <c r="I222" i="7"/>
  <c r="I228" i="7"/>
  <c r="H227" i="7" a="1"/>
  <c r="H227" i="7"/>
  <c r="H222" i="7"/>
  <c r="H228" i="7"/>
  <c r="G227" i="7" a="1"/>
  <c r="G227" i="7"/>
  <c r="G222" i="7"/>
  <c r="G228" i="7"/>
  <c r="F227" i="7" a="1"/>
  <c r="F227" i="7"/>
  <c r="F222" i="7"/>
  <c r="F228" i="7"/>
  <c r="E227" i="7" a="1"/>
  <c r="E227" i="7"/>
  <c r="E222" i="7"/>
  <c r="E228" i="7"/>
  <c r="D227" i="7" a="1"/>
  <c r="D227" i="7"/>
  <c r="D222" i="7"/>
  <c r="D228" i="7"/>
  <c r="C227" i="7" a="1"/>
  <c r="C227" i="7"/>
  <c r="C222" i="7"/>
  <c r="C228" i="7"/>
  <c r="DO225" i="7" a="1"/>
  <c r="DO225" i="7"/>
  <c r="DO226" i="7"/>
  <c r="DN225" i="7" a="1"/>
  <c r="DN225" i="7"/>
  <c r="DN226" i="7"/>
  <c r="DM225" i="7" a="1"/>
  <c r="DM225" i="7"/>
  <c r="DM226" i="7"/>
  <c r="DC225" i="7" a="1"/>
  <c r="DC225" i="7"/>
  <c r="DC226" i="7"/>
  <c r="DB225" i="7" a="1"/>
  <c r="DB225" i="7"/>
  <c r="DB226" i="7"/>
  <c r="DA225" i="7" a="1"/>
  <c r="DA225" i="7"/>
  <c r="DA226" i="7"/>
  <c r="CQ225" i="7" a="1"/>
  <c r="CQ225" i="7"/>
  <c r="CQ226" i="7"/>
  <c r="CP225" i="7" a="1"/>
  <c r="CP225" i="7"/>
  <c r="CP226" i="7"/>
  <c r="CO225" i="7" a="1"/>
  <c r="CO225" i="7"/>
  <c r="CO226" i="7"/>
  <c r="CN225" i="7" a="1"/>
  <c r="CN225" i="7"/>
  <c r="CN226" i="7"/>
  <c r="CM225" i="7" a="1"/>
  <c r="CM225" i="7"/>
  <c r="CM226" i="7"/>
  <c r="CL225" i="7" a="1"/>
  <c r="CL225" i="7"/>
  <c r="CL226" i="7"/>
  <c r="CK225" i="7" a="1"/>
  <c r="CK225" i="7"/>
  <c r="CK226" i="7"/>
  <c r="CJ225" i="7" a="1"/>
  <c r="CJ225" i="7"/>
  <c r="CJ226" i="7"/>
  <c r="CI225" i="7" a="1"/>
  <c r="CI225" i="7"/>
  <c r="CI226" i="7"/>
  <c r="CH225" i="7" a="1"/>
  <c r="CH225" i="7"/>
  <c r="CH226" i="7"/>
  <c r="CG225" i="7" a="1"/>
  <c r="CG225" i="7"/>
  <c r="CG226" i="7"/>
  <c r="CF225" i="7" a="1"/>
  <c r="CF225" i="7"/>
  <c r="CF226" i="7"/>
  <c r="CE225" i="7" a="1"/>
  <c r="CE225" i="7"/>
  <c r="CE226" i="7"/>
  <c r="CD225" i="7" a="1"/>
  <c r="CD225" i="7"/>
  <c r="CD226" i="7"/>
  <c r="CC225" i="7" a="1"/>
  <c r="CC225" i="7"/>
  <c r="CC226" i="7"/>
  <c r="CB225" i="7" a="1"/>
  <c r="CB225" i="7"/>
  <c r="CB226" i="7"/>
  <c r="CA225" i="7" a="1"/>
  <c r="CA225" i="7"/>
  <c r="CA226" i="7"/>
  <c r="BZ225" i="7" a="1"/>
  <c r="BZ225" i="7"/>
  <c r="BZ226" i="7"/>
  <c r="BY225" i="7" a="1"/>
  <c r="BY225" i="7"/>
  <c r="BY226" i="7"/>
  <c r="BN225" i="7" a="1"/>
  <c r="BN225" i="7"/>
  <c r="BN226" i="7"/>
  <c r="BM225" i="7" a="1"/>
  <c r="BM225" i="7"/>
  <c r="BM226" i="7"/>
  <c r="BL225" i="7" a="1"/>
  <c r="BL225" i="7"/>
  <c r="BL226" i="7"/>
  <c r="BK225" i="7" a="1"/>
  <c r="BK225" i="7"/>
  <c r="BK226" i="7"/>
  <c r="BJ225" i="7" a="1"/>
  <c r="BJ225" i="7"/>
  <c r="BJ226" i="7"/>
  <c r="BI225" i="7" a="1"/>
  <c r="BI225" i="7"/>
  <c r="BI226" i="7"/>
  <c r="BH225" i="7" a="1"/>
  <c r="BH225" i="7"/>
  <c r="BH226" i="7"/>
  <c r="BG225" i="7" a="1"/>
  <c r="BG225" i="7"/>
  <c r="BG226" i="7"/>
  <c r="BF225" i="7" a="1"/>
  <c r="BF225" i="7"/>
  <c r="BF226" i="7"/>
  <c r="BE225" i="7" a="1"/>
  <c r="BE225" i="7"/>
  <c r="BE226" i="7"/>
  <c r="BD225" i="7" a="1"/>
  <c r="BD225" i="7"/>
  <c r="BD226" i="7"/>
  <c r="BC225" i="7" a="1"/>
  <c r="BC225" i="7"/>
  <c r="BC226" i="7"/>
  <c r="BB225" i="7" a="1"/>
  <c r="BB225" i="7"/>
  <c r="BB226" i="7"/>
  <c r="BA225" i="7" a="1"/>
  <c r="BA225" i="7"/>
  <c r="BA226" i="7"/>
  <c r="AZ225" i="7" a="1"/>
  <c r="AZ225" i="7"/>
  <c r="AZ226" i="7"/>
  <c r="AY225" i="7" a="1"/>
  <c r="AY225" i="7"/>
  <c r="AY226" i="7"/>
  <c r="AX225" i="7" a="1"/>
  <c r="AX225" i="7"/>
  <c r="AX226" i="7"/>
  <c r="AW225" i="7" a="1"/>
  <c r="AW225" i="7"/>
  <c r="AW226" i="7"/>
  <c r="AM225" i="7" a="1"/>
  <c r="AM225" i="7"/>
  <c r="AM226" i="7"/>
  <c r="AL225" i="7" a="1"/>
  <c r="AL225" i="7"/>
  <c r="AL226" i="7"/>
  <c r="AK225" i="7" a="1"/>
  <c r="AK225" i="7"/>
  <c r="AK226" i="7"/>
  <c r="AJ225" i="7" a="1"/>
  <c r="AJ225" i="7"/>
  <c r="AJ226" i="7"/>
  <c r="AI225" i="7" a="1"/>
  <c r="AI225" i="7"/>
  <c r="AI226" i="7"/>
  <c r="AH225" i="7" a="1"/>
  <c r="AH225" i="7"/>
  <c r="AH226" i="7"/>
  <c r="AG225" i="7" a="1"/>
  <c r="AG225" i="7"/>
  <c r="AG226" i="7"/>
  <c r="AF225" i="7" a="1"/>
  <c r="AF225" i="7"/>
  <c r="AF226" i="7"/>
  <c r="AE225" i="7" a="1"/>
  <c r="AE225" i="7"/>
  <c r="AE226" i="7"/>
  <c r="AD225" i="7" a="1"/>
  <c r="AD225" i="7"/>
  <c r="AD226" i="7"/>
  <c r="AC225" i="7" a="1"/>
  <c r="AC225" i="7"/>
  <c r="AC226" i="7"/>
  <c r="AB225" i="7" a="1"/>
  <c r="AB225" i="7"/>
  <c r="AB226" i="7"/>
  <c r="AA225" i="7" a="1"/>
  <c r="AA225" i="7"/>
  <c r="AA226" i="7"/>
  <c r="Q225" i="7" a="1"/>
  <c r="Q225" i="7"/>
  <c r="Q226" i="7"/>
  <c r="P225" i="7" a="1"/>
  <c r="P225" i="7"/>
  <c r="P226" i="7"/>
  <c r="O225" i="7" a="1"/>
  <c r="O225" i="7"/>
  <c r="O226" i="7"/>
  <c r="N225" i="7" a="1"/>
  <c r="N225" i="7"/>
  <c r="N226" i="7"/>
  <c r="M225" i="7" a="1"/>
  <c r="M225" i="7"/>
  <c r="M226" i="7"/>
  <c r="L225" i="7" a="1"/>
  <c r="L225" i="7"/>
  <c r="L226" i="7"/>
  <c r="K225" i="7" a="1"/>
  <c r="K225" i="7"/>
  <c r="K226" i="7"/>
  <c r="J225" i="7" a="1"/>
  <c r="J225" i="7"/>
  <c r="J226" i="7"/>
  <c r="I225" i="7" a="1"/>
  <c r="I225" i="7"/>
  <c r="I226" i="7"/>
  <c r="H225" i="7" a="1"/>
  <c r="H225" i="7"/>
  <c r="H226" i="7"/>
  <c r="G225" i="7" a="1"/>
  <c r="G225" i="7"/>
  <c r="G226" i="7"/>
  <c r="F225" i="7" a="1"/>
  <c r="F225" i="7"/>
  <c r="F226" i="7"/>
  <c r="E225" i="7" a="1"/>
  <c r="E225" i="7"/>
  <c r="E226" i="7"/>
  <c r="D225" i="7" a="1"/>
  <c r="D225" i="7"/>
  <c r="D226" i="7"/>
  <c r="C225" i="7" a="1"/>
  <c r="C225" i="7"/>
  <c r="C226" i="7"/>
  <c r="BO225" i="7" a="1"/>
  <c r="BO225" i="7"/>
  <c r="DO223" i="7" a="1"/>
  <c r="DO223" i="7"/>
  <c r="DO224" i="7"/>
  <c r="DN223" i="7" a="1"/>
  <c r="DN223" i="7"/>
  <c r="DN224" i="7"/>
  <c r="DM223" i="7" a="1"/>
  <c r="DM223" i="7"/>
  <c r="DM224" i="7"/>
  <c r="DC223" i="7" a="1"/>
  <c r="DC223" i="7"/>
  <c r="DC224" i="7"/>
  <c r="DB223" i="7" a="1"/>
  <c r="DB223" i="7"/>
  <c r="DB224" i="7"/>
  <c r="DA223" i="7" a="1"/>
  <c r="DA223" i="7"/>
  <c r="DA224" i="7"/>
  <c r="CQ223" i="7" a="1"/>
  <c r="CQ223" i="7"/>
  <c r="CQ224" i="7"/>
  <c r="CP223" i="7" a="1"/>
  <c r="CP223" i="7"/>
  <c r="CP224" i="7"/>
  <c r="CO223" i="7" a="1"/>
  <c r="CO223" i="7"/>
  <c r="CO224" i="7"/>
  <c r="CN223" i="7" a="1"/>
  <c r="CN223" i="7"/>
  <c r="CN224" i="7"/>
  <c r="CM223" i="7" a="1"/>
  <c r="CM223" i="7"/>
  <c r="CM224" i="7"/>
  <c r="CL223" i="7" a="1"/>
  <c r="CL223" i="7"/>
  <c r="CL224" i="7"/>
  <c r="CK223" i="7" a="1"/>
  <c r="CK223" i="7"/>
  <c r="CK224" i="7"/>
  <c r="CJ223" i="7" a="1"/>
  <c r="CJ223" i="7"/>
  <c r="CJ224" i="7"/>
  <c r="CI223" i="7" a="1"/>
  <c r="CI223" i="7"/>
  <c r="CI224" i="7"/>
  <c r="CH223" i="7" a="1"/>
  <c r="CH223" i="7"/>
  <c r="CH224" i="7"/>
  <c r="CG223" i="7" a="1"/>
  <c r="CG223" i="7"/>
  <c r="CG224" i="7"/>
  <c r="CF223" i="7" a="1"/>
  <c r="CF223" i="7"/>
  <c r="CF224" i="7"/>
  <c r="CE223" i="7" a="1"/>
  <c r="CE223" i="7"/>
  <c r="CE224" i="7"/>
  <c r="CD223" i="7" a="1"/>
  <c r="CD223" i="7"/>
  <c r="CD224" i="7"/>
  <c r="CC223" i="7" a="1"/>
  <c r="CC223" i="7"/>
  <c r="CC224" i="7"/>
  <c r="CB223" i="7" a="1"/>
  <c r="CB223" i="7"/>
  <c r="CB224" i="7"/>
  <c r="CA223" i="7" a="1"/>
  <c r="CA223" i="7"/>
  <c r="CA224" i="7"/>
  <c r="BZ223" i="7" a="1"/>
  <c r="BZ223" i="7"/>
  <c r="BZ224" i="7"/>
  <c r="BY223" i="7" a="1"/>
  <c r="BY223" i="7"/>
  <c r="BY224" i="7"/>
  <c r="BO223" i="7" a="1"/>
  <c r="BO223" i="7"/>
  <c r="BO224" i="7"/>
  <c r="BN223" i="7" a="1"/>
  <c r="BN223" i="7"/>
  <c r="BN224" i="7"/>
  <c r="BM223" i="7" a="1"/>
  <c r="BM223" i="7"/>
  <c r="BM224" i="7"/>
  <c r="BL223" i="7" a="1"/>
  <c r="BL223" i="7"/>
  <c r="BL224" i="7"/>
  <c r="BK223" i="7" a="1"/>
  <c r="BK223" i="7"/>
  <c r="BK224" i="7"/>
  <c r="BJ223" i="7" a="1"/>
  <c r="BJ223" i="7"/>
  <c r="BJ224" i="7"/>
  <c r="BI223" i="7" a="1"/>
  <c r="BI223" i="7"/>
  <c r="BI224" i="7"/>
  <c r="BH223" i="7" a="1"/>
  <c r="BH223" i="7"/>
  <c r="BH224" i="7"/>
  <c r="BG223" i="7" a="1"/>
  <c r="BG223" i="7"/>
  <c r="BG224" i="7"/>
  <c r="BF223" i="7" a="1"/>
  <c r="BF223" i="7"/>
  <c r="BF224" i="7"/>
  <c r="BE223" i="7" a="1"/>
  <c r="BE223" i="7"/>
  <c r="BE224" i="7"/>
  <c r="BD223" i="7" a="1"/>
  <c r="BD223" i="7"/>
  <c r="BD224" i="7"/>
  <c r="BC223" i="7" a="1"/>
  <c r="BC223" i="7"/>
  <c r="BC224" i="7"/>
  <c r="BB223" i="7" a="1"/>
  <c r="BB223" i="7"/>
  <c r="BB224" i="7"/>
  <c r="BA223" i="7" a="1"/>
  <c r="BA223" i="7"/>
  <c r="BA224" i="7"/>
  <c r="AZ223" i="7" a="1"/>
  <c r="AZ223" i="7"/>
  <c r="AZ224" i="7"/>
  <c r="AY223" i="7" a="1"/>
  <c r="AY223" i="7"/>
  <c r="AY224" i="7"/>
  <c r="AX223" i="7" a="1"/>
  <c r="AX223" i="7"/>
  <c r="AX224" i="7"/>
  <c r="AW223" i="7" a="1"/>
  <c r="AW223" i="7"/>
  <c r="AW224" i="7"/>
  <c r="AM223" i="7" a="1"/>
  <c r="AM223" i="7"/>
  <c r="AM224" i="7"/>
  <c r="AL223" i="7" a="1"/>
  <c r="AL223" i="7"/>
  <c r="AL224" i="7"/>
  <c r="AK223" i="7" a="1"/>
  <c r="AK223" i="7"/>
  <c r="AK224" i="7"/>
  <c r="AJ223" i="7" a="1"/>
  <c r="AJ223" i="7"/>
  <c r="AJ224" i="7"/>
  <c r="AI223" i="7" a="1"/>
  <c r="AI223" i="7"/>
  <c r="AI224" i="7"/>
  <c r="AH223" i="7" a="1"/>
  <c r="AH223" i="7"/>
  <c r="AH224" i="7"/>
  <c r="AG223" i="7" a="1"/>
  <c r="AG223" i="7"/>
  <c r="AG224" i="7"/>
  <c r="AF223" i="7" a="1"/>
  <c r="AF223" i="7"/>
  <c r="AF224" i="7"/>
  <c r="AE223" i="7" a="1"/>
  <c r="AE223" i="7"/>
  <c r="AE224" i="7"/>
  <c r="AD223" i="7" a="1"/>
  <c r="AD223" i="7"/>
  <c r="AD224" i="7"/>
  <c r="AC223" i="7" a="1"/>
  <c r="AC223" i="7"/>
  <c r="AC224" i="7"/>
  <c r="AB223" i="7" a="1"/>
  <c r="AB223" i="7"/>
  <c r="AB224" i="7"/>
  <c r="AA223" i="7" a="1"/>
  <c r="AA223" i="7"/>
  <c r="AA224" i="7"/>
  <c r="Q223" i="7" a="1"/>
  <c r="Q223" i="7"/>
  <c r="Q224" i="7"/>
  <c r="P223" i="7" a="1"/>
  <c r="P223" i="7"/>
  <c r="P224" i="7"/>
  <c r="O223" i="7" a="1"/>
  <c r="O223" i="7"/>
  <c r="O224" i="7"/>
  <c r="N223" i="7" a="1"/>
  <c r="N223" i="7"/>
  <c r="N224" i="7"/>
  <c r="M223" i="7" a="1"/>
  <c r="M223" i="7"/>
  <c r="M224" i="7"/>
  <c r="L223" i="7" a="1"/>
  <c r="L223" i="7"/>
  <c r="L224" i="7"/>
  <c r="K223" i="7" a="1"/>
  <c r="K223" i="7"/>
  <c r="K224" i="7"/>
  <c r="J223" i="7" a="1"/>
  <c r="J223" i="7"/>
  <c r="J224" i="7"/>
  <c r="I223" i="7" a="1"/>
  <c r="I223" i="7"/>
  <c r="I224" i="7"/>
  <c r="H223" i="7" a="1"/>
  <c r="H223" i="7"/>
  <c r="H224" i="7"/>
  <c r="G223" i="7" a="1"/>
  <c r="G223" i="7"/>
  <c r="G224" i="7"/>
  <c r="F223" i="7" a="1"/>
  <c r="F223" i="7"/>
  <c r="F224" i="7"/>
  <c r="E223" i="7" a="1"/>
  <c r="E223" i="7"/>
  <c r="E224" i="7"/>
  <c r="D223" i="7" a="1"/>
  <c r="D223" i="7"/>
  <c r="D224" i="7"/>
  <c r="C223" i="7" a="1"/>
  <c r="C223" i="7"/>
  <c r="C224" i="7"/>
  <c r="DO221" i="7"/>
  <c r="DN221" i="7"/>
  <c r="DM221" i="7"/>
  <c r="DC221" i="7"/>
  <c r="DB221" i="7"/>
  <c r="DA221" i="7"/>
  <c r="CQ221" i="7"/>
  <c r="CP221" i="7"/>
  <c r="CO221" i="7"/>
  <c r="CN221" i="7"/>
  <c r="CM221" i="7"/>
  <c r="CL221" i="7"/>
  <c r="CK221" i="7"/>
  <c r="CJ221" i="7"/>
  <c r="CI221" i="7"/>
  <c r="CH221" i="7"/>
  <c r="CG221" i="7"/>
  <c r="CF221" i="7"/>
  <c r="CE221" i="7"/>
  <c r="CD221" i="7"/>
  <c r="CC221" i="7"/>
  <c r="CB221" i="7"/>
  <c r="CA221" i="7"/>
  <c r="BZ221" i="7"/>
  <c r="BY221" i="7"/>
  <c r="BO221" i="7"/>
  <c r="BN221" i="7"/>
  <c r="BM221" i="7"/>
  <c r="BL221" i="7"/>
  <c r="BK221" i="7"/>
  <c r="BJ221" i="7"/>
  <c r="BI221" i="7"/>
  <c r="BH221" i="7"/>
  <c r="BG221" i="7"/>
  <c r="BF221" i="7"/>
  <c r="BE221" i="7"/>
  <c r="BD221" i="7"/>
  <c r="BC221" i="7"/>
  <c r="BB221" i="7"/>
  <c r="BA221" i="7"/>
  <c r="AZ221" i="7"/>
  <c r="AY221" i="7"/>
  <c r="AX221" i="7"/>
  <c r="AW221" i="7"/>
  <c r="Y69" i="7" a="1"/>
  <c r="Y69" i="7"/>
  <c r="T69" i="7"/>
  <c r="Z69" i="7"/>
  <c r="Y70" i="7" a="1"/>
  <c r="Y70" i="7"/>
  <c r="T70" i="7"/>
  <c r="Z70" i="7"/>
  <c r="Y71" i="7" a="1"/>
  <c r="Y71" i="7"/>
  <c r="T71" i="7"/>
  <c r="Z71" i="7"/>
  <c r="Y72" i="7" a="1"/>
  <c r="Y72" i="7"/>
  <c r="T72" i="7"/>
  <c r="Z72" i="7"/>
  <c r="Y73" i="7" a="1"/>
  <c r="Y73" i="7"/>
  <c r="T73" i="7"/>
  <c r="Z73" i="7"/>
  <c r="Y74" i="7" a="1"/>
  <c r="Y74" i="7"/>
  <c r="T74" i="7"/>
  <c r="Z74" i="7"/>
  <c r="Y75" i="7" a="1"/>
  <c r="Y75" i="7"/>
  <c r="T75" i="7"/>
  <c r="Z75" i="7"/>
  <c r="Y76" i="7" a="1"/>
  <c r="Y76" i="7"/>
  <c r="T76" i="7"/>
  <c r="Z76" i="7"/>
  <c r="Y77" i="7" a="1"/>
  <c r="Y77" i="7"/>
  <c r="T77" i="7"/>
  <c r="Z77" i="7"/>
  <c r="Y78" i="7" a="1"/>
  <c r="Y78" i="7"/>
  <c r="T78" i="7"/>
  <c r="Z78" i="7"/>
  <c r="Y79" i="7" a="1"/>
  <c r="Y79" i="7"/>
  <c r="T79" i="7"/>
  <c r="Z79" i="7"/>
  <c r="Y80" i="7" a="1"/>
  <c r="Y80" i="7"/>
  <c r="T80" i="7"/>
  <c r="Z80" i="7"/>
  <c r="Y81" i="7" a="1"/>
  <c r="Y81" i="7"/>
  <c r="T81" i="7"/>
  <c r="Z81" i="7"/>
  <c r="Y82" i="7" a="1"/>
  <c r="Y82" i="7"/>
  <c r="T82" i="7"/>
  <c r="Z82" i="7"/>
  <c r="Y83" i="7" a="1"/>
  <c r="Y83" i="7"/>
  <c r="T83" i="7"/>
  <c r="Z83" i="7"/>
  <c r="Y84" i="7" a="1"/>
  <c r="Y84" i="7"/>
  <c r="T84" i="7"/>
  <c r="Z84" i="7"/>
  <c r="Y85" i="7" a="1"/>
  <c r="Y85" i="7"/>
  <c r="T85" i="7"/>
  <c r="Z85" i="7"/>
  <c r="Y86" i="7" a="1"/>
  <c r="Y86" i="7"/>
  <c r="T86" i="7"/>
  <c r="Z86" i="7"/>
  <c r="Y87" i="7" a="1"/>
  <c r="Y87" i="7"/>
  <c r="T87" i="7"/>
  <c r="Z87" i="7"/>
  <c r="Y88" i="7" a="1"/>
  <c r="Y88" i="7"/>
  <c r="T88" i="7"/>
  <c r="Z88" i="7"/>
  <c r="Y89" i="7" a="1"/>
  <c r="Y89" i="7"/>
  <c r="T89" i="7"/>
  <c r="Z89" i="7"/>
  <c r="Y90" i="7" a="1"/>
  <c r="Y90" i="7"/>
  <c r="T90" i="7"/>
  <c r="Z90" i="7"/>
  <c r="Y91" i="7" a="1"/>
  <c r="Y91" i="7"/>
  <c r="T91" i="7"/>
  <c r="Z91" i="7"/>
  <c r="Y92" i="7" a="1"/>
  <c r="Y92" i="7"/>
  <c r="T92" i="7"/>
  <c r="Z92" i="7"/>
  <c r="Y93" i="7" a="1"/>
  <c r="Y93" i="7"/>
  <c r="T93" i="7"/>
  <c r="Z93" i="7"/>
  <c r="Y94" i="7" a="1"/>
  <c r="Y94" i="7"/>
  <c r="T94" i="7"/>
  <c r="Z94" i="7"/>
  <c r="Y95" i="7" a="1"/>
  <c r="Y95" i="7"/>
  <c r="T95" i="7"/>
  <c r="Z95" i="7"/>
  <c r="Y96" i="7" a="1"/>
  <c r="Y96" i="7"/>
  <c r="T96" i="7"/>
  <c r="Z96" i="7"/>
  <c r="Y97" i="7" a="1"/>
  <c r="Y97" i="7"/>
  <c r="T97" i="7"/>
  <c r="Z97" i="7"/>
  <c r="Y98" i="7" a="1"/>
  <c r="Y98" i="7"/>
  <c r="T98" i="7"/>
  <c r="Z98" i="7"/>
  <c r="Y99" i="7" a="1"/>
  <c r="Y99" i="7"/>
  <c r="T99" i="7"/>
  <c r="Z99" i="7"/>
  <c r="Y100" i="7" a="1"/>
  <c r="Y100" i="7"/>
  <c r="T100" i="7"/>
  <c r="Z100" i="7"/>
  <c r="Y101" i="7" a="1"/>
  <c r="Y101" i="7"/>
  <c r="T101" i="7"/>
  <c r="Z101" i="7"/>
  <c r="Y102" i="7" a="1"/>
  <c r="Y102" i="7"/>
  <c r="T102" i="7"/>
  <c r="Z102" i="7"/>
  <c r="Y103" i="7" a="1"/>
  <c r="Y103" i="7"/>
  <c r="T103" i="7"/>
  <c r="Z103" i="7"/>
  <c r="Y104" i="7" a="1"/>
  <c r="Y104" i="7"/>
  <c r="T104" i="7"/>
  <c r="Z104" i="7"/>
  <c r="Y105" i="7" a="1"/>
  <c r="Y105" i="7"/>
  <c r="T105" i="7"/>
  <c r="Z105" i="7"/>
  <c r="Y106" i="7" a="1"/>
  <c r="Y106" i="7"/>
  <c r="T106" i="7"/>
  <c r="Z106" i="7"/>
  <c r="Y107" i="7" a="1"/>
  <c r="Y107" i="7"/>
  <c r="T107" i="7"/>
  <c r="Z107" i="7"/>
  <c r="Y108" i="7" a="1"/>
  <c r="Y108" i="7"/>
  <c r="T108" i="7"/>
  <c r="Z108" i="7"/>
  <c r="Y109" i="7" a="1"/>
  <c r="Y109" i="7"/>
  <c r="T109" i="7"/>
  <c r="Z109" i="7"/>
  <c r="Y110" i="7" a="1"/>
  <c r="Y110" i="7"/>
  <c r="T110" i="7"/>
  <c r="Z110" i="7"/>
  <c r="Y111" i="7" a="1"/>
  <c r="Y111" i="7"/>
  <c r="T111" i="7"/>
  <c r="Z111" i="7"/>
  <c r="Y112" i="7" a="1"/>
  <c r="Y112" i="7"/>
  <c r="T112" i="7"/>
  <c r="Z112" i="7"/>
  <c r="Y113" i="7" a="1"/>
  <c r="Y113" i="7"/>
  <c r="T113" i="7"/>
  <c r="Z113" i="7"/>
  <c r="Y114" i="7" a="1"/>
  <c r="Y114" i="7"/>
  <c r="T114" i="7"/>
  <c r="Z114" i="7"/>
  <c r="Y115" i="7" a="1"/>
  <c r="Y115" i="7"/>
  <c r="T115" i="7"/>
  <c r="Z115" i="7"/>
  <c r="Y116" i="7" a="1"/>
  <c r="Y116" i="7"/>
  <c r="T116" i="7"/>
  <c r="Z116" i="7"/>
  <c r="Y117" i="7" a="1"/>
  <c r="Y117" i="7"/>
  <c r="T117" i="7"/>
  <c r="Z117" i="7"/>
  <c r="Y118" i="7" a="1"/>
  <c r="Y118" i="7"/>
  <c r="T118" i="7"/>
  <c r="Z118" i="7"/>
  <c r="Y119" i="7" a="1"/>
  <c r="Y119" i="7"/>
  <c r="T119" i="7"/>
  <c r="Z119" i="7"/>
  <c r="Y120" i="7" a="1"/>
  <c r="Y120" i="7"/>
  <c r="T120" i="7"/>
  <c r="Z120" i="7"/>
  <c r="Y121" i="7" a="1"/>
  <c r="Y121" i="7"/>
  <c r="T121" i="7"/>
  <c r="Z121" i="7"/>
  <c r="Y122" i="7" a="1"/>
  <c r="Y122" i="7"/>
  <c r="T122" i="7"/>
  <c r="Z122" i="7"/>
  <c r="Y123" i="7" a="1"/>
  <c r="Y123" i="7"/>
  <c r="T123" i="7"/>
  <c r="Z123" i="7"/>
  <c r="Y124" i="7" a="1"/>
  <c r="Y124" i="7"/>
  <c r="T124" i="7"/>
  <c r="Z124" i="7"/>
  <c r="Y125" i="7" a="1"/>
  <c r="Y125" i="7"/>
  <c r="T125" i="7"/>
  <c r="Z125" i="7"/>
  <c r="Y126" i="7" a="1"/>
  <c r="Y126" i="7"/>
  <c r="T126" i="7"/>
  <c r="Z126" i="7"/>
  <c r="Y127" i="7" a="1"/>
  <c r="Y127" i="7"/>
  <c r="T127" i="7"/>
  <c r="Z127" i="7"/>
  <c r="Y128" i="7" a="1"/>
  <c r="Y128" i="7"/>
  <c r="T128" i="7"/>
  <c r="Z128" i="7"/>
  <c r="Y129" i="7" a="1"/>
  <c r="Y129" i="7"/>
  <c r="T129" i="7"/>
  <c r="Z129" i="7"/>
  <c r="Y130" i="7" a="1"/>
  <c r="Y130" i="7"/>
  <c r="T130" i="7"/>
  <c r="Z130" i="7"/>
  <c r="Y131" i="7" a="1"/>
  <c r="Y131" i="7"/>
  <c r="T131" i="7"/>
  <c r="Z131" i="7"/>
  <c r="Y132" i="7" a="1"/>
  <c r="Y132" i="7"/>
  <c r="T132" i="7"/>
  <c r="Z132" i="7"/>
  <c r="Y133" i="7" a="1"/>
  <c r="Y133" i="7"/>
  <c r="T133" i="7"/>
  <c r="Z133" i="7"/>
  <c r="Y134" i="7" a="1"/>
  <c r="Y134" i="7"/>
  <c r="T134" i="7"/>
  <c r="Z134" i="7"/>
  <c r="Y135" i="7" a="1"/>
  <c r="Y135" i="7"/>
  <c r="T135" i="7"/>
  <c r="Z135" i="7"/>
  <c r="Y136" i="7" a="1"/>
  <c r="Y136" i="7"/>
  <c r="T136" i="7"/>
  <c r="Z136" i="7"/>
  <c r="Y137" i="7" a="1"/>
  <c r="Y137" i="7"/>
  <c r="T137" i="7"/>
  <c r="Z137" i="7"/>
  <c r="Y138" i="7" a="1"/>
  <c r="Y138" i="7"/>
  <c r="T138" i="7"/>
  <c r="Z138" i="7"/>
  <c r="Y139" i="7" a="1"/>
  <c r="Y139" i="7"/>
  <c r="T139" i="7"/>
  <c r="Z139" i="7"/>
  <c r="Y140" i="7" a="1"/>
  <c r="Y140" i="7"/>
  <c r="T140" i="7"/>
  <c r="Z140" i="7"/>
  <c r="Y141" i="7" a="1"/>
  <c r="Y141" i="7"/>
  <c r="T141" i="7"/>
  <c r="Z141" i="7"/>
  <c r="Y142" i="7" a="1"/>
  <c r="Y142" i="7"/>
  <c r="T142" i="7"/>
  <c r="Z142" i="7"/>
  <c r="Y143" i="7" a="1"/>
  <c r="Y143" i="7"/>
  <c r="T143" i="7"/>
  <c r="Z143" i="7"/>
  <c r="Y144" i="7" a="1"/>
  <c r="Y144" i="7"/>
  <c r="T144" i="7"/>
  <c r="Z144" i="7"/>
  <c r="Y145" i="7" a="1"/>
  <c r="Y145" i="7"/>
  <c r="T145" i="7"/>
  <c r="Z145" i="7"/>
  <c r="Y146" i="7" a="1"/>
  <c r="Y146" i="7"/>
  <c r="T146" i="7"/>
  <c r="Z146" i="7"/>
  <c r="Y147" i="7" a="1"/>
  <c r="Y147" i="7"/>
  <c r="T147" i="7"/>
  <c r="Z147" i="7"/>
  <c r="Y148" i="7" a="1"/>
  <c r="Y148" i="7"/>
  <c r="T148" i="7"/>
  <c r="Z148" i="7"/>
  <c r="Y149" i="7" a="1"/>
  <c r="Y149" i="7"/>
  <c r="T149" i="7"/>
  <c r="Z149" i="7"/>
  <c r="Y150" i="7" a="1"/>
  <c r="Y150" i="7"/>
  <c r="T150" i="7"/>
  <c r="Z150" i="7"/>
  <c r="Y151" i="7" a="1"/>
  <c r="Y151" i="7"/>
  <c r="T151" i="7"/>
  <c r="Z151" i="7"/>
  <c r="Y152" i="7" a="1"/>
  <c r="Y152" i="7"/>
  <c r="T152" i="7"/>
  <c r="Z152" i="7"/>
  <c r="Y153" i="7" a="1"/>
  <c r="Y153" i="7"/>
  <c r="T153" i="7"/>
  <c r="Z153" i="7"/>
  <c r="Y154" i="7" a="1"/>
  <c r="Y154" i="7"/>
  <c r="T154" i="7"/>
  <c r="Z154" i="7"/>
  <c r="Y155" i="7" a="1"/>
  <c r="Y155" i="7"/>
  <c r="T155" i="7"/>
  <c r="Z155" i="7"/>
  <c r="Y156" i="7" a="1"/>
  <c r="Y156" i="7"/>
  <c r="T156" i="7"/>
  <c r="Z156" i="7"/>
  <c r="Y157" i="7" a="1"/>
  <c r="Y157" i="7"/>
  <c r="T157" i="7"/>
  <c r="Z157" i="7"/>
  <c r="Y158" i="7" a="1"/>
  <c r="Y158" i="7"/>
  <c r="T158" i="7"/>
  <c r="Z158" i="7"/>
  <c r="Y159" i="7" a="1"/>
  <c r="Y159" i="7"/>
  <c r="T159" i="7"/>
  <c r="Z159" i="7"/>
  <c r="Y160" i="7" a="1"/>
  <c r="Y160" i="7"/>
  <c r="T160" i="7"/>
  <c r="Z160" i="7"/>
  <c r="Y161" i="7" a="1"/>
  <c r="Y161" i="7"/>
  <c r="T161" i="7"/>
  <c r="Z161" i="7"/>
  <c r="Y162" i="7" a="1"/>
  <c r="Y162" i="7"/>
  <c r="T162" i="7"/>
  <c r="Z162" i="7"/>
  <c r="Y163" i="7" a="1"/>
  <c r="Y163" i="7"/>
  <c r="T163" i="7"/>
  <c r="Z163" i="7"/>
  <c r="Y164" i="7" a="1"/>
  <c r="Y164" i="7"/>
  <c r="T164" i="7"/>
  <c r="Z164" i="7"/>
  <c r="Y165" i="7" a="1"/>
  <c r="Y165" i="7"/>
  <c r="T165" i="7"/>
  <c r="Z165" i="7"/>
  <c r="Y166" i="7" a="1"/>
  <c r="Y166" i="7"/>
  <c r="T166" i="7"/>
  <c r="Z166" i="7"/>
  <c r="Y167" i="7" a="1"/>
  <c r="Y167" i="7"/>
  <c r="T167" i="7"/>
  <c r="Z167" i="7"/>
  <c r="Y168" i="7" a="1"/>
  <c r="Y168" i="7"/>
  <c r="T168" i="7"/>
  <c r="Z168" i="7"/>
  <c r="Y169" i="7" a="1"/>
  <c r="Y169" i="7"/>
  <c r="T169" i="7"/>
  <c r="Z169" i="7"/>
  <c r="Y170" i="7" a="1"/>
  <c r="Y170" i="7"/>
  <c r="T170" i="7"/>
  <c r="Z170" i="7"/>
  <c r="Y171" i="7" a="1"/>
  <c r="Y171" i="7"/>
  <c r="T171" i="7"/>
  <c r="Z171" i="7"/>
  <c r="Y172" i="7" a="1"/>
  <c r="Y172" i="7"/>
  <c r="T172" i="7"/>
  <c r="Z172" i="7"/>
  <c r="Y173" i="7" a="1"/>
  <c r="Y173" i="7"/>
  <c r="T173" i="7"/>
  <c r="Z173" i="7"/>
  <c r="Y174" i="7" a="1"/>
  <c r="Y174" i="7"/>
  <c r="T174" i="7"/>
  <c r="Z174" i="7"/>
  <c r="Y175" i="7" a="1"/>
  <c r="Y175" i="7"/>
  <c r="T175" i="7"/>
  <c r="Z175" i="7"/>
  <c r="Y176" i="7" a="1"/>
  <c r="Y176" i="7"/>
  <c r="T176" i="7"/>
  <c r="Z176" i="7"/>
  <c r="Y177" i="7" a="1"/>
  <c r="Y177" i="7"/>
  <c r="T177" i="7"/>
  <c r="Z177" i="7"/>
  <c r="Y178" i="7" a="1"/>
  <c r="Y178" i="7"/>
  <c r="T178" i="7"/>
  <c r="Z178" i="7"/>
  <c r="Y179" i="7" a="1"/>
  <c r="Y179" i="7"/>
  <c r="T179" i="7"/>
  <c r="Z179" i="7"/>
  <c r="Y180" i="7" a="1"/>
  <c r="Y180" i="7"/>
  <c r="T180" i="7"/>
  <c r="Z180" i="7"/>
  <c r="Y181" i="7" a="1"/>
  <c r="Y181" i="7"/>
  <c r="T181" i="7"/>
  <c r="Z181" i="7"/>
  <c r="Y182" i="7" a="1"/>
  <c r="Y182" i="7"/>
  <c r="T182" i="7"/>
  <c r="Z182" i="7"/>
  <c r="Y183" i="7" a="1"/>
  <c r="Y183" i="7"/>
  <c r="T183" i="7"/>
  <c r="Z183" i="7"/>
  <c r="Y184" i="7" a="1"/>
  <c r="Y184" i="7"/>
  <c r="T184" i="7"/>
  <c r="Z184" i="7"/>
  <c r="Y185" i="7" a="1"/>
  <c r="Y185" i="7"/>
  <c r="T185" i="7"/>
  <c r="Z185" i="7"/>
  <c r="Y186" i="7" a="1"/>
  <c r="Y186" i="7"/>
  <c r="T186" i="7"/>
  <c r="Z186" i="7"/>
  <c r="Y187" i="7" a="1"/>
  <c r="Y187" i="7"/>
  <c r="T187" i="7"/>
  <c r="Z187" i="7"/>
  <c r="Y188" i="7" a="1"/>
  <c r="Y188" i="7"/>
  <c r="T188" i="7"/>
  <c r="Z188" i="7"/>
  <c r="Y189" i="7" a="1"/>
  <c r="Y189" i="7"/>
  <c r="T189" i="7"/>
  <c r="Z189" i="7"/>
  <c r="Y190" i="7" a="1"/>
  <c r="Y190" i="7"/>
  <c r="T190" i="7"/>
  <c r="Z190" i="7"/>
  <c r="Y191" i="7" a="1"/>
  <c r="Y191" i="7"/>
  <c r="T191" i="7"/>
  <c r="Z191" i="7"/>
  <c r="Y192" i="7" a="1"/>
  <c r="Y192" i="7"/>
  <c r="T192" i="7"/>
  <c r="Z192" i="7"/>
  <c r="Y193" i="7" a="1"/>
  <c r="Y193" i="7"/>
  <c r="T193" i="7"/>
  <c r="Z193" i="7"/>
  <c r="Y194" i="7" a="1"/>
  <c r="Y194" i="7"/>
  <c r="T194" i="7"/>
  <c r="Z194" i="7"/>
  <c r="Y195" i="7" a="1"/>
  <c r="Y195" i="7"/>
  <c r="T195" i="7"/>
  <c r="Z195" i="7"/>
  <c r="Y196" i="7" a="1"/>
  <c r="Y196" i="7"/>
  <c r="T196" i="7"/>
  <c r="Z196" i="7"/>
  <c r="Y197" i="7" a="1"/>
  <c r="Y197" i="7"/>
  <c r="T197" i="7"/>
  <c r="Z197" i="7"/>
  <c r="Y198" i="7" a="1"/>
  <c r="Y198" i="7"/>
  <c r="T198" i="7"/>
  <c r="Z198" i="7"/>
  <c r="Y199" i="7" a="1"/>
  <c r="Y199" i="7"/>
  <c r="T199" i="7"/>
  <c r="Z199" i="7"/>
  <c r="Y200" i="7" a="1"/>
  <c r="Y200" i="7"/>
  <c r="T200" i="7"/>
  <c r="Z200" i="7"/>
  <c r="Y201" i="7" a="1"/>
  <c r="Y201" i="7"/>
  <c r="T201" i="7"/>
  <c r="Z201" i="7"/>
  <c r="Y202" i="7" a="1"/>
  <c r="Y202" i="7"/>
  <c r="T202" i="7"/>
  <c r="Z202" i="7"/>
  <c r="Y203" i="7" a="1"/>
  <c r="Y203" i="7"/>
  <c r="T203" i="7"/>
  <c r="Z203" i="7"/>
  <c r="Y204" i="7" a="1"/>
  <c r="Y204" i="7"/>
  <c r="T204" i="7"/>
  <c r="Z204" i="7"/>
  <c r="Y205" i="7" a="1"/>
  <c r="Y205" i="7"/>
  <c r="T205" i="7"/>
  <c r="Z205" i="7"/>
  <c r="Y206" i="7" a="1"/>
  <c r="Y206" i="7"/>
  <c r="T206" i="7"/>
  <c r="Z206" i="7"/>
  <c r="Y207" i="7" a="1"/>
  <c r="Y207" i="7"/>
  <c r="T207" i="7"/>
  <c r="Z207" i="7"/>
  <c r="Y208" i="7" a="1"/>
  <c r="Y208" i="7"/>
  <c r="T208" i="7"/>
  <c r="Z208" i="7"/>
  <c r="Y209" i="7" a="1"/>
  <c r="Y209" i="7"/>
  <c r="T209" i="7"/>
  <c r="Z209" i="7"/>
  <c r="Y210" i="7" a="1"/>
  <c r="Y210" i="7"/>
  <c r="T210" i="7"/>
  <c r="Z210" i="7"/>
  <c r="Y211" i="7" a="1"/>
  <c r="Y211" i="7"/>
  <c r="T211" i="7"/>
  <c r="Z211" i="7"/>
  <c r="Y212" i="7" a="1"/>
  <c r="Y212" i="7"/>
  <c r="T212" i="7"/>
  <c r="Z212" i="7"/>
  <c r="Y213" i="7" a="1"/>
  <c r="Y213" i="7"/>
  <c r="T213" i="7"/>
  <c r="Z213" i="7"/>
  <c r="Y214" i="7" a="1"/>
  <c r="Y214" i="7"/>
  <c r="T214" i="7"/>
  <c r="Z214" i="7"/>
  <c r="Y215" i="7" a="1"/>
  <c r="Y215" i="7"/>
  <c r="T215" i="7"/>
  <c r="Z215" i="7"/>
  <c r="AM221" i="7"/>
  <c r="AL221" i="7"/>
  <c r="AK221" i="7"/>
  <c r="AJ221" i="7"/>
  <c r="AI221" i="7"/>
  <c r="AH221" i="7"/>
  <c r="AG221" i="7"/>
  <c r="AF221" i="7"/>
  <c r="AE221" i="7"/>
  <c r="AD221" i="7"/>
  <c r="AC221" i="7"/>
  <c r="AB221" i="7"/>
  <c r="AA221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C221" i="7"/>
  <c r="DO28" i="7"/>
  <c r="DO29" i="7"/>
  <c r="DO30" i="7"/>
  <c r="DO31" i="7"/>
  <c r="DO32" i="7"/>
  <c r="DO33" i="7"/>
  <c r="DO34" i="7"/>
  <c r="DO35" i="7"/>
  <c r="DO36" i="7"/>
  <c r="DO37" i="7"/>
  <c r="DO38" i="7"/>
  <c r="DO39" i="7"/>
  <c r="DO40" i="7"/>
  <c r="DO41" i="7"/>
  <c r="DO42" i="7"/>
  <c r="DO43" i="7"/>
  <c r="DO44" i="7"/>
  <c r="DO45" i="7"/>
  <c r="DO46" i="7"/>
  <c r="DO47" i="7"/>
  <c r="DO48" i="7"/>
  <c r="DO49" i="7"/>
  <c r="DO50" i="7"/>
  <c r="DO51" i="7"/>
  <c r="DO52" i="7"/>
  <c r="DO53" i="7"/>
  <c r="DO54" i="7"/>
  <c r="DO55" i="7"/>
  <c r="DO56" i="7"/>
  <c r="DO57" i="7"/>
  <c r="DO58" i="7"/>
  <c r="DO59" i="7"/>
  <c r="DO60" i="7"/>
  <c r="DO61" i="7"/>
  <c r="DO62" i="7"/>
  <c r="DO63" i="7"/>
  <c r="DO64" i="7"/>
  <c r="DO65" i="7"/>
  <c r="DO66" i="7"/>
  <c r="DO67" i="7"/>
  <c r="DO68" i="7"/>
  <c r="DO69" i="7"/>
  <c r="DO70" i="7"/>
  <c r="DO71" i="7"/>
  <c r="DO72" i="7"/>
  <c r="DO73" i="7"/>
  <c r="DO74" i="7"/>
  <c r="DO75" i="7"/>
  <c r="DO76" i="7"/>
  <c r="DO77" i="7"/>
  <c r="DO78" i="7"/>
  <c r="DO79" i="7"/>
  <c r="DO80" i="7"/>
  <c r="DO81" i="7"/>
  <c r="DO82" i="7"/>
  <c r="DO83" i="7"/>
  <c r="DO84" i="7"/>
  <c r="DO85" i="7"/>
  <c r="DO86" i="7"/>
  <c r="DO87" i="7"/>
  <c r="DO88" i="7"/>
  <c r="DO89" i="7"/>
  <c r="DO90" i="7"/>
  <c r="DO91" i="7"/>
  <c r="DO92" i="7"/>
  <c r="DO93" i="7"/>
  <c r="DO94" i="7"/>
  <c r="DO95" i="7"/>
  <c r="DO96" i="7"/>
  <c r="DO97" i="7"/>
  <c r="DO98" i="7"/>
  <c r="DO99" i="7"/>
  <c r="DO100" i="7"/>
  <c r="DO101" i="7"/>
  <c r="DO102" i="7"/>
  <c r="DO103" i="7"/>
  <c r="DO104" i="7"/>
  <c r="DO105" i="7"/>
  <c r="DO106" i="7"/>
  <c r="DO107" i="7"/>
  <c r="DO108" i="7"/>
  <c r="DO109" i="7"/>
  <c r="DO110" i="7"/>
  <c r="DO111" i="7"/>
  <c r="DO112" i="7"/>
  <c r="DO113" i="7"/>
  <c r="DO114" i="7"/>
  <c r="DO115" i="7"/>
  <c r="DO116" i="7"/>
  <c r="DO117" i="7"/>
  <c r="DO118" i="7"/>
  <c r="DO119" i="7"/>
  <c r="DO120" i="7"/>
  <c r="DO121" i="7"/>
  <c r="DO122" i="7"/>
  <c r="DO123" i="7"/>
  <c r="DO124" i="7"/>
  <c r="DO125" i="7"/>
  <c r="DO126" i="7"/>
  <c r="DO127" i="7"/>
  <c r="DO128" i="7"/>
  <c r="DO129" i="7"/>
  <c r="DO130" i="7"/>
  <c r="DO131" i="7"/>
  <c r="DO132" i="7"/>
  <c r="DO133" i="7"/>
  <c r="DO134" i="7"/>
  <c r="DO135" i="7"/>
  <c r="DO136" i="7"/>
  <c r="DO137" i="7"/>
  <c r="DO138" i="7"/>
  <c r="DO139" i="7"/>
  <c r="DO140" i="7"/>
  <c r="DO141" i="7"/>
  <c r="DO142" i="7"/>
  <c r="DO143" i="7"/>
  <c r="DO144" i="7"/>
  <c r="DO145" i="7"/>
  <c r="DO146" i="7"/>
  <c r="DO147" i="7"/>
  <c r="DO148" i="7"/>
  <c r="DO149" i="7"/>
  <c r="DO150" i="7"/>
  <c r="DO151" i="7"/>
  <c r="DO152" i="7"/>
  <c r="DO153" i="7"/>
  <c r="DO154" i="7"/>
  <c r="DO155" i="7"/>
  <c r="DO156" i="7"/>
  <c r="DO157" i="7"/>
  <c r="DO158" i="7"/>
  <c r="DO159" i="7"/>
  <c r="DO160" i="7"/>
  <c r="DO161" i="7"/>
  <c r="DO162" i="7"/>
  <c r="DO163" i="7"/>
  <c r="DO164" i="7"/>
  <c r="DO165" i="7"/>
  <c r="DO166" i="7"/>
  <c r="DO167" i="7"/>
  <c r="DO168" i="7"/>
  <c r="DO169" i="7"/>
  <c r="DO170" i="7"/>
  <c r="DO171" i="7"/>
  <c r="DO172" i="7"/>
  <c r="DO173" i="7"/>
  <c r="DO174" i="7"/>
  <c r="DO175" i="7"/>
  <c r="DO176" i="7"/>
  <c r="DO177" i="7"/>
  <c r="DO178" i="7"/>
  <c r="DO179" i="7"/>
  <c r="DO180" i="7"/>
  <c r="DO181" i="7"/>
  <c r="DO182" i="7"/>
  <c r="DO183" i="7"/>
  <c r="DO184" i="7"/>
  <c r="DO185" i="7"/>
  <c r="DO186" i="7"/>
  <c r="DO187" i="7"/>
  <c r="DO188" i="7"/>
  <c r="DO189" i="7"/>
  <c r="DO190" i="7"/>
  <c r="DO191" i="7"/>
  <c r="DO192" i="7"/>
  <c r="DO193" i="7"/>
  <c r="DO194" i="7"/>
  <c r="DO195" i="7"/>
  <c r="DO196" i="7"/>
  <c r="DO197" i="7"/>
  <c r="DO198" i="7"/>
  <c r="DO199" i="7"/>
  <c r="DO200" i="7"/>
  <c r="DO201" i="7"/>
  <c r="DO202" i="7"/>
  <c r="DO203" i="7"/>
  <c r="DO204" i="7"/>
  <c r="DO205" i="7"/>
  <c r="DO206" i="7"/>
  <c r="DO207" i="7"/>
  <c r="DO208" i="7"/>
  <c r="DO209" i="7"/>
  <c r="DO210" i="7"/>
  <c r="DO211" i="7"/>
  <c r="DO212" i="7"/>
  <c r="DO213" i="7"/>
  <c r="DO214" i="7"/>
  <c r="DO215" i="7"/>
  <c r="DO220" i="7"/>
  <c r="DN220" i="7"/>
  <c r="DM220" i="7"/>
  <c r="DC9" i="7"/>
  <c r="DC10" i="7"/>
  <c r="DC11" i="7"/>
  <c r="DC12" i="7"/>
  <c r="DC13" i="7"/>
  <c r="DC14" i="7"/>
  <c r="DC15" i="7"/>
  <c r="DC16" i="7"/>
  <c r="DC17" i="7"/>
  <c r="DC18" i="7"/>
  <c r="DC19" i="7"/>
  <c r="DC20" i="7"/>
  <c r="DC21" i="7"/>
  <c r="DC22" i="7"/>
  <c r="DC23" i="7"/>
  <c r="DC24" i="7"/>
  <c r="DC25" i="7"/>
  <c r="DC26" i="7"/>
  <c r="DC27" i="7"/>
  <c r="DC28" i="7"/>
  <c r="DC29" i="7"/>
  <c r="DC30" i="7"/>
  <c r="DC31" i="7"/>
  <c r="DC32" i="7"/>
  <c r="DC33" i="7"/>
  <c r="DC34" i="7"/>
  <c r="DC35" i="7"/>
  <c r="DC36" i="7"/>
  <c r="DC37" i="7"/>
  <c r="DC38" i="7"/>
  <c r="DC39" i="7"/>
  <c r="DC40" i="7"/>
  <c r="DC41" i="7"/>
  <c r="DC42" i="7"/>
  <c r="DC43" i="7"/>
  <c r="DC44" i="7"/>
  <c r="DC45" i="7"/>
  <c r="DC46" i="7"/>
  <c r="DC47" i="7"/>
  <c r="DC48" i="7"/>
  <c r="DC49" i="7"/>
  <c r="DC50" i="7"/>
  <c r="DC51" i="7"/>
  <c r="DC52" i="7"/>
  <c r="DC53" i="7"/>
  <c r="DC54" i="7"/>
  <c r="DC55" i="7"/>
  <c r="DC56" i="7"/>
  <c r="DC57" i="7"/>
  <c r="DC58" i="7"/>
  <c r="DC59" i="7"/>
  <c r="DC60" i="7"/>
  <c r="DC61" i="7"/>
  <c r="DC62" i="7"/>
  <c r="DC63" i="7"/>
  <c r="DC64" i="7"/>
  <c r="DC65" i="7"/>
  <c r="DC66" i="7"/>
  <c r="DC67" i="7"/>
  <c r="DC68" i="7"/>
  <c r="DC69" i="7"/>
  <c r="DC70" i="7"/>
  <c r="DC71" i="7"/>
  <c r="DC72" i="7"/>
  <c r="DC73" i="7"/>
  <c r="DC74" i="7"/>
  <c r="DC75" i="7"/>
  <c r="DC76" i="7"/>
  <c r="DC77" i="7"/>
  <c r="DC78" i="7"/>
  <c r="DC79" i="7"/>
  <c r="DC80" i="7"/>
  <c r="DC81" i="7"/>
  <c r="DC82" i="7"/>
  <c r="DC83" i="7"/>
  <c r="DC84" i="7"/>
  <c r="DC85" i="7"/>
  <c r="DC86" i="7"/>
  <c r="DC87" i="7"/>
  <c r="DC88" i="7"/>
  <c r="DC89" i="7"/>
  <c r="DC90" i="7"/>
  <c r="DC91" i="7"/>
  <c r="DC92" i="7"/>
  <c r="DC93" i="7"/>
  <c r="DC94" i="7"/>
  <c r="DC95" i="7"/>
  <c r="DC96" i="7"/>
  <c r="DC97" i="7"/>
  <c r="DC98" i="7"/>
  <c r="DC99" i="7"/>
  <c r="DC100" i="7"/>
  <c r="DC101" i="7"/>
  <c r="DC102" i="7"/>
  <c r="DC103" i="7"/>
  <c r="DC104" i="7"/>
  <c r="DC105" i="7"/>
  <c r="DC106" i="7"/>
  <c r="DC107" i="7"/>
  <c r="DC108" i="7"/>
  <c r="DC109" i="7"/>
  <c r="DC110" i="7"/>
  <c r="DC111" i="7"/>
  <c r="DC112" i="7"/>
  <c r="DC113" i="7"/>
  <c r="DC114" i="7"/>
  <c r="DC115" i="7"/>
  <c r="DC116" i="7"/>
  <c r="DC117" i="7"/>
  <c r="DC118" i="7"/>
  <c r="DC119" i="7"/>
  <c r="DC120" i="7"/>
  <c r="DC121" i="7"/>
  <c r="DC122" i="7"/>
  <c r="DC123" i="7"/>
  <c r="DC124" i="7"/>
  <c r="DC125" i="7"/>
  <c r="DC126" i="7"/>
  <c r="DC127" i="7"/>
  <c r="DC128" i="7"/>
  <c r="DC129" i="7"/>
  <c r="DC130" i="7"/>
  <c r="DC131" i="7"/>
  <c r="DC132" i="7"/>
  <c r="DC133" i="7"/>
  <c r="DC134" i="7"/>
  <c r="DC135" i="7"/>
  <c r="DC136" i="7"/>
  <c r="DC137" i="7"/>
  <c r="DC138" i="7"/>
  <c r="DC139" i="7"/>
  <c r="DC140" i="7"/>
  <c r="DC141" i="7"/>
  <c r="DC142" i="7"/>
  <c r="DC143" i="7"/>
  <c r="DC144" i="7"/>
  <c r="DC145" i="7"/>
  <c r="DC146" i="7"/>
  <c r="DC147" i="7"/>
  <c r="DC148" i="7"/>
  <c r="DC149" i="7"/>
  <c r="DC150" i="7"/>
  <c r="DC151" i="7"/>
  <c r="DC152" i="7"/>
  <c r="DC153" i="7"/>
  <c r="DC154" i="7"/>
  <c r="DC155" i="7"/>
  <c r="DC156" i="7"/>
  <c r="DC157" i="7"/>
  <c r="DC158" i="7"/>
  <c r="DC159" i="7"/>
  <c r="DC160" i="7"/>
  <c r="DC161" i="7"/>
  <c r="DC162" i="7"/>
  <c r="DC163" i="7"/>
  <c r="DC164" i="7"/>
  <c r="DC165" i="7"/>
  <c r="DC166" i="7"/>
  <c r="DC167" i="7"/>
  <c r="DC168" i="7"/>
  <c r="DC169" i="7"/>
  <c r="DC170" i="7"/>
  <c r="DC171" i="7"/>
  <c r="DC172" i="7"/>
  <c r="DC173" i="7"/>
  <c r="DC174" i="7"/>
  <c r="DC175" i="7"/>
  <c r="DC176" i="7"/>
  <c r="DC177" i="7"/>
  <c r="DC178" i="7"/>
  <c r="DC179" i="7"/>
  <c r="DC180" i="7"/>
  <c r="DC181" i="7"/>
  <c r="DC182" i="7"/>
  <c r="DC183" i="7"/>
  <c r="DC184" i="7"/>
  <c r="DC185" i="7"/>
  <c r="DC186" i="7"/>
  <c r="DC187" i="7"/>
  <c r="DC188" i="7"/>
  <c r="DC189" i="7"/>
  <c r="DC190" i="7"/>
  <c r="DC191" i="7"/>
  <c r="DC192" i="7"/>
  <c r="DC193" i="7"/>
  <c r="DC194" i="7"/>
  <c r="DC195" i="7"/>
  <c r="DC196" i="7"/>
  <c r="DC197" i="7"/>
  <c r="DC198" i="7"/>
  <c r="DC199" i="7"/>
  <c r="DC200" i="7"/>
  <c r="DC201" i="7"/>
  <c r="DC202" i="7"/>
  <c r="DC203" i="7"/>
  <c r="DC204" i="7"/>
  <c r="DC205" i="7"/>
  <c r="DC206" i="7"/>
  <c r="DC207" i="7"/>
  <c r="DC208" i="7"/>
  <c r="DC209" i="7"/>
  <c r="DC210" i="7"/>
  <c r="DC211" i="7"/>
  <c r="DC212" i="7"/>
  <c r="DC213" i="7"/>
  <c r="DC214" i="7"/>
  <c r="DC215" i="7"/>
  <c r="DC220" i="7"/>
  <c r="DB220" i="7"/>
  <c r="DA220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CQ25" i="7"/>
  <c r="CQ26" i="7"/>
  <c r="CQ27" i="7"/>
  <c r="CQ28" i="7"/>
  <c r="CQ29" i="7"/>
  <c r="CQ30" i="7"/>
  <c r="CQ31" i="7"/>
  <c r="CQ32" i="7"/>
  <c r="CQ33" i="7"/>
  <c r="CQ34" i="7"/>
  <c r="CQ35" i="7"/>
  <c r="CQ36" i="7"/>
  <c r="CQ37" i="7"/>
  <c r="CQ38" i="7"/>
  <c r="CQ39" i="7"/>
  <c r="CQ40" i="7"/>
  <c r="CQ41" i="7"/>
  <c r="CQ42" i="7"/>
  <c r="CQ43" i="7"/>
  <c r="CQ44" i="7"/>
  <c r="CQ45" i="7"/>
  <c r="CQ46" i="7"/>
  <c r="CQ47" i="7"/>
  <c r="CQ48" i="7"/>
  <c r="CQ49" i="7"/>
  <c r="CQ50" i="7"/>
  <c r="CQ51" i="7"/>
  <c r="CQ52" i="7"/>
  <c r="CQ53" i="7"/>
  <c r="CQ54" i="7"/>
  <c r="CQ55" i="7"/>
  <c r="CQ56" i="7"/>
  <c r="CQ57" i="7"/>
  <c r="CQ58" i="7"/>
  <c r="CQ59" i="7"/>
  <c r="CQ60" i="7"/>
  <c r="CQ61" i="7"/>
  <c r="CQ62" i="7"/>
  <c r="CQ63" i="7"/>
  <c r="CQ64" i="7"/>
  <c r="CQ65" i="7"/>
  <c r="CQ66" i="7"/>
  <c r="CQ67" i="7"/>
  <c r="CQ68" i="7"/>
  <c r="CQ69" i="7"/>
  <c r="CQ70" i="7"/>
  <c r="CQ71" i="7"/>
  <c r="CQ72" i="7"/>
  <c r="CQ73" i="7"/>
  <c r="CQ74" i="7"/>
  <c r="CQ75" i="7"/>
  <c r="CQ76" i="7"/>
  <c r="CQ77" i="7"/>
  <c r="CQ78" i="7"/>
  <c r="CQ79" i="7"/>
  <c r="CQ80" i="7"/>
  <c r="CQ81" i="7"/>
  <c r="CQ82" i="7"/>
  <c r="CQ83" i="7"/>
  <c r="CQ84" i="7"/>
  <c r="CQ85" i="7"/>
  <c r="CQ86" i="7"/>
  <c r="CQ87" i="7"/>
  <c r="CQ88" i="7"/>
  <c r="CQ89" i="7"/>
  <c r="CQ90" i="7"/>
  <c r="CQ91" i="7"/>
  <c r="CQ92" i="7"/>
  <c r="CQ93" i="7"/>
  <c r="CQ94" i="7"/>
  <c r="CQ95" i="7"/>
  <c r="CQ96" i="7"/>
  <c r="CQ97" i="7"/>
  <c r="CQ98" i="7"/>
  <c r="CQ99" i="7"/>
  <c r="CQ100" i="7"/>
  <c r="CQ101" i="7"/>
  <c r="CQ102" i="7"/>
  <c r="CQ103" i="7"/>
  <c r="CQ104" i="7"/>
  <c r="CQ105" i="7"/>
  <c r="CQ106" i="7"/>
  <c r="CQ107" i="7"/>
  <c r="CQ108" i="7"/>
  <c r="CQ109" i="7"/>
  <c r="CQ110" i="7"/>
  <c r="CQ111" i="7"/>
  <c r="CQ112" i="7"/>
  <c r="CQ113" i="7"/>
  <c r="CQ114" i="7"/>
  <c r="CQ115" i="7"/>
  <c r="CQ116" i="7"/>
  <c r="CQ117" i="7"/>
  <c r="CQ118" i="7"/>
  <c r="CQ119" i="7"/>
  <c r="CQ120" i="7"/>
  <c r="CQ121" i="7"/>
  <c r="CQ122" i="7"/>
  <c r="CQ123" i="7"/>
  <c r="CQ124" i="7"/>
  <c r="CQ125" i="7"/>
  <c r="CQ126" i="7"/>
  <c r="CQ127" i="7"/>
  <c r="CQ128" i="7"/>
  <c r="CQ129" i="7"/>
  <c r="CQ130" i="7"/>
  <c r="CQ131" i="7"/>
  <c r="CQ132" i="7"/>
  <c r="CQ133" i="7"/>
  <c r="CQ134" i="7"/>
  <c r="CQ135" i="7"/>
  <c r="CQ136" i="7"/>
  <c r="CQ137" i="7"/>
  <c r="CQ138" i="7"/>
  <c r="CQ139" i="7"/>
  <c r="CQ140" i="7"/>
  <c r="CQ141" i="7"/>
  <c r="CQ142" i="7"/>
  <c r="CQ143" i="7"/>
  <c r="CQ144" i="7"/>
  <c r="CQ145" i="7"/>
  <c r="CQ146" i="7"/>
  <c r="CQ147" i="7"/>
  <c r="CQ148" i="7"/>
  <c r="CQ149" i="7"/>
  <c r="CQ150" i="7"/>
  <c r="CQ151" i="7"/>
  <c r="CQ152" i="7"/>
  <c r="CQ153" i="7"/>
  <c r="CQ154" i="7"/>
  <c r="CQ155" i="7"/>
  <c r="CQ156" i="7"/>
  <c r="CQ157" i="7"/>
  <c r="CQ158" i="7"/>
  <c r="CQ159" i="7"/>
  <c r="CQ160" i="7"/>
  <c r="CQ161" i="7"/>
  <c r="CQ162" i="7"/>
  <c r="CQ163" i="7"/>
  <c r="CQ164" i="7"/>
  <c r="CQ165" i="7"/>
  <c r="CQ166" i="7"/>
  <c r="CQ167" i="7"/>
  <c r="CQ168" i="7"/>
  <c r="CQ169" i="7"/>
  <c r="CQ170" i="7"/>
  <c r="CQ171" i="7"/>
  <c r="CQ172" i="7"/>
  <c r="CQ173" i="7"/>
  <c r="CQ174" i="7"/>
  <c r="CQ175" i="7"/>
  <c r="CQ176" i="7"/>
  <c r="CQ177" i="7"/>
  <c r="CQ178" i="7"/>
  <c r="CQ179" i="7"/>
  <c r="CQ180" i="7"/>
  <c r="CQ181" i="7"/>
  <c r="CQ182" i="7"/>
  <c r="CQ183" i="7"/>
  <c r="CQ184" i="7"/>
  <c r="CQ185" i="7"/>
  <c r="CQ186" i="7"/>
  <c r="CQ187" i="7"/>
  <c r="CQ188" i="7"/>
  <c r="CQ189" i="7"/>
  <c r="CQ190" i="7"/>
  <c r="CQ191" i="7"/>
  <c r="CQ192" i="7"/>
  <c r="CQ193" i="7"/>
  <c r="CQ194" i="7"/>
  <c r="CQ195" i="7"/>
  <c r="CQ196" i="7"/>
  <c r="CQ197" i="7"/>
  <c r="CQ198" i="7"/>
  <c r="CQ199" i="7"/>
  <c r="CQ200" i="7"/>
  <c r="CQ201" i="7"/>
  <c r="CQ202" i="7"/>
  <c r="CQ203" i="7"/>
  <c r="CQ204" i="7"/>
  <c r="CQ205" i="7"/>
  <c r="CQ206" i="7"/>
  <c r="CQ207" i="7"/>
  <c r="CQ208" i="7"/>
  <c r="CQ209" i="7"/>
  <c r="CQ210" i="7"/>
  <c r="CQ211" i="7"/>
  <c r="CQ212" i="7"/>
  <c r="CQ213" i="7"/>
  <c r="CQ214" i="7"/>
  <c r="CQ215" i="7"/>
  <c r="CQ220" i="7"/>
  <c r="CP220" i="7"/>
  <c r="CO220" i="7"/>
  <c r="CN220" i="7"/>
  <c r="CM220" i="7"/>
  <c r="CL220" i="7"/>
  <c r="CK220" i="7"/>
  <c r="CJ220" i="7"/>
  <c r="CI220" i="7"/>
  <c r="CH220" i="7"/>
  <c r="CG220" i="7"/>
  <c r="CF220" i="7"/>
  <c r="CE220" i="7"/>
  <c r="CD220" i="7"/>
  <c r="CC220" i="7"/>
  <c r="CB220" i="7"/>
  <c r="CA220" i="7"/>
  <c r="BZ220" i="7"/>
  <c r="BY220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O73" i="7"/>
  <c r="BO74" i="7"/>
  <c r="BO75" i="7"/>
  <c r="BO76" i="7"/>
  <c r="BO77" i="7"/>
  <c r="BO78" i="7"/>
  <c r="BO79" i="7"/>
  <c r="BO80" i="7"/>
  <c r="BO81" i="7"/>
  <c r="BO82" i="7"/>
  <c r="BO83" i="7"/>
  <c r="BO84" i="7"/>
  <c r="BO85" i="7"/>
  <c r="BO86" i="7"/>
  <c r="BO87" i="7"/>
  <c r="BO88" i="7"/>
  <c r="BO89" i="7"/>
  <c r="BO90" i="7"/>
  <c r="BO91" i="7"/>
  <c r="BO92" i="7"/>
  <c r="BO93" i="7"/>
  <c r="BO94" i="7"/>
  <c r="BO95" i="7"/>
  <c r="BO96" i="7"/>
  <c r="BO97" i="7"/>
  <c r="BO98" i="7"/>
  <c r="BO99" i="7"/>
  <c r="BO100" i="7"/>
  <c r="BO101" i="7"/>
  <c r="BO102" i="7"/>
  <c r="BO103" i="7"/>
  <c r="BO104" i="7"/>
  <c r="BO105" i="7"/>
  <c r="BO106" i="7"/>
  <c r="BO107" i="7"/>
  <c r="BO108" i="7"/>
  <c r="BO109" i="7"/>
  <c r="BO110" i="7"/>
  <c r="BO111" i="7"/>
  <c r="BO112" i="7"/>
  <c r="BO113" i="7"/>
  <c r="BO114" i="7"/>
  <c r="BO115" i="7"/>
  <c r="BO116" i="7"/>
  <c r="BO117" i="7"/>
  <c r="BO118" i="7"/>
  <c r="BO119" i="7"/>
  <c r="BO120" i="7"/>
  <c r="BO121" i="7"/>
  <c r="BO122" i="7"/>
  <c r="BO123" i="7"/>
  <c r="BO124" i="7"/>
  <c r="BO125" i="7"/>
  <c r="BO126" i="7"/>
  <c r="BO127" i="7"/>
  <c r="BO128" i="7"/>
  <c r="BO129" i="7"/>
  <c r="BO130" i="7"/>
  <c r="BO131" i="7"/>
  <c r="BO132" i="7"/>
  <c r="BO133" i="7"/>
  <c r="BO134" i="7"/>
  <c r="BO135" i="7"/>
  <c r="BO136" i="7"/>
  <c r="BO137" i="7"/>
  <c r="BO138" i="7"/>
  <c r="BO139" i="7"/>
  <c r="BO140" i="7"/>
  <c r="BO141" i="7"/>
  <c r="BO142" i="7"/>
  <c r="BO143" i="7"/>
  <c r="BO144" i="7"/>
  <c r="BO145" i="7"/>
  <c r="BO146" i="7"/>
  <c r="BO147" i="7"/>
  <c r="BO148" i="7"/>
  <c r="BO149" i="7"/>
  <c r="BO150" i="7"/>
  <c r="BO151" i="7"/>
  <c r="BO152" i="7"/>
  <c r="BO153" i="7"/>
  <c r="BO154" i="7"/>
  <c r="BO155" i="7"/>
  <c r="BO156" i="7"/>
  <c r="BO157" i="7"/>
  <c r="BO158" i="7"/>
  <c r="BO159" i="7"/>
  <c r="BO160" i="7"/>
  <c r="BO161" i="7"/>
  <c r="BO162" i="7"/>
  <c r="BO163" i="7"/>
  <c r="BO164" i="7"/>
  <c r="BO165" i="7"/>
  <c r="BO166" i="7"/>
  <c r="BO167" i="7"/>
  <c r="BO168" i="7"/>
  <c r="BO169" i="7"/>
  <c r="BO170" i="7"/>
  <c r="BO171" i="7"/>
  <c r="BO172" i="7"/>
  <c r="BO173" i="7"/>
  <c r="BO174" i="7"/>
  <c r="BO175" i="7"/>
  <c r="BO176" i="7"/>
  <c r="BO177" i="7"/>
  <c r="BO178" i="7"/>
  <c r="BO179" i="7"/>
  <c r="BO180" i="7"/>
  <c r="BO181" i="7"/>
  <c r="BO182" i="7"/>
  <c r="BO183" i="7"/>
  <c r="BO184" i="7"/>
  <c r="BO185" i="7"/>
  <c r="BO186" i="7"/>
  <c r="BO187" i="7"/>
  <c r="BO188" i="7"/>
  <c r="BO189" i="7"/>
  <c r="BO190" i="7"/>
  <c r="BO191" i="7"/>
  <c r="BO192" i="7"/>
  <c r="BO193" i="7"/>
  <c r="BO194" i="7"/>
  <c r="BO195" i="7"/>
  <c r="BO196" i="7"/>
  <c r="BO197" i="7"/>
  <c r="BO198" i="7"/>
  <c r="BO199" i="7"/>
  <c r="BO200" i="7"/>
  <c r="BO201" i="7"/>
  <c r="BO202" i="7"/>
  <c r="BO203" i="7"/>
  <c r="BO204" i="7"/>
  <c r="BO205" i="7"/>
  <c r="BO206" i="7"/>
  <c r="BO207" i="7"/>
  <c r="BO208" i="7"/>
  <c r="BO209" i="7"/>
  <c r="BO210" i="7"/>
  <c r="BO211" i="7"/>
  <c r="BO212" i="7"/>
  <c r="BO213" i="7"/>
  <c r="BO214" i="7"/>
  <c r="BO215" i="7"/>
  <c r="BO220" i="7"/>
  <c r="BN220" i="7"/>
  <c r="BM220" i="7"/>
  <c r="BL220" i="7"/>
  <c r="BK220" i="7"/>
  <c r="BJ220" i="7"/>
  <c r="BI220" i="7"/>
  <c r="BH220" i="7"/>
  <c r="BG220" i="7"/>
  <c r="BF220" i="7"/>
  <c r="BE220" i="7"/>
  <c r="BD220" i="7"/>
  <c r="BC220" i="7"/>
  <c r="BB220" i="7"/>
  <c r="BA220" i="7"/>
  <c r="AZ220" i="7"/>
  <c r="AY220" i="7"/>
  <c r="AX220" i="7"/>
  <c r="AW220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M73" i="7"/>
  <c r="AM74" i="7"/>
  <c r="AM75" i="7"/>
  <c r="AM76" i="7"/>
  <c r="AM77" i="7"/>
  <c r="AM78" i="7"/>
  <c r="AM79" i="7"/>
  <c r="AM80" i="7"/>
  <c r="AM81" i="7"/>
  <c r="AM82" i="7"/>
  <c r="AM83" i="7"/>
  <c r="AM84" i="7"/>
  <c r="AM85" i="7"/>
  <c r="AM86" i="7"/>
  <c r="AM87" i="7"/>
  <c r="AM88" i="7"/>
  <c r="AM89" i="7"/>
  <c r="AM90" i="7"/>
  <c r="AM91" i="7"/>
  <c r="AM92" i="7"/>
  <c r="AM93" i="7"/>
  <c r="AM94" i="7"/>
  <c r="AM95" i="7"/>
  <c r="AM96" i="7"/>
  <c r="AM97" i="7"/>
  <c r="AM98" i="7"/>
  <c r="AM99" i="7"/>
  <c r="AM100" i="7"/>
  <c r="AM101" i="7"/>
  <c r="AM102" i="7"/>
  <c r="AM103" i="7"/>
  <c r="AM104" i="7"/>
  <c r="AM105" i="7"/>
  <c r="AM106" i="7"/>
  <c r="AM107" i="7"/>
  <c r="AM108" i="7"/>
  <c r="AM109" i="7"/>
  <c r="AM110" i="7"/>
  <c r="AM111" i="7"/>
  <c r="AM112" i="7"/>
  <c r="AM113" i="7"/>
  <c r="AM114" i="7"/>
  <c r="AM115" i="7"/>
  <c r="AM116" i="7"/>
  <c r="AM117" i="7"/>
  <c r="AM118" i="7"/>
  <c r="AM119" i="7"/>
  <c r="AM120" i="7"/>
  <c r="AM121" i="7"/>
  <c r="AM122" i="7"/>
  <c r="AM123" i="7"/>
  <c r="AM124" i="7"/>
  <c r="AM125" i="7"/>
  <c r="AM126" i="7"/>
  <c r="AM127" i="7"/>
  <c r="AM128" i="7"/>
  <c r="AM129" i="7"/>
  <c r="AM130" i="7"/>
  <c r="AM131" i="7"/>
  <c r="AM132" i="7"/>
  <c r="AM133" i="7"/>
  <c r="AM134" i="7"/>
  <c r="AM135" i="7"/>
  <c r="AM136" i="7"/>
  <c r="AM137" i="7"/>
  <c r="AM138" i="7"/>
  <c r="AM139" i="7"/>
  <c r="AM140" i="7"/>
  <c r="AM141" i="7"/>
  <c r="AM142" i="7"/>
  <c r="AM143" i="7"/>
  <c r="AM144" i="7"/>
  <c r="AM145" i="7"/>
  <c r="AM146" i="7"/>
  <c r="AM147" i="7"/>
  <c r="AM148" i="7"/>
  <c r="AM149" i="7"/>
  <c r="AM150" i="7"/>
  <c r="AM151" i="7"/>
  <c r="AM152" i="7"/>
  <c r="AM153" i="7"/>
  <c r="AM154" i="7"/>
  <c r="AM155" i="7"/>
  <c r="AM156" i="7"/>
  <c r="AM157" i="7"/>
  <c r="AM158" i="7"/>
  <c r="AM159" i="7"/>
  <c r="AM160" i="7"/>
  <c r="AM161" i="7"/>
  <c r="AM162" i="7"/>
  <c r="AM163" i="7"/>
  <c r="AM164" i="7"/>
  <c r="AM165" i="7"/>
  <c r="AM166" i="7"/>
  <c r="AM167" i="7"/>
  <c r="AM168" i="7"/>
  <c r="AM169" i="7"/>
  <c r="AM170" i="7"/>
  <c r="AM171" i="7"/>
  <c r="AM172" i="7"/>
  <c r="AM173" i="7"/>
  <c r="AM174" i="7"/>
  <c r="AM175" i="7"/>
  <c r="AM176" i="7"/>
  <c r="AM177" i="7"/>
  <c r="AM178" i="7"/>
  <c r="AM179" i="7"/>
  <c r="AM180" i="7"/>
  <c r="AM181" i="7"/>
  <c r="AM182" i="7"/>
  <c r="AM183" i="7"/>
  <c r="AM184" i="7"/>
  <c r="AM185" i="7"/>
  <c r="AM186" i="7"/>
  <c r="AM187" i="7"/>
  <c r="AM188" i="7"/>
  <c r="AM189" i="7"/>
  <c r="AM190" i="7"/>
  <c r="AM191" i="7"/>
  <c r="AM192" i="7"/>
  <c r="AM193" i="7"/>
  <c r="AM194" i="7"/>
  <c r="AM195" i="7"/>
  <c r="AM196" i="7"/>
  <c r="AM197" i="7"/>
  <c r="AM198" i="7"/>
  <c r="AM199" i="7"/>
  <c r="AM200" i="7"/>
  <c r="AM201" i="7"/>
  <c r="AM202" i="7"/>
  <c r="AM203" i="7"/>
  <c r="AM204" i="7"/>
  <c r="AM205" i="7"/>
  <c r="AM206" i="7"/>
  <c r="AM207" i="7"/>
  <c r="AM208" i="7"/>
  <c r="AM209" i="7"/>
  <c r="AM210" i="7"/>
  <c r="AM211" i="7"/>
  <c r="AM212" i="7"/>
  <c r="AM213" i="7"/>
  <c r="AM214" i="7"/>
  <c r="AM215" i="7"/>
  <c r="AM220" i="7"/>
  <c r="AL220" i="7"/>
  <c r="AK220" i="7"/>
  <c r="AJ220" i="7"/>
  <c r="AI220" i="7"/>
  <c r="AH220" i="7"/>
  <c r="AG220" i="7"/>
  <c r="AF220" i="7"/>
  <c r="AE220" i="7"/>
  <c r="AD220" i="7"/>
  <c r="AC220" i="7"/>
  <c r="AB220" i="7"/>
  <c r="AA220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DO219" i="7"/>
  <c r="DN219" i="7"/>
  <c r="DM219" i="7"/>
  <c r="DC219" i="7"/>
  <c r="DB219" i="7"/>
  <c r="DA219" i="7"/>
  <c r="CQ219" i="7"/>
  <c r="CP219" i="7"/>
  <c r="CO219" i="7"/>
  <c r="CN219" i="7"/>
  <c r="CM219" i="7"/>
  <c r="CL219" i="7"/>
  <c r="CK219" i="7"/>
  <c r="CJ219" i="7"/>
  <c r="CI219" i="7"/>
  <c r="CH219" i="7"/>
  <c r="CG219" i="7"/>
  <c r="CF219" i="7"/>
  <c r="CE219" i="7"/>
  <c r="CD219" i="7"/>
  <c r="CC219" i="7"/>
  <c r="CB219" i="7"/>
  <c r="CA219" i="7"/>
  <c r="BZ219" i="7"/>
  <c r="BY219" i="7"/>
  <c r="BO219" i="7"/>
  <c r="BN219" i="7"/>
  <c r="BM219" i="7"/>
  <c r="BL219" i="7"/>
  <c r="BK219" i="7"/>
  <c r="BJ219" i="7"/>
  <c r="BI219" i="7"/>
  <c r="BH219" i="7"/>
  <c r="BG219" i="7"/>
  <c r="BF219" i="7"/>
  <c r="BE219" i="7"/>
  <c r="BD219" i="7"/>
  <c r="BC219" i="7"/>
  <c r="BB219" i="7"/>
  <c r="BA219" i="7"/>
  <c r="AZ219" i="7"/>
  <c r="AY219" i="7"/>
  <c r="AX219" i="7"/>
  <c r="AW219" i="7"/>
  <c r="AM219" i="7"/>
  <c r="AL219" i="7"/>
  <c r="AK219" i="7"/>
  <c r="AJ219" i="7"/>
  <c r="AI219" i="7"/>
  <c r="AH219" i="7"/>
  <c r="AG219" i="7"/>
  <c r="AF219" i="7"/>
  <c r="AE219" i="7"/>
  <c r="AD219" i="7"/>
  <c r="AC219" i="7"/>
  <c r="AB219" i="7"/>
  <c r="AA219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C219" i="7"/>
  <c r="DO218" i="7"/>
  <c r="DN218" i="7"/>
  <c r="DM218" i="7"/>
  <c r="DC218" i="7"/>
  <c r="DB218" i="7"/>
  <c r="DA218" i="7"/>
  <c r="CQ218" i="7"/>
  <c r="CP218" i="7"/>
  <c r="CO218" i="7"/>
  <c r="CN218" i="7"/>
  <c r="CM218" i="7"/>
  <c r="CL218" i="7"/>
  <c r="CK218" i="7"/>
  <c r="CJ218" i="7"/>
  <c r="CI218" i="7"/>
  <c r="CH218" i="7"/>
  <c r="CG218" i="7"/>
  <c r="CF218" i="7"/>
  <c r="CE218" i="7"/>
  <c r="CD218" i="7"/>
  <c r="CC218" i="7"/>
  <c r="CB218" i="7"/>
  <c r="CA218" i="7"/>
  <c r="BZ218" i="7"/>
  <c r="BY218" i="7"/>
  <c r="BO218" i="7"/>
  <c r="BN218" i="7"/>
  <c r="BM218" i="7"/>
  <c r="BL218" i="7"/>
  <c r="BK218" i="7"/>
  <c r="BJ218" i="7"/>
  <c r="BI218" i="7"/>
  <c r="BH218" i="7"/>
  <c r="BG218" i="7"/>
  <c r="BF218" i="7"/>
  <c r="BE218" i="7"/>
  <c r="BD218" i="7"/>
  <c r="BC218" i="7"/>
  <c r="BB218" i="7"/>
  <c r="BA218" i="7"/>
  <c r="AZ218" i="7"/>
  <c r="AY218" i="7"/>
  <c r="AX218" i="7"/>
  <c r="AW218" i="7"/>
  <c r="AM218" i="7"/>
  <c r="AL218" i="7"/>
  <c r="AK218" i="7"/>
  <c r="AJ218" i="7"/>
  <c r="AI218" i="7"/>
  <c r="AH218" i="7"/>
  <c r="AG218" i="7"/>
  <c r="AF218" i="7"/>
  <c r="AE218" i="7"/>
  <c r="AD218" i="7"/>
  <c r="AC218" i="7"/>
  <c r="AB218" i="7"/>
  <c r="AA218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C218" i="7"/>
  <c r="AU215" i="7" a="1"/>
  <c r="AU215" i="7"/>
  <c r="BW215" i="7" a="1"/>
  <c r="BW215" i="7"/>
  <c r="CY215" i="7" a="1"/>
  <c r="CY215" i="7"/>
  <c r="DK215" i="7" a="1"/>
  <c r="DK215" i="7"/>
  <c r="DW215" i="7" a="1"/>
  <c r="DW215" i="7"/>
  <c r="EJ215" i="7"/>
  <c r="AP215" i="7"/>
  <c r="BR215" i="7"/>
  <c r="CT215" i="7"/>
  <c r="DF215" i="7"/>
  <c r="DR215" i="7"/>
  <c r="ED215" i="7"/>
  <c r="EK215" i="7"/>
  <c r="W210" i="7" a="1"/>
  <c r="W210" i="7"/>
  <c r="AS210" i="7" a="1"/>
  <c r="AS210" i="7"/>
  <c r="BU210" i="7" a="1"/>
  <c r="BU210" i="7"/>
  <c r="CW210" i="7" a="1"/>
  <c r="CW210" i="7"/>
  <c r="DI210" i="7" a="1"/>
  <c r="DI210" i="7"/>
  <c r="DU210" i="7" a="1"/>
  <c r="DU210" i="7"/>
  <c r="EG210" i="7"/>
  <c r="AP210" i="7"/>
  <c r="BR210" i="7"/>
  <c r="CT210" i="7"/>
  <c r="DF210" i="7"/>
  <c r="DR210" i="7"/>
  <c r="ED210" i="7"/>
  <c r="EH210" i="7"/>
  <c r="W211" i="7" a="1"/>
  <c r="W211" i="7"/>
  <c r="AS211" i="7" a="1"/>
  <c r="AS211" i="7"/>
  <c r="BU211" i="7" a="1"/>
  <c r="BU211" i="7"/>
  <c r="CW211" i="7" a="1"/>
  <c r="CW211" i="7"/>
  <c r="DI211" i="7" a="1"/>
  <c r="DI211" i="7"/>
  <c r="DU211" i="7" a="1"/>
  <c r="DU211" i="7"/>
  <c r="EG211" i="7"/>
  <c r="AP211" i="7"/>
  <c r="BR211" i="7"/>
  <c r="CT211" i="7"/>
  <c r="DF211" i="7"/>
  <c r="DR211" i="7"/>
  <c r="ED211" i="7"/>
  <c r="EH211" i="7"/>
  <c r="W212" i="7" a="1"/>
  <c r="W212" i="7"/>
  <c r="AS212" i="7" a="1"/>
  <c r="AS212" i="7"/>
  <c r="BU212" i="7" a="1"/>
  <c r="BU212" i="7"/>
  <c r="CW212" i="7" a="1"/>
  <c r="CW212" i="7"/>
  <c r="DI212" i="7" a="1"/>
  <c r="DI212" i="7"/>
  <c r="DU212" i="7" a="1"/>
  <c r="DU212" i="7"/>
  <c r="EG212" i="7"/>
  <c r="AP212" i="7"/>
  <c r="BR212" i="7"/>
  <c r="CT212" i="7"/>
  <c r="DF212" i="7"/>
  <c r="DR212" i="7"/>
  <c r="ED212" i="7"/>
  <c r="EH212" i="7"/>
  <c r="W213" i="7" a="1"/>
  <c r="W213" i="7"/>
  <c r="AS213" i="7" a="1"/>
  <c r="AS213" i="7"/>
  <c r="BU213" i="7" a="1"/>
  <c r="BU213" i="7"/>
  <c r="CW213" i="7" a="1"/>
  <c r="CW213" i="7"/>
  <c r="DI213" i="7" a="1"/>
  <c r="DI213" i="7"/>
  <c r="DU213" i="7" a="1"/>
  <c r="DU213" i="7"/>
  <c r="EG213" i="7"/>
  <c r="AP213" i="7"/>
  <c r="BR213" i="7"/>
  <c r="CT213" i="7"/>
  <c r="DF213" i="7"/>
  <c r="DR213" i="7"/>
  <c r="ED213" i="7"/>
  <c r="EH213" i="7"/>
  <c r="W214" i="7" a="1"/>
  <c r="W214" i="7"/>
  <c r="AS214" i="7" a="1"/>
  <c r="AS214" i="7"/>
  <c r="BU214" i="7" a="1"/>
  <c r="BU214" i="7"/>
  <c r="CW214" i="7" a="1"/>
  <c r="CW214" i="7"/>
  <c r="DI214" i="7" a="1"/>
  <c r="DI214" i="7"/>
  <c r="DU214" i="7" a="1"/>
  <c r="DU214" i="7"/>
  <c r="EG214" i="7"/>
  <c r="AP214" i="7"/>
  <c r="BR214" i="7"/>
  <c r="CT214" i="7"/>
  <c r="DF214" i="7"/>
  <c r="DR214" i="7"/>
  <c r="ED214" i="7"/>
  <c r="EH214" i="7"/>
  <c r="W215" i="7" a="1"/>
  <c r="W215" i="7"/>
  <c r="AS215" i="7" a="1"/>
  <c r="AS215" i="7"/>
  <c r="BU215" i="7" a="1"/>
  <c r="BU215" i="7"/>
  <c r="CW215" i="7" a="1"/>
  <c r="CW215" i="7"/>
  <c r="DI215" i="7" a="1"/>
  <c r="DI215" i="7"/>
  <c r="DU215" i="7" a="1"/>
  <c r="DU215" i="7"/>
  <c r="EG215" i="7"/>
  <c r="EH215" i="7"/>
  <c r="EI215" i="7"/>
  <c r="U215" i="7" a="1"/>
  <c r="U215" i="7"/>
  <c r="AQ215" i="7" a="1"/>
  <c r="AQ215" i="7"/>
  <c r="BS215" i="7" a="1"/>
  <c r="BS215" i="7"/>
  <c r="CU215" i="7" a="1"/>
  <c r="CU215" i="7"/>
  <c r="DG215" i="7" a="1"/>
  <c r="DG215" i="7"/>
  <c r="DS215" i="7" a="1"/>
  <c r="DS215" i="7"/>
  <c r="EE215" i="7"/>
  <c r="EF215" i="7"/>
  <c r="EC215" i="7"/>
  <c r="DZ210" i="7"/>
  <c r="DZ211" i="7"/>
  <c r="DZ212" i="7"/>
  <c r="DZ213" i="7"/>
  <c r="DZ214" i="7"/>
  <c r="DZ215" i="7"/>
  <c r="EB215" i="7"/>
  <c r="EA215" i="7"/>
  <c r="DY215" i="7"/>
  <c r="DX215" i="7"/>
  <c r="DV215" i="7"/>
  <c r="DT215" i="7"/>
  <c r="DQ215" i="7"/>
  <c r="DP215" i="7"/>
  <c r="DL215" i="7"/>
  <c r="DJ215" i="7"/>
  <c r="DH215" i="7"/>
  <c r="DE215" i="7"/>
  <c r="DD215" i="7"/>
  <c r="CZ215" i="7"/>
  <c r="CX215" i="7"/>
  <c r="CV215" i="7"/>
  <c r="CS215" i="7"/>
  <c r="CR215" i="7"/>
  <c r="BX215" i="7"/>
  <c r="BV215" i="7"/>
  <c r="BT215" i="7"/>
  <c r="BQ215" i="7"/>
  <c r="BP215" i="7"/>
  <c r="AV215" i="7"/>
  <c r="AT215" i="7"/>
  <c r="AR215" i="7"/>
  <c r="AO215" i="7"/>
  <c r="AN215" i="7"/>
  <c r="X215" i="7"/>
  <c r="V215" i="7"/>
  <c r="S215" i="7"/>
  <c r="R215" i="7"/>
  <c r="AU214" i="7" a="1"/>
  <c r="AU214" i="7"/>
  <c r="BW214" i="7" a="1"/>
  <c r="BW214" i="7"/>
  <c r="CY214" i="7" a="1"/>
  <c r="CY214" i="7"/>
  <c r="DK214" i="7" a="1"/>
  <c r="DK214" i="7"/>
  <c r="DW214" i="7" a="1"/>
  <c r="DW214" i="7"/>
  <c r="EJ214" i="7"/>
  <c r="EK214" i="7"/>
  <c r="W209" i="7" a="1"/>
  <c r="W209" i="7"/>
  <c r="AS209" i="7" a="1"/>
  <c r="AS209" i="7"/>
  <c r="BU209" i="7" a="1"/>
  <c r="BU209" i="7"/>
  <c r="CW209" i="7" a="1"/>
  <c r="CW209" i="7"/>
  <c r="DI209" i="7" a="1"/>
  <c r="DI209" i="7"/>
  <c r="DU209" i="7" a="1"/>
  <c r="DU209" i="7"/>
  <c r="EG209" i="7"/>
  <c r="AP209" i="7"/>
  <c r="BR209" i="7"/>
  <c r="CT209" i="7"/>
  <c r="DF209" i="7"/>
  <c r="DR209" i="7"/>
  <c r="ED209" i="7"/>
  <c r="EH209" i="7"/>
  <c r="EI214" i="7"/>
  <c r="U214" i="7" a="1"/>
  <c r="U214" i="7"/>
  <c r="AQ214" i="7" a="1"/>
  <c r="AQ214" i="7"/>
  <c r="BS214" i="7" a="1"/>
  <c r="BS214" i="7"/>
  <c r="CU214" i="7" a="1"/>
  <c r="CU214" i="7"/>
  <c r="DG214" i="7" a="1"/>
  <c r="DG214" i="7"/>
  <c r="DS214" i="7" a="1"/>
  <c r="DS214" i="7"/>
  <c r="EE214" i="7"/>
  <c r="EF214" i="7"/>
  <c r="EC214" i="7"/>
  <c r="DZ209" i="7"/>
  <c r="EB214" i="7"/>
  <c r="EA214" i="7"/>
  <c r="DY214" i="7"/>
  <c r="DX214" i="7"/>
  <c r="DV214" i="7"/>
  <c r="DT214" i="7"/>
  <c r="DQ214" i="7"/>
  <c r="DP214" i="7"/>
  <c r="DL214" i="7"/>
  <c r="DJ214" i="7"/>
  <c r="DH214" i="7"/>
  <c r="DE214" i="7"/>
  <c r="DD214" i="7"/>
  <c r="CZ214" i="7"/>
  <c r="CX214" i="7"/>
  <c r="CV214" i="7"/>
  <c r="CS214" i="7"/>
  <c r="CR214" i="7"/>
  <c r="BX214" i="7"/>
  <c r="BV214" i="7"/>
  <c r="BT214" i="7"/>
  <c r="BQ214" i="7"/>
  <c r="BP214" i="7"/>
  <c r="AV214" i="7"/>
  <c r="AT214" i="7"/>
  <c r="AR214" i="7"/>
  <c r="AO214" i="7"/>
  <c r="AN214" i="7"/>
  <c r="X214" i="7"/>
  <c r="V214" i="7"/>
  <c r="S214" i="7"/>
  <c r="R214" i="7"/>
  <c r="AU213" i="7" a="1"/>
  <c r="AU213" i="7"/>
  <c r="BW213" i="7" a="1"/>
  <c r="BW213" i="7"/>
  <c r="CY213" i="7" a="1"/>
  <c r="CY213" i="7"/>
  <c r="DK213" i="7" a="1"/>
  <c r="DK213" i="7"/>
  <c r="DW213" i="7" a="1"/>
  <c r="DW213" i="7"/>
  <c r="EJ213" i="7"/>
  <c r="EK213" i="7"/>
  <c r="W208" i="7" a="1"/>
  <c r="W208" i="7"/>
  <c r="AS208" i="7" a="1"/>
  <c r="AS208" i="7"/>
  <c r="BU208" i="7" a="1"/>
  <c r="BU208" i="7"/>
  <c r="CW208" i="7" a="1"/>
  <c r="CW208" i="7"/>
  <c r="DI208" i="7" a="1"/>
  <c r="DI208" i="7"/>
  <c r="DU208" i="7" a="1"/>
  <c r="DU208" i="7"/>
  <c r="EG208" i="7"/>
  <c r="AP208" i="7"/>
  <c r="BR208" i="7"/>
  <c r="CT208" i="7"/>
  <c r="DF208" i="7"/>
  <c r="DR208" i="7"/>
  <c r="ED208" i="7"/>
  <c r="EH208" i="7"/>
  <c r="EI213" i="7"/>
  <c r="U213" i="7" a="1"/>
  <c r="U213" i="7"/>
  <c r="AQ213" i="7" a="1"/>
  <c r="AQ213" i="7"/>
  <c r="BS213" i="7" a="1"/>
  <c r="BS213" i="7"/>
  <c r="CU213" i="7" a="1"/>
  <c r="CU213" i="7"/>
  <c r="DG213" i="7" a="1"/>
  <c r="DG213" i="7"/>
  <c r="DS213" i="7" a="1"/>
  <c r="DS213" i="7"/>
  <c r="EE213" i="7"/>
  <c r="EF213" i="7"/>
  <c r="EC213" i="7"/>
  <c r="DZ208" i="7"/>
  <c r="EB213" i="7"/>
  <c r="EA213" i="7"/>
  <c r="DY213" i="7"/>
  <c r="DX213" i="7"/>
  <c r="DV213" i="7"/>
  <c r="DT213" i="7"/>
  <c r="DQ213" i="7"/>
  <c r="DP213" i="7"/>
  <c r="DL213" i="7"/>
  <c r="DJ213" i="7"/>
  <c r="DH213" i="7"/>
  <c r="DE213" i="7"/>
  <c r="DD213" i="7"/>
  <c r="CZ213" i="7"/>
  <c r="CX213" i="7"/>
  <c r="CV213" i="7"/>
  <c r="CS213" i="7"/>
  <c r="CR213" i="7"/>
  <c r="BX213" i="7"/>
  <c r="BV213" i="7"/>
  <c r="BT213" i="7"/>
  <c r="BQ213" i="7"/>
  <c r="BP213" i="7"/>
  <c r="AV213" i="7"/>
  <c r="AT213" i="7"/>
  <c r="AR213" i="7"/>
  <c r="AO213" i="7"/>
  <c r="AN213" i="7"/>
  <c r="X213" i="7"/>
  <c r="V213" i="7"/>
  <c r="S213" i="7"/>
  <c r="R213" i="7"/>
  <c r="AU212" i="7" a="1"/>
  <c r="AU212" i="7"/>
  <c r="BW212" i="7" a="1"/>
  <c r="BW212" i="7"/>
  <c r="CY212" i="7" a="1"/>
  <c r="CY212" i="7"/>
  <c r="DK212" i="7" a="1"/>
  <c r="DK212" i="7"/>
  <c r="DW212" i="7" a="1"/>
  <c r="DW212" i="7"/>
  <c r="EJ212" i="7"/>
  <c r="EK212" i="7"/>
  <c r="W207" i="7" a="1"/>
  <c r="W207" i="7"/>
  <c r="AS207" i="7" a="1"/>
  <c r="AS207" i="7"/>
  <c r="BU207" i="7" a="1"/>
  <c r="BU207" i="7"/>
  <c r="CW207" i="7" a="1"/>
  <c r="CW207" i="7"/>
  <c r="DI207" i="7" a="1"/>
  <c r="DI207" i="7"/>
  <c r="DU207" i="7" a="1"/>
  <c r="DU207" i="7"/>
  <c r="EG207" i="7"/>
  <c r="AP207" i="7"/>
  <c r="BR207" i="7"/>
  <c r="CT207" i="7"/>
  <c r="DF207" i="7"/>
  <c r="DR207" i="7"/>
  <c r="ED207" i="7"/>
  <c r="EH207" i="7"/>
  <c r="EI212" i="7"/>
  <c r="U212" i="7" a="1"/>
  <c r="U212" i="7"/>
  <c r="AQ212" i="7" a="1"/>
  <c r="AQ212" i="7"/>
  <c r="BS212" i="7" a="1"/>
  <c r="BS212" i="7"/>
  <c r="CU212" i="7" a="1"/>
  <c r="CU212" i="7"/>
  <c r="DG212" i="7" a="1"/>
  <c r="DG212" i="7"/>
  <c r="DS212" i="7" a="1"/>
  <c r="DS212" i="7"/>
  <c r="EE212" i="7"/>
  <c r="EF212" i="7"/>
  <c r="EC212" i="7"/>
  <c r="DZ207" i="7"/>
  <c r="EB212" i="7"/>
  <c r="EA212" i="7"/>
  <c r="DY212" i="7"/>
  <c r="DX212" i="7"/>
  <c r="DV212" i="7"/>
  <c r="DT212" i="7"/>
  <c r="DQ212" i="7"/>
  <c r="DP212" i="7"/>
  <c r="DL212" i="7"/>
  <c r="DJ212" i="7"/>
  <c r="DH212" i="7"/>
  <c r="DE212" i="7"/>
  <c r="DD212" i="7"/>
  <c r="CZ212" i="7"/>
  <c r="CX212" i="7"/>
  <c r="CV212" i="7"/>
  <c r="CS212" i="7"/>
  <c r="CR212" i="7"/>
  <c r="BX212" i="7"/>
  <c r="BV212" i="7"/>
  <c r="BT212" i="7"/>
  <c r="BQ212" i="7"/>
  <c r="BP212" i="7"/>
  <c r="AV212" i="7"/>
  <c r="AT212" i="7"/>
  <c r="AR212" i="7"/>
  <c r="AO212" i="7"/>
  <c r="AN212" i="7"/>
  <c r="X212" i="7"/>
  <c r="V212" i="7"/>
  <c r="S212" i="7"/>
  <c r="R212" i="7"/>
  <c r="AU211" i="7" a="1"/>
  <c r="AU211" i="7"/>
  <c r="BW211" i="7" a="1"/>
  <c r="BW211" i="7"/>
  <c r="CY211" i="7" a="1"/>
  <c r="CY211" i="7"/>
  <c r="DK211" i="7" a="1"/>
  <c r="DK211" i="7"/>
  <c r="DW211" i="7" a="1"/>
  <c r="DW211" i="7"/>
  <c r="EJ211" i="7"/>
  <c r="EK211" i="7"/>
  <c r="W206" i="7" a="1"/>
  <c r="W206" i="7"/>
  <c r="AS206" i="7" a="1"/>
  <c r="AS206" i="7"/>
  <c r="BU206" i="7" a="1"/>
  <c r="BU206" i="7"/>
  <c r="CW206" i="7" a="1"/>
  <c r="CW206" i="7"/>
  <c r="DI206" i="7" a="1"/>
  <c r="DI206" i="7"/>
  <c r="DU206" i="7" a="1"/>
  <c r="DU206" i="7"/>
  <c r="EG206" i="7"/>
  <c r="AP206" i="7"/>
  <c r="BR206" i="7"/>
  <c r="CT206" i="7"/>
  <c r="DF206" i="7"/>
  <c r="DR206" i="7"/>
  <c r="ED206" i="7"/>
  <c r="EH206" i="7"/>
  <c r="EI211" i="7"/>
  <c r="U211" i="7" a="1"/>
  <c r="U211" i="7"/>
  <c r="AQ211" i="7" a="1"/>
  <c r="AQ211" i="7"/>
  <c r="BS211" i="7" a="1"/>
  <c r="BS211" i="7"/>
  <c r="CU211" i="7" a="1"/>
  <c r="CU211" i="7"/>
  <c r="DG211" i="7" a="1"/>
  <c r="DG211" i="7"/>
  <c r="DS211" i="7" a="1"/>
  <c r="DS211" i="7"/>
  <c r="EE211" i="7"/>
  <c r="EF211" i="7"/>
  <c r="EC211" i="7"/>
  <c r="DZ206" i="7"/>
  <c r="EB211" i="7"/>
  <c r="EA211" i="7"/>
  <c r="DY211" i="7"/>
  <c r="DX211" i="7"/>
  <c r="DV211" i="7"/>
  <c r="DT211" i="7"/>
  <c r="DQ211" i="7"/>
  <c r="DP211" i="7"/>
  <c r="DL211" i="7"/>
  <c r="DJ211" i="7"/>
  <c r="DH211" i="7"/>
  <c r="DE211" i="7"/>
  <c r="DD211" i="7"/>
  <c r="CZ211" i="7"/>
  <c r="CX211" i="7"/>
  <c r="CV211" i="7"/>
  <c r="CS211" i="7"/>
  <c r="CR211" i="7"/>
  <c r="BX211" i="7"/>
  <c r="BV211" i="7"/>
  <c r="BT211" i="7"/>
  <c r="BQ211" i="7"/>
  <c r="BP211" i="7"/>
  <c r="AV211" i="7"/>
  <c r="AT211" i="7"/>
  <c r="AR211" i="7"/>
  <c r="AO211" i="7"/>
  <c r="AN211" i="7"/>
  <c r="X211" i="7"/>
  <c r="V211" i="7"/>
  <c r="S211" i="7"/>
  <c r="R211" i="7"/>
  <c r="AU210" i="7" a="1"/>
  <c r="AU210" i="7"/>
  <c r="BW210" i="7" a="1"/>
  <c r="BW210" i="7"/>
  <c r="CY210" i="7" a="1"/>
  <c r="CY210" i="7"/>
  <c r="DK210" i="7" a="1"/>
  <c r="DK210" i="7"/>
  <c r="DW210" i="7" a="1"/>
  <c r="DW210" i="7"/>
  <c r="EJ210" i="7"/>
  <c r="EK210" i="7"/>
  <c r="W205" i="7" a="1"/>
  <c r="W205" i="7"/>
  <c r="AS205" i="7" a="1"/>
  <c r="AS205" i="7"/>
  <c r="BU205" i="7" a="1"/>
  <c r="BU205" i="7"/>
  <c r="CW205" i="7" a="1"/>
  <c r="CW205" i="7"/>
  <c r="DI205" i="7" a="1"/>
  <c r="DI205" i="7"/>
  <c r="DU205" i="7" a="1"/>
  <c r="DU205" i="7"/>
  <c r="EG205" i="7"/>
  <c r="AP205" i="7"/>
  <c r="BR205" i="7"/>
  <c r="CT205" i="7"/>
  <c r="DF205" i="7"/>
  <c r="DR205" i="7"/>
  <c r="ED205" i="7"/>
  <c r="EH205" i="7"/>
  <c r="EI210" i="7"/>
  <c r="U210" i="7" a="1"/>
  <c r="U210" i="7"/>
  <c r="AQ210" i="7" a="1"/>
  <c r="AQ210" i="7"/>
  <c r="BS210" i="7" a="1"/>
  <c r="BS210" i="7"/>
  <c r="CU210" i="7" a="1"/>
  <c r="CU210" i="7"/>
  <c r="DG210" i="7" a="1"/>
  <c r="DG210" i="7"/>
  <c r="DS210" i="7" a="1"/>
  <c r="DS210" i="7"/>
  <c r="EE210" i="7"/>
  <c r="EF210" i="7"/>
  <c r="EC210" i="7"/>
  <c r="DZ205" i="7"/>
  <c r="EB210" i="7"/>
  <c r="EA210" i="7"/>
  <c r="DY210" i="7"/>
  <c r="DX210" i="7"/>
  <c r="DV210" i="7"/>
  <c r="DT210" i="7"/>
  <c r="DQ210" i="7"/>
  <c r="DP210" i="7"/>
  <c r="DL210" i="7"/>
  <c r="DJ210" i="7"/>
  <c r="DH210" i="7"/>
  <c r="DE210" i="7"/>
  <c r="DD210" i="7"/>
  <c r="CZ210" i="7"/>
  <c r="CX210" i="7"/>
  <c r="CV210" i="7"/>
  <c r="CS210" i="7"/>
  <c r="CR210" i="7"/>
  <c r="BX210" i="7"/>
  <c r="BV210" i="7"/>
  <c r="BT210" i="7"/>
  <c r="BQ210" i="7"/>
  <c r="BP210" i="7"/>
  <c r="AV210" i="7"/>
  <c r="AT210" i="7"/>
  <c r="AR210" i="7"/>
  <c r="AO210" i="7"/>
  <c r="AN210" i="7"/>
  <c r="X210" i="7"/>
  <c r="V210" i="7"/>
  <c r="S210" i="7"/>
  <c r="R210" i="7"/>
  <c r="AU209" i="7" a="1"/>
  <c r="AU209" i="7"/>
  <c r="BW209" i="7" a="1"/>
  <c r="BW209" i="7"/>
  <c r="CY209" i="7" a="1"/>
  <c r="CY209" i="7"/>
  <c r="DK209" i="7" a="1"/>
  <c r="DK209" i="7"/>
  <c r="DW209" i="7" a="1"/>
  <c r="DW209" i="7"/>
  <c r="EJ209" i="7"/>
  <c r="EK209" i="7"/>
  <c r="W204" i="7" a="1"/>
  <c r="W204" i="7"/>
  <c r="AS204" i="7" a="1"/>
  <c r="AS204" i="7"/>
  <c r="BU204" i="7" a="1"/>
  <c r="BU204" i="7"/>
  <c r="CW204" i="7" a="1"/>
  <c r="CW204" i="7"/>
  <c r="DI204" i="7" a="1"/>
  <c r="DI204" i="7"/>
  <c r="DU204" i="7" a="1"/>
  <c r="DU204" i="7"/>
  <c r="EG204" i="7"/>
  <c r="AP204" i="7"/>
  <c r="BR204" i="7"/>
  <c r="CT204" i="7"/>
  <c r="DF204" i="7"/>
  <c r="DR204" i="7"/>
  <c r="ED204" i="7"/>
  <c r="EH204" i="7"/>
  <c r="EI209" i="7"/>
  <c r="U209" i="7" a="1"/>
  <c r="U209" i="7"/>
  <c r="AQ209" i="7" a="1"/>
  <c r="AQ209" i="7"/>
  <c r="BS209" i="7" a="1"/>
  <c r="BS209" i="7"/>
  <c r="CU209" i="7" a="1"/>
  <c r="CU209" i="7"/>
  <c r="DG209" i="7" a="1"/>
  <c r="DG209" i="7"/>
  <c r="DS209" i="7" a="1"/>
  <c r="DS209" i="7"/>
  <c r="EE209" i="7"/>
  <c r="EF209" i="7"/>
  <c r="EC209" i="7"/>
  <c r="DZ204" i="7"/>
  <c r="EB209" i="7"/>
  <c r="EA209" i="7"/>
  <c r="DY209" i="7"/>
  <c r="DX209" i="7"/>
  <c r="DV209" i="7"/>
  <c r="DT209" i="7"/>
  <c r="DQ209" i="7"/>
  <c r="DP209" i="7"/>
  <c r="DL209" i="7"/>
  <c r="DJ209" i="7"/>
  <c r="DH209" i="7"/>
  <c r="DE209" i="7"/>
  <c r="DD209" i="7"/>
  <c r="CZ209" i="7"/>
  <c r="CX209" i="7"/>
  <c r="CV209" i="7"/>
  <c r="CS209" i="7"/>
  <c r="CR209" i="7"/>
  <c r="BX209" i="7"/>
  <c r="BV209" i="7"/>
  <c r="BT209" i="7"/>
  <c r="BQ209" i="7"/>
  <c r="BP209" i="7"/>
  <c r="AV209" i="7"/>
  <c r="AT209" i="7"/>
  <c r="AR209" i="7"/>
  <c r="AO209" i="7"/>
  <c r="AN209" i="7"/>
  <c r="X209" i="7"/>
  <c r="V209" i="7"/>
  <c r="S209" i="7"/>
  <c r="R209" i="7"/>
  <c r="AU208" i="7" a="1"/>
  <c r="AU208" i="7"/>
  <c r="BW208" i="7" a="1"/>
  <c r="BW208" i="7"/>
  <c r="CY208" i="7" a="1"/>
  <c r="CY208" i="7"/>
  <c r="DK208" i="7" a="1"/>
  <c r="DK208" i="7"/>
  <c r="DW208" i="7" a="1"/>
  <c r="DW208" i="7"/>
  <c r="EJ208" i="7"/>
  <c r="EK208" i="7"/>
  <c r="W203" i="7" a="1"/>
  <c r="W203" i="7"/>
  <c r="AS203" i="7" a="1"/>
  <c r="AS203" i="7"/>
  <c r="BU203" i="7" a="1"/>
  <c r="BU203" i="7"/>
  <c r="CW203" i="7" a="1"/>
  <c r="CW203" i="7"/>
  <c r="DI203" i="7" a="1"/>
  <c r="DI203" i="7"/>
  <c r="DU203" i="7" a="1"/>
  <c r="DU203" i="7"/>
  <c r="EG203" i="7"/>
  <c r="AP203" i="7"/>
  <c r="BR203" i="7"/>
  <c r="CT203" i="7"/>
  <c r="DF203" i="7"/>
  <c r="DR203" i="7"/>
  <c r="ED203" i="7"/>
  <c r="EH203" i="7"/>
  <c r="EI208" i="7"/>
  <c r="U208" i="7" a="1"/>
  <c r="U208" i="7"/>
  <c r="AQ208" i="7" a="1"/>
  <c r="AQ208" i="7"/>
  <c r="BS208" i="7" a="1"/>
  <c r="BS208" i="7"/>
  <c r="CU208" i="7" a="1"/>
  <c r="CU208" i="7"/>
  <c r="DG208" i="7" a="1"/>
  <c r="DG208" i="7"/>
  <c r="DS208" i="7" a="1"/>
  <c r="DS208" i="7"/>
  <c r="EE208" i="7"/>
  <c r="EF208" i="7"/>
  <c r="EC208" i="7"/>
  <c r="DZ203" i="7"/>
  <c r="EB208" i="7"/>
  <c r="EA208" i="7"/>
  <c r="DY208" i="7"/>
  <c r="DX208" i="7"/>
  <c r="DV208" i="7"/>
  <c r="DT208" i="7"/>
  <c r="DQ208" i="7"/>
  <c r="DP208" i="7"/>
  <c r="DL208" i="7"/>
  <c r="DJ208" i="7"/>
  <c r="DH208" i="7"/>
  <c r="DE208" i="7"/>
  <c r="DD208" i="7"/>
  <c r="CZ208" i="7"/>
  <c r="CX208" i="7"/>
  <c r="CV208" i="7"/>
  <c r="CS208" i="7"/>
  <c r="CR208" i="7"/>
  <c r="BX208" i="7"/>
  <c r="BV208" i="7"/>
  <c r="BT208" i="7"/>
  <c r="BQ208" i="7"/>
  <c r="BP208" i="7"/>
  <c r="AV208" i="7"/>
  <c r="AT208" i="7"/>
  <c r="AR208" i="7"/>
  <c r="AO208" i="7"/>
  <c r="AN208" i="7"/>
  <c r="X208" i="7"/>
  <c r="V208" i="7"/>
  <c r="S208" i="7"/>
  <c r="R208" i="7"/>
  <c r="AU207" i="7" a="1"/>
  <c r="AU207" i="7"/>
  <c r="BW207" i="7" a="1"/>
  <c r="BW207" i="7"/>
  <c r="CY207" i="7" a="1"/>
  <c r="CY207" i="7"/>
  <c r="DK207" i="7" a="1"/>
  <c r="DK207" i="7"/>
  <c r="DW207" i="7" a="1"/>
  <c r="DW207" i="7"/>
  <c r="EJ207" i="7"/>
  <c r="EK207" i="7"/>
  <c r="W202" i="7" a="1"/>
  <c r="W202" i="7"/>
  <c r="AS202" i="7" a="1"/>
  <c r="AS202" i="7"/>
  <c r="BU202" i="7" a="1"/>
  <c r="BU202" i="7"/>
  <c r="CW202" i="7" a="1"/>
  <c r="CW202" i="7"/>
  <c r="DI202" i="7" a="1"/>
  <c r="DI202" i="7"/>
  <c r="DU202" i="7" a="1"/>
  <c r="DU202" i="7"/>
  <c r="EG202" i="7"/>
  <c r="AP202" i="7"/>
  <c r="BR202" i="7"/>
  <c r="CT202" i="7"/>
  <c r="DF202" i="7"/>
  <c r="DR202" i="7"/>
  <c r="ED202" i="7"/>
  <c r="EH202" i="7"/>
  <c r="EI207" i="7"/>
  <c r="U207" i="7" a="1"/>
  <c r="U207" i="7"/>
  <c r="AQ207" i="7" a="1"/>
  <c r="AQ207" i="7"/>
  <c r="BS207" i="7" a="1"/>
  <c r="BS207" i="7"/>
  <c r="CU207" i="7" a="1"/>
  <c r="CU207" i="7"/>
  <c r="DG207" i="7" a="1"/>
  <c r="DG207" i="7"/>
  <c r="DS207" i="7" a="1"/>
  <c r="DS207" i="7"/>
  <c r="EE207" i="7"/>
  <c r="EF207" i="7"/>
  <c r="EC207" i="7"/>
  <c r="DZ202" i="7"/>
  <c r="EB207" i="7"/>
  <c r="EA207" i="7"/>
  <c r="DY207" i="7"/>
  <c r="DX207" i="7"/>
  <c r="DV207" i="7"/>
  <c r="DT207" i="7"/>
  <c r="DQ207" i="7"/>
  <c r="DP207" i="7"/>
  <c r="DL207" i="7"/>
  <c r="DJ207" i="7"/>
  <c r="DH207" i="7"/>
  <c r="DE207" i="7"/>
  <c r="DD207" i="7"/>
  <c r="CZ207" i="7"/>
  <c r="CX207" i="7"/>
  <c r="CV207" i="7"/>
  <c r="CS207" i="7"/>
  <c r="CR207" i="7"/>
  <c r="BX207" i="7"/>
  <c r="BV207" i="7"/>
  <c r="BT207" i="7"/>
  <c r="BQ207" i="7"/>
  <c r="BP207" i="7"/>
  <c r="AV207" i="7"/>
  <c r="AT207" i="7"/>
  <c r="AR207" i="7"/>
  <c r="AO207" i="7"/>
  <c r="AN207" i="7"/>
  <c r="X207" i="7"/>
  <c r="V207" i="7"/>
  <c r="S207" i="7"/>
  <c r="R207" i="7"/>
  <c r="AU206" i="7" a="1"/>
  <c r="AU206" i="7"/>
  <c r="BW206" i="7" a="1"/>
  <c r="BW206" i="7"/>
  <c r="CY206" i="7" a="1"/>
  <c r="CY206" i="7"/>
  <c r="DK206" i="7" a="1"/>
  <c r="DK206" i="7"/>
  <c r="DW206" i="7" a="1"/>
  <c r="DW206" i="7"/>
  <c r="EJ206" i="7"/>
  <c r="EK206" i="7"/>
  <c r="W201" i="7" a="1"/>
  <c r="W201" i="7"/>
  <c r="AS201" i="7" a="1"/>
  <c r="AS201" i="7"/>
  <c r="BU201" i="7" a="1"/>
  <c r="BU201" i="7"/>
  <c r="CW201" i="7" a="1"/>
  <c r="CW201" i="7"/>
  <c r="DI201" i="7" a="1"/>
  <c r="DI201" i="7"/>
  <c r="DU201" i="7" a="1"/>
  <c r="DU201" i="7"/>
  <c r="EG201" i="7"/>
  <c r="AP201" i="7"/>
  <c r="BR201" i="7"/>
  <c r="CT201" i="7"/>
  <c r="DF201" i="7"/>
  <c r="DR201" i="7"/>
  <c r="ED201" i="7"/>
  <c r="EH201" i="7"/>
  <c r="EI206" i="7"/>
  <c r="U206" i="7" a="1"/>
  <c r="U206" i="7"/>
  <c r="AQ206" i="7" a="1"/>
  <c r="AQ206" i="7"/>
  <c r="BS206" i="7" a="1"/>
  <c r="BS206" i="7"/>
  <c r="CU206" i="7" a="1"/>
  <c r="CU206" i="7"/>
  <c r="DG206" i="7" a="1"/>
  <c r="DG206" i="7"/>
  <c r="DS206" i="7" a="1"/>
  <c r="DS206" i="7"/>
  <c r="EE206" i="7"/>
  <c r="EF206" i="7"/>
  <c r="EC206" i="7"/>
  <c r="DZ201" i="7"/>
  <c r="EB206" i="7"/>
  <c r="EA206" i="7"/>
  <c r="DY206" i="7"/>
  <c r="DX206" i="7"/>
  <c r="DV206" i="7"/>
  <c r="DT206" i="7"/>
  <c r="DQ206" i="7"/>
  <c r="DP206" i="7"/>
  <c r="DL206" i="7"/>
  <c r="DJ206" i="7"/>
  <c r="DH206" i="7"/>
  <c r="DE206" i="7"/>
  <c r="DD206" i="7"/>
  <c r="CZ206" i="7"/>
  <c r="CX206" i="7"/>
  <c r="CV206" i="7"/>
  <c r="CS206" i="7"/>
  <c r="CR206" i="7"/>
  <c r="BX206" i="7"/>
  <c r="BV206" i="7"/>
  <c r="BT206" i="7"/>
  <c r="BQ206" i="7"/>
  <c r="BP206" i="7"/>
  <c r="AV206" i="7"/>
  <c r="AT206" i="7"/>
  <c r="AR206" i="7"/>
  <c r="AO206" i="7"/>
  <c r="AN206" i="7"/>
  <c r="X206" i="7"/>
  <c r="V206" i="7"/>
  <c r="S206" i="7"/>
  <c r="R206" i="7"/>
  <c r="AU205" i="7" a="1"/>
  <c r="AU205" i="7"/>
  <c r="BW205" i="7" a="1"/>
  <c r="BW205" i="7"/>
  <c r="CY205" i="7" a="1"/>
  <c r="CY205" i="7"/>
  <c r="DK205" i="7" a="1"/>
  <c r="DK205" i="7"/>
  <c r="DW205" i="7" a="1"/>
  <c r="DW205" i="7"/>
  <c r="EJ205" i="7"/>
  <c r="EK205" i="7"/>
  <c r="W200" i="7" a="1"/>
  <c r="W200" i="7"/>
  <c r="AS200" i="7" a="1"/>
  <c r="AS200" i="7"/>
  <c r="BU200" i="7" a="1"/>
  <c r="BU200" i="7"/>
  <c r="CW200" i="7" a="1"/>
  <c r="CW200" i="7"/>
  <c r="DI200" i="7" a="1"/>
  <c r="DI200" i="7"/>
  <c r="DU200" i="7" a="1"/>
  <c r="DU200" i="7"/>
  <c r="EG200" i="7"/>
  <c r="AP200" i="7"/>
  <c r="BR200" i="7"/>
  <c r="CT200" i="7"/>
  <c r="DF200" i="7"/>
  <c r="DR200" i="7"/>
  <c r="ED200" i="7"/>
  <c r="EH200" i="7"/>
  <c r="EI205" i="7"/>
  <c r="U205" i="7" a="1"/>
  <c r="U205" i="7"/>
  <c r="AQ205" i="7" a="1"/>
  <c r="AQ205" i="7"/>
  <c r="BS205" i="7" a="1"/>
  <c r="BS205" i="7"/>
  <c r="CU205" i="7" a="1"/>
  <c r="CU205" i="7"/>
  <c r="DG205" i="7" a="1"/>
  <c r="DG205" i="7"/>
  <c r="DS205" i="7" a="1"/>
  <c r="DS205" i="7"/>
  <c r="EE205" i="7"/>
  <c r="EF205" i="7"/>
  <c r="EC205" i="7"/>
  <c r="DZ200" i="7"/>
  <c r="EB205" i="7"/>
  <c r="EA205" i="7"/>
  <c r="DY205" i="7"/>
  <c r="DX205" i="7"/>
  <c r="DV205" i="7"/>
  <c r="DT205" i="7"/>
  <c r="DQ205" i="7"/>
  <c r="DP205" i="7"/>
  <c r="DL205" i="7"/>
  <c r="DJ205" i="7"/>
  <c r="DH205" i="7"/>
  <c r="DE205" i="7"/>
  <c r="DD205" i="7"/>
  <c r="CZ205" i="7"/>
  <c r="CX205" i="7"/>
  <c r="CV205" i="7"/>
  <c r="CS205" i="7"/>
  <c r="CR205" i="7"/>
  <c r="BX205" i="7"/>
  <c r="BV205" i="7"/>
  <c r="BT205" i="7"/>
  <c r="BQ205" i="7"/>
  <c r="BP205" i="7"/>
  <c r="AV205" i="7"/>
  <c r="AT205" i="7"/>
  <c r="AR205" i="7"/>
  <c r="AO205" i="7"/>
  <c r="AN205" i="7"/>
  <c r="X205" i="7"/>
  <c r="V205" i="7"/>
  <c r="S205" i="7"/>
  <c r="R205" i="7"/>
  <c r="AU204" i="7" a="1"/>
  <c r="AU204" i="7"/>
  <c r="BW204" i="7" a="1"/>
  <c r="BW204" i="7"/>
  <c r="CY204" i="7" a="1"/>
  <c r="CY204" i="7"/>
  <c r="DK204" i="7" a="1"/>
  <c r="DK204" i="7"/>
  <c r="DW204" i="7" a="1"/>
  <c r="DW204" i="7"/>
  <c r="EJ204" i="7"/>
  <c r="EK204" i="7"/>
  <c r="W199" i="7" a="1"/>
  <c r="W199" i="7"/>
  <c r="AS199" i="7" a="1"/>
  <c r="AS199" i="7"/>
  <c r="BU199" i="7" a="1"/>
  <c r="BU199" i="7"/>
  <c r="CW199" i="7" a="1"/>
  <c r="CW199" i="7"/>
  <c r="DI199" i="7" a="1"/>
  <c r="DI199" i="7"/>
  <c r="DU199" i="7" a="1"/>
  <c r="DU199" i="7"/>
  <c r="EG199" i="7"/>
  <c r="AP199" i="7"/>
  <c r="BR199" i="7"/>
  <c r="CT199" i="7"/>
  <c r="DF199" i="7"/>
  <c r="DR199" i="7"/>
  <c r="ED199" i="7"/>
  <c r="EH199" i="7"/>
  <c r="EI204" i="7"/>
  <c r="U204" i="7" a="1"/>
  <c r="U204" i="7"/>
  <c r="AQ204" i="7" a="1"/>
  <c r="AQ204" i="7"/>
  <c r="BS204" i="7" a="1"/>
  <c r="BS204" i="7"/>
  <c r="CU204" i="7" a="1"/>
  <c r="CU204" i="7"/>
  <c r="DG204" i="7" a="1"/>
  <c r="DG204" i="7"/>
  <c r="DS204" i="7" a="1"/>
  <c r="DS204" i="7"/>
  <c r="EE204" i="7"/>
  <c r="EF204" i="7"/>
  <c r="EC204" i="7"/>
  <c r="DZ199" i="7"/>
  <c r="EB204" i="7"/>
  <c r="EA204" i="7"/>
  <c r="DY204" i="7"/>
  <c r="DX204" i="7"/>
  <c r="DV204" i="7"/>
  <c r="DT204" i="7"/>
  <c r="DQ204" i="7"/>
  <c r="DP204" i="7"/>
  <c r="DL204" i="7"/>
  <c r="DJ204" i="7"/>
  <c r="DH204" i="7"/>
  <c r="DE204" i="7"/>
  <c r="DD204" i="7"/>
  <c r="CZ204" i="7"/>
  <c r="CX204" i="7"/>
  <c r="CV204" i="7"/>
  <c r="CS204" i="7"/>
  <c r="CR204" i="7"/>
  <c r="BX204" i="7"/>
  <c r="BV204" i="7"/>
  <c r="BT204" i="7"/>
  <c r="BQ204" i="7"/>
  <c r="BP204" i="7"/>
  <c r="AV204" i="7"/>
  <c r="AT204" i="7"/>
  <c r="AR204" i="7"/>
  <c r="AO204" i="7"/>
  <c r="AN204" i="7"/>
  <c r="X204" i="7"/>
  <c r="V204" i="7"/>
  <c r="S204" i="7"/>
  <c r="R204" i="7"/>
  <c r="AU203" i="7" a="1"/>
  <c r="AU203" i="7"/>
  <c r="BW203" i="7" a="1"/>
  <c r="BW203" i="7"/>
  <c r="CY203" i="7" a="1"/>
  <c r="CY203" i="7"/>
  <c r="DK203" i="7" a="1"/>
  <c r="DK203" i="7"/>
  <c r="DW203" i="7" a="1"/>
  <c r="DW203" i="7"/>
  <c r="EJ203" i="7"/>
  <c r="EK203" i="7"/>
  <c r="W198" i="7" a="1"/>
  <c r="W198" i="7"/>
  <c r="AS198" i="7" a="1"/>
  <c r="AS198" i="7"/>
  <c r="BU198" i="7" a="1"/>
  <c r="BU198" i="7"/>
  <c r="CW198" i="7" a="1"/>
  <c r="CW198" i="7"/>
  <c r="DI198" i="7" a="1"/>
  <c r="DI198" i="7"/>
  <c r="DU198" i="7" a="1"/>
  <c r="DU198" i="7"/>
  <c r="EG198" i="7"/>
  <c r="AP198" i="7"/>
  <c r="BR198" i="7"/>
  <c r="CT198" i="7"/>
  <c r="DF198" i="7"/>
  <c r="DR198" i="7"/>
  <c r="ED198" i="7"/>
  <c r="EH198" i="7"/>
  <c r="EI203" i="7"/>
  <c r="U203" i="7" a="1"/>
  <c r="U203" i="7"/>
  <c r="AQ203" i="7" a="1"/>
  <c r="AQ203" i="7"/>
  <c r="BS203" i="7" a="1"/>
  <c r="BS203" i="7"/>
  <c r="CU203" i="7" a="1"/>
  <c r="CU203" i="7"/>
  <c r="DG203" i="7" a="1"/>
  <c r="DG203" i="7"/>
  <c r="DS203" i="7" a="1"/>
  <c r="DS203" i="7"/>
  <c r="EE203" i="7"/>
  <c r="EF203" i="7"/>
  <c r="EC203" i="7"/>
  <c r="DZ198" i="7"/>
  <c r="EB203" i="7"/>
  <c r="EA203" i="7"/>
  <c r="DY203" i="7"/>
  <c r="DX203" i="7"/>
  <c r="DV203" i="7"/>
  <c r="DT203" i="7"/>
  <c r="DQ203" i="7"/>
  <c r="DP203" i="7"/>
  <c r="DL203" i="7"/>
  <c r="DJ203" i="7"/>
  <c r="DH203" i="7"/>
  <c r="DE203" i="7"/>
  <c r="DD203" i="7"/>
  <c r="CZ203" i="7"/>
  <c r="CX203" i="7"/>
  <c r="CV203" i="7"/>
  <c r="CS203" i="7"/>
  <c r="CR203" i="7"/>
  <c r="BX203" i="7"/>
  <c r="BV203" i="7"/>
  <c r="BT203" i="7"/>
  <c r="BQ203" i="7"/>
  <c r="BP203" i="7"/>
  <c r="AV203" i="7"/>
  <c r="AT203" i="7"/>
  <c r="AR203" i="7"/>
  <c r="AO203" i="7"/>
  <c r="AN203" i="7"/>
  <c r="X203" i="7"/>
  <c r="V203" i="7"/>
  <c r="S203" i="7"/>
  <c r="R203" i="7"/>
  <c r="AU202" i="7" a="1"/>
  <c r="AU202" i="7"/>
  <c r="BW202" i="7" a="1"/>
  <c r="BW202" i="7"/>
  <c r="CY202" i="7" a="1"/>
  <c r="CY202" i="7"/>
  <c r="DK202" i="7" a="1"/>
  <c r="DK202" i="7"/>
  <c r="DW202" i="7" a="1"/>
  <c r="DW202" i="7"/>
  <c r="EJ202" i="7"/>
  <c r="EK202" i="7"/>
  <c r="W197" i="7" a="1"/>
  <c r="W197" i="7"/>
  <c r="AS197" i="7" a="1"/>
  <c r="AS197" i="7"/>
  <c r="BU197" i="7" a="1"/>
  <c r="BU197" i="7"/>
  <c r="CW197" i="7" a="1"/>
  <c r="CW197" i="7"/>
  <c r="DI197" i="7" a="1"/>
  <c r="DI197" i="7"/>
  <c r="DU197" i="7" a="1"/>
  <c r="DU197" i="7"/>
  <c r="EG197" i="7"/>
  <c r="AP197" i="7"/>
  <c r="BR197" i="7"/>
  <c r="CT197" i="7"/>
  <c r="DF197" i="7"/>
  <c r="DR197" i="7"/>
  <c r="ED197" i="7"/>
  <c r="EH197" i="7"/>
  <c r="EI202" i="7"/>
  <c r="U202" i="7" a="1"/>
  <c r="U202" i="7"/>
  <c r="AQ202" i="7" a="1"/>
  <c r="AQ202" i="7"/>
  <c r="BS202" i="7" a="1"/>
  <c r="BS202" i="7"/>
  <c r="CU202" i="7" a="1"/>
  <c r="CU202" i="7"/>
  <c r="DG202" i="7" a="1"/>
  <c r="DG202" i="7"/>
  <c r="DS202" i="7" a="1"/>
  <c r="DS202" i="7"/>
  <c r="EE202" i="7"/>
  <c r="EF202" i="7"/>
  <c r="EC202" i="7"/>
  <c r="DZ197" i="7"/>
  <c r="EB202" i="7"/>
  <c r="EA202" i="7"/>
  <c r="DY202" i="7"/>
  <c r="DX202" i="7"/>
  <c r="DV202" i="7"/>
  <c r="DT202" i="7"/>
  <c r="DQ202" i="7"/>
  <c r="DP202" i="7"/>
  <c r="DL202" i="7"/>
  <c r="DJ202" i="7"/>
  <c r="DH202" i="7"/>
  <c r="DE202" i="7"/>
  <c r="DD202" i="7"/>
  <c r="CZ202" i="7"/>
  <c r="CX202" i="7"/>
  <c r="CV202" i="7"/>
  <c r="CS202" i="7"/>
  <c r="CR202" i="7"/>
  <c r="BX202" i="7"/>
  <c r="BV202" i="7"/>
  <c r="BT202" i="7"/>
  <c r="BQ202" i="7"/>
  <c r="BP202" i="7"/>
  <c r="AV202" i="7"/>
  <c r="AT202" i="7"/>
  <c r="AR202" i="7"/>
  <c r="AO202" i="7"/>
  <c r="AN202" i="7"/>
  <c r="X202" i="7"/>
  <c r="V202" i="7"/>
  <c r="S202" i="7"/>
  <c r="R202" i="7"/>
  <c r="AU201" i="7" a="1"/>
  <c r="AU201" i="7"/>
  <c r="BW201" i="7" a="1"/>
  <c r="BW201" i="7"/>
  <c r="CY201" i="7" a="1"/>
  <c r="CY201" i="7"/>
  <c r="DK201" i="7" a="1"/>
  <c r="DK201" i="7"/>
  <c r="DW201" i="7" a="1"/>
  <c r="DW201" i="7"/>
  <c r="EJ201" i="7"/>
  <c r="EK201" i="7"/>
  <c r="W196" i="7" a="1"/>
  <c r="W196" i="7"/>
  <c r="AS196" i="7" a="1"/>
  <c r="AS196" i="7"/>
  <c r="BU196" i="7" a="1"/>
  <c r="BU196" i="7"/>
  <c r="CW196" i="7" a="1"/>
  <c r="CW196" i="7"/>
  <c r="DI196" i="7" a="1"/>
  <c r="DI196" i="7"/>
  <c r="DU196" i="7" a="1"/>
  <c r="DU196" i="7"/>
  <c r="EG196" i="7"/>
  <c r="AP196" i="7"/>
  <c r="BR196" i="7"/>
  <c r="CT196" i="7"/>
  <c r="DF196" i="7"/>
  <c r="DR196" i="7"/>
  <c r="ED196" i="7"/>
  <c r="EH196" i="7"/>
  <c r="EI201" i="7"/>
  <c r="U201" i="7" a="1"/>
  <c r="U201" i="7"/>
  <c r="AQ201" i="7" a="1"/>
  <c r="AQ201" i="7"/>
  <c r="BS201" i="7" a="1"/>
  <c r="BS201" i="7"/>
  <c r="CU201" i="7" a="1"/>
  <c r="CU201" i="7"/>
  <c r="DG201" i="7" a="1"/>
  <c r="DG201" i="7"/>
  <c r="DS201" i="7" a="1"/>
  <c r="DS201" i="7"/>
  <c r="EE201" i="7"/>
  <c r="EF201" i="7"/>
  <c r="EC201" i="7"/>
  <c r="DZ196" i="7"/>
  <c r="EB201" i="7"/>
  <c r="EA201" i="7"/>
  <c r="DY201" i="7"/>
  <c r="DX201" i="7"/>
  <c r="DV201" i="7"/>
  <c r="DT201" i="7"/>
  <c r="DQ201" i="7"/>
  <c r="DP201" i="7"/>
  <c r="DL201" i="7"/>
  <c r="DJ201" i="7"/>
  <c r="DH201" i="7"/>
  <c r="DE201" i="7"/>
  <c r="DD201" i="7"/>
  <c r="CZ201" i="7"/>
  <c r="CX201" i="7"/>
  <c r="CV201" i="7"/>
  <c r="CS201" i="7"/>
  <c r="CR201" i="7"/>
  <c r="BX201" i="7"/>
  <c r="BV201" i="7"/>
  <c r="BT201" i="7"/>
  <c r="BQ201" i="7"/>
  <c r="BP201" i="7"/>
  <c r="AV201" i="7"/>
  <c r="AT201" i="7"/>
  <c r="AR201" i="7"/>
  <c r="AO201" i="7"/>
  <c r="AN201" i="7"/>
  <c r="X201" i="7"/>
  <c r="V201" i="7"/>
  <c r="S201" i="7"/>
  <c r="R201" i="7"/>
  <c r="AU200" i="7" a="1"/>
  <c r="AU200" i="7"/>
  <c r="BW200" i="7" a="1"/>
  <c r="BW200" i="7"/>
  <c r="CY200" i="7" a="1"/>
  <c r="CY200" i="7"/>
  <c r="DK200" i="7" a="1"/>
  <c r="DK200" i="7"/>
  <c r="DW200" i="7" a="1"/>
  <c r="DW200" i="7"/>
  <c r="EJ200" i="7"/>
  <c r="EK200" i="7"/>
  <c r="W195" i="7" a="1"/>
  <c r="W195" i="7"/>
  <c r="AS195" i="7" a="1"/>
  <c r="AS195" i="7"/>
  <c r="BU195" i="7" a="1"/>
  <c r="BU195" i="7"/>
  <c r="CW195" i="7" a="1"/>
  <c r="CW195" i="7"/>
  <c r="DI195" i="7" a="1"/>
  <c r="DI195" i="7"/>
  <c r="DU195" i="7" a="1"/>
  <c r="DU195" i="7"/>
  <c r="EG195" i="7"/>
  <c r="AP195" i="7"/>
  <c r="BR195" i="7"/>
  <c r="CT195" i="7"/>
  <c r="DF195" i="7"/>
  <c r="DR195" i="7"/>
  <c r="ED195" i="7"/>
  <c r="EH195" i="7"/>
  <c r="EI200" i="7"/>
  <c r="U200" i="7" a="1"/>
  <c r="U200" i="7"/>
  <c r="AQ200" i="7" a="1"/>
  <c r="AQ200" i="7"/>
  <c r="BS200" i="7" a="1"/>
  <c r="BS200" i="7"/>
  <c r="CU200" i="7" a="1"/>
  <c r="CU200" i="7"/>
  <c r="DG200" i="7" a="1"/>
  <c r="DG200" i="7"/>
  <c r="DS200" i="7" a="1"/>
  <c r="DS200" i="7"/>
  <c r="EE200" i="7"/>
  <c r="EF200" i="7"/>
  <c r="EC200" i="7"/>
  <c r="DZ195" i="7"/>
  <c r="EB200" i="7"/>
  <c r="EA200" i="7"/>
  <c r="DY200" i="7"/>
  <c r="DX200" i="7"/>
  <c r="DV200" i="7"/>
  <c r="DT200" i="7"/>
  <c r="DQ200" i="7"/>
  <c r="DP200" i="7"/>
  <c r="DL200" i="7"/>
  <c r="DJ200" i="7"/>
  <c r="DH200" i="7"/>
  <c r="DE200" i="7"/>
  <c r="DD200" i="7"/>
  <c r="CZ200" i="7"/>
  <c r="CX200" i="7"/>
  <c r="CV200" i="7"/>
  <c r="CS200" i="7"/>
  <c r="CR200" i="7"/>
  <c r="BX200" i="7"/>
  <c r="BV200" i="7"/>
  <c r="BT200" i="7"/>
  <c r="BQ200" i="7"/>
  <c r="BP200" i="7"/>
  <c r="AV200" i="7"/>
  <c r="AT200" i="7"/>
  <c r="AR200" i="7"/>
  <c r="AO200" i="7"/>
  <c r="AN200" i="7"/>
  <c r="X200" i="7"/>
  <c r="V200" i="7"/>
  <c r="S200" i="7"/>
  <c r="R200" i="7"/>
  <c r="AU199" i="7" a="1"/>
  <c r="AU199" i="7"/>
  <c r="BW199" i="7" a="1"/>
  <c r="BW199" i="7"/>
  <c r="CY199" i="7" a="1"/>
  <c r="CY199" i="7"/>
  <c r="DK199" i="7" a="1"/>
  <c r="DK199" i="7"/>
  <c r="DW199" i="7" a="1"/>
  <c r="DW199" i="7"/>
  <c r="EJ199" i="7"/>
  <c r="EK199" i="7"/>
  <c r="W194" i="7" a="1"/>
  <c r="W194" i="7"/>
  <c r="AS194" i="7" a="1"/>
  <c r="AS194" i="7"/>
  <c r="BU194" i="7" a="1"/>
  <c r="BU194" i="7"/>
  <c r="CW194" i="7" a="1"/>
  <c r="CW194" i="7"/>
  <c r="DI194" i="7" a="1"/>
  <c r="DI194" i="7"/>
  <c r="DU194" i="7" a="1"/>
  <c r="DU194" i="7"/>
  <c r="EG194" i="7"/>
  <c r="AP194" i="7"/>
  <c r="BR194" i="7"/>
  <c r="CT194" i="7"/>
  <c r="DF194" i="7"/>
  <c r="DR194" i="7"/>
  <c r="ED194" i="7"/>
  <c r="EH194" i="7"/>
  <c r="EI199" i="7"/>
  <c r="U199" i="7" a="1"/>
  <c r="U199" i="7"/>
  <c r="AQ199" i="7" a="1"/>
  <c r="AQ199" i="7"/>
  <c r="BS199" i="7" a="1"/>
  <c r="BS199" i="7"/>
  <c r="CU199" i="7" a="1"/>
  <c r="CU199" i="7"/>
  <c r="DG199" i="7" a="1"/>
  <c r="DG199" i="7"/>
  <c r="DS199" i="7" a="1"/>
  <c r="DS199" i="7"/>
  <c r="EE199" i="7"/>
  <c r="EF199" i="7"/>
  <c r="EC199" i="7"/>
  <c r="DZ194" i="7"/>
  <c r="EB199" i="7"/>
  <c r="EA199" i="7"/>
  <c r="DY199" i="7"/>
  <c r="DX199" i="7"/>
  <c r="DV199" i="7"/>
  <c r="DT199" i="7"/>
  <c r="DQ199" i="7"/>
  <c r="DP199" i="7"/>
  <c r="DL199" i="7"/>
  <c r="DJ199" i="7"/>
  <c r="DH199" i="7"/>
  <c r="DE199" i="7"/>
  <c r="DD199" i="7"/>
  <c r="CZ199" i="7"/>
  <c r="CX199" i="7"/>
  <c r="CV199" i="7"/>
  <c r="CS199" i="7"/>
  <c r="CR199" i="7"/>
  <c r="BX199" i="7"/>
  <c r="BV199" i="7"/>
  <c r="BT199" i="7"/>
  <c r="BQ199" i="7"/>
  <c r="BP199" i="7"/>
  <c r="AV199" i="7"/>
  <c r="AT199" i="7"/>
  <c r="AR199" i="7"/>
  <c r="AO199" i="7"/>
  <c r="AN199" i="7"/>
  <c r="X199" i="7"/>
  <c r="V199" i="7"/>
  <c r="S199" i="7"/>
  <c r="R199" i="7"/>
  <c r="AU198" i="7" a="1"/>
  <c r="AU198" i="7"/>
  <c r="BW198" i="7" a="1"/>
  <c r="BW198" i="7"/>
  <c r="CY198" i="7" a="1"/>
  <c r="CY198" i="7"/>
  <c r="DK198" i="7" a="1"/>
  <c r="DK198" i="7"/>
  <c r="DW198" i="7" a="1"/>
  <c r="DW198" i="7"/>
  <c r="EJ198" i="7"/>
  <c r="EK198" i="7"/>
  <c r="W193" i="7" a="1"/>
  <c r="W193" i="7"/>
  <c r="AS193" i="7" a="1"/>
  <c r="AS193" i="7"/>
  <c r="BU193" i="7" a="1"/>
  <c r="BU193" i="7"/>
  <c r="CW193" i="7" a="1"/>
  <c r="CW193" i="7"/>
  <c r="DI193" i="7" a="1"/>
  <c r="DI193" i="7"/>
  <c r="DU193" i="7" a="1"/>
  <c r="DU193" i="7"/>
  <c r="EG193" i="7"/>
  <c r="AP193" i="7"/>
  <c r="BR193" i="7"/>
  <c r="CT193" i="7"/>
  <c r="DF193" i="7"/>
  <c r="DR193" i="7"/>
  <c r="ED193" i="7"/>
  <c r="EH193" i="7"/>
  <c r="EI198" i="7"/>
  <c r="U198" i="7" a="1"/>
  <c r="U198" i="7"/>
  <c r="AQ198" i="7" a="1"/>
  <c r="AQ198" i="7"/>
  <c r="BS198" i="7" a="1"/>
  <c r="BS198" i="7"/>
  <c r="CU198" i="7" a="1"/>
  <c r="CU198" i="7"/>
  <c r="DG198" i="7" a="1"/>
  <c r="DG198" i="7"/>
  <c r="DS198" i="7" a="1"/>
  <c r="DS198" i="7"/>
  <c r="EE198" i="7"/>
  <c r="EF198" i="7"/>
  <c r="EC198" i="7"/>
  <c r="DZ193" i="7"/>
  <c r="EB198" i="7"/>
  <c r="EA198" i="7"/>
  <c r="DY198" i="7"/>
  <c r="DX198" i="7"/>
  <c r="DV198" i="7"/>
  <c r="DT198" i="7"/>
  <c r="DQ198" i="7"/>
  <c r="DP198" i="7"/>
  <c r="DL198" i="7"/>
  <c r="DJ198" i="7"/>
  <c r="DH198" i="7"/>
  <c r="DE198" i="7"/>
  <c r="DD198" i="7"/>
  <c r="CZ198" i="7"/>
  <c r="CX198" i="7"/>
  <c r="CV198" i="7"/>
  <c r="CS198" i="7"/>
  <c r="CR198" i="7"/>
  <c r="BX198" i="7"/>
  <c r="BV198" i="7"/>
  <c r="BT198" i="7"/>
  <c r="BQ198" i="7"/>
  <c r="BP198" i="7"/>
  <c r="AV198" i="7"/>
  <c r="AT198" i="7"/>
  <c r="AR198" i="7"/>
  <c r="AO198" i="7"/>
  <c r="AN198" i="7"/>
  <c r="X198" i="7"/>
  <c r="V198" i="7"/>
  <c r="S198" i="7"/>
  <c r="R198" i="7"/>
  <c r="AU197" i="7" a="1"/>
  <c r="AU197" i="7"/>
  <c r="BW197" i="7" a="1"/>
  <c r="BW197" i="7"/>
  <c r="CY197" i="7" a="1"/>
  <c r="CY197" i="7"/>
  <c r="DK197" i="7" a="1"/>
  <c r="DK197" i="7"/>
  <c r="DW197" i="7" a="1"/>
  <c r="DW197" i="7"/>
  <c r="EJ197" i="7"/>
  <c r="EK197" i="7"/>
  <c r="W192" i="7" a="1"/>
  <c r="W192" i="7"/>
  <c r="AS192" i="7" a="1"/>
  <c r="AS192" i="7"/>
  <c r="BU192" i="7" a="1"/>
  <c r="BU192" i="7"/>
  <c r="CW192" i="7" a="1"/>
  <c r="CW192" i="7"/>
  <c r="DI192" i="7" a="1"/>
  <c r="DI192" i="7"/>
  <c r="DU192" i="7" a="1"/>
  <c r="DU192" i="7"/>
  <c r="EG192" i="7"/>
  <c r="AP192" i="7"/>
  <c r="BR192" i="7"/>
  <c r="CT192" i="7"/>
  <c r="DF192" i="7"/>
  <c r="DR192" i="7"/>
  <c r="ED192" i="7"/>
  <c r="EH192" i="7"/>
  <c r="EI197" i="7"/>
  <c r="U197" i="7" a="1"/>
  <c r="U197" i="7"/>
  <c r="AQ197" i="7" a="1"/>
  <c r="AQ197" i="7"/>
  <c r="BS197" i="7" a="1"/>
  <c r="BS197" i="7"/>
  <c r="CU197" i="7" a="1"/>
  <c r="CU197" i="7"/>
  <c r="DG197" i="7" a="1"/>
  <c r="DG197" i="7"/>
  <c r="DS197" i="7" a="1"/>
  <c r="DS197" i="7"/>
  <c r="EE197" i="7"/>
  <c r="EF197" i="7"/>
  <c r="EC197" i="7"/>
  <c r="DZ192" i="7"/>
  <c r="EB197" i="7"/>
  <c r="EA197" i="7"/>
  <c r="DY197" i="7"/>
  <c r="DX197" i="7"/>
  <c r="DV197" i="7"/>
  <c r="DT197" i="7"/>
  <c r="DQ197" i="7"/>
  <c r="DP197" i="7"/>
  <c r="DL197" i="7"/>
  <c r="DJ197" i="7"/>
  <c r="DH197" i="7"/>
  <c r="DE197" i="7"/>
  <c r="DD197" i="7"/>
  <c r="CZ197" i="7"/>
  <c r="CX197" i="7"/>
  <c r="CV197" i="7"/>
  <c r="CS197" i="7"/>
  <c r="CR197" i="7"/>
  <c r="BX197" i="7"/>
  <c r="BV197" i="7"/>
  <c r="BT197" i="7"/>
  <c r="BQ197" i="7"/>
  <c r="BP197" i="7"/>
  <c r="AV197" i="7"/>
  <c r="AT197" i="7"/>
  <c r="AR197" i="7"/>
  <c r="AO197" i="7"/>
  <c r="AN197" i="7"/>
  <c r="X197" i="7"/>
  <c r="V197" i="7"/>
  <c r="S197" i="7"/>
  <c r="R197" i="7"/>
  <c r="AU196" i="7" a="1"/>
  <c r="AU196" i="7"/>
  <c r="BW196" i="7" a="1"/>
  <c r="BW196" i="7"/>
  <c r="CY196" i="7" a="1"/>
  <c r="CY196" i="7"/>
  <c r="DK196" i="7" a="1"/>
  <c r="DK196" i="7"/>
  <c r="DW196" i="7" a="1"/>
  <c r="DW196" i="7"/>
  <c r="EJ196" i="7"/>
  <c r="EK196" i="7"/>
  <c r="W191" i="7" a="1"/>
  <c r="W191" i="7"/>
  <c r="AS191" i="7" a="1"/>
  <c r="AS191" i="7"/>
  <c r="BU191" i="7" a="1"/>
  <c r="BU191" i="7"/>
  <c r="CW191" i="7" a="1"/>
  <c r="CW191" i="7"/>
  <c r="DI191" i="7" a="1"/>
  <c r="DI191" i="7"/>
  <c r="DU191" i="7" a="1"/>
  <c r="DU191" i="7"/>
  <c r="EG191" i="7"/>
  <c r="AP191" i="7"/>
  <c r="BR191" i="7"/>
  <c r="CT191" i="7"/>
  <c r="DF191" i="7"/>
  <c r="DR191" i="7"/>
  <c r="ED191" i="7"/>
  <c r="EH191" i="7"/>
  <c r="EI196" i="7"/>
  <c r="U196" i="7" a="1"/>
  <c r="U196" i="7"/>
  <c r="AQ196" i="7" a="1"/>
  <c r="AQ196" i="7"/>
  <c r="BS196" i="7" a="1"/>
  <c r="BS196" i="7"/>
  <c r="CU196" i="7" a="1"/>
  <c r="CU196" i="7"/>
  <c r="DG196" i="7" a="1"/>
  <c r="DG196" i="7"/>
  <c r="DS196" i="7" a="1"/>
  <c r="DS196" i="7"/>
  <c r="EE196" i="7"/>
  <c r="EF196" i="7"/>
  <c r="EC196" i="7"/>
  <c r="DZ191" i="7"/>
  <c r="EB196" i="7"/>
  <c r="EA196" i="7"/>
  <c r="DY196" i="7"/>
  <c r="DX196" i="7"/>
  <c r="DV196" i="7"/>
  <c r="DT196" i="7"/>
  <c r="DQ196" i="7"/>
  <c r="DP196" i="7"/>
  <c r="DL196" i="7"/>
  <c r="DJ196" i="7"/>
  <c r="DH196" i="7"/>
  <c r="DE196" i="7"/>
  <c r="DD196" i="7"/>
  <c r="CZ196" i="7"/>
  <c r="CX196" i="7"/>
  <c r="CV196" i="7"/>
  <c r="CS196" i="7"/>
  <c r="CR196" i="7"/>
  <c r="BX196" i="7"/>
  <c r="BV196" i="7"/>
  <c r="BT196" i="7"/>
  <c r="BQ196" i="7"/>
  <c r="BP196" i="7"/>
  <c r="AV196" i="7"/>
  <c r="AT196" i="7"/>
  <c r="AR196" i="7"/>
  <c r="AO196" i="7"/>
  <c r="AN196" i="7"/>
  <c r="X196" i="7"/>
  <c r="V196" i="7"/>
  <c r="S196" i="7"/>
  <c r="R196" i="7"/>
  <c r="AU195" i="7" a="1"/>
  <c r="AU195" i="7"/>
  <c r="BW195" i="7" a="1"/>
  <c r="BW195" i="7"/>
  <c r="CY195" i="7" a="1"/>
  <c r="CY195" i="7"/>
  <c r="DK195" i="7" a="1"/>
  <c r="DK195" i="7"/>
  <c r="DW195" i="7" a="1"/>
  <c r="DW195" i="7"/>
  <c r="EJ195" i="7"/>
  <c r="EK195" i="7"/>
  <c r="W190" i="7" a="1"/>
  <c r="W190" i="7"/>
  <c r="AS190" i="7" a="1"/>
  <c r="AS190" i="7"/>
  <c r="BU190" i="7" a="1"/>
  <c r="BU190" i="7"/>
  <c r="CW190" i="7" a="1"/>
  <c r="CW190" i="7"/>
  <c r="DI190" i="7" a="1"/>
  <c r="DI190" i="7"/>
  <c r="DU190" i="7" a="1"/>
  <c r="DU190" i="7"/>
  <c r="EG190" i="7"/>
  <c r="AP190" i="7"/>
  <c r="BR190" i="7"/>
  <c r="CT190" i="7"/>
  <c r="DF190" i="7"/>
  <c r="DR190" i="7"/>
  <c r="ED190" i="7"/>
  <c r="EH190" i="7"/>
  <c r="EI195" i="7"/>
  <c r="U195" i="7" a="1"/>
  <c r="U195" i="7"/>
  <c r="AQ195" i="7" a="1"/>
  <c r="AQ195" i="7"/>
  <c r="BS195" i="7" a="1"/>
  <c r="BS195" i="7"/>
  <c r="CU195" i="7" a="1"/>
  <c r="CU195" i="7"/>
  <c r="DG195" i="7" a="1"/>
  <c r="DG195" i="7"/>
  <c r="DS195" i="7" a="1"/>
  <c r="DS195" i="7"/>
  <c r="EE195" i="7"/>
  <c r="EF195" i="7"/>
  <c r="EC195" i="7"/>
  <c r="DZ190" i="7"/>
  <c r="EB195" i="7"/>
  <c r="EA195" i="7"/>
  <c r="DY195" i="7"/>
  <c r="DX195" i="7"/>
  <c r="DV195" i="7"/>
  <c r="DT195" i="7"/>
  <c r="DQ195" i="7"/>
  <c r="DP195" i="7"/>
  <c r="DL195" i="7"/>
  <c r="DJ195" i="7"/>
  <c r="DH195" i="7"/>
  <c r="DE195" i="7"/>
  <c r="DD195" i="7"/>
  <c r="CZ195" i="7"/>
  <c r="CX195" i="7"/>
  <c r="CV195" i="7"/>
  <c r="CS195" i="7"/>
  <c r="CR195" i="7"/>
  <c r="BX195" i="7"/>
  <c r="BV195" i="7"/>
  <c r="BT195" i="7"/>
  <c r="BQ195" i="7"/>
  <c r="BP195" i="7"/>
  <c r="AV195" i="7"/>
  <c r="AT195" i="7"/>
  <c r="AR195" i="7"/>
  <c r="AO195" i="7"/>
  <c r="AN195" i="7"/>
  <c r="X195" i="7"/>
  <c r="V195" i="7"/>
  <c r="S195" i="7"/>
  <c r="R195" i="7"/>
  <c r="AU194" i="7" a="1"/>
  <c r="AU194" i="7"/>
  <c r="BW194" i="7" a="1"/>
  <c r="BW194" i="7"/>
  <c r="CY194" i="7" a="1"/>
  <c r="CY194" i="7"/>
  <c r="DK194" i="7" a="1"/>
  <c r="DK194" i="7"/>
  <c r="DW194" i="7" a="1"/>
  <c r="DW194" i="7"/>
  <c r="EJ194" i="7"/>
  <c r="EK194" i="7"/>
  <c r="W189" i="7" a="1"/>
  <c r="W189" i="7"/>
  <c r="AS189" i="7" a="1"/>
  <c r="AS189" i="7"/>
  <c r="BU189" i="7" a="1"/>
  <c r="BU189" i="7"/>
  <c r="CW189" i="7" a="1"/>
  <c r="CW189" i="7"/>
  <c r="DI189" i="7" a="1"/>
  <c r="DI189" i="7"/>
  <c r="DU189" i="7" a="1"/>
  <c r="DU189" i="7"/>
  <c r="EG189" i="7"/>
  <c r="AP189" i="7"/>
  <c r="BR189" i="7"/>
  <c r="CT189" i="7"/>
  <c r="DF189" i="7"/>
  <c r="DR189" i="7"/>
  <c r="ED189" i="7"/>
  <c r="EH189" i="7"/>
  <c r="EI194" i="7"/>
  <c r="U194" i="7" a="1"/>
  <c r="U194" i="7"/>
  <c r="AQ194" i="7" a="1"/>
  <c r="AQ194" i="7"/>
  <c r="BS194" i="7" a="1"/>
  <c r="BS194" i="7"/>
  <c r="CU194" i="7" a="1"/>
  <c r="CU194" i="7"/>
  <c r="DG194" i="7" a="1"/>
  <c r="DG194" i="7"/>
  <c r="DS194" i="7" a="1"/>
  <c r="DS194" i="7"/>
  <c r="EE194" i="7"/>
  <c r="EF194" i="7"/>
  <c r="EC194" i="7"/>
  <c r="DZ189" i="7"/>
  <c r="EB194" i="7"/>
  <c r="EA194" i="7"/>
  <c r="DY194" i="7"/>
  <c r="DX194" i="7"/>
  <c r="DV194" i="7"/>
  <c r="DT194" i="7"/>
  <c r="DQ194" i="7"/>
  <c r="DP194" i="7"/>
  <c r="DL194" i="7"/>
  <c r="DJ194" i="7"/>
  <c r="DH194" i="7"/>
  <c r="DE194" i="7"/>
  <c r="DD194" i="7"/>
  <c r="CZ194" i="7"/>
  <c r="CX194" i="7"/>
  <c r="CV194" i="7"/>
  <c r="CS194" i="7"/>
  <c r="CR194" i="7"/>
  <c r="BX194" i="7"/>
  <c r="BV194" i="7"/>
  <c r="BT194" i="7"/>
  <c r="BQ194" i="7"/>
  <c r="BP194" i="7"/>
  <c r="AV194" i="7"/>
  <c r="AT194" i="7"/>
  <c r="AR194" i="7"/>
  <c r="AO194" i="7"/>
  <c r="AN194" i="7"/>
  <c r="X194" i="7"/>
  <c r="V194" i="7"/>
  <c r="S194" i="7"/>
  <c r="R194" i="7"/>
  <c r="AU193" i="7" a="1"/>
  <c r="AU193" i="7"/>
  <c r="BW193" i="7" a="1"/>
  <c r="BW193" i="7"/>
  <c r="CY193" i="7" a="1"/>
  <c r="CY193" i="7"/>
  <c r="DK193" i="7" a="1"/>
  <c r="DK193" i="7"/>
  <c r="DW193" i="7" a="1"/>
  <c r="DW193" i="7"/>
  <c r="EJ193" i="7"/>
  <c r="EK193" i="7"/>
  <c r="W188" i="7" a="1"/>
  <c r="W188" i="7"/>
  <c r="AS188" i="7" a="1"/>
  <c r="AS188" i="7"/>
  <c r="BU188" i="7" a="1"/>
  <c r="BU188" i="7"/>
  <c r="CW188" i="7" a="1"/>
  <c r="CW188" i="7"/>
  <c r="DI188" i="7" a="1"/>
  <c r="DI188" i="7"/>
  <c r="DU188" i="7" a="1"/>
  <c r="DU188" i="7"/>
  <c r="EG188" i="7"/>
  <c r="AP188" i="7"/>
  <c r="BR188" i="7"/>
  <c r="CT188" i="7"/>
  <c r="DF188" i="7"/>
  <c r="DR188" i="7"/>
  <c r="ED188" i="7"/>
  <c r="EH188" i="7"/>
  <c r="EI193" i="7"/>
  <c r="U193" i="7" a="1"/>
  <c r="U193" i="7"/>
  <c r="AQ193" i="7" a="1"/>
  <c r="AQ193" i="7"/>
  <c r="BS193" i="7" a="1"/>
  <c r="BS193" i="7"/>
  <c r="CU193" i="7" a="1"/>
  <c r="CU193" i="7"/>
  <c r="DG193" i="7" a="1"/>
  <c r="DG193" i="7"/>
  <c r="DS193" i="7" a="1"/>
  <c r="DS193" i="7"/>
  <c r="EE193" i="7"/>
  <c r="EF193" i="7"/>
  <c r="EC193" i="7"/>
  <c r="DZ188" i="7"/>
  <c r="EB193" i="7"/>
  <c r="EA193" i="7"/>
  <c r="DY193" i="7"/>
  <c r="DX193" i="7"/>
  <c r="DV193" i="7"/>
  <c r="DT193" i="7"/>
  <c r="DQ193" i="7"/>
  <c r="DP193" i="7"/>
  <c r="DL193" i="7"/>
  <c r="DJ193" i="7"/>
  <c r="DH193" i="7"/>
  <c r="DE193" i="7"/>
  <c r="DD193" i="7"/>
  <c r="CZ193" i="7"/>
  <c r="CX193" i="7"/>
  <c r="CV193" i="7"/>
  <c r="CS193" i="7"/>
  <c r="CR193" i="7"/>
  <c r="BX193" i="7"/>
  <c r="BV193" i="7"/>
  <c r="BT193" i="7"/>
  <c r="BQ193" i="7"/>
  <c r="BP193" i="7"/>
  <c r="AV193" i="7"/>
  <c r="AT193" i="7"/>
  <c r="AR193" i="7"/>
  <c r="AO193" i="7"/>
  <c r="AN193" i="7"/>
  <c r="X193" i="7"/>
  <c r="V193" i="7"/>
  <c r="S193" i="7"/>
  <c r="R193" i="7"/>
  <c r="AU192" i="7" a="1"/>
  <c r="AU192" i="7"/>
  <c r="BW192" i="7" a="1"/>
  <c r="BW192" i="7"/>
  <c r="CY192" i="7" a="1"/>
  <c r="CY192" i="7"/>
  <c r="DK192" i="7" a="1"/>
  <c r="DK192" i="7"/>
  <c r="DW192" i="7" a="1"/>
  <c r="DW192" i="7"/>
  <c r="EJ192" i="7"/>
  <c r="EK192" i="7"/>
  <c r="W187" i="7" a="1"/>
  <c r="W187" i="7"/>
  <c r="AS187" i="7" a="1"/>
  <c r="AS187" i="7"/>
  <c r="BU187" i="7" a="1"/>
  <c r="BU187" i="7"/>
  <c r="CW187" i="7" a="1"/>
  <c r="CW187" i="7"/>
  <c r="DI187" i="7" a="1"/>
  <c r="DI187" i="7"/>
  <c r="DU187" i="7" a="1"/>
  <c r="DU187" i="7"/>
  <c r="EG187" i="7"/>
  <c r="AP187" i="7"/>
  <c r="BR187" i="7"/>
  <c r="CT187" i="7"/>
  <c r="DF187" i="7"/>
  <c r="DR187" i="7"/>
  <c r="ED187" i="7"/>
  <c r="EH187" i="7"/>
  <c r="EI192" i="7"/>
  <c r="U192" i="7" a="1"/>
  <c r="U192" i="7"/>
  <c r="AQ192" i="7" a="1"/>
  <c r="AQ192" i="7"/>
  <c r="BS192" i="7" a="1"/>
  <c r="BS192" i="7"/>
  <c r="CU192" i="7" a="1"/>
  <c r="CU192" i="7"/>
  <c r="DG192" i="7" a="1"/>
  <c r="DG192" i="7"/>
  <c r="DS192" i="7" a="1"/>
  <c r="DS192" i="7"/>
  <c r="EE192" i="7"/>
  <c r="EF192" i="7"/>
  <c r="EC192" i="7"/>
  <c r="DZ187" i="7"/>
  <c r="EB192" i="7"/>
  <c r="EA192" i="7"/>
  <c r="DY192" i="7"/>
  <c r="DX192" i="7"/>
  <c r="DV192" i="7"/>
  <c r="DT192" i="7"/>
  <c r="DQ192" i="7"/>
  <c r="DP192" i="7"/>
  <c r="DL192" i="7"/>
  <c r="DJ192" i="7"/>
  <c r="DH192" i="7"/>
  <c r="DE192" i="7"/>
  <c r="DD192" i="7"/>
  <c r="CZ192" i="7"/>
  <c r="CX192" i="7"/>
  <c r="CV192" i="7"/>
  <c r="CS192" i="7"/>
  <c r="CR192" i="7"/>
  <c r="BX192" i="7"/>
  <c r="BV192" i="7"/>
  <c r="BT192" i="7"/>
  <c r="BQ192" i="7"/>
  <c r="BP192" i="7"/>
  <c r="AV192" i="7"/>
  <c r="AT192" i="7"/>
  <c r="AR192" i="7"/>
  <c r="AO192" i="7"/>
  <c r="AN192" i="7"/>
  <c r="X192" i="7"/>
  <c r="V192" i="7"/>
  <c r="S192" i="7"/>
  <c r="R192" i="7"/>
  <c r="AU191" i="7" a="1"/>
  <c r="AU191" i="7"/>
  <c r="BW191" i="7" a="1"/>
  <c r="BW191" i="7"/>
  <c r="CY191" i="7" a="1"/>
  <c r="CY191" i="7"/>
  <c r="DK191" i="7" a="1"/>
  <c r="DK191" i="7"/>
  <c r="DW191" i="7" a="1"/>
  <c r="DW191" i="7"/>
  <c r="EJ191" i="7"/>
  <c r="EK191" i="7"/>
  <c r="W186" i="7" a="1"/>
  <c r="W186" i="7"/>
  <c r="AS186" i="7" a="1"/>
  <c r="AS186" i="7"/>
  <c r="BU186" i="7" a="1"/>
  <c r="BU186" i="7"/>
  <c r="CW186" i="7" a="1"/>
  <c r="CW186" i="7"/>
  <c r="DI186" i="7" a="1"/>
  <c r="DI186" i="7"/>
  <c r="DU186" i="7" a="1"/>
  <c r="DU186" i="7"/>
  <c r="EG186" i="7"/>
  <c r="AP186" i="7"/>
  <c r="BR186" i="7"/>
  <c r="CT186" i="7"/>
  <c r="DF186" i="7"/>
  <c r="DR186" i="7"/>
  <c r="ED186" i="7"/>
  <c r="EH186" i="7"/>
  <c r="EI191" i="7"/>
  <c r="U191" i="7" a="1"/>
  <c r="U191" i="7"/>
  <c r="AQ191" i="7" a="1"/>
  <c r="AQ191" i="7"/>
  <c r="BS191" i="7" a="1"/>
  <c r="BS191" i="7"/>
  <c r="CU191" i="7" a="1"/>
  <c r="CU191" i="7"/>
  <c r="DG191" i="7" a="1"/>
  <c r="DG191" i="7"/>
  <c r="DS191" i="7" a="1"/>
  <c r="DS191" i="7"/>
  <c r="EE191" i="7"/>
  <c r="EF191" i="7"/>
  <c r="EC191" i="7"/>
  <c r="DZ186" i="7"/>
  <c r="EB191" i="7"/>
  <c r="EA191" i="7"/>
  <c r="DY191" i="7"/>
  <c r="DX191" i="7"/>
  <c r="DV191" i="7"/>
  <c r="DT191" i="7"/>
  <c r="DQ191" i="7"/>
  <c r="DP191" i="7"/>
  <c r="DL191" i="7"/>
  <c r="DJ191" i="7"/>
  <c r="DH191" i="7"/>
  <c r="DE191" i="7"/>
  <c r="DD191" i="7"/>
  <c r="CZ191" i="7"/>
  <c r="CX191" i="7"/>
  <c r="CV191" i="7"/>
  <c r="CS191" i="7"/>
  <c r="CR191" i="7"/>
  <c r="BX191" i="7"/>
  <c r="BV191" i="7"/>
  <c r="BT191" i="7"/>
  <c r="BQ191" i="7"/>
  <c r="BP191" i="7"/>
  <c r="AV191" i="7"/>
  <c r="AT191" i="7"/>
  <c r="AR191" i="7"/>
  <c r="AO191" i="7"/>
  <c r="AN191" i="7"/>
  <c r="X191" i="7"/>
  <c r="V191" i="7"/>
  <c r="S191" i="7"/>
  <c r="R191" i="7"/>
  <c r="AU190" i="7" a="1"/>
  <c r="AU190" i="7"/>
  <c r="BW190" i="7" a="1"/>
  <c r="BW190" i="7"/>
  <c r="CY190" i="7" a="1"/>
  <c r="CY190" i="7"/>
  <c r="DK190" i="7" a="1"/>
  <c r="DK190" i="7"/>
  <c r="DW190" i="7" a="1"/>
  <c r="DW190" i="7"/>
  <c r="EJ190" i="7"/>
  <c r="EK190" i="7"/>
  <c r="W185" i="7" a="1"/>
  <c r="W185" i="7"/>
  <c r="AS185" i="7" a="1"/>
  <c r="AS185" i="7"/>
  <c r="BU185" i="7" a="1"/>
  <c r="BU185" i="7"/>
  <c r="CW185" i="7" a="1"/>
  <c r="CW185" i="7"/>
  <c r="DI185" i="7" a="1"/>
  <c r="DI185" i="7"/>
  <c r="DU185" i="7" a="1"/>
  <c r="DU185" i="7"/>
  <c r="EG185" i="7"/>
  <c r="AP185" i="7"/>
  <c r="BR185" i="7"/>
  <c r="CT185" i="7"/>
  <c r="DF185" i="7"/>
  <c r="DR185" i="7"/>
  <c r="ED185" i="7"/>
  <c r="EH185" i="7"/>
  <c r="EI190" i="7"/>
  <c r="U190" i="7" a="1"/>
  <c r="U190" i="7"/>
  <c r="AQ190" i="7" a="1"/>
  <c r="AQ190" i="7"/>
  <c r="BS190" i="7" a="1"/>
  <c r="BS190" i="7"/>
  <c r="CU190" i="7" a="1"/>
  <c r="CU190" i="7"/>
  <c r="DG190" i="7" a="1"/>
  <c r="DG190" i="7"/>
  <c r="DS190" i="7" a="1"/>
  <c r="DS190" i="7"/>
  <c r="EE190" i="7"/>
  <c r="EF190" i="7"/>
  <c r="EC190" i="7"/>
  <c r="DZ185" i="7"/>
  <c r="EB190" i="7"/>
  <c r="EA190" i="7"/>
  <c r="DY190" i="7"/>
  <c r="DX190" i="7"/>
  <c r="DV190" i="7"/>
  <c r="DT190" i="7"/>
  <c r="DQ190" i="7"/>
  <c r="DP190" i="7"/>
  <c r="DL190" i="7"/>
  <c r="DJ190" i="7"/>
  <c r="DH190" i="7"/>
  <c r="DE190" i="7"/>
  <c r="DD190" i="7"/>
  <c r="CZ190" i="7"/>
  <c r="CX190" i="7"/>
  <c r="CV190" i="7"/>
  <c r="CS190" i="7"/>
  <c r="CR190" i="7"/>
  <c r="BX190" i="7"/>
  <c r="BV190" i="7"/>
  <c r="BT190" i="7"/>
  <c r="BQ190" i="7"/>
  <c r="BP190" i="7"/>
  <c r="AV190" i="7"/>
  <c r="AT190" i="7"/>
  <c r="AR190" i="7"/>
  <c r="AO190" i="7"/>
  <c r="AN190" i="7"/>
  <c r="X190" i="7"/>
  <c r="V190" i="7"/>
  <c r="S190" i="7"/>
  <c r="R190" i="7"/>
  <c r="AU189" i="7" a="1"/>
  <c r="AU189" i="7"/>
  <c r="BW189" i="7" a="1"/>
  <c r="BW189" i="7"/>
  <c r="CY189" i="7" a="1"/>
  <c r="CY189" i="7"/>
  <c r="DK189" i="7" a="1"/>
  <c r="DK189" i="7"/>
  <c r="DW189" i="7" a="1"/>
  <c r="DW189" i="7"/>
  <c r="EJ189" i="7"/>
  <c r="EK189" i="7"/>
  <c r="W184" i="7" a="1"/>
  <c r="W184" i="7"/>
  <c r="AS184" i="7" a="1"/>
  <c r="AS184" i="7"/>
  <c r="BU184" i="7" a="1"/>
  <c r="BU184" i="7"/>
  <c r="CW184" i="7" a="1"/>
  <c r="CW184" i="7"/>
  <c r="DI184" i="7" a="1"/>
  <c r="DI184" i="7"/>
  <c r="DU184" i="7" a="1"/>
  <c r="DU184" i="7"/>
  <c r="EG184" i="7"/>
  <c r="AP184" i="7"/>
  <c r="BR184" i="7"/>
  <c r="CT184" i="7"/>
  <c r="DF184" i="7"/>
  <c r="DR184" i="7"/>
  <c r="ED184" i="7"/>
  <c r="EH184" i="7"/>
  <c r="EI189" i="7"/>
  <c r="U189" i="7" a="1"/>
  <c r="U189" i="7"/>
  <c r="AQ189" i="7" a="1"/>
  <c r="AQ189" i="7"/>
  <c r="BS189" i="7" a="1"/>
  <c r="BS189" i="7"/>
  <c r="CU189" i="7" a="1"/>
  <c r="CU189" i="7"/>
  <c r="DG189" i="7" a="1"/>
  <c r="DG189" i="7"/>
  <c r="DS189" i="7" a="1"/>
  <c r="DS189" i="7"/>
  <c r="EE189" i="7"/>
  <c r="EF189" i="7"/>
  <c r="EC189" i="7"/>
  <c r="DZ184" i="7"/>
  <c r="EB189" i="7"/>
  <c r="EA189" i="7"/>
  <c r="DY189" i="7"/>
  <c r="DX189" i="7"/>
  <c r="DV189" i="7"/>
  <c r="DT189" i="7"/>
  <c r="DQ189" i="7"/>
  <c r="DP189" i="7"/>
  <c r="DL189" i="7"/>
  <c r="DJ189" i="7"/>
  <c r="DH189" i="7"/>
  <c r="DE189" i="7"/>
  <c r="DD189" i="7"/>
  <c r="CZ189" i="7"/>
  <c r="CX189" i="7"/>
  <c r="CV189" i="7"/>
  <c r="CS189" i="7"/>
  <c r="CR189" i="7"/>
  <c r="BX189" i="7"/>
  <c r="BV189" i="7"/>
  <c r="BT189" i="7"/>
  <c r="BQ189" i="7"/>
  <c r="BP189" i="7"/>
  <c r="AV189" i="7"/>
  <c r="AT189" i="7"/>
  <c r="AR189" i="7"/>
  <c r="AO189" i="7"/>
  <c r="AN189" i="7"/>
  <c r="X189" i="7"/>
  <c r="V189" i="7"/>
  <c r="S189" i="7"/>
  <c r="R189" i="7"/>
  <c r="AU188" i="7" a="1"/>
  <c r="AU188" i="7"/>
  <c r="BW188" i="7" a="1"/>
  <c r="BW188" i="7"/>
  <c r="CY188" i="7" a="1"/>
  <c r="CY188" i="7"/>
  <c r="DK188" i="7" a="1"/>
  <c r="DK188" i="7"/>
  <c r="DW188" i="7" a="1"/>
  <c r="DW188" i="7"/>
  <c r="EJ188" i="7"/>
  <c r="EK188" i="7"/>
  <c r="W183" i="7" a="1"/>
  <c r="W183" i="7"/>
  <c r="AS183" i="7" a="1"/>
  <c r="AS183" i="7"/>
  <c r="BU183" i="7" a="1"/>
  <c r="BU183" i="7"/>
  <c r="CW183" i="7" a="1"/>
  <c r="CW183" i="7"/>
  <c r="DI183" i="7" a="1"/>
  <c r="DI183" i="7"/>
  <c r="DU183" i="7" a="1"/>
  <c r="DU183" i="7"/>
  <c r="EG183" i="7"/>
  <c r="AP183" i="7"/>
  <c r="BR183" i="7"/>
  <c r="CT183" i="7"/>
  <c r="DF183" i="7"/>
  <c r="DR183" i="7"/>
  <c r="ED183" i="7"/>
  <c r="EH183" i="7"/>
  <c r="EI188" i="7"/>
  <c r="U188" i="7" a="1"/>
  <c r="U188" i="7"/>
  <c r="AQ188" i="7" a="1"/>
  <c r="AQ188" i="7"/>
  <c r="BS188" i="7" a="1"/>
  <c r="BS188" i="7"/>
  <c r="CU188" i="7" a="1"/>
  <c r="CU188" i="7"/>
  <c r="DG188" i="7" a="1"/>
  <c r="DG188" i="7"/>
  <c r="DS188" i="7" a="1"/>
  <c r="DS188" i="7"/>
  <c r="EE188" i="7"/>
  <c r="EF188" i="7"/>
  <c r="EC188" i="7"/>
  <c r="DZ183" i="7"/>
  <c r="EB188" i="7"/>
  <c r="EA188" i="7"/>
  <c r="DY188" i="7"/>
  <c r="DX188" i="7"/>
  <c r="DV188" i="7"/>
  <c r="DT188" i="7"/>
  <c r="DQ188" i="7"/>
  <c r="DP188" i="7"/>
  <c r="DL188" i="7"/>
  <c r="DJ188" i="7"/>
  <c r="DH188" i="7"/>
  <c r="DE188" i="7"/>
  <c r="DD188" i="7"/>
  <c r="CZ188" i="7"/>
  <c r="CX188" i="7"/>
  <c r="CV188" i="7"/>
  <c r="CS188" i="7"/>
  <c r="CR188" i="7"/>
  <c r="BX188" i="7"/>
  <c r="BV188" i="7"/>
  <c r="BT188" i="7"/>
  <c r="BQ188" i="7"/>
  <c r="BP188" i="7"/>
  <c r="AV188" i="7"/>
  <c r="AT188" i="7"/>
  <c r="AR188" i="7"/>
  <c r="AO188" i="7"/>
  <c r="AN188" i="7"/>
  <c r="X188" i="7"/>
  <c r="V188" i="7"/>
  <c r="S188" i="7"/>
  <c r="R188" i="7"/>
  <c r="AU187" i="7" a="1"/>
  <c r="AU187" i="7"/>
  <c r="BW187" i="7" a="1"/>
  <c r="BW187" i="7"/>
  <c r="CY187" i="7" a="1"/>
  <c r="CY187" i="7"/>
  <c r="DK187" i="7" a="1"/>
  <c r="DK187" i="7"/>
  <c r="DW187" i="7" a="1"/>
  <c r="DW187" i="7"/>
  <c r="EJ187" i="7"/>
  <c r="EK187" i="7"/>
  <c r="W182" i="7" a="1"/>
  <c r="W182" i="7"/>
  <c r="AS182" i="7" a="1"/>
  <c r="AS182" i="7"/>
  <c r="BU182" i="7" a="1"/>
  <c r="BU182" i="7"/>
  <c r="CW182" i="7" a="1"/>
  <c r="CW182" i="7"/>
  <c r="DI182" i="7" a="1"/>
  <c r="DI182" i="7"/>
  <c r="DU182" i="7" a="1"/>
  <c r="DU182" i="7"/>
  <c r="EG182" i="7"/>
  <c r="AP182" i="7"/>
  <c r="BR182" i="7"/>
  <c r="CT182" i="7"/>
  <c r="DF182" i="7"/>
  <c r="DR182" i="7"/>
  <c r="ED182" i="7"/>
  <c r="EH182" i="7"/>
  <c r="EI187" i="7"/>
  <c r="U187" i="7" a="1"/>
  <c r="U187" i="7"/>
  <c r="AQ187" i="7" a="1"/>
  <c r="AQ187" i="7"/>
  <c r="BS187" i="7" a="1"/>
  <c r="BS187" i="7"/>
  <c r="CU187" i="7" a="1"/>
  <c r="CU187" i="7"/>
  <c r="DG187" i="7" a="1"/>
  <c r="DG187" i="7"/>
  <c r="DS187" i="7" a="1"/>
  <c r="DS187" i="7"/>
  <c r="EE187" i="7"/>
  <c r="EF187" i="7"/>
  <c r="EC187" i="7"/>
  <c r="DZ182" i="7"/>
  <c r="EB187" i="7"/>
  <c r="EA187" i="7"/>
  <c r="DY187" i="7"/>
  <c r="DX187" i="7"/>
  <c r="DV187" i="7"/>
  <c r="DT187" i="7"/>
  <c r="DQ187" i="7"/>
  <c r="DP187" i="7"/>
  <c r="DL187" i="7"/>
  <c r="DJ187" i="7"/>
  <c r="DH187" i="7"/>
  <c r="DE187" i="7"/>
  <c r="DD187" i="7"/>
  <c r="CZ187" i="7"/>
  <c r="CX187" i="7"/>
  <c r="CV187" i="7"/>
  <c r="CS187" i="7"/>
  <c r="CR187" i="7"/>
  <c r="BX187" i="7"/>
  <c r="BV187" i="7"/>
  <c r="BT187" i="7"/>
  <c r="BQ187" i="7"/>
  <c r="BP187" i="7"/>
  <c r="AV187" i="7"/>
  <c r="AT187" i="7"/>
  <c r="AR187" i="7"/>
  <c r="AO187" i="7"/>
  <c r="AN187" i="7"/>
  <c r="X187" i="7"/>
  <c r="V187" i="7"/>
  <c r="S187" i="7"/>
  <c r="R187" i="7"/>
  <c r="AU186" i="7" a="1"/>
  <c r="AU186" i="7"/>
  <c r="BW186" i="7" a="1"/>
  <c r="BW186" i="7"/>
  <c r="CY186" i="7" a="1"/>
  <c r="CY186" i="7"/>
  <c r="DK186" i="7" a="1"/>
  <c r="DK186" i="7"/>
  <c r="DW186" i="7" a="1"/>
  <c r="DW186" i="7"/>
  <c r="EJ186" i="7"/>
  <c r="EK186" i="7"/>
  <c r="W181" i="7" a="1"/>
  <c r="W181" i="7"/>
  <c r="AS181" i="7" a="1"/>
  <c r="AS181" i="7"/>
  <c r="BU181" i="7" a="1"/>
  <c r="BU181" i="7"/>
  <c r="CW181" i="7" a="1"/>
  <c r="CW181" i="7"/>
  <c r="DI181" i="7" a="1"/>
  <c r="DI181" i="7"/>
  <c r="DU181" i="7" a="1"/>
  <c r="DU181" i="7"/>
  <c r="EG181" i="7"/>
  <c r="AP181" i="7"/>
  <c r="BR181" i="7"/>
  <c r="CT181" i="7"/>
  <c r="DF181" i="7"/>
  <c r="DR181" i="7"/>
  <c r="ED181" i="7"/>
  <c r="EH181" i="7"/>
  <c r="EI186" i="7"/>
  <c r="U186" i="7" a="1"/>
  <c r="U186" i="7"/>
  <c r="AQ186" i="7" a="1"/>
  <c r="AQ186" i="7"/>
  <c r="BS186" i="7" a="1"/>
  <c r="BS186" i="7"/>
  <c r="CU186" i="7" a="1"/>
  <c r="CU186" i="7"/>
  <c r="DG186" i="7" a="1"/>
  <c r="DG186" i="7"/>
  <c r="DS186" i="7" a="1"/>
  <c r="DS186" i="7"/>
  <c r="EE186" i="7"/>
  <c r="EF186" i="7"/>
  <c r="EC186" i="7"/>
  <c r="DZ181" i="7"/>
  <c r="EB186" i="7"/>
  <c r="EA186" i="7"/>
  <c r="DY186" i="7"/>
  <c r="DX186" i="7"/>
  <c r="DV186" i="7"/>
  <c r="DT186" i="7"/>
  <c r="DQ186" i="7"/>
  <c r="DP186" i="7"/>
  <c r="DL186" i="7"/>
  <c r="DJ186" i="7"/>
  <c r="DH186" i="7"/>
  <c r="DE186" i="7"/>
  <c r="DD186" i="7"/>
  <c r="CZ186" i="7"/>
  <c r="CX186" i="7"/>
  <c r="CV186" i="7"/>
  <c r="CS186" i="7"/>
  <c r="CR186" i="7"/>
  <c r="BX186" i="7"/>
  <c r="BV186" i="7"/>
  <c r="BT186" i="7"/>
  <c r="BQ186" i="7"/>
  <c r="BP186" i="7"/>
  <c r="AV186" i="7"/>
  <c r="AT186" i="7"/>
  <c r="AR186" i="7"/>
  <c r="AO186" i="7"/>
  <c r="AN186" i="7"/>
  <c r="X186" i="7"/>
  <c r="V186" i="7"/>
  <c r="S186" i="7"/>
  <c r="R186" i="7"/>
  <c r="AU185" i="7" a="1"/>
  <c r="AU185" i="7"/>
  <c r="BW185" i="7" a="1"/>
  <c r="BW185" i="7"/>
  <c r="CY185" i="7" a="1"/>
  <c r="CY185" i="7"/>
  <c r="DK185" i="7" a="1"/>
  <c r="DK185" i="7"/>
  <c r="DW185" i="7" a="1"/>
  <c r="DW185" i="7"/>
  <c r="EJ185" i="7"/>
  <c r="EK185" i="7"/>
  <c r="W180" i="7" a="1"/>
  <c r="W180" i="7"/>
  <c r="AS180" i="7" a="1"/>
  <c r="AS180" i="7"/>
  <c r="BU180" i="7" a="1"/>
  <c r="BU180" i="7"/>
  <c r="CW180" i="7" a="1"/>
  <c r="CW180" i="7"/>
  <c r="DI180" i="7" a="1"/>
  <c r="DI180" i="7"/>
  <c r="DU180" i="7" a="1"/>
  <c r="DU180" i="7"/>
  <c r="EG180" i="7"/>
  <c r="AP180" i="7"/>
  <c r="BR180" i="7"/>
  <c r="CT180" i="7"/>
  <c r="DF180" i="7"/>
  <c r="DR180" i="7"/>
  <c r="ED180" i="7"/>
  <c r="EH180" i="7"/>
  <c r="EI185" i="7"/>
  <c r="U185" i="7" a="1"/>
  <c r="U185" i="7"/>
  <c r="AQ185" i="7" a="1"/>
  <c r="AQ185" i="7"/>
  <c r="BS185" i="7" a="1"/>
  <c r="BS185" i="7"/>
  <c r="CU185" i="7" a="1"/>
  <c r="CU185" i="7"/>
  <c r="DG185" i="7" a="1"/>
  <c r="DG185" i="7"/>
  <c r="DS185" i="7" a="1"/>
  <c r="DS185" i="7"/>
  <c r="EE185" i="7"/>
  <c r="EF185" i="7"/>
  <c r="EC185" i="7"/>
  <c r="DZ180" i="7"/>
  <c r="EB185" i="7"/>
  <c r="EA185" i="7"/>
  <c r="DY185" i="7"/>
  <c r="DX185" i="7"/>
  <c r="DV185" i="7"/>
  <c r="DT185" i="7"/>
  <c r="DQ185" i="7"/>
  <c r="DP185" i="7"/>
  <c r="DL185" i="7"/>
  <c r="DJ185" i="7"/>
  <c r="DH185" i="7"/>
  <c r="DE185" i="7"/>
  <c r="DD185" i="7"/>
  <c r="CZ185" i="7"/>
  <c r="CX185" i="7"/>
  <c r="CV185" i="7"/>
  <c r="CS185" i="7"/>
  <c r="CR185" i="7"/>
  <c r="BX185" i="7"/>
  <c r="BV185" i="7"/>
  <c r="BT185" i="7"/>
  <c r="BQ185" i="7"/>
  <c r="BP185" i="7"/>
  <c r="AV185" i="7"/>
  <c r="AT185" i="7"/>
  <c r="AR185" i="7"/>
  <c r="AO185" i="7"/>
  <c r="AN185" i="7"/>
  <c r="X185" i="7"/>
  <c r="V185" i="7"/>
  <c r="S185" i="7"/>
  <c r="R185" i="7"/>
  <c r="AU184" i="7" a="1"/>
  <c r="AU184" i="7"/>
  <c r="BW184" i="7" a="1"/>
  <c r="BW184" i="7"/>
  <c r="CY184" i="7" a="1"/>
  <c r="CY184" i="7"/>
  <c r="DK184" i="7" a="1"/>
  <c r="DK184" i="7"/>
  <c r="DW184" i="7" a="1"/>
  <c r="DW184" i="7"/>
  <c r="EJ184" i="7"/>
  <c r="EK184" i="7"/>
  <c r="W179" i="7" a="1"/>
  <c r="W179" i="7"/>
  <c r="AS179" i="7" a="1"/>
  <c r="AS179" i="7"/>
  <c r="BU179" i="7" a="1"/>
  <c r="BU179" i="7"/>
  <c r="CW179" i="7" a="1"/>
  <c r="CW179" i="7"/>
  <c r="DI179" i="7" a="1"/>
  <c r="DI179" i="7"/>
  <c r="DU179" i="7" a="1"/>
  <c r="DU179" i="7"/>
  <c r="EG179" i="7"/>
  <c r="AP179" i="7"/>
  <c r="BR179" i="7"/>
  <c r="CT179" i="7"/>
  <c r="DF179" i="7"/>
  <c r="DR179" i="7"/>
  <c r="ED179" i="7"/>
  <c r="EH179" i="7"/>
  <c r="EI184" i="7"/>
  <c r="U184" i="7" a="1"/>
  <c r="U184" i="7"/>
  <c r="AQ184" i="7" a="1"/>
  <c r="AQ184" i="7"/>
  <c r="BS184" i="7" a="1"/>
  <c r="BS184" i="7"/>
  <c r="CU184" i="7" a="1"/>
  <c r="CU184" i="7"/>
  <c r="DG184" i="7" a="1"/>
  <c r="DG184" i="7"/>
  <c r="DS184" i="7" a="1"/>
  <c r="DS184" i="7"/>
  <c r="EE184" i="7"/>
  <c r="EF184" i="7"/>
  <c r="EC184" i="7"/>
  <c r="DZ179" i="7"/>
  <c r="EB184" i="7"/>
  <c r="EA184" i="7"/>
  <c r="DY184" i="7"/>
  <c r="DX184" i="7"/>
  <c r="DV184" i="7"/>
  <c r="DT184" i="7"/>
  <c r="DQ184" i="7"/>
  <c r="DP184" i="7"/>
  <c r="DL184" i="7"/>
  <c r="DJ184" i="7"/>
  <c r="DH184" i="7"/>
  <c r="DE184" i="7"/>
  <c r="DD184" i="7"/>
  <c r="CZ184" i="7"/>
  <c r="CX184" i="7"/>
  <c r="CV184" i="7"/>
  <c r="CS184" i="7"/>
  <c r="CR184" i="7"/>
  <c r="BX184" i="7"/>
  <c r="BV184" i="7"/>
  <c r="BT184" i="7"/>
  <c r="BQ184" i="7"/>
  <c r="BP184" i="7"/>
  <c r="AV184" i="7"/>
  <c r="AT184" i="7"/>
  <c r="AR184" i="7"/>
  <c r="AO184" i="7"/>
  <c r="AN184" i="7"/>
  <c r="X184" i="7"/>
  <c r="V184" i="7"/>
  <c r="S184" i="7"/>
  <c r="R184" i="7"/>
  <c r="AU183" i="7" a="1"/>
  <c r="AU183" i="7"/>
  <c r="BW183" i="7" a="1"/>
  <c r="BW183" i="7"/>
  <c r="CY183" i="7" a="1"/>
  <c r="CY183" i="7"/>
  <c r="DK183" i="7" a="1"/>
  <c r="DK183" i="7"/>
  <c r="DW183" i="7" a="1"/>
  <c r="DW183" i="7"/>
  <c r="EJ183" i="7"/>
  <c r="EK183" i="7"/>
  <c r="W178" i="7" a="1"/>
  <c r="W178" i="7"/>
  <c r="AS178" i="7" a="1"/>
  <c r="AS178" i="7"/>
  <c r="BU178" i="7" a="1"/>
  <c r="BU178" i="7"/>
  <c r="CW178" i="7" a="1"/>
  <c r="CW178" i="7"/>
  <c r="DI178" i="7" a="1"/>
  <c r="DI178" i="7"/>
  <c r="DU178" i="7" a="1"/>
  <c r="DU178" i="7"/>
  <c r="EG178" i="7"/>
  <c r="AP178" i="7"/>
  <c r="BR178" i="7"/>
  <c r="CT178" i="7"/>
  <c r="DF178" i="7"/>
  <c r="DR178" i="7"/>
  <c r="ED178" i="7"/>
  <c r="EH178" i="7"/>
  <c r="EI183" i="7"/>
  <c r="U183" i="7" a="1"/>
  <c r="U183" i="7"/>
  <c r="AQ183" i="7" a="1"/>
  <c r="AQ183" i="7"/>
  <c r="BS183" i="7" a="1"/>
  <c r="BS183" i="7"/>
  <c r="CU183" i="7" a="1"/>
  <c r="CU183" i="7"/>
  <c r="DG183" i="7" a="1"/>
  <c r="DG183" i="7"/>
  <c r="DS183" i="7" a="1"/>
  <c r="DS183" i="7"/>
  <c r="EE183" i="7"/>
  <c r="EF183" i="7"/>
  <c r="EC183" i="7"/>
  <c r="DZ178" i="7"/>
  <c r="EB183" i="7"/>
  <c r="EA183" i="7"/>
  <c r="DY183" i="7"/>
  <c r="DX183" i="7"/>
  <c r="DV183" i="7"/>
  <c r="DT183" i="7"/>
  <c r="DQ183" i="7"/>
  <c r="DP183" i="7"/>
  <c r="DL183" i="7"/>
  <c r="DJ183" i="7"/>
  <c r="DH183" i="7"/>
  <c r="DE183" i="7"/>
  <c r="DD183" i="7"/>
  <c r="CZ183" i="7"/>
  <c r="CX183" i="7"/>
  <c r="CV183" i="7"/>
  <c r="CS183" i="7"/>
  <c r="CR183" i="7"/>
  <c r="BX183" i="7"/>
  <c r="BV183" i="7"/>
  <c r="BT183" i="7"/>
  <c r="BQ183" i="7"/>
  <c r="BP183" i="7"/>
  <c r="AV183" i="7"/>
  <c r="AT183" i="7"/>
  <c r="AR183" i="7"/>
  <c r="AO183" i="7"/>
  <c r="AN183" i="7"/>
  <c r="X183" i="7"/>
  <c r="V183" i="7"/>
  <c r="S183" i="7"/>
  <c r="R183" i="7"/>
  <c r="AU182" i="7" a="1"/>
  <c r="AU182" i="7"/>
  <c r="BW182" i="7" a="1"/>
  <c r="BW182" i="7"/>
  <c r="CY182" i="7" a="1"/>
  <c r="CY182" i="7"/>
  <c r="DK182" i="7" a="1"/>
  <c r="DK182" i="7"/>
  <c r="DW182" i="7" a="1"/>
  <c r="DW182" i="7"/>
  <c r="EJ182" i="7"/>
  <c r="EK182" i="7"/>
  <c r="W177" i="7" a="1"/>
  <c r="W177" i="7"/>
  <c r="AS177" i="7" a="1"/>
  <c r="AS177" i="7"/>
  <c r="BU177" i="7" a="1"/>
  <c r="BU177" i="7"/>
  <c r="CW177" i="7" a="1"/>
  <c r="CW177" i="7"/>
  <c r="DI177" i="7" a="1"/>
  <c r="DI177" i="7"/>
  <c r="DU177" i="7" a="1"/>
  <c r="DU177" i="7"/>
  <c r="EG177" i="7"/>
  <c r="AP177" i="7"/>
  <c r="BR177" i="7"/>
  <c r="CT177" i="7"/>
  <c r="DF177" i="7"/>
  <c r="DR177" i="7"/>
  <c r="ED177" i="7"/>
  <c r="EH177" i="7"/>
  <c r="EI182" i="7"/>
  <c r="U182" i="7" a="1"/>
  <c r="U182" i="7"/>
  <c r="AQ182" i="7" a="1"/>
  <c r="AQ182" i="7"/>
  <c r="BS182" i="7" a="1"/>
  <c r="BS182" i="7"/>
  <c r="CU182" i="7" a="1"/>
  <c r="CU182" i="7"/>
  <c r="DG182" i="7" a="1"/>
  <c r="DG182" i="7"/>
  <c r="DS182" i="7" a="1"/>
  <c r="DS182" i="7"/>
  <c r="EE182" i="7"/>
  <c r="EF182" i="7"/>
  <c r="EC182" i="7"/>
  <c r="DZ177" i="7"/>
  <c r="EB182" i="7"/>
  <c r="EA182" i="7"/>
  <c r="DY182" i="7"/>
  <c r="DX182" i="7"/>
  <c r="DV182" i="7"/>
  <c r="DT182" i="7"/>
  <c r="DQ182" i="7"/>
  <c r="DP182" i="7"/>
  <c r="DL182" i="7"/>
  <c r="DJ182" i="7"/>
  <c r="DH182" i="7"/>
  <c r="DE182" i="7"/>
  <c r="DD182" i="7"/>
  <c r="CZ182" i="7"/>
  <c r="CX182" i="7"/>
  <c r="CV182" i="7"/>
  <c r="CS182" i="7"/>
  <c r="CR182" i="7"/>
  <c r="BX182" i="7"/>
  <c r="BV182" i="7"/>
  <c r="BT182" i="7"/>
  <c r="BQ182" i="7"/>
  <c r="BP182" i="7"/>
  <c r="AV182" i="7"/>
  <c r="AT182" i="7"/>
  <c r="AR182" i="7"/>
  <c r="AO182" i="7"/>
  <c r="AN182" i="7"/>
  <c r="X182" i="7"/>
  <c r="V182" i="7"/>
  <c r="S182" i="7"/>
  <c r="R182" i="7"/>
  <c r="AU181" i="7" a="1"/>
  <c r="AU181" i="7"/>
  <c r="BW181" i="7" a="1"/>
  <c r="BW181" i="7"/>
  <c r="CY181" i="7" a="1"/>
  <c r="CY181" i="7"/>
  <c r="DK181" i="7" a="1"/>
  <c r="DK181" i="7"/>
  <c r="DW181" i="7" a="1"/>
  <c r="DW181" i="7"/>
  <c r="EJ181" i="7"/>
  <c r="EK181" i="7"/>
  <c r="W176" i="7" a="1"/>
  <c r="W176" i="7"/>
  <c r="AS176" i="7" a="1"/>
  <c r="AS176" i="7"/>
  <c r="BU176" i="7" a="1"/>
  <c r="BU176" i="7"/>
  <c r="CW176" i="7" a="1"/>
  <c r="CW176" i="7"/>
  <c r="DI176" i="7" a="1"/>
  <c r="DI176" i="7"/>
  <c r="DU176" i="7" a="1"/>
  <c r="DU176" i="7"/>
  <c r="EG176" i="7"/>
  <c r="AP176" i="7"/>
  <c r="BR176" i="7"/>
  <c r="CT176" i="7"/>
  <c r="DF176" i="7"/>
  <c r="DR176" i="7"/>
  <c r="ED176" i="7"/>
  <c r="EH176" i="7"/>
  <c r="EI181" i="7"/>
  <c r="U181" i="7" a="1"/>
  <c r="U181" i="7"/>
  <c r="AQ181" i="7" a="1"/>
  <c r="AQ181" i="7"/>
  <c r="BS181" i="7" a="1"/>
  <c r="BS181" i="7"/>
  <c r="CU181" i="7" a="1"/>
  <c r="CU181" i="7"/>
  <c r="DG181" i="7" a="1"/>
  <c r="DG181" i="7"/>
  <c r="DS181" i="7" a="1"/>
  <c r="DS181" i="7"/>
  <c r="EE181" i="7"/>
  <c r="EF181" i="7"/>
  <c r="EC181" i="7"/>
  <c r="DZ176" i="7"/>
  <c r="EB181" i="7"/>
  <c r="EA181" i="7"/>
  <c r="DY181" i="7"/>
  <c r="DX181" i="7"/>
  <c r="DV181" i="7"/>
  <c r="DT181" i="7"/>
  <c r="DQ181" i="7"/>
  <c r="DP181" i="7"/>
  <c r="DL181" i="7"/>
  <c r="DJ181" i="7"/>
  <c r="DH181" i="7"/>
  <c r="DE181" i="7"/>
  <c r="DD181" i="7"/>
  <c r="CZ181" i="7"/>
  <c r="CX181" i="7"/>
  <c r="CV181" i="7"/>
  <c r="CS181" i="7"/>
  <c r="CR181" i="7"/>
  <c r="BX181" i="7"/>
  <c r="BV181" i="7"/>
  <c r="BT181" i="7"/>
  <c r="BQ181" i="7"/>
  <c r="BP181" i="7"/>
  <c r="AV181" i="7"/>
  <c r="AT181" i="7"/>
  <c r="AR181" i="7"/>
  <c r="AO181" i="7"/>
  <c r="AN181" i="7"/>
  <c r="X181" i="7"/>
  <c r="V181" i="7"/>
  <c r="S181" i="7"/>
  <c r="R181" i="7"/>
  <c r="AU180" i="7" a="1"/>
  <c r="AU180" i="7"/>
  <c r="BW180" i="7" a="1"/>
  <c r="BW180" i="7"/>
  <c r="CY180" i="7" a="1"/>
  <c r="CY180" i="7"/>
  <c r="DK180" i="7" a="1"/>
  <c r="DK180" i="7"/>
  <c r="DW180" i="7" a="1"/>
  <c r="DW180" i="7"/>
  <c r="EJ180" i="7"/>
  <c r="EK180" i="7"/>
  <c r="W175" i="7" a="1"/>
  <c r="W175" i="7"/>
  <c r="AS175" i="7" a="1"/>
  <c r="AS175" i="7"/>
  <c r="BU175" i="7" a="1"/>
  <c r="BU175" i="7"/>
  <c r="CW175" i="7" a="1"/>
  <c r="CW175" i="7"/>
  <c r="DI175" i="7" a="1"/>
  <c r="DI175" i="7"/>
  <c r="DU175" i="7" a="1"/>
  <c r="DU175" i="7"/>
  <c r="EG175" i="7"/>
  <c r="AP175" i="7"/>
  <c r="BR175" i="7"/>
  <c r="CT175" i="7"/>
  <c r="DF175" i="7"/>
  <c r="DR175" i="7"/>
  <c r="ED175" i="7"/>
  <c r="EH175" i="7"/>
  <c r="EI180" i="7"/>
  <c r="U180" i="7" a="1"/>
  <c r="U180" i="7"/>
  <c r="AQ180" i="7" a="1"/>
  <c r="AQ180" i="7"/>
  <c r="BS180" i="7" a="1"/>
  <c r="BS180" i="7"/>
  <c r="CU180" i="7" a="1"/>
  <c r="CU180" i="7"/>
  <c r="DG180" i="7" a="1"/>
  <c r="DG180" i="7"/>
  <c r="DS180" i="7" a="1"/>
  <c r="DS180" i="7"/>
  <c r="EE180" i="7"/>
  <c r="EF180" i="7"/>
  <c r="EC180" i="7"/>
  <c r="DZ175" i="7"/>
  <c r="EB180" i="7"/>
  <c r="EA180" i="7"/>
  <c r="DY180" i="7"/>
  <c r="DX180" i="7"/>
  <c r="DV180" i="7"/>
  <c r="DT180" i="7"/>
  <c r="DQ180" i="7"/>
  <c r="DP180" i="7"/>
  <c r="DL180" i="7"/>
  <c r="DJ180" i="7"/>
  <c r="DH180" i="7"/>
  <c r="DE180" i="7"/>
  <c r="DD180" i="7"/>
  <c r="CZ180" i="7"/>
  <c r="CX180" i="7"/>
  <c r="CV180" i="7"/>
  <c r="CS180" i="7"/>
  <c r="CR180" i="7"/>
  <c r="BX180" i="7"/>
  <c r="BV180" i="7"/>
  <c r="BT180" i="7"/>
  <c r="BQ180" i="7"/>
  <c r="BP180" i="7"/>
  <c r="AV180" i="7"/>
  <c r="AT180" i="7"/>
  <c r="AR180" i="7"/>
  <c r="AO180" i="7"/>
  <c r="AN180" i="7"/>
  <c r="X180" i="7"/>
  <c r="V180" i="7"/>
  <c r="S180" i="7"/>
  <c r="R180" i="7"/>
  <c r="AU179" i="7" a="1"/>
  <c r="AU179" i="7"/>
  <c r="BW179" i="7" a="1"/>
  <c r="BW179" i="7"/>
  <c r="CY179" i="7" a="1"/>
  <c r="CY179" i="7"/>
  <c r="DK179" i="7" a="1"/>
  <c r="DK179" i="7"/>
  <c r="DW179" i="7" a="1"/>
  <c r="DW179" i="7"/>
  <c r="EJ179" i="7"/>
  <c r="EK179" i="7"/>
  <c r="W174" i="7" a="1"/>
  <c r="W174" i="7"/>
  <c r="AS174" i="7" a="1"/>
  <c r="AS174" i="7"/>
  <c r="BU174" i="7" a="1"/>
  <c r="BU174" i="7"/>
  <c r="CW174" i="7" a="1"/>
  <c r="CW174" i="7"/>
  <c r="DI174" i="7" a="1"/>
  <c r="DI174" i="7"/>
  <c r="DU174" i="7" a="1"/>
  <c r="DU174" i="7"/>
  <c r="EG174" i="7"/>
  <c r="AP174" i="7"/>
  <c r="BR174" i="7"/>
  <c r="CT174" i="7"/>
  <c r="DF174" i="7"/>
  <c r="DR174" i="7"/>
  <c r="ED174" i="7"/>
  <c r="EH174" i="7"/>
  <c r="EI179" i="7"/>
  <c r="U179" i="7" a="1"/>
  <c r="U179" i="7"/>
  <c r="AQ179" i="7" a="1"/>
  <c r="AQ179" i="7"/>
  <c r="BS179" i="7" a="1"/>
  <c r="BS179" i="7"/>
  <c r="CU179" i="7" a="1"/>
  <c r="CU179" i="7"/>
  <c r="DG179" i="7" a="1"/>
  <c r="DG179" i="7"/>
  <c r="DS179" i="7" a="1"/>
  <c r="DS179" i="7"/>
  <c r="EE179" i="7"/>
  <c r="EF179" i="7"/>
  <c r="EC179" i="7"/>
  <c r="DZ174" i="7"/>
  <c r="EB179" i="7"/>
  <c r="EA179" i="7"/>
  <c r="DY179" i="7"/>
  <c r="DX179" i="7"/>
  <c r="DV179" i="7"/>
  <c r="DT179" i="7"/>
  <c r="DQ179" i="7"/>
  <c r="DP179" i="7"/>
  <c r="DL179" i="7"/>
  <c r="DJ179" i="7"/>
  <c r="DH179" i="7"/>
  <c r="DE179" i="7"/>
  <c r="DD179" i="7"/>
  <c r="CZ179" i="7"/>
  <c r="CX179" i="7"/>
  <c r="CV179" i="7"/>
  <c r="CS179" i="7"/>
  <c r="CR179" i="7"/>
  <c r="BX179" i="7"/>
  <c r="BV179" i="7"/>
  <c r="BT179" i="7"/>
  <c r="BQ179" i="7"/>
  <c r="BP179" i="7"/>
  <c r="AV179" i="7"/>
  <c r="AT179" i="7"/>
  <c r="AR179" i="7"/>
  <c r="AO179" i="7"/>
  <c r="AN179" i="7"/>
  <c r="X179" i="7"/>
  <c r="V179" i="7"/>
  <c r="S179" i="7"/>
  <c r="R179" i="7"/>
  <c r="AU178" i="7" a="1"/>
  <c r="AU178" i="7"/>
  <c r="BW178" i="7" a="1"/>
  <c r="BW178" i="7"/>
  <c r="CY178" i="7" a="1"/>
  <c r="CY178" i="7"/>
  <c r="DK178" i="7" a="1"/>
  <c r="DK178" i="7"/>
  <c r="DW178" i="7" a="1"/>
  <c r="DW178" i="7"/>
  <c r="EJ178" i="7"/>
  <c r="EK178" i="7"/>
  <c r="W173" i="7" a="1"/>
  <c r="W173" i="7"/>
  <c r="AS173" i="7" a="1"/>
  <c r="AS173" i="7"/>
  <c r="BU173" i="7" a="1"/>
  <c r="BU173" i="7"/>
  <c r="CW173" i="7" a="1"/>
  <c r="CW173" i="7"/>
  <c r="DI173" i="7" a="1"/>
  <c r="DI173" i="7"/>
  <c r="DU173" i="7" a="1"/>
  <c r="DU173" i="7"/>
  <c r="EG173" i="7"/>
  <c r="AP173" i="7"/>
  <c r="BR173" i="7"/>
  <c r="CT173" i="7"/>
  <c r="DF173" i="7"/>
  <c r="DR173" i="7"/>
  <c r="ED173" i="7"/>
  <c r="EH173" i="7"/>
  <c r="EI178" i="7"/>
  <c r="U178" i="7" a="1"/>
  <c r="U178" i="7"/>
  <c r="AQ178" i="7" a="1"/>
  <c r="AQ178" i="7"/>
  <c r="BS178" i="7" a="1"/>
  <c r="BS178" i="7"/>
  <c r="CU178" i="7" a="1"/>
  <c r="CU178" i="7"/>
  <c r="DG178" i="7" a="1"/>
  <c r="DG178" i="7"/>
  <c r="DS178" i="7" a="1"/>
  <c r="DS178" i="7"/>
  <c r="EE178" i="7"/>
  <c r="EF178" i="7"/>
  <c r="EC178" i="7"/>
  <c r="DZ173" i="7"/>
  <c r="EB178" i="7"/>
  <c r="EA178" i="7"/>
  <c r="DY178" i="7"/>
  <c r="DX178" i="7"/>
  <c r="DV178" i="7"/>
  <c r="DT178" i="7"/>
  <c r="DQ178" i="7"/>
  <c r="DP178" i="7"/>
  <c r="DL178" i="7"/>
  <c r="DJ178" i="7"/>
  <c r="DH178" i="7"/>
  <c r="DE178" i="7"/>
  <c r="DD178" i="7"/>
  <c r="CZ178" i="7"/>
  <c r="CX178" i="7"/>
  <c r="CV178" i="7"/>
  <c r="CS178" i="7"/>
  <c r="CR178" i="7"/>
  <c r="BX178" i="7"/>
  <c r="BV178" i="7"/>
  <c r="BT178" i="7"/>
  <c r="BQ178" i="7"/>
  <c r="BP178" i="7"/>
  <c r="AV178" i="7"/>
  <c r="AT178" i="7"/>
  <c r="AR178" i="7"/>
  <c r="AO178" i="7"/>
  <c r="AN178" i="7"/>
  <c r="X178" i="7"/>
  <c r="V178" i="7"/>
  <c r="S178" i="7"/>
  <c r="R178" i="7"/>
  <c r="AU177" i="7" a="1"/>
  <c r="AU177" i="7"/>
  <c r="BW177" i="7" a="1"/>
  <c r="BW177" i="7"/>
  <c r="CY177" i="7" a="1"/>
  <c r="CY177" i="7"/>
  <c r="DK177" i="7" a="1"/>
  <c r="DK177" i="7"/>
  <c r="DW177" i="7" a="1"/>
  <c r="DW177" i="7"/>
  <c r="EJ177" i="7"/>
  <c r="EK177" i="7"/>
  <c r="W172" i="7" a="1"/>
  <c r="W172" i="7"/>
  <c r="AS172" i="7" a="1"/>
  <c r="AS172" i="7"/>
  <c r="BU172" i="7" a="1"/>
  <c r="BU172" i="7"/>
  <c r="CW172" i="7" a="1"/>
  <c r="CW172" i="7"/>
  <c r="DI172" i="7" a="1"/>
  <c r="DI172" i="7"/>
  <c r="DU172" i="7" a="1"/>
  <c r="DU172" i="7"/>
  <c r="EG172" i="7"/>
  <c r="AP172" i="7"/>
  <c r="BR172" i="7"/>
  <c r="CT172" i="7"/>
  <c r="DF172" i="7"/>
  <c r="DR172" i="7"/>
  <c r="ED172" i="7"/>
  <c r="EH172" i="7"/>
  <c r="EI177" i="7"/>
  <c r="U177" i="7" a="1"/>
  <c r="U177" i="7"/>
  <c r="AQ177" i="7" a="1"/>
  <c r="AQ177" i="7"/>
  <c r="BS177" i="7" a="1"/>
  <c r="BS177" i="7"/>
  <c r="CU177" i="7" a="1"/>
  <c r="CU177" i="7"/>
  <c r="DG177" i="7" a="1"/>
  <c r="DG177" i="7"/>
  <c r="DS177" i="7" a="1"/>
  <c r="DS177" i="7"/>
  <c r="EE177" i="7"/>
  <c r="EF177" i="7"/>
  <c r="EC177" i="7"/>
  <c r="DZ172" i="7"/>
  <c r="EB177" i="7"/>
  <c r="EA177" i="7"/>
  <c r="DY177" i="7"/>
  <c r="DX177" i="7"/>
  <c r="DV177" i="7"/>
  <c r="DT177" i="7"/>
  <c r="DQ177" i="7"/>
  <c r="DP177" i="7"/>
  <c r="DL177" i="7"/>
  <c r="DJ177" i="7"/>
  <c r="DH177" i="7"/>
  <c r="DE177" i="7"/>
  <c r="DD177" i="7"/>
  <c r="CZ177" i="7"/>
  <c r="CX177" i="7"/>
  <c r="CV177" i="7"/>
  <c r="CS177" i="7"/>
  <c r="CR177" i="7"/>
  <c r="BX177" i="7"/>
  <c r="BV177" i="7"/>
  <c r="BT177" i="7"/>
  <c r="BQ177" i="7"/>
  <c r="BP177" i="7"/>
  <c r="AV177" i="7"/>
  <c r="AT177" i="7"/>
  <c r="AR177" i="7"/>
  <c r="AO177" i="7"/>
  <c r="AN177" i="7"/>
  <c r="X177" i="7"/>
  <c r="V177" i="7"/>
  <c r="S177" i="7"/>
  <c r="R177" i="7"/>
  <c r="AU176" i="7" a="1"/>
  <c r="AU176" i="7"/>
  <c r="BW176" i="7" a="1"/>
  <c r="BW176" i="7"/>
  <c r="CY176" i="7" a="1"/>
  <c r="CY176" i="7"/>
  <c r="DK176" i="7" a="1"/>
  <c r="DK176" i="7"/>
  <c r="DW176" i="7" a="1"/>
  <c r="DW176" i="7"/>
  <c r="EJ176" i="7"/>
  <c r="EK176" i="7"/>
  <c r="W171" i="7" a="1"/>
  <c r="W171" i="7"/>
  <c r="AS171" i="7" a="1"/>
  <c r="AS171" i="7"/>
  <c r="BU171" i="7" a="1"/>
  <c r="BU171" i="7"/>
  <c r="CW171" i="7" a="1"/>
  <c r="CW171" i="7"/>
  <c r="DI171" i="7" a="1"/>
  <c r="DI171" i="7"/>
  <c r="DU171" i="7" a="1"/>
  <c r="DU171" i="7"/>
  <c r="EG171" i="7"/>
  <c r="AP171" i="7"/>
  <c r="BR171" i="7"/>
  <c r="CT171" i="7"/>
  <c r="DF171" i="7"/>
  <c r="DR171" i="7"/>
  <c r="ED171" i="7"/>
  <c r="EH171" i="7"/>
  <c r="EI176" i="7"/>
  <c r="U176" i="7" a="1"/>
  <c r="U176" i="7"/>
  <c r="AQ176" i="7" a="1"/>
  <c r="AQ176" i="7"/>
  <c r="BS176" i="7" a="1"/>
  <c r="BS176" i="7"/>
  <c r="CU176" i="7" a="1"/>
  <c r="CU176" i="7"/>
  <c r="DG176" i="7" a="1"/>
  <c r="DG176" i="7"/>
  <c r="DS176" i="7" a="1"/>
  <c r="DS176" i="7"/>
  <c r="EE176" i="7"/>
  <c r="EF176" i="7"/>
  <c r="EC176" i="7"/>
  <c r="DZ171" i="7"/>
  <c r="EB176" i="7"/>
  <c r="EA176" i="7"/>
  <c r="DY176" i="7"/>
  <c r="DX176" i="7"/>
  <c r="DV176" i="7"/>
  <c r="DT176" i="7"/>
  <c r="DQ176" i="7"/>
  <c r="DP176" i="7"/>
  <c r="DL176" i="7"/>
  <c r="DJ176" i="7"/>
  <c r="DH176" i="7"/>
  <c r="DE176" i="7"/>
  <c r="DD176" i="7"/>
  <c r="CZ176" i="7"/>
  <c r="CX176" i="7"/>
  <c r="CV176" i="7"/>
  <c r="CS176" i="7"/>
  <c r="CR176" i="7"/>
  <c r="BX176" i="7"/>
  <c r="BV176" i="7"/>
  <c r="BT176" i="7"/>
  <c r="BQ176" i="7"/>
  <c r="BP176" i="7"/>
  <c r="AV176" i="7"/>
  <c r="AT176" i="7"/>
  <c r="AR176" i="7"/>
  <c r="AO176" i="7"/>
  <c r="AN176" i="7"/>
  <c r="X176" i="7"/>
  <c r="V176" i="7"/>
  <c r="S176" i="7"/>
  <c r="R176" i="7"/>
  <c r="AU175" i="7" a="1"/>
  <c r="AU175" i="7"/>
  <c r="BW175" i="7" a="1"/>
  <c r="BW175" i="7"/>
  <c r="CY175" i="7" a="1"/>
  <c r="CY175" i="7"/>
  <c r="DK175" i="7" a="1"/>
  <c r="DK175" i="7"/>
  <c r="DW175" i="7" a="1"/>
  <c r="DW175" i="7"/>
  <c r="EJ175" i="7"/>
  <c r="EK175" i="7"/>
  <c r="W170" i="7" a="1"/>
  <c r="W170" i="7"/>
  <c r="AS170" i="7" a="1"/>
  <c r="AS170" i="7"/>
  <c r="BU170" i="7" a="1"/>
  <c r="BU170" i="7"/>
  <c r="CW170" i="7" a="1"/>
  <c r="CW170" i="7"/>
  <c r="DI170" i="7" a="1"/>
  <c r="DI170" i="7"/>
  <c r="DU170" i="7" a="1"/>
  <c r="DU170" i="7"/>
  <c r="EG170" i="7"/>
  <c r="AP170" i="7"/>
  <c r="BR170" i="7"/>
  <c r="CT170" i="7"/>
  <c r="DF170" i="7"/>
  <c r="DR170" i="7"/>
  <c r="ED170" i="7"/>
  <c r="EH170" i="7"/>
  <c r="EI175" i="7"/>
  <c r="U175" i="7" a="1"/>
  <c r="U175" i="7"/>
  <c r="AQ175" i="7" a="1"/>
  <c r="AQ175" i="7"/>
  <c r="BS175" i="7" a="1"/>
  <c r="BS175" i="7"/>
  <c r="CU175" i="7" a="1"/>
  <c r="CU175" i="7"/>
  <c r="DG175" i="7" a="1"/>
  <c r="DG175" i="7"/>
  <c r="DS175" i="7" a="1"/>
  <c r="DS175" i="7"/>
  <c r="EE175" i="7"/>
  <c r="EF175" i="7"/>
  <c r="EC175" i="7"/>
  <c r="DZ170" i="7"/>
  <c r="EB175" i="7"/>
  <c r="EA175" i="7"/>
  <c r="DY175" i="7"/>
  <c r="DX175" i="7"/>
  <c r="DV175" i="7"/>
  <c r="DT175" i="7"/>
  <c r="DQ175" i="7"/>
  <c r="DP175" i="7"/>
  <c r="DL175" i="7"/>
  <c r="DJ175" i="7"/>
  <c r="DH175" i="7"/>
  <c r="DE175" i="7"/>
  <c r="DD175" i="7"/>
  <c r="CZ175" i="7"/>
  <c r="CX175" i="7"/>
  <c r="CV175" i="7"/>
  <c r="CS175" i="7"/>
  <c r="CR175" i="7"/>
  <c r="BX175" i="7"/>
  <c r="BV175" i="7"/>
  <c r="BT175" i="7"/>
  <c r="BQ175" i="7"/>
  <c r="BP175" i="7"/>
  <c r="AV175" i="7"/>
  <c r="AT175" i="7"/>
  <c r="AR175" i="7"/>
  <c r="AO175" i="7"/>
  <c r="AN175" i="7"/>
  <c r="X175" i="7"/>
  <c r="V175" i="7"/>
  <c r="S175" i="7"/>
  <c r="R175" i="7"/>
  <c r="AU174" i="7" a="1"/>
  <c r="AU174" i="7"/>
  <c r="BW174" i="7" a="1"/>
  <c r="BW174" i="7"/>
  <c r="CY174" i="7" a="1"/>
  <c r="CY174" i="7"/>
  <c r="DK174" i="7" a="1"/>
  <c r="DK174" i="7"/>
  <c r="DW174" i="7" a="1"/>
  <c r="DW174" i="7"/>
  <c r="EJ174" i="7"/>
  <c r="EK174" i="7"/>
  <c r="W169" i="7" a="1"/>
  <c r="W169" i="7"/>
  <c r="AS169" i="7" a="1"/>
  <c r="AS169" i="7"/>
  <c r="BU169" i="7" a="1"/>
  <c r="BU169" i="7"/>
  <c r="CW169" i="7" a="1"/>
  <c r="CW169" i="7"/>
  <c r="DI169" i="7" a="1"/>
  <c r="DI169" i="7"/>
  <c r="DU169" i="7" a="1"/>
  <c r="DU169" i="7"/>
  <c r="EG169" i="7"/>
  <c r="AP169" i="7"/>
  <c r="BR169" i="7"/>
  <c r="CT169" i="7"/>
  <c r="DF169" i="7"/>
  <c r="DR169" i="7"/>
  <c r="ED169" i="7"/>
  <c r="EH169" i="7"/>
  <c r="EI174" i="7"/>
  <c r="U174" i="7" a="1"/>
  <c r="U174" i="7"/>
  <c r="AQ174" i="7" a="1"/>
  <c r="AQ174" i="7"/>
  <c r="BS174" i="7" a="1"/>
  <c r="BS174" i="7"/>
  <c r="CU174" i="7" a="1"/>
  <c r="CU174" i="7"/>
  <c r="DG174" i="7" a="1"/>
  <c r="DG174" i="7"/>
  <c r="DS174" i="7" a="1"/>
  <c r="DS174" i="7"/>
  <c r="EE174" i="7"/>
  <c r="EF174" i="7"/>
  <c r="EC174" i="7"/>
  <c r="DZ169" i="7"/>
  <c r="EB174" i="7"/>
  <c r="EA174" i="7"/>
  <c r="DY174" i="7"/>
  <c r="DX174" i="7"/>
  <c r="DV174" i="7"/>
  <c r="DT174" i="7"/>
  <c r="DQ174" i="7"/>
  <c r="DP174" i="7"/>
  <c r="DL174" i="7"/>
  <c r="DJ174" i="7"/>
  <c r="DH174" i="7"/>
  <c r="DE174" i="7"/>
  <c r="DD174" i="7"/>
  <c r="CZ174" i="7"/>
  <c r="CX174" i="7"/>
  <c r="CV174" i="7"/>
  <c r="CS174" i="7"/>
  <c r="CR174" i="7"/>
  <c r="BX174" i="7"/>
  <c r="BV174" i="7"/>
  <c r="BT174" i="7"/>
  <c r="BQ174" i="7"/>
  <c r="BP174" i="7"/>
  <c r="AV174" i="7"/>
  <c r="AT174" i="7"/>
  <c r="AR174" i="7"/>
  <c r="AO174" i="7"/>
  <c r="AN174" i="7"/>
  <c r="X174" i="7"/>
  <c r="V174" i="7"/>
  <c r="S174" i="7"/>
  <c r="R174" i="7"/>
  <c r="AU173" i="7" a="1"/>
  <c r="AU173" i="7"/>
  <c r="BW173" i="7" a="1"/>
  <c r="BW173" i="7"/>
  <c r="CY173" i="7" a="1"/>
  <c r="CY173" i="7"/>
  <c r="DK173" i="7" a="1"/>
  <c r="DK173" i="7"/>
  <c r="DW173" i="7" a="1"/>
  <c r="DW173" i="7"/>
  <c r="EJ173" i="7"/>
  <c r="EK173" i="7"/>
  <c r="W168" i="7" a="1"/>
  <c r="W168" i="7"/>
  <c r="AS168" i="7" a="1"/>
  <c r="AS168" i="7"/>
  <c r="BU168" i="7" a="1"/>
  <c r="BU168" i="7"/>
  <c r="CW168" i="7" a="1"/>
  <c r="CW168" i="7"/>
  <c r="DI168" i="7" a="1"/>
  <c r="DI168" i="7"/>
  <c r="DU168" i="7" a="1"/>
  <c r="DU168" i="7"/>
  <c r="EG168" i="7"/>
  <c r="AP168" i="7"/>
  <c r="BR168" i="7"/>
  <c r="CT168" i="7"/>
  <c r="DF168" i="7"/>
  <c r="DR168" i="7"/>
  <c r="ED168" i="7"/>
  <c r="EH168" i="7"/>
  <c r="EI173" i="7"/>
  <c r="U173" i="7" a="1"/>
  <c r="U173" i="7"/>
  <c r="AQ173" i="7" a="1"/>
  <c r="AQ173" i="7"/>
  <c r="BS173" i="7" a="1"/>
  <c r="BS173" i="7"/>
  <c r="CU173" i="7" a="1"/>
  <c r="CU173" i="7"/>
  <c r="DG173" i="7" a="1"/>
  <c r="DG173" i="7"/>
  <c r="DS173" i="7" a="1"/>
  <c r="DS173" i="7"/>
  <c r="EE173" i="7"/>
  <c r="EF173" i="7"/>
  <c r="EC173" i="7"/>
  <c r="DZ168" i="7"/>
  <c r="EB173" i="7"/>
  <c r="EA173" i="7"/>
  <c r="DY173" i="7"/>
  <c r="DX173" i="7"/>
  <c r="DV173" i="7"/>
  <c r="DT173" i="7"/>
  <c r="DQ173" i="7"/>
  <c r="DP173" i="7"/>
  <c r="DL173" i="7"/>
  <c r="DJ173" i="7"/>
  <c r="DH173" i="7"/>
  <c r="DE173" i="7"/>
  <c r="DD173" i="7"/>
  <c r="CZ173" i="7"/>
  <c r="CX173" i="7"/>
  <c r="CV173" i="7"/>
  <c r="CS173" i="7"/>
  <c r="CR173" i="7"/>
  <c r="BX173" i="7"/>
  <c r="BV173" i="7"/>
  <c r="BT173" i="7"/>
  <c r="BQ173" i="7"/>
  <c r="BP173" i="7"/>
  <c r="AV173" i="7"/>
  <c r="AT173" i="7"/>
  <c r="AR173" i="7"/>
  <c r="AO173" i="7"/>
  <c r="AN173" i="7"/>
  <c r="X173" i="7"/>
  <c r="V173" i="7"/>
  <c r="S173" i="7"/>
  <c r="R173" i="7"/>
  <c r="AU172" i="7" a="1"/>
  <c r="AU172" i="7"/>
  <c r="BW172" i="7" a="1"/>
  <c r="BW172" i="7"/>
  <c r="CY172" i="7" a="1"/>
  <c r="CY172" i="7"/>
  <c r="DK172" i="7" a="1"/>
  <c r="DK172" i="7"/>
  <c r="DW172" i="7" a="1"/>
  <c r="DW172" i="7"/>
  <c r="EJ172" i="7"/>
  <c r="EK172" i="7"/>
  <c r="W167" i="7" a="1"/>
  <c r="W167" i="7"/>
  <c r="AS167" i="7" a="1"/>
  <c r="AS167" i="7"/>
  <c r="BU167" i="7" a="1"/>
  <c r="BU167" i="7"/>
  <c r="CW167" i="7" a="1"/>
  <c r="CW167" i="7"/>
  <c r="DI167" i="7" a="1"/>
  <c r="DI167" i="7"/>
  <c r="DU167" i="7" a="1"/>
  <c r="DU167" i="7"/>
  <c r="EG167" i="7"/>
  <c r="AP167" i="7"/>
  <c r="BR167" i="7"/>
  <c r="CT167" i="7"/>
  <c r="DF167" i="7"/>
  <c r="DR167" i="7"/>
  <c r="ED167" i="7"/>
  <c r="EH167" i="7"/>
  <c r="EI172" i="7"/>
  <c r="U172" i="7" a="1"/>
  <c r="U172" i="7"/>
  <c r="AQ172" i="7" a="1"/>
  <c r="AQ172" i="7"/>
  <c r="BS172" i="7" a="1"/>
  <c r="BS172" i="7"/>
  <c r="CU172" i="7" a="1"/>
  <c r="CU172" i="7"/>
  <c r="DG172" i="7" a="1"/>
  <c r="DG172" i="7"/>
  <c r="DS172" i="7" a="1"/>
  <c r="DS172" i="7"/>
  <c r="EE172" i="7"/>
  <c r="EF172" i="7"/>
  <c r="EC172" i="7"/>
  <c r="DZ167" i="7"/>
  <c r="EB172" i="7"/>
  <c r="EA172" i="7"/>
  <c r="DY172" i="7"/>
  <c r="DX172" i="7"/>
  <c r="DV172" i="7"/>
  <c r="DT172" i="7"/>
  <c r="DQ172" i="7"/>
  <c r="DP172" i="7"/>
  <c r="DL172" i="7"/>
  <c r="DJ172" i="7"/>
  <c r="DH172" i="7"/>
  <c r="DE172" i="7"/>
  <c r="DD172" i="7"/>
  <c r="CZ172" i="7"/>
  <c r="CX172" i="7"/>
  <c r="CV172" i="7"/>
  <c r="CS172" i="7"/>
  <c r="CR172" i="7"/>
  <c r="BX172" i="7"/>
  <c r="BV172" i="7"/>
  <c r="BT172" i="7"/>
  <c r="BQ172" i="7"/>
  <c r="BP172" i="7"/>
  <c r="AV172" i="7"/>
  <c r="AT172" i="7"/>
  <c r="AR172" i="7"/>
  <c r="AO172" i="7"/>
  <c r="AN172" i="7"/>
  <c r="X172" i="7"/>
  <c r="V172" i="7"/>
  <c r="S172" i="7"/>
  <c r="R172" i="7"/>
  <c r="AU171" i="7" a="1"/>
  <c r="AU171" i="7"/>
  <c r="BW171" i="7" a="1"/>
  <c r="BW171" i="7"/>
  <c r="CY171" i="7" a="1"/>
  <c r="CY171" i="7"/>
  <c r="DK171" i="7" a="1"/>
  <c r="DK171" i="7"/>
  <c r="DW171" i="7" a="1"/>
  <c r="DW171" i="7"/>
  <c r="EJ171" i="7"/>
  <c r="EK171" i="7"/>
  <c r="W166" i="7" a="1"/>
  <c r="W166" i="7"/>
  <c r="AS166" i="7" a="1"/>
  <c r="AS166" i="7"/>
  <c r="BU166" i="7" a="1"/>
  <c r="BU166" i="7"/>
  <c r="CW166" i="7" a="1"/>
  <c r="CW166" i="7"/>
  <c r="DI166" i="7" a="1"/>
  <c r="DI166" i="7"/>
  <c r="DU166" i="7" a="1"/>
  <c r="DU166" i="7"/>
  <c r="EG166" i="7"/>
  <c r="AP166" i="7"/>
  <c r="BR166" i="7"/>
  <c r="CT166" i="7"/>
  <c r="DF166" i="7"/>
  <c r="DR166" i="7"/>
  <c r="ED166" i="7"/>
  <c r="EH166" i="7"/>
  <c r="EI171" i="7"/>
  <c r="U171" i="7" a="1"/>
  <c r="U171" i="7"/>
  <c r="AQ171" i="7" a="1"/>
  <c r="AQ171" i="7"/>
  <c r="BS171" i="7" a="1"/>
  <c r="BS171" i="7"/>
  <c r="CU171" i="7" a="1"/>
  <c r="CU171" i="7"/>
  <c r="DG171" i="7" a="1"/>
  <c r="DG171" i="7"/>
  <c r="DS171" i="7" a="1"/>
  <c r="DS171" i="7"/>
  <c r="EE171" i="7"/>
  <c r="EF171" i="7"/>
  <c r="EC171" i="7"/>
  <c r="DZ166" i="7"/>
  <c r="EB171" i="7"/>
  <c r="EA171" i="7"/>
  <c r="DY171" i="7"/>
  <c r="DX171" i="7"/>
  <c r="DV171" i="7"/>
  <c r="DT171" i="7"/>
  <c r="DQ171" i="7"/>
  <c r="DP171" i="7"/>
  <c r="DL171" i="7"/>
  <c r="DJ171" i="7"/>
  <c r="DH171" i="7"/>
  <c r="DE171" i="7"/>
  <c r="DD171" i="7"/>
  <c r="CZ171" i="7"/>
  <c r="CX171" i="7"/>
  <c r="CV171" i="7"/>
  <c r="CS171" i="7"/>
  <c r="CR171" i="7"/>
  <c r="BX171" i="7"/>
  <c r="BV171" i="7"/>
  <c r="BT171" i="7"/>
  <c r="BQ171" i="7"/>
  <c r="BP171" i="7"/>
  <c r="AV171" i="7"/>
  <c r="AT171" i="7"/>
  <c r="AR171" i="7"/>
  <c r="AO171" i="7"/>
  <c r="AN171" i="7"/>
  <c r="X171" i="7"/>
  <c r="V171" i="7"/>
  <c r="S171" i="7"/>
  <c r="R171" i="7"/>
  <c r="AU170" i="7" a="1"/>
  <c r="AU170" i="7"/>
  <c r="BW170" i="7" a="1"/>
  <c r="BW170" i="7"/>
  <c r="CY170" i="7" a="1"/>
  <c r="CY170" i="7"/>
  <c r="DK170" i="7" a="1"/>
  <c r="DK170" i="7"/>
  <c r="DW170" i="7" a="1"/>
  <c r="DW170" i="7"/>
  <c r="EJ170" i="7"/>
  <c r="EK170" i="7"/>
  <c r="W165" i="7" a="1"/>
  <c r="W165" i="7"/>
  <c r="AS165" i="7" a="1"/>
  <c r="AS165" i="7"/>
  <c r="BU165" i="7" a="1"/>
  <c r="BU165" i="7"/>
  <c r="CW165" i="7" a="1"/>
  <c r="CW165" i="7"/>
  <c r="DI165" i="7" a="1"/>
  <c r="DI165" i="7"/>
  <c r="DU165" i="7" a="1"/>
  <c r="DU165" i="7"/>
  <c r="EG165" i="7"/>
  <c r="AP165" i="7"/>
  <c r="BR165" i="7"/>
  <c r="CT165" i="7"/>
  <c r="DF165" i="7"/>
  <c r="DR165" i="7"/>
  <c r="ED165" i="7"/>
  <c r="EH165" i="7"/>
  <c r="EI170" i="7"/>
  <c r="U170" i="7" a="1"/>
  <c r="U170" i="7"/>
  <c r="AQ170" i="7" a="1"/>
  <c r="AQ170" i="7"/>
  <c r="BS170" i="7" a="1"/>
  <c r="BS170" i="7"/>
  <c r="CU170" i="7" a="1"/>
  <c r="CU170" i="7"/>
  <c r="DG170" i="7" a="1"/>
  <c r="DG170" i="7"/>
  <c r="DS170" i="7" a="1"/>
  <c r="DS170" i="7"/>
  <c r="EE170" i="7"/>
  <c r="EF170" i="7"/>
  <c r="EC170" i="7"/>
  <c r="DZ165" i="7"/>
  <c r="EB170" i="7"/>
  <c r="EA170" i="7"/>
  <c r="DY170" i="7"/>
  <c r="DX170" i="7"/>
  <c r="DV170" i="7"/>
  <c r="DT170" i="7"/>
  <c r="DQ170" i="7"/>
  <c r="DP170" i="7"/>
  <c r="DL170" i="7"/>
  <c r="DJ170" i="7"/>
  <c r="DH170" i="7"/>
  <c r="DE170" i="7"/>
  <c r="DD170" i="7"/>
  <c r="CZ170" i="7"/>
  <c r="CX170" i="7"/>
  <c r="CV170" i="7"/>
  <c r="CS170" i="7"/>
  <c r="CR170" i="7"/>
  <c r="BX170" i="7"/>
  <c r="BV170" i="7"/>
  <c r="BT170" i="7"/>
  <c r="BQ170" i="7"/>
  <c r="BP170" i="7"/>
  <c r="AV170" i="7"/>
  <c r="AT170" i="7"/>
  <c r="AR170" i="7"/>
  <c r="AO170" i="7"/>
  <c r="AN170" i="7"/>
  <c r="X170" i="7"/>
  <c r="V170" i="7"/>
  <c r="S170" i="7"/>
  <c r="R170" i="7"/>
  <c r="AU169" i="7" a="1"/>
  <c r="AU169" i="7"/>
  <c r="BW169" i="7" a="1"/>
  <c r="BW169" i="7"/>
  <c r="CY169" i="7" a="1"/>
  <c r="CY169" i="7"/>
  <c r="DK169" i="7" a="1"/>
  <c r="DK169" i="7"/>
  <c r="DW169" i="7" a="1"/>
  <c r="DW169" i="7"/>
  <c r="EJ169" i="7"/>
  <c r="EK169" i="7"/>
  <c r="W164" i="7" a="1"/>
  <c r="W164" i="7"/>
  <c r="AS164" i="7" a="1"/>
  <c r="AS164" i="7"/>
  <c r="BU164" i="7" a="1"/>
  <c r="BU164" i="7"/>
  <c r="CW164" i="7" a="1"/>
  <c r="CW164" i="7"/>
  <c r="DI164" i="7" a="1"/>
  <c r="DI164" i="7"/>
  <c r="DU164" i="7" a="1"/>
  <c r="DU164" i="7"/>
  <c r="EG164" i="7"/>
  <c r="AP164" i="7"/>
  <c r="BR164" i="7"/>
  <c r="CT164" i="7"/>
  <c r="DF164" i="7"/>
  <c r="DR164" i="7"/>
  <c r="ED164" i="7"/>
  <c r="EH164" i="7"/>
  <c r="EI169" i="7"/>
  <c r="U169" i="7" a="1"/>
  <c r="U169" i="7"/>
  <c r="AQ169" i="7" a="1"/>
  <c r="AQ169" i="7"/>
  <c r="BS169" i="7" a="1"/>
  <c r="BS169" i="7"/>
  <c r="CU169" i="7" a="1"/>
  <c r="CU169" i="7"/>
  <c r="DG169" i="7" a="1"/>
  <c r="DG169" i="7"/>
  <c r="DS169" i="7" a="1"/>
  <c r="DS169" i="7"/>
  <c r="EE169" i="7"/>
  <c r="EF169" i="7"/>
  <c r="EC169" i="7"/>
  <c r="DZ164" i="7"/>
  <c r="EB169" i="7"/>
  <c r="EA169" i="7"/>
  <c r="DY169" i="7"/>
  <c r="DX169" i="7"/>
  <c r="DV169" i="7"/>
  <c r="DT169" i="7"/>
  <c r="DQ169" i="7"/>
  <c r="DP169" i="7"/>
  <c r="DL169" i="7"/>
  <c r="DJ169" i="7"/>
  <c r="DH169" i="7"/>
  <c r="DE169" i="7"/>
  <c r="DD169" i="7"/>
  <c r="CZ169" i="7"/>
  <c r="CX169" i="7"/>
  <c r="CV169" i="7"/>
  <c r="CS169" i="7"/>
  <c r="CR169" i="7"/>
  <c r="BX169" i="7"/>
  <c r="BV169" i="7"/>
  <c r="BT169" i="7"/>
  <c r="BQ169" i="7"/>
  <c r="BP169" i="7"/>
  <c r="AV169" i="7"/>
  <c r="AT169" i="7"/>
  <c r="AR169" i="7"/>
  <c r="AO169" i="7"/>
  <c r="AN169" i="7"/>
  <c r="X169" i="7"/>
  <c r="V169" i="7"/>
  <c r="S169" i="7"/>
  <c r="R169" i="7"/>
  <c r="AU168" i="7" a="1"/>
  <c r="AU168" i="7"/>
  <c r="BW168" i="7" a="1"/>
  <c r="BW168" i="7"/>
  <c r="CY168" i="7" a="1"/>
  <c r="CY168" i="7"/>
  <c r="DK168" i="7" a="1"/>
  <c r="DK168" i="7"/>
  <c r="DW168" i="7" a="1"/>
  <c r="DW168" i="7"/>
  <c r="EJ168" i="7"/>
  <c r="EK168" i="7"/>
  <c r="W163" i="7" a="1"/>
  <c r="W163" i="7"/>
  <c r="AS163" i="7" a="1"/>
  <c r="AS163" i="7"/>
  <c r="BU163" i="7" a="1"/>
  <c r="BU163" i="7"/>
  <c r="CW163" i="7" a="1"/>
  <c r="CW163" i="7"/>
  <c r="DI163" i="7" a="1"/>
  <c r="DI163" i="7"/>
  <c r="DU163" i="7" a="1"/>
  <c r="DU163" i="7"/>
  <c r="EG163" i="7"/>
  <c r="AP163" i="7"/>
  <c r="BR163" i="7"/>
  <c r="CT163" i="7"/>
  <c r="DF163" i="7"/>
  <c r="DR163" i="7"/>
  <c r="ED163" i="7"/>
  <c r="EH163" i="7"/>
  <c r="EI168" i="7"/>
  <c r="U168" i="7" a="1"/>
  <c r="U168" i="7"/>
  <c r="AQ168" i="7" a="1"/>
  <c r="AQ168" i="7"/>
  <c r="BS168" i="7" a="1"/>
  <c r="BS168" i="7"/>
  <c r="CU168" i="7" a="1"/>
  <c r="CU168" i="7"/>
  <c r="DG168" i="7" a="1"/>
  <c r="DG168" i="7"/>
  <c r="DS168" i="7" a="1"/>
  <c r="DS168" i="7"/>
  <c r="EE168" i="7"/>
  <c r="EF168" i="7"/>
  <c r="EC168" i="7"/>
  <c r="DZ163" i="7"/>
  <c r="EB168" i="7"/>
  <c r="EA168" i="7"/>
  <c r="DY168" i="7"/>
  <c r="DX168" i="7"/>
  <c r="DV168" i="7"/>
  <c r="DT168" i="7"/>
  <c r="DQ168" i="7"/>
  <c r="DP168" i="7"/>
  <c r="DL168" i="7"/>
  <c r="DJ168" i="7"/>
  <c r="DH168" i="7"/>
  <c r="DE168" i="7"/>
  <c r="DD168" i="7"/>
  <c r="CZ168" i="7"/>
  <c r="CX168" i="7"/>
  <c r="CV168" i="7"/>
  <c r="CS168" i="7"/>
  <c r="CR168" i="7"/>
  <c r="BX168" i="7"/>
  <c r="BV168" i="7"/>
  <c r="BT168" i="7"/>
  <c r="BQ168" i="7"/>
  <c r="BP168" i="7"/>
  <c r="AV168" i="7"/>
  <c r="AT168" i="7"/>
  <c r="AR168" i="7"/>
  <c r="AO168" i="7"/>
  <c r="AN168" i="7"/>
  <c r="X168" i="7"/>
  <c r="V168" i="7"/>
  <c r="S168" i="7"/>
  <c r="R168" i="7"/>
  <c r="AU167" i="7" a="1"/>
  <c r="AU167" i="7"/>
  <c r="BW167" i="7" a="1"/>
  <c r="BW167" i="7"/>
  <c r="CY167" i="7" a="1"/>
  <c r="CY167" i="7"/>
  <c r="DK167" i="7" a="1"/>
  <c r="DK167" i="7"/>
  <c r="DW167" i="7" a="1"/>
  <c r="DW167" i="7"/>
  <c r="EJ167" i="7"/>
  <c r="EK167" i="7"/>
  <c r="W162" i="7" a="1"/>
  <c r="W162" i="7"/>
  <c r="AS162" i="7" a="1"/>
  <c r="AS162" i="7"/>
  <c r="BU162" i="7" a="1"/>
  <c r="BU162" i="7"/>
  <c r="CW162" i="7" a="1"/>
  <c r="CW162" i="7"/>
  <c r="DI162" i="7" a="1"/>
  <c r="DI162" i="7"/>
  <c r="DU162" i="7" a="1"/>
  <c r="DU162" i="7"/>
  <c r="EG162" i="7"/>
  <c r="AP162" i="7"/>
  <c r="BR162" i="7"/>
  <c r="CT162" i="7"/>
  <c r="DF162" i="7"/>
  <c r="DR162" i="7"/>
  <c r="ED162" i="7"/>
  <c r="EH162" i="7"/>
  <c r="EI167" i="7"/>
  <c r="U167" i="7" a="1"/>
  <c r="U167" i="7"/>
  <c r="AQ167" i="7" a="1"/>
  <c r="AQ167" i="7"/>
  <c r="BS167" i="7" a="1"/>
  <c r="BS167" i="7"/>
  <c r="CU167" i="7" a="1"/>
  <c r="CU167" i="7"/>
  <c r="DG167" i="7" a="1"/>
  <c r="DG167" i="7"/>
  <c r="DS167" i="7" a="1"/>
  <c r="DS167" i="7"/>
  <c r="EE167" i="7"/>
  <c r="EF167" i="7"/>
  <c r="EC167" i="7"/>
  <c r="DZ162" i="7"/>
  <c r="EB167" i="7"/>
  <c r="EA167" i="7"/>
  <c r="DY167" i="7"/>
  <c r="DX167" i="7"/>
  <c r="DV167" i="7"/>
  <c r="DT167" i="7"/>
  <c r="DQ167" i="7"/>
  <c r="DP167" i="7"/>
  <c r="DL167" i="7"/>
  <c r="DJ167" i="7"/>
  <c r="DH167" i="7"/>
  <c r="DE167" i="7"/>
  <c r="DD167" i="7"/>
  <c r="CZ167" i="7"/>
  <c r="CX167" i="7"/>
  <c r="CV167" i="7"/>
  <c r="CS167" i="7"/>
  <c r="CR167" i="7"/>
  <c r="BX167" i="7"/>
  <c r="BV167" i="7"/>
  <c r="BT167" i="7"/>
  <c r="BQ167" i="7"/>
  <c r="BP167" i="7"/>
  <c r="AV167" i="7"/>
  <c r="AT167" i="7"/>
  <c r="AR167" i="7"/>
  <c r="AO167" i="7"/>
  <c r="AN167" i="7"/>
  <c r="X167" i="7"/>
  <c r="V167" i="7"/>
  <c r="S167" i="7"/>
  <c r="R167" i="7"/>
  <c r="AU166" i="7" a="1"/>
  <c r="AU166" i="7"/>
  <c r="BW166" i="7" a="1"/>
  <c r="BW166" i="7"/>
  <c r="CY166" i="7" a="1"/>
  <c r="CY166" i="7"/>
  <c r="DK166" i="7" a="1"/>
  <c r="DK166" i="7"/>
  <c r="DW166" i="7" a="1"/>
  <c r="DW166" i="7"/>
  <c r="EJ166" i="7"/>
  <c r="EK166" i="7"/>
  <c r="W161" i="7" a="1"/>
  <c r="W161" i="7"/>
  <c r="AS161" i="7" a="1"/>
  <c r="AS161" i="7"/>
  <c r="BU161" i="7" a="1"/>
  <c r="BU161" i="7"/>
  <c r="CW161" i="7" a="1"/>
  <c r="CW161" i="7"/>
  <c r="DI161" i="7" a="1"/>
  <c r="DI161" i="7"/>
  <c r="DU161" i="7" a="1"/>
  <c r="DU161" i="7"/>
  <c r="EG161" i="7"/>
  <c r="AP161" i="7"/>
  <c r="BR161" i="7"/>
  <c r="CT161" i="7"/>
  <c r="DF161" i="7"/>
  <c r="DR161" i="7"/>
  <c r="ED161" i="7"/>
  <c r="EH161" i="7"/>
  <c r="EI166" i="7"/>
  <c r="U166" i="7" a="1"/>
  <c r="U166" i="7"/>
  <c r="AQ166" i="7" a="1"/>
  <c r="AQ166" i="7"/>
  <c r="BS166" i="7" a="1"/>
  <c r="BS166" i="7"/>
  <c r="CU166" i="7" a="1"/>
  <c r="CU166" i="7"/>
  <c r="DG166" i="7" a="1"/>
  <c r="DG166" i="7"/>
  <c r="DS166" i="7" a="1"/>
  <c r="DS166" i="7"/>
  <c r="EE166" i="7"/>
  <c r="EF166" i="7"/>
  <c r="EC166" i="7"/>
  <c r="DZ161" i="7"/>
  <c r="EB166" i="7"/>
  <c r="EA166" i="7"/>
  <c r="DY166" i="7"/>
  <c r="DX166" i="7"/>
  <c r="DV166" i="7"/>
  <c r="DT166" i="7"/>
  <c r="DQ166" i="7"/>
  <c r="DP166" i="7"/>
  <c r="DL166" i="7"/>
  <c r="DJ166" i="7"/>
  <c r="DH166" i="7"/>
  <c r="DE166" i="7"/>
  <c r="DD166" i="7"/>
  <c r="CZ166" i="7"/>
  <c r="CX166" i="7"/>
  <c r="CV166" i="7"/>
  <c r="CS166" i="7"/>
  <c r="CR166" i="7"/>
  <c r="BX166" i="7"/>
  <c r="BV166" i="7"/>
  <c r="BT166" i="7"/>
  <c r="BQ166" i="7"/>
  <c r="BP166" i="7"/>
  <c r="AV166" i="7"/>
  <c r="AT166" i="7"/>
  <c r="AR166" i="7"/>
  <c r="AO166" i="7"/>
  <c r="AN166" i="7"/>
  <c r="X166" i="7"/>
  <c r="V166" i="7"/>
  <c r="S166" i="7"/>
  <c r="R166" i="7"/>
  <c r="AU165" i="7" a="1"/>
  <c r="AU165" i="7"/>
  <c r="BW165" i="7" a="1"/>
  <c r="BW165" i="7"/>
  <c r="CY165" i="7" a="1"/>
  <c r="CY165" i="7"/>
  <c r="DK165" i="7" a="1"/>
  <c r="DK165" i="7"/>
  <c r="DW165" i="7" a="1"/>
  <c r="DW165" i="7"/>
  <c r="EJ165" i="7"/>
  <c r="EK165" i="7"/>
  <c r="W160" i="7" a="1"/>
  <c r="W160" i="7"/>
  <c r="AS160" i="7" a="1"/>
  <c r="AS160" i="7"/>
  <c r="BU160" i="7" a="1"/>
  <c r="BU160" i="7"/>
  <c r="CW160" i="7" a="1"/>
  <c r="CW160" i="7"/>
  <c r="DI160" i="7" a="1"/>
  <c r="DI160" i="7"/>
  <c r="DU160" i="7" a="1"/>
  <c r="DU160" i="7"/>
  <c r="EG160" i="7"/>
  <c r="AP160" i="7"/>
  <c r="BR160" i="7"/>
  <c r="CT160" i="7"/>
  <c r="DF160" i="7"/>
  <c r="DR160" i="7"/>
  <c r="ED160" i="7"/>
  <c r="EH160" i="7"/>
  <c r="EI165" i="7"/>
  <c r="U165" i="7" a="1"/>
  <c r="U165" i="7"/>
  <c r="AQ165" i="7" a="1"/>
  <c r="AQ165" i="7"/>
  <c r="BS165" i="7" a="1"/>
  <c r="BS165" i="7"/>
  <c r="CU165" i="7" a="1"/>
  <c r="CU165" i="7"/>
  <c r="DG165" i="7" a="1"/>
  <c r="DG165" i="7"/>
  <c r="DS165" i="7" a="1"/>
  <c r="DS165" i="7"/>
  <c r="EE165" i="7"/>
  <c r="EF165" i="7"/>
  <c r="EC165" i="7"/>
  <c r="DZ160" i="7"/>
  <c r="EB165" i="7"/>
  <c r="EA165" i="7"/>
  <c r="DY165" i="7"/>
  <c r="DX165" i="7"/>
  <c r="DV165" i="7"/>
  <c r="DT165" i="7"/>
  <c r="DQ165" i="7"/>
  <c r="DP165" i="7"/>
  <c r="DL165" i="7"/>
  <c r="DJ165" i="7"/>
  <c r="DH165" i="7"/>
  <c r="DE165" i="7"/>
  <c r="DD165" i="7"/>
  <c r="CZ165" i="7"/>
  <c r="CX165" i="7"/>
  <c r="CV165" i="7"/>
  <c r="CS165" i="7"/>
  <c r="CR165" i="7"/>
  <c r="BX165" i="7"/>
  <c r="BV165" i="7"/>
  <c r="BT165" i="7"/>
  <c r="BQ165" i="7"/>
  <c r="BP165" i="7"/>
  <c r="AV165" i="7"/>
  <c r="AT165" i="7"/>
  <c r="AR165" i="7"/>
  <c r="AO165" i="7"/>
  <c r="AN165" i="7"/>
  <c r="X165" i="7"/>
  <c r="V165" i="7"/>
  <c r="S165" i="7"/>
  <c r="R165" i="7"/>
  <c r="AU164" i="7" a="1"/>
  <c r="AU164" i="7"/>
  <c r="BW164" i="7" a="1"/>
  <c r="BW164" i="7"/>
  <c r="CY164" i="7" a="1"/>
  <c r="CY164" i="7"/>
  <c r="DK164" i="7" a="1"/>
  <c r="DK164" i="7"/>
  <c r="DW164" i="7" a="1"/>
  <c r="DW164" i="7"/>
  <c r="EJ164" i="7"/>
  <c r="EK164" i="7"/>
  <c r="W159" i="7" a="1"/>
  <c r="W159" i="7"/>
  <c r="AS159" i="7" a="1"/>
  <c r="AS159" i="7"/>
  <c r="BU159" i="7" a="1"/>
  <c r="BU159" i="7"/>
  <c r="CW159" i="7" a="1"/>
  <c r="CW159" i="7"/>
  <c r="DI159" i="7" a="1"/>
  <c r="DI159" i="7"/>
  <c r="DU159" i="7" a="1"/>
  <c r="DU159" i="7"/>
  <c r="EG159" i="7"/>
  <c r="AP159" i="7"/>
  <c r="BR159" i="7"/>
  <c r="CT159" i="7"/>
  <c r="DF159" i="7"/>
  <c r="DR159" i="7"/>
  <c r="ED159" i="7"/>
  <c r="EH159" i="7"/>
  <c r="EI164" i="7"/>
  <c r="U164" i="7" a="1"/>
  <c r="U164" i="7"/>
  <c r="AQ164" i="7" a="1"/>
  <c r="AQ164" i="7"/>
  <c r="BS164" i="7" a="1"/>
  <c r="BS164" i="7"/>
  <c r="CU164" i="7" a="1"/>
  <c r="CU164" i="7"/>
  <c r="DG164" i="7" a="1"/>
  <c r="DG164" i="7"/>
  <c r="DS164" i="7" a="1"/>
  <c r="DS164" i="7"/>
  <c r="EE164" i="7"/>
  <c r="EF164" i="7"/>
  <c r="EC164" i="7"/>
  <c r="DZ159" i="7"/>
  <c r="EB164" i="7"/>
  <c r="EA164" i="7"/>
  <c r="DY164" i="7"/>
  <c r="DX164" i="7"/>
  <c r="DV164" i="7"/>
  <c r="DT164" i="7"/>
  <c r="DQ164" i="7"/>
  <c r="DP164" i="7"/>
  <c r="DL164" i="7"/>
  <c r="DJ164" i="7"/>
  <c r="DH164" i="7"/>
  <c r="DE164" i="7"/>
  <c r="DD164" i="7"/>
  <c r="CZ164" i="7"/>
  <c r="CX164" i="7"/>
  <c r="CV164" i="7"/>
  <c r="CS164" i="7"/>
  <c r="CR164" i="7"/>
  <c r="BX164" i="7"/>
  <c r="BV164" i="7"/>
  <c r="BT164" i="7"/>
  <c r="BQ164" i="7"/>
  <c r="BP164" i="7"/>
  <c r="AV164" i="7"/>
  <c r="AT164" i="7"/>
  <c r="AR164" i="7"/>
  <c r="AO164" i="7"/>
  <c r="AN164" i="7"/>
  <c r="X164" i="7"/>
  <c r="V164" i="7"/>
  <c r="S164" i="7"/>
  <c r="R164" i="7"/>
  <c r="AU163" i="7" a="1"/>
  <c r="AU163" i="7"/>
  <c r="BW163" i="7" a="1"/>
  <c r="BW163" i="7"/>
  <c r="CY163" i="7" a="1"/>
  <c r="CY163" i="7"/>
  <c r="DK163" i="7" a="1"/>
  <c r="DK163" i="7"/>
  <c r="DW163" i="7" a="1"/>
  <c r="DW163" i="7"/>
  <c r="EJ163" i="7"/>
  <c r="EK163" i="7"/>
  <c r="W158" i="7" a="1"/>
  <c r="W158" i="7"/>
  <c r="AS158" i="7" a="1"/>
  <c r="AS158" i="7"/>
  <c r="BU158" i="7" a="1"/>
  <c r="BU158" i="7"/>
  <c r="CW158" i="7" a="1"/>
  <c r="CW158" i="7"/>
  <c r="DI158" i="7" a="1"/>
  <c r="DI158" i="7"/>
  <c r="DU158" i="7" a="1"/>
  <c r="DU158" i="7"/>
  <c r="EG158" i="7"/>
  <c r="AP158" i="7"/>
  <c r="BR158" i="7"/>
  <c r="CT158" i="7"/>
  <c r="DF158" i="7"/>
  <c r="DR158" i="7"/>
  <c r="ED158" i="7"/>
  <c r="EH158" i="7"/>
  <c r="EI163" i="7"/>
  <c r="U163" i="7" a="1"/>
  <c r="U163" i="7"/>
  <c r="AQ163" i="7" a="1"/>
  <c r="AQ163" i="7"/>
  <c r="BS163" i="7" a="1"/>
  <c r="BS163" i="7"/>
  <c r="CU163" i="7" a="1"/>
  <c r="CU163" i="7"/>
  <c r="DG163" i="7" a="1"/>
  <c r="DG163" i="7"/>
  <c r="DS163" i="7" a="1"/>
  <c r="DS163" i="7"/>
  <c r="EE163" i="7"/>
  <c r="EF163" i="7"/>
  <c r="EC163" i="7"/>
  <c r="DZ158" i="7"/>
  <c r="EB163" i="7"/>
  <c r="EA163" i="7"/>
  <c r="DY163" i="7"/>
  <c r="DX163" i="7"/>
  <c r="DV163" i="7"/>
  <c r="DT163" i="7"/>
  <c r="DQ163" i="7"/>
  <c r="DP163" i="7"/>
  <c r="DL163" i="7"/>
  <c r="DJ163" i="7"/>
  <c r="DH163" i="7"/>
  <c r="DE163" i="7"/>
  <c r="DD163" i="7"/>
  <c r="CZ163" i="7"/>
  <c r="CX163" i="7"/>
  <c r="CV163" i="7"/>
  <c r="CS163" i="7"/>
  <c r="CR163" i="7"/>
  <c r="BX163" i="7"/>
  <c r="BV163" i="7"/>
  <c r="BT163" i="7"/>
  <c r="BQ163" i="7"/>
  <c r="BP163" i="7"/>
  <c r="AV163" i="7"/>
  <c r="AT163" i="7"/>
  <c r="AR163" i="7"/>
  <c r="AO163" i="7"/>
  <c r="AN163" i="7"/>
  <c r="X163" i="7"/>
  <c r="V163" i="7"/>
  <c r="S163" i="7"/>
  <c r="R163" i="7"/>
  <c r="AU162" i="7" a="1"/>
  <c r="AU162" i="7"/>
  <c r="BW162" i="7" a="1"/>
  <c r="BW162" i="7"/>
  <c r="CY162" i="7" a="1"/>
  <c r="CY162" i="7"/>
  <c r="DK162" i="7" a="1"/>
  <c r="DK162" i="7"/>
  <c r="DW162" i="7" a="1"/>
  <c r="DW162" i="7"/>
  <c r="EJ162" i="7"/>
  <c r="EK162" i="7"/>
  <c r="W157" i="7" a="1"/>
  <c r="W157" i="7"/>
  <c r="AS157" i="7" a="1"/>
  <c r="AS157" i="7"/>
  <c r="BU157" i="7" a="1"/>
  <c r="BU157" i="7"/>
  <c r="CW157" i="7" a="1"/>
  <c r="CW157" i="7"/>
  <c r="DI157" i="7" a="1"/>
  <c r="DI157" i="7"/>
  <c r="DU157" i="7" a="1"/>
  <c r="DU157" i="7"/>
  <c r="EG157" i="7"/>
  <c r="AP157" i="7"/>
  <c r="BR157" i="7"/>
  <c r="CT157" i="7"/>
  <c r="DF157" i="7"/>
  <c r="DR157" i="7"/>
  <c r="ED157" i="7"/>
  <c r="EH157" i="7"/>
  <c r="EI162" i="7"/>
  <c r="U162" i="7" a="1"/>
  <c r="U162" i="7"/>
  <c r="AQ162" i="7" a="1"/>
  <c r="AQ162" i="7"/>
  <c r="BS162" i="7" a="1"/>
  <c r="BS162" i="7"/>
  <c r="CU162" i="7" a="1"/>
  <c r="CU162" i="7"/>
  <c r="DG162" i="7" a="1"/>
  <c r="DG162" i="7"/>
  <c r="DS162" i="7" a="1"/>
  <c r="DS162" i="7"/>
  <c r="EE162" i="7"/>
  <c r="EF162" i="7"/>
  <c r="EC162" i="7"/>
  <c r="DZ157" i="7"/>
  <c r="EB162" i="7"/>
  <c r="EA162" i="7"/>
  <c r="DY162" i="7"/>
  <c r="DX162" i="7"/>
  <c r="DV162" i="7"/>
  <c r="DT162" i="7"/>
  <c r="DQ162" i="7"/>
  <c r="DP162" i="7"/>
  <c r="DL162" i="7"/>
  <c r="DJ162" i="7"/>
  <c r="DH162" i="7"/>
  <c r="DE162" i="7"/>
  <c r="DD162" i="7"/>
  <c r="CZ162" i="7"/>
  <c r="CX162" i="7"/>
  <c r="CV162" i="7"/>
  <c r="CS162" i="7"/>
  <c r="CR162" i="7"/>
  <c r="BX162" i="7"/>
  <c r="BV162" i="7"/>
  <c r="BT162" i="7"/>
  <c r="BQ162" i="7"/>
  <c r="BP162" i="7"/>
  <c r="AV162" i="7"/>
  <c r="AT162" i="7"/>
  <c r="AR162" i="7"/>
  <c r="AO162" i="7"/>
  <c r="AN162" i="7"/>
  <c r="X162" i="7"/>
  <c r="V162" i="7"/>
  <c r="S162" i="7"/>
  <c r="R162" i="7"/>
  <c r="AU161" i="7" a="1"/>
  <c r="AU161" i="7"/>
  <c r="BW161" i="7" a="1"/>
  <c r="BW161" i="7"/>
  <c r="CY161" i="7" a="1"/>
  <c r="CY161" i="7"/>
  <c r="DK161" i="7" a="1"/>
  <c r="DK161" i="7"/>
  <c r="DW161" i="7" a="1"/>
  <c r="DW161" i="7"/>
  <c r="EJ161" i="7"/>
  <c r="EK161" i="7"/>
  <c r="W156" i="7" a="1"/>
  <c r="W156" i="7"/>
  <c r="AS156" i="7" a="1"/>
  <c r="AS156" i="7"/>
  <c r="BU156" i="7" a="1"/>
  <c r="BU156" i="7"/>
  <c r="CW156" i="7" a="1"/>
  <c r="CW156" i="7"/>
  <c r="DI156" i="7" a="1"/>
  <c r="DI156" i="7"/>
  <c r="DU156" i="7" a="1"/>
  <c r="DU156" i="7"/>
  <c r="EG156" i="7"/>
  <c r="AP156" i="7"/>
  <c r="BR156" i="7"/>
  <c r="CT156" i="7"/>
  <c r="DF156" i="7"/>
  <c r="DR156" i="7"/>
  <c r="ED156" i="7"/>
  <c r="EH156" i="7"/>
  <c r="EI161" i="7"/>
  <c r="U161" i="7" a="1"/>
  <c r="U161" i="7"/>
  <c r="AQ161" i="7" a="1"/>
  <c r="AQ161" i="7"/>
  <c r="BS161" i="7" a="1"/>
  <c r="BS161" i="7"/>
  <c r="CU161" i="7" a="1"/>
  <c r="CU161" i="7"/>
  <c r="DG161" i="7" a="1"/>
  <c r="DG161" i="7"/>
  <c r="DS161" i="7" a="1"/>
  <c r="DS161" i="7"/>
  <c r="EE161" i="7"/>
  <c r="EF161" i="7"/>
  <c r="EC161" i="7"/>
  <c r="DZ156" i="7"/>
  <c r="EB161" i="7"/>
  <c r="EA161" i="7"/>
  <c r="DY161" i="7"/>
  <c r="DX161" i="7"/>
  <c r="DV161" i="7"/>
  <c r="DT161" i="7"/>
  <c r="DQ161" i="7"/>
  <c r="DP161" i="7"/>
  <c r="DL161" i="7"/>
  <c r="DJ161" i="7"/>
  <c r="DH161" i="7"/>
  <c r="DE161" i="7"/>
  <c r="DD161" i="7"/>
  <c r="CZ161" i="7"/>
  <c r="CX161" i="7"/>
  <c r="CV161" i="7"/>
  <c r="CS161" i="7"/>
  <c r="CR161" i="7"/>
  <c r="BX161" i="7"/>
  <c r="BV161" i="7"/>
  <c r="BT161" i="7"/>
  <c r="BQ161" i="7"/>
  <c r="BP161" i="7"/>
  <c r="AV161" i="7"/>
  <c r="AT161" i="7"/>
  <c r="AR161" i="7"/>
  <c r="AO161" i="7"/>
  <c r="AN161" i="7"/>
  <c r="X161" i="7"/>
  <c r="V161" i="7"/>
  <c r="S161" i="7"/>
  <c r="R161" i="7"/>
  <c r="AU160" i="7" a="1"/>
  <c r="AU160" i="7"/>
  <c r="BW160" i="7" a="1"/>
  <c r="BW160" i="7"/>
  <c r="CY160" i="7" a="1"/>
  <c r="CY160" i="7"/>
  <c r="DK160" i="7" a="1"/>
  <c r="DK160" i="7"/>
  <c r="DW160" i="7" a="1"/>
  <c r="DW160" i="7"/>
  <c r="EJ160" i="7"/>
  <c r="EK160" i="7"/>
  <c r="W155" i="7" a="1"/>
  <c r="W155" i="7"/>
  <c r="AS155" i="7" a="1"/>
  <c r="AS155" i="7"/>
  <c r="BU155" i="7" a="1"/>
  <c r="BU155" i="7"/>
  <c r="CW155" i="7" a="1"/>
  <c r="CW155" i="7"/>
  <c r="DI155" i="7" a="1"/>
  <c r="DI155" i="7"/>
  <c r="DU155" i="7" a="1"/>
  <c r="DU155" i="7"/>
  <c r="EG155" i="7"/>
  <c r="AP155" i="7"/>
  <c r="BR155" i="7"/>
  <c r="CT155" i="7"/>
  <c r="DF155" i="7"/>
  <c r="DR155" i="7"/>
  <c r="ED155" i="7"/>
  <c r="EH155" i="7"/>
  <c r="EI160" i="7"/>
  <c r="U160" i="7" a="1"/>
  <c r="U160" i="7"/>
  <c r="AQ160" i="7" a="1"/>
  <c r="AQ160" i="7"/>
  <c r="BS160" i="7" a="1"/>
  <c r="BS160" i="7"/>
  <c r="CU160" i="7" a="1"/>
  <c r="CU160" i="7"/>
  <c r="DG160" i="7" a="1"/>
  <c r="DG160" i="7"/>
  <c r="DS160" i="7" a="1"/>
  <c r="DS160" i="7"/>
  <c r="EE160" i="7"/>
  <c r="EF160" i="7"/>
  <c r="EC160" i="7"/>
  <c r="DZ155" i="7"/>
  <c r="EB160" i="7"/>
  <c r="EA160" i="7"/>
  <c r="DY160" i="7"/>
  <c r="DX160" i="7"/>
  <c r="DV160" i="7"/>
  <c r="DT160" i="7"/>
  <c r="DQ160" i="7"/>
  <c r="DP160" i="7"/>
  <c r="DL160" i="7"/>
  <c r="DJ160" i="7"/>
  <c r="DH160" i="7"/>
  <c r="DE160" i="7"/>
  <c r="DD160" i="7"/>
  <c r="CZ160" i="7"/>
  <c r="CX160" i="7"/>
  <c r="CV160" i="7"/>
  <c r="CS160" i="7"/>
  <c r="CR160" i="7"/>
  <c r="BX160" i="7"/>
  <c r="BV160" i="7"/>
  <c r="BT160" i="7"/>
  <c r="BQ160" i="7"/>
  <c r="BP160" i="7"/>
  <c r="AV160" i="7"/>
  <c r="AT160" i="7"/>
  <c r="AR160" i="7"/>
  <c r="AO160" i="7"/>
  <c r="AN160" i="7"/>
  <c r="X160" i="7"/>
  <c r="V160" i="7"/>
  <c r="S160" i="7"/>
  <c r="R160" i="7"/>
  <c r="AU159" i="7" a="1"/>
  <c r="AU159" i="7"/>
  <c r="BW159" i="7" a="1"/>
  <c r="BW159" i="7"/>
  <c r="CY159" i="7" a="1"/>
  <c r="CY159" i="7"/>
  <c r="DK159" i="7" a="1"/>
  <c r="DK159" i="7"/>
  <c r="DW159" i="7" a="1"/>
  <c r="DW159" i="7"/>
  <c r="EJ159" i="7"/>
  <c r="EK159" i="7"/>
  <c r="W154" i="7" a="1"/>
  <c r="W154" i="7"/>
  <c r="AS154" i="7" a="1"/>
  <c r="AS154" i="7"/>
  <c r="BU154" i="7" a="1"/>
  <c r="BU154" i="7"/>
  <c r="CW154" i="7" a="1"/>
  <c r="CW154" i="7"/>
  <c r="DI154" i="7" a="1"/>
  <c r="DI154" i="7"/>
  <c r="DU154" i="7" a="1"/>
  <c r="DU154" i="7"/>
  <c r="EG154" i="7"/>
  <c r="AP154" i="7"/>
  <c r="BR154" i="7"/>
  <c r="CT154" i="7"/>
  <c r="DF154" i="7"/>
  <c r="DR154" i="7"/>
  <c r="ED154" i="7"/>
  <c r="EH154" i="7"/>
  <c r="EI159" i="7"/>
  <c r="U159" i="7" a="1"/>
  <c r="U159" i="7"/>
  <c r="AQ159" i="7" a="1"/>
  <c r="AQ159" i="7"/>
  <c r="BS159" i="7" a="1"/>
  <c r="BS159" i="7"/>
  <c r="CU159" i="7" a="1"/>
  <c r="CU159" i="7"/>
  <c r="DG159" i="7" a="1"/>
  <c r="DG159" i="7"/>
  <c r="DS159" i="7" a="1"/>
  <c r="DS159" i="7"/>
  <c r="EE159" i="7"/>
  <c r="EF159" i="7"/>
  <c r="EC159" i="7"/>
  <c r="DZ154" i="7"/>
  <c r="EB159" i="7"/>
  <c r="EA159" i="7"/>
  <c r="DY159" i="7"/>
  <c r="DX159" i="7"/>
  <c r="DV159" i="7"/>
  <c r="DT159" i="7"/>
  <c r="DQ159" i="7"/>
  <c r="DP159" i="7"/>
  <c r="DL159" i="7"/>
  <c r="DJ159" i="7"/>
  <c r="DH159" i="7"/>
  <c r="DE159" i="7"/>
  <c r="DD159" i="7"/>
  <c r="CZ159" i="7"/>
  <c r="CX159" i="7"/>
  <c r="CV159" i="7"/>
  <c r="CS159" i="7"/>
  <c r="CR159" i="7"/>
  <c r="BX159" i="7"/>
  <c r="BV159" i="7"/>
  <c r="BT159" i="7"/>
  <c r="BQ159" i="7"/>
  <c r="BP159" i="7"/>
  <c r="AV159" i="7"/>
  <c r="AT159" i="7"/>
  <c r="AR159" i="7"/>
  <c r="AO159" i="7"/>
  <c r="AN159" i="7"/>
  <c r="X159" i="7"/>
  <c r="V159" i="7"/>
  <c r="S159" i="7"/>
  <c r="R159" i="7"/>
  <c r="AU158" i="7" a="1"/>
  <c r="AU158" i="7"/>
  <c r="BW158" i="7" a="1"/>
  <c r="BW158" i="7"/>
  <c r="CY158" i="7" a="1"/>
  <c r="CY158" i="7"/>
  <c r="DK158" i="7" a="1"/>
  <c r="DK158" i="7"/>
  <c r="DW158" i="7" a="1"/>
  <c r="DW158" i="7"/>
  <c r="EJ158" i="7"/>
  <c r="EK158" i="7"/>
  <c r="W153" i="7" a="1"/>
  <c r="W153" i="7"/>
  <c r="AS153" i="7" a="1"/>
  <c r="AS153" i="7"/>
  <c r="BU153" i="7" a="1"/>
  <c r="BU153" i="7"/>
  <c r="CW153" i="7" a="1"/>
  <c r="CW153" i="7"/>
  <c r="DI153" i="7" a="1"/>
  <c r="DI153" i="7"/>
  <c r="DU153" i="7" a="1"/>
  <c r="DU153" i="7"/>
  <c r="EG153" i="7"/>
  <c r="AP153" i="7"/>
  <c r="BR153" i="7"/>
  <c r="CT153" i="7"/>
  <c r="DF153" i="7"/>
  <c r="DR153" i="7"/>
  <c r="ED153" i="7"/>
  <c r="EH153" i="7"/>
  <c r="EI158" i="7"/>
  <c r="U158" i="7" a="1"/>
  <c r="U158" i="7"/>
  <c r="AQ158" i="7" a="1"/>
  <c r="AQ158" i="7"/>
  <c r="BS158" i="7" a="1"/>
  <c r="BS158" i="7"/>
  <c r="CU158" i="7" a="1"/>
  <c r="CU158" i="7"/>
  <c r="DG158" i="7" a="1"/>
  <c r="DG158" i="7"/>
  <c r="DS158" i="7" a="1"/>
  <c r="DS158" i="7"/>
  <c r="EE158" i="7"/>
  <c r="EF158" i="7"/>
  <c r="EC158" i="7"/>
  <c r="DZ153" i="7"/>
  <c r="EB158" i="7"/>
  <c r="EA158" i="7"/>
  <c r="DY158" i="7"/>
  <c r="DX158" i="7"/>
  <c r="DV158" i="7"/>
  <c r="DT158" i="7"/>
  <c r="DQ158" i="7"/>
  <c r="DP158" i="7"/>
  <c r="DL158" i="7"/>
  <c r="DJ158" i="7"/>
  <c r="DH158" i="7"/>
  <c r="DE158" i="7"/>
  <c r="DD158" i="7"/>
  <c r="CZ158" i="7"/>
  <c r="CX158" i="7"/>
  <c r="CV158" i="7"/>
  <c r="CS158" i="7"/>
  <c r="CR158" i="7"/>
  <c r="BX158" i="7"/>
  <c r="BV158" i="7"/>
  <c r="BT158" i="7"/>
  <c r="BQ158" i="7"/>
  <c r="BP158" i="7"/>
  <c r="AV158" i="7"/>
  <c r="AT158" i="7"/>
  <c r="AR158" i="7"/>
  <c r="AO158" i="7"/>
  <c r="AN158" i="7"/>
  <c r="X158" i="7"/>
  <c r="V158" i="7"/>
  <c r="S158" i="7"/>
  <c r="R158" i="7"/>
  <c r="AU157" i="7" a="1"/>
  <c r="AU157" i="7"/>
  <c r="BW157" i="7" a="1"/>
  <c r="BW157" i="7"/>
  <c r="CY157" i="7" a="1"/>
  <c r="CY157" i="7"/>
  <c r="DK157" i="7" a="1"/>
  <c r="DK157" i="7"/>
  <c r="DW157" i="7" a="1"/>
  <c r="DW157" i="7"/>
  <c r="EJ157" i="7"/>
  <c r="EK157" i="7"/>
  <c r="W152" i="7" a="1"/>
  <c r="W152" i="7"/>
  <c r="AS152" i="7" a="1"/>
  <c r="AS152" i="7"/>
  <c r="BU152" i="7" a="1"/>
  <c r="BU152" i="7"/>
  <c r="CW152" i="7" a="1"/>
  <c r="CW152" i="7"/>
  <c r="DI152" i="7" a="1"/>
  <c r="DI152" i="7"/>
  <c r="DU152" i="7" a="1"/>
  <c r="DU152" i="7"/>
  <c r="EG152" i="7"/>
  <c r="AP152" i="7"/>
  <c r="BR152" i="7"/>
  <c r="CT152" i="7"/>
  <c r="DF152" i="7"/>
  <c r="DR152" i="7"/>
  <c r="ED152" i="7"/>
  <c r="EH152" i="7"/>
  <c r="EI157" i="7"/>
  <c r="U157" i="7" a="1"/>
  <c r="U157" i="7"/>
  <c r="AQ157" i="7" a="1"/>
  <c r="AQ157" i="7"/>
  <c r="BS157" i="7" a="1"/>
  <c r="BS157" i="7"/>
  <c r="CU157" i="7" a="1"/>
  <c r="CU157" i="7"/>
  <c r="DG157" i="7" a="1"/>
  <c r="DG157" i="7"/>
  <c r="DS157" i="7" a="1"/>
  <c r="DS157" i="7"/>
  <c r="EE157" i="7"/>
  <c r="EF157" i="7"/>
  <c r="EC157" i="7"/>
  <c r="DZ152" i="7"/>
  <c r="EB157" i="7"/>
  <c r="EA157" i="7"/>
  <c r="DY157" i="7"/>
  <c r="DX157" i="7"/>
  <c r="DV157" i="7"/>
  <c r="DT157" i="7"/>
  <c r="DQ157" i="7"/>
  <c r="DP157" i="7"/>
  <c r="DL157" i="7"/>
  <c r="DJ157" i="7"/>
  <c r="DH157" i="7"/>
  <c r="DE157" i="7"/>
  <c r="DD157" i="7"/>
  <c r="CZ157" i="7"/>
  <c r="CX157" i="7"/>
  <c r="CV157" i="7"/>
  <c r="CS157" i="7"/>
  <c r="CR157" i="7"/>
  <c r="BX157" i="7"/>
  <c r="BV157" i="7"/>
  <c r="BT157" i="7"/>
  <c r="BQ157" i="7"/>
  <c r="BP157" i="7"/>
  <c r="AV157" i="7"/>
  <c r="AT157" i="7"/>
  <c r="AR157" i="7"/>
  <c r="AO157" i="7"/>
  <c r="AN157" i="7"/>
  <c r="X157" i="7"/>
  <c r="V157" i="7"/>
  <c r="S157" i="7"/>
  <c r="R157" i="7"/>
  <c r="AU156" i="7" a="1"/>
  <c r="AU156" i="7"/>
  <c r="BW156" i="7" a="1"/>
  <c r="BW156" i="7"/>
  <c r="CY156" i="7" a="1"/>
  <c r="CY156" i="7"/>
  <c r="DK156" i="7" a="1"/>
  <c r="DK156" i="7"/>
  <c r="DW156" i="7" a="1"/>
  <c r="DW156" i="7"/>
  <c r="EJ156" i="7"/>
  <c r="EK156" i="7"/>
  <c r="W151" i="7" a="1"/>
  <c r="W151" i="7"/>
  <c r="AS151" i="7" a="1"/>
  <c r="AS151" i="7"/>
  <c r="BU151" i="7" a="1"/>
  <c r="BU151" i="7"/>
  <c r="CW151" i="7" a="1"/>
  <c r="CW151" i="7"/>
  <c r="DI151" i="7" a="1"/>
  <c r="DI151" i="7"/>
  <c r="DU151" i="7" a="1"/>
  <c r="DU151" i="7"/>
  <c r="EG151" i="7"/>
  <c r="AP151" i="7"/>
  <c r="BR151" i="7"/>
  <c r="CT151" i="7"/>
  <c r="DF151" i="7"/>
  <c r="DR151" i="7"/>
  <c r="ED151" i="7"/>
  <c r="EH151" i="7"/>
  <c r="EI156" i="7"/>
  <c r="U156" i="7" a="1"/>
  <c r="U156" i="7"/>
  <c r="AQ156" i="7" a="1"/>
  <c r="AQ156" i="7"/>
  <c r="BS156" i="7" a="1"/>
  <c r="BS156" i="7"/>
  <c r="CU156" i="7" a="1"/>
  <c r="CU156" i="7"/>
  <c r="DG156" i="7" a="1"/>
  <c r="DG156" i="7"/>
  <c r="DS156" i="7" a="1"/>
  <c r="DS156" i="7"/>
  <c r="EE156" i="7"/>
  <c r="EF156" i="7"/>
  <c r="EC156" i="7"/>
  <c r="DZ151" i="7"/>
  <c r="EB156" i="7"/>
  <c r="EA156" i="7"/>
  <c r="DY156" i="7"/>
  <c r="DX156" i="7"/>
  <c r="DV156" i="7"/>
  <c r="DT156" i="7"/>
  <c r="DQ156" i="7"/>
  <c r="DP156" i="7"/>
  <c r="DL156" i="7"/>
  <c r="DJ156" i="7"/>
  <c r="DH156" i="7"/>
  <c r="DE156" i="7"/>
  <c r="DD156" i="7"/>
  <c r="CZ156" i="7"/>
  <c r="CX156" i="7"/>
  <c r="CV156" i="7"/>
  <c r="CS156" i="7"/>
  <c r="CR156" i="7"/>
  <c r="BX156" i="7"/>
  <c r="BV156" i="7"/>
  <c r="BT156" i="7"/>
  <c r="BQ156" i="7"/>
  <c r="BP156" i="7"/>
  <c r="AV156" i="7"/>
  <c r="AT156" i="7"/>
  <c r="AR156" i="7"/>
  <c r="AO156" i="7"/>
  <c r="AN156" i="7"/>
  <c r="X156" i="7"/>
  <c r="V156" i="7"/>
  <c r="S156" i="7"/>
  <c r="R156" i="7"/>
  <c r="AU155" i="7" a="1"/>
  <c r="AU155" i="7"/>
  <c r="BW155" i="7" a="1"/>
  <c r="BW155" i="7"/>
  <c r="CY155" i="7" a="1"/>
  <c r="CY155" i="7"/>
  <c r="DK155" i="7" a="1"/>
  <c r="DK155" i="7"/>
  <c r="DW155" i="7" a="1"/>
  <c r="DW155" i="7"/>
  <c r="EJ155" i="7"/>
  <c r="EK155" i="7"/>
  <c r="W150" i="7" a="1"/>
  <c r="W150" i="7"/>
  <c r="AS150" i="7" a="1"/>
  <c r="AS150" i="7"/>
  <c r="BU150" i="7" a="1"/>
  <c r="BU150" i="7"/>
  <c r="CW150" i="7" a="1"/>
  <c r="CW150" i="7"/>
  <c r="DI150" i="7" a="1"/>
  <c r="DI150" i="7"/>
  <c r="DU150" i="7" a="1"/>
  <c r="DU150" i="7"/>
  <c r="EG150" i="7"/>
  <c r="AP150" i="7"/>
  <c r="BR150" i="7"/>
  <c r="CT150" i="7"/>
  <c r="DF150" i="7"/>
  <c r="DR150" i="7"/>
  <c r="ED150" i="7"/>
  <c r="EH150" i="7"/>
  <c r="EI155" i="7"/>
  <c r="U155" i="7" a="1"/>
  <c r="U155" i="7"/>
  <c r="AQ155" i="7" a="1"/>
  <c r="AQ155" i="7"/>
  <c r="BS155" i="7" a="1"/>
  <c r="BS155" i="7"/>
  <c r="CU155" i="7" a="1"/>
  <c r="CU155" i="7"/>
  <c r="DG155" i="7" a="1"/>
  <c r="DG155" i="7"/>
  <c r="DS155" i="7" a="1"/>
  <c r="DS155" i="7"/>
  <c r="EE155" i="7"/>
  <c r="EF155" i="7"/>
  <c r="EC155" i="7"/>
  <c r="DZ150" i="7"/>
  <c r="EB155" i="7"/>
  <c r="EA155" i="7"/>
  <c r="DY155" i="7"/>
  <c r="DX155" i="7"/>
  <c r="DV155" i="7"/>
  <c r="DT155" i="7"/>
  <c r="DQ155" i="7"/>
  <c r="DP155" i="7"/>
  <c r="DL155" i="7"/>
  <c r="DJ155" i="7"/>
  <c r="DH155" i="7"/>
  <c r="DE155" i="7"/>
  <c r="DD155" i="7"/>
  <c r="CZ155" i="7"/>
  <c r="CX155" i="7"/>
  <c r="CV155" i="7"/>
  <c r="CS155" i="7"/>
  <c r="CR155" i="7"/>
  <c r="BX155" i="7"/>
  <c r="BV155" i="7"/>
  <c r="BT155" i="7"/>
  <c r="BQ155" i="7"/>
  <c r="BP155" i="7"/>
  <c r="AV155" i="7"/>
  <c r="AT155" i="7"/>
  <c r="AR155" i="7"/>
  <c r="AO155" i="7"/>
  <c r="AN155" i="7"/>
  <c r="X155" i="7"/>
  <c r="V155" i="7"/>
  <c r="S155" i="7"/>
  <c r="R155" i="7"/>
  <c r="AU154" i="7" a="1"/>
  <c r="AU154" i="7"/>
  <c r="BW154" i="7" a="1"/>
  <c r="BW154" i="7"/>
  <c r="CY154" i="7" a="1"/>
  <c r="CY154" i="7"/>
  <c r="DK154" i="7" a="1"/>
  <c r="DK154" i="7"/>
  <c r="DW154" i="7" a="1"/>
  <c r="DW154" i="7"/>
  <c r="EJ154" i="7"/>
  <c r="EK154" i="7"/>
  <c r="W149" i="7" a="1"/>
  <c r="W149" i="7"/>
  <c r="AS149" i="7" a="1"/>
  <c r="AS149" i="7"/>
  <c r="BU149" i="7" a="1"/>
  <c r="BU149" i="7"/>
  <c r="CW149" i="7" a="1"/>
  <c r="CW149" i="7"/>
  <c r="DI149" i="7" a="1"/>
  <c r="DI149" i="7"/>
  <c r="DU149" i="7" a="1"/>
  <c r="DU149" i="7"/>
  <c r="EG149" i="7"/>
  <c r="AP149" i="7"/>
  <c r="BR149" i="7"/>
  <c r="CT149" i="7"/>
  <c r="DF149" i="7"/>
  <c r="DR149" i="7"/>
  <c r="ED149" i="7"/>
  <c r="EH149" i="7"/>
  <c r="EI154" i="7"/>
  <c r="U154" i="7" a="1"/>
  <c r="U154" i="7"/>
  <c r="AQ154" i="7" a="1"/>
  <c r="AQ154" i="7"/>
  <c r="BS154" i="7" a="1"/>
  <c r="BS154" i="7"/>
  <c r="CU154" i="7" a="1"/>
  <c r="CU154" i="7"/>
  <c r="DG154" i="7" a="1"/>
  <c r="DG154" i="7"/>
  <c r="DS154" i="7" a="1"/>
  <c r="DS154" i="7"/>
  <c r="EE154" i="7"/>
  <c r="EF154" i="7"/>
  <c r="EC154" i="7"/>
  <c r="DZ149" i="7"/>
  <c r="EB154" i="7"/>
  <c r="EA154" i="7"/>
  <c r="DY154" i="7"/>
  <c r="DX154" i="7"/>
  <c r="DV154" i="7"/>
  <c r="DT154" i="7"/>
  <c r="DQ154" i="7"/>
  <c r="DP154" i="7"/>
  <c r="DL154" i="7"/>
  <c r="DJ154" i="7"/>
  <c r="DH154" i="7"/>
  <c r="DE154" i="7"/>
  <c r="DD154" i="7"/>
  <c r="CZ154" i="7"/>
  <c r="CX154" i="7"/>
  <c r="CV154" i="7"/>
  <c r="CS154" i="7"/>
  <c r="CR154" i="7"/>
  <c r="BX154" i="7"/>
  <c r="BV154" i="7"/>
  <c r="BT154" i="7"/>
  <c r="BQ154" i="7"/>
  <c r="BP154" i="7"/>
  <c r="AV154" i="7"/>
  <c r="AT154" i="7"/>
  <c r="AR154" i="7"/>
  <c r="AO154" i="7"/>
  <c r="AN154" i="7"/>
  <c r="X154" i="7"/>
  <c r="V154" i="7"/>
  <c r="S154" i="7"/>
  <c r="R154" i="7"/>
  <c r="AU153" i="7" a="1"/>
  <c r="AU153" i="7"/>
  <c r="BW153" i="7" a="1"/>
  <c r="BW153" i="7"/>
  <c r="CY153" i="7" a="1"/>
  <c r="CY153" i="7"/>
  <c r="DK153" i="7" a="1"/>
  <c r="DK153" i="7"/>
  <c r="DW153" i="7" a="1"/>
  <c r="DW153" i="7"/>
  <c r="EJ153" i="7"/>
  <c r="EK153" i="7"/>
  <c r="W148" i="7" a="1"/>
  <c r="W148" i="7"/>
  <c r="AS148" i="7" a="1"/>
  <c r="AS148" i="7"/>
  <c r="BU148" i="7" a="1"/>
  <c r="BU148" i="7"/>
  <c r="CW148" i="7" a="1"/>
  <c r="CW148" i="7"/>
  <c r="DI148" i="7" a="1"/>
  <c r="DI148" i="7"/>
  <c r="DU148" i="7" a="1"/>
  <c r="DU148" i="7"/>
  <c r="EG148" i="7"/>
  <c r="AP148" i="7"/>
  <c r="BR148" i="7"/>
  <c r="CT148" i="7"/>
  <c r="DF148" i="7"/>
  <c r="DR148" i="7"/>
  <c r="ED148" i="7"/>
  <c r="EH148" i="7"/>
  <c r="EI153" i="7"/>
  <c r="U153" i="7" a="1"/>
  <c r="U153" i="7"/>
  <c r="AQ153" i="7" a="1"/>
  <c r="AQ153" i="7"/>
  <c r="BS153" i="7" a="1"/>
  <c r="BS153" i="7"/>
  <c r="CU153" i="7" a="1"/>
  <c r="CU153" i="7"/>
  <c r="DG153" i="7" a="1"/>
  <c r="DG153" i="7"/>
  <c r="DS153" i="7" a="1"/>
  <c r="DS153" i="7"/>
  <c r="EE153" i="7"/>
  <c r="EF153" i="7"/>
  <c r="EC153" i="7"/>
  <c r="DZ148" i="7"/>
  <c r="EB153" i="7"/>
  <c r="EA153" i="7"/>
  <c r="DY153" i="7"/>
  <c r="DX153" i="7"/>
  <c r="DV153" i="7"/>
  <c r="DT153" i="7"/>
  <c r="DQ153" i="7"/>
  <c r="DP153" i="7"/>
  <c r="DL153" i="7"/>
  <c r="DJ153" i="7"/>
  <c r="DH153" i="7"/>
  <c r="DE153" i="7"/>
  <c r="DD153" i="7"/>
  <c r="CZ153" i="7"/>
  <c r="CX153" i="7"/>
  <c r="CV153" i="7"/>
  <c r="CS153" i="7"/>
  <c r="CR153" i="7"/>
  <c r="BX153" i="7"/>
  <c r="BV153" i="7"/>
  <c r="BT153" i="7"/>
  <c r="BQ153" i="7"/>
  <c r="BP153" i="7"/>
  <c r="AV153" i="7"/>
  <c r="AT153" i="7"/>
  <c r="AR153" i="7"/>
  <c r="AO153" i="7"/>
  <c r="AN153" i="7"/>
  <c r="X153" i="7"/>
  <c r="V153" i="7"/>
  <c r="S153" i="7"/>
  <c r="R153" i="7"/>
  <c r="AU152" i="7" a="1"/>
  <c r="AU152" i="7"/>
  <c r="BW152" i="7" a="1"/>
  <c r="BW152" i="7"/>
  <c r="CY152" i="7" a="1"/>
  <c r="CY152" i="7"/>
  <c r="DK152" i="7" a="1"/>
  <c r="DK152" i="7"/>
  <c r="DW152" i="7" a="1"/>
  <c r="DW152" i="7"/>
  <c r="EJ152" i="7"/>
  <c r="EK152" i="7"/>
  <c r="W147" i="7" a="1"/>
  <c r="W147" i="7"/>
  <c r="AS147" i="7" a="1"/>
  <c r="AS147" i="7"/>
  <c r="BU147" i="7" a="1"/>
  <c r="BU147" i="7"/>
  <c r="CW147" i="7" a="1"/>
  <c r="CW147" i="7"/>
  <c r="DI147" i="7" a="1"/>
  <c r="DI147" i="7"/>
  <c r="DU147" i="7" a="1"/>
  <c r="DU147" i="7"/>
  <c r="EG147" i="7"/>
  <c r="AP147" i="7"/>
  <c r="BR147" i="7"/>
  <c r="CT147" i="7"/>
  <c r="DF147" i="7"/>
  <c r="DR147" i="7"/>
  <c r="ED147" i="7"/>
  <c r="EH147" i="7"/>
  <c r="EI152" i="7"/>
  <c r="U152" i="7" a="1"/>
  <c r="U152" i="7"/>
  <c r="AQ152" i="7" a="1"/>
  <c r="AQ152" i="7"/>
  <c r="BS152" i="7" a="1"/>
  <c r="BS152" i="7"/>
  <c r="CU152" i="7" a="1"/>
  <c r="CU152" i="7"/>
  <c r="DG152" i="7" a="1"/>
  <c r="DG152" i="7"/>
  <c r="DS152" i="7" a="1"/>
  <c r="DS152" i="7"/>
  <c r="EE152" i="7"/>
  <c r="EF152" i="7"/>
  <c r="EC152" i="7"/>
  <c r="DZ147" i="7"/>
  <c r="EB152" i="7"/>
  <c r="EA152" i="7"/>
  <c r="DY152" i="7"/>
  <c r="DX152" i="7"/>
  <c r="DV152" i="7"/>
  <c r="DT152" i="7"/>
  <c r="DQ152" i="7"/>
  <c r="DP152" i="7"/>
  <c r="DL152" i="7"/>
  <c r="DJ152" i="7"/>
  <c r="DH152" i="7"/>
  <c r="DE152" i="7"/>
  <c r="DD152" i="7"/>
  <c r="CZ152" i="7"/>
  <c r="CX152" i="7"/>
  <c r="CV152" i="7"/>
  <c r="CS152" i="7"/>
  <c r="CR152" i="7"/>
  <c r="BX152" i="7"/>
  <c r="BV152" i="7"/>
  <c r="BT152" i="7"/>
  <c r="BQ152" i="7"/>
  <c r="BP152" i="7"/>
  <c r="AV152" i="7"/>
  <c r="AT152" i="7"/>
  <c r="AR152" i="7"/>
  <c r="AO152" i="7"/>
  <c r="AN152" i="7"/>
  <c r="X152" i="7"/>
  <c r="V152" i="7"/>
  <c r="S152" i="7"/>
  <c r="R152" i="7"/>
  <c r="AU151" i="7" a="1"/>
  <c r="AU151" i="7"/>
  <c r="BW151" i="7" a="1"/>
  <c r="BW151" i="7"/>
  <c r="CY151" i="7" a="1"/>
  <c r="CY151" i="7"/>
  <c r="DK151" i="7" a="1"/>
  <c r="DK151" i="7"/>
  <c r="DW151" i="7" a="1"/>
  <c r="DW151" i="7"/>
  <c r="EJ151" i="7"/>
  <c r="EK151" i="7"/>
  <c r="W146" i="7" a="1"/>
  <c r="W146" i="7"/>
  <c r="AS146" i="7" a="1"/>
  <c r="AS146" i="7"/>
  <c r="BU146" i="7" a="1"/>
  <c r="BU146" i="7"/>
  <c r="CW146" i="7" a="1"/>
  <c r="CW146" i="7"/>
  <c r="DI146" i="7" a="1"/>
  <c r="DI146" i="7"/>
  <c r="DU146" i="7" a="1"/>
  <c r="DU146" i="7"/>
  <c r="EG146" i="7"/>
  <c r="AP146" i="7"/>
  <c r="BR146" i="7"/>
  <c r="CT146" i="7"/>
  <c r="DF146" i="7"/>
  <c r="DR146" i="7"/>
  <c r="ED146" i="7"/>
  <c r="EH146" i="7"/>
  <c r="EI151" i="7"/>
  <c r="U151" i="7" a="1"/>
  <c r="U151" i="7"/>
  <c r="AQ151" i="7" a="1"/>
  <c r="AQ151" i="7"/>
  <c r="BS151" i="7" a="1"/>
  <c r="BS151" i="7"/>
  <c r="CU151" i="7" a="1"/>
  <c r="CU151" i="7"/>
  <c r="DG151" i="7" a="1"/>
  <c r="DG151" i="7"/>
  <c r="DS151" i="7" a="1"/>
  <c r="DS151" i="7"/>
  <c r="EE151" i="7"/>
  <c r="EF151" i="7"/>
  <c r="EC151" i="7"/>
  <c r="DZ146" i="7"/>
  <c r="EB151" i="7"/>
  <c r="EA151" i="7"/>
  <c r="DY151" i="7"/>
  <c r="DX151" i="7"/>
  <c r="DV151" i="7"/>
  <c r="DT151" i="7"/>
  <c r="DQ151" i="7"/>
  <c r="DP151" i="7"/>
  <c r="DL151" i="7"/>
  <c r="DJ151" i="7"/>
  <c r="DH151" i="7"/>
  <c r="DE151" i="7"/>
  <c r="DD151" i="7"/>
  <c r="CZ151" i="7"/>
  <c r="CX151" i="7"/>
  <c r="CV151" i="7"/>
  <c r="CS151" i="7"/>
  <c r="CR151" i="7"/>
  <c r="BX151" i="7"/>
  <c r="BV151" i="7"/>
  <c r="BT151" i="7"/>
  <c r="BQ151" i="7"/>
  <c r="BP151" i="7"/>
  <c r="AV151" i="7"/>
  <c r="AT151" i="7"/>
  <c r="AR151" i="7"/>
  <c r="AO151" i="7"/>
  <c r="AN151" i="7"/>
  <c r="X151" i="7"/>
  <c r="V151" i="7"/>
  <c r="S151" i="7"/>
  <c r="R151" i="7"/>
  <c r="AU150" i="7" a="1"/>
  <c r="AU150" i="7"/>
  <c r="BW150" i="7" a="1"/>
  <c r="BW150" i="7"/>
  <c r="CY150" i="7" a="1"/>
  <c r="CY150" i="7"/>
  <c r="DK150" i="7" a="1"/>
  <c r="DK150" i="7"/>
  <c r="DW150" i="7" a="1"/>
  <c r="DW150" i="7"/>
  <c r="EJ150" i="7"/>
  <c r="EK150" i="7"/>
  <c r="W145" i="7" a="1"/>
  <c r="W145" i="7"/>
  <c r="AS145" i="7" a="1"/>
  <c r="AS145" i="7"/>
  <c r="BU145" i="7" a="1"/>
  <c r="BU145" i="7"/>
  <c r="CW145" i="7" a="1"/>
  <c r="CW145" i="7"/>
  <c r="DI145" i="7" a="1"/>
  <c r="DI145" i="7"/>
  <c r="DU145" i="7" a="1"/>
  <c r="DU145" i="7"/>
  <c r="EG145" i="7"/>
  <c r="AP145" i="7"/>
  <c r="BR145" i="7"/>
  <c r="CT145" i="7"/>
  <c r="DF145" i="7"/>
  <c r="DR145" i="7"/>
  <c r="ED145" i="7"/>
  <c r="EH145" i="7"/>
  <c r="EI150" i="7"/>
  <c r="U150" i="7" a="1"/>
  <c r="U150" i="7"/>
  <c r="AQ150" i="7" a="1"/>
  <c r="AQ150" i="7"/>
  <c r="BS150" i="7" a="1"/>
  <c r="BS150" i="7"/>
  <c r="CU150" i="7" a="1"/>
  <c r="CU150" i="7"/>
  <c r="DG150" i="7" a="1"/>
  <c r="DG150" i="7"/>
  <c r="DS150" i="7" a="1"/>
  <c r="DS150" i="7"/>
  <c r="EE150" i="7"/>
  <c r="EF150" i="7"/>
  <c r="EC150" i="7"/>
  <c r="DZ145" i="7"/>
  <c r="EB150" i="7"/>
  <c r="EA150" i="7"/>
  <c r="DY150" i="7"/>
  <c r="DX150" i="7"/>
  <c r="DV150" i="7"/>
  <c r="DT150" i="7"/>
  <c r="DQ150" i="7"/>
  <c r="DP150" i="7"/>
  <c r="DL150" i="7"/>
  <c r="DJ150" i="7"/>
  <c r="DH150" i="7"/>
  <c r="DE150" i="7"/>
  <c r="DD150" i="7"/>
  <c r="CZ150" i="7"/>
  <c r="CX150" i="7"/>
  <c r="CV150" i="7"/>
  <c r="CS150" i="7"/>
  <c r="CR150" i="7"/>
  <c r="BX150" i="7"/>
  <c r="BV150" i="7"/>
  <c r="BT150" i="7"/>
  <c r="BQ150" i="7"/>
  <c r="BP150" i="7"/>
  <c r="AV150" i="7"/>
  <c r="AT150" i="7"/>
  <c r="AR150" i="7"/>
  <c r="AO150" i="7"/>
  <c r="AN150" i="7"/>
  <c r="X150" i="7"/>
  <c r="V150" i="7"/>
  <c r="S150" i="7"/>
  <c r="R150" i="7"/>
  <c r="AU149" i="7" a="1"/>
  <c r="AU149" i="7"/>
  <c r="BW149" i="7" a="1"/>
  <c r="BW149" i="7"/>
  <c r="CY149" i="7" a="1"/>
  <c r="CY149" i="7"/>
  <c r="DK149" i="7" a="1"/>
  <c r="DK149" i="7"/>
  <c r="DW149" i="7" a="1"/>
  <c r="DW149" i="7"/>
  <c r="EJ149" i="7"/>
  <c r="EK149" i="7"/>
  <c r="W144" i="7" a="1"/>
  <c r="W144" i="7"/>
  <c r="AS144" i="7" a="1"/>
  <c r="AS144" i="7"/>
  <c r="BU144" i="7" a="1"/>
  <c r="BU144" i="7"/>
  <c r="CW144" i="7" a="1"/>
  <c r="CW144" i="7"/>
  <c r="DI144" i="7" a="1"/>
  <c r="DI144" i="7"/>
  <c r="DU144" i="7" a="1"/>
  <c r="DU144" i="7"/>
  <c r="EG144" i="7"/>
  <c r="AP144" i="7"/>
  <c r="BR144" i="7"/>
  <c r="CT144" i="7"/>
  <c r="DF144" i="7"/>
  <c r="DR144" i="7"/>
  <c r="ED144" i="7"/>
  <c r="EH144" i="7"/>
  <c r="EI149" i="7"/>
  <c r="U149" i="7" a="1"/>
  <c r="U149" i="7"/>
  <c r="AQ149" i="7" a="1"/>
  <c r="AQ149" i="7"/>
  <c r="BS149" i="7" a="1"/>
  <c r="BS149" i="7"/>
  <c r="CU149" i="7" a="1"/>
  <c r="CU149" i="7"/>
  <c r="DG149" i="7" a="1"/>
  <c r="DG149" i="7"/>
  <c r="DS149" i="7" a="1"/>
  <c r="DS149" i="7"/>
  <c r="EE149" i="7"/>
  <c r="EF149" i="7"/>
  <c r="EC149" i="7"/>
  <c r="DZ144" i="7"/>
  <c r="EB149" i="7"/>
  <c r="EA149" i="7"/>
  <c r="DY149" i="7"/>
  <c r="DX149" i="7"/>
  <c r="DV149" i="7"/>
  <c r="DT149" i="7"/>
  <c r="DQ149" i="7"/>
  <c r="DP149" i="7"/>
  <c r="DL149" i="7"/>
  <c r="DJ149" i="7"/>
  <c r="DH149" i="7"/>
  <c r="DE149" i="7"/>
  <c r="DD149" i="7"/>
  <c r="CZ149" i="7"/>
  <c r="CX149" i="7"/>
  <c r="CV149" i="7"/>
  <c r="CS149" i="7"/>
  <c r="CR149" i="7"/>
  <c r="BX149" i="7"/>
  <c r="BV149" i="7"/>
  <c r="BT149" i="7"/>
  <c r="BQ149" i="7"/>
  <c r="BP149" i="7"/>
  <c r="AV149" i="7"/>
  <c r="AT149" i="7"/>
  <c r="AR149" i="7"/>
  <c r="AO149" i="7"/>
  <c r="AN149" i="7"/>
  <c r="X149" i="7"/>
  <c r="V149" i="7"/>
  <c r="S149" i="7"/>
  <c r="R149" i="7"/>
  <c r="AU148" i="7" a="1"/>
  <c r="AU148" i="7"/>
  <c r="BW148" i="7" a="1"/>
  <c r="BW148" i="7"/>
  <c r="CY148" i="7" a="1"/>
  <c r="CY148" i="7"/>
  <c r="DK148" i="7" a="1"/>
  <c r="DK148" i="7"/>
  <c r="DW148" i="7" a="1"/>
  <c r="DW148" i="7"/>
  <c r="EJ148" i="7"/>
  <c r="EK148" i="7"/>
  <c r="W143" i="7" a="1"/>
  <c r="W143" i="7"/>
  <c r="AS143" i="7" a="1"/>
  <c r="AS143" i="7"/>
  <c r="BU143" i="7" a="1"/>
  <c r="BU143" i="7"/>
  <c r="CW143" i="7" a="1"/>
  <c r="CW143" i="7"/>
  <c r="DI143" i="7" a="1"/>
  <c r="DI143" i="7"/>
  <c r="DU143" i="7" a="1"/>
  <c r="DU143" i="7"/>
  <c r="EG143" i="7"/>
  <c r="AP143" i="7"/>
  <c r="BR143" i="7"/>
  <c r="CT143" i="7"/>
  <c r="DF143" i="7"/>
  <c r="DR143" i="7"/>
  <c r="ED143" i="7"/>
  <c r="EH143" i="7"/>
  <c r="EI148" i="7"/>
  <c r="U148" i="7" a="1"/>
  <c r="U148" i="7"/>
  <c r="AQ148" i="7" a="1"/>
  <c r="AQ148" i="7"/>
  <c r="BS148" i="7" a="1"/>
  <c r="BS148" i="7"/>
  <c r="CU148" i="7" a="1"/>
  <c r="CU148" i="7"/>
  <c r="DG148" i="7" a="1"/>
  <c r="DG148" i="7"/>
  <c r="DS148" i="7" a="1"/>
  <c r="DS148" i="7"/>
  <c r="EE148" i="7"/>
  <c r="EF148" i="7"/>
  <c r="EC148" i="7"/>
  <c r="DZ143" i="7"/>
  <c r="EB148" i="7"/>
  <c r="EA148" i="7"/>
  <c r="DY148" i="7"/>
  <c r="DX148" i="7"/>
  <c r="DV148" i="7"/>
  <c r="DT148" i="7"/>
  <c r="DQ148" i="7"/>
  <c r="DP148" i="7"/>
  <c r="DL148" i="7"/>
  <c r="DJ148" i="7"/>
  <c r="DH148" i="7"/>
  <c r="DE148" i="7"/>
  <c r="DD148" i="7"/>
  <c r="CZ148" i="7"/>
  <c r="CX148" i="7"/>
  <c r="CV148" i="7"/>
  <c r="CS148" i="7"/>
  <c r="CR148" i="7"/>
  <c r="BX148" i="7"/>
  <c r="BV148" i="7"/>
  <c r="BT148" i="7"/>
  <c r="BQ148" i="7"/>
  <c r="BP148" i="7"/>
  <c r="AV148" i="7"/>
  <c r="AT148" i="7"/>
  <c r="AR148" i="7"/>
  <c r="AO148" i="7"/>
  <c r="AN148" i="7"/>
  <c r="X148" i="7"/>
  <c r="V148" i="7"/>
  <c r="S148" i="7"/>
  <c r="R148" i="7"/>
  <c r="AU147" i="7" a="1"/>
  <c r="AU147" i="7"/>
  <c r="BW147" i="7" a="1"/>
  <c r="BW147" i="7"/>
  <c r="CY147" i="7" a="1"/>
  <c r="CY147" i="7"/>
  <c r="DK147" i="7" a="1"/>
  <c r="DK147" i="7"/>
  <c r="DW147" i="7" a="1"/>
  <c r="DW147" i="7"/>
  <c r="EJ147" i="7"/>
  <c r="EK147" i="7"/>
  <c r="W142" i="7" a="1"/>
  <c r="W142" i="7"/>
  <c r="AS142" i="7" a="1"/>
  <c r="AS142" i="7"/>
  <c r="BU142" i="7" a="1"/>
  <c r="BU142" i="7"/>
  <c r="CW142" i="7" a="1"/>
  <c r="CW142" i="7"/>
  <c r="DI142" i="7" a="1"/>
  <c r="DI142" i="7"/>
  <c r="DU142" i="7" a="1"/>
  <c r="DU142" i="7"/>
  <c r="EG142" i="7"/>
  <c r="AP142" i="7"/>
  <c r="BR142" i="7"/>
  <c r="CT142" i="7"/>
  <c r="DF142" i="7"/>
  <c r="DR142" i="7"/>
  <c r="ED142" i="7"/>
  <c r="EH142" i="7"/>
  <c r="EI147" i="7"/>
  <c r="U147" i="7" a="1"/>
  <c r="U147" i="7"/>
  <c r="AQ147" i="7" a="1"/>
  <c r="AQ147" i="7"/>
  <c r="BS147" i="7" a="1"/>
  <c r="BS147" i="7"/>
  <c r="CU147" i="7" a="1"/>
  <c r="CU147" i="7"/>
  <c r="DG147" i="7" a="1"/>
  <c r="DG147" i="7"/>
  <c r="DS147" i="7" a="1"/>
  <c r="DS147" i="7"/>
  <c r="EE147" i="7"/>
  <c r="EF147" i="7"/>
  <c r="EC147" i="7"/>
  <c r="DZ142" i="7"/>
  <c r="EB147" i="7"/>
  <c r="EA147" i="7"/>
  <c r="DY147" i="7"/>
  <c r="DX147" i="7"/>
  <c r="DV147" i="7"/>
  <c r="DT147" i="7"/>
  <c r="DQ147" i="7"/>
  <c r="DP147" i="7"/>
  <c r="DL147" i="7"/>
  <c r="DJ147" i="7"/>
  <c r="DH147" i="7"/>
  <c r="DE147" i="7"/>
  <c r="DD147" i="7"/>
  <c r="CZ147" i="7"/>
  <c r="CX147" i="7"/>
  <c r="CV147" i="7"/>
  <c r="CS147" i="7"/>
  <c r="CR147" i="7"/>
  <c r="BX147" i="7"/>
  <c r="BV147" i="7"/>
  <c r="BT147" i="7"/>
  <c r="BQ147" i="7"/>
  <c r="BP147" i="7"/>
  <c r="AV147" i="7"/>
  <c r="AT147" i="7"/>
  <c r="AR147" i="7"/>
  <c r="AO147" i="7"/>
  <c r="AN147" i="7"/>
  <c r="X147" i="7"/>
  <c r="V147" i="7"/>
  <c r="S147" i="7"/>
  <c r="R147" i="7"/>
  <c r="AU146" i="7" a="1"/>
  <c r="AU146" i="7"/>
  <c r="BW146" i="7" a="1"/>
  <c r="BW146" i="7"/>
  <c r="CY146" i="7" a="1"/>
  <c r="CY146" i="7"/>
  <c r="DK146" i="7" a="1"/>
  <c r="DK146" i="7"/>
  <c r="DW146" i="7" a="1"/>
  <c r="DW146" i="7"/>
  <c r="EJ146" i="7"/>
  <c r="EK146" i="7"/>
  <c r="W141" i="7" a="1"/>
  <c r="W141" i="7"/>
  <c r="AS141" i="7" a="1"/>
  <c r="AS141" i="7"/>
  <c r="BU141" i="7" a="1"/>
  <c r="BU141" i="7"/>
  <c r="CW141" i="7" a="1"/>
  <c r="CW141" i="7"/>
  <c r="DI141" i="7" a="1"/>
  <c r="DI141" i="7"/>
  <c r="DU141" i="7" a="1"/>
  <c r="DU141" i="7"/>
  <c r="EG141" i="7"/>
  <c r="AP141" i="7"/>
  <c r="BR141" i="7"/>
  <c r="CT141" i="7"/>
  <c r="DF141" i="7"/>
  <c r="DR141" i="7"/>
  <c r="ED141" i="7"/>
  <c r="EH141" i="7"/>
  <c r="EI146" i="7"/>
  <c r="U146" i="7" a="1"/>
  <c r="U146" i="7"/>
  <c r="AQ146" i="7" a="1"/>
  <c r="AQ146" i="7"/>
  <c r="BS146" i="7" a="1"/>
  <c r="BS146" i="7"/>
  <c r="CU146" i="7" a="1"/>
  <c r="CU146" i="7"/>
  <c r="DG146" i="7" a="1"/>
  <c r="DG146" i="7"/>
  <c r="DS146" i="7" a="1"/>
  <c r="DS146" i="7"/>
  <c r="EE146" i="7"/>
  <c r="EF146" i="7"/>
  <c r="EC146" i="7"/>
  <c r="DZ141" i="7"/>
  <c r="EB146" i="7"/>
  <c r="EA146" i="7"/>
  <c r="DY146" i="7"/>
  <c r="DX146" i="7"/>
  <c r="DV146" i="7"/>
  <c r="DT146" i="7"/>
  <c r="DQ146" i="7"/>
  <c r="DP146" i="7"/>
  <c r="DL146" i="7"/>
  <c r="DJ146" i="7"/>
  <c r="DH146" i="7"/>
  <c r="DE146" i="7"/>
  <c r="DD146" i="7"/>
  <c r="CZ146" i="7"/>
  <c r="CX146" i="7"/>
  <c r="CV146" i="7"/>
  <c r="CS146" i="7"/>
  <c r="CR146" i="7"/>
  <c r="BX146" i="7"/>
  <c r="BV146" i="7"/>
  <c r="BT146" i="7"/>
  <c r="BQ146" i="7"/>
  <c r="BP146" i="7"/>
  <c r="AV146" i="7"/>
  <c r="AT146" i="7"/>
  <c r="AR146" i="7"/>
  <c r="AO146" i="7"/>
  <c r="AN146" i="7"/>
  <c r="X146" i="7"/>
  <c r="V146" i="7"/>
  <c r="S146" i="7"/>
  <c r="R146" i="7"/>
  <c r="AU145" i="7" a="1"/>
  <c r="AU145" i="7"/>
  <c r="BW145" i="7" a="1"/>
  <c r="BW145" i="7"/>
  <c r="CY145" i="7" a="1"/>
  <c r="CY145" i="7"/>
  <c r="DK145" i="7" a="1"/>
  <c r="DK145" i="7"/>
  <c r="DW145" i="7" a="1"/>
  <c r="DW145" i="7"/>
  <c r="EJ145" i="7"/>
  <c r="EK145" i="7"/>
  <c r="W140" i="7" a="1"/>
  <c r="W140" i="7"/>
  <c r="AS140" i="7" a="1"/>
  <c r="AS140" i="7"/>
  <c r="BU140" i="7" a="1"/>
  <c r="BU140" i="7"/>
  <c r="CW140" i="7" a="1"/>
  <c r="CW140" i="7"/>
  <c r="DI140" i="7" a="1"/>
  <c r="DI140" i="7"/>
  <c r="DU140" i="7" a="1"/>
  <c r="DU140" i="7"/>
  <c r="EG140" i="7"/>
  <c r="AP140" i="7"/>
  <c r="BR140" i="7"/>
  <c r="CT140" i="7"/>
  <c r="DF140" i="7"/>
  <c r="DR140" i="7"/>
  <c r="ED140" i="7"/>
  <c r="EH140" i="7"/>
  <c r="EI145" i="7"/>
  <c r="U145" i="7" a="1"/>
  <c r="U145" i="7"/>
  <c r="AQ145" i="7" a="1"/>
  <c r="AQ145" i="7"/>
  <c r="BS145" i="7" a="1"/>
  <c r="BS145" i="7"/>
  <c r="CU145" i="7" a="1"/>
  <c r="CU145" i="7"/>
  <c r="DG145" i="7" a="1"/>
  <c r="DG145" i="7"/>
  <c r="DS145" i="7" a="1"/>
  <c r="DS145" i="7"/>
  <c r="EE145" i="7"/>
  <c r="EF145" i="7"/>
  <c r="EC145" i="7"/>
  <c r="DZ140" i="7"/>
  <c r="EB145" i="7"/>
  <c r="EA145" i="7"/>
  <c r="DY145" i="7"/>
  <c r="DX145" i="7"/>
  <c r="DV145" i="7"/>
  <c r="DT145" i="7"/>
  <c r="DQ145" i="7"/>
  <c r="DP145" i="7"/>
  <c r="DL145" i="7"/>
  <c r="DJ145" i="7"/>
  <c r="DH145" i="7"/>
  <c r="DE145" i="7"/>
  <c r="DD145" i="7"/>
  <c r="CZ145" i="7"/>
  <c r="CX145" i="7"/>
  <c r="CV145" i="7"/>
  <c r="CS145" i="7"/>
  <c r="CR145" i="7"/>
  <c r="BX145" i="7"/>
  <c r="BV145" i="7"/>
  <c r="BT145" i="7"/>
  <c r="BQ145" i="7"/>
  <c r="BP145" i="7"/>
  <c r="AV145" i="7"/>
  <c r="AT145" i="7"/>
  <c r="AR145" i="7"/>
  <c r="AO145" i="7"/>
  <c r="AN145" i="7"/>
  <c r="X145" i="7"/>
  <c r="V145" i="7"/>
  <c r="S145" i="7"/>
  <c r="R145" i="7"/>
  <c r="AU144" i="7" a="1"/>
  <c r="AU144" i="7"/>
  <c r="BW144" i="7" a="1"/>
  <c r="BW144" i="7"/>
  <c r="CY144" i="7" a="1"/>
  <c r="CY144" i="7"/>
  <c r="DK144" i="7" a="1"/>
  <c r="DK144" i="7"/>
  <c r="DW144" i="7" a="1"/>
  <c r="DW144" i="7"/>
  <c r="EJ144" i="7"/>
  <c r="EK144" i="7"/>
  <c r="W139" i="7" a="1"/>
  <c r="W139" i="7"/>
  <c r="AS139" i="7" a="1"/>
  <c r="AS139" i="7"/>
  <c r="BU139" i="7" a="1"/>
  <c r="BU139" i="7"/>
  <c r="CW139" i="7" a="1"/>
  <c r="CW139" i="7"/>
  <c r="DI139" i="7" a="1"/>
  <c r="DI139" i="7"/>
  <c r="DU139" i="7" a="1"/>
  <c r="DU139" i="7"/>
  <c r="EG139" i="7"/>
  <c r="AP139" i="7"/>
  <c r="BR139" i="7"/>
  <c r="CT139" i="7"/>
  <c r="DF139" i="7"/>
  <c r="DR139" i="7"/>
  <c r="ED139" i="7"/>
  <c r="EH139" i="7"/>
  <c r="EI144" i="7"/>
  <c r="U144" i="7" a="1"/>
  <c r="U144" i="7"/>
  <c r="AQ144" i="7" a="1"/>
  <c r="AQ144" i="7"/>
  <c r="BS144" i="7" a="1"/>
  <c r="BS144" i="7"/>
  <c r="CU144" i="7" a="1"/>
  <c r="CU144" i="7"/>
  <c r="DG144" i="7" a="1"/>
  <c r="DG144" i="7"/>
  <c r="DS144" i="7" a="1"/>
  <c r="DS144" i="7"/>
  <c r="EE144" i="7"/>
  <c r="EF144" i="7"/>
  <c r="EC144" i="7"/>
  <c r="DZ139" i="7"/>
  <c r="EB144" i="7"/>
  <c r="EA144" i="7"/>
  <c r="DY144" i="7"/>
  <c r="DX144" i="7"/>
  <c r="DV144" i="7"/>
  <c r="DT144" i="7"/>
  <c r="DQ144" i="7"/>
  <c r="DP144" i="7"/>
  <c r="DL144" i="7"/>
  <c r="DJ144" i="7"/>
  <c r="DH144" i="7"/>
  <c r="DE144" i="7"/>
  <c r="DD144" i="7"/>
  <c r="CZ144" i="7"/>
  <c r="CX144" i="7"/>
  <c r="CV144" i="7"/>
  <c r="CS144" i="7"/>
  <c r="CR144" i="7"/>
  <c r="BX144" i="7"/>
  <c r="BV144" i="7"/>
  <c r="BT144" i="7"/>
  <c r="BQ144" i="7"/>
  <c r="BP144" i="7"/>
  <c r="AV144" i="7"/>
  <c r="AT144" i="7"/>
  <c r="AR144" i="7"/>
  <c r="AO144" i="7"/>
  <c r="AN144" i="7"/>
  <c r="X144" i="7"/>
  <c r="V144" i="7"/>
  <c r="S144" i="7"/>
  <c r="R144" i="7"/>
  <c r="AU143" i="7" a="1"/>
  <c r="AU143" i="7"/>
  <c r="BW143" i="7" a="1"/>
  <c r="BW143" i="7"/>
  <c r="CY143" i="7" a="1"/>
  <c r="CY143" i="7"/>
  <c r="DK143" i="7" a="1"/>
  <c r="DK143" i="7"/>
  <c r="DW143" i="7" a="1"/>
  <c r="DW143" i="7"/>
  <c r="EJ143" i="7"/>
  <c r="EK143" i="7"/>
  <c r="W138" i="7" a="1"/>
  <c r="W138" i="7"/>
  <c r="AS138" i="7" a="1"/>
  <c r="AS138" i="7"/>
  <c r="BU138" i="7" a="1"/>
  <c r="BU138" i="7"/>
  <c r="CW138" i="7" a="1"/>
  <c r="CW138" i="7"/>
  <c r="DI138" i="7" a="1"/>
  <c r="DI138" i="7"/>
  <c r="DU138" i="7" a="1"/>
  <c r="DU138" i="7"/>
  <c r="EG138" i="7"/>
  <c r="AP138" i="7"/>
  <c r="BR138" i="7"/>
  <c r="CT138" i="7"/>
  <c r="DF138" i="7"/>
  <c r="DR138" i="7"/>
  <c r="ED138" i="7"/>
  <c r="EH138" i="7"/>
  <c r="EI143" i="7"/>
  <c r="U143" i="7" a="1"/>
  <c r="U143" i="7"/>
  <c r="AQ143" i="7" a="1"/>
  <c r="AQ143" i="7"/>
  <c r="BS143" i="7" a="1"/>
  <c r="BS143" i="7"/>
  <c r="CU143" i="7" a="1"/>
  <c r="CU143" i="7"/>
  <c r="DG143" i="7" a="1"/>
  <c r="DG143" i="7"/>
  <c r="DS143" i="7" a="1"/>
  <c r="DS143" i="7"/>
  <c r="EE143" i="7"/>
  <c r="EF143" i="7"/>
  <c r="EC143" i="7"/>
  <c r="DZ138" i="7"/>
  <c r="EB143" i="7"/>
  <c r="EA143" i="7"/>
  <c r="DY143" i="7"/>
  <c r="DX143" i="7"/>
  <c r="DV143" i="7"/>
  <c r="DT143" i="7"/>
  <c r="DQ143" i="7"/>
  <c r="DP143" i="7"/>
  <c r="DL143" i="7"/>
  <c r="DJ143" i="7"/>
  <c r="DH143" i="7"/>
  <c r="DE143" i="7"/>
  <c r="DD143" i="7"/>
  <c r="CZ143" i="7"/>
  <c r="CX143" i="7"/>
  <c r="CV143" i="7"/>
  <c r="CS143" i="7"/>
  <c r="CR143" i="7"/>
  <c r="BX143" i="7"/>
  <c r="BV143" i="7"/>
  <c r="BT143" i="7"/>
  <c r="BQ143" i="7"/>
  <c r="BP143" i="7"/>
  <c r="AV143" i="7"/>
  <c r="AT143" i="7"/>
  <c r="AR143" i="7"/>
  <c r="AO143" i="7"/>
  <c r="AN143" i="7"/>
  <c r="X143" i="7"/>
  <c r="V143" i="7"/>
  <c r="S143" i="7"/>
  <c r="R143" i="7"/>
  <c r="AU142" i="7" a="1"/>
  <c r="AU142" i="7"/>
  <c r="BW142" i="7" a="1"/>
  <c r="BW142" i="7"/>
  <c r="CY142" i="7" a="1"/>
  <c r="CY142" i="7"/>
  <c r="DK142" i="7" a="1"/>
  <c r="DK142" i="7"/>
  <c r="DW142" i="7" a="1"/>
  <c r="DW142" i="7"/>
  <c r="EJ142" i="7"/>
  <c r="EK142" i="7"/>
  <c r="W137" i="7" a="1"/>
  <c r="W137" i="7"/>
  <c r="AS137" i="7" a="1"/>
  <c r="AS137" i="7"/>
  <c r="BU137" i="7" a="1"/>
  <c r="BU137" i="7"/>
  <c r="CW137" i="7" a="1"/>
  <c r="CW137" i="7"/>
  <c r="DI137" i="7" a="1"/>
  <c r="DI137" i="7"/>
  <c r="DU137" i="7" a="1"/>
  <c r="DU137" i="7"/>
  <c r="EG137" i="7"/>
  <c r="AP137" i="7"/>
  <c r="BR137" i="7"/>
  <c r="CT137" i="7"/>
  <c r="DF137" i="7"/>
  <c r="DR137" i="7"/>
  <c r="ED137" i="7"/>
  <c r="EH137" i="7"/>
  <c r="EI142" i="7"/>
  <c r="U142" i="7" a="1"/>
  <c r="U142" i="7"/>
  <c r="AQ142" i="7" a="1"/>
  <c r="AQ142" i="7"/>
  <c r="BS142" i="7" a="1"/>
  <c r="BS142" i="7"/>
  <c r="CU142" i="7" a="1"/>
  <c r="CU142" i="7"/>
  <c r="DG142" i="7" a="1"/>
  <c r="DG142" i="7"/>
  <c r="DS142" i="7" a="1"/>
  <c r="DS142" i="7"/>
  <c r="EE142" i="7"/>
  <c r="EF142" i="7"/>
  <c r="EC142" i="7"/>
  <c r="DZ137" i="7"/>
  <c r="EB142" i="7"/>
  <c r="EA142" i="7"/>
  <c r="DY142" i="7"/>
  <c r="DX142" i="7"/>
  <c r="DV142" i="7"/>
  <c r="DT142" i="7"/>
  <c r="DQ142" i="7"/>
  <c r="DP142" i="7"/>
  <c r="DL142" i="7"/>
  <c r="DJ142" i="7"/>
  <c r="DH142" i="7"/>
  <c r="DE142" i="7"/>
  <c r="DD142" i="7"/>
  <c r="CZ142" i="7"/>
  <c r="CX142" i="7"/>
  <c r="CV142" i="7"/>
  <c r="CS142" i="7"/>
  <c r="CR142" i="7"/>
  <c r="BX142" i="7"/>
  <c r="BV142" i="7"/>
  <c r="BT142" i="7"/>
  <c r="BQ142" i="7"/>
  <c r="BP142" i="7"/>
  <c r="AV142" i="7"/>
  <c r="AT142" i="7"/>
  <c r="AR142" i="7"/>
  <c r="AO142" i="7"/>
  <c r="AN142" i="7"/>
  <c r="X142" i="7"/>
  <c r="V142" i="7"/>
  <c r="S142" i="7"/>
  <c r="R142" i="7"/>
  <c r="AU141" i="7" a="1"/>
  <c r="AU141" i="7"/>
  <c r="BW141" i="7" a="1"/>
  <c r="BW141" i="7"/>
  <c r="CY141" i="7" a="1"/>
  <c r="CY141" i="7"/>
  <c r="DK141" i="7" a="1"/>
  <c r="DK141" i="7"/>
  <c r="DW141" i="7" a="1"/>
  <c r="DW141" i="7"/>
  <c r="EJ141" i="7"/>
  <c r="EK141" i="7"/>
  <c r="W136" i="7" a="1"/>
  <c r="W136" i="7"/>
  <c r="AS136" i="7" a="1"/>
  <c r="AS136" i="7"/>
  <c r="BU136" i="7" a="1"/>
  <c r="BU136" i="7"/>
  <c r="CW136" i="7" a="1"/>
  <c r="CW136" i="7"/>
  <c r="DI136" i="7" a="1"/>
  <c r="DI136" i="7"/>
  <c r="DU136" i="7" a="1"/>
  <c r="DU136" i="7"/>
  <c r="EG136" i="7"/>
  <c r="AP136" i="7"/>
  <c r="BR136" i="7"/>
  <c r="CT136" i="7"/>
  <c r="DF136" i="7"/>
  <c r="DR136" i="7"/>
  <c r="ED136" i="7"/>
  <c r="EH136" i="7"/>
  <c r="EI141" i="7"/>
  <c r="U141" i="7" a="1"/>
  <c r="U141" i="7"/>
  <c r="AQ141" i="7" a="1"/>
  <c r="AQ141" i="7"/>
  <c r="BS141" i="7" a="1"/>
  <c r="BS141" i="7"/>
  <c r="CU141" i="7" a="1"/>
  <c r="CU141" i="7"/>
  <c r="DG141" i="7" a="1"/>
  <c r="DG141" i="7"/>
  <c r="DS141" i="7" a="1"/>
  <c r="DS141" i="7"/>
  <c r="EE141" i="7"/>
  <c r="EF141" i="7"/>
  <c r="EC141" i="7"/>
  <c r="DZ136" i="7"/>
  <c r="EB141" i="7"/>
  <c r="EA141" i="7"/>
  <c r="DY141" i="7"/>
  <c r="DX141" i="7"/>
  <c r="DV141" i="7"/>
  <c r="DT141" i="7"/>
  <c r="DQ141" i="7"/>
  <c r="DP141" i="7"/>
  <c r="DL141" i="7"/>
  <c r="DJ141" i="7"/>
  <c r="DH141" i="7"/>
  <c r="DE141" i="7"/>
  <c r="DD141" i="7"/>
  <c r="CZ141" i="7"/>
  <c r="CX141" i="7"/>
  <c r="CV141" i="7"/>
  <c r="CS141" i="7"/>
  <c r="CR141" i="7"/>
  <c r="BX141" i="7"/>
  <c r="BV141" i="7"/>
  <c r="BT141" i="7"/>
  <c r="BQ141" i="7"/>
  <c r="BP141" i="7"/>
  <c r="AV141" i="7"/>
  <c r="AT141" i="7"/>
  <c r="AR141" i="7"/>
  <c r="AO141" i="7"/>
  <c r="AN141" i="7"/>
  <c r="X141" i="7"/>
  <c r="V141" i="7"/>
  <c r="S141" i="7"/>
  <c r="R141" i="7"/>
  <c r="AU140" i="7" a="1"/>
  <c r="AU140" i="7"/>
  <c r="BW140" i="7" a="1"/>
  <c r="BW140" i="7"/>
  <c r="CY140" i="7" a="1"/>
  <c r="CY140" i="7"/>
  <c r="DK140" i="7" a="1"/>
  <c r="DK140" i="7"/>
  <c r="DW140" i="7" a="1"/>
  <c r="DW140" i="7"/>
  <c r="EJ140" i="7"/>
  <c r="EK140" i="7"/>
  <c r="W135" i="7" a="1"/>
  <c r="W135" i="7"/>
  <c r="AS135" i="7" a="1"/>
  <c r="AS135" i="7"/>
  <c r="BU135" i="7" a="1"/>
  <c r="BU135" i="7"/>
  <c r="CW135" i="7" a="1"/>
  <c r="CW135" i="7"/>
  <c r="DI135" i="7" a="1"/>
  <c r="DI135" i="7"/>
  <c r="DU135" i="7" a="1"/>
  <c r="DU135" i="7"/>
  <c r="EG135" i="7"/>
  <c r="AP135" i="7"/>
  <c r="BR135" i="7"/>
  <c r="CT135" i="7"/>
  <c r="DF135" i="7"/>
  <c r="DR135" i="7"/>
  <c r="ED135" i="7"/>
  <c r="EH135" i="7"/>
  <c r="EI140" i="7"/>
  <c r="U140" i="7" a="1"/>
  <c r="U140" i="7"/>
  <c r="AQ140" i="7" a="1"/>
  <c r="AQ140" i="7"/>
  <c r="BS140" i="7" a="1"/>
  <c r="BS140" i="7"/>
  <c r="CU140" i="7" a="1"/>
  <c r="CU140" i="7"/>
  <c r="DG140" i="7" a="1"/>
  <c r="DG140" i="7"/>
  <c r="DS140" i="7" a="1"/>
  <c r="DS140" i="7"/>
  <c r="EE140" i="7"/>
  <c r="EF140" i="7"/>
  <c r="EC140" i="7"/>
  <c r="DZ135" i="7"/>
  <c r="EB140" i="7"/>
  <c r="EA140" i="7"/>
  <c r="DY140" i="7"/>
  <c r="DX140" i="7"/>
  <c r="DV140" i="7"/>
  <c r="DT140" i="7"/>
  <c r="DQ140" i="7"/>
  <c r="DP140" i="7"/>
  <c r="DL140" i="7"/>
  <c r="DJ140" i="7"/>
  <c r="DH140" i="7"/>
  <c r="DE140" i="7"/>
  <c r="DD140" i="7"/>
  <c r="CZ140" i="7"/>
  <c r="CX140" i="7"/>
  <c r="CV140" i="7"/>
  <c r="CS140" i="7"/>
  <c r="CR140" i="7"/>
  <c r="BX140" i="7"/>
  <c r="BV140" i="7"/>
  <c r="BT140" i="7"/>
  <c r="BQ140" i="7"/>
  <c r="BP140" i="7"/>
  <c r="AV140" i="7"/>
  <c r="AT140" i="7"/>
  <c r="AR140" i="7"/>
  <c r="AO140" i="7"/>
  <c r="AN140" i="7"/>
  <c r="X140" i="7"/>
  <c r="V140" i="7"/>
  <c r="S140" i="7"/>
  <c r="R140" i="7"/>
  <c r="AU139" i="7" a="1"/>
  <c r="AU139" i="7"/>
  <c r="BW139" i="7" a="1"/>
  <c r="BW139" i="7"/>
  <c r="CY139" i="7" a="1"/>
  <c r="CY139" i="7"/>
  <c r="DK139" i="7" a="1"/>
  <c r="DK139" i="7"/>
  <c r="DW139" i="7" a="1"/>
  <c r="DW139" i="7"/>
  <c r="EJ139" i="7"/>
  <c r="EK139" i="7"/>
  <c r="W134" i="7" a="1"/>
  <c r="W134" i="7"/>
  <c r="AS134" i="7" a="1"/>
  <c r="AS134" i="7"/>
  <c r="BU134" i="7" a="1"/>
  <c r="BU134" i="7"/>
  <c r="CW134" i="7" a="1"/>
  <c r="CW134" i="7"/>
  <c r="DI134" i="7" a="1"/>
  <c r="DI134" i="7"/>
  <c r="DU134" i="7" a="1"/>
  <c r="DU134" i="7"/>
  <c r="EG134" i="7"/>
  <c r="AP134" i="7"/>
  <c r="BR134" i="7"/>
  <c r="CT134" i="7"/>
  <c r="DF134" i="7"/>
  <c r="DR134" i="7"/>
  <c r="ED134" i="7"/>
  <c r="EH134" i="7"/>
  <c r="EI139" i="7"/>
  <c r="U139" i="7" a="1"/>
  <c r="U139" i="7"/>
  <c r="AQ139" i="7" a="1"/>
  <c r="AQ139" i="7"/>
  <c r="BS139" i="7" a="1"/>
  <c r="BS139" i="7"/>
  <c r="CU139" i="7" a="1"/>
  <c r="CU139" i="7"/>
  <c r="DG139" i="7" a="1"/>
  <c r="DG139" i="7"/>
  <c r="DS139" i="7" a="1"/>
  <c r="DS139" i="7"/>
  <c r="EE139" i="7"/>
  <c r="EF139" i="7"/>
  <c r="EC139" i="7"/>
  <c r="DZ134" i="7"/>
  <c r="EB139" i="7"/>
  <c r="EA139" i="7"/>
  <c r="DY139" i="7"/>
  <c r="DX139" i="7"/>
  <c r="DV139" i="7"/>
  <c r="DT139" i="7"/>
  <c r="DQ139" i="7"/>
  <c r="DP139" i="7"/>
  <c r="DL139" i="7"/>
  <c r="DJ139" i="7"/>
  <c r="DH139" i="7"/>
  <c r="DE139" i="7"/>
  <c r="DD139" i="7"/>
  <c r="CZ139" i="7"/>
  <c r="CX139" i="7"/>
  <c r="CV139" i="7"/>
  <c r="CS139" i="7"/>
  <c r="CR139" i="7"/>
  <c r="BX139" i="7"/>
  <c r="BV139" i="7"/>
  <c r="BT139" i="7"/>
  <c r="BQ139" i="7"/>
  <c r="BP139" i="7"/>
  <c r="AV139" i="7"/>
  <c r="AT139" i="7"/>
  <c r="AR139" i="7"/>
  <c r="AO139" i="7"/>
  <c r="AN139" i="7"/>
  <c r="X139" i="7"/>
  <c r="V139" i="7"/>
  <c r="S139" i="7"/>
  <c r="R139" i="7"/>
  <c r="AU138" i="7" a="1"/>
  <c r="AU138" i="7"/>
  <c r="BW138" i="7" a="1"/>
  <c r="BW138" i="7"/>
  <c r="CY138" i="7" a="1"/>
  <c r="CY138" i="7"/>
  <c r="DK138" i="7" a="1"/>
  <c r="DK138" i="7"/>
  <c r="DW138" i="7" a="1"/>
  <c r="DW138" i="7"/>
  <c r="EJ138" i="7"/>
  <c r="EK138" i="7"/>
  <c r="W133" i="7" a="1"/>
  <c r="W133" i="7"/>
  <c r="AS133" i="7" a="1"/>
  <c r="AS133" i="7"/>
  <c r="BU133" i="7" a="1"/>
  <c r="BU133" i="7"/>
  <c r="CW133" i="7" a="1"/>
  <c r="CW133" i="7"/>
  <c r="DI133" i="7" a="1"/>
  <c r="DI133" i="7"/>
  <c r="DU133" i="7" a="1"/>
  <c r="DU133" i="7"/>
  <c r="EG133" i="7"/>
  <c r="AP133" i="7"/>
  <c r="BR133" i="7"/>
  <c r="CT133" i="7"/>
  <c r="DF133" i="7"/>
  <c r="DR133" i="7"/>
  <c r="ED133" i="7"/>
  <c r="EH133" i="7"/>
  <c r="EI138" i="7"/>
  <c r="U138" i="7" a="1"/>
  <c r="U138" i="7"/>
  <c r="AQ138" i="7" a="1"/>
  <c r="AQ138" i="7"/>
  <c r="BS138" i="7" a="1"/>
  <c r="BS138" i="7"/>
  <c r="CU138" i="7" a="1"/>
  <c r="CU138" i="7"/>
  <c r="DG138" i="7" a="1"/>
  <c r="DG138" i="7"/>
  <c r="DS138" i="7" a="1"/>
  <c r="DS138" i="7"/>
  <c r="EE138" i="7"/>
  <c r="EF138" i="7"/>
  <c r="EC138" i="7"/>
  <c r="DZ133" i="7"/>
  <c r="EB138" i="7"/>
  <c r="EA138" i="7"/>
  <c r="DY138" i="7"/>
  <c r="DX138" i="7"/>
  <c r="DV138" i="7"/>
  <c r="DT138" i="7"/>
  <c r="DQ138" i="7"/>
  <c r="DP138" i="7"/>
  <c r="DL138" i="7"/>
  <c r="DJ138" i="7"/>
  <c r="DH138" i="7"/>
  <c r="DE138" i="7"/>
  <c r="DD138" i="7"/>
  <c r="CZ138" i="7"/>
  <c r="CX138" i="7"/>
  <c r="CV138" i="7"/>
  <c r="CS138" i="7"/>
  <c r="CR138" i="7"/>
  <c r="BX138" i="7"/>
  <c r="BV138" i="7"/>
  <c r="BT138" i="7"/>
  <c r="BQ138" i="7"/>
  <c r="BP138" i="7"/>
  <c r="AV138" i="7"/>
  <c r="AT138" i="7"/>
  <c r="AR138" i="7"/>
  <c r="AO138" i="7"/>
  <c r="AN138" i="7"/>
  <c r="X138" i="7"/>
  <c r="V138" i="7"/>
  <c r="S138" i="7"/>
  <c r="R138" i="7"/>
  <c r="AU137" i="7" a="1"/>
  <c r="AU137" i="7"/>
  <c r="BW137" i="7" a="1"/>
  <c r="BW137" i="7"/>
  <c r="CY137" i="7" a="1"/>
  <c r="CY137" i="7"/>
  <c r="DK137" i="7" a="1"/>
  <c r="DK137" i="7"/>
  <c r="DW137" i="7" a="1"/>
  <c r="DW137" i="7"/>
  <c r="EJ137" i="7"/>
  <c r="EK137" i="7"/>
  <c r="W132" i="7" a="1"/>
  <c r="W132" i="7"/>
  <c r="AS132" i="7" a="1"/>
  <c r="AS132" i="7"/>
  <c r="BU132" i="7" a="1"/>
  <c r="BU132" i="7"/>
  <c r="CW132" i="7" a="1"/>
  <c r="CW132" i="7"/>
  <c r="DI132" i="7" a="1"/>
  <c r="DI132" i="7"/>
  <c r="DU132" i="7" a="1"/>
  <c r="DU132" i="7"/>
  <c r="EG132" i="7"/>
  <c r="AP132" i="7"/>
  <c r="BR132" i="7"/>
  <c r="CT132" i="7"/>
  <c r="DF132" i="7"/>
  <c r="DR132" i="7"/>
  <c r="ED132" i="7"/>
  <c r="EH132" i="7"/>
  <c r="EI137" i="7"/>
  <c r="U137" i="7" a="1"/>
  <c r="U137" i="7"/>
  <c r="AQ137" i="7" a="1"/>
  <c r="AQ137" i="7"/>
  <c r="BS137" i="7" a="1"/>
  <c r="BS137" i="7"/>
  <c r="CU137" i="7" a="1"/>
  <c r="CU137" i="7"/>
  <c r="DG137" i="7" a="1"/>
  <c r="DG137" i="7"/>
  <c r="DS137" i="7" a="1"/>
  <c r="DS137" i="7"/>
  <c r="EE137" i="7"/>
  <c r="EF137" i="7"/>
  <c r="EC137" i="7"/>
  <c r="DZ132" i="7"/>
  <c r="EB137" i="7"/>
  <c r="EA137" i="7"/>
  <c r="DY137" i="7"/>
  <c r="DX137" i="7"/>
  <c r="DV137" i="7"/>
  <c r="DT137" i="7"/>
  <c r="DQ137" i="7"/>
  <c r="DP137" i="7"/>
  <c r="DL137" i="7"/>
  <c r="DJ137" i="7"/>
  <c r="DH137" i="7"/>
  <c r="DE137" i="7"/>
  <c r="DD137" i="7"/>
  <c r="CZ137" i="7"/>
  <c r="CX137" i="7"/>
  <c r="CV137" i="7"/>
  <c r="CS137" i="7"/>
  <c r="CR137" i="7"/>
  <c r="BX137" i="7"/>
  <c r="BV137" i="7"/>
  <c r="BT137" i="7"/>
  <c r="BQ137" i="7"/>
  <c r="BP137" i="7"/>
  <c r="AV137" i="7"/>
  <c r="AT137" i="7"/>
  <c r="AR137" i="7"/>
  <c r="AO137" i="7"/>
  <c r="AN137" i="7"/>
  <c r="X137" i="7"/>
  <c r="V137" i="7"/>
  <c r="S137" i="7"/>
  <c r="R137" i="7"/>
  <c r="AU136" i="7" a="1"/>
  <c r="AU136" i="7"/>
  <c r="BW136" i="7" a="1"/>
  <c r="BW136" i="7"/>
  <c r="CY136" i="7" a="1"/>
  <c r="CY136" i="7"/>
  <c r="DK136" i="7" a="1"/>
  <c r="DK136" i="7"/>
  <c r="DW136" i="7" a="1"/>
  <c r="DW136" i="7"/>
  <c r="EJ136" i="7"/>
  <c r="EK136" i="7"/>
  <c r="W131" i="7" a="1"/>
  <c r="W131" i="7"/>
  <c r="AS131" i="7" a="1"/>
  <c r="AS131" i="7"/>
  <c r="BU131" i="7" a="1"/>
  <c r="BU131" i="7"/>
  <c r="CW131" i="7" a="1"/>
  <c r="CW131" i="7"/>
  <c r="DI131" i="7" a="1"/>
  <c r="DI131" i="7"/>
  <c r="DU131" i="7" a="1"/>
  <c r="DU131" i="7"/>
  <c r="EG131" i="7"/>
  <c r="AP131" i="7"/>
  <c r="BR131" i="7"/>
  <c r="CT131" i="7"/>
  <c r="DF131" i="7"/>
  <c r="DR131" i="7"/>
  <c r="ED131" i="7"/>
  <c r="EH131" i="7"/>
  <c r="EI136" i="7"/>
  <c r="U136" i="7" a="1"/>
  <c r="U136" i="7"/>
  <c r="AQ136" i="7" a="1"/>
  <c r="AQ136" i="7"/>
  <c r="BS136" i="7" a="1"/>
  <c r="BS136" i="7"/>
  <c r="CU136" i="7" a="1"/>
  <c r="CU136" i="7"/>
  <c r="DG136" i="7" a="1"/>
  <c r="DG136" i="7"/>
  <c r="DS136" i="7" a="1"/>
  <c r="DS136" i="7"/>
  <c r="EE136" i="7"/>
  <c r="EF136" i="7"/>
  <c r="EC136" i="7"/>
  <c r="DZ131" i="7"/>
  <c r="EB136" i="7"/>
  <c r="EA136" i="7"/>
  <c r="DY136" i="7"/>
  <c r="DX136" i="7"/>
  <c r="DV136" i="7"/>
  <c r="DT136" i="7"/>
  <c r="DQ136" i="7"/>
  <c r="DP136" i="7"/>
  <c r="DL136" i="7"/>
  <c r="DJ136" i="7"/>
  <c r="DH136" i="7"/>
  <c r="DE136" i="7"/>
  <c r="DD136" i="7"/>
  <c r="CZ136" i="7"/>
  <c r="CX136" i="7"/>
  <c r="CV136" i="7"/>
  <c r="CS136" i="7"/>
  <c r="CR136" i="7"/>
  <c r="BX136" i="7"/>
  <c r="BV136" i="7"/>
  <c r="BT136" i="7"/>
  <c r="BQ136" i="7"/>
  <c r="BP136" i="7"/>
  <c r="AV136" i="7"/>
  <c r="AT136" i="7"/>
  <c r="AR136" i="7"/>
  <c r="AO136" i="7"/>
  <c r="AN136" i="7"/>
  <c r="X136" i="7"/>
  <c r="V136" i="7"/>
  <c r="S136" i="7"/>
  <c r="R136" i="7"/>
  <c r="AU135" i="7" a="1"/>
  <c r="AU135" i="7"/>
  <c r="BW135" i="7" a="1"/>
  <c r="BW135" i="7"/>
  <c r="CY135" i="7" a="1"/>
  <c r="CY135" i="7"/>
  <c r="DK135" i="7" a="1"/>
  <c r="DK135" i="7"/>
  <c r="DW135" i="7" a="1"/>
  <c r="DW135" i="7"/>
  <c r="EJ135" i="7"/>
  <c r="EK135" i="7"/>
  <c r="W130" i="7" a="1"/>
  <c r="W130" i="7"/>
  <c r="AS130" i="7" a="1"/>
  <c r="AS130" i="7"/>
  <c r="BU130" i="7" a="1"/>
  <c r="BU130" i="7"/>
  <c r="CW130" i="7" a="1"/>
  <c r="CW130" i="7"/>
  <c r="DI130" i="7" a="1"/>
  <c r="DI130" i="7"/>
  <c r="DU130" i="7" a="1"/>
  <c r="DU130" i="7"/>
  <c r="EG130" i="7"/>
  <c r="AP130" i="7"/>
  <c r="BR130" i="7"/>
  <c r="CT130" i="7"/>
  <c r="DF130" i="7"/>
  <c r="DR130" i="7"/>
  <c r="ED130" i="7"/>
  <c r="EH130" i="7"/>
  <c r="EI135" i="7"/>
  <c r="U135" i="7" a="1"/>
  <c r="U135" i="7"/>
  <c r="AQ135" i="7" a="1"/>
  <c r="AQ135" i="7"/>
  <c r="BS135" i="7" a="1"/>
  <c r="BS135" i="7"/>
  <c r="CU135" i="7" a="1"/>
  <c r="CU135" i="7"/>
  <c r="DG135" i="7" a="1"/>
  <c r="DG135" i="7"/>
  <c r="DS135" i="7" a="1"/>
  <c r="DS135" i="7"/>
  <c r="EE135" i="7"/>
  <c r="EF135" i="7"/>
  <c r="EC135" i="7"/>
  <c r="DZ130" i="7"/>
  <c r="EB135" i="7"/>
  <c r="EA135" i="7"/>
  <c r="DY135" i="7"/>
  <c r="DX135" i="7"/>
  <c r="DV135" i="7"/>
  <c r="DT135" i="7"/>
  <c r="DQ135" i="7"/>
  <c r="DP135" i="7"/>
  <c r="DL135" i="7"/>
  <c r="DJ135" i="7"/>
  <c r="DH135" i="7"/>
  <c r="DE135" i="7"/>
  <c r="DD135" i="7"/>
  <c r="CZ135" i="7"/>
  <c r="CX135" i="7"/>
  <c r="CV135" i="7"/>
  <c r="CS135" i="7"/>
  <c r="CR135" i="7"/>
  <c r="BX135" i="7"/>
  <c r="BV135" i="7"/>
  <c r="BT135" i="7"/>
  <c r="BQ135" i="7"/>
  <c r="BP135" i="7"/>
  <c r="AV135" i="7"/>
  <c r="AT135" i="7"/>
  <c r="AR135" i="7"/>
  <c r="AO135" i="7"/>
  <c r="AN135" i="7"/>
  <c r="X135" i="7"/>
  <c r="V135" i="7"/>
  <c r="S135" i="7"/>
  <c r="R135" i="7"/>
  <c r="AU134" i="7" a="1"/>
  <c r="AU134" i="7"/>
  <c r="BW134" i="7" a="1"/>
  <c r="BW134" i="7"/>
  <c r="CY134" i="7" a="1"/>
  <c r="CY134" i="7"/>
  <c r="DK134" i="7" a="1"/>
  <c r="DK134" i="7"/>
  <c r="DW134" i="7" a="1"/>
  <c r="DW134" i="7"/>
  <c r="EJ134" i="7"/>
  <c r="EK134" i="7"/>
  <c r="W129" i="7" a="1"/>
  <c r="W129" i="7"/>
  <c r="AS129" i="7" a="1"/>
  <c r="AS129" i="7"/>
  <c r="BU129" i="7" a="1"/>
  <c r="BU129" i="7"/>
  <c r="CW129" i="7" a="1"/>
  <c r="CW129" i="7"/>
  <c r="DI129" i="7" a="1"/>
  <c r="DI129" i="7"/>
  <c r="DU129" i="7" a="1"/>
  <c r="DU129" i="7"/>
  <c r="EG129" i="7"/>
  <c r="AP129" i="7"/>
  <c r="BR129" i="7"/>
  <c r="CT129" i="7"/>
  <c r="DF129" i="7"/>
  <c r="DR129" i="7"/>
  <c r="ED129" i="7"/>
  <c r="EH129" i="7"/>
  <c r="EI134" i="7"/>
  <c r="U134" i="7" a="1"/>
  <c r="U134" i="7"/>
  <c r="AQ134" i="7" a="1"/>
  <c r="AQ134" i="7"/>
  <c r="BS134" i="7" a="1"/>
  <c r="BS134" i="7"/>
  <c r="CU134" i="7" a="1"/>
  <c r="CU134" i="7"/>
  <c r="DG134" i="7" a="1"/>
  <c r="DG134" i="7"/>
  <c r="DS134" i="7" a="1"/>
  <c r="DS134" i="7"/>
  <c r="EE134" i="7"/>
  <c r="EF134" i="7"/>
  <c r="EC134" i="7"/>
  <c r="DZ129" i="7"/>
  <c r="EB134" i="7"/>
  <c r="EA134" i="7"/>
  <c r="DY134" i="7"/>
  <c r="DX134" i="7"/>
  <c r="DV134" i="7"/>
  <c r="DT134" i="7"/>
  <c r="DQ134" i="7"/>
  <c r="DP134" i="7"/>
  <c r="DL134" i="7"/>
  <c r="DJ134" i="7"/>
  <c r="DH134" i="7"/>
  <c r="DE134" i="7"/>
  <c r="DD134" i="7"/>
  <c r="CZ134" i="7"/>
  <c r="CX134" i="7"/>
  <c r="CV134" i="7"/>
  <c r="CS134" i="7"/>
  <c r="CR134" i="7"/>
  <c r="BX134" i="7"/>
  <c r="BV134" i="7"/>
  <c r="BT134" i="7"/>
  <c r="BQ134" i="7"/>
  <c r="BP134" i="7"/>
  <c r="AV134" i="7"/>
  <c r="AT134" i="7"/>
  <c r="AR134" i="7"/>
  <c r="AO134" i="7"/>
  <c r="AN134" i="7"/>
  <c r="X134" i="7"/>
  <c r="V134" i="7"/>
  <c r="S134" i="7"/>
  <c r="R134" i="7"/>
  <c r="AU133" i="7" a="1"/>
  <c r="AU133" i="7"/>
  <c r="BW133" i="7" a="1"/>
  <c r="BW133" i="7"/>
  <c r="CY133" i="7" a="1"/>
  <c r="CY133" i="7"/>
  <c r="DK133" i="7" a="1"/>
  <c r="DK133" i="7"/>
  <c r="DW133" i="7" a="1"/>
  <c r="DW133" i="7"/>
  <c r="EJ133" i="7"/>
  <c r="EK133" i="7"/>
  <c r="W128" i="7" a="1"/>
  <c r="W128" i="7"/>
  <c r="AS128" i="7" a="1"/>
  <c r="AS128" i="7"/>
  <c r="BU128" i="7" a="1"/>
  <c r="BU128" i="7"/>
  <c r="CW128" i="7" a="1"/>
  <c r="CW128" i="7"/>
  <c r="DI128" i="7" a="1"/>
  <c r="DI128" i="7"/>
  <c r="DU128" i="7" a="1"/>
  <c r="DU128" i="7"/>
  <c r="EG128" i="7"/>
  <c r="AP128" i="7"/>
  <c r="BR128" i="7"/>
  <c r="CT128" i="7"/>
  <c r="DF128" i="7"/>
  <c r="DR128" i="7"/>
  <c r="ED128" i="7"/>
  <c r="EH128" i="7"/>
  <c r="EI133" i="7"/>
  <c r="U133" i="7" a="1"/>
  <c r="U133" i="7"/>
  <c r="AQ133" i="7" a="1"/>
  <c r="AQ133" i="7"/>
  <c r="BS133" i="7" a="1"/>
  <c r="BS133" i="7"/>
  <c r="CU133" i="7" a="1"/>
  <c r="CU133" i="7"/>
  <c r="DG133" i="7" a="1"/>
  <c r="DG133" i="7"/>
  <c r="DS133" i="7" a="1"/>
  <c r="DS133" i="7"/>
  <c r="EE133" i="7"/>
  <c r="EF133" i="7"/>
  <c r="EC133" i="7"/>
  <c r="DZ128" i="7"/>
  <c r="EB133" i="7"/>
  <c r="EA133" i="7"/>
  <c r="DY133" i="7"/>
  <c r="DX133" i="7"/>
  <c r="DV133" i="7"/>
  <c r="DT133" i="7"/>
  <c r="DQ133" i="7"/>
  <c r="DP133" i="7"/>
  <c r="DL133" i="7"/>
  <c r="DJ133" i="7"/>
  <c r="DH133" i="7"/>
  <c r="DE133" i="7"/>
  <c r="DD133" i="7"/>
  <c r="CZ133" i="7"/>
  <c r="CX133" i="7"/>
  <c r="CV133" i="7"/>
  <c r="CS133" i="7"/>
  <c r="CR133" i="7"/>
  <c r="BX133" i="7"/>
  <c r="BV133" i="7"/>
  <c r="BT133" i="7"/>
  <c r="BQ133" i="7"/>
  <c r="BP133" i="7"/>
  <c r="AV133" i="7"/>
  <c r="AT133" i="7"/>
  <c r="AR133" i="7"/>
  <c r="AO133" i="7"/>
  <c r="AN133" i="7"/>
  <c r="X133" i="7"/>
  <c r="V133" i="7"/>
  <c r="S133" i="7"/>
  <c r="R133" i="7"/>
  <c r="AU132" i="7" a="1"/>
  <c r="AU132" i="7"/>
  <c r="BW132" i="7" a="1"/>
  <c r="BW132" i="7"/>
  <c r="CY132" i="7" a="1"/>
  <c r="CY132" i="7"/>
  <c r="DK132" i="7" a="1"/>
  <c r="DK132" i="7"/>
  <c r="DW132" i="7" a="1"/>
  <c r="DW132" i="7"/>
  <c r="EJ132" i="7"/>
  <c r="EK132" i="7"/>
  <c r="W127" i="7" a="1"/>
  <c r="W127" i="7"/>
  <c r="AS127" i="7" a="1"/>
  <c r="AS127" i="7"/>
  <c r="BU127" i="7" a="1"/>
  <c r="BU127" i="7"/>
  <c r="CW127" i="7" a="1"/>
  <c r="CW127" i="7"/>
  <c r="DI127" i="7" a="1"/>
  <c r="DI127" i="7"/>
  <c r="DU127" i="7" a="1"/>
  <c r="DU127" i="7"/>
  <c r="EG127" i="7"/>
  <c r="AP127" i="7"/>
  <c r="BR127" i="7"/>
  <c r="CT127" i="7"/>
  <c r="DF127" i="7"/>
  <c r="DR127" i="7"/>
  <c r="ED127" i="7"/>
  <c r="EH127" i="7"/>
  <c r="EI132" i="7"/>
  <c r="U132" i="7" a="1"/>
  <c r="U132" i="7"/>
  <c r="AQ132" i="7" a="1"/>
  <c r="AQ132" i="7"/>
  <c r="BS132" i="7" a="1"/>
  <c r="BS132" i="7"/>
  <c r="CU132" i="7" a="1"/>
  <c r="CU132" i="7"/>
  <c r="DG132" i="7" a="1"/>
  <c r="DG132" i="7"/>
  <c r="DS132" i="7" a="1"/>
  <c r="DS132" i="7"/>
  <c r="EE132" i="7"/>
  <c r="EF132" i="7"/>
  <c r="EC132" i="7"/>
  <c r="DZ127" i="7"/>
  <c r="EB132" i="7"/>
  <c r="EA132" i="7"/>
  <c r="DY132" i="7"/>
  <c r="DX132" i="7"/>
  <c r="DV132" i="7"/>
  <c r="DT132" i="7"/>
  <c r="DQ132" i="7"/>
  <c r="DP132" i="7"/>
  <c r="DL132" i="7"/>
  <c r="DJ132" i="7"/>
  <c r="DH132" i="7"/>
  <c r="DE132" i="7"/>
  <c r="DD132" i="7"/>
  <c r="CZ132" i="7"/>
  <c r="CX132" i="7"/>
  <c r="CV132" i="7"/>
  <c r="CS132" i="7"/>
  <c r="CR132" i="7"/>
  <c r="BX132" i="7"/>
  <c r="BV132" i="7"/>
  <c r="BT132" i="7"/>
  <c r="BQ132" i="7"/>
  <c r="BP132" i="7"/>
  <c r="AV132" i="7"/>
  <c r="AT132" i="7"/>
  <c r="AR132" i="7"/>
  <c r="AO132" i="7"/>
  <c r="AN132" i="7"/>
  <c r="X132" i="7"/>
  <c r="V132" i="7"/>
  <c r="S132" i="7"/>
  <c r="R132" i="7"/>
  <c r="AU131" i="7" a="1"/>
  <c r="AU131" i="7"/>
  <c r="BW131" i="7" a="1"/>
  <c r="BW131" i="7"/>
  <c r="CY131" i="7" a="1"/>
  <c r="CY131" i="7"/>
  <c r="DK131" i="7" a="1"/>
  <c r="DK131" i="7"/>
  <c r="DW131" i="7" a="1"/>
  <c r="DW131" i="7"/>
  <c r="EJ131" i="7"/>
  <c r="EK131" i="7"/>
  <c r="W126" i="7" a="1"/>
  <c r="W126" i="7"/>
  <c r="AS126" i="7" a="1"/>
  <c r="AS126" i="7"/>
  <c r="BU126" i="7" a="1"/>
  <c r="BU126" i="7"/>
  <c r="CW126" i="7" a="1"/>
  <c r="CW126" i="7"/>
  <c r="DI126" i="7" a="1"/>
  <c r="DI126" i="7"/>
  <c r="DU126" i="7" a="1"/>
  <c r="DU126" i="7"/>
  <c r="EG126" i="7"/>
  <c r="AP126" i="7"/>
  <c r="BR126" i="7"/>
  <c r="CT126" i="7"/>
  <c r="DF126" i="7"/>
  <c r="DR126" i="7"/>
  <c r="ED126" i="7"/>
  <c r="EH126" i="7"/>
  <c r="EI131" i="7"/>
  <c r="U131" i="7" a="1"/>
  <c r="U131" i="7"/>
  <c r="AQ131" i="7" a="1"/>
  <c r="AQ131" i="7"/>
  <c r="BS131" i="7" a="1"/>
  <c r="BS131" i="7"/>
  <c r="CU131" i="7" a="1"/>
  <c r="CU131" i="7"/>
  <c r="DG131" i="7" a="1"/>
  <c r="DG131" i="7"/>
  <c r="DS131" i="7" a="1"/>
  <c r="DS131" i="7"/>
  <c r="EE131" i="7"/>
  <c r="EF131" i="7"/>
  <c r="EC131" i="7"/>
  <c r="DZ126" i="7"/>
  <c r="EB131" i="7"/>
  <c r="EA131" i="7"/>
  <c r="DY131" i="7"/>
  <c r="DX131" i="7"/>
  <c r="DV131" i="7"/>
  <c r="DT131" i="7"/>
  <c r="DQ131" i="7"/>
  <c r="DP131" i="7"/>
  <c r="DL131" i="7"/>
  <c r="DJ131" i="7"/>
  <c r="DH131" i="7"/>
  <c r="DE131" i="7"/>
  <c r="DD131" i="7"/>
  <c r="CZ131" i="7"/>
  <c r="CX131" i="7"/>
  <c r="CV131" i="7"/>
  <c r="CS131" i="7"/>
  <c r="CR131" i="7"/>
  <c r="BX131" i="7"/>
  <c r="BV131" i="7"/>
  <c r="BT131" i="7"/>
  <c r="BQ131" i="7"/>
  <c r="BP131" i="7"/>
  <c r="AV131" i="7"/>
  <c r="AT131" i="7"/>
  <c r="AR131" i="7"/>
  <c r="AO131" i="7"/>
  <c r="AN131" i="7"/>
  <c r="X131" i="7"/>
  <c r="V131" i="7"/>
  <c r="S131" i="7"/>
  <c r="R131" i="7"/>
  <c r="AU130" i="7" a="1"/>
  <c r="AU130" i="7"/>
  <c r="BW130" i="7" a="1"/>
  <c r="BW130" i="7"/>
  <c r="CY130" i="7" a="1"/>
  <c r="CY130" i="7"/>
  <c r="DK130" i="7" a="1"/>
  <c r="DK130" i="7"/>
  <c r="DW130" i="7" a="1"/>
  <c r="DW130" i="7"/>
  <c r="EJ130" i="7"/>
  <c r="EK130" i="7"/>
  <c r="W125" i="7" a="1"/>
  <c r="W125" i="7"/>
  <c r="AS125" i="7" a="1"/>
  <c r="AS125" i="7"/>
  <c r="BU125" i="7" a="1"/>
  <c r="BU125" i="7"/>
  <c r="CW125" i="7" a="1"/>
  <c r="CW125" i="7"/>
  <c r="DI125" i="7" a="1"/>
  <c r="DI125" i="7"/>
  <c r="DU125" i="7" a="1"/>
  <c r="DU125" i="7"/>
  <c r="EG125" i="7"/>
  <c r="AP125" i="7"/>
  <c r="BR125" i="7"/>
  <c r="CT125" i="7"/>
  <c r="DF125" i="7"/>
  <c r="DR125" i="7"/>
  <c r="ED125" i="7"/>
  <c r="EH125" i="7"/>
  <c r="EI130" i="7"/>
  <c r="U130" i="7" a="1"/>
  <c r="U130" i="7"/>
  <c r="AQ130" i="7" a="1"/>
  <c r="AQ130" i="7"/>
  <c r="BS130" i="7" a="1"/>
  <c r="BS130" i="7"/>
  <c r="CU130" i="7" a="1"/>
  <c r="CU130" i="7"/>
  <c r="DG130" i="7" a="1"/>
  <c r="DG130" i="7"/>
  <c r="DS130" i="7" a="1"/>
  <c r="DS130" i="7"/>
  <c r="EE130" i="7"/>
  <c r="EF130" i="7"/>
  <c r="EC130" i="7"/>
  <c r="DZ125" i="7"/>
  <c r="EB130" i="7"/>
  <c r="EA130" i="7"/>
  <c r="DY130" i="7"/>
  <c r="DX130" i="7"/>
  <c r="DV130" i="7"/>
  <c r="DT130" i="7"/>
  <c r="DQ130" i="7"/>
  <c r="DP130" i="7"/>
  <c r="DL130" i="7"/>
  <c r="DJ130" i="7"/>
  <c r="DH130" i="7"/>
  <c r="DE130" i="7"/>
  <c r="DD130" i="7"/>
  <c r="CZ130" i="7"/>
  <c r="CX130" i="7"/>
  <c r="CV130" i="7"/>
  <c r="CS130" i="7"/>
  <c r="CR130" i="7"/>
  <c r="BX130" i="7"/>
  <c r="BV130" i="7"/>
  <c r="BT130" i="7"/>
  <c r="BQ130" i="7"/>
  <c r="BP130" i="7"/>
  <c r="AV130" i="7"/>
  <c r="AT130" i="7"/>
  <c r="AR130" i="7"/>
  <c r="AO130" i="7"/>
  <c r="AN130" i="7"/>
  <c r="X130" i="7"/>
  <c r="V130" i="7"/>
  <c r="S130" i="7"/>
  <c r="R130" i="7"/>
  <c r="AU129" i="7" a="1"/>
  <c r="AU129" i="7"/>
  <c r="BW129" i="7" a="1"/>
  <c r="BW129" i="7"/>
  <c r="CY129" i="7" a="1"/>
  <c r="CY129" i="7"/>
  <c r="DK129" i="7" a="1"/>
  <c r="DK129" i="7"/>
  <c r="DW129" i="7" a="1"/>
  <c r="DW129" i="7"/>
  <c r="EJ129" i="7"/>
  <c r="EK129" i="7"/>
  <c r="W124" i="7" a="1"/>
  <c r="W124" i="7"/>
  <c r="AS124" i="7" a="1"/>
  <c r="AS124" i="7"/>
  <c r="BU124" i="7" a="1"/>
  <c r="BU124" i="7"/>
  <c r="CW124" i="7" a="1"/>
  <c r="CW124" i="7"/>
  <c r="DI124" i="7" a="1"/>
  <c r="DI124" i="7"/>
  <c r="DU124" i="7" a="1"/>
  <c r="DU124" i="7"/>
  <c r="EG124" i="7"/>
  <c r="AP124" i="7"/>
  <c r="BR124" i="7"/>
  <c r="CT124" i="7"/>
  <c r="DF124" i="7"/>
  <c r="DR124" i="7"/>
  <c r="ED124" i="7"/>
  <c r="EH124" i="7"/>
  <c r="EI129" i="7"/>
  <c r="U129" i="7" a="1"/>
  <c r="U129" i="7"/>
  <c r="AQ129" i="7" a="1"/>
  <c r="AQ129" i="7"/>
  <c r="BS129" i="7" a="1"/>
  <c r="BS129" i="7"/>
  <c r="CU129" i="7" a="1"/>
  <c r="CU129" i="7"/>
  <c r="DG129" i="7" a="1"/>
  <c r="DG129" i="7"/>
  <c r="DS129" i="7" a="1"/>
  <c r="DS129" i="7"/>
  <c r="EE129" i="7"/>
  <c r="EF129" i="7"/>
  <c r="EC129" i="7"/>
  <c r="DZ124" i="7"/>
  <c r="EB129" i="7"/>
  <c r="EA129" i="7"/>
  <c r="DY129" i="7"/>
  <c r="DX129" i="7"/>
  <c r="DV129" i="7"/>
  <c r="DT129" i="7"/>
  <c r="DQ129" i="7"/>
  <c r="DP129" i="7"/>
  <c r="DL129" i="7"/>
  <c r="DJ129" i="7"/>
  <c r="DH129" i="7"/>
  <c r="DE129" i="7"/>
  <c r="DD129" i="7"/>
  <c r="CZ129" i="7"/>
  <c r="CX129" i="7"/>
  <c r="CV129" i="7"/>
  <c r="CS129" i="7"/>
  <c r="CR129" i="7"/>
  <c r="BX129" i="7"/>
  <c r="BV129" i="7"/>
  <c r="BT129" i="7"/>
  <c r="BQ129" i="7"/>
  <c r="BP129" i="7"/>
  <c r="AV129" i="7"/>
  <c r="AT129" i="7"/>
  <c r="AR129" i="7"/>
  <c r="AO129" i="7"/>
  <c r="AN129" i="7"/>
  <c r="X129" i="7"/>
  <c r="V129" i="7"/>
  <c r="S129" i="7"/>
  <c r="R129" i="7"/>
  <c r="AU128" i="7" a="1"/>
  <c r="AU128" i="7"/>
  <c r="BW128" i="7" a="1"/>
  <c r="BW128" i="7"/>
  <c r="CY128" i="7" a="1"/>
  <c r="CY128" i="7"/>
  <c r="DK128" i="7" a="1"/>
  <c r="DK128" i="7"/>
  <c r="DW128" i="7" a="1"/>
  <c r="DW128" i="7"/>
  <c r="EJ128" i="7"/>
  <c r="EK128" i="7"/>
  <c r="W123" i="7" a="1"/>
  <c r="W123" i="7"/>
  <c r="AS123" i="7" a="1"/>
  <c r="AS123" i="7"/>
  <c r="BU123" i="7" a="1"/>
  <c r="BU123" i="7"/>
  <c r="CW123" i="7" a="1"/>
  <c r="CW123" i="7"/>
  <c r="DI123" i="7" a="1"/>
  <c r="DI123" i="7"/>
  <c r="DU123" i="7" a="1"/>
  <c r="DU123" i="7"/>
  <c r="EG123" i="7"/>
  <c r="AP123" i="7"/>
  <c r="BR123" i="7"/>
  <c r="CT123" i="7"/>
  <c r="DF123" i="7"/>
  <c r="DR123" i="7"/>
  <c r="ED123" i="7"/>
  <c r="EH123" i="7"/>
  <c r="EI128" i="7"/>
  <c r="U128" i="7" a="1"/>
  <c r="U128" i="7"/>
  <c r="AQ128" i="7" a="1"/>
  <c r="AQ128" i="7"/>
  <c r="BS128" i="7" a="1"/>
  <c r="BS128" i="7"/>
  <c r="CU128" i="7" a="1"/>
  <c r="CU128" i="7"/>
  <c r="DG128" i="7" a="1"/>
  <c r="DG128" i="7"/>
  <c r="DS128" i="7" a="1"/>
  <c r="DS128" i="7"/>
  <c r="EE128" i="7"/>
  <c r="EF128" i="7"/>
  <c r="EC128" i="7"/>
  <c r="DZ123" i="7"/>
  <c r="EB128" i="7"/>
  <c r="EA128" i="7"/>
  <c r="DY128" i="7"/>
  <c r="DX128" i="7"/>
  <c r="DV128" i="7"/>
  <c r="DT128" i="7"/>
  <c r="DQ128" i="7"/>
  <c r="DP128" i="7"/>
  <c r="DL128" i="7"/>
  <c r="DJ128" i="7"/>
  <c r="DH128" i="7"/>
  <c r="DE128" i="7"/>
  <c r="DD128" i="7"/>
  <c r="CZ128" i="7"/>
  <c r="CX128" i="7"/>
  <c r="CV128" i="7"/>
  <c r="CS128" i="7"/>
  <c r="CR128" i="7"/>
  <c r="BX128" i="7"/>
  <c r="BV128" i="7"/>
  <c r="BT128" i="7"/>
  <c r="BQ128" i="7"/>
  <c r="BP128" i="7"/>
  <c r="AV128" i="7"/>
  <c r="AT128" i="7"/>
  <c r="AR128" i="7"/>
  <c r="AO128" i="7"/>
  <c r="AN128" i="7"/>
  <c r="X128" i="7"/>
  <c r="V128" i="7"/>
  <c r="S128" i="7"/>
  <c r="R128" i="7"/>
  <c r="AU127" i="7" a="1"/>
  <c r="AU127" i="7"/>
  <c r="BW127" i="7" a="1"/>
  <c r="BW127" i="7"/>
  <c r="CY127" i="7" a="1"/>
  <c r="CY127" i="7"/>
  <c r="DK127" i="7" a="1"/>
  <c r="DK127" i="7"/>
  <c r="DW127" i="7" a="1"/>
  <c r="DW127" i="7"/>
  <c r="EJ127" i="7"/>
  <c r="EK127" i="7"/>
  <c r="W122" i="7" a="1"/>
  <c r="W122" i="7"/>
  <c r="AS122" i="7" a="1"/>
  <c r="AS122" i="7"/>
  <c r="BU122" i="7" a="1"/>
  <c r="BU122" i="7"/>
  <c r="CW122" i="7" a="1"/>
  <c r="CW122" i="7"/>
  <c r="DI122" i="7" a="1"/>
  <c r="DI122" i="7"/>
  <c r="DU122" i="7" a="1"/>
  <c r="DU122" i="7"/>
  <c r="EG122" i="7"/>
  <c r="AP122" i="7"/>
  <c r="BR122" i="7"/>
  <c r="CT122" i="7"/>
  <c r="DF122" i="7"/>
  <c r="DR122" i="7"/>
  <c r="ED122" i="7"/>
  <c r="EH122" i="7"/>
  <c r="EI127" i="7"/>
  <c r="U127" i="7" a="1"/>
  <c r="U127" i="7"/>
  <c r="AQ127" i="7" a="1"/>
  <c r="AQ127" i="7"/>
  <c r="BS127" i="7" a="1"/>
  <c r="BS127" i="7"/>
  <c r="CU127" i="7" a="1"/>
  <c r="CU127" i="7"/>
  <c r="DG127" i="7" a="1"/>
  <c r="DG127" i="7"/>
  <c r="DS127" i="7" a="1"/>
  <c r="DS127" i="7"/>
  <c r="EE127" i="7"/>
  <c r="EF127" i="7"/>
  <c r="EC127" i="7"/>
  <c r="DZ122" i="7"/>
  <c r="EB127" i="7"/>
  <c r="EA127" i="7"/>
  <c r="DY127" i="7"/>
  <c r="DX127" i="7"/>
  <c r="DV127" i="7"/>
  <c r="DT127" i="7"/>
  <c r="DQ127" i="7"/>
  <c r="DP127" i="7"/>
  <c r="DL127" i="7"/>
  <c r="DJ127" i="7"/>
  <c r="DH127" i="7"/>
  <c r="DE127" i="7"/>
  <c r="DD127" i="7"/>
  <c r="CZ127" i="7"/>
  <c r="CX127" i="7"/>
  <c r="CV127" i="7"/>
  <c r="CS127" i="7"/>
  <c r="CR127" i="7"/>
  <c r="BX127" i="7"/>
  <c r="BV127" i="7"/>
  <c r="BT127" i="7"/>
  <c r="BQ127" i="7"/>
  <c r="BP127" i="7"/>
  <c r="AV127" i="7"/>
  <c r="AT127" i="7"/>
  <c r="AR127" i="7"/>
  <c r="AO127" i="7"/>
  <c r="AN127" i="7"/>
  <c r="X127" i="7"/>
  <c r="V127" i="7"/>
  <c r="S127" i="7"/>
  <c r="R127" i="7"/>
  <c r="AU126" i="7" a="1"/>
  <c r="AU126" i="7"/>
  <c r="BW126" i="7" a="1"/>
  <c r="BW126" i="7"/>
  <c r="CY126" i="7" a="1"/>
  <c r="CY126" i="7"/>
  <c r="DK126" i="7" a="1"/>
  <c r="DK126" i="7"/>
  <c r="DW126" i="7" a="1"/>
  <c r="DW126" i="7"/>
  <c r="EJ126" i="7"/>
  <c r="EK126" i="7"/>
  <c r="W121" i="7" a="1"/>
  <c r="W121" i="7"/>
  <c r="AS121" i="7" a="1"/>
  <c r="AS121" i="7"/>
  <c r="BU121" i="7" a="1"/>
  <c r="BU121" i="7"/>
  <c r="CW121" i="7" a="1"/>
  <c r="CW121" i="7"/>
  <c r="DI121" i="7" a="1"/>
  <c r="DI121" i="7"/>
  <c r="DU121" i="7" a="1"/>
  <c r="DU121" i="7"/>
  <c r="EG121" i="7"/>
  <c r="AP121" i="7"/>
  <c r="BR121" i="7"/>
  <c r="CT121" i="7"/>
  <c r="DF121" i="7"/>
  <c r="DR121" i="7"/>
  <c r="ED121" i="7"/>
  <c r="EH121" i="7"/>
  <c r="EI126" i="7"/>
  <c r="U126" i="7" a="1"/>
  <c r="U126" i="7"/>
  <c r="AQ126" i="7" a="1"/>
  <c r="AQ126" i="7"/>
  <c r="BS126" i="7" a="1"/>
  <c r="BS126" i="7"/>
  <c r="CU126" i="7" a="1"/>
  <c r="CU126" i="7"/>
  <c r="DG126" i="7" a="1"/>
  <c r="DG126" i="7"/>
  <c r="DS126" i="7" a="1"/>
  <c r="DS126" i="7"/>
  <c r="EE126" i="7"/>
  <c r="EF126" i="7"/>
  <c r="EC126" i="7"/>
  <c r="DZ121" i="7"/>
  <c r="EB126" i="7"/>
  <c r="EA126" i="7"/>
  <c r="DY126" i="7"/>
  <c r="DX126" i="7"/>
  <c r="DV126" i="7"/>
  <c r="DT126" i="7"/>
  <c r="DQ126" i="7"/>
  <c r="DP126" i="7"/>
  <c r="DL126" i="7"/>
  <c r="DJ126" i="7"/>
  <c r="DH126" i="7"/>
  <c r="DE126" i="7"/>
  <c r="DD126" i="7"/>
  <c r="CZ126" i="7"/>
  <c r="CX126" i="7"/>
  <c r="CV126" i="7"/>
  <c r="CS126" i="7"/>
  <c r="CR126" i="7"/>
  <c r="BX126" i="7"/>
  <c r="BV126" i="7"/>
  <c r="BT126" i="7"/>
  <c r="BQ126" i="7"/>
  <c r="BP126" i="7"/>
  <c r="AV126" i="7"/>
  <c r="AT126" i="7"/>
  <c r="AR126" i="7"/>
  <c r="AO126" i="7"/>
  <c r="AN126" i="7"/>
  <c r="X126" i="7"/>
  <c r="V126" i="7"/>
  <c r="S126" i="7"/>
  <c r="R126" i="7"/>
  <c r="AU125" i="7" a="1"/>
  <c r="AU125" i="7"/>
  <c r="BW125" i="7" a="1"/>
  <c r="BW125" i="7"/>
  <c r="CY125" i="7" a="1"/>
  <c r="CY125" i="7"/>
  <c r="DK125" i="7" a="1"/>
  <c r="DK125" i="7"/>
  <c r="DW125" i="7" a="1"/>
  <c r="DW125" i="7"/>
  <c r="EJ125" i="7"/>
  <c r="EK125" i="7"/>
  <c r="W120" i="7" a="1"/>
  <c r="W120" i="7"/>
  <c r="AS120" i="7" a="1"/>
  <c r="AS120" i="7"/>
  <c r="BU120" i="7" a="1"/>
  <c r="BU120" i="7"/>
  <c r="CW120" i="7" a="1"/>
  <c r="CW120" i="7"/>
  <c r="DI120" i="7" a="1"/>
  <c r="DI120" i="7"/>
  <c r="DU120" i="7" a="1"/>
  <c r="DU120" i="7"/>
  <c r="EG120" i="7"/>
  <c r="AP120" i="7"/>
  <c r="BR120" i="7"/>
  <c r="CT120" i="7"/>
  <c r="DF120" i="7"/>
  <c r="DR120" i="7"/>
  <c r="ED120" i="7"/>
  <c r="EH120" i="7"/>
  <c r="EI125" i="7"/>
  <c r="U125" i="7" a="1"/>
  <c r="U125" i="7"/>
  <c r="AQ125" i="7" a="1"/>
  <c r="AQ125" i="7"/>
  <c r="BS125" i="7" a="1"/>
  <c r="BS125" i="7"/>
  <c r="CU125" i="7" a="1"/>
  <c r="CU125" i="7"/>
  <c r="DG125" i="7" a="1"/>
  <c r="DG125" i="7"/>
  <c r="DS125" i="7" a="1"/>
  <c r="DS125" i="7"/>
  <c r="EE125" i="7"/>
  <c r="EF125" i="7"/>
  <c r="EC125" i="7"/>
  <c r="DZ120" i="7"/>
  <c r="EB125" i="7"/>
  <c r="EA125" i="7"/>
  <c r="DY125" i="7"/>
  <c r="DX125" i="7"/>
  <c r="DV125" i="7"/>
  <c r="DT125" i="7"/>
  <c r="DQ125" i="7"/>
  <c r="DP125" i="7"/>
  <c r="DL125" i="7"/>
  <c r="DJ125" i="7"/>
  <c r="DH125" i="7"/>
  <c r="DE125" i="7"/>
  <c r="DD125" i="7"/>
  <c r="CZ125" i="7"/>
  <c r="CX125" i="7"/>
  <c r="CV125" i="7"/>
  <c r="CS125" i="7"/>
  <c r="CR125" i="7"/>
  <c r="BX125" i="7"/>
  <c r="BV125" i="7"/>
  <c r="BT125" i="7"/>
  <c r="BQ125" i="7"/>
  <c r="BP125" i="7"/>
  <c r="AV125" i="7"/>
  <c r="AT125" i="7"/>
  <c r="AR125" i="7"/>
  <c r="AO125" i="7"/>
  <c r="AN125" i="7"/>
  <c r="X125" i="7"/>
  <c r="V125" i="7"/>
  <c r="S125" i="7"/>
  <c r="R125" i="7"/>
  <c r="AU124" i="7" a="1"/>
  <c r="AU124" i="7"/>
  <c r="BW124" i="7" a="1"/>
  <c r="BW124" i="7"/>
  <c r="CY124" i="7" a="1"/>
  <c r="CY124" i="7"/>
  <c r="DK124" i="7" a="1"/>
  <c r="DK124" i="7"/>
  <c r="DW124" i="7" a="1"/>
  <c r="DW124" i="7"/>
  <c r="EJ124" i="7"/>
  <c r="EK124" i="7"/>
  <c r="W119" i="7" a="1"/>
  <c r="W119" i="7"/>
  <c r="AS119" i="7" a="1"/>
  <c r="AS119" i="7"/>
  <c r="BU119" i="7" a="1"/>
  <c r="BU119" i="7"/>
  <c r="CW119" i="7" a="1"/>
  <c r="CW119" i="7"/>
  <c r="DI119" i="7" a="1"/>
  <c r="DI119" i="7"/>
  <c r="DU119" i="7" a="1"/>
  <c r="DU119" i="7"/>
  <c r="EG119" i="7"/>
  <c r="AP119" i="7"/>
  <c r="BR119" i="7"/>
  <c r="CT119" i="7"/>
  <c r="DF119" i="7"/>
  <c r="DR119" i="7"/>
  <c r="ED119" i="7"/>
  <c r="EH119" i="7"/>
  <c r="EI124" i="7"/>
  <c r="U124" i="7" a="1"/>
  <c r="U124" i="7"/>
  <c r="AQ124" i="7" a="1"/>
  <c r="AQ124" i="7"/>
  <c r="BS124" i="7" a="1"/>
  <c r="BS124" i="7"/>
  <c r="CU124" i="7" a="1"/>
  <c r="CU124" i="7"/>
  <c r="DG124" i="7" a="1"/>
  <c r="DG124" i="7"/>
  <c r="DS124" i="7" a="1"/>
  <c r="DS124" i="7"/>
  <c r="EE124" i="7"/>
  <c r="EF124" i="7"/>
  <c r="EC124" i="7"/>
  <c r="DZ119" i="7"/>
  <c r="EB124" i="7"/>
  <c r="EA124" i="7"/>
  <c r="DY124" i="7"/>
  <c r="DX124" i="7"/>
  <c r="DV124" i="7"/>
  <c r="DT124" i="7"/>
  <c r="DQ124" i="7"/>
  <c r="DP124" i="7"/>
  <c r="DL124" i="7"/>
  <c r="DJ124" i="7"/>
  <c r="DH124" i="7"/>
  <c r="DE124" i="7"/>
  <c r="DD124" i="7"/>
  <c r="CZ124" i="7"/>
  <c r="CX124" i="7"/>
  <c r="CV124" i="7"/>
  <c r="CS124" i="7"/>
  <c r="CR124" i="7"/>
  <c r="BX124" i="7"/>
  <c r="BV124" i="7"/>
  <c r="BT124" i="7"/>
  <c r="BQ124" i="7"/>
  <c r="BP124" i="7"/>
  <c r="AV124" i="7"/>
  <c r="AT124" i="7"/>
  <c r="AR124" i="7"/>
  <c r="AO124" i="7"/>
  <c r="AN124" i="7"/>
  <c r="X124" i="7"/>
  <c r="V124" i="7"/>
  <c r="S124" i="7"/>
  <c r="R124" i="7"/>
  <c r="AU123" i="7" a="1"/>
  <c r="AU123" i="7"/>
  <c r="BW123" i="7" a="1"/>
  <c r="BW123" i="7"/>
  <c r="CY123" i="7" a="1"/>
  <c r="CY123" i="7"/>
  <c r="DK123" i="7" a="1"/>
  <c r="DK123" i="7"/>
  <c r="DW123" i="7" a="1"/>
  <c r="DW123" i="7"/>
  <c r="EJ123" i="7"/>
  <c r="EK123" i="7"/>
  <c r="W118" i="7" a="1"/>
  <c r="W118" i="7"/>
  <c r="AS118" i="7" a="1"/>
  <c r="AS118" i="7"/>
  <c r="BU118" i="7" a="1"/>
  <c r="BU118" i="7"/>
  <c r="CW118" i="7" a="1"/>
  <c r="CW118" i="7"/>
  <c r="DI118" i="7" a="1"/>
  <c r="DI118" i="7"/>
  <c r="DU118" i="7" a="1"/>
  <c r="DU118" i="7"/>
  <c r="EG118" i="7"/>
  <c r="AP118" i="7"/>
  <c r="BR118" i="7"/>
  <c r="CT118" i="7"/>
  <c r="DF118" i="7"/>
  <c r="DR118" i="7"/>
  <c r="ED118" i="7"/>
  <c r="EH118" i="7"/>
  <c r="EI123" i="7"/>
  <c r="U123" i="7" a="1"/>
  <c r="U123" i="7"/>
  <c r="AQ123" i="7" a="1"/>
  <c r="AQ123" i="7"/>
  <c r="BS123" i="7" a="1"/>
  <c r="BS123" i="7"/>
  <c r="CU123" i="7" a="1"/>
  <c r="CU123" i="7"/>
  <c r="DG123" i="7" a="1"/>
  <c r="DG123" i="7"/>
  <c r="DS123" i="7" a="1"/>
  <c r="DS123" i="7"/>
  <c r="EE123" i="7"/>
  <c r="EF123" i="7"/>
  <c r="EC123" i="7"/>
  <c r="DZ118" i="7"/>
  <c r="EB123" i="7"/>
  <c r="EA123" i="7"/>
  <c r="DY123" i="7"/>
  <c r="DX123" i="7"/>
  <c r="DV123" i="7"/>
  <c r="DT123" i="7"/>
  <c r="DQ123" i="7"/>
  <c r="DP123" i="7"/>
  <c r="DL123" i="7"/>
  <c r="DJ123" i="7"/>
  <c r="DH123" i="7"/>
  <c r="DE123" i="7"/>
  <c r="DD123" i="7"/>
  <c r="CZ123" i="7"/>
  <c r="CX123" i="7"/>
  <c r="CV123" i="7"/>
  <c r="CS123" i="7"/>
  <c r="CR123" i="7"/>
  <c r="BX123" i="7"/>
  <c r="BV123" i="7"/>
  <c r="BT123" i="7"/>
  <c r="BQ123" i="7"/>
  <c r="BP123" i="7"/>
  <c r="AV123" i="7"/>
  <c r="AT123" i="7"/>
  <c r="AR123" i="7"/>
  <c r="AO123" i="7"/>
  <c r="AN123" i="7"/>
  <c r="X123" i="7"/>
  <c r="V123" i="7"/>
  <c r="S123" i="7"/>
  <c r="R123" i="7"/>
  <c r="AU122" i="7" a="1"/>
  <c r="AU122" i="7"/>
  <c r="BW122" i="7" a="1"/>
  <c r="BW122" i="7"/>
  <c r="CY122" i="7" a="1"/>
  <c r="CY122" i="7"/>
  <c r="DK122" i="7" a="1"/>
  <c r="DK122" i="7"/>
  <c r="DW122" i="7" a="1"/>
  <c r="DW122" i="7"/>
  <c r="EJ122" i="7"/>
  <c r="EK122" i="7"/>
  <c r="W117" i="7" a="1"/>
  <c r="W117" i="7"/>
  <c r="AS117" i="7" a="1"/>
  <c r="AS117" i="7"/>
  <c r="BU117" i="7" a="1"/>
  <c r="BU117" i="7"/>
  <c r="CW117" i="7" a="1"/>
  <c r="CW117" i="7"/>
  <c r="DI117" i="7" a="1"/>
  <c r="DI117" i="7"/>
  <c r="DU117" i="7" a="1"/>
  <c r="DU117" i="7"/>
  <c r="EG117" i="7"/>
  <c r="AP117" i="7"/>
  <c r="BR117" i="7"/>
  <c r="CT117" i="7"/>
  <c r="DF117" i="7"/>
  <c r="DR117" i="7"/>
  <c r="ED117" i="7"/>
  <c r="EH117" i="7"/>
  <c r="EI122" i="7"/>
  <c r="U122" i="7" a="1"/>
  <c r="U122" i="7"/>
  <c r="AQ122" i="7" a="1"/>
  <c r="AQ122" i="7"/>
  <c r="BS122" i="7" a="1"/>
  <c r="BS122" i="7"/>
  <c r="CU122" i="7" a="1"/>
  <c r="CU122" i="7"/>
  <c r="DG122" i="7" a="1"/>
  <c r="DG122" i="7"/>
  <c r="DS122" i="7" a="1"/>
  <c r="DS122" i="7"/>
  <c r="EE122" i="7"/>
  <c r="EF122" i="7"/>
  <c r="EC122" i="7"/>
  <c r="DZ117" i="7"/>
  <c r="EB122" i="7"/>
  <c r="EA122" i="7"/>
  <c r="DY122" i="7"/>
  <c r="DX122" i="7"/>
  <c r="DV122" i="7"/>
  <c r="DT122" i="7"/>
  <c r="DQ122" i="7"/>
  <c r="DP122" i="7"/>
  <c r="DL122" i="7"/>
  <c r="DJ122" i="7"/>
  <c r="DH122" i="7"/>
  <c r="DE122" i="7"/>
  <c r="DD122" i="7"/>
  <c r="CZ122" i="7"/>
  <c r="CX122" i="7"/>
  <c r="CV122" i="7"/>
  <c r="CS122" i="7"/>
  <c r="CR122" i="7"/>
  <c r="BX122" i="7"/>
  <c r="BV122" i="7"/>
  <c r="BT122" i="7"/>
  <c r="BQ122" i="7"/>
  <c r="BP122" i="7"/>
  <c r="AV122" i="7"/>
  <c r="AT122" i="7"/>
  <c r="AR122" i="7"/>
  <c r="AO122" i="7"/>
  <c r="AN122" i="7"/>
  <c r="X122" i="7"/>
  <c r="V122" i="7"/>
  <c r="S122" i="7"/>
  <c r="R122" i="7"/>
  <c r="AU121" i="7" a="1"/>
  <c r="AU121" i="7"/>
  <c r="BW121" i="7" a="1"/>
  <c r="BW121" i="7"/>
  <c r="CY121" i="7" a="1"/>
  <c r="CY121" i="7"/>
  <c r="DK121" i="7" a="1"/>
  <c r="DK121" i="7"/>
  <c r="DW121" i="7" a="1"/>
  <c r="DW121" i="7"/>
  <c r="EJ121" i="7"/>
  <c r="EK121" i="7"/>
  <c r="W116" i="7" a="1"/>
  <c r="W116" i="7"/>
  <c r="AS116" i="7" a="1"/>
  <c r="AS116" i="7"/>
  <c r="BU116" i="7" a="1"/>
  <c r="BU116" i="7"/>
  <c r="CW116" i="7" a="1"/>
  <c r="CW116" i="7"/>
  <c r="DI116" i="7" a="1"/>
  <c r="DI116" i="7"/>
  <c r="DU116" i="7" a="1"/>
  <c r="DU116" i="7"/>
  <c r="EG116" i="7"/>
  <c r="AP116" i="7"/>
  <c r="BR116" i="7"/>
  <c r="CT116" i="7"/>
  <c r="DF116" i="7"/>
  <c r="DR116" i="7"/>
  <c r="ED116" i="7"/>
  <c r="EH116" i="7"/>
  <c r="EI121" i="7"/>
  <c r="U121" i="7" a="1"/>
  <c r="U121" i="7"/>
  <c r="AQ121" i="7" a="1"/>
  <c r="AQ121" i="7"/>
  <c r="BS121" i="7" a="1"/>
  <c r="BS121" i="7"/>
  <c r="CU121" i="7" a="1"/>
  <c r="CU121" i="7"/>
  <c r="DG121" i="7" a="1"/>
  <c r="DG121" i="7"/>
  <c r="DS121" i="7" a="1"/>
  <c r="DS121" i="7"/>
  <c r="EE121" i="7"/>
  <c r="EF121" i="7"/>
  <c r="EC121" i="7"/>
  <c r="DZ116" i="7"/>
  <c r="EB121" i="7"/>
  <c r="EA121" i="7"/>
  <c r="DY121" i="7"/>
  <c r="DX121" i="7"/>
  <c r="DV121" i="7"/>
  <c r="DT121" i="7"/>
  <c r="DQ121" i="7"/>
  <c r="DP121" i="7"/>
  <c r="DL121" i="7"/>
  <c r="DJ121" i="7"/>
  <c r="DH121" i="7"/>
  <c r="DE121" i="7"/>
  <c r="DD121" i="7"/>
  <c r="CZ121" i="7"/>
  <c r="CX121" i="7"/>
  <c r="CV121" i="7"/>
  <c r="CS121" i="7"/>
  <c r="CR121" i="7"/>
  <c r="BX121" i="7"/>
  <c r="BV121" i="7"/>
  <c r="BT121" i="7"/>
  <c r="BQ121" i="7"/>
  <c r="BP121" i="7"/>
  <c r="AV121" i="7"/>
  <c r="AT121" i="7"/>
  <c r="AR121" i="7"/>
  <c r="AO121" i="7"/>
  <c r="AN121" i="7"/>
  <c r="X121" i="7"/>
  <c r="V121" i="7"/>
  <c r="S121" i="7"/>
  <c r="R121" i="7"/>
  <c r="AU120" i="7" a="1"/>
  <c r="AU120" i="7"/>
  <c r="BW120" i="7" a="1"/>
  <c r="BW120" i="7"/>
  <c r="CY120" i="7" a="1"/>
  <c r="CY120" i="7"/>
  <c r="DK120" i="7" a="1"/>
  <c r="DK120" i="7"/>
  <c r="DW120" i="7" a="1"/>
  <c r="DW120" i="7"/>
  <c r="EJ120" i="7"/>
  <c r="EK120" i="7"/>
  <c r="W115" i="7" a="1"/>
  <c r="W115" i="7"/>
  <c r="AS115" i="7" a="1"/>
  <c r="AS115" i="7"/>
  <c r="BU115" i="7" a="1"/>
  <c r="BU115" i="7"/>
  <c r="CW115" i="7" a="1"/>
  <c r="CW115" i="7"/>
  <c r="DI115" i="7" a="1"/>
  <c r="DI115" i="7"/>
  <c r="DU115" i="7" a="1"/>
  <c r="DU115" i="7"/>
  <c r="EG115" i="7"/>
  <c r="AP115" i="7"/>
  <c r="BR115" i="7"/>
  <c r="CT115" i="7"/>
  <c r="DF115" i="7"/>
  <c r="DR115" i="7"/>
  <c r="ED115" i="7"/>
  <c r="EH115" i="7"/>
  <c r="EI120" i="7"/>
  <c r="U120" i="7" a="1"/>
  <c r="U120" i="7"/>
  <c r="AQ120" i="7" a="1"/>
  <c r="AQ120" i="7"/>
  <c r="BS120" i="7" a="1"/>
  <c r="BS120" i="7"/>
  <c r="CU120" i="7" a="1"/>
  <c r="CU120" i="7"/>
  <c r="DG120" i="7" a="1"/>
  <c r="DG120" i="7"/>
  <c r="DS120" i="7" a="1"/>
  <c r="DS120" i="7"/>
  <c r="EE120" i="7"/>
  <c r="EF120" i="7"/>
  <c r="EC120" i="7"/>
  <c r="DZ115" i="7"/>
  <c r="EB120" i="7"/>
  <c r="EA120" i="7"/>
  <c r="DY120" i="7"/>
  <c r="DX120" i="7"/>
  <c r="DV120" i="7"/>
  <c r="DT120" i="7"/>
  <c r="DQ120" i="7"/>
  <c r="DP120" i="7"/>
  <c r="DL120" i="7"/>
  <c r="DJ120" i="7"/>
  <c r="DH120" i="7"/>
  <c r="DE120" i="7"/>
  <c r="DD120" i="7"/>
  <c r="CZ120" i="7"/>
  <c r="CX120" i="7"/>
  <c r="CV120" i="7"/>
  <c r="CS120" i="7"/>
  <c r="CR120" i="7"/>
  <c r="BX120" i="7"/>
  <c r="BV120" i="7"/>
  <c r="BT120" i="7"/>
  <c r="BQ120" i="7"/>
  <c r="BP120" i="7"/>
  <c r="AV120" i="7"/>
  <c r="AT120" i="7"/>
  <c r="AR120" i="7"/>
  <c r="AO120" i="7"/>
  <c r="AN120" i="7"/>
  <c r="X120" i="7"/>
  <c r="V120" i="7"/>
  <c r="S120" i="7"/>
  <c r="R120" i="7"/>
  <c r="AU119" i="7" a="1"/>
  <c r="AU119" i="7"/>
  <c r="BW119" i="7" a="1"/>
  <c r="BW119" i="7"/>
  <c r="CY119" i="7" a="1"/>
  <c r="CY119" i="7"/>
  <c r="DK119" i="7" a="1"/>
  <c r="DK119" i="7"/>
  <c r="DW119" i="7" a="1"/>
  <c r="DW119" i="7"/>
  <c r="EJ119" i="7"/>
  <c r="EK119" i="7"/>
  <c r="W114" i="7" a="1"/>
  <c r="W114" i="7"/>
  <c r="AS114" i="7" a="1"/>
  <c r="AS114" i="7"/>
  <c r="BU114" i="7" a="1"/>
  <c r="BU114" i="7"/>
  <c r="CW114" i="7" a="1"/>
  <c r="CW114" i="7"/>
  <c r="DI114" i="7" a="1"/>
  <c r="DI114" i="7"/>
  <c r="DU114" i="7" a="1"/>
  <c r="DU114" i="7"/>
  <c r="EG114" i="7"/>
  <c r="AP114" i="7"/>
  <c r="BR114" i="7"/>
  <c r="CT114" i="7"/>
  <c r="DF114" i="7"/>
  <c r="DR114" i="7"/>
  <c r="ED114" i="7"/>
  <c r="EH114" i="7"/>
  <c r="EI119" i="7"/>
  <c r="U119" i="7" a="1"/>
  <c r="U119" i="7"/>
  <c r="AQ119" i="7" a="1"/>
  <c r="AQ119" i="7"/>
  <c r="BS119" i="7" a="1"/>
  <c r="BS119" i="7"/>
  <c r="CU119" i="7" a="1"/>
  <c r="CU119" i="7"/>
  <c r="DG119" i="7" a="1"/>
  <c r="DG119" i="7"/>
  <c r="DS119" i="7" a="1"/>
  <c r="DS119" i="7"/>
  <c r="EE119" i="7"/>
  <c r="EF119" i="7"/>
  <c r="EC119" i="7"/>
  <c r="DZ114" i="7"/>
  <c r="EB119" i="7"/>
  <c r="EA119" i="7"/>
  <c r="DY119" i="7"/>
  <c r="DX119" i="7"/>
  <c r="DV119" i="7"/>
  <c r="DT119" i="7"/>
  <c r="DQ119" i="7"/>
  <c r="DP119" i="7"/>
  <c r="DL119" i="7"/>
  <c r="DJ119" i="7"/>
  <c r="DH119" i="7"/>
  <c r="DE119" i="7"/>
  <c r="DD119" i="7"/>
  <c r="CZ119" i="7"/>
  <c r="CX119" i="7"/>
  <c r="CV119" i="7"/>
  <c r="CS119" i="7"/>
  <c r="CR119" i="7"/>
  <c r="BX119" i="7"/>
  <c r="BV119" i="7"/>
  <c r="BT119" i="7"/>
  <c r="BQ119" i="7"/>
  <c r="BP119" i="7"/>
  <c r="AV119" i="7"/>
  <c r="AT119" i="7"/>
  <c r="AR119" i="7"/>
  <c r="AO119" i="7"/>
  <c r="AN119" i="7"/>
  <c r="X119" i="7"/>
  <c r="V119" i="7"/>
  <c r="S119" i="7"/>
  <c r="R119" i="7"/>
  <c r="AU118" i="7" a="1"/>
  <c r="AU118" i="7"/>
  <c r="BW118" i="7" a="1"/>
  <c r="BW118" i="7"/>
  <c r="CY118" i="7" a="1"/>
  <c r="CY118" i="7"/>
  <c r="DK118" i="7" a="1"/>
  <c r="DK118" i="7"/>
  <c r="DW118" i="7" a="1"/>
  <c r="DW118" i="7"/>
  <c r="EJ118" i="7"/>
  <c r="EK118" i="7"/>
  <c r="W113" i="7" a="1"/>
  <c r="W113" i="7"/>
  <c r="AS113" i="7" a="1"/>
  <c r="AS113" i="7"/>
  <c r="BU113" i="7" a="1"/>
  <c r="BU113" i="7"/>
  <c r="CW113" i="7" a="1"/>
  <c r="CW113" i="7"/>
  <c r="DI113" i="7" a="1"/>
  <c r="DI113" i="7"/>
  <c r="DU113" i="7" a="1"/>
  <c r="DU113" i="7"/>
  <c r="EG113" i="7"/>
  <c r="AP113" i="7"/>
  <c r="BR113" i="7"/>
  <c r="CT113" i="7"/>
  <c r="DF113" i="7"/>
  <c r="DR113" i="7"/>
  <c r="ED113" i="7"/>
  <c r="EH113" i="7"/>
  <c r="EI118" i="7"/>
  <c r="U118" i="7" a="1"/>
  <c r="U118" i="7"/>
  <c r="AQ118" i="7" a="1"/>
  <c r="AQ118" i="7"/>
  <c r="BS118" i="7" a="1"/>
  <c r="BS118" i="7"/>
  <c r="CU118" i="7" a="1"/>
  <c r="CU118" i="7"/>
  <c r="DG118" i="7" a="1"/>
  <c r="DG118" i="7"/>
  <c r="DS118" i="7" a="1"/>
  <c r="DS118" i="7"/>
  <c r="EE118" i="7"/>
  <c r="EF118" i="7"/>
  <c r="EC118" i="7"/>
  <c r="DZ113" i="7"/>
  <c r="EB118" i="7"/>
  <c r="EA118" i="7"/>
  <c r="DY118" i="7"/>
  <c r="DX118" i="7"/>
  <c r="DV118" i="7"/>
  <c r="DT118" i="7"/>
  <c r="DQ118" i="7"/>
  <c r="DP118" i="7"/>
  <c r="DL118" i="7"/>
  <c r="DJ118" i="7"/>
  <c r="DH118" i="7"/>
  <c r="DE118" i="7"/>
  <c r="DD118" i="7"/>
  <c r="CZ118" i="7"/>
  <c r="CX118" i="7"/>
  <c r="CV118" i="7"/>
  <c r="CS118" i="7"/>
  <c r="CR118" i="7"/>
  <c r="BX118" i="7"/>
  <c r="BV118" i="7"/>
  <c r="BT118" i="7"/>
  <c r="BQ118" i="7"/>
  <c r="BP118" i="7"/>
  <c r="AV118" i="7"/>
  <c r="AT118" i="7"/>
  <c r="AR118" i="7"/>
  <c r="AO118" i="7"/>
  <c r="AN118" i="7"/>
  <c r="X118" i="7"/>
  <c r="V118" i="7"/>
  <c r="S118" i="7"/>
  <c r="R118" i="7"/>
  <c r="HI117" i="7"/>
  <c r="AU117" i="7" a="1"/>
  <c r="AU117" i="7"/>
  <c r="BW117" i="7" a="1"/>
  <c r="BW117" i="7"/>
  <c r="CY117" i="7" a="1"/>
  <c r="CY117" i="7"/>
  <c r="DK117" i="7" a="1"/>
  <c r="DK117" i="7"/>
  <c r="DW117" i="7" a="1"/>
  <c r="DW117" i="7"/>
  <c r="EJ117" i="7"/>
  <c r="EK117" i="7"/>
  <c r="W112" i="7" a="1"/>
  <c r="W112" i="7"/>
  <c r="AS112" i="7" a="1"/>
  <c r="AS112" i="7"/>
  <c r="BU112" i="7" a="1"/>
  <c r="BU112" i="7"/>
  <c r="CW112" i="7" a="1"/>
  <c r="CW112" i="7"/>
  <c r="DI112" i="7" a="1"/>
  <c r="DI112" i="7"/>
  <c r="DU112" i="7" a="1"/>
  <c r="DU112" i="7"/>
  <c r="EG112" i="7"/>
  <c r="AP112" i="7"/>
  <c r="BR112" i="7"/>
  <c r="CT112" i="7"/>
  <c r="DF112" i="7"/>
  <c r="DR112" i="7"/>
  <c r="ED112" i="7"/>
  <c r="EH112" i="7"/>
  <c r="EI117" i="7"/>
  <c r="U117" i="7" a="1"/>
  <c r="U117" i="7"/>
  <c r="AQ117" i="7" a="1"/>
  <c r="AQ117" i="7"/>
  <c r="BS117" i="7" a="1"/>
  <c r="BS117" i="7"/>
  <c r="CU117" i="7" a="1"/>
  <c r="CU117" i="7"/>
  <c r="DG117" i="7" a="1"/>
  <c r="DG117" i="7"/>
  <c r="DS117" i="7" a="1"/>
  <c r="DS117" i="7"/>
  <c r="EE117" i="7"/>
  <c r="EF117" i="7"/>
  <c r="EC117" i="7"/>
  <c r="DZ112" i="7"/>
  <c r="EB117" i="7"/>
  <c r="EA117" i="7"/>
  <c r="DY117" i="7"/>
  <c r="DX117" i="7"/>
  <c r="DV117" i="7"/>
  <c r="DT117" i="7"/>
  <c r="DQ117" i="7"/>
  <c r="DP117" i="7"/>
  <c r="DL117" i="7"/>
  <c r="DJ117" i="7"/>
  <c r="DH117" i="7"/>
  <c r="DE117" i="7"/>
  <c r="DD117" i="7"/>
  <c r="CZ117" i="7"/>
  <c r="CX117" i="7"/>
  <c r="CV117" i="7"/>
  <c r="CS117" i="7"/>
  <c r="CR117" i="7"/>
  <c r="BX117" i="7"/>
  <c r="BV117" i="7"/>
  <c r="BT117" i="7"/>
  <c r="BQ117" i="7"/>
  <c r="BP117" i="7"/>
  <c r="AV117" i="7"/>
  <c r="AT117" i="7"/>
  <c r="AR117" i="7"/>
  <c r="AO117" i="7"/>
  <c r="AN117" i="7"/>
  <c r="X117" i="7"/>
  <c r="V117" i="7"/>
  <c r="S117" i="7"/>
  <c r="R117" i="7"/>
  <c r="AU116" i="7" a="1"/>
  <c r="AU116" i="7"/>
  <c r="BW116" i="7" a="1"/>
  <c r="BW116" i="7"/>
  <c r="CY116" i="7" a="1"/>
  <c r="CY116" i="7"/>
  <c r="DK116" i="7" a="1"/>
  <c r="DK116" i="7"/>
  <c r="DW116" i="7" a="1"/>
  <c r="DW116" i="7"/>
  <c r="EJ116" i="7"/>
  <c r="EK116" i="7"/>
  <c r="W111" i="7" a="1"/>
  <c r="W111" i="7"/>
  <c r="AS111" i="7" a="1"/>
  <c r="AS111" i="7"/>
  <c r="BU111" i="7" a="1"/>
  <c r="BU111" i="7"/>
  <c r="CW111" i="7" a="1"/>
  <c r="CW111" i="7"/>
  <c r="DI111" i="7" a="1"/>
  <c r="DI111" i="7"/>
  <c r="DU111" i="7" a="1"/>
  <c r="DU111" i="7"/>
  <c r="EG111" i="7"/>
  <c r="AP111" i="7"/>
  <c r="BR111" i="7"/>
  <c r="CT111" i="7"/>
  <c r="DF111" i="7"/>
  <c r="DR111" i="7"/>
  <c r="ED111" i="7"/>
  <c r="EH111" i="7"/>
  <c r="EI116" i="7"/>
  <c r="U116" i="7" a="1"/>
  <c r="U116" i="7"/>
  <c r="AQ116" i="7" a="1"/>
  <c r="AQ116" i="7"/>
  <c r="BS116" i="7" a="1"/>
  <c r="BS116" i="7"/>
  <c r="CU116" i="7" a="1"/>
  <c r="CU116" i="7"/>
  <c r="DG116" i="7" a="1"/>
  <c r="DG116" i="7"/>
  <c r="DS116" i="7" a="1"/>
  <c r="DS116" i="7"/>
  <c r="EE116" i="7"/>
  <c r="EF116" i="7"/>
  <c r="EC116" i="7"/>
  <c r="DZ111" i="7"/>
  <c r="EB116" i="7"/>
  <c r="EA116" i="7"/>
  <c r="DY116" i="7"/>
  <c r="DX116" i="7"/>
  <c r="DV116" i="7"/>
  <c r="DT116" i="7"/>
  <c r="DQ116" i="7"/>
  <c r="DP116" i="7"/>
  <c r="DL116" i="7"/>
  <c r="DJ116" i="7"/>
  <c r="DH116" i="7"/>
  <c r="DE116" i="7"/>
  <c r="DD116" i="7"/>
  <c r="CZ116" i="7"/>
  <c r="CX116" i="7"/>
  <c r="CV116" i="7"/>
  <c r="CS116" i="7"/>
  <c r="CR116" i="7"/>
  <c r="BX116" i="7"/>
  <c r="BV116" i="7"/>
  <c r="BT116" i="7"/>
  <c r="BQ116" i="7"/>
  <c r="BP116" i="7"/>
  <c r="AV116" i="7"/>
  <c r="AT116" i="7"/>
  <c r="AR116" i="7"/>
  <c r="AO116" i="7"/>
  <c r="AN116" i="7"/>
  <c r="X116" i="7"/>
  <c r="V116" i="7"/>
  <c r="S116" i="7"/>
  <c r="R116" i="7"/>
  <c r="AU115" i="7" a="1"/>
  <c r="AU115" i="7"/>
  <c r="BW115" i="7" a="1"/>
  <c r="BW115" i="7"/>
  <c r="CY115" i="7" a="1"/>
  <c r="CY115" i="7"/>
  <c r="DK115" i="7" a="1"/>
  <c r="DK115" i="7"/>
  <c r="DW115" i="7" a="1"/>
  <c r="DW115" i="7"/>
  <c r="EJ115" i="7"/>
  <c r="EK115" i="7"/>
  <c r="W110" i="7" a="1"/>
  <c r="W110" i="7"/>
  <c r="AS110" i="7" a="1"/>
  <c r="AS110" i="7"/>
  <c r="BU110" i="7" a="1"/>
  <c r="BU110" i="7"/>
  <c r="CW110" i="7" a="1"/>
  <c r="CW110" i="7"/>
  <c r="DI110" i="7" a="1"/>
  <c r="DI110" i="7"/>
  <c r="DU110" i="7" a="1"/>
  <c r="DU110" i="7"/>
  <c r="EG110" i="7"/>
  <c r="AP110" i="7"/>
  <c r="BR110" i="7"/>
  <c r="CT110" i="7"/>
  <c r="DF110" i="7"/>
  <c r="DR110" i="7"/>
  <c r="ED110" i="7"/>
  <c r="EH110" i="7"/>
  <c r="EI115" i="7"/>
  <c r="U115" i="7" a="1"/>
  <c r="U115" i="7"/>
  <c r="AQ115" i="7" a="1"/>
  <c r="AQ115" i="7"/>
  <c r="BS115" i="7" a="1"/>
  <c r="BS115" i="7"/>
  <c r="CU115" i="7" a="1"/>
  <c r="CU115" i="7"/>
  <c r="DG115" i="7" a="1"/>
  <c r="DG115" i="7"/>
  <c r="DS115" i="7" a="1"/>
  <c r="DS115" i="7"/>
  <c r="EE115" i="7"/>
  <c r="EF115" i="7"/>
  <c r="EC115" i="7"/>
  <c r="DZ110" i="7"/>
  <c r="EB115" i="7"/>
  <c r="EA115" i="7"/>
  <c r="DY115" i="7"/>
  <c r="DX115" i="7"/>
  <c r="DV115" i="7"/>
  <c r="DT115" i="7"/>
  <c r="DQ115" i="7"/>
  <c r="DP115" i="7"/>
  <c r="DL115" i="7"/>
  <c r="DJ115" i="7"/>
  <c r="DH115" i="7"/>
  <c r="DE115" i="7"/>
  <c r="DD115" i="7"/>
  <c r="CZ115" i="7"/>
  <c r="CX115" i="7"/>
  <c r="CV115" i="7"/>
  <c r="CS115" i="7"/>
  <c r="CR115" i="7"/>
  <c r="BX115" i="7"/>
  <c r="BV115" i="7"/>
  <c r="BT115" i="7"/>
  <c r="BQ115" i="7"/>
  <c r="BP115" i="7"/>
  <c r="AV115" i="7"/>
  <c r="AT115" i="7"/>
  <c r="AR115" i="7"/>
  <c r="AO115" i="7"/>
  <c r="AN115" i="7"/>
  <c r="X115" i="7"/>
  <c r="V115" i="7"/>
  <c r="S115" i="7"/>
  <c r="R115" i="7"/>
  <c r="AU114" i="7" a="1"/>
  <c r="AU114" i="7"/>
  <c r="BW114" i="7" a="1"/>
  <c r="BW114" i="7"/>
  <c r="CY114" i="7" a="1"/>
  <c r="CY114" i="7"/>
  <c r="DK114" i="7" a="1"/>
  <c r="DK114" i="7"/>
  <c r="DW114" i="7" a="1"/>
  <c r="DW114" i="7"/>
  <c r="EJ114" i="7"/>
  <c r="EK114" i="7"/>
  <c r="W109" i="7" a="1"/>
  <c r="W109" i="7"/>
  <c r="AS109" i="7" a="1"/>
  <c r="AS109" i="7"/>
  <c r="BU109" i="7" a="1"/>
  <c r="BU109" i="7"/>
  <c r="CW109" i="7" a="1"/>
  <c r="CW109" i="7"/>
  <c r="DI109" i="7" a="1"/>
  <c r="DI109" i="7"/>
  <c r="DU109" i="7" a="1"/>
  <c r="DU109" i="7"/>
  <c r="EG109" i="7"/>
  <c r="AP109" i="7"/>
  <c r="BR109" i="7"/>
  <c r="CT109" i="7"/>
  <c r="DF109" i="7"/>
  <c r="DR109" i="7"/>
  <c r="ED109" i="7"/>
  <c r="EH109" i="7"/>
  <c r="EI114" i="7"/>
  <c r="U114" i="7" a="1"/>
  <c r="U114" i="7"/>
  <c r="AQ114" i="7" a="1"/>
  <c r="AQ114" i="7"/>
  <c r="BS114" i="7" a="1"/>
  <c r="BS114" i="7"/>
  <c r="CU114" i="7" a="1"/>
  <c r="CU114" i="7"/>
  <c r="DG114" i="7" a="1"/>
  <c r="DG114" i="7"/>
  <c r="DS114" i="7" a="1"/>
  <c r="DS114" i="7"/>
  <c r="EE114" i="7"/>
  <c r="EF114" i="7"/>
  <c r="EC114" i="7"/>
  <c r="DZ109" i="7"/>
  <c r="EB114" i="7"/>
  <c r="EA114" i="7"/>
  <c r="DY114" i="7"/>
  <c r="DX114" i="7"/>
  <c r="DV114" i="7"/>
  <c r="DT114" i="7"/>
  <c r="DQ114" i="7"/>
  <c r="DP114" i="7"/>
  <c r="DL114" i="7"/>
  <c r="DJ114" i="7"/>
  <c r="DH114" i="7"/>
  <c r="DE114" i="7"/>
  <c r="DD114" i="7"/>
  <c r="CZ114" i="7"/>
  <c r="CX114" i="7"/>
  <c r="CV114" i="7"/>
  <c r="CS114" i="7"/>
  <c r="CR114" i="7"/>
  <c r="BX114" i="7"/>
  <c r="BV114" i="7"/>
  <c r="BT114" i="7"/>
  <c r="BQ114" i="7"/>
  <c r="BP114" i="7"/>
  <c r="AV114" i="7"/>
  <c r="AT114" i="7"/>
  <c r="AR114" i="7"/>
  <c r="AO114" i="7"/>
  <c r="AN114" i="7"/>
  <c r="X114" i="7"/>
  <c r="V114" i="7"/>
  <c r="S114" i="7"/>
  <c r="R114" i="7"/>
  <c r="AU113" i="7" a="1"/>
  <c r="AU113" i="7"/>
  <c r="BW113" i="7" a="1"/>
  <c r="BW113" i="7"/>
  <c r="CY113" i="7" a="1"/>
  <c r="CY113" i="7"/>
  <c r="DK113" i="7" a="1"/>
  <c r="DK113" i="7"/>
  <c r="DW113" i="7" a="1"/>
  <c r="DW113" i="7"/>
  <c r="EJ113" i="7"/>
  <c r="EK113" i="7"/>
  <c r="W108" i="7" a="1"/>
  <c r="W108" i="7"/>
  <c r="AS108" i="7" a="1"/>
  <c r="AS108" i="7"/>
  <c r="BU108" i="7" a="1"/>
  <c r="BU108" i="7"/>
  <c r="CW108" i="7" a="1"/>
  <c r="CW108" i="7"/>
  <c r="DI108" i="7" a="1"/>
  <c r="DI108" i="7"/>
  <c r="DU108" i="7" a="1"/>
  <c r="DU108" i="7"/>
  <c r="EG108" i="7"/>
  <c r="AP108" i="7"/>
  <c r="BR108" i="7"/>
  <c r="CT108" i="7"/>
  <c r="DF108" i="7"/>
  <c r="DR108" i="7"/>
  <c r="ED108" i="7"/>
  <c r="EH108" i="7"/>
  <c r="EI113" i="7"/>
  <c r="U113" i="7" a="1"/>
  <c r="U113" i="7"/>
  <c r="AQ113" i="7" a="1"/>
  <c r="AQ113" i="7"/>
  <c r="BS113" i="7" a="1"/>
  <c r="BS113" i="7"/>
  <c r="CU113" i="7" a="1"/>
  <c r="CU113" i="7"/>
  <c r="DG113" i="7" a="1"/>
  <c r="DG113" i="7"/>
  <c r="DS113" i="7" a="1"/>
  <c r="DS113" i="7"/>
  <c r="EE113" i="7"/>
  <c r="EF113" i="7"/>
  <c r="EC113" i="7"/>
  <c r="DZ108" i="7"/>
  <c r="EB113" i="7"/>
  <c r="EA113" i="7"/>
  <c r="DY113" i="7"/>
  <c r="DX113" i="7"/>
  <c r="DV113" i="7"/>
  <c r="DT113" i="7"/>
  <c r="DQ113" i="7"/>
  <c r="DP113" i="7"/>
  <c r="DL113" i="7"/>
  <c r="DJ113" i="7"/>
  <c r="DH113" i="7"/>
  <c r="DE113" i="7"/>
  <c r="DD113" i="7"/>
  <c r="CZ113" i="7"/>
  <c r="CX113" i="7"/>
  <c r="CV113" i="7"/>
  <c r="CS113" i="7"/>
  <c r="CR113" i="7"/>
  <c r="BX113" i="7"/>
  <c r="BV113" i="7"/>
  <c r="BT113" i="7"/>
  <c r="BQ113" i="7"/>
  <c r="BP113" i="7"/>
  <c r="AV113" i="7"/>
  <c r="AT113" i="7"/>
  <c r="AR113" i="7"/>
  <c r="AO113" i="7"/>
  <c r="AN113" i="7"/>
  <c r="X113" i="7"/>
  <c r="V113" i="7"/>
  <c r="S113" i="7"/>
  <c r="R113" i="7"/>
  <c r="AU112" i="7" a="1"/>
  <c r="AU112" i="7"/>
  <c r="BW112" i="7" a="1"/>
  <c r="BW112" i="7"/>
  <c r="CY112" i="7" a="1"/>
  <c r="CY112" i="7"/>
  <c r="DK112" i="7" a="1"/>
  <c r="DK112" i="7"/>
  <c r="DW112" i="7" a="1"/>
  <c r="DW112" i="7"/>
  <c r="EJ112" i="7"/>
  <c r="EK112" i="7"/>
  <c r="W107" i="7" a="1"/>
  <c r="W107" i="7"/>
  <c r="AS107" i="7" a="1"/>
  <c r="AS107" i="7"/>
  <c r="BU107" i="7" a="1"/>
  <c r="BU107" i="7"/>
  <c r="CW107" i="7" a="1"/>
  <c r="CW107" i="7"/>
  <c r="DI107" i="7" a="1"/>
  <c r="DI107" i="7"/>
  <c r="DU107" i="7" a="1"/>
  <c r="DU107" i="7"/>
  <c r="EG107" i="7"/>
  <c r="AP107" i="7"/>
  <c r="BR107" i="7"/>
  <c r="CT107" i="7"/>
  <c r="DF107" i="7"/>
  <c r="DR107" i="7"/>
  <c r="ED107" i="7"/>
  <c r="EH107" i="7"/>
  <c r="EI112" i="7"/>
  <c r="U112" i="7" a="1"/>
  <c r="U112" i="7"/>
  <c r="AQ112" i="7" a="1"/>
  <c r="AQ112" i="7"/>
  <c r="BS112" i="7" a="1"/>
  <c r="BS112" i="7"/>
  <c r="CU112" i="7" a="1"/>
  <c r="CU112" i="7"/>
  <c r="DG112" i="7" a="1"/>
  <c r="DG112" i="7"/>
  <c r="DS112" i="7" a="1"/>
  <c r="DS112" i="7"/>
  <c r="EE112" i="7"/>
  <c r="EF112" i="7"/>
  <c r="EC112" i="7"/>
  <c r="DZ107" i="7"/>
  <c r="EB112" i="7"/>
  <c r="EA112" i="7"/>
  <c r="DY112" i="7"/>
  <c r="DX112" i="7"/>
  <c r="DV112" i="7"/>
  <c r="DT112" i="7"/>
  <c r="DQ112" i="7"/>
  <c r="DP112" i="7"/>
  <c r="DL112" i="7"/>
  <c r="DJ112" i="7"/>
  <c r="DH112" i="7"/>
  <c r="DE112" i="7"/>
  <c r="DD112" i="7"/>
  <c r="CZ112" i="7"/>
  <c r="CX112" i="7"/>
  <c r="CV112" i="7"/>
  <c r="CS112" i="7"/>
  <c r="CR112" i="7"/>
  <c r="BX112" i="7"/>
  <c r="BV112" i="7"/>
  <c r="BT112" i="7"/>
  <c r="BQ112" i="7"/>
  <c r="BP112" i="7"/>
  <c r="AV112" i="7"/>
  <c r="AT112" i="7"/>
  <c r="AR112" i="7"/>
  <c r="AO112" i="7"/>
  <c r="AN112" i="7"/>
  <c r="X112" i="7"/>
  <c r="V112" i="7"/>
  <c r="S112" i="7"/>
  <c r="R112" i="7"/>
  <c r="AU111" i="7" a="1"/>
  <c r="AU111" i="7"/>
  <c r="BW111" i="7" a="1"/>
  <c r="BW111" i="7"/>
  <c r="CY111" i="7" a="1"/>
  <c r="CY111" i="7"/>
  <c r="DK111" i="7" a="1"/>
  <c r="DK111" i="7"/>
  <c r="DW111" i="7" a="1"/>
  <c r="DW111" i="7"/>
  <c r="EJ111" i="7"/>
  <c r="EK111" i="7"/>
  <c r="W106" i="7" a="1"/>
  <c r="W106" i="7"/>
  <c r="AS106" i="7" a="1"/>
  <c r="AS106" i="7"/>
  <c r="BU106" i="7" a="1"/>
  <c r="BU106" i="7"/>
  <c r="CW106" i="7" a="1"/>
  <c r="CW106" i="7"/>
  <c r="DI106" i="7" a="1"/>
  <c r="DI106" i="7"/>
  <c r="DU106" i="7" a="1"/>
  <c r="DU106" i="7"/>
  <c r="EG106" i="7"/>
  <c r="AP106" i="7"/>
  <c r="BR106" i="7"/>
  <c r="CT106" i="7"/>
  <c r="DF106" i="7"/>
  <c r="DR106" i="7"/>
  <c r="ED106" i="7"/>
  <c r="EH106" i="7"/>
  <c r="EI111" i="7"/>
  <c r="U111" i="7" a="1"/>
  <c r="U111" i="7"/>
  <c r="AQ111" i="7" a="1"/>
  <c r="AQ111" i="7"/>
  <c r="BS111" i="7" a="1"/>
  <c r="BS111" i="7"/>
  <c r="CU111" i="7" a="1"/>
  <c r="CU111" i="7"/>
  <c r="DG111" i="7" a="1"/>
  <c r="DG111" i="7"/>
  <c r="DS111" i="7" a="1"/>
  <c r="DS111" i="7"/>
  <c r="EE111" i="7"/>
  <c r="EF111" i="7"/>
  <c r="EC111" i="7"/>
  <c r="DZ106" i="7"/>
  <c r="EB111" i="7"/>
  <c r="EA111" i="7"/>
  <c r="DY111" i="7"/>
  <c r="DX111" i="7"/>
  <c r="DV111" i="7"/>
  <c r="DT111" i="7"/>
  <c r="DQ111" i="7"/>
  <c r="DP111" i="7"/>
  <c r="DL111" i="7"/>
  <c r="DJ111" i="7"/>
  <c r="DH111" i="7"/>
  <c r="DE111" i="7"/>
  <c r="DD111" i="7"/>
  <c r="CZ111" i="7"/>
  <c r="CX111" i="7"/>
  <c r="CV111" i="7"/>
  <c r="CS111" i="7"/>
  <c r="CR111" i="7"/>
  <c r="BX111" i="7"/>
  <c r="BV111" i="7"/>
  <c r="BT111" i="7"/>
  <c r="BQ111" i="7"/>
  <c r="BP111" i="7"/>
  <c r="AV111" i="7"/>
  <c r="AT111" i="7"/>
  <c r="AR111" i="7"/>
  <c r="AO111" i="7"/>
  <c r="AN111" i="7"/>
  <c r="X111" i="7"/>
  <c r="V111" i="7"/>
  <c r="S111" i="7"/>
  <c r="R111" i="7"/>
  <c r="AU110" i="7" a="1"/>
  <c r="AU110" i="7"/>
  <c r="BW110" i="7" a="1"/>
  <c r="BW110" i="7"/>
  <c r="CY110" i="7" a="1"/>
  <c r="CY110" i="7"/>
  <c r="DK110" i="7" a="1"/>
  <c r="DK110" i="7"/>
  <c r="DW110" i="7" a="1"/>
  <c r="DW110" i="7"/>
  <c r="EJ110" i="7"/>
  <c r="EK110" i="7"/>
  <c r="W105" i="7" a="1"/>
  <c r="W105" i="7"/>
  <c r="AS105" i="7" a="1"/>
  <c r="AS105" i="7"/>
  <c r="BU105" i="7" a="1"/>
  <c r="BU105" i="7"/>
  <c r="CW105" i="7" a="1"/>
  <c r="CW105" i="7"/>
  <c r="DI105" i="7" a="1"/>
  <c r="DI105" i="7"/>
  <c r="DU105" i="7" a="1"/>
  <c r="DU105" i="7"/>
  <c r="EG105" i="7"/>
  <c r="AP105" i="7"/>
  <c r="BR105" i="7"/>
  <c r="CT105" i="7"/>
  <c r="DF105" i="7"/>
  <c r="DR105" i="7"/>
  <c r="ED105" i="7"/>
  <c r="EH105" i="7"/>
  <c r="EI110" i="7"/>
  <c r="U110" i="7" a="1"/>
  <c r="U110" i="7"/>
  <c r="AQ110" i="7" a="1"/>
  <c r="AQ110" i="7"/>
  <c r="BS110" i="7" a="1"/>
  <c r="BS110" i="7"/>
  <c r="CU110" i="7" a="1"/>
  <c r="CU110" i="7"/>
  <c r="DG110" i="7" a="1"/>
  <c r="DG110" i="7"/>
  <c r="DS110" i="7" a="1"/>
  <c r="DS110" i="7"/>
  <c r="EE110" i="7"/>
  <c r="EF110" i="7"/>
  <c r="EC110" i="7"/>
  <c r="DZ105" i="7"/>
  <c r="EB110" i="7"/>
  <c r="EA110" i="7"/>
  <c r="DY110" i="7"/>
  <c r="DX110" i="7"/>
  <c r="DV110" i="7"/>
  <c r="DT110" i="7"/>
  <c r="DQ110" i="7"/>
  <c r="DP110" i="7"/>
  <c r="DL110" i="7"/>
  <c r="DJ110" i="7"/>
  <c r="DH110" i="7"/>
  <c r="DE110" i="7"/>
  <c r="DD110" i="7"/>
  <c r="CZ110" i="7"/>
  <c r="CX110" i="7"/>
  <c r="CV110" i="7"/>
  <c r="CS110" i="7"/>
  <c r="CR110" i="7"/>
  <c r="BX110" i="7"/>
  <c r="BV110" i="7"/>
  <c r="BT110" i="7"/>
  <c r="BQ110" i="7"/>
  <c r="BP110" i="7"/>
  <c r="AV110" i="7"/>
  <c r="AT110" i="7"/>
  <c r="AR110" i="7"/>
  <c r="AO110" i="7"/>
  <c r="AN110" i="7"/>
  <c r="X110" i="7"/>
  <c r="V110" i="7"/>
  <c r="S110" i="7"/>
  <c r="R110" i="7"/>
  <c r="AU109" i="7" a="1"/>
  <c r="AU109" i="7"/>
  <c r="BW109" i="7" a="1"/>
  <c r="BW109" i="7"/>
  <c r="CY109" i="7" a="1"/>
  <c r="CY109" i="7"/>
  <c r="DK109" i="7" a="1"/>
  <c r="DK109" i="7"/>
  <c r="DW109" i="7" a="1"/>
  <c r="DW109" i="7"/>
  <c r="EJ109" i="7"/>
  <c r="EK109" i="7"/>
  <c r="W104" i="7" a="1"/>
  <c r="W104" i="7"/>
  <c r="AS104" i="7" a="1"/>
  <c r="AS104" i="7"/>
  <c r="BU104" i="7" a="1"/>
  <c r="BU104" i="7"/>
  <c r="CW104" i="7" a="1"/>
  <c r="CW104" i="7"/>
  <c r="DI104" i="7" a="1"/>
  <c r="DI104" i="7"/>
  <c r="DU104" i="7" a="1"/>
  <c r="DU104" i="7"/>
  <c r="EG104" i="7"/>
  <c r="AP104" i="7"/>
  <c r="BR104" i="7"/>
  <c r="CT104" i="7"/>
  <c r="DF104" i="7"/>
  <c r="DR104" i="7"/>
  <c r="ED104" i="7"/>
  <c r="EH104" i="7"/>
  <c r="EI109" i="7"/>
  <c r="U109" i="7" a="1"/>
  <c r="U109" i="7"/>
  <c r="AQ109" i="7" a="1"/>
  <c r="AQ109" i="7"/>
  <c r="BS109" i="7" a="1"/>
  <c r="BS109" i="7"/>
  <c r="CU109" i="7" a="1"/>
  <c r="CU109" i="7"/>
  <c r="DG109" i="7" a="1"/>
  <c r="DG109" i="7"/>
  <c r="DS109" i="7" a="1"/>
  <c r="DS109" i="7"/>
  <c r="EE109" i="7"/>
  <c r="EF109" i="7"/>
  <c r="EC109" i="7"/>
  <c r="DZ104" i="7"/>
  <c r="EB109" i="7"/>
  <c r="EA109" i="7"/>
  <c r="DY109" i="7"/>
  <c r="DX109" i="7"/>
  <c r="DV109" i="7"/>
  <c r="DT109" i="7"/>
  <c r="DQ109" i="7"/>
  <c r="DP109" i="7"/>
  <c r="DL109" i="7"/>
  <c r="DJ109" i="7"/>
  <c r="DH109" i="7"/>
  <c r="DE109" i="7"/>
  <c r="DD109" i="7"/>
  <c r="CZ109" i="7"/>
  <c r="CX109" i="7"/>
  <c r="CV109" i="7"/>
  <c r="CS109" i="7"/>
  <c r="CR109" i="7"/>
  <c r="BX109" i="7"/>
  <c r="BV109" i="7"/>
  <c r="BT109" i="7"/>
  <c r="BQ109" i="7"/>
  <c r="BP109" i="7"/>
  <c r="AV109" i="7"/>
  <c r="AT109" i="7"/>
  <c r="AR109" i="7"/>
  <c r="AO109" i="7"/>
  <c r="AN109" i="7"/>
  <c r="X109" i="7"/>
  <c r="V109" i="7"/>
  <c r="S109" i="7"/>
  <c r="R109" i="7"/>
  <c r="AU108" i="7" a="1"/>
  <c r="AU108" i="7"/>
  <c r="BW108" i="7" a="1"/>
  <c r="BW108" i="7"/>
  <c r="CY108" i="7" a="1"/>
  <c r="CY108" i="7"/>
  <c r="DK108" i="7" a="1"/>
  <c r="DK108" i="7"/>
  <c r="DW108" i="7" a="1"/>
  <c r="DW108" i="7"/>
  <c r="EJ108" i="7"/>
  <c r="EK108" i="7"/>
  <c r="W103" i="7" a="1"/>
  <c r="W103" i="7"/>
  <c r="AS103" i="7" a="1"/>
  <c r="AS103" i="7"/>
  <c r="BU103" i="7" a="1"/>
  <c r="BU103" i="7"/>
  <c r="CW103" i="7" a="1"/>
  <c r="CW103" i="7"/>
  <c r="DI103" i="7" a="1"/>
  <c r="DI103" i="7"/>
  <c r="DU103" i="7" a="1"/>
  <c r="DU103" i="7"/>
  <c r="EG103" i="7"/>
  <c r="AP103" i="7"/>
  <c r="BR103" i="7"/>
  <c r="CT103" i="7"/>
  <c r="DF103" i="7"/>
  <c r="DR103" i="7"/>
  <c r="ED103" i="7"/>
  <c r="EH103" i="7"/>
  <c r="EI108" i="7"/>
  <c r="U108" i="7" a="1"/>
  <c r="U108" i="7"/>
  <c r="AQ108" i="7" a="1"/>
  <c r="AQ108" i="7"/>
  <c r="BS108" i="7" a="1"/>
  <c r="BS108" i="7"/>
  <c r="CU108" i="7" a="1"/>
  <c r="CU108" i="7"/>
  <c r="DG108" i="7" a="1"/>
  <c r="DG108" i="7"/>
  <c r="DS108" i="7" a="1"/>
  <c r="DS108" i="7"/>
  <c r="EE108" i="7"/>
  <c r="EF108" i="7"/>
  <c r="EC108" i="7"/>
  <c r="DZ103" i="7"/>
  <c r="EB108" i="7"/>
  <c r="EA108" i="7"/>
  <c r="DY108" i="7"/>
  <c r="DX108" i="7"/>
  <c r="DV108" i="7"/>
  <c r="DT108" i="7"/>
  <c r="DQ108" i="7"/>
  <c r="DP108" i="7"/>
  <c r="DL108" i="7"/>
  <c r="DJ108" i="7"/>
  <c r="DH108" i="7"/>
  <c r="DE108" i="7"/>
  <c r="DD108" i="7"/>
  <c r="CZ108" i="7"/>
  <c r="CX108" i="7"/>
  <c r="CV108" i="7"/>
  <c r="CS108" i="7"/>
  <c r="CR108" i="7"/>
  <c r="BX108" i="7"/>
  <c r="BV108" i="7"/>
  <c r="BT108" i="7"/>
  <c r="BQ108" i="7"/>
  <c r="BP108" i="7"/>
  <c r="AV108" i="7"/>
  <c r="AT108" i="7"/>
  <c r="AR108" i="7"/>
  <c r="AO108" i="7"/>
  <c r="AN108" i="7"/>
  <c r="X108" i="7"/>
  <c r="V108" i="7"/>
  <c r="S108" i="7"/>
  <c r="R108" i="7"/>
  <c r="AU107" i="7" a="1"/>
  <c r="AU107" i="7"/>
  <c r="BW107" i="7" a="1"/>
  <c r="BW107" i="7"/>
  <c r="CY107" i="7" a="1"/>
  <c r="CY107" i="7"/>
  <c r="DK107" i="7" a="1"/>
  <c r="DK107" i="7"/>
  <c r="DW107" i="7" a="1"/>
  <c r="DW107" i="7"/>
  <c r="EJ107" i="7"/>
  <c r="EK107" i="7"/>
  <c r="W102" i="7" a="1"/>
  <c r="W102" i="7"/>
  <c r="AS102" i="7" a="1"/>
  <c r="AS102" i="7"/>
  <c r="BU102" i="7" a="1"/>
  <c r="BU102" i="7"/>
  <c r="CW102" i="7" a="1"/>
  <c r="CW102" i="7"/>
  <c r="DI102" i="7" a="1"/>
  <c r="DI102" i="7"/>
  <c r="DU102" i="7" a="1"/>
  <c r="DU102" i="7"/>
  <c r="EG102" i="7"/>
  <c r="AP102" i="7"/>
  <c r="BR102" i="7"/>
  <c r="CT102" i="7"/>
  <c r="DF102" i="7"/>
  <c r="DR102" i="7"/>
  <c r="ED102" i="7"/>
  <c r="EH102" i="7"/>
  <c r="EI107" i="7"/>
  <c r="U107" i="7" a="1"/>
  <c r="U107" i="7"/>
  <c r="AQ107" i="7" a="1"/>
  <c r="AQ107" i="7"/>
  <c r="BS107" i="7" a="1"/>
  <c r="BS107" i="7"/>
  <c r="CU107" i="7" a="1"/>
  <c r="CU107" i="7"/>
  <c r="DG107" i="7" a="1"/>
  <c r="DG107" i="7"/>
  <c r="DS107" i="7" a="1"/>
  <c r="DS107" i="7"/>
  <c r="EE107" i="7"/>
  <c r="EF107" i="7"/>
  <c r="EC107" i="7"/>
  <c r="DZ102" i="7"/>
  <c r="EB107" i="7"/>
  <c r="EA107" i="7"/>
  <c r="DY107" i="7"/>
  <c r="DX107" i="7"/>
  <c r="DV107" i="7"/>
  <c r="DT107" i="7"/>
  <c r="DQ107" i="7"/>
  <c r="DP107" i="7"/>
  <c r="DL107" i="7"/>
  <c r="DJ107" i="7"/>
  <c r="DH107" i="7"/>
  <c r="DE107" i="7"/>
  <c r="DD107" i="7"/>
  <c r="CZ107" i="7"/>
  <c r="CX107" i="7"/>
  <c r="CV107" i="7"/>
  <c r="CS107" i="7"/>
  <c r="CR107" i="7"/>
  <c r="BX107" i="7"/>
  <c r="BV107" i="7"/>
  <c r="BT107" i="7"/>
  <c r="BQ107" i="7"/>
  <c r="BP107" i="7"/>
  <c r="AV107" i="7"/>
  <c r="AT107" i="7"/>
  <c r="AR107" i="7"/>
  <c r="AO107" i="7"/>
  <c r="AN107" i="7"/>
  <c r="X107" i="7"/>
  <c r="V107" i="7"/>
  <c r="S107" i="7"/>
  <c r="R107" i="7"/>
  <c r="AU106" i="7" a="1"/>
  <c r="AU106" i="7"/>
  <c r="BW106" i="7" a="1"/>
  <c r="BW106" i="7"/>
  <c r="CY106" i="7" a="1"/>
  <c r="CY106" i="7"/>
  <c r="DK106" i="7" a="1"/>
  <c r="DK106" i="7"/>
  <c r="DW106" i="7" a="1"/>
  <c r="DW106" i="7"/>
  <c r="EJ106" i="7"/>
  <c r="EK106" i="7"/>
  <c r="W101" i="7" a="1"/>
  <c r="W101" i="7"/>
  <c r="AS101" i="7" a="1"/>
  <c r="AS101" i="7"/>
  <c r="BU101" i="7" a="1"/>
  <c r="BU101" i="7"/>
  <c r="CW101" i="7" a="1"/>
  <c r="CW101" i="7"/>
  <c r="DI101" i="7" a="1"/>
  <c r="DI101" i="7"/>
  <c r="DU101" i="7" a="1"/>
  <c r="DU101" i="7"/>
  <c r="EG101" i="7"/>
  <c r="AP101" i="7"/>
  <c r="BR101" i="7"/>
  <c r="CT101" i="7"/>
  <c r="DF101" i="7"/>
  <c r="DR101" i="7"/>
  <c r="ED101" i="7"/>
  <c r="EH101" i="7"/>
  <c r="EI106" i="7"/>
  <c r="U106" i="7" a="1"/>
  <c r="U106" i="7"/>
  <c r="AQ106" i="7" a="1"/>
  <c r="AQ106" i="7"/>
  <c r="BS106" i="7" a="1"/>
  <c r="BS106" i="7"/>
  <c r="CU106" i="7" a="1"/>
  <c r="CU106" i="7"/>
  <c r="DG106" i="7" a="1"/>
  <c r="DG106" i="7"/>
  <c r="DS106" i="7" a="1"/>
  <c r="DS106" i="7"/>
  <c r="EE106" i="7"/>
  <c r="EF106" i="7"/>
  <c r="EC106" i="7"/>
  <c r="DZ101" i="7"/>
  <c r="EB106" i="7"/>
  <c r="EA106" i="7"/>
  <c r="DY106" i="7"/>
  <c r="DX106" i="7"/>
  <c r="DV106" i="7"/>
  <c r="DT106" i="7"/>
  <c r="DQ106" i="7"/>
  <c r="DP106" i="7"/>
  <c r="DL106" i="7"/>
  <c r="DJ106" i="7"/>
  <c r="DH106" i="7"/>
  <c r="DE106" i="7"/>
  <c r="DD106" i="7"/>
  <c r="CZ106" i="7"/>
  <c r="CX106" i="7"/>
  <c r="CV106" i="7"/>
  <c r="CS106" i="7"/>
  <c r="CR106" i="7"/>
  <c r="BX106" i="7"/>
  <c r="BV106" i="7"/>
  <c r="BT106" i="7"/>
  <c r="BQ106" i="7"/>
  <c r="BP106" i="7"/>
  <c r="AV106" i="7"/>
  <c r="AT106" i="7"/>
  <c r="AR106" i="7"/>
  <c r="AO106" i="7"/>
  <c r="AN106" i="7"/>
  <c r="X106" i="7"/>
  <c r="V106" i="7"/>
  <c r="S106" i="7"/>
  <c r="R106" i="7"/>
  <c r="AU105" i="7" a="1"/>
  <c r="AU105" i="7"/>
  <c r="BW105" i="7" a="1"/>
  <c r="BW105" i="7"/>
  <c r="CY105" i="7" a="1"/>
  <c r="CY105" i="7"/>
  <c r="DK105" i="7" a="1"/>
  <c r="DK105" i="7"/>
  <c r="DW105" i="7" a="1"/>
  <c r="DW105" i="7"/>
  <c r="EJ105" i="7"/>
  <c r="EK105" i="7"/>
  <c r="W100" i="7" a="1"/>
  <c r="W100" i="7"/>
  <c r="AS100" i="7" a="1"/>
  <c r="AS100" i="7"/>
  <c r="BU100" i="7" a="1"/>
  <c r="BU100" i="7"/>
  <c r="CW100" i="7" a="1"/>
  <c r="CW100" i="7"/>
  <c r="DI100" i="7" a="1"/>
  <c r="DI100" i="7"/>
  <c r="DU100" i="7" a="1"/>
  <c r="DU100" i="7"/>
  <c r="EG100" i="7"/>
  <c r="AP100" i="7"/>
  <c r="BR100" i="7"/>
  <c r="CT100" i="7"/>
  <c r="DF100" i="7"/>
  <c r="DR100" i="7"/>
  <c r="ED100" i="7"/>
  <c r="EH100" i="7"/>
  <c r="EI105" i="7"/>
  <c r="U105" i="7" a="1"/>
  <c r="U105" i="7"/>
  <c r="AQ105" i="7" a="1"/>
  <c r="AQ105" i="7"/>
  <c r="BS105" i="7" a="1"/>
  <c r="BS105" i="7"/>
  <c r="CU105" i="7" a="1"/>
  <c r="CU105" i="7"/>
  <c r="DG105" i="7" a="1"/>
  <c r="DG105" i="7"/>
  <c r="DS105" i="7" a="1"/>
  <c r="DS105" i="7"/>
  <c r="EE105" i="7"/>
  <c r="EF105" i="7"/>
  <c r="EC105" i="7"/>
  <c r="DZ100" i="7"/>
  <c r="EB105" i="7"/>
  <c r="EA105" i="7"/>
  <c r="DY105" i="7"/>
  <c r="DX105" i="7"/>
  <c r="DV105" i="7"/>
  <c r="DT105" i="7"/>
  <c r="DQ105" i="7"/>
  <c r="DP105" i="7"/>
  <c r="DL105" i="7"/>
  <c r="DJ105" i="7"/>
  <c r="DH105" i="7"/>
  <c r="DE105" i="7"/>
  <c r="DD105" i="7"/>
  <c r="CZ105" i="7"/>
  <c r="CX105" i="7"/>
  <c r="CV105" i="7"/>
  <c r="CS105" i="7"/>
  <c r="CR105" i="7"/>
  <c r="BX105" i="7"/>
  <c r="BV105" i="7"/>
  <c r="BT105" i="7"/>
  <c r="BQ105" i="7"/>
  <c r="BP105" i="7"/>
  <c r="AV105" i="7"/>
  <c r="AT105" i="7"/>
  <c r="AR105" i="7"/>
  <c r="AO105" i="7"/>
  <c r="AN105" i="7"/>
  <c r="X105" i="7"/>
  <c r="V105" i="7"/>
  <c r="S105" i="7"/>
  <c r="R105" i="7"/>
  <c r="AU104" i="7" a="1"/>
  <c r="AU104" i="7"/>
  <c r="BW104" i="7" a="1"/>
  <c r="BW104" i="7"/>
  <c r="CY104" i="7" a="1"/>
  <c r="CY104" i="7"/>
  <c r="DK104" i="7" a="1"/>
  <c r="DK104" i="7"/>
  <c r="DW104" i="7" a="1"/>
  <c r="DW104" i="7"/>
  <c r="EJ104" i="7"/>
  <c r="EK104" i="7"/>
  <c r="W99" i="7" a="1"/>
  <c r="W99" i="7"/>
  <c r="AS99" i="7" a="1"/>
  <c r="AS99" i="7"/>
  <c r="BU99" i="7" a="1"/>
  <c r="BU99" i="7"/>
  <c r="CW99" i="7" a="1"/>
  <c r="CW99" i="7"/>
  <c r="DI99" i="7" a="1"/>
  <c r="DI99" i="7"/>
  <c r="DU99" i="7" a="1"/>
  <c r="DU99" i="7"/>
  <c r="EG99" i="7"/>
  <c r="AP99" i="7"/>
  <c r="BR99" i="7"/>
  <c r="CT99" i="7"/>
  <c r="DF99" i="7"/>
  <c r="DR99" i="7"/>
  <c r="ED99" i="7"/>
  <c r="EH99" i="7"/>
  <c r="EI104" i="7"/>
  <c r="U104" i="7" a="1"/>
  <c r="U104" i="7"/>
  <c r="AQ104" i="7" a="1"/>
  <c r="AQ104" i="7"/>
  <c r="BS104" i="7" a="1"/>
  <c r="BS104" i="7"/>
  <c r="CU104" i="7" a="1"/>
  <c r="CU104" i="7"/>
  <c r="DG104" i="7" a="1"/>
  <c r="DG104" i="7"/>
  <c r="DS104" i="7" a="1"/>
  <c r="DS104" i="7"/>
  <c r="EE104" i="7"/>
  <c r="EF104" i="7"/>
  <c r="EC104" i="7"/>
  <c r="DZ99" i="7"/>
  <c r="EB104" i="7"/>
  <c r="EA104" i="7"/>
  <c r="DY104" i="7"/>
  <c r="DX104" i="7"/>
  <c r="DV104" i="7"/>
  <c r="DT104" i="7"/>
  <c r="DQ104" i="7"/>
  <c r="DP104" i="7"/>
  <c r="DL104" i="7"/>
  <c r="DJ104" i="7"/>
  <c r="DH104" i="7"/>
  <c r="DE104" i="7"/>
  <c r="DD104" i="7"/>
  <c r="CZ104" i="7"/>
  <c r="CX104" i="7"/>
  <c r="CV104" i="7"/>
  <c r="CS104" i="7"/>
  <c r="CR104" i="7"/>
  <c r="BX104" i="7"/>
  <c r="BV104" i="7"/>
  <c r="BT104" i="7"/>
  <c r="BQ104" i="7"/>
  <c r="BP104" i="7"/>
  <c r="AV104" i="7"/>
  <c r="AT104" i="7"/>
  <c r="AR104" i="7"/>
  <c r="AO104" i="7"/>
  <c r="AN104" i="7"/>
  <c r="X104" i="7"/>
  <c r="V104" i="7"/>
  <c r="S104" i="7"/>
  <c r="R104" i="7"/>
  <c r="AU103" i="7" a="1"/>
  <c r="AU103" i="7"/>
  <c r="BW103" i="7" a="1"/>
  <c r="BW103" i="7"/>
  <c r="CY103" i="7" a="1"/>
  <c r="CY103" i="7"/>
  <c r="DK103" i="7" a="1"/>
  <c r="DK103" i="7"/>
  <c r="DW103" i="7" a="1"/>
  <c r="DW103" i="7"/>
  <c r="EJ103" i="7"/>
  <c r="EK103" i="7"/>
  <c r="W98" i="7" a="1"/>
  <c r="W98" i="7"/>
  <c r="AS98" i="7" a="1"/>
  <c r="AS98" i="7"/>
  <c r="BU98" i="7" a="1"/>
  <c r="BU98" i="7"/>
  <c r="CW98" i="7" a="1"/>
  <c r="CW98" i="7"/>
  <c r="DI98" i="7" a="1"/>
  <c r="DI98" i="7"/>
  <c r="DU98" i="7" a="1"/>
  <c r="DU98" i="7"/>
  <c r="EG98" i="7"/>
  <c r="AP98" i="7"/>
  <c r="BR98" i="7"/>
  <c r="CT98" i="7"/>
  <c r="DF98" i="7"/>
  <c r="DR98" i="7"/>
  <c r="ED98" i="7"/>
  <c r="EH98" i="7"/>
  <c r="EI103" i="7"/>
  <c r="U103" i="7" a="1"/>
  <c r="U103" i="7"/>
  <c r="AQ103" i="7" a="1"/>
  <c r="AQ103" i="7"/>
  <c r="BS103" i="7" a="1"/>
  <c r="BS103" i="7"/>
  <c r="CU103" i="7" a="1"/>
  <c r="CU103" i="7"/>
  <c r="DG103" i="7" a="1"/>
  <c r="DG103" i="7"/>
  <c r="DS103" i="7" a="1"/>
  <c r="DS103" i="7"/>
  <c r="EE103" i="7"/>
  <c r="EF103" i="7"/>
  <c r="EC103" i="7"/>
  <c r="DZ98" i="7"/>
  <c r="EB103" i="7"/>
  <c r="EA103" i="7"/>
  <c r="DY103" i="7"/>
  <c r="DX103" i="7"/>
  <c r="DV103" i="7"/>
  <c r="DT103" i="7"/>
  <c r="DQ103" i="7"/>
  <c r="DP103" i="7"/>
  <c r="DL103" i="7"/>
  <c r="DJ103" i="7"/>
  <c r="DH103" i="7"/>
  <c r="DE103" i="7"/>
  <c r="DD103" i="7"/>
  <c r="CZ103" i="7"/>
  <c r="CX103" i="7"/>
  <c r="CV103" i="7"/>
  <c r="CS103" i="7"/>
  <c r="CR103" i="7"/>
  <c r="BX103" i="7"/>
  <c r="BV103" i="7"/>
  <c r="BT103" i="7"/>
  <c r="BQ103" i="7"/>
  <c r="BP103" i="7"/>
  <c r="AV103" i="7"/>
  <c r="AT103" i="7"/>
  <c r="AR103" i="7"/>
  <c r="AO103" i="7"/>
  <c r="AN103" i="7"/>
  <c r="X103" i="7"/>
  <c r="V103" i="7"/>
  <c r="S103" i="7"/>
  <c r="R103" i="7"/>
  <c r="AU102" i="7" a="1"/>
  <c r="AU102" i="7"/>
  <c r="BW102" i="7" a="1"/>
  <c r="BW102" i="7"/>
  <c r="CY102" i="7" a="1"/>
  <c r="CY102" i="7"/>
  <c r="DK102" i="7" a="1"/>
  <c r="DK102" i="7"/>
  <c r="DW102" i="7" a="1"/>
  <c r="DW102" i="7"/>
  <c r="EJ102" i="7"/>
  <c r="EK102" i="7"/>
  <c r="W97" i="7" a="1"/>
  <c r="W97" i="7"/>
  <c r="AS97" i="7" a="1"/>
  <c r="AS97" i="7"/>
  <c r="BU97" i="7" a="1"/>
  <c r="BU97" i="7"/>
  <c r="CW97" i="7" a="1"/>
  <c r="CW97" i="7"/>
  <c r="DI97" i="7" a="1"/>
  <c r="DI97" i="7"/>
  <c r="DU97" i="7" a="1"/>
  <c r="DU97" i="7"/>
  <c r="EG97" i="7"/>
  <c r="AP97" i="7"/>
  <c r="BR97" i="7"/>
  <c r="CT97" i="7"/>
  <c r="DF97" i="7"/>
  <c r="DR97" i="7"/>
  <c r="ED97" i="7"/>
  <c r="EH97" i="7"/>
  <c r="EI102" i="7"/>
  <c r="U102" i="7" a="1"/>
  <c r="U102" i="7"/>
  <c r="AQ102" i="7" a="1"/>
  <c r="AQ102" i="7"/>
  <c r="BS102" i="7" a="1"/>
  <c r="BS102" i="7"/>
  <c r="CU102" i="7" a="1"/>
  <c r="CU102" i="7"/>
  <c r="DG102" i="7" a="1"/>
  <c r="DG102" i="7"/>
  <c r="DS102" i="7" a="1"/>
  <c r="DS102" i="7"/>
  <c r="EE102" i="7"/>
  <c r="EF102" i="7"/>
  <c r="EC102" i="7"/>
  <c r="DZ97" i="7"/>
  <c r="EB102" i="7"/>
  <c r="EA102" i="7"/>
  <c r="DY102" i="7"/>
  <c r="DX102" i="7"/>
  <c r="DV102" i="7"/>
  <c r="DT102" i="7"/>
  <c r="DQ102" i="7"/>
  <c r="DP102" i="7"/>
  <c r="DL102" i="7"/>
  <c r="DJ102" i="7"/>
  <c r="DH102" i="7"/>
  <c r="DE102" i="7"/>
  <c r="DD102" i="7"/>
  <c r="CZ102" i="7"/>
  <c r="CX102" i="7"/>
  <c r="CV102" i="7"/>
  <c r="CS102" i="7"/>
  <c r="CR102" i="7"/>
  <c r="BX102" i="7"/>
  <c r="BV102" i="7"/>
  <c r="BT102" i="7"/>
  <c r="BQ102" i="7"/>
  <c r="BP102" i="7"/>
  <c r="AV102" i="7"/>
  <c r="AT102" i="7"/>
  <c r="AR102" i="7"/>
  <c r="AO102" i="7"/>
  <c r="AN102" i="7"/>
  <c r="X102" i="7"/>
  <c r="V102" i="7"/>
  <c r="S102" i="7"/>
  <c r="R102" i="7"/>
  <c r="AU101" i="7" a="1"/>
  <c r="AU101" i="7"/>
  <c r="BW101" i="7" a="1"/>
  <c r="BW101" i="7"/>
  <c r="CY101" i="7" a="1"/>
  <c r="CY101" i="7"/>
  <c r="DK101" i="7" a="1"/>
  <c r="DK101" i="7"/>
  <c r="DW101" i="7" a="1"/>
  <c r="DW101" i="7"/>
  <c r="EJ101" i="7"/>
  <c r="EK101" i="7"/>
  <c r="W96" i="7" a="1"/>
  <c r="W96" i="7"/>
  <c r="AS96" i="7" a="1"/>
  <c r="AS96" i="7"/>
  <c r="BU96" i="7" a="1"/>
  <c r="BU96" i="7"/>
  <c r="CW96" i="7" a="1"/>
  <c r="CW96" i="7"/>
  <c r="DI96" i="7" a="1"/>
  <c r="DI96" i="7"/>
  <c r="DU96" i="7" a="1"/>
  <c r="DU96" i="7"/>
  <c r="EG96" i="7"/>
  <c r="AP96" i="7"/>
  <c r="BR96" i="7"/>
  <c r="CT96" i="7"/>
  <c r="DF96" i="7"/>
  <c r="DR96" i="7"/>
  <c r="ED96" i="7"/>
  <c r="EH96" i="7"/>
  <c r="EI101" i="7"/>
  <c r="U101" i="7" a="1"/>
  <c r="U101" i="7"/>
  <c r="AQ101" i="7" a="1"/>
  <c r="AQ101" i="7"/>
  <c r="BS101" i="7" a="1"/>
  <c r="BS101" i="7"/>
  <c r="CU101" i="7" a="1"/>
  <c r="CU101" i="7"/>
  <c r="DG101" i="7" a="1"/>
  <c r="DG101" i="7"/>
  <c r="DS101" i="7" a="1"/>
  <c r="DS101" i="7"/>
  <c r="EE101" i="7"/>
  <c r="EF101" i="7"/>
  <c r="EC101" i="7"/>
  <c r="DZ96" i="7"/>
  <c r="EB101" i="7"/>
  <c r="EA101" i="7"/>
  <c r="DY101" i="7"/>
  <c r="DX101" i="7"/>
  <c r="DV101" i="7"/>
  <c r="DT101" i="7"/>
  <c r="DQ101" i="7"/>
  <c r="DP101" i="7"/>
  <c r="DL101" i="7"/>
  <c r="DJ101" i="7"/>
  <c r="DH101" i="7"/>
  <c r="DE101" i="7"/>
  <c r="DD101" i="7"/>
  <c r="CZ101" i="7"/>
  <c r="CX101" i="7"/>
  <c r="CV101" i="7"/>
  <c r="CS101" i="7"/>
  <c r="CR101" i="7"/>
  <c r="BX101" i="7"/>
  <c r="BV101" i="7"/>
  <c r="BT101" i="7"/>
  <c r="BQ101" i="7"/>
  <c r="BP101" i="7"/>
  <c r="AV101" i="7"/>
  <c r="AT101" i="7"/>
  <c r="AR101" i="7"/>
  <c r="AO101" i="7"/>
  <c r="AN101" i="7"/>
  <c r="X101" i="7"/>
  <c r="V101" i="7"/>
  <c r="S101" i="7"/>
  <c r="R101" i="7"/>
  <c r="AU100" i="7" a="1"/>
  <c r="AU100" i="7"/>
  <c r="BW100" i="7" a="1"/>
  <c r="BW100" i="7"/>
  <c r="CY100" i="7" a="1"/>
  <c r="CY100" i="7"/>
  <c r="DK100" i="7" a="1"/>
  <c r="DK100" i="7"/>
  <c r="DW100" i="7" a="1"/>
  <c r="DW100" i="7"/>
  <c r="EJ100" i="7"/>
  <c r="EK100" i="7"/>
  <c r="W95" i="7" a="1"/>
  <c r="W95" i="7"/>
  <c r="AS95" i="7" a="1"/>
  <c r="AS95" i="7"/>
  <c r="BU95" i="7" a="1"/>
  <c r="BU95" i="7"/>
  <c r="CW95" i="7" a="1"/>
  <c r="CW95" i="7"/>
  <c r="DI95" i="7" a="1"/>
  <c r="DI95" i="7"/>
  <c r="DU95" i="7" a="1"/>
  <c r="DU95" i="7"/>
  <c r="EG95" i="7"/>
  <c r="AP95" i="7"/>
  <c r="BR95" i="7"/>
  <c r="CT95" i="7"/>
  <c r="DF95" i="7"/>
  <c r="DR95" i="7"/>
  <c r="ED95" i="7"/>
  <c r="EH95" i="7"/>
  <c r="EI100" i="7"/>
  <c r="U100" i="7" a="1"/>
  <c r="U100" i="7"/>
  <c r="AQ100" i="7" a="1"/>
  <c r="AQ100" i="7"/>
  <c r="BS100" i="7" a="1"/>
  <c r="BS100" i="7"/>
  <c r="CU100" i="7" a="1"/>
  <c r="CU100" i="7"/>
  <c r="DG100" i="7" a="1"/>
  <c r="DG100" i="7"/>
  <c r="DS100" i="7" a="1"/>
  <c r="DS100" i="7"/>
  <c r="EE100" i="7"/>
  <c r="EF100" i="7"/>
  <c r="EC100" i="7"/>
  <c r="DZ95" i="7"/>
  <c r="EB100" i="7"/>
  <c r="EA100" i="7"/>
  <c r="DY100" i="7"/>
  <c r="DX100" i="7"/>
  <c r="DV100" i="7"/>
  <c r="DT100" i="7"/>
  <c r="DQ100" i="7"/>
  <c r="DP100" i="7"/>
  <c r="DL100" i="7"/>
  <c r="DJ100" i="7"/>
  <c r="DH100" i="7"/>
  <c r="DE100" i="7"/>
  <c r="DD100" i="7"/>
  <c r="CZ100" i="7"/>
  <c r="CX100" i="7"/>
  <c r="CV100" i="7"/>
  <c r="CS100" i="7"/>
  <c r="CR100" i="7"/>
  <c r="BX100" i="7"/>
  <c r="BV100" i="7"/>
  <c r="BT100" i="7"/>
  <c r="BQ100" i="7"/>
  <c r="BP100" i="7"/>
  <c r="AV100" i="7"/>
  <c r="AT100" i="7"/>
  <c r="AR100" i="7"/>
  <c r="AO100" i="7"/>
  <c r="AN100" i="7"/>
  <c r="X100" i="7"/>
  <c r="V100" i="7"/>
  <c r="S100" i="7"/>
  <c r="R100" i="7"/>
  <c r="AU99" i="7" a="1"/>
  <c r="AU99" i="7"/>
  <c r="BW99" i="7" a="1"/>
  <c r="BW99" i="7"/>
  <c r="CY99" i="7" a="1"/>
  <c r="CY99" i="7"/>
  <c r="DK99" i="7" a="1"/>
  <c r="DK99" i="7"/>
  <c r="DW99" i="7" a="1"/>
  <c r="DW99" i="7"/>
  <c r="EJ99" i="7"/>
  <c r="EK99" i="7"/>
  <c r="W94" i="7" a="1"/>
  <c r="W94" i="7"/>
  <c r="AS94" i="7" a="1"/>
  <c r="AS94" i="7"/>
  <c r="BU94" i="7" a="1"/>
  <c r="BU94" i="7"/>
  <c r="CW94" i="7" a="1"/>
  <c r="CW94" i="7"/>
  <c r="DI94" i="7" a="1"/>
  <c r="DI94" i="7"/>
  <c r="DU94" i="7" a="1"/>
  <c r="DU94" i="7"/>
  <c r="EG94" i="7"/>
  <c r="AP94" i="7"/>
  <c r="BR94" i="7"/>
  <c r="CT94" i="7"/>
  <c r="DF94" i="7"/>
  <c r="DR94" i="7"/>
  <c r="ED94" i="7"/>
  <c r="EH94" i="7"/>
  <c r="EI99" i="7"/>
  <c r="U99" i="7" a="1"/>
  <c r="U99" i="7"/>
  <c r="AQ99" i="7" a="1"/>
  <c r="AQ99" i="7"/>
  <c r="BS99" i="7" a="1"/>
  <c r="BS99" i="7"/>
  <c r="CU99" i="7" a="1"/>
  <c r="CU99" i="7"/>
  <c r="DG99" i="7" a="1"/>
  <c r="DG99" i="7"/>
  <c r="DS99" i="7" a="1"/>
  <c r="DS99" i="7"/>
  <c r="EE99" i="7"/>
  <c r="EF99" i="7"/>
  <c r="EC99" i="7"/>
  <c r="DZ94" i="7"/>
  <c r="EB99" i="7"/>
  <c r="EA99" i="7"/>
  <c r="DY99" i="7"/>
  <c r="DX99" i="7"/>
  <c r="DV99" i="7"/>
  <c r="DT99" i="7"/>
  <c r="DQ99" i="7"/>
  <c r="DP99" i="7"/>
  <c r="DL99" i="7"/>
  <c r="DJ99" i="7"/>
  <c r="DH99" i="7"/>
  <c r="DE99" i="7"/>
  <c r="DD99" i="7"/>
  <c r="CZ99" i="7"/>
  <c r="CX99" i="7"/>
  <c r="CV99" i="7"/>
  <c r="CS99" i="7"/>
  <c r="CR99" i="7"/>
  <c r="BX99" i="7"/>
  <c r="BV99" i="7"/>
  <c r="BT99" i="7"/>
  <c r="BQ99" i="7"/>
  <c r="BP99" i="7"/>
  <c r="AV99" i="7"/>
  <c r="AT99" i="7"/>
  <c r="AR99" i="7"/>
  <c r="AO99" i="7"/>
  <c r="AN99" i="7"/>
  <c r="X99" i="7"/>
  <c r="V99" i="7"/>
  <c r="S99" i="7"/>
  <c r="R99" i="7"/>
  <c r="AU98" i="7" a="1"/>
  <c r="AU98" i="7"/>
  <c r="BW98" i="7" a="1"/>
  <c r="BW98" i="7"/>
  <c r="CY98" i="7" a="1"/>
  <c r="CY98" i="7"/>
  <c r="DK98" i="7" a="1"/>
  <c r="DK98" i="7"/>
  <c r="DW98" i="7" a="1"/>
  <c r="DW98" i="7"/>
  <c r="EJ98" i="7"/>
  <c r="EK98" i="7"/>
  <c r="W93" i="7" a="1"/>
  <c r="W93" i="7"/>
  <c r="AS93" i="7" a="1"/>
  <c r="AS93" i="7"/>
  <c r="BU93" i="7" a="1"/>
  <c r="BU93" i="7"/>
  <c r="CW93" i="7" a="1"/>
  <c r="CW93" i="7"/>
  <c r="DI93" i="7" a="1"/>
  <c r="DI93" i="7"/>
  <c r="DU93" i="7" a="1"/>
  <c r="DU93" i="7"/>
  <c r="EG93" i="7"/>
  <c r="AP93" i="7"/>
  <c r="BR93" i="7"/>
  <c r="CT93" i="7"/>
  <c r="DF93" i="7"/>
  <c r="DR93" i="7"/>
  <c r="ED93" i="7"/>
  <c r="EH93" i="7"/>
  <c r="EI98" i="7"/>
  <c r="U98" i="7" a="1"/>
  <c r="U98" i="7"/>
  <c r="AQ98" i="7" a="1"/>
  <c r="AQ98" i="7"/>
  <c r="BS98" i="7" a="1"/>
  <c r="BS98" i="7"/>
  <c r="CU98" i="7" a="1"/>
  <c r="CU98" i="7"/>
  <c r="DG98" i="7" a="1"/>
  <c r="DG98" i="7"/>
  <c r="DS98" i="7" a="1"/>
  <c r="DS98" i="7"/>
  <c r="EE98" i="7"/>
  <c r="EF98" i="7"/>
  <c r="EC98" i="7"/>
  <c r="DZ93" i="7"/>
  <c r="EB98" i="7"/>
  <c r="EA98" i="7"/>
  <c r="DY98" i="7"/>
  <c r="DX98" i="7"/>
  <c r="DV98" i="7"/>
  <c r="DT98" i="7"/>
  <c r="DQ98" i="7"/>
  <c r="DP98" i="7"/>
  <c r="DL98" i="7"/>
  <c r="DJ98" i="7"/>
  <c r="DH98" i="7"/>
  <c r="DE98" i="7"/>
  <c r="DD98" i="7"/>
  <c r="CZ98" i="7"/>
  <c r="CX98" i="7"/>
  <c r="CV98" i="7"/>
  <c r="CS98" i="7"/>
  <c r="CR98" i="7"/>
  <c r="BX98" i="7"/>
  <c r="BV98" i="7"/>
  <c r="BT98" i="7"/>
  <c r="BQ98" i="7"/>
  <c r="BP98" i="7"/>
  <c r="AV98" i="7"/>
  <c r="AT98" i="7"/>
  <c r="AR98" i="7"/>
  <c r="AO98" i="7"/>
  <c r="AN98" i="7"/>
  <c r="X98" i="7"/>
  <c r="V98" i="7"/>
  <c r="S98" i="7"/>
  <c r="R98" i="7"/>
  <c r="AU97" i="7" a="1"/>
  <c r="AU97" i="7"/>
  <c r="BW97" i="7" a="1"/>
  <c r="BW97" i="7"/>
  <c r="CY97" i="7" a="1"/>
  <c r="CY97" i="7"/>
  <c r="DK97" i="7" a="1"/>
  <c r="DK97" i="7"/>
  <c r="DW97" i="7" a="1"/>
  <c r="DW97" i="7"/>
  <c r="EJ97" i="7"/>
  <c r="EK97" i="7"/>
  <c r="W92" i="7" a="1"/>
  <c r="W92" i="7"/>
  <c r="AS92" i="7" a="1"/>
  <c r="AS92" i="7"/>
  <c r="BU92" i="7" a="1"/>
  <c r="BU92" i="7"/>
  <c r="CW92" i="7" a="1"/>
  <c r="CW92" i="7"/>
  <c r="DI92" i="7" a="1"/>
  <c r="DI92" i="7"/>
  <c r="DU92" i="7" a="1"/>
  <c r="DU92" i="7"/>
  <c r="EG92" i="7"/>
  <c r="AP92" i="7"/>
  <c r="BR92" i="7"/>
  <c r="CT92" i="7"/>
  <c r="DF92" i="7"/>
  <c r="DR92" i="7"/>
  <c r="ED92" i="7"/>
  <c r="EH92" i="7"/>
  <c r="EI97" i="7"/>
  <c r="U97" i="7" a="1"/>
  <c r="U97" i="7"/>
  <c r="AQ97" i="7" a="1"/>
  <c r="AQ97" i="7"/>
  <c r="BS97" i="7" a="1"/>
  <c r="BS97" i="7"/>
  <c r="CU97" i="7" a="1"/>
  <c r="CU97" i="7"/>
  <c r="DG97" i="7" a="1"/>
  <c r="DG97" i="7"/>
  <c r="DS97" i="7" a="1"/>
  <c r="DS97" i="7"/>
  <c r="EE97" i="7"/>
  <c r="EF97" i="7"/>
  <c r="EC97" i="7"/>
  <c r="DZ92" i="7"/>
  <c r="EB97" i="7"/>
  <c r="EA97" i="7"/>
  <c r="DY97" i="7"/>
  <c r="DX97" i="7"/>
  <c r="DV97" i="7"/>
  <c r="DT97" i="7"/>
  <c r="DQ97" i="7"/>
  <c r="DP97" i="7"/>
  <c r="DL97" i="7"/>
  <c r="DJ97" i="7"/>
  <c r="DH97" i="7"/>
  <c r="DE97" i="7"/>
  <c r="DD97" i="7"/>
  <c r="CZ97" i="7"/>
  <c r="CX97" i="7"/>
  <c r="CV97" i="7"/>
  <c r="CS97" i="7"/>
  <c r="CR97" i="7"/>
  <c r="BX97" i="7"/>
  <c r="BV97" i="7"/>
  <c r="BT97" i="7"/>
  <c r="BQ97" i="7"/>
  <c r="BP97" i="7"/>
  <c r="AV97" i="7"/>
  <c r="AT97" i="7"/>
  <c r="AR97" i="7"/>
  <c r="AO97" i="7"/>
  <c r="AN97" i="7"/>
  <c r="X97" i="7"/>
  <c r="V97" i="7"/>
  <c r="S97" i="7"/>
  <c r="R97" i="7"/>
  <c r="AU96" i="7" a="1"/>
  <c r="AU96" i="7"/>
  <c r="BW96" i="7" a="1"/>
  <c r="BW96" i="7"/>
  <c r="CY96" i="7" a="1"/>
  <c r="CY96" i="7"/>
  <c r="DK96" i="7" a="1"/>
  <c r="DK96" i="7"/>
  <c r="DW96" i="7" a="1"/>
  <c r="DW96" i="7"/>
  <c r="EJ96" i="7"/>
  <c r="EK96" i="7"/>
  <c r="W91" i="7" a="1"/>
  <c r="W91" i="7"/>
  <c r="AS91" i="7" a="1"/>
  <c r="AS91" i="7"/>
  <c r="BU91" i="7" a="1"/>
  <c r="BU91" i="7"/>
  <c r="CW91" i="7" a="1"/>
  <c r="CW91" i="7"/>
  <c r="DI91" i="7" a="1"/>
  <c r="DI91" i="7"/>
  <c r="DU91" i="7" a="1"/>
  <c r="DU91" i="7"/>
  <c r="EG91" i="7"/>
  <c r="AP91" i="7"/>
  <c r="BR91" i="7"/>
  <c r="CT91" i="7"/>
  <c r="DF91" i="7"/>
  <c r="DR91" i="7"/>
  <c r="ED91" i="7"/>
  <c r="EH91" i="7"/>
  <c r="EI96" i="7"/>
  <c r="U96" i="7" a="1"/>
  <c r="U96" i="7"/>
  <c r="AQ96" i="7" a="1"/>
  <c r="AQ96" i="7"/>
  <c r="BS96" i="7" a="1"/>
  <c r="BS96" i="7"/>
  <c r="CU96" i="7" a="1"/>
  <c r="CU96" i="7"/>
  <c r="DG96" i="7" a="1"/>
  <c r="DG96" i="7"/>
  <c r="DS96" i="7" a="1"/>
  <c r="DS96" i="7"/>
  <c r="EE96" i="7"/>
  <c r="EF96" i="7"/>
  <c r="EC96" i="7"/>
  <c r="DZ91" i="7"/>
  <c r="EB96" i="7"/>
  <c r="EA96" i="7"/>
  <c r="DY96" i="7"/>
  <c r="DX96" i="7"/>
  <c r="DV96" i="7"/>
  <c r="DT96" i="7"/>
  <c r="DQ96" i="7"/>
  <c r="DP96" i="7"/>
  <c r="DL96" i="7"/>
  <c r="DJ96" i="7"/>
  <c r="DH96" i="7"/>
  <c r="DE96" i="7"/>
  <c r="DD96" i="7"/>
  <c r="CZ96" i="7"/>
  <c r="CX96" i="7"/>
  <c r="CV96" i="7"/>
  <c r="CS96" i="7"/>
  <c r="CR96" i="7"/>
  <c r="BX96" i="7"/>
  <c r="BV96" i="7"/>
  <c r="BT96" i="7"/>
  <c r="BQ96" i="7"/>
  <c r="BP96" i="7"/>
  <c r="AV96" i="7"/>
  <c r="AT96" i="7"/>
  <c r="AR96" i="7"/>
  <c r="AO96" i="7"/>
  <c r="AN96" i="7"/>
  <c r="X96" i="7"/>
  <c r="V96" i="7"/>
  <c r="S96" i="7"/>
  <c r="R96" i="7"/>
  <c r="AU95" i="7" a="1"/>
  <c r="AU95" i="7"/>
  <c r="BW95" i="7" a="1"/>
  <c r="BW95" i="7"/>
  <c r="CY95" i="7" a="1"/>
  <c r="CY95" i="7"/>
  <c r="DK95" i="7" a="1"/>
  <c r="DK95" i="7"/>
  <c r="DW95" i="7" a="1"/>
  <c r="DW95" i="7"/>
  <c r="EJ95" i="7"/>
  <c r="EK95" i="7"/>
  <c r="W90" i="7" a="1"/>
  <c r="W90" i="7"/>
  <c r="AS90" i="7" a="1"/>
  <c r="AS90" i="7"/>
  <c r="BU90" i="7" a="1"/>
  <c r="BU90" i="7"/>
  <c r="CW90" i="7" a="1"/>
  <c r="CW90" i="7"/>
  <c r="DI90" i="7" a="1"/>
  <c r="DI90" i="7"/>
  <c r="DU90" i="7" a="1"/>
  <c r="DU90" i="7"/>
  <c r="EG90" i="7"/>
  <c r="AP90" i="7"/>
  <c r="BR90" i="7"/>
  <c r="CT90" i="7"/>
  <c r="DF90" i="7"/>
  <c r="DR90" i="7"/>
  <c r="ED90" i="7"/>
  <c r="EH90" i="7"/>
  <c r="EI95" i="7"/>
  <c r="U95" i="7" a="1"/>
  <c r="U95" i="7"/>
  <c r="AQ95" i="7" a="1"/>
  <c r="AQ95" i="7"/>
  <c r="BS95" i="7" a="1"/>
  <c r="BS95" i="7"/>
  <c r="CU95" i="7" a="1"/>
  <c r="CU95" i="7"/>
  <c r="DG95" i="7" a="1"/>
  <c r="DG95" i="7"/>
  <c r="DS95" i="7" a="1"/>
  <c r="DS95" i="7"/>
  <c r="EE95" i="7"/>
  <c r="EF95" i="7"/>
  <c r="EC95" i="7"/>
  <c r="DZ90" i="7"/>
  <c r="EB95" i="7"/>
  <c r="EA95" i="7"/>
  <c r="DY95" i="7"/>
  <c r="DX95" i="7"/>
  <c r="DV95" i="7"/>
  <c r="DT95" i="7"/>
  <c r="DQ95" i="7"/>
  <c r="DP95" i="7"/>
  <c r="DL95" i="7"/>
  <c r="DJ95" i="7"/>
  <c r="DH95" i="7"/>
  <c r="DE95" i="7"/>
  <c r="DD95" i="7"/>
  <c r="CZ95" i="7"/>
  <c r="CX95" i="7"/>
  <c r="CV95" i="7"/>
  <c r="CS95" i="7"/>
  <c r="CR95" i="7"/>
  <c r="BX95" i="7"/>
  <c r="BV95" i="7"/>
  <c r="BT95" i="7"/>
  <c r="BQ95" i="7"/>
  <c r="BP95" i="7"/>
  <c r="AV95" i="7"/>
  <c r="AT95" i="7"/>
  <c r="AR95" i="7"/>
  <c r="AO95" i="7"/>
  <c r="AN95" i="7"/>
  <c r="X95" i="7"/>
  <c r="V95" i="7"/>
  <c r="S95" i="7"/>
  <c r="R95" i="7"/>
  <c r="AU94" i="7" a="1"/>
  <c r="AU94" i="7"/>
  <c r="BW94" i="7" a="1"/>
  <c r="BW94" i="7"/>
  <c r="CY94" i="7" a="1"/>
  <c r="CY94" i="7"/>
  <c r="DK94" i="7" a="1"/>
  <c r="DK94" i="7"/>
  <c r="DW94" i="7" a="1"/>
  <c r="DW94" i="7"/>
  <c r="EJ94" i="7"/>
  <c r="EK94" i="7"/>
  <c r="W89" i="7" a="1"/>
  <c r="W89" i="7"/>
  <c r="AS89" i="7" a="1"/>
  <c r="AS89" i="7"/>
  <c r="BU89" i="7" a="1"/>
  <c r="BU89" i="7"/>
  <c r="CW89" i="7" a="1"/>
  <c r="CW89" i="7"/>
  <c r="DI89" i="7" a="1"/>
  <c r="DI89" i="7"/>
  <c r="DU89" i="7" a="1"/>
  <c r="DU89" i="7"/>
  <c r="EG89" i="7"/>
  <c r="AP89" i="7"/>
  <c r="BR89" i="7"/>
  <c r="CT89" i="7"/>
  <c r="DF89" i="7"/>
  <c r="DR89" i="7"/>
  <c r="ED89" i="7"/>
  <c r="EH89" i="7"/>
  <c r="EI94" i="7"/>
  <c r="U94" i="7" a="1"/>
  <c r="U94" i="7"/>
  <c r="AQ94" i="7" a="1"/>
  <c r="AQ94" i="7"/>
  <c r="BS94" i="7" a="1"/>
  <c r="BS94" i="7"/>
  <c r="CU94" i="7" a="1"/>
  <c r="CU94" i="7"/>
  <c r="DG94" i="7" a="1"/>
  <c r="DG94" i="7"/>
  <c r="DS94" i="7" a="1"/>
  <c r="DS94" i="7"/>
  <c r="EE94" i="7"/>
  <c r="EF94" i="7"/>
  <c r="EC94" i="7"/>
  <c r="DZ89" i="7"/>
  <c r="EB94" i="7"/>
  <c r="EA94" i="7"/>
  <c r="DY94" i="7"/>
  <c r="DX94" i="7"/>
  <c r="DV94" i="7"/>
  <c r="DT94" i="7"/>
  <c r="DQ94" i="7"/>
  <c r="DP94" i="7"/>
  <c r="DL94" i="7"/>
  <c r="DJ94" i="7"/>
  <c r="DH94" i="7"/>
  <c r="DE94" i="7"/>
  <c r="DD94" i="7"/>
  <c r="CZ94" i="7"/>
  <c r="CX94" i="7"/>
  <c r="CV94" i="7"/>
  <c r="CS94" i="7"/>
  <c r="CR94" i="7"/>
  <c r="BX94" i="7"/>
  <c r="BV94" i="7"/>
  <c r="BT94" i="7"/>
  <c r="BQ94" i="7"/>
  <c r="BP94" i="7"/>
  <c r="AV94" i="7"/>
  <c r="AT94" i="7"/>
  <c r="AR94" i="7"/>
  <c r="AO94" i="7"/>
  <c r="AN94" i="7"/>
  <c r="X94" i="7"/>
  <c r="V94" i="7"/>
  <c r="S94" i="7"/>
  <c r="R94" i="7"/>
  <c r="AU93" i="7" a="1"/>
  <c r="AU93" i="7"/>
  <c r="BW93" i="7" a="1"/>
  <c r="BW93" i="7"/>
  <c r="CY93" i="7" a="1"/>
  <c r="CY93" i="7"/>
  <c r="DK93" i="7" a="1"/>
  <c r="DK93" i="7"/>
  <c r="DW93" i="7" a="1"/>
  <c r="DW93" i="7"/>
  <c r="EJ93" i="7"/>
  <c r="EK93" i="7"/>
  <c r="W88" i="7" a="1"/>
  <c r="W88" i="7"/>
  <c r="AS88" i="7" a="1"/>
  <c r="AS88" i="7"/>
  <c r="BU88" i="7" a="1"/>
  <c r="BU88" i="7"/>
  <c r="CW88" i="7" a="1"/>
  <c r="CW88" i="7"/>
  <c r="DI88" i="7" a="1"/>
  <c r="DI88" i="7"/>
  <c r="DU88" i="7" a="1"/>
  <c r="DU88" i="7"/>
  <c r="EG88" i="7"/>
  <c r="AP88" i="7"/>
  <c r="BR88" i="7"/>
  <c r="CT88" i="7"/>
  <c r="DF88" i="7"/>
  <c r="DR88" i="7"/>
  <c r="ED88" i="7"/>
  <c r="EH88" i="7"/>
  <c r="EI93" i="7"/>
  <c r="U93" i="7" a="1"/>
  <c r="U93" i="7"/>
  <c r="AQ93" i="7" a="1"/>
  <c r="AQ93" i="7"/>
  <c r="BS93" i="7" a="1"/>
  <c r="BS93" i="7"/>
  <c r="CU93" i="7" a="1"/>
  <c r="CU93" i="7"/>
  <c r="DG93" i="7" a="1"/>
  <c r="DG93" i="7"/>
  <c r="DS93" i="7" a="1"/>
  <c r="DS93" i="7"/>
  <c r="EE93" i="7"/>
  <c r="EF93" i="7"/>
  <c r="EC93" i="7"/>
  <c r="DZ88" i="7"/>
  <c r="EB93" i="7"/>
  <c r="EA93" i="7"/>
  <c r="DY93" i="7"/>
  <c r="DX93" i="7"/>
  <c r="DV93" i="7"/>
  <c r="DT93" i="7"/>
  <c r="DQ93" i="7"/>
  <c r="DP93" i="7"/>
  <c r="DL93" i="7"/>
  <c r="DJ93" i="7"/>
  <c r="DH93" i="7"/>
  <c r="DE93" i="7"/>
  <c r="DD93" i="7"/>
  <c r="CZ93" i="7"/>
  <c r="CX93" i="7"/>
  <c r="CV93" i="7"/>
  <c r="CS93" i="7"/>
  <c r="CR93" i="7"/>
  <c r="BX93" i="7"/>
  <c r="BV93" i="7"/>
  <c r="BT93" i="7"/>
  <c r="BQ93" i="7"/>
  <c r="BP93" i="7"/>
  <c r="AV93" i="7"/>
  <c r="AT93" i="7"/>
  <c r="AR93" i="7"/>
  <c r="AO93" i="7"/>
  <c r="AN93" i="7"/>
  <c r="X93" i="7"/>
  <c r="V93" i="7"/>
  <c r="S93" i="7"/>
  <c r="R93" i="7"/>
  <c r="AU92" i="7" a="1"/>
  <c r="AU92" i="7"/>
  <c r="BW92" i="7" a="1"/>
  <c r="BW92" i="7"/>
  <c r="CY92" i="7" a="1"/>
  <c r="CY92" i="7"/>
  <c r="DK92" i="7" a="1"/>
  <c r="DK92" i="7"/>
  <c r="DW92" i="7" a="1"/>
  <c r="DW92" i="7"/>
  <c r="EJ92" i="7"/>
  <c r="EK92" i="7"/>
  <c r="W87" i="7" a="1"/>
  <c r="W87" i="7"/>
  <c r="AS87" i="7" a="1"/>
  <c r="AS87" i="7"/>
  <c r="BU87" i="7" a="1"/>
  <c r="BU87" i="7"/>
  <c r="CW87" i="7" a="1"/>
  <c r="CW87" i="7"/>
  <c r="DI87" i="7" a="1"/>
  <c r="DI87" i="7"/>
  <c r="DU87" i="7" a="1"/>
  <c r="DU87" i="7"/>
  <c r="EG87" i="7"/>
  <c r="AP87" i="7"/>
  <c r="BR87" i="7"/>
  <c r="CT87" i="7"/>
  <c r="DF87" i="7"/>
  <c r="DR87" i="7"/>
  <c r="ED87" i="7"/>
  <c r="EH87" i="7"/>
  <c r="EI92" i="7"/>
  <c r="U92" i="7" a="1"/>
  <c r="U92" i="7"/>
  <c r="AQ92" i="7" a="1"/>
  <c r="AQ92" i="7"/>
  <c r="BS92" i="7" a="1"/>
  <c r="BS92" i="7"/>
  <c r="CU92" i="7" a="1"/>
  <c r="CU92" i="7"/>
  <c r="DG92" i="7" a="1"/>
  <c r="DG92" i="7"/>
  <c r="DS92" i="7" a="1"/>
  <c r="DS92" i="7"/>
  <c r="EE92" i="7"/>
  <c r="EF92" i="7"/>
  <c r="EC92" i="7"/>
  <c r="DZ87" i="7"/>
  <c r="EB92" i="7"/>
  <c r="EA92" i="7"/>
  <c r="DY92" i="7"/>
  <c r="DX92" i="7"/>
  <c r="DV92" i="7"/>
  <c r="DT92" i="7"/>
  <c r="DQ92" i="7"/>
  <c r="DP92" i="7"/>
  <c r="DL92" i="7"/>
  <c r="DJ92" i="7"/>
  <c r="DH92" i="7"/>
  <c r="DE92" i="7"/>
  <c r="DD92" i="7"/>
  <c r="CZ92" i="7"/>
  <c r="CX92" i="7"/>
  <c r="CV92" i="7"/>
  <c r="CS92" i="7"/>
  <c r="CR92" i="7"/>
  <c r="BX92" i="7"/>
  <c r="BV92" i="7"/>
  <c r="BT92" i="7"/>
  <c r="BQ92" i="7"/>
  <c r="BP92" i="7"/>
  <c r="AV92" i="7"/>
  <c r="AT92" i="7"/>
  <c r="AR92" i="7"/>
  <c r="AO92" i="7"/>
  <c r="AN92" i="7"/>
  <c r="X92" i="7"/>
  <c r="V92" i="7"/>
  <c r="S92" i="7"/>
  <c r="R92" i="7"/>
  <c r="AU91" i="7" a="1"/>
  <c r="AU91" i="7"/>
  <c r="BW91" i="7" a="1"/>
  <c r="BW91" i="7"/>
  <c r="CY91" i="7" a="1"/>
  <c r="CY91" i="7"/>
  <c r="DK91" i="7" a="1"/>
  <c r="DK91" i="7"/>
  <c r="DW91" i="7" a="1"/>
  <c r="DW91" i="7"/>
  <c r="EJ91" i="7"/>
  <c r="EK91" i="7"/>
  <c r="W86" i="7" a="1"/>
  <c r="W86" i="7"/>
  <c r="AS86" i="7" a="1"/>
  <c r="AS86" i="7"/>
  <c r="BU86" i="7" a="1"/>
  <c r="BU86" i="7"/>
  <c r="CW86" i="7" a="1"/>
  <c r="CW86" i="7"/>
  <c r="DI86" i="7" a="1"/>
  <c r="DI86" i="7"/>
  <c r="DU86" i="7" a="1"/>
  <c r="DU86" i="7"/>
  <c r="EG86" i="7"/>
  <c r="AP86" i="7"/>
  <c r="BR86" i="7"/>
  <c r="CT86" i="7"/>
  <c r="DF86" i="7"/>
  <c r="DR86" i="7"/>
  <c r="ED86" i="7"/>
  <c r="EH86" i="7"/>
  <c r="EI91" i="7"/>
  <c r="U91" i="7" a="1"/>
  <c r="U91" i="7"/>
  <c r="AQ91" i="7" a="1"/>
  <c r="AQ91" i="7"/>
  <c r="BS91" i="7" a="1"/>
  <c r="BS91" i="7"/>
  <c r="CU91" i="7" a="1"/>
  <c r="CU91" i="7"/>
  <c r="DG91" i="7" a="1"/>
  <c r="DG91" i="7"/>
  <c r="DS91" i="7" a="1"/>
  <c r="DS91" i="7"/>
  <c r="EE91" i="7"/>
  <c r="EF91" i="7"/>
  <c r="EC91" i="7"/>
  <c r="DZ86" i="7"/>
  <c r="EB91" i="7"/>
  <c r="EA91" i="7"/>
  <c r="DY91" i="7"/>
  <c r="DX91" i="7"/>
  <c r="DV91" i="7"/>
  <c r="DT91" i="7"/>
  <c r="DQ91" i="7"/>
  <c r="DP91" i="7"/>
  <c r="DL91" i="7"/>
  <c r="DJ91" i="7"/>
  <c r="DH91" i="7"/>
  <c r="DE91" i="7"/>
  <c r="DD91" i="7"/>
  <c r="CZ91" i="7"/>
  <c r="CX91" i="7"/>
  <c r="CV91" i="7"/>
  <c r="CS91" i="7"/>
  <c r="CR91" i="7"/>
  <c r="BX91" i="7"/>
  <c r="BV91" i="7"/>
  <c r="BT91" i="7"/>
  <c r="BQ91" i="7"/>
  <c r="BP91" i="7"/>
  <c r="AV91" i="7"/>
  <c r="AT91" i="7"/>
  <c r="AR91" i="7"/>
  <c r="AO91" i="7"/>
  <c r="AN91" i="7"/>
  <c r="X91" i="7"/>
  <c r="V91" i="7"/>
  <c r="S91" i="7"/>
  <c r="R91" i="7"/>
  <c r="AU90" i="7" a="1"/>
  <c r="AU90" i="7"/>
  <c r="BW90" i="7" a="1"/>
  <c r="BW90" i="7"/>
  <c r="CY90" i="7" a="1"/>
  <c r="CY90" i="7"/>
  <c r="DK90" i="7" a="1"/>
  <c r="DK90" i="7"/>
  <c r="DW90" i="7" a="1"/>
  <c r="DW90" i="7"/>
  <c r="EJ90" i="7"/>
  <c r="EK90" i="7"/>
  <c r="W85" i="7" a="1"/>
  <c r="W85" i="7"/>
  <c r="AS85" i="7" a="1"/>
  <c r="AS85" i="7"/>
  <c r="BU85" i="7" a="1"/>
  <c r="BU85" i="7"/>
  <c r="CW85" i="7" a="1"/>
  <c r="CW85" i="7"/>
  <c r="DI85" i="7" a="1"/>
  <c r="DI85" i="7"/>
  <c r="DU85" i="7" a="1"/>
  <c r="DU85" i="7"/>
  <c r="EG85" i="7"/>
  <c r="AP85" i="7"/>
  <c r="BR85" i="7"/>
  <c r="CT85" i="7"/>
  <c r="DF85" i="7"/>
  <c r="DR85" i="7"/>
  <c r="ED85" i="7"/>
  <c r="EH85" i="7"/>
  <c r="EI90" i="7"/>
  <c r="U90" i="7" a="1"/>
  <c r="U90" i="7"/>
  <c r="AQ90" i="7" a="1"/>
  <c r="AQ90" i="7"/>
  <c r="BS90" i="7" a="1"/>
  <c r="BS90" i="7"/>
  <c r="CU90" i="7" a="1"/>
  <c r="CU90" i="7"/>
  <c r="DG90" i="7" a="1"/>
  <c r="DG90" i="7"/>
  <c r="DS90" i="7" a="1"/>
  <c r="DS90" i="7"/>
  <c r="EE90" i="7"/>
  <c r="EF90" i="7"/>
  <c r="EC90" i="7"/>
  <c r="DZ85" i="7"/>
  <c r="EB90" i="7"/>
  <c r="EA90" i="7"/>
  <c r="DY90" i="7"/>
  <c r="DX90" i="7"/>
  <c r="DV90" i="7"/>
  <c r="DT90" i="7"/>
  <c r="DQ90" i="7"/>
  <c r="DP90" i="7"/>
  <c r="DL90" i="7"/>
  <c r="DJ90" i="7"/>
  <c r="DH90" i="7"/>
  <c r="DE90" i="7"/>
  <c r="DD90" i="7"/>
  <c r="CZ90" i="7"/>
  <c r="CX90" i="7"/>
  <c r="CV90" i="7"/>
  <c r="CS90" i="7"/>
  <c r="CR90" i="7"/>
  <c r="BX90" i="7"/>
  <c r="BV90" i="7"/>
  <c r="BT90" i="7"/>
  <c r="BQ90" i="7"/>
  <c r="BP90" i="7"/>
  <c r="AV90" i="7"/>
  <c r="AT90" i="7"/>
  <c r="AR90" i="7"/>
  <c r="AO90" i="7"/>
  <c r="AN90" i="7"/>
  <c r="X90" i="7"/>
  <c r="V90" i="7"/>
  <c r="S90" i="7"/>
  <c r="R90" i="7"/>
  <c r="AU89" i="7" a="1"/>
  <c r="AU89" i="7"/>
  <c r="BW89" i="7" a="1"/>
  <c r="BW89" i="7"/>
  <c r="CY89" i="7" a="1"/>
  <c r="CY89" i="7"/>
  <c r="DK89" i="7" a="1"/>
  <c r="DK89" i="7"/>
  <c r="DW89" i="7" a="1"/>
  <c r="DW89" i="7"/>
  <c r="EJ89" i="7"/>
  <c r="EK89" i="7"/>
  <c r="W84" i="7" a="1"/>
  <c r="W84" i="7"/>
  <c r="AS84" i="7" a="1"/>
  <c r="AS84" i="7"/>
  <c r="BU84" i="7" a="1"/>
  <c r="BU84" i="7"/>
  <c r="CW84" i="7" a="1"/>
  <c r="CW84" i="7"/>
  <c r="DI84" i="7" a="1"/>
  <c r="DI84" i="7"/>
  <c r="DU84" i="7" a="1"/>
  <c r="DU84" i="7"/>
  <c r="EG84" i="7"/>
  <c r="AP84" i="7"/>
  <c r="BR84" i="7"/>
  <c r="CT84" i="7"/>
  <c r="DF84" i="7"/>
  <c r="DR84" i="7"/>
  <c r="ED84" i="7"/>
  <c r="EH84" i="7"/>
  <c r="EI89" i="7"/>
  <c r="U89" i="7" a="1"/>
  <c r="U89" i="7"/>
  <c r="AQ89" i="7" a="1"/>
  <c r="AQ89" i="7"/>
  <c r="BS89" i="7" a="1"/>
  <c r="BS89" i="7"/>
  <c r="CU89" i="7" a="1"/>
  <c r="CU89" i="7"/>
  <c r="DG89" i="7" a="1"/>
  <c r="DG89" i="7"/>
  <c r="DS89" i="7" a="1"/>
  <c r="DS89" i="7"/>
  <c r="EE89" i="7"/>
  <c r="EF89" i="7"/>
  <c r="EC89" i="7"/>
  <c r="DZ84" i="7"/>
  <c r="EB89" i="7"/>
  <c r="EA89" i="7"/>
  <c r="DY89" i="7"/>
  <c r="DX89" i="7"/>
  <c r="DV89" i="7"/>
  <c r="DT89" i="7"/>
  <c r="DQ89" i="7"/>
  <c r="DP89" i="7"/>
  <c r="DL89" i="7"/>
  <c r="DJ89" i="7"/>
  <c r="DH89" i="7"/>
  <c r="DE89" i="7"/>
  <c r="DD89" i="7"/>
  <c r="CZ89" i="7"/>
  <c r="CX89" i="7"/>
  <c r="CV89" i="7"/>
  <c r="CS89" i="7"/>
  <c r="CR89" i="7"/>
  <c r="BX89" i="7"/>
  <c r="BV89" i="7"/>
  <c r="BT89" i="7"/>
  <c r="BQ89" i="7"/>
  <c r="BP89" i="7"/>
  <c r="AV89" i="7"/>
  <c r="AT89" i="7"/>
  <c r="AR89" i="7"/>
  <c r="AO89" i="7"/>
  <c r="AN89" i="7"/>
  <c r="X89" i="7"/>
  <c r="V89" i="7"/>
  <c r="S89" i="7"/>
  <c r="R89" i="7"/>
  <c r="AU88" i="7" a="1"/>
  <c r="AU88" i="7"/>
  <c r="BW88" i="7" a="1"/>
  <c r="BW88" i="7"/>
  <c r="CY88" i="7" a="1"/>
  <c r="CY88" i="7"/>
  <c r="DK88" i="7" a="1"/>
  <c r="DK88" i="7"/>
  <c r="DW88" i="7" a="1"/>
  <c r="DW88" i="7"/>
  <c r="EJ88" i="7"/>
  <c r="EK88" i="7"/>
  <c r="W83" i="7" a="1"/>
  <c r="W83" i="7"/>
  <c r="AS83" i="7" a="1"/>
  <c r="AS83" i="7"/>
  <c r="BU83" i="7" a="1"/>
  <c r="BU83" i="7"/>
  <c r="CW83" i="7" a="1"/>
  <c r="CW83" i="7"/>
  <c r="DI83" i="7" a="1"/>
  <c r="DI83" i="7"/>
  <c r="DU83" i="7" a="1"/>
  <c r="DU83" i="7"/>
  <c r="EG83" i="7"/>
  <c r="AP83" i="7"/>
  <c r="BR83" i="7"/>
  <c r="CT83" i="7"/>
  <c r="DF83" i="7"/>
  <c r="DR83" i="7"/>
  <c r="ED83" i="7"/>
  <c r="EH83" i="7"/>
  <c r="EI88" i="7"/>
  <c r="U88" i="7" a="1"/>
  <c r="U88" i="7"/>
  <c r="AQ88" i="7" a="1"/>
  <c r="AQ88" i="7"/>
  <c r="BS88" i="7" a="1"/>
  <c r="BS88" i="7"/>
  <c r="CU88" i="7" a="1"/>
  <c r="CU88" i="7"/>
  <c r="DG88" i="7" a="1"/>
  <c r="DG88" i="7"/>
  <c r="DS88" i="7" a="1"/>
  <c r="DS88" i="7"/>
  <c r="EE88" i="7"/>
  <c r="EF88" i="7"/>
  <c r="EC88" i="7"/>
  <c r="DZ83" i="7"/>
  <c r="EB88" i="7"/>
  <c r="EA88" i="7"/>
  <c r="DY88" i="7"/>
  <c r="DX88" i="7"/>
  <c r="DV88" i="7"/>
  <c r="DT88" i="7"/>
  <c r="DQ88" i="7"/>
  <c r="DP88" i="7"/>
  <c r="DL88" i="7"/>
  <c r="DJ88" i="7"/>
  <c r="DH88" i="7"/>
  <c r="DE88" i="7"/>
  <c r="DD88" i="7"/>
  <c r="CZ88" i="7"/>
  <c r="CX88" i="7"/>
  <c r="CV88" i="7"/>
  <c r="CS88" i="7"/>
  <c r="CR88" i="7"/>
  <c r="BX88" i="7"/>
  <c r="BV88" i="7"/>
  <c r="BT88" i="7"/>
  <c r="BQ88" i="7"/>
  <c r="BP88" i="7"/>
  <c r="AV88" i="7"/>
  <c r="AT88" i="7"/>
  <c r="AR88" i="7"/>
  <c r="AO88" i="7"/>
  <c r="AN88" i="7"/>
  <c r="X88" i="7"/>
  <c r="V88" i="7"/>
  <c r="S88" i="7"/>
  <c r="R88" i="7"/>
  <c r="AU87" i="7" a="1"/>
  <c r="AU87" i="7"/>
  <c r="BW87" i="7" a="1"/>
  <c r="BW87" i="7"/>
  <c r="CY87" i="7" a="1"/>
  <c r="CY87" i="7"/>
  <c r="DK87" i="7" a="1"/>
  <c r="DK87" i="7"/>
  <c r="DW87" i="7" a="1"/>
  <c r="DW87" i="7"/>
  <c r="EJ87" i="7"/>
  <c r="EK87" i="7"/>
  <c r="W82" i="7" a="1"/>
  <c r="W82" i="7"/>
  <c r="AS82" i="7" a="1"/>
  <c r="AS82" i="7"/>
  <c r="BU82" i="7" a="1"/>
  <c r="BU82" i="7"/>
  <c r="CW82" i="7" a="1"/>
  <c r="CW82" i="7"/>
  <c r="DI82" i="7" a="1"/>
  <c r="DI82" i="7"/>
  <c r="DU82" i="7" a="1"/>
  <c r="DU82" i="7"/>
  <c r="EG82" i="7"/>
  <c r="AP82" i="7"/>
  <c r="BR82" i="7"/>
  <c r="CT82" i="7"/>
  <c r="DF82" i="7"/>
  <c r="DR82" i="7"/>
  <c r="ED82" i="7"/>
  <c r="EH82" i="7"/>
  <c r="EI87" i="7"/>
  <c r="U87" i="7" a="1"/>
  <c r="U87" i="7"/>
  <c r="AQ87" i="7" a="1"/>
  <c r="AQ87" i="7"/>
  <c r="BS87" i="7" a="1"/>
  <c r="BS87" i="7"/>
  <c r="CU87" i="7" a="1"/>
  <c r="CU87" i="7"/>
  <c r="DG87" i="7" a="1"/>
  <c r="DG87" i="7"/>
  <c r="DS87" i="7" a="1"/>
  <c r="DS87" i="7"/>
  <c r="EE87" i="7"/>
  <c r="EF87" i="7"/>
  <c r="EC87" i="7"/>
  <c r="DZ82" i="7"/>
  <c r="EB87" i="7"/>
  <c r="EA87" i="7"/>
  <c r="DY87" i="7"/>
  <c r="DX87" i="7"/>
  <c r="DV87" i="7"/>
  <c r="DT87" i="7"/>
  <c r="DQ87" i="7"/>
  <c r="DP87" i="7"/>
  <c r="DL87" i="7"/>
  <c r="DJ87" i="7"/>
  <c r="DH87" i="7"/>
  <c r="DE87" i="7"/>
  <c r="DD87" i="7"/>
  <c r="CZ87" i="7"/>
  <c r="CX87" i="7"/>
  <c r="CV87" i="7"/>
  <c r="CS87" i="7"/>
  <c r="CR87" i="7"/>
  <c r="BX87" i="7"/>
  <c r="BV87" i="7"/>
  <c r="BT87" i="7"/>
  <c r="BQ87" i="7"/>
  <c r="BP87" i="7"/>
  <c r="AV87" i="7"/>
  <c r="AT87" i="7"/>
  <c r="AR87" i="7"/>
  <c r="AO87" i="7"/>
  <c r="AN87" i="7"/>
  <c r="X87" i="7"/>
  <c r="V87" i="7"/>
  <c r="S87" i="7"/>
  <c r="R87" i="7"/>
  <c r="AU86" i="7" a="1"/>
  <c r="AU86" i="7"/>
  <c r="BW86" i="7" a="1"/>
  <c r="BW86" i="7"/>
  <c r="CY86" i="7" a="1"/>
  <c r="CY86" i="7"/>
  <c r="DK86" i="7" a="1"/>
  <c r="DK86" i="7"/>
  <c r="DW86" i="7" a="1"/>
  <c r="DW86" i="7"/>
  <c r="EJ86" i="7"/>
  <c r="EK86" i="7"/>
  <c r="W81" i="7" a="1"/>
  <c r="W81" i="7"/>
  <c r="AS81" i="7" a="1"/>
  <c r="AS81" i="7"/>
  <c r="BU81" i="7" a="1"/>
  <c r="BU81" i="7"/>
  <c r="CW81" i="7" a="1"/>
  <c r="CW81" i="7"/>
  <c r="DI81" i="7" a="1"/>
  <c r="DI81" i="7"/>
  <c r="DU81" i="7" a="1"/>
  <c r="DU81" i="7"/>
  <c r="EG81" i="7"/>
  <c r="AP81" i="7"/>
  <c r="BR81" i="7"/>
  <c r="CT81" i="7"/>
  <c r="DF81" i="7"/>
  <c r="DR81" i="7"/>
  <c r="ED81" i="7"/>
  <c r="EH81" i="7"/>
  <c r="EI86" i="7"/>
  <c r="U86" i="7" a="1"/>
  <c r="U86" i="7"/>
  <c r="AQ86" i="7" a="1"/>
  <c r="AQ86" i="7"/>
  <c r="BS86" i="7" a="1"/>
  <c r="BS86" i="7"/>
  <c r="CU86" i="7" a="1"/>
  <c r="CU86" i="7"/>
  <c r="DG86" i="7" a="1"/>
  <c r="DG86" i="7"/>
  <c r="DS86" i="7" a="1"/>
  <c r="DS86" i="7"/>
  <c r="EE86" i="7"/>
  <c r="EF86" i="7"/>
  <c r="EC86" i="7"/>
  <c r="DZ81" i="7"/>
  <c r="EB86" i="7"/>
  <c r="EA86" i="7"/>
  <c r="DY86" i="7"/>
  <c r="DX86" i="7"/>
  <c r="DV86" i="7"/>
  <c r="DT86" i="7"/>
  <c r="DQ86" i="7"/>
  <c r="DP86" i="7"/>
  <c r="DL86" i="7"/>
  <c r="DJ86" i="7"/>
  <c r="DH86" i="7"/>
  <c r="DE86" i="7"/>
  <c r="DD86" i="7"/>
  <c r="CZ86" i="7"/>
  <c r="CX86" i="7"/>
  <c r="CV86" i="7"/>
  <c r="CS86" i="7"/>
  <c r="CR86" i="7"/>
  <c r="BX86" i="7"/>
  <c r="BV86" i="7"/>
  <c r="BT86" i="7"/>
  <c r="BQ86" i="7"/>
  <c r="BP86" i="7"/>
  <c r="AV86" i="7"/>
  <c r="AT86" i="7"/>
  <c r="AR86" i="7"/>
  <c r="AO86" i="7"/>
  <c r="AN86" i="7"/>
  <c r="X86" i="7"/>
  <c r="V86" i="7"/>
  <c r="S86" i="7"/>
  <c r="R86" i="7"/>
  <c r="AU85" i="7" a="1"/>
  <c r="AU85" i="7"/>
  <c r="BW85" i="7" a="1"/>
  <c r="BW85" i="7"/>
  <c r="CY85" i="7" a="1"/>
  <c r="CY85" i="7"/>
  <c r="DK85" i="7" a="1"/>
  <c r="DK85" i="7"/>
  <c r="DW85" i="7" a="1"/>
  <c r="DW85" i="7"/>
  <c r="EJ85" i="7"/>
  <c r="EK85" i="7"/>
  <c r="W80" i="7" a="1"/>
  <c r="W80" i="7"/>
  <c r="AS80" i="7" a="1"/>
  <c r="AS80" i="7"/>
  <c r="BU80" i="7" a="1"/>
  <c r="BU80" i="7"/>
  <c r="CW80" i="7" a="1"/>
  <c r="CW80" i="7"/>
  <c r="DI80" i="7" a="1"/>
  <c r="DI80" i="7"/>
  <c r="DU80" i="7" a="1"/>
  <c r="DU80" i="7"/>
  <c r="EG80" i="7"/>
  <c r="AP80" i="7"/>
  <c r="BR80" i="7"/>
  <c r="CT80" i="7"/>
  <c r="DF80" i="7"/>
  <c r="DR80" i="7"/>
  <c r="ED80" i="7"/>
  <c r="EH80" i="7"/>
  <c r="EI85" i="7"/>
  <c r="U85" i="7" a="1"/>
  <c r="U85" i="7"/>
  <c r="AQ85" i="7" a="1"/>
  <c r="AQ85" i="7"/>
  <c r="BS85" i="7" a="1"/>
  <c r="BS85" i="7"/>
  <c r="CU85" i="7" a="1"/>
  <c r="CU85" i="7"/>
  <c r="DG85" i="7" a="1"/>
  <c r="DG85" i="7"/>
  <c r="DS85" i="7" a="1"/>
  <c r="DS85" i="7"/>
  <c r="EE85" i="7"/>
  <c r="EF85" i="7"/>
  <c r="EC85" i="7"/>
  <c r="DZ80" i="7"/>
  <c r="EB85" i="7"/>
  <c r="EA85" i="7"/>
  <c r="DY85" i="7"/>
  <c r="DX85" i="7"/>
  <c r="DV85" i="7"/>
  <c r="DT85" i="7"/>
  <c r="DQ85" i="7"/>
  <c r="DP85" i="7"/>
  <c r="DL85" i="7"/>
  <c r="DJ85" i="7"/>
  <c r="DH85" i="7"/>
  <c r="DE85" i="7"/>
  <c r="DD85" i="7"/>
  <c r="CZ85" i="7"/>
  <c r="CX85" i="7"/>
  <c r="CV85" i="7"/>
  <c r="CS85" i="7"/>
  <c r="CR85" i="7"/>
  <c r="BX85" i="7"/>
  <c r="BV85" i="7"/>
  <c r="BT85" i="7"/>
  <c r="BQ85" i="7"/>
  <c r="BP85" i="7"/>
  <c r="AV85" i="7"/>
  <c r="AT85" i="7"/>
  <c r="AR85" i="7"/>
  <c r="AO85" i="7"/>
  <c r="AN85" i="7"/>
  <c r="X85" i="7"/>
  <c r="V85" i="7"/>
  <c r="S85" i="7"/>
  <c r="R85" i="7"/>
  <c r="AU84" i="7" a="1"/>
  <c r="AU84" i="7"/>
  <c r="BW84" i="7" a="1"/>
  <c r="BW84" i="7"/>
  <c r="CY84" i="7" a="1"/>
  <c r="CY84" i="7"/>
  <c r="DK84" i="7" a="1"/>
  <c r="DK84" i="7"/>
  <c r="DW84" i="7" a="1"/>
  <c r="DW84" i="7"/>
  <c r="EJ84" i="7"/>
  <c r="EK84" i="7"/>
  <c r="W79" i="7" a="1"/>
  <c r="W79" i="7"/>
  <c r="AS79" i="7" a="1"/>
  <c r="AS79" i="7"/>
  <c r="BU79" i="7" a="1"/>
  <c r="BU79" i="7"/>
  <c r="CW79" i="7" a="1"/>
  <c r="CW79" i="7"/>
  <c r="DI79" i="7" a="1"/>
  <c r="DI79" i="7"/>
  <c r="DU79" i="7" a="1"/>
  <c r="DU79" i="7"/>
  <c r="EG79" i="7"/>
  <c r="AP79" i="7"/>
  <c r="BR79" i="7"/>
  <c r="CT79" i="7"/>
  <c r="DF79" i="7"/>
  <c r="DR79" i="7"/>
  <c r="ED79" i="7"/>
  <c r="EH79" i="7"/>
  <c r="EI84" i="7"/>
  <c r="U84" i="7" a="1"/>
  <c r="U84" i="7"/>
  <c r="AQ84" i="7" a="1"/>
  <c r="AQ84" i="7"/>
  <c r="BS84" i="7" a="1"/>
  <c r="BS84" i="7"/>
  <c r="CU84" i="7" a="1"/>
  <c r="CU84" i="7"/>
  <c r="DG84" i="7" a="1"/>
  <c r="DG84" i="7"/>
  <c r="DS84" i="7" a="1"/>
  <c r="DS84" i="7"/>
  <c r="EE84" i="7"/>
  <c r="EF84" i="7"/>
  <c r="EC84" i="7"/>
  <c r="DZ79" i="7"/>
  <c r="EB84" i="7"/>
  <c r="EA84" i="7"/>
  <c r="DY84" i="7"/>
  <c r="DX84" i="7"/>
  <c r="DV84" i="7"/>
  <c r="DT84" i="7"/>
  <c r="DQ84" i="7"/>
  <c r="DP84" i="7"/>
  <c r="DL84" i="7"/>
  <c r="DJ84" i="7"/>
  <c r="DH84" i="7"/>
  <c r="DE84" i="7"/>
  <c r="DD84" i="7"/>
  <c r="CZ84" i="7"/>
  <c r="CX84" i="7"/>
  <c r="CV84" i="7"/>
  <c r="CS84" i="7"/>
  <c r="CR84" i="7"/>
  <c r="BX84" i="7"/>
  <c r="BV84" i="7"/>
  <c r="BT84" i="7"/>
  <c r="BQ84" i="7"/>
  <c r="BP84" i="7"/>
  <c r="AV84" i="7"/>
  <c r="AT84" i="7"/>
  <c r="AR84" i="7"/>
  <c r="AO84" i="7"/>
  <c r="AN84" i="7"/>
  <c r="X84" i="7"/>
  <c r="V84" i="7"/>
  <c r="S84" i="7"/>
  <c r="R84" i="7"/>
  <c r="AU83" i="7" a="1"/>
  <c r="AU83" i="7"/>
  <c r="BW83" i="7" a="1"/>
  <c r="BW83" i="7"/>
  <c r="CY83" i="7" a="1"/>
  <c r="CY83" i="7"/>
  <c r="DK83" i="7" a="1"/>
  <c r="DK83" i="7"/>
  <c r="DW83" i="7" a="1"/>
  <c r="DW83" i="7"/>
  <c r="EJ83" i="7"/>
  <c r="EK83" i="7"/>
  <c r="W78" i="7" a="1"/>
  <c r="W78" i="7"/>
  <c r="AS78" i="7" a="1"/>
  <c r="AS78" i="7"/>
  <c r="BU78" i="7" a="1"/>
  <c r="BU78" i="7"/>
  <c r="CW78" i="7" a="1"/>
  <c r="CW78" i="7"/>
  <c r="DI78" i="7" a="1"/>
  <c r="DI78" i="7"/>
  <c r="DU78" i="7" a="1"/>
  <c r="DU78" i="7"/>
  <c r="EG78" i="7"/>
  <c r="AP78" i="7"/>
  <c r="BR78" i="7"/>
  <c r="CT78" i="7"/>
  <c r="DF78" i="7"/>
  <c r="DR78" i="7"/>
  <c r="ED78" i="7"/>
  <c r="EH78" i="7"/>
  <c r="EI83" i="7"/>
  <c r="U83" i="7" a="1"/>
  <c r="U83" i="7"/>
  <c r="AQ83" i="7" a="1"/>
  <c r="AQ83" i="7"/>
  <c r="BS83" i="7" a="1"/>
  <c r="BS83" i="7"/>
  <c r="CU83" i="7" a="1"/>
  <c r="CU83" i="7"/>
  <c r="DG83" i="7" a="1"/>
  <c r="DG83" i="7"/>
  <c r="DS83" i="7" a="1"/>
  <c r="DS83" i="7"/>
  <c r="EE83" i="7"/>
  <c r="EF83" i="7"/>
  <c r="EC83" i="7"/>
  <c r="DZ78" i="7"/>
  <c r="EB83" i="7"/>
  <c r="EA83" i="7"/>
  <c r="DY83" i="7"/>
  <c r="DX83" i="7"/>
  <c r="DV83" i="7"/>
  <c r="DT83" i="7"/>
  <c r="DQ83" i="7"/>
  <c r="DP83" i="7"/>
  <c r="DL83" i="7"/>
  <c r="DJ83" i="7"/>
  <c r="DH83" i="7"/>
  <c r="DE83" i="7"/>
  <c r="DD83" i="7"/>
  <c r="CZ83" i="7"/>
  <c r="CX83" i="7"/>
  <c r="CV83" i="7"/>
  <c r="CS83" i="7"/>
  <c r="CR83" i="7"/>
  <c r="BX83" i="7"/>
  <c r="BV83" i="7"/>
  <c r="BT83" i="7"/>
  <c r="BQ83" i="7"/>
  <c r="BP83" i="7"/>
  <c r="AV83" i="7"/>
  <c r="AT83" i="7"/>
  <c r="AR83" i="7"/>
  <c r="AO83" i="7"/>
  <c r="AN83" i="7"/>
  <c r="X83" i="7"/>
  <c r="V83" i="7"/>
  <c r="S83" i="7"/>
  <c r="R83" i="7"/>
  <c r="AU82" i="7" a="1"/>
  <c r="AU82" i="7"/>
  <c r="BW82" i="7" a="1"/>
  <c r="BW82" i="7"/>
  <c r="CY82" i="7" a="1"/>
  <c r="CY82" i="7"/>
  <c r="DK82" i="7" a="1"/>
  <c r="DK82" i="7"/>
  <c r="DW82" i="7" a="1"/>
  <c r="DW82" i="7"/>
  <c r="EJ82" i="7"/>
  <c r="EK82" i="7"/>
  <c r="W77" i="7" a="1"/>
  <c r="W77" i="7"/>
  <c r="AS77" i="7" a="1"/>
  <c r="AS77" i="7"/>
  <c r="BU77" i="7" a="1"/>
  <c r="BU77" i="7"/>
  <c r="CW77" i="7" a="1"/>
  <c r="CW77" i="7"/>
  <c r="DI77" i="7" a="1"/>
  <c r="DI77" i="7"/>
  <c r="DU77" i="7" a="1"/>
  <c r="DU77" i="7"/>
  <c r="EG77" i="7"/>
  <c r="AP77" i="7"/>
  <c r="BR77" i="7"/>
  <c r="CT77" i="7"/>
  <c r="DF77" i="7"/>
  <c r="DR77" i="7"/>
  <c r="ED77" i="7"/>
  <c r="EH77" i="7"/>
  <c r="EI82" i="7"/>
  <c r="U82" i="7" a="1"/>
  <c r="U82" i="7"/>
  <c r="AQ82" i="7" a="1"/>
  <c r="AQ82" i="7"/>
  <c r="BS82" i="7" a="1"/>
  <c r="BS82" i="7"/>
  <c r="CU82" i="7" a="1"/>
  <c r="CU82" i="7"/>
  <c r="DG82" i="7" a="1"/>
  <c r="DG82" i="7"/>
  <c r="DS82" i="7" a="1"/>
  <c r="DS82" i="7"/>
  <c r="EE82" i="7"/>
  <c r="EF82" i="7"/>
  <c r="EC82" i="7"/>
  <c r="DZ77" i="7"/>
  <c r="EB82" i="7"/>
  <c r="EA82" i="7"/>
  <c r="DY82" i="7"/>
  <c r="DX82" i="7"/>
  <c r="DV82" i="7"/>
  <c r="DT82" i="7"/>
  <c r="DQ82" i="7"/>
  <c r="DP82" i="7"/>
  <c r="DL82" i="7"/>
  <c r="DJ82" i="7"/>
  <c r="DH82" i="7"/>
  <c r="DE82" i="7"/>
  <c r="DD82" i="7"/>
  <c r="CZ82" i="7"/>
  <c r="CX82" i="7"/>
  <c r="CV82" i="7"/>
  <c r="CS82" i="7"/>
  <c r="CR82" i="7"/>
  <c r="BX82" i="7"/>
  <c r="BV82" i="7"/>
  <c r="BT82" i="7"/>
  <c r="BQ82" i="7"/>
  <c r="BP82" i="7"/>
  <c r="AV82" i="7"/>
  <c r="AT82" i="7"/>
  <c r="AR82" i="7"/>
  <c r="AO82" i="7"/>
  <c r="AN82" i="7"/>
  <c r="X82" i="7"/>
  <c r="V82" i="7"/>
  <c r="S82" i="7"/>
  <c r="R82" i="7"/>
  <c r="AU81" i="7" a="1"/>
  <c r="AU81" i="7"/>
  <c r="BW81" i="7" a="1"/>
  <c r="BW81" i="7"/>
  <c r="CY81" i="7" a="1"/>
  <c r="CY81" i="7"/>
  <c r="DK81" i="7" a="1"/>
  <c r="DK81" i="7"/>
  <c r="DW81" i="7" a="1"/>
  <c r="DW81" i="7"/>
  <c r="EJ81" i="7"/>
  <c r="EK81" i="7"/>
  <c r="W76" i="7" a="1"/>
  <c r="W76" i="7"/>
  <c r="AS76" i="7" a="1"/>
  <c r="AS76" i="7"/>
  <c r="BU76" i="7" a="1"/>
  <c r="BU76" i="7"/>
  <c r="CW76" i="7" a="1"/>
  <c r="CW76" i="7"/>
  <c r="DI76" i="7" a="1"/>
  <c r="DI76" i="7"/>
  <c r="DU76" i="7" a="1"/>
  <c r="DU76" i="7"/>
  <c r="EG76" i="7"/>
  <c r="AP76" i="7"/>
  <c r="BR76" i="7"/>
  <c r="CT76" i="7"/>
  <c r="DF76" i="7"/>
  <c r="DR76" i="7"/>
  <c r="ED76" i="7"/>
  <c r="EH76" i="7"/>
  <c r="EI81" i="7"/>
  <c r="U81" i="7" a="1"/>
  <c r="U81" i="7"/>
  <c r="AQ81" i="7" a="1"/>
  <c r="AQ81" i="7"/>
  <c r="BS81" i="7" a="1"/>
  <c r="BS81" i="7"/>
  <c r="CU81" i="7" a="1"/>
  <c r="CU81" i="7"/>
  <c r="DG81" i="7" a="1"/>
  <c r="DG81" i="7"/>
  <c r="DS81" i="7" a="1"/>
  <c r="DS81" i="7"/>
  <c r="EE81" i="7"/>
  <c r="EF81" i="7"/>
  <c r="EC81" i="7"/>
  <c r="DZ76" i="7"/>
  <c r="EB81" i="7"/>
  <c r="EA81" i="7"/>
  <c r="DY81" i="7"/>
  <c r="DX81" i="7"/>
  <c r="DV81" i="7"/>
  <c r="DT81" i="7"/>
  <c r="DQ81" i="7"/>
  <c r="DP81" i="7"/>
  <c r="DL81" i="7"/>
  <c r="DJ81" i="7"/>
  <c r="DH81" i="7"/>
  <c r="DE81" i="7"/>
  <c r="DD81" i="7"/>
  <c r="CZ81" i="7"/>
  <c r="CX81" i="7"/>
  <c r="CV81" i="7"/>
  <c r="CS81" i="7"/>
  <c r="CR81" i="7"/>
  <c r="BX81" i="7"/>
  <c r="BV81" i="7"/>
  <c r="BT81" i="7"/>
  <c r="BQ81" i="7"/>
  <c r="BP81" i="7"/>
  <c r="AV81" i="7"/>
  <c r="AT81" i="7"/>
  <c r="AR81" i="7"/>
  <c r="AO81" i="7"/>
  <c r="AN81" i="7"/>
  <c r="X81" i="7"/>
  <c r="V81" i="7"/>
  <c r="S81" i="7"/>
  <c r="R81" i="7"/>
  <c r="AU80" i="7" a="1"/>
  <c r="AU80" i="7"/>
  <c r="BW80" i="7" a="1"/>
  <c r="BW80" i="7"/>
  <c r="CY80" i="7" a="1"/>
  <c r="CY80" i="7"/>
  <c r="DK80" i="7" a="1"/>
  <c r="DK80" i="7"/>
  <c r="DW80" i="7" a="1"/>
  <c r="DW80" i="7"/>
  <c r="EJ80" i="7"/>
  <c r="EK80" i="7"/>
  <c r="W75" i="7" a="1"/>
  <c r="W75" i="7"/>
  <c r="AS75" i="7" a="1"/>
  <c r="AS75" i="7"/>
  <c r="BU75" i="7" a="1"/>
  <c r="BU75" i="7"/>
  <c r="CW75" i="7" a="1"/>
  <c r="CW75" i="7"/>
  <c r="DI75" i="7" a="1"/>
  <c r="DI75" i="7"/>
  <c r="DU75" i="7" a="1"/>
  <c r="DU75" i="7"/>
  <c r="EG75" i="7"/>
  <c r="AP75" i="7"/>
  <c r="BR75" i="7"/>
  <c r="CT75" i="7"/>
  <c r="DF75" i="7"/>
  <c r="DR75" i="7"/>
  <c r="ED75" i="7"/>
  <c r="EH75" i="7"/>
  <c r="EI80" i="7"/>
  <c r="U80" i="7" a="1"/>
  <c r="U80" i="7"/>
  <c r="AQ80" i="7" a="1"/>
  <c r="AQ80" i="7"/>
  <c r="BS80" i="7" a="1"/>
  <c r="BS80" i="7"/>
  <c r="CU80" i="7" a="1"/>
  <c r="CU80" i="7"/>
  <c r="DG80" i="7" a="1"/>
  <c r="DG80" i="7"/>
  <c r="DS80" i="7" a="1"/>
  <c r="DS80" i="7"/>
  <c r="EE80" i="7"/>
  <c r="EF80" i="7"/>
  <c r="EC80" i="7"/>
  <c r="DZ75" i="7"/>
  <c r="EB80" i="7"/>
  <c r="EA80" i="7"/>
  <c r="DY80" i="7"/>
  <c r="DX80" i="7"/>
  <c r="DV80" i="7"/>
  <c r="DT80" i="7"/>
  <c r="DQ80" i="7"/>
  <c r="DP80" i="7"/>
  <c r="DL80" i="7"/>
  <c r="DJ80" i="7"/>
  <c r="DH80" i="7"/>
  <c r="DE80" i="7"/>
  <c r="DD80" i="7"/>
  <c r="CZ80" i="7"/>
  <c r="CX80" i="7"/>
  <c r="CV80" i="7"/>
  <c r="CS80" i="7"/>
  <c r="CR80" i="7"/>
  <c r="BX80" i="7"/>
  <c r="BV80" i="7"/>
  <c r="BT80" i="7"/>
  <c r="BQ80" i="7"/>
  <c r="BP80" i="7"/>
  <c r="AV80" i="7"/>
  <c r="AT80" i="7"/>
  <c r="AR80" i="7"/>
  <c r="AO80" i="7"/>
  <c r="AN80" i="7"/>
  <c r="X80" i="7"/>
  <c r="V80" i="7"/>
  <c r="S80" i="7"/>
  <c r="R80" i="7"/>
  <c r="AU79" i="7" a="1"/>
  <c r="AU79" i="7"/>
  <c r="BW79" i="7" a="1"/>
  <c r="BW79" i="7"/>
  <c r="CY79" i="7" a="1"/>
  <c r="CY79" i="7"/>
  <c r="DK79" i="7" a="1"/>
  <c r="DK79" i="7"/>
  <c r="DW79" i="7" a="1"/>
  <c r="DW79" i="7"/>
  <c r="EJ79" i="7"/>
  <c r="EK79" i="7"/>
  <c r="W74" i="7" a="1"/>
  <c r="W74" i="7"/>
  <c r="AS74" i="7" a="1"/>
  <c r="AS74" i="7"/>
  <c r="BU74" i="7" a="1"/>
  <c r="BU74" i="7"/>
  <c r="CW74" i="7" a="1"/>
  <c r="CW74" i="7"/>
  <c r="DI74" i="7" a="1"/>
  <c r="DI74" i="7"/>
  <c r="DU74" i="7" a="1"/>
  <c r="DU74" i="7"/>
  <c r="EG74" i="7"/>
  <c r="AP74" i="7"/>
  <c r="BR74" i="7"/>
  <c r="CT74" i="7"/>
  <c r="DF74" i="7"/>
  <c r="DR74" i="7"/>
  <c r="ED74" i="7"/>
  <c r="EH74" i="7"/>
  <c r="EI79" i="7"/>
  <c r="U79" i="7" a="1"/>
  <c r="U79" i="7"/>
  <c r="AQ79" i="7" a="1"/>
  <c r="AQ79" i="7"/>
  <c r="BS79" i="7" a="1"/>
  <c r="BS79" i="7"/>
  <c r="CU79" i="7" a="1"/>
  <c r="CU79" i="7"/>
  <c r="DG79" i="7" a="1"/>
  <c r="DG79" i="7"/>
  <c r="DS79" i="7" a="1"/>
  <c r="DS79" i="7"/>
  <c r="EE79" i="7"/>
  <c r="EF79" i="7"/>
  <c r="EC79" i="7"/>
  <c r="DZ74" i="7"/>
  <c r="EB79" i="7"/>
  <c r="EA79" i="7"/>
  <c r="DY79" i="7"/>
  <c r="DX79" i="7"/>
  <c r="DV79" i="7"/>
  <c r="DT79" i="7"/>
  <c r="DQ79" i="7"/>
  <c r="DP79" i="7"/>
  <c r="DL79" i="7"/>
  <c r="DJ79" i="7"/>
  <c r="DH79" i="7"/>
  <c r="DE79" i="7"/>
  <c r="DD79" i="7"/>
  <c r="CZ79" i="7"/>
  <c r="CX79" i="7"/>
  <c r="CV79" i="7"/>
  <c r="CS79" i="7"/>
  <c r="CR79" i="7"/>
  <c r="BX79" i="7"/>
  <c r="BV79" i="7"/>
  <c r="BT79" i="7"/>
  <c r="BQ79" i="7"/>
  <c r="BP79" i="7"/>
  <c r="AV79" i="7"/>
  <c r="AT79" i="7"/>
  <c r="AR79" i="7"/>
  <c r="AO79" i="7"/>
  <c r="AN79" i="7"/>
  <c r="X79" i="7"/>
  <c r="V79" i="7"/>
  <c r="S79" i="7"/>
  <c r="R79" i="7"/>
  <c r="AU78" i="7" a="1"/>
  <c r="AU78" i="7"/>
  <c r="BW78" i="7" a="1"/>
  <c r="BW78" i="7"/>
  <c r="CY78" i="7" a="1"/>
  <c r="CY78" i="7"/>
  <c r="DK78" i="7" a="1"/>
  <c r="DK78" i="7"/>
  <c r="DW78" i="7" a="1"/>
  <c r="DW78" i="7"/>
  <c r="EJ78" i="7"/>
  <c r="EK78" i="7"/>
  <c r="W73" i="7" a="1"/>
  <c r="W73" i="7"/>
  <c r="AS73" i="7" a="1"/>
  <c r="AS73" i="7"/>
  <c r="BU73" i="7" a="1"/>
  <c r="BU73" i="7"/>
  <c r="CW73" i="7" a="1"/>
  <c r="CW73" i="7"/>
  <c r="DI73" i="7" a="1"/>
  <c r="DI73" i="7"/>
  <c r="DU73" i="7" a="1"/>
  <c r="DU73" i="7"/>
  <c r="EG73" i="7"/>
  <c r="AP73" i="7"/>
  <c r="BR73" i="7"/>
  <c r="CT73" i="7"/>
  <c r="DF73" i="7"/>
  <c r="DR73" i="7"/>
  <c r="ED73" i="7"/>
  <c r="EH73" i="7"/>
  <c r="EI78" i="7"/>
  <c r="U78" i="7" a="1"/>
  <c r="U78" i="7"/>
  <c r="AQ78" i="7" a="1"/>
  <c r="AQ78" i="7"/>
  <c r="BS78" i="7" a="1"/>
  <c r="BS78" i="7"/>
  <c r="CU78" i="7" a="1"/>
  <c r="CU78" i="7"/>
  <c r="DG78" i="7" a="1"/>
  <c r="DG78" i="7"/>
  <c r="DS78" i="7" a="1"/>
  <c r="DS78" i="7"/>
  <c r="EE78" i="7"/>
  <c r="EF78" i="7"/>
  <c r="EC78" i="7"/>
  <c r="DZ73" i="7"/>
  <c r="EB78" i="7"/>
  <c r="EA78" i="7"/>
  <c r="DY78" i="7"/>
  <c r="DX78" i="7"/>
  <c r="DV78" i="7"/>
  <c r="DT78" i="7"/>
  <c r="DQ78" i="7"/>
  <c r="DP78" i="7"/>
  <c r="DL78" i="7"/>
  <c r="DJ78" i="7"/>
  <c r="DH78" i="7"/>
  <c r="DE78" i="7"/>
  <c r="DD78" i="7"/>
  <c r="CZ78" i="7"/>
  <c r="CX78" i="7"/>
  <c r="CV78" i="7"/>
  <c r="CS78" i="7"/>
  <c r="CR78" i="7"/>
  <c r="BX78" i="7"/>
  <c r="BV78" i="7"/>
  <c r="BT78" i="7"/>
  <c r="BQ78" i="7"/>
  <c r="BP78" i="7"/>
  <c r="AV78" i="7"/>
  <c r="AT78" i="7"/>
  <c r="AR78" i="7"/>
  <c r="AO78" i="7"/>
  <c r="AN78" i="7"/>
  <c r="X78" i="7"/>
  <c r="V78" i="7"/>
  <c r="S78" i="7"/>
  <c r="R78" i="7"/>
  <c r="AU77" i="7" a="1"/>
  <c r="AU77" i="7"/>
  <c r="BW77" i="7" a="1"/>
  <c r="BW77" i="7"/>
  <c r="CY77" i="7" a="1"/>
  <c r="CY77" i="7"/>
  <c r="DK77" i="7" a="1"/>
  <c r="DK77" i="7"/>
  <c r="DW77" i="7" a="1"/>
  <c r="DW77" i="7"/>
  <c r="EJ77" i="7"/>
  <c r="EK77" i="7"/>
  <c r="W72" i="7" a="1"/>
  <c r="W72" i="7"/>
  <c r="AS72" i="7" a="1"/>
  <c r="AS72" i="7"/>
  <c r="BU72" i="7" a="1"/>
  <c r="BU72" i="7"/>
  <c r="CW72" i="7" a="1"/>
  <c r="CW72" i="7"/>
  <c r="DI72" i="7" a="1"/>
  <c r="DI72" i="7"/>
  <c r="DU72" i="7" a="1"/>
  <c r="DU72" i="7"/>
  <c r="EG72" i="7"/>
  <c r="AP72" i="7"/>
  <c r="BR72" i="7"/>
  <c r="CT72" i="7"/>
  <c r="DF72" i="7"/>
  <c r="DR72" i="7"/>
  <c r="ED72" i="7"/>
  <c r="EH72" i="7"/>
  <c r="EI77" i="7"/>
  <c r="U77" i="7" a="1"/>
  <c r="U77" i="7"/>
  <c r="AQ77" i="7" a="1"/>
  <c r="AQ77" i="7"/>
  <c r="BS77" i="7" a="1"/>
  <c r="BS77" i="7"/>
  <c r="CU77" i="7" a="1"/>
  <c r="CU77" i="7"/>
  <c r="DG77" i="7" a="1"/>
  <c r="DG77" i="7"/>
  <c r="DS77" i="7" a="1"/>
  <c r="DS77" i="7"/>
  <c r="EE77" i="7"/>
  <c r="EF77" i="7"/>
  <c r="EC77" i="7"/>
  <c r="DZ72" i="7"/>
  <c r="EB77" i="7"/>
  <c r="EA77" i="7"/>
  <c r="DY77" i="7"/>
  <c r="DX77" i="7"/>
  <c r="DV77" i="7"/>
  <c r="DT77" i="7"/>
  <c r="DQ77" i="7"/>
  <c r="DP77" i="7"/>
  <c r="DL77" i="7"/>
  <c r="DJ77" i="7"/>
  <c r="DH77" i="7"/>
  <c r="DE77" i="7"/>
  <c r="DD77" i="7"/>
  <c r="CZ77" i="7"/>
  <c r="CX77" i="7"/>
  <c r="CV77" i="7"/>
  <c r="CS77" i="7"/>
  <c r="CR77" i="7"/>
  <c r="BX77" i="7"/>
  <c r="BV77" i="7"/>
  <c r="BT77" i="7"/>
  <c r="BQ77" i="7"/>
  <c r="BP77" i="7"/>
  <c r="AV77" i="7"/>
  <c r="AT77" i="7"/>
  <c r="AR77" i="7"/>
  <c r="AO77" i="7"/>
  <c r="AN77" i="7"/>
  <c r="X77" i="7"/>
  <c r="V77" i="7"/>
  <c r="S77" i="7"/>
  <c r="R77" i="7"/>
  <c r="AU76" i="7" a="1"/>
  <c r="AU76" i="7"/>
  <c r="BW76" i="7" a="1"/>
  <c r="BW76" i="7"/>
  <c r="CY76" i="7" a="1"/>
  <c r="CY76" i="7"/>
  <c r="DK76" i="7" a="1"/>
  <c r="DK76" i="7"/>
  <c r="DW76" i="7" a="1"/>
  <c r="DW76" i="7"/>
  <c r="EJ76" i="7"/>
  <c r="EK76" i="7"/>
  <c r="W71" i="7" a="1"/>
  <c r="W71" i="7"/>
  <c r="AS71" i="7" a="1"/>
  <c r="AS71" i="7"/>
  <c r="BU71" i="7" a="1"/>
  <c r="BU71" i="7"/>
  <c r="CW71" i="7" a="1"/>
  <c r="CW71" i="7"/>
  <c r="DI71" i="7" a="1"/>
  <c r="DI71" i="7"/>
  <c r="DU71" i="7" a="1"/>
  <c r="DU71" i="7"/>
  <c r="EG71" i="7"/>
  <c r="AP71" i="7"/>
  <c r="BR71" i="7"/>
  <c r="CT71" i="7"/>
  <c r="DF71" i="7"/>
  <c r="DR71" i="7"/>
  <c r="ED71" i="7"/>
  <c r="EH71" i="7"/>
  <c r="EI76" i="7"/>
  <c r="U76" i="7" a="1"/>
  <c r="U76" i="7"/>
  <c r="AQ76" i="7" a="1"/>
  <c r="AQ76" i="7"/>
  <c r="BS76" i="7" a="1"/>
  <c r="BS76" i="7"/>
  <c r="CU76" i="7" a="1"/>
  <c r="CU76" i="7"/>
  <c r="DG76" i="7" a="1"/>
  <c r="DG76" i="7"/>
  <c r="DS76" i="7" a="1"/>
  <c r="DS76" i="7"/>
  <c r="EE76" i="7"/>
  <c r="EF76" i="7"/>
  <c r="EC76" i="7"/>
  <c r="DZ71" i="7"/>
  <c r="EB76" i="7"/>
  <c r="EA76" i="7"/>
  <c r="DY76" i="7"/>
  <c r="DX76" i="7"/>
  <c r="DV76" i="7"/>
  <c r="DT76" i="7"/>
  <c r="DQ76" i="7"/>
  <c r="DP76" i="7"/>
  <c r="DL76" i="7"/>
  <c r="DJ76" i="7"/>
  <c r="DH76" i="7"/>
  <c r="DE76" i="7"/>
  <c r="DD76" i="7"/>
  <c r="CZ76" i="7"/>
  <c r="CX76" i="7"/>
  <c r="CV76" i="7"/>
  <c r="CS76" i="7"/>
  <c r="CR76" i="7"/>
  <c r="BX76" i="7"/>
  <c r="BV76" i="7"/>
  <c r="BT76" i="7"/>
  <c r="BQ76" i="7"/>
  <c r="BP76" i="7"/>
  <c r="AV76" i="7"/>
  <c r="AT76" i="7"/>
  <c r="AR76" i="7"/>
  <c r="AO76" i="7"/>
  <c r="AN76" i="7"/>
  <c r="X76" i="7"/>
  <c r="V76" i="7"/>
  <c r="S76" i="7"/>
  <c r="R76" i="7"/>
  <c r="AU75" i="7" a="1"/>
  <c r="AU75" i="7"/>
  <c r="BW75" i="7" a="1"/>
  <c r="BW75" i="7"/>
  <c r="CY75" i="7" a="1"/>
  <c r="CY75" i="7"/>
  <c r="DK75" i="7" a="1"/>
  <c r="DK75" i="7"/>
  <c r="DW75" i="7" a="1"/>
  <c r="DW75" i="7"/>
  <c r="EJ75" i="7"/>
  <c r="EK75" i="7"/>
  <c r="W70" i="7" a="1"/>
  <c r="W70" i="7"/>
  <c r="AS70" i="7" a="1"/>
  <c r="AS70" i="7"/>
  <c r="BU70" i="7" a="1"/>
  <c r="BU70" i="7"/>
  <c r="CW70" i="7" a="1"/>
  <c r="CW70" i="7"/>
  <c r="DI70" i="7" a="1"/>
  <c r="DI70" i="7"/>
  <c r="DU70" i="7" a="1"/>
  <c r="DU70" i="7"/>
  <c r="EG70" i="7"/>
  <c r="AP70" i="7"/>
  <c r="BR70" i="7"/>
  <c r="CT70" i="7"/>
  <c r="DF70" i="7"/>
  <c r="DR70" i="7"/>
  <c r="ED70" i="7"/>
  <c r="EH70" i="7"/>
  <c r="EI75" i="7"/>
  <c r="U75" i="7" a="1"/>
  <c r="U75" i="7"/>
  <c r="AQ75" i="7" a="1"/>
  <c r="AQ75" i="7"/>
  <c r="BS75" i="7" a="1"/>
  <c r="BS75" i="7"/>
  <c r="CU75" i="7" a="1"/>
  <c r="CU75" i="7"/>
  <c r="DG75" i="7" a="1"/>
  <c r="DG75" i="7"/>
  <c r="DS75" i="7" a="1"/>
  <c r="DS75" i="7"/>
  <c r="EE75" i="7"/>
  <c r="EF75" i="7"/>
  <c r="EC75" i="7"/>
  <c r="DZ70" i="7"/>
  <c r="EB75" i="7"/>
  <c r="EA75" i="7"/>
  <c r="DY75" i="7"/>
  <c r="DX75" i="7"/>
  <c r="DV75" i="7"/>
  <c r="DT75" i="7"/>
  <c r="DQ75" i="7"/>
  <c r="DP75" i="7"/>
  <c r="DL75" i="7"/>
  <c r="DJ75" i="7"/>
  <c r="DH75" i="7"/>
  <c r="DE75" i="7"/>
  <c r="DD75" i="7"/>
  <c r="CZ75" i="7"/>
  <c r="CX75" i="7"/>
  <c r="CV75" i="7"/>
  <c r="CS75" i="7"/>
  <c r="CR75" i="7"/>
  <c r="BX75" i="7"/>
  <c r="BV75" i="7"/>
  <c r="BT75" i="7"/>
  <c r="BQ75" i="7"/>
  <c r="BP75" i="7"/>
  <c r="AV75" i="7"/>
  <c r="AT75" i="7"/>
  <c r="AR75" i="7"/>
  <c r="AO75" i="7"/>
  <c r="AN75" i="7"/>
  <c r="X75" i="7"/>
  <c r="V75" i="7"/>
  <c r="S75" i="7"/>
  <c r="R75" i="7"/>
  <c r="AU74" i="7" a="1"/>
  <c r="AU74" i="7"/>
  <c r="BW74" i="7" a="1"/>
  <c r="BW74" i="7"/>
  <c r="CY74" i="7" a="1"/>
  <c r="CY74" i="7"/>
  <c r="DK74" i="7" a="1"/>
  <c r="DK74" i="7"/>
  <c r="DW74" i="7" a="1"/>
  <c r="DW74" i="7"/>
  <c r="EJ74" i="7"/>
  <c r="EK74" i="7"/>
  <c r="W69" i="7" a="1"/>
  <c r="W69" i="7"/>
  <c r="AS69" i="7" a="1"/>
  <c r="AS69" i="7"/>
  <c r="BU69" i="7" a="1"/>
  <c r="BU69" i="7"/>
  <c r="CW69" i="7" a="1"/>
  <c r="CW69" i="7"/>
  <c r="DI69" i="7" a="1"/>
  <c r="DI69" i="7"/>
  <c r="DU69" i="7" a="1"/>
  <c r="DU69" i="7"/>
  <c r="EG69" i="7"/>
  <c r="AP69" i="7"/>
  <c r="BR69" i="7"/>
  <c r="CT69" i="7"/>
  <c r="DF69" i="7"/>
  <c r="DR69" i="7"/>
  <c r="ED69" i="7"/>
  <c r="EH69" i="7"/>
  <c r="EI74" i="7"/>
  <c r="U74" i="7" a="1"/>
  <c r="U74" i="7"/>
  <c r="AQ74" i="7" a="1"/>
  <c r="AQ74" i="7"/>
  <c r="BS74" i="7" a="1"/>
  <c r="BS74" i="7"/>
  <c r="CU74" i="7" a="1"/>
  <c r="CU74" i="7"/>
  <c r="DG74" i="7" a="1"/>
  <c r="DG74" i="7"/>
  <c r="DS74" i="7" a="1"/>
  <c r="DS74" i="7"/>
  <c r="EE74" i="7"/>
  <c r="EF74" i="7"/>
  <c r="EC74" i="7"/>
  <c r="DZ69" i="7"/>
  <c r="EB74" i="7"/>
  <c r="EA74" i="7"/>
  <c r="DY74" i="7"/>
  <c r="DX74" i="7"/>
  <c r="DV74" i="7"/>
  <c r="DT74" i="7"/>
  <c r="DQ74" i="7"/>
  <c r="DP74" i="7"/>
  <c r="DL74" i="7"/>
  <c r="DJ74" i="7"/>
  <c r="DH74" i="7"/>
  <c r="DE74" i="7"/>
  <c r="DD74" i="7"/>
  <c r="CZ74" i="7"/>
  <c r="CX74" i="7"/>
  <c r="CV74" i="7"/>
  <c r="CS74" i="7"/>
  <c r="CR74" i="7"/>
  <c r="BX74" i="7"/>
  <c r="BV74" i="7"/>
  <c r="BT74" i="7"/>
  <c r="BQ74" i="7"/>
  <c r="BP74" i="7"/>
  <c r="AV74" i="7"/>
  <c r="AT74" i="7"/>
  <c r="AR74" i="7"/>
  <c r="AO74" i="7"/>
  <c r="AN74" i="7"/>
  <c r="X74" i="7"/>
  <c r="V74" i="7"/>
  <c r="S74" i="7"/>
  <c r="R74" i="7"/>
  <c r="AU73" i="7" a="1"/>
  <c r="AU73" i="7"/>
  <c r="BW73" i="7" a="1"/>
  <c r="BW73" i="7"/>
  <c r="CY73" i="7" a="1"/>
  <c r="CY73" i="7"/>
  <c r="DK73" i="7" a="1"/>
  <c r="DK73" i="7"/>
  <c r="DW73" i="7" a="1"/>
  <c r="DW73" i="7"/>
  <c r="EJ73" i="7"/>
  <c r="EK73" i="7"/>
  <c r="AS68" i="7" a="1"/>
  <c r="AS68" i="7"/>
  <c r="BU68" i="7" a="1"/>
  <c r="BU68" i="7"/>
  <c r="CW68" i="7" a="1"/>
  <c r="CW68" i="7"/>
  <c r="DI68" i="7" a="1"/>
  <c r="DI68" i="7"/>
  <c r="DU68" i="7" a="1"/>
  <c r="DU68" i="7"/>
  <c r="EG68" i="7"/>
  <c r="AP68" i="7"/>
  <c r="BR68" i="7"/>
  <c r="CT68" i="7"/>
  <c r="DF68" i="7"/>
  <c r="DR68" i="7"/>
  <c r="ED68" i="7"/>
  <c r="EH68" i="7"/>
  <c r="EI73" i="7"/>
  <c r="U73" i="7" a="1"/>
  <c r="U73" i="7"/>
  <c r="AQ73" i="7" a="1"/>
  <c r="AQ73" i="7"/>
  <c r="BS73" i="7" a="1"/>
  <c r="BS73" i="7"/>
  <c r="CU73" i="7" a="1"/>
  <c r="CU73" i="7"/>
  <c r="DG73" i="7" a="1"/>
  <c r="DG73" i="7"/>
  <c r="DS73" i="7" a="1"/>
  <c r="DS73" i="7"/>
  <c r="EE73" i="7"/>
  <c r="EF73" i="7"/>
  <c r="EC73" i="7"/>
  <c r="DZ68" i="7"/>
  <c r="EB73" i="7"/>
  <c r="EA73" i="7"/>
  <c r="DY73" i="7"/>
  <c r="DX73" i="7"/>
  <c r="DV73" i="7"/>
  <c r="DT73" i="7"/>
  <c r="DQ73" i="7"/>
  <c r="DP73" i="7"/>
  <c r="DL73" i="7"/>
  <c r="DJ73" i="7"/>
  <c r="DH73" i="7"/>
  <c r="DE73" i="7"/>
  <c r="DD73" i="7"/>
  <c r="CZ73" i="7"/>
  <c r="CX73" i="7"/>
  <c r="CV73" i="7"/>
  <c r="CS73" i="7"/>
  <c r="CR73" i="7"/>
  <c r="BX73" i="7"/>
  <c r="BV73" i="7"/>
  <c r="BT73" i="7"/>
  <c r="BQ73" i="7"/>
  <c r="BP73" i="7"/>
  <c r="AV73" i="7"/>
  <c r="AT73" i="7"/>
  <c r="AR73" i="7"/>
  <c r="AO73" i="7"/>
  <c r="AN73" i="7"/>
  <c r="X73" i="7"/>
  <c r="V73" i="7"/>
  <c r="S73" i="7"/>
  <c r="R73" i="7"/>
  <c r="AU72" i="7" a="1"/>
  <c r="AU72" i="7"/>
  <c r="BW72" i="7" a="1"/>
  <c r="BW72" i="7"/>
  <c r="CY72" i="7" a="1"/>
  <c r="CY72" i="7"/>
  <c r="DK72" i="7" a="1"/>
  <c r="DK72" i="7"/>
  <c r="DW72" i="7" a="1"/>
  <c r="DW72" i="7"/>
  <c r="EJ72" i="7"/>
  <c r="EK72" i="7"/>
  <c r="AS67" i="7" a="1"/>
  <c r="AS67" i="7"/>
  <c r="BU67" i="7" a="1"/>
  <c r="BU67" i="7"/>
  <c r="CW67" i="7" a="1"/>
  <c r="CW67" i="7"/>
  <c r="DI67" i="7" a="1"/>
  <c r="DI67" i="7"/>
  <c r="DU67" i="7" a="1"/>
  <c r="DU67" i="7"/>
  <c r="EG67" i="7"/>
  <c r="AP67" i="7"/>
  <c r="BR67" i="7"/>
  <c r="CT67" i="7"/>
  <c r="DF67" i="7"/>
  <c r="DR67" i="7"/>
  <c r="ED67" i="7"/>
  <c r="EH67" i="7"/>
  <c r="EI72" i="7"/>
  <c r="U72" i="7" a="1"/>
  <c r="U72" i="7"/>
  <c r="AQ72" i="7" a="1"/>
  <c r="AQ72" i="7"/>
  <c r="BS72" i="7" a="1"/>
  <c r="BS72" i="7"/>
  <c r="CU72" i="7" a="1"/>
  <c r="CU72" i="7"/>
  <c r="DG72" i="7" a="1"/>
  <c r="DG72" i="7"/>
  <c r="DS72" i="7" a="1"/>
  <c r="DS72" i="7"/>
  <c r="EE72" i="7"/>
  <c r="EF72" i="7"/>
  <c r="EC72" i="7"/>
  <c r="DZ67" i="7"/>
  <c r="EB72" i="7"/>
  <c r="EA72" i="7"/>
  <c r="DY72" i="7"/>
  <c r="DX72" i="7"/>
  <c r="DV72" i="7"/>
  <c r="DT72" i="7"/>
  <c r="DQ72" i="7"/>
  <c r="DP72" i="7"/>
  <c r="DL72" i="7"/>
  <c r="DJ72" i="7"/>
  <c r="DH72" i="7"/>
  <c r="DE72" i="7"/>
  <c r="DD72" i="7"/>
  <c r="CZ72" i="7"/>
  <c r="CX72" i="7"/>
  <c r="CV72" i="7"/>
  <c r="CS72" i="7"/>
  <c r="CR72" i="7"/>
  <c r="BX72" i="7"/>
  <c r="BV72" i="7"/>
  <c r="BT72" i="7"/>
  <c r="BQ72" i="7"/>
  <c r="BP72" i="7"/>
  <c r="AV72" i="7"/>
  <c r="AT72" i="7"/>
  <c r="AR72" i="7"/>
  <c r="AO72" i="7"/>
  <c r="AN72" i="7"/>
  <c r="X72" i="7"/>
  <c r="V72" i="7"/>
  <c r="S72" i="7"/>
  <c r="R72" i="7"/>
  <c r="AU71" i="7" a="1"/>
  <c r="AU71" i="7"/>
  <c r="BW71" i="7" a="1"/>
  <c r="BW71" i="7"/>
  <c r="CY71" i="7" a="1"/>
  <c r="CY71" i="7"/>
  <c r="DK71" i="7" a="1"/>
  <c r="DK71" i="7"/>
  <c r="DW71" i="7" a="1"/>
  <c r="DW71" i="7"/>
  <c r="EJ71" i="7"/>
  <c r="EK71" i="7"/>
  <c r="AS66" i="7" a="1"/>
  <c r="AS66" i="7"/>
  <c r="BU66" i="7" a="1"/>
  <c r="BU66" i="7"/>
  <c r="CW66" i="7" a="1"/>
  <c r="CW66" i="7"/>
  <c r="DI66" i="7" a="1"/>
  <c r="DI66" i="7"/>
  <c r="DU66" i="7" a="1"/>
  <c r="DU66" i="7"/>
  <c r="EG66" i="7"/>
  <c r="AP66" i="7"/>
  <c r="BR66" i="7"/>
  <c r="CT66" i="7"/>
  <c r="DF66" i="7"/>
  <c r="DR66" i="7"/>
  <c r="ED66" i="7"/>
  <c r="EH66" i="7"/>
  <c r="EI71" i="7"/>
  <c r="U71" i="7" a="1"/>
  <c r="U71" i="7"/>
  <c r="AQ71" i="7" a="1"/>
  <c r="AQ71" i="7"/>
  <c r="BS71" i="7" a="1"/>
  <c r="BS71" i="7"/>
  <c r="CU71" i="7" a="1"/>
  <c r="CU71" i="7"/>
  <c r="DG71" i="7" a="1"/>
  <c r="DG71" i="7"/>
  <c r="DS71" i="7" a="1"/>
  <c r="DS71" i="7"/>
  <c r="EE71" i="7"/>
  <c r="EF71" i="7"/>
  <c r="EC71" i="7"/>
  <c r="DZ66" i="7"/>
  <c r="EB71" i="7"/>
  <c r="EA71" i="7"/>
  <c r="DY71" i="7"/>
  <c r="DX71" i="7"/>
  <c r="DV71" i="7"/>
  <c r="DT71" i="7"/>
  <c r="DQ71" i="7"/>
  <c r="DP71" i="7"/>
  <c r="DL71" i="7"/>
  <c r="DJ71" i="7"/>
  <c r="DH71" i="7"/>
  <c r="DE71" i="7"/>
  <c r="DD71" i="7"/>
  <c r="CZ71" i="7"/>
  <c r="CX71" i="7"/>
  <c r="CV71" i="7"/>
  <c r="CS71" i="7"/>
  <c r="CR71" i="7"/>
  <c r="BX71" i="7"/>
  <c r="BV71" i="7"/>
  <c r="BT71" i="7"/>
  <c r="BQ71" i="7"/>
  <c r="BP71" i="7"/>
  <c r="AV71" i="7"/>
  <c r="AT71" i="7"/>
  <c r="AR71" i="7"/>
  <c r="AO71" i="7"/>
  <c r="AN71" i="7"/>
  <c r="X71" i="7"/>
  <c r="V71" i="7"/>
  <c r="S71" i="7"/>
  <c r="R71" i="7"/>
  <c r="AU70" i="7" a="1"/>
  <c r="AU70" i="7"/>
  <c r="BW70" i="7" a="1"/>
  <c r="BW70" i="7"/>
  <c r="CY70" i="7" a="1"/>
  <c r="CY70" i="7"/>
  <c r="DK70" i="7" a="1"/>
  <c r="DK70" i="7"/>
  <c r="DW70" i="7" a="1"/>
  <c r="DW70" i="7"/>
  <c r="EJ70" i="7"/>
  <c r="EK70" i="7"/>
  <c r="AS65" i="7" a="1"/>
  <c r="AS65" i="7"/>
  <c r="BU65" i="7" a="1"/>
  <c r="BU65" i="7"/>
  <c r="CW65" i="7" a="1"/>
  <c r="CW65" i="7"/>
  <c r="DI65" i="7" a="1"/>
  <c r="DI65" i="7"/>
  <c r="DU65" i="7" a="1"/>
  <c r="DU65" i="7"/>
  <c r="EG65" i="7"/>
  <c r="AP65" i="7"/>
  <c r="BR65" i="7"/>
  <c r="CT65" i="7"/>
  <c r="DF65" i="7"/>
  <c r="DR65" i="7"/>
  <c r="ED65" i="7"/>
  <c r="EH65" i="7"/>
  <c r="EI70" i="7"/>
  <c r="U70" i="7" a="1"/>
  <c r="U70" i="7"/>
  <c r="AQ70" i="7" a="1"/>
  <c r="AQ70" i="7"/>
  <c r="BS70" i="7" a="1"/>
  <c r="BS70" i="7"/>
  <c r="CU70" i="7" a="1"/>
  <c r="CU70" i="7"/>
  <c r="DG70" i="7" a="1"/>
  <c r="DG70" i="7"/>
  <c r="DS70" i="7" a="1"/>
  <c r="DS70" i="7"/>
  <c r="EE70" i="7"/>
  <c r="EF70" i="7"/>
  <c r="EC70" i="7"/>
  <c r="DZ65" i="7"/>
  <c r="EB70" i="7"/>
  <c r="EA70" i="7"/>
  <c r="DY70" i="7"/>
  <c r="DX70" i="7"/>
  <c r="DV70" i="7"/>
  <c r="DT70" i="7"/>
  <c r="DQ70" i="7"/>
  <c r="DP70" i="7"/>
  <c r="DL70" i="7"/>
  <c r="DJ70" i="7"/>
  <c r="DH70" i="7"/>
  <c r="DE70" i="7"/>
  <c r="DD70" i="7"/>
  <c r="CZ70" i="7"/>
  <c r="CX70" i="7"/>
  <c r="CV70" i="7"/>
  <c r="CS70" i="7"/>
  <c r="CR70" i="7"/>
  <c r="BX70" i="7"/>
  <c r="BV70" i="7"/>
  <c r="BT70" i="7"/>
  <c r="BQ70" i="7"/>
  <c r="BP70" i="7"/>
  <c r="AV70" i="7"/>
  <c r="AT70" i="7"/>
  <c r="AR70" i="7"/>
  <c r="AO70" i="7"/>
  <c r="AN70" i="7"/>
  <c r="X70" i="7"/>
  <c r="V70" i="7"/>
  <c r="S70" i="7"/>
  <c r="R70" i="7"/>
  <c r="AU69" i="7" a="1"/>
  <c r="AU69" i="7"/>
  <c r="BW69" i="7" a="1"/>
  <c r="BW69" i="7"/>
  <c r="CY69" i="7" a="1"/>
  <c r="CY69" i="7"/>
  <c r="DK69" i="7" a="1"/>
  <c r="DK69" i="7"/>
  <c r="DW69" i="7" a="1"/>
  <c r="DW69" i="7"/>
  <c r="EJ69" i="7"/>
  <c r="EK69" i="7"/>
  <c r="AS64" i="7" a="1"/>
  <c r="AS64" i="7"/>
  <c r="BU64" i="7" a="1"/>
  <c r="BU64" i="7"/>
  <c r="CW64" i="7" a="1"/>
  <c r="CW64" i="7"/>
  <c r="DI64" i="7" a="1"/>
  <c r="DI64" i="7"/>
  <c r="DU64" i="7" a="1"/>
  <c r="DU64" i="7"/>
  <c r="EG64" i="7"/>
  <c r="AP64" i="7"/>
  <c r="BR64" i="7"/>
  <c r="CT64" i="7"/>
  <c r="DF64" i="7"/>
  <c r="DR64" i="7"/>
  <c r="ED64" i="7"/>
  <c r="EH64" i="7"/>
  <c r="EI69" i="7"/>
  <c r="U69" i="7" a="1"/>
  <c r="U69" i="7"/>
  <c r="AQ69" i="7" a="1"/>
  <c r="AQ69" i="7"/>
  <c r="BS69" i="7" a="1"/>
  <c r="BS69" i="7"/>
  <c r="CU69" i="7" a="1"/>
  <c r="CU69" i="7"/>
  <c r="DG69" i="7" a="1"/>
  <c r="DG69" i="7"/>
  <c r="DS69" i="7" a="1"/>
  <c r="DS69" i="7"/>
  <c r="EE69" i="7"/>
  <c r="EF69" i="7"/>
  <c r="EC69" i="7"/>
  <c r="DZ64" i="7"/>
  <c r="EB69" i="7"/>
  <c r="EA69" i="7"/>
  <c r="DY69" i="7"/>
  <c r="DX69" i="7"/>
  <c r="DV69" i="7"/>
  <c r="DT69" i="7"/>
  <c r="DQ69" i="7"/>
  <c r="DP69" i="7"/>
  <c r="DL69" i="7"/>
  <c r="DJ69" i="7"/>
  <c r="DH69" i="7"/>
  <c r="DE69" i="7"/>
  <c r="DD69" i="7"/>
  <c r="CZ69" i="7"/>
  <c r="CX69" i="7"/>
  <c r="CV69" i="7"/>
  <c r="CS69" i="7"/>
  <c r="CR69" i="7"/>
  <c r="BX69" i="7"/>
  <c r="BV69" i="7"/>
  <c r="BT69" i="7"/>
  <c r="BQ69" i="7"/>
  <c r="BP69" i="7"/>
  <c r="AV69" i="7"/>
  <c r="AT69" i="7"/>
  <c r="AR69" i="7"/>
  <c r="AO69" i="7"/>
  <c r="AN69" i="7"/>
  <c r="X69" i="7"/>
  <c r="V69" i="7"/>
  <c r="S69" i="7"/>
  <c r="R69" i="7"/>
  <c r="AU68" i="7" a="1"/>
  <c r="AU68" i="7"/>
  <c r="BW68" i="7" a="1"/>
  <c r="BW68" i="7"/>
  <c r="CY68" i="7" a="1"/>
  <c r="CY68" i="7"/>
  <c r="DK68" i="7" a="1"/>
  <c r="DK68" i="7"/>
  <c r="DW68" i="7" a="1"/>
  <c r="DW68" i="7"/>
  <c r="EJ68" i="7"/>
  <c r="EK68" i="7"/>
  <c r="AS63" i="7" a="1"/>
  <c r="AS63" i="7"/>
  <c r="BU63" i="7" a="1"/>
  <c r="BU63" i="7"/>
  <c r="CW63" i="7" a="1"/>
  <c r="CW63" i="7"/>
  <c r="DI63" i="7" a="1"/>
  <c r="DI63" i="7"/>
  <c r="DU63" i="7" a="1"/>
  <c r="DU63" i="7"/>
  <c r="EG63" i="7"/>
  <c r="AP63" i="7"/>
  <c r="BR63" i="7"/>
  <c r="CT63" i="7"/>
  <c r="DF63" i="7"/>
  <c r="DR63" i="7"/>
  <c r="ED63" i="7"/>
  <c r="EH63" i="7"/>
  <c r="EI68" i="7"/>
  <c r="AQ68" i="7" a="1"/>
  <c r="AQ68" i="7"/>
  <c r="BS68" i="7" a="1"/>
  <c r="BS68" i="7"/>
  <c r="CU68" i="7" a="1"/>
  <c r="CU68" i="7"/>
  <c r="DG68" i="7" a="1"/>
  <c r="DG68" i="7"/>
  <c r="DS68" i="7" a="1"/>
  <c r="DS68" i="7"/>
  <c r="EE68" i="7"/>
  <c r="EF68" i="7"/>
  <c r="EC68" i="7"/>
  <c r="DZ63" i="7"/>
  <c r="EB68" i="7"/>
  <c r="EA68" i="7"/>
  <c r="DY68" i="7"/>
  <c r="DX68" i="7"/>
  <c r="DV68" i="7"/>
  <c r="DT68" i="7"/>
  <c r="DQ68" i="7"/>
  <c r="DP68" i="7"/>
  <c r="DL68" i="7"/>
  <c r="DJ68" i="7"/>
  <c r="DH68" i="7"/>
  <c r="DE68" i="7"/>
  <c r="DD68" i="7"/>
  <c r="CZ68" i="7"/>
  <c r="CX68" i="7"/>
  <c r="CV68" i="7"/>
  <c r="CS68" i="7"/>
  <c r="CR68" i="7"/>
  <c r="BX68" i="7"/>
  <c r="BV68" i="7"/>
  <c r="BT68" i="7"/>
  <c r="BQ68" i="7"/>
  <c r="BP68" i="7"/>
  <c r="AV68" i="7"/>
  <c r="AT68" i="7"/>
  <c r="AR68" i="7"/>
  <c r="AO68" i="7"/>
  <c r="AN68" i="7"/>
  <c r="AU67" i="7" a="1"/>
  <c r="AU67" i="7"/>
  <c r="BW67" i="7" a="1"/>
  <c r="BW67" i="7"/>
  <c r="CY67" i="7" a="1"/>
  <c r="CY67" i="7"/>
  <c r="DK67" i="7" a="1"/>
  <c r="DK67" i="7"/>
  <c r="DW67" i="7" a="1"/>
  <c r="DW67" i="7"/>
  <c r="EJ67" i="7"/>
  <c r="EK67" i="7"/>
  <c r="AS62" i="7" a="1"/>
  <c r="AS62" i="7"/>
  <c r="BU62" i="7" a="1"/>
  <c r="BU62" i="7"/>
  <c r="CW62" i="7" a="1"/>
  <c r="CW62" i="7"/>
  <c r="DI62" i="7" a="1"/>
  <c r="DI62" i="7"/>
  <c r="DU62" i="7" a="1"/>
  <c r="DU62" i="7"/>
  <c r="EG62" i="7"/>
  <c r="AP62" i="7"/>
  <c r="BR62" i="7"/>
  <c r="CT62" i="7"/>
  <c r="DF62" i="7"/>
  <c r="DR62" i="7"/>
  <c r="ED62" i="7"/>
  <c r="EH62" i="7"/>
  <c r="EI67" i="7"/>
  <c r="AQ67" i="7" a="1"/>
  <c r="AQ67" i="7"/>
  <c r="BS67" i="7" a="1"/>
  <c r="BS67" i="7"/>
  <c r="CU67" i="7" a="1"/>
  <c r="CU67" i="7"/>
  <c r="DG67" i="7" a="1"/>
  <c r="DG67" i="7"/>
  <c r="DS67" i="7" a="1"/>
  <c r="DS67" i="7"/>
  <c r="EE67" i="7"/>
  <c r="EF67" i="7"/>
  <c r="EC67" i="7"/>
  <c r="DZ62" i="7"/>
  <c r="EB67" i="7"/>
  <c r="EA67" i="7"/>
  <c r="DY67" i="7"/>
  <c r="DX67" i="7"/>
  <c r="DV67" i="7"/>
  <c r="DT67" i="7"/>
  <c r="DQ67" i="7"/>
  <c r="DP67" i="7"/>
  <c r="DL67" i="7"/>
  <c r="DJ67" i="7"/>
  <c r="DH67" i="7"/>
  <c r="DE67" i="7"/>
  <c r="DD67" i="7"/>
  <c r="CZ67" i="7"/>
  <c r="CX67" i="7"/>
  <c r="CV67" i="7"/>
  <c r="CS67" i="7"/>
  <c r="CR67" i="7"/>
  <c r="BX67" i="7"/>
  <c r="BV67" i="7"/>
  <c r="BT67" i="7"/>
  <c r="BQ67" i="7"/>
  <c r="BP67" i="7"/>
  <c r="AV67" i="7"/>
  <c r="AT67" i="7"/>
  <c r="AR67" i="7"/>
  <c r="AO67" i="7"/>
  <c r="AN67" i="7"/>
  <c r="AU66" i="7" a="1"/>
  <c r="AU66" i="7"/>
  <c r="BW66" i="7" a="1"/>
  <c r="BW66" i="7"/>
  <c r="CY66" i="7" a="1"/>
  <c r="CY66" i="7"/>
  <c r="DK66" i="7" a="1"/>
  <c r="DK66" i="7"/>
  <c r="DW66" i="7" a="1"/>
  <c r="DW66" i="7"/>
  <c r="EJ66" i="7"/>
  <c r="EK66" i="7"/>
  <c r="AS61" i="7" a="1"/>
  <c r="AS61" i="7"/>
  <c r="BU61" i="7" a="1"/>
  <c r="BU61" i="7"/>
  <c r="CW61" i="7" a="1"/>
  <c r="CW61" i="7"/>
  <c r="DI61" i="7" a="1"/>
  <c r="DI61" i="7"/>
  <c r="DU61" i="7" a="1"/>
  <c r="DU61" i="7"/>
  <c r="EG61" i="7"/>
  <c r="AP61" i="7"/>
  <c r="BR61" i="7"/>
  <c r="CT61" i="7"/>
  <c r="DF61" i="7"/>
  <c r="DR61" i="7"/>
  <c r="ED61" i="7"/>
  <c r="EH61" i="7"/>
  <c r="EI66" i="7"/>
  <c r="AQ66" i="7" a="1"/>
  <c r="AQ66" i="7"/>
  <c r="BS66" i="7" a="1"/>
  <c r="BS66" i="7"/>
  <c r="CU66" i="7" a="1"/>
  <c r="CU66" i="7"/>
  <c r="DG66" i="7" a="1"/>
  <c r="DG66" i="7"/>
  <c r="DS66" i="7" a="1"/>
  <c r="DS66" i="7"/>
  <c r="EE66" i="7"/>
  <c r="EF66" i="7"/>
  <c r="EC66" i="7"/>
  <c r="DZ61" i="7"/>
  <c r="EB66" i="7"/>
  <c r="EA66" i="7"/>
  <c r="DY66" i="7"/>
  <c r="DX66" i="7"/>
  <c r="DV66" i="7"/>
  <c r="DT66" i="7"/>
  <c r="DQ66" i="7"/>
  <c r="DP66" i="7"/>
  <c r="DL66" i="7"/>
  <c r="DJ66" i="7"/>
  <c r="DH66" i="7"/>
  <c r="DE66" i="7"/>
  <c r="DD66" i="7"/>
  <c r="CZ66" i="7"/>
  <c r="CX66" i="7"/>
  <c r="CV66" i="7"/>
  <c r="CS66" i="7"/>
  <c r="CR66" i="7"/>
  <c r="BX66" i="7"/>
  <c r="BV66" i="7"/>
  <c r="BT66" i="7"/>
  <c r="BQ66" i="7"/>
  <c r="BP66" i="7"/>
  <c r="AV66" i="7"/>
  <c r="AT66" i="7"/>
  <c r="AR66" i="7"/>
  <c r="AO66" i="7"/>
  <c r="AN66" i="7"/>
  <c r="AU65" i="7" a="1"/>
  <c r="AU65" i="7"/>
  <c r="BW65" i="7" a="1"/>
  <c r="BW65" i="7"/>
  <c r="CY65" i="7" a="1"/>
  <c r="CY65" i="7"/>
  <c r="DK65" i="7" a="1"/>
  <c r="DK65" i="7"/>
  <c r="DW65" i="7" a="1"/>
  <c r="DW65" i="7"/>
  <c r="EJ65" i="7"/>
  <c r="EK65" i="7"/>
  <c r="AS60" i="7" a="1"/>
  <c r="AS60" i="7"/>
  <c r="BU60" i="7" a="1"/>
  <c r="BU60" i="7"/>
  <c r="CW60" i="7" a="1"/>
  <c r="CW60" i="7"/>
  <c r="DI60" i="7" a="1"/>
  <c r="DI60" i="7"/>
  <c r="DU60" i="7" a="1"/>
  <c r="DU60" i="7"/>
  <c r="EG60" i="7"/>
  <c r="AP60" i="7"/>
  <c r="BR60" i="7"/>
  <c r="CT60" i="7"/>
  <c r="DF60" i="7"/>
  <c r="DR60" i="7"/>
  <c r="ED60" i="7"/>
  <c r="EH60" i="7"/>
  <c r="EI65" i="7"/>
  <c r="AQ65" i="7" a="1"/>
  <c r="AQ65" i="7"/>
  <c r="BS65" i="7" a="1"/>
  <c r="BS65" i="7"/>
  <c r="CU65" i="7" a="1"/>
  <c r="CU65" i="7"/>
  <c r="DG65" i="7" a="1"/>
  <c r="DG65" i="7"/>
  <c r="DS65" i="7" a="1"/>
  <c r="DS65" i="7"/>
  <c r="EE65" i="7"/>
  <c r="EF65" i="7"/>
  <c r="EC65" i="7"/>
  <c r="DZ60" i="7"/>
  <c r="EB65" i="7"/>
  <c r="EA65" i="7"/>
  <c r="DY65" i="7"/>
  <c r="DX65" i="7"/>
  <c r="DV65" i="7"/>
  <c r="DT65" i="7"/>
  <c r="DQ65" i="7"/>
  <c r="DP65" i="7"/>
  <c r="DL65" i="7"/>
  <c r="DJ65" i="7"/>
  <c r="DH65" i="7"/>
  <c r="DE65" i="7"/>
  <c r="DD65" i="7"/>
  <c r="CZ65" i="7"/>
  <c r="CX65" i="7"/>
  <c r="CV65" i="7"/>
  <c r="CS65" i="7"/>
  <c r="CR65" i="7"/>
  <c r="BX65" i="7"/>
  <c r="BV65" i="7"/>
  <c r="BT65" i="7"/>
  <c r="BQ65" i="7"/>
  <c r="BP65" i="7"/>
  <c r="AV65" i="7"/>
  <c r="AT65" i="7"/>
  <c r="AR65" i="7"/>
  <c r="AO65" i="7"/>
  <c r="AN65" i="7"/>
  <c r="AU64" i="7" a="1"/>
  <c r="AU64" i="7"/>
  <c r="BW64" i="7" a="1"/>
  <c r="BW64" i="7"/>
  <c r="CY64" i="7" a="1"/>
  <c r="CY64" i="7"/>
  <c r="DK64" i="7" a="1"/>
  <c r="DK64" i="7"/>
  <c r="DW64" i="7" a="1"/>
  <c r="DW64" i="7"/>
  <c r="EJ64" i="7"/>
  <c r="EK64" i="7"/>
  <c r="AS59" i="7" a="1"/>
  <c r="AS59" i="7"/>
  <c r="BU59" i="7" a="1"/>
  <c r="BU59" i="7"/>
  <c r="CW59" i="7" a="1"/>
  <c r="CW59" i="7"/>
  <c r="DI59" i="7" a="1"/>
  <c r="DI59" i="7"/>
  <c r="DU59" i="7" a="1"/>
  <c r="DU59" i="7"/>
  <c r="EG59" i="7"/>
  <c r="AP59" i="7"/>
  <c r="BR59" i="7"/>
  <c r="CT59" i="7"/>
  <c r="DF59" i="7"/>
  <c r="DR59" i="7"/>
  <c r="ED59" i="7"/>
  <c r="EH59" i="7"/>
  <c r="EI64" i="7"/>
  <c r="AQ64" i="7" a="1"/>
  <c r="AQ64" i="7"/>
  <c r="BS64" i="7" a="1"/>
  <c r="BS64" i="7"/>
  <c r="CU64" i="7" a="1"/>
  <c r="CU64" i="7"/>
  <c r="DG64" i="7" a="1"/>
  <c r="DG64" i="7"/>
  <c r="DS64" i="7" a="1"/>
  <c r="DS64" i="7"/>
  <c r="EE64" i="7"/>
  <c r="EF64" i="7"/>
  <c r="EC64" i="7"/>
  <c r="DZ59" i="7"/>
  <c r="EB64" i="7"/>
  <c r="EA64" i="7"/>
  <c r="DY64" i="7"/>
  <c r="DX64" i="7"/>
  <c r="DV64" i="7"/>
  <c r="DT64" i="7"/>
  <c r="DQ64" i="7"/>
  <c r="DP64" i="7"/>
  <c r="DL64" i="7"/>
  <c r="DJ64" i="7"/>
  <c r="DH64" i="7"/>
  <c r="DE64" i="7"/>
  <c r="DD64" i="7"/>
  <c r="CZ64" i="7"/>
  <c r="CX64" i="7"/>
  <c r="CV64" i="7"/>
  <c r="CS64" i="7"/>
  <c r="CR64" i="7"/>
  <c r="BX64" i="7"/>
  <c r="BV64" i="7"/>
  <c r="BT64" i="7"/>
  <c r="BQ64" i="7"/>
  <c r="BP64" i="7"/>
  <c r="AV64" i="7"/>
  <c r="AT64" i="7"/>
  <c r="AR64" i="7"/>
  <c r="AO64" i="7"/>
  <c r="AN64" i="7"/>
  <c r="AU63" i="7" a="1"/>
  <c r="AU63" i="7"/>
  <c r="BW63" i="7" a="1"/>
  <c r="BW63" i="7"/>
  <c r="CY63" i="7" a="1"/>
  <c r="CY63" i="7"/>
  <c r="DK63" i="7" a="1"/>
  <c r="DK63" i="7"/>
  <c r="DW63" i="7" a="1"/>
  <c r="DW63" i="7"/>
  <c r="EJ63" i="7"/>
  <c r="EK63" i="7"/>
  <c r="AS58" i="7" a="1"/>
  <c r="AS58" i="7"/>
  <c r="BU58" i="7" a="1"/>
  <c r="BU58" i="7"/>
  <c r="CW58" i="7" a="1"/>
  <c r="CW58" i="7"/>
  <c r="DI58" i="7" a="1"/>
  <c r="DI58" i="7"/>
  <c r="DU58" i="7" a="1"/>
  <c r="DU58" i="7"/>
  <c r="EG58" i="7"/>
  <c r="AP58" i="7"/>
  <c r="BR58" i="7"/>
  <c r="CT58" i="7"/>
  <c r="DF58" i="7"/>
  <c r="DR58" i="7"/>
  <c r="ED58" i="7"/>
  <c r="EH58" i="7"/>
  <c r="EI63" i="7"/>
  <c r="AQ63" i="7" a="1"/>
  <c r="AQ63" i="7"/>
  <c r="BS63" i="7" a="1"/>
  <c r="BS63" i="7"/>
  <c r="CU63" i="7" a="1"/>
  <c r="CU63" i="7"/>
  <c r="DG63" i="7" a="1"/>
  <c r="DG63" i="7"/>
  <c r="DS63" i="7" a="1"/>
  <c r="DS63" i="7"/>
  <c r="EE63" i="7"/>
  <c r="EF63" i="7"/>
  <c r="EC63" i="7"/>
  <c r="DZ58" i="7"/>
  <c r="EB63" i="7"/>
  <c r="EA63" i="7"/>
  <c r="DY63" i="7"/>
  <c r="DX63" i="7"/>
  <c r="DV63" i="7"/>
  <c r="DT63" i="7"/>
  <c r="DQ63" i="7"/>
  <c r="DP63" i="7"/>
  <c r="DL63" i="7"/>
  <c r="DJ63" i="7"/>
  <c r="DH63" i="7"/>
  <c r="DE63" i="7"/>
  <c r="DD63" i="7"/>
  <c r="CZ63" i="7"/>
  <c r="CX63" i="7"/>
  <c r="CV63" i="7"/>
  <c r="CS63" i="7"/>
  <c r="CR63" i="7"/>
  <c r="BX63" i="7"/>
  <c r="BV63" i="7"/>
  <c r="BT63" i="7"/>
  <c r="BQ63" i="7"/>
  <c r="BP63" i="7"/>
  <c r="AV63" i="7"/>
  <c r="AT63" i="7"/>
  <c r="AR63" i="7"/>
  <c r="AO63" i="7"/>
  <c r="AN63" i="7"/>
  <c r="AU62" i="7" a="1"/>
  <c r="AU62" i="7"/>
  <c r="BW62" i="7" a="1"/>
  <c r="BW62" i="7"/>
  <c r="CY62" i="7" a="1"/>
  <c r="CY62" i="7"/>
  <c r="DK62" i="7" a="1"/>
  <c r="DK62" i="7"/>
  <c r="DW62" i="7" a="1"/>
  <c r="DW62" i="7"/>
  <c r="EJ62" i="7"/>
  <c r="EK62" i="7"/>
  <c r="AS57" i="7" a="1"/>
  <c r="AS57" i="7"/>
  <c r="BU57" i="7" a="1"/>
  <c r="BU57" i="7"/>
  <c r="CW57" i="7" a="1"/>
  <c r="CW57" i="7"/>
  <c r="DI57" i="7" a="1"/>
  <c r="DI57" i="7"/>
  <c r="DU57" i="7" a="1"/>
  <c r="DU57" i="7"/>
  <c r="EG57" i="7"/>
  <c r="AP57" i="7"/>
  <c r="BR57" i="7"/>
  <c r="CT57" i="7"/>
  <c r="DF57" i="7"/>
  <c r="DR57" i="7"/>
  <c r="ED57" i="7"/>
  <c r="EH57" i="7"/>
  <c r="EI62" i="7"/>
  <c r="AQ62" i="7" a="1"/>
  <c r="AQ62" i="7"/>
  <c r="BS62" i="7" a="1"/>
  <c r="BS62" i="7"/>
  <c r="CU62" i="7" a="1"/>
  <c r="CU62" i="7"/>
  <c r="DG62" i="7" a="1"/>
  <c r="DG62" i="7"/>
  <c r="DS62" i="7" a="1"/>
  <c r="DS62" i="7"/>
  <c r="EE62" i="7"/>
  <c r="EF62" i="7"/>
  <c r="EC62" i="7"/>
  <c r="DZ57" i="7"/>
  <c r="EB62" i="7"/>
  <c r="EA62" i="7"/>
  <c r="DY62" i="7"/>
  <c r="DX62" i="7"/>
  <c r="DV62" i="7"/>
  <c r="DT62" i="7"/>
  <c r="DQ62" i="7"/>
  <c r="DP62" i="7"/>
  <c r="DL62" i="7"/>
  <c r="DJ62" i="7"/>
  <c r="DH62" i="7"/>
  <c r="DE62" i="7"/>
  <c r="DD62" i="7"/>
  <c r="CZ62" i="7"/>
  <c r="CX62" i="7"/>
  <c r="CV62" i="7"/>
  <c r="CS62" i="7"/>
  <c r="CR62" i="7"/>
  <c r="BX62" i="7"/>
  <c r="BV62" i="7"/>
  <c r="BT62" i="7"/>
  <c r="BQ62" i="7"/>
  <c r="BP62" i="7"/>
  <c r="AV62" i="7"/>
  <c r="AT62" i="7"/>
  <c r="AR62" i="7"/>
  <c r="AO62" i="7"/>
  <c r="AN62" i="7"/>
  <c r="AU61" i="7" a="1"/>
  <c r="AU61" i="7"/>
  <c r="BW61" i="7" a="1"/>
  <c r="BW61" i="7"/>
  <c r="CY61" i="7" a="1"/>
  <c r="CY61" i="7"/>
  <c r="DK61" i="7" a="1"/>
  <c r="DK61" i="7"/>
  <c r="DW61" i="7" a="1"/>
  <c r="DW61" i="7"/>
  <c r="EJ61" i="7"/>
  <c r="EK61" i="7"/>
  <c r="AS56" i="7" a="1"/>
  <c r="AS56" i="7"/>
  <c r="BU56" i="7" a="1"/>
  <c r="BU56" i="7"/>
  <c r="CW56" i="7" a="1"/>
  <c r="CW56" i="7"/>
  <c r="DI56" i="7" a="1"/>
  <c r="DI56" i="7"/>
  <c r="DU56" i="7" a="1"/>
  <c r="DU56" i="7"/>
  <c r="EG56" i="7"/>
  <c r="AP56" i="7"/>
  <c r="BR56" i="7"/>
  <c r="CT56" i="7"/>
  <c r="DF56" i="7"/>
  <c r="DR56" i="7"/>
  <c r="ED56" i="7"/>
  <c r="EH56" i="7"/>
  <c r="EI61" i="7"/>
  <c r="AQ61" i="7" a="1"/>
  <c r="AQ61" i="7"/>
  <c r="BS61" i="7" a="1"/>
  <c r="BS61" i="7"/>
  <c r="CU61" i="7" a="1"/>
  <c r="CU61" i="7"/>
  <c r="DG61" i="7" a="1"/>
  <c r="DG61" i="7"/>
  <c r="DS61" i="7" a="1"/>
  <c r="DS61" i="7"/>
  <c r="EE61" i="7"/>
  <c r="EF61" i="7"/>
  <c r="EC61" i="7"/>
  <c r="DZ56" i="7"/>
  <c r="EB61" i="7"/>
  <c r="EA61" i="7"/>
  <c r="DY61" i="7"/>
  <c r="DX61" i="7"/>
  <c r="DV61" i="7"/>
  <c r="DT61" i="7"/>
  <c r="DQ61" i="7"/>
  <c r="DP61" i="7"/>
  <c r="DL61" i="7"/>
  <c r="DJ61" i="7"/>
  <c r="DH61" i="7"/>
  <c r="DE61" i="7"/>
  <c r="DD61" i="7"/>
  <c r="CZ61" i="7"/>
  <c r="CX61" i="7"/>
  <c r="CV61" i="7"/>
  <c r="CS61" i="7"/>
  <c r="CR61" i="7"/>
  <c r="BX61" i="7"/>
  <c r="BV61" i="7"/>
  <c r="BT61" i="7"/>
  <c r="BQ61" i="7"/>
  <c r="BP61" i="7"/>
  <c r="AV61" i="7"/>
  <c r="AT61" i="7"/>
  <c r="AR61" i="7"/>
  <c r="AO61" i="7"/>
  <c r="AN61" i="7"/>
  <c r="AU60" i="7" a="1"/>
  <c r="AU60" i="7"/>
  <c r="BW60" i="7" a="1"/>
  <c r="BW60" i="7"/>
  <c r="CY60" i="7" a="1"/>
  <c r="CY60" i="7"/>
  <c r="DK60" i="7" a="1"/>
  <c r="DK60" i="7"/>
  <c r="DW60" i="7" a="1"/>
  <c r="DW60" i="7"/>
  <c r="EJ60" i="7"/>
  <c r="EK60" i="7"/>
  <c r="AS55" i="7" a="1"/>
  <c r="AS55" i="7"/>
  <c r="BU55" i="7" a="1"/>
  <c r="BU55" i="7"/>
  <c r="CW55" i="7" a="1"/>
  <c r="CW55" i="7"/>
  <c r="DI55" i="7" a="1"/>
  <c r="DI55" i="7"/>
  <c r="DU55" i="7" a="1"/>
  <c r="DU55" i="7"/>
  <c r="EG55" i="7"/>
  <c r="AP55" i="7"/>
  <c r="BR55" i="7"/>
  <c r="CT55" i="7"/>
  <c r="DF55" i="7"/>
  <c r="DR55" i="7"/>
  <c r="ED55" i="7"/>
  <c r="EH55" i="7"/>
  <c r="EI60" i="7"/>
  <c r="AQ60" i="7" a="1"/>
  <c r="AQ60" i="7"/>
  <c r="BS60" i="7" a="1"/>
  <c r="BS60" i="7"/>
  <c r="CU60" i="7" a="1"/>
  <c r="CU60" i="7"/>
  <c r="DG60" i="7" a="1"/>
  <c r="DG60" i="7"/>
  <c r="DS60" i="7" a="1"/>
  <c r="DS60" i="7"/>
  <c r="EE60" i="7"/>
  <c r="EF60" i="7"/>
  <c r="EC60" i="7"/>
  <c r="DZ55" i="7"/>
  <c r="EB60" i="7"/>
  <c r="EA60" i="7"/>
  <c r="DY60" i="7"/>
  <c r="DX60" i="7"/>
  <c r="DV60" i="7"/>
  <c r="DT60" i="7"/>
  <c r="DQ60" i="7"/>
  <c r="DP60" i="7"/>
  <c r="DL60" i="7"/>
  <c r="DJ60" i="7"/>
  <c r="DH60" i="7"/>
  <c r="DE60" i="7"/>
  <c r="DD60" i="7"/>
  <c r="CZ60" i="7"/>
  <c r="CX60" i="7"/>
  <c r="CV60" i="7"/>
  <c r="CS60" i="7"/>
  <c r="CR60" i="7"/>
  <c r="BX60" i="7"/>
  <c r="BV60" i="7"/>
  <c r="BT60" i="7"/>
  <c r="BQ60" i="7"/>
  <c r="BP60" i="7"/>
  <c r="AV60" i="7"/>
  <c r="AT60" i="7"/>
  <c r="AR60" i="7"/>
  <c r="AO60" i="7"/>
  <c r="AN60" i="7"/>
  <c r="AU59" i="7" a="1"/>
  <c r="AU59" i="7"/>
  <c r="BW59" i="7" a="1"/>
  <c r="BW59" i="7"/>
  <c r="CY59" i="7" a="1"/>
  <c r="CY59" i="7"/>
  <c r="DK59" i="7" a="1"/>
  <c r="DK59" i="7"/>
  <c r="DW59" i="7" a="1"/>
  <c r="DW59" i="7"/>
  <c r="EJ59" i="7"/>
  <c r="EK59" i="7"/>
  <c r="AS54" i="7" a="1"/>
  <c r="AS54" i="7"/>
  <c r="BU54" i="7" a="1"/>
  <c r="BU54" i="7"/>
  <c r="CW54" i="7" a="1"/>
  <c r="CW54" i="7"/>
  <c r="DI54" i="7" a="1"/>
  <c r="DI54" i="7"/>
  <c r="DU54" i="7" a="1"/>
  <c r="DU54" i="7"/>
  <c r="EG54" i="7"/>
  <c r="AP54" i="7"/>
  <c r="BR54" i="7"/>
  <c r="CT54" i="7"/>
  <c r="DF54" i="7"/>
  <c r="DR54" i="7"/>
  <c r="ED54" i="7"/>
  <c r="EH54" i="7"/>
  <c r="EI59" i="7"/>
  <c r="AQ59" i="7" a="1"/>
  <c r="AQ59" i="7"/>
  <c r="BS59" i="7" a="1"/>
  <c r="BS59" i="7"/>
  <c r="CU59" i="7" a="1"/>
  <c r="CU59" i="7"/>
  <c r="DG59" i="7" a="1"/>
  <c r="DG59" i="7"/>
  <c r="DS59" i="7" a="1"/>
  <c r="DS59" i="7"/>
  <c r="EE59" i="7"/>
  <c r="EF59" i="7"/>
  <c r="EC59" i="7"/>
  <c r="DZ54" i="7"/>
  <c r="EB59" i="7"/>
  <c r="EA59" i="7"/>
  <c r="DY59" i="7"/>
  <c r="DX59" i="7"/>
  <c r="DV59" i="7"/>
  <c r="DT59" i="7"/>
  <c r="DQ59" i="7"/>
  <c r="DP59" i="7"/>
  <c r="DL59" i="7"/>
  <c r="DJ59" i="7"/>
  <c r="DH59" i="7"/>
  <c r="DE59" i="7"/>
  <c r="DD59" i="7"/>
  <c r="CZ59" i="7"/>
  <c r="CX59" i="7"/>
  <c r="CV59" i="7"/>
  <c r="CS59" i="7"/>
  <c r="CR59" i="7"/>
  <c r="BX59" i="7"/>
  <c r="BV59" i="7"/>
  <c r="BT59" i="7"/>
  <c r="BQ59" i="7"/>
  <c r="BP59" i="7"/>
  <c r="AV59" i="7"/>
  <c r="AT59" i="7"/>
  <c r="AR59" i="7"/>
  <c r="AO59" i="7"/>
  <c r="AN59" i="7"/>
  <c r="AU58" i="7" a="1"/>
  <c r="AU58" i="7"/>
  <c r="BW58" i="7" a="1"/>
  <c r="BW58" i="7"/>
  <c r="CY58" i="7" a="1"/>
  <c r="CY58" i="7"/>
  <c r="DK58" i="7" a="1"/>
  <c r="DK58" i="7"/>
  <c r="DW58" i="7" a="1"/>
  <c r="DW58" i="7"/>
  <c r="EJ58" i="7"/>
  <c r="EK58" i="7"/>
  <c r="AS53" i="7" a="1"/>
  <c r="AS53" i="7"/>
  <c r="BU53" i="7" a="1"/>
  <c r="BU53" i="7"/>
  <c r="CW53" i="7" a="1"/>
  <c r="CW53" i="7"/>
  <c r="DI53" i="7" a="1"/>
  <c r="DI53" i="7"/>
  <c r="DU53" i="7" a="1"/>
  <c r="DU53" i="7"/>
  <c r="EG53" i="7"/>
  <c r="AP53" i="7"/>
  <c r="BR53" i="7"/>
  <c r="CT53" i="7"/>
  <c r="DF53" i="7"/>
  <c r="DR53" i="7"/>
  <c r="ED53" i="7"/>
  <c r="EH53" i="7"/>
  <c r="EI58" i="7"/>
  <c r="AQ58" i="7" a="1"/>
  <c r="AQ58" i="7"/>
  <c r="BS58" i="7" a="1"/>
  <c r="BS58" i="7"/>
  <c r="CU58" i="7" a="1"/>
  <c r="CU58" i="7"/>
  <c r="DG58" i="7" a="1"/>
  <c r="DG58" i="7"/>
  <c r="DS58" i="7" a="1"/>
  <c r="DS58" i="7"/>
  <c r="EE58" i="7"/>
  <c r="EF58" i="7"/>
  <c r="EC58" i="7"/>
  <c r="DZ53" i="7"/>
  <c r="EB58" i="7"/>
  <c r="EA58" i="7"/>
  <c r="DY58" i="7"/>
  <c r="DX58" i="7"/>
  <c r="DV58" i="7"/>
  <c r="DT58" i="7"/>
  <c r="DQ58" i="7"/>
  <c r="DP58" i="7"/>
  <c r="DL58" i="7"/>
  <c r="DJ58" i="7"/>
  <c r="DH58" i="7"/>
  <c r="DE58" i="7"/>
  <c r="DD58" i="7"/>
  <c r="CZ58" i="7"/>
  <c r="CX58" i="7"/>
  <c r="CV58" i="7"/>
  <c r="CS58" i="7"/>
  <c r="CR58" i="7"/>
  <c r="BX58" i="7"/>
  <c r="BV58" i="7"/>
  <c r="BT58" i="7"/>
  <c r="BQ58" i="7"/>
  <c r="BP58" i="7"/>
  <c r="AV58" i="7"/>
  <c r="AT58" i="7"/>
  <c r="AR58" i="7"/>
  <c r="AO58" i="7"/>
  <c r="AN58" i="7"/>
  <c r="AU57" i="7" a="1"/>
  <c r="AU57" i="7"/>
  <c r="BW57" i="7" a="1"/>
  <c r="BW57" i="7"/>
  <c r="CY57" i="7" a="1"/>
  <c r="CY57" i="7"/>
  <c r="DK57" i="7" a="1"/>
  <c r="DK57" i="7"/>
  <c r="DW57" i="7" a="1"/>
  <c r="DW57" i="7"/>
  <c r="EJ57" i="7"/>
  <c r="EK57" i="7"/>
  <c r="AS52" i="7" a="1"/>
  <c r="AS52" i="7"/>
  <c r="BU52" i="7" a="1"/>
  <c r="BU52" i="7"/>
  <c r="CW52" i="7" a="1"/>
  <c r="CW52" i="7"/>
  <c r="DI52" i="7" a="1"/>
  <c r="DI52" i="7"/>
  <c r="DU52" i="7" a="1"/>
  <c r="DU52" i="7"/>
  <c r="EG52" i="7"/>
  <c r="AP52" i="7"/>
  <c r="BR52" i="7"/>
  <c r="CT52" i="7"/>
  <c r="DF52" i="7"/>
  <c r="DR52" i="7"/>
  <c r="ED52" i="7"/>
  <c r="EH52" i="7"/>
  <c r="EI57" i="7"/>
  <c r="AQ57" i="7" a="1"/>
  <c r="AQ57" i="7"/>
  <c r="BS57" i="7" a="1"/>
  <c r="BS57" i="7"/>
  <c r="CU57" i="7" a="1"/>
  <c r="CU57" i="7"/>
  <c r="DG57" i="7" a="1"/>
  <c r="DG57" i="7"/>
  <c r="DS57" i="7" a="1"/>
  <c r="DS57" i="7"/>
  <c r="EE57" i="7"/>
  <c r="EF57" i="7"/>
  <c r="EC57" i="7"/>
  <c r="DZ52" i="7"/>
  <c r="EB57" i="7"/>
  <c r="EA57" i="7"/>
  <c r="DY57" i="7"/>
  <c r="DX57" i="7"/>
  <c r="DV57" i="7"/>
  <c r="DT57" i="7"/>
  <c r="DQ57" i="7"/>
  <c r="DP57" i="7"/>
  <c r="DL57" i="7"/>
  <c r="DJ57" i="7"/>
  <c r="DH57" i="7"/>
  <c r="DE57" i="7"/>
  <c r="DD57" i="7"/>
  <c r="CZ57" i="7"/>
  <c r="CX57" i="7"/>
  <c r="CV57" i="7"/>
  <c r="CS57" i="7"/>
  <c r="CR57" i="7"/>
  <c r="BX57" i="7"/>
  <c r="BV57" i="7"/>
  <c r="BT57" i="7"/>
  <c r="BQ57" i="7"/>
  <c r="BP57" i="7"/>
  <c r="AV57" i="7"/>
  <c r="AT57" i="7"/>
  <c r="AR57" i="7"/>
  <c r="AO57" i="7"/>
  <c r="AN57" i="7"/>
  <c r="AU56" i="7" a="1"/>
  <c r="AU56" i="7"/>
  <c r="BW56" i="7" a="1"/>
  <c r="BW56" i="7"/>
  <c r="CY56" i="7" a="1"/>
  <c r="CY56" i="7"/>
  <c r="DK56" i="7" a="1"/>
  <c r="DK56" i="7"/>
  <c r="DW56" i="7" a="1"/>
  <c r="DW56" i="7"/>
  <c r="EJ56" i="7"/>
  <c r="EK56" i="7"/>
  <c r="AS51" i="7" a="1"/>
  <c r="AS51" i="7"/>
  <c r="BU51" i="7" a="1"/>
  <c r="BU51" i="7"/>
  <c r="CW51" i="7" a="1"/>
  <c r="CW51" i="7"/>
  <c r="DI51" i="7" a="1"/>
  <c r="DI51" i="7"/>
  <c r="DU51" i="7" a="1"/>
  <c r="DU51" i="7"/>
  <c r="EG51" i="7"/>
  <c r="AP51" i="7"/>
  <c r="BR51" i="7"/>
  <c r="CT51" i="7"/>
  <c r="DF51" i="7"/>
  <c r="DR51" i="7"/>
  <c r="ED51" i="7"/>
  <c r="EH51" i="7"/>
  <c r="EI56" i="7"/>
  <c r="AQ56" i="7" a="1"/>
  <c r="AQ56" i="7"/>
  <c r="BS56" i="7" a="1"/>
  <c r="BS56" i="7"/>
  <c r="CU56" i="7" a="1"/>
  <c r="CU56" i="7"/>
  <c r="DG56" i="7" a="1"/>
  <c r="DG56" i="7"/>
  <c r="DS56" i="7" a="1"/>
  <c r="DS56" i="7"/>
  <c r="EE56" i="7"/>
  <c r="EF56" i="7"/>
  <c r="EC56" i="7"/>
  <c r="DZ51" i="7"/>
  <c r="EB56" i="7"/>
  <c r="EA56" i="7"/>
  <c r="DY56" i="7"/>
  <c r="DX56" i="7"/>
  <c r="DV56" i="7"/>
  <c r="DT56" i="7"/>
  <c r="DQ56" i="7"/>
  <c r="DP56" i="7"/>
  <c r="DL56" i="7"/>
  <c r="DJ56" i="7"/>
  <c r="DH56" i="7"/>
  <c r="DE56" i="7"/>
  <c r="DD56" i="7"/>
  <c r="CZ56" i="7"/>
  <c r="CX56" i="7"/>
  <c r="CV56" i="7"/>
  <c r="CS56" i="7"/>
  <c r="CR56" i="7"/>
  <c r="BX56" i="7"/>
  <c r="BV56" i="7"/>
  <c r="BT56" i="7"/>
  <c r="BQ56" i="7"/>
  <c r="BP56" i="7"/>
  <c r="AV56" i="7"/>
  <c r="AT56" i="7"/>
  <c r="AR56" i="7"/>
  <c r="AO56" i="7"/>
  <c r="AN56" i="7"/>
  <c r="AU55" i="7" a="1"/>
  <c r="AU55" i="7"/>
  <c r="BW55" i="7" a="1"/>
  <c r="BW55" i="7"/>
  <c r="CY55" i="7" a="1"/>
  <c r="CY55" i="7"/>
  <c r="DK55" i="7" a="1"/>
  <c r="DK55" i="7"/>
  <c r="DW55" i="7" a="1"/>
  <c r="DW55" i="7"/>
  <c r="EJ55" i="7"/>
  <c r="EK55" i="7"/>
  <c r="AS50" i="7" a="1"/>
  <c r="AS50" i="7"/>
  <c r="BU50" i="7" a="1"/>
  <c r="BU50" i="7"/>
  <c r="CW50" i="7" a="1"/>
  <c r="CW50" i="7"/>
  <c r="DI50" i="7" a="1"/>
  <c r="DI50" i="7"/>
  <c r="DU50" i="7" a="1"/>
  <c r="DU50" i="7"/>
  <c r="EG50" i="7"/>
  <c r="AP50" i="7"/>
  <c r="BR50" i="7"/>
  <c r="CT50" i="7"/>
  <c r="DF50" i="7"/>
  <c r="DR50" i="7"/>
  <c r="ED50" i="7"/>
  <c r="EH50" i="7"/>
  <c r="EI55" i="7"/>
  <c r="AQ55" i="7" a="1"/>
  <c r="AQ55" i="7"/>
  <c r="BS55" i="7" a="1"/>
  <c r="BS55" i="7"/>
  <c r="CU55" i="7" a="1"/>
  <c r="CU55" i="7"/>
  <c r="DG55" i="7" a="1"/>
  <c r="DG55" i="7"/>
  <c r="DS55" i="7" a="1"/>
  <c r="DS55" i="7"/>
  <c r="EE55" i="7"/>
  <c r="EF55" i="7"/>
  <c r="EC55" i="7"/>
  <c r="DZ50" i="7"/>
  <c r="EB55" i="7"/>
  <c r="EA55" i="7"/>
  <c r="DY55" i="7"/>
  <c r="DX55" i="7"/>
  <c r="DV55" i="7"/>
  <c r="DT55" i="7"/>
  <c r="DQ55" i="7"/>
  <c r="DP55" i="7"/>
  <c r="DL55" i="7"/>
  <c r="DJ55" i="7"/>
  <c r="DH55" i="7"/>
  <c r="DE55" i="7"/>
  <c r="DD55" i="7"/>
  <c r="CZ55" i="7"/>
  <c r="CX55" i="7"/>
  <c r="CV55" i="7"/>
  <c r="CS55" i="7"/>
  <c r="CR55" i="7"/>
  <c r="BX55" i="7"/>
  <c r="BV55" i="7"/>
  <c r="BT55" i="7"/>
  <c r="BQ55" i="7"/>
  <c r="BP55" i="7"/>
  <c r="AV55" i="7"/>
  <c r="AT55" i="7"/>
  <c r="AR55" i="7"/>
  <c r="AO55" i="7"/>
  <c r="AN55" i="7"/>
  <c r="AU54" i="7" a="1"/>
  <c r="AU54" i="7"/>
  <c r="BW54" i="7" a="1"/>
  <c r="BW54" i="7"/>
  <c r="CY54" i="7" a="1"/>
  <c r="CY54" i="7"/>
  <c r="DK54" i="7" a="1"/>
  <c r="DK54" i="7"/>
  <c r="DW54" i="7" a="1"/>
  <c r="DW54" i="7"/>
  <c r="EJ54" i="7"/>
  <c r="EK54" i="7"/>
  <c r="AS49" i="7" a="1"/>
  <c r="AS49" i="7"/>
  <c r="BU49" i="7" a="1"/>
  <c r="BU49" i="7"/>
  <c r="CW49" i="7" a="1"/>
  <c r="CW49" i="7"/>
  <c r="DI49" i="7" a="1"/>
  <c r="DI49" i="7"/>
  <c r="DU49" i="7" a="1"/>
  <c r="DU49" i="7"/>
  <c r="EG49" i="7"/>
  <c r="AP49" i="7"/>
  <c r="BR49" i="7"/>
  <c r="CT49" i="7"/>
  <c r="DF49" i="7"/>
  <c r="DR49" i="7"/>
  <c r="ED49" i="7"/>
  <c r="EH49" i="7"/>
  <c r="EI54" i="7"/>
  <c r="AQ54" i="7" a="1"/>
  <c r="AQ54" i="7"/>
  <c r="BS54" i="7" a="1"/>
  <c r="BS54" i="7"/>
  <c r="CU54" i="7" a="1"/>
  <c r="CU54" i="7"/>
  <c r="DG54" i="7" a="1"/>
  <c r="DG54" i="7"/>
  <c r="DS54" i="7" a="1"/>
  <c r="DS54" i="7"/>
  <c r="EE54" i="7"/>
  <c r="EF54" i="7"/>
  <c r="EC54" i="7"/>
  <c r="DZ49" i="7"/>
  <c r="EB54" i="7"/>
  <c r="EA54" i="7"/>
  <c r="DY54" i="7"/>
  <c r="DX54" i="7"/>
  <c r="DV54" i="7"/>
  <c r="DT54" i="7"/>
  <c r="DQ54" i="7"/>
  <c r="DP54" i="7"/>
  <c r="DL54" i="7"/>
  <c r="DJ54" i="7"/>
  <c r="DH54" i="7"/>
  <c r="DE54" i="7"/>
  <c r="DD54" i="7"/>
  <c r="CZ54" i="7"/>
  <c r="CX54" i="7"/>
  <c r="CV54" i="7"/>
  <c r="CS54" i="7"/>
  <c r="CR54" i="7"/>
  <c r="BX54" i="7"/>
  <c r="BV54" i="7"/>
  <c r="BT54" i="7"/>
  <c r="BQ54" i="7"/>
  <c r="BP54" i="7"/>
  <c r="AV54" i="7"/>
  <c r="AT54" i="7"/>
  <c r="AR54" i="7"/>
  <c r="AO54" i="7"/>
  <c r="AN54" i="7"/>
  <c r="AU53" i="7" a="1"/>
  <c r="AU53" i="7"/>
  <c r="BW53" i="7" a="1"/>
  <c r="BW53" i="7"/>
  <c r="CY53" i="7" a="1"/>
  <c r="CY53" i="7"/>
  <c r="DK53" i="7" a="1"/>
  <c r="DK53" i="7"/>
  <c r="DW53" i="7" a="1"/>
  <c r="DW53" i="7"/>
  <c r="EJ53" i="7"/>
  <c r="EK53" i="7"/>
  <c r="AS48" i="7" a="1"/>
  <c r="AS48" i="7"/>
  <c r="BU48" i="7" a="1"/>
  <c r="BU48" i="7"/>
  <c r="CW48" i="7" a="1"/>
  <c r="CW48" i="7"/>
  <c r="DI48" i="7" a="1"/>
  <c r="DI48" i="7"/>
  <c r="DU48" i="7" a="1"/>
  <c r="DU48" i="7"/>
  <c r="EG48" i="7"/>
  <c r="AP48" i="7"/>
  <c r="BR48" i="7"/>
  <c r="CT48" i="7"/>
  <c r="DF48" i="7"/>
  <c r="DR48" i="7"/>
  <c r="ED48" i="7"/>
  <c r="EH48" i="7"/>
  <c r="EI53" i="7"/>
  <c r="AQ53" i="7" a="1"/>
  <c r="AQ53" i="7"/>
  <c r="BS53" i="7" a="1"/>
  <c r="BS53" i="7"/>
  <c r="CU53" i="7" a="1"/>
  <c r="CU53" i="7"/>
  <c r="DG53" i="7" a="1"/>
  <c r="DG53" i="7"/>
  <c r="DS53" i="7" a="1"/>
  <c r="DS53" i="7"/>
  <c r="EE53" i="7"/>
  <c r="EF53" i="7"/>
  <c r="EC53" i="7"/>
  <c r="DZ48" i="7"/>
  <c r="EB53" i="7"/>
  <c r="EA53" i="7"/>
  <c r="DY53" i="7"/>
  <c r="DX53" i="7"/>
  <c r="DV53" i="7"/>
  <c r="DT53" i="7"/>
  <c r="DQ53" i="7"/>
  <c r="DP53" i="7"/>
  <c r="DL53" i="7"/>
  <c r="DJ53" i="7"/>
  <c r="DH53" i="7"/>
  <c r="DE53" i="7"/>
  <c r="DD53" i="7"/>
  <c r="CZ53" i="7"/>
  <c r="CX53" i="7"/>
  <c r="CV53" i="7"/>
  <c r="CS53" i="7"/>
  <c r="CR53" i="7"/>
  <c r="BX53" i="7"/>
  <c r="BV53" i="7"/>
  <c r="BT53" i="7"/>
  <c r="BQ53" i="7"/>
  <c r="BP53" i="7"/>
  <c r="AV53" i="7"/>
  <c r="AT53" i="7"/>
  <c r="AR53" i="7"/>
  <c r="AO53" i="7"/>
  <c r="AN53" i="7"/>
  <c r="AU52" i="7" a="1"/>
  <c r="AU52" i="7"/>
  <c r="BW52" i="7" a="1"/>
  <c r="BW52" i="7"/>
  <c r="CY52" i="7" a="1"/>
  <c r="CY52" i="7"/>
  <c r="DK52" i="7" a="1"/>
  <c r="DK52" i="7"/>
  <c r="DW52" i="7" a="1"/>
  <c r="DW52" i="7"/>
  <c r="EJ52" i="7"/>
  <c r="EK52" i="7"/>
  <c r="AS47" i="7" a="1"/>
  <c r="AS47" i="7"/>
  <c r="BU47" i="7" a="1"/>
  <c r="BU47" i="7"/>
  <c r="CW47" i="7" a="1"/>
  <c r="CW47" i="7"/>
  <c r="DI47" i="7" a="1"/>
  <c r="DI47" i="7"/>
  <c r="DU47" i="7" a="1"/>
  <c r="DU47" i="7"/>
  <c r="EG47" i="7"/>
  <c r="AP47" i="7"/>
  <c r="BR47" i="7"/>
  <c r="CT47" i="7"/>
  <c r="DF47" i="7"/>
  <c r="DR47" i="7"/>
  <c r="ED47" i="7"/>
  <c r="EH47" i="7"/>
  <c r="EI52" i="7"/>
  <c r="AQ52" i="7" a="1"/>
  <c r="AQ52" i="7"/>
  <c r="BS52" i="7" a="1"/>
  <c r="BS52" i="7"/>
  <c r="CU52" i="7" a="1"/>
  <c r="CU52" i="7"/>
  <c r="DG52" i="7" a="1"/>
  <c r="DG52" i="7"/>
  <c r="DS52" i="7" a="1"/>
  <c r="DS52" i="7"/>
  <c r="EE52" i="7"/>
  <c r="EF52" i="7"/>
  <c r="EC52" i="7"/>
  <c r="DZ47" i="7"/>
  <c r="EB52" i="7"/>
  <c r="EA52" i="7"/>
  <c r="DY52" i="7"/>
  <c r="DX52" i="7"/>
  <c r="DV52" i="7"/>
  <c r="DT52" i="7"/>
  <c r="DQ52" i="7"/>
  <c r="DP52" i="7"/>
  <c r="DL52" i="7"/>
  <c r="DJ52" i="7"/>
  <c r="DH52" i="7"/>
  <c r="DE52" i="7"/>
  <c r="DD52" i="7"/>
  <c r="CZ52" i="7"/>
  <c r="CX52" i="7"/>
  <c r="CV52" i="7"/>
  <c r="CS52" i="7"/>
  <c r="CR52" i="7"/>
  <c r="BX52" i="7"/>
  <c r="BV52" i="7"/>
  <c r="BT52" i="7"/>
  <c r="BQ52" i="7"/>
  <c r="BP52" i="7"/>
  <c r="AV52" i="7"/>
  <c r="AT52" i="7"/>
  <c r="AR52" i="7"/>
  <c r="AO52" i="7"/>
  <c r="AN52" i="7"/>
  <c r="AU51" i="7" a="1"/>
  <c r="AU51" i="7"/>
  <c r="BW51" i="7" a="1"/>
  <c r="BW51" i="7"/>
  <c r="CY51" i="7" a="1"/>
  <c r="CY51" i="7"/>
  <c r="DK51" i="7" a="1"/>
  <c r="DK51" i="7"/>
  <c r="DW51" i="7" a="1"/>
  <c r="DW51" i="7"/>
  <c r="EJ51" i="7"/>
  <c r="EK51" i="7"/>
  <c r="AS46" i="7" a="1"/>
  <c r="AS46" i="7"/>
  <c r="BU46" i="7" a="1"/>
  <c r="BU46" i="7"/>
  <c r="CW46" i="7" a="1"/>
  <c r="CW46" i="7"/>
  <c r="DI46" i="7" a="1"/>
  <c r="DI46" i="7"/>
  <c r="DU46" i="7" a="1"/>
  <c r="DU46" i="7"/>
  <c r="EG46" i="7"/>
  <c r="AP46" i="7"/>
  <c r="BR46" i="7"/>
  <c r="CT46" i="7"/>
  <c r="DF46" i="7"/>
  <c r="DR46" i="7"/>
  <c r="ED46" i="7"/>
  <c r="EH46" i="7"/>
  <c r="EI51" i="7"/>
  <c r="AQ51" i="7" a="1"/>
  <c r="AQ51" i="7"/>
  <c r="BS51" i="7" a="1"/>
  <c r="BS51" i="7"/>
  <c r="CU51" i="7" a="1"/>
  <c r="CU51" i="7"/>
  <c r="DG51" i="7" a="1"/>
  <c r="DG51" i="7"/>
  <c r="DS51" i="7" a="1"/>
  <c r="DS51" i="7"/>
  <c r="EE51" i="7"/>
  <c r="EF51" i="7"/>
  <c r="EC51" i="7"/>
  <c r="DZ46" i="7"/>
  <c r="EB51" i="7"/>
  <c r="EA51" i="7"/>
  <c r="DY51" i="7"/>
  <c r="DX51" i="7"/>
  <c r="DV51" i="7"/>
  <c r="DT51" i="7"/>
  <c r="DQ51" i="7"/>
  <c r="DP51" i="7"/>
  <c r="DL51" i="7"/>
  <c r="DJ51" i="7"/>
  <c r="DH51" i="7"/>
  <c r="DE51" i="7"/>
  <c r="DD51" i="7"/>
  <c r="CZ51" i="7"/>
  <c r="CX51" i="7"/>
  <c r="CV51" i="7"/>
  <c r="CS51" i="7"/>
  <c r="CR51" i="7"/>
  <c r="BX51" i="7"/>
  <c r="BV51" i="7"/>
  <c r="BT51" i="7"/>
  <c r="BQ51" i="7"/>
  <c r="BP51" i="7"/>
  <c r="AV51" i="7"/>
  <c r="AT51" i="7"/>
  <c r="AR51" i="7"/>
  <c r="AO51" i="7"/>
  <c r="AN51" i="7"/>
  <c r="AU50" i="7" a="1"/>
  <c r="AU50" i="7"/>
  <c r="BW50" i="7" a="1"/>
  <c r="BW50" i="7"/>
  <c r="CY50" i="7" a="1"/>
  <c r="CY50" i="7"/>
  <c r="DK50" i="7" a="1"/>
  <c r="DK50" i="7"/>
  <c r="DW50" i="7" a="1"/>
  <c r="DW50" i="7"/>
  <c r="EJ50" i="7"/>
  <c r="EK50" i="7"/>
  <c r="AS45" i="7" a="1"/>
  <c r="AS45" i="7"/>
  <c r="BU45" i="7" a="1"/>
  <c r="BU45" i="7"/>
  <c r="CW45" i="7" a="1"/>
  <c r="CW45" i="7"/>
  <c r="DI45" i="7" a="1"/>
  <c r="DI45" i="7"/>
  <c r="DU45" i="7" a="1"/>
  <c r="DU45" i="7"/>
  <c r="EG45" i="7"/>
  <c r="AP45" i="7"/>
  <c r="BR45" i="7"/>
  <c r="CT45" i="7"/>
  <c r="DF45" i="7"/>
  <c r="DR45" i="7"/>
  <c r="ED45" i="7"/>
  <c r="EH45" i="7"/>
  <c r="EI50" i="7"/>
  <c r="AQ50" i="7" a="1"/>
  <c r="AQ50" i="7"/>
  <c r="BS50" i="7" a="1"/>
  <c r="BS50" i="7"/>
  <c r="CU50" i="7" a="1"/>
  <c r="CU50" i="7"/>
  <c r="DG50" i="7" a="1"/>
  <c r="DG50" i="7"/>
  <c r="DS50" i="7" a="1"/>
  <c r="DS50" i="7"/>
  <c r="EE50" i="7"/>
  <c r="EF50" i="7"/>
  <c r="EC50" i="7"/>
  <c r="DZ45" i="7"/>
  <c r="EB50" i="7"/>
  <c r="EA50" i="7"/>
  <c r="DY50" i="7"/>
  <c r="DX50" i="7"/>
  <c r="DV50" i="7"/>
  <c r="DT50" i="7"/>
  <c r="DQ50" i="7"/>
  <c r="DP50" i="7"/>
  <c r="DL50" i="7"/>
  <c r="DJ50" i="7"/>
  <c r="DH50" i="7"/>
  <c r="DE50" i="7"/>
  <c r="DD50" i="7"/>
  <c r="CZ50" i="7"/>
  <c r="CX50" i="7"/>
  <c r="CV50" i="7"/>
  <c r="CS50" i="7"/>
  <c r="CR50" i="7"/>
  <c r="BX50" i="7"/>
  <c r="BV50" i="7"/>
  <c r="BT50" i="7"/>
  <c r="BQ50" i="7"/>
  <c r="BP50" i="7"/>
  <c r="AV50" i="7"/>
  <c r="AT50" i="7"/>
  <c r="AR50" i="7"/>
  <c r="AO50" i="7"/>
  <c r="AN50" i="7"/>
  <c r="AU49" i="7" a="1"/>
  <c r="AU49" i="7"/>
  <c r="BW49" i="7" a="1"/>
  <c r="BW49" i="7"/>
  <c r="CY49" i="7" a="1"/>
  <c r="CY49" i="7"/>
  <c r="DK49" i="7" a="1"/>
  <c r="DK49" i="7"/>
  <c r="DW49" i="7" a="1"/>
  <c r="DW49" i="7"/>
  <c r="EJ49" i="7"/>
  <c r="EK49" i="7"/>
  <c r="AS44" i="7" a="1"/>
  <c r="AS44" i="7"/>
  <c r="BU44" i="7" a="1"/>
  <c r="BU44" i="7"/>
  <c r="CW44" i="7" a="1"/>
  <c r="CW44" i="7"/>
  <c r="DI44" i="7" a="1"/>
  <c r="DI44" i="7"/>
  <c r="DU44" i="7" a="1"/>
  <c r="DU44" i="7"/>
  <c r="EG44" i="7"/>
  <c r="AP44" i="7"/>
  <c r="BR44" i="7"/>
  <c r="CT44" i="7"/>
  <c r="DF44" i="7"/>
  <c r="DR44" i="7"/>
  <c r="ED44" i="7"/>
  <c r="EH44" i="7"/>
  <c r="EI49" i="7"/>
  <c r="AQ49" i="7" a="1"/>
  <c r="AQ49" i="7"/>
  <c r="BS49" i="7" a="1"/>
  <c r="BS49" i="7"/>
  <c r="CU49" i="7" a="1"/>
  <c r="CU49" i="7"/>
  <c r="DG49" i="7" a="1"/>
  <c r="DG49" i="7"/>
  <c r="DS49" i="7" a="1"/>
  <c r="DS49" i="7"/>
  <c r="EE49" i="7"/>
  <c r="EF49" i="7"/>
  <c r="EC49" i="7"/>
  <c r="DZ44" i="7"/>
  <c r="EB49" i="7"/>
  <c r="EA49" i="7"/>
  <c r="DY49" i="7"/>
  <c r="DX49" i="7"/>
  <c r="DV49" i="7"/>
  <c r="DT49" i="7"/>
  <c r="DQ49" i="7"/>
  <c r="DP49" i="7"/>
  <c r="DL49" i="7"/>
  <c r="DJ49" i="7"/>
  <c r="DH49" i="7"/>
  <c r="DE49" i="7"/>
  <c r="DD49" i="7"/>
  <c r="CZ49" i="7"/>
  <c r="CX49" i="7"/>
  <c r="CV49" i="7"/>
  <c r="CS49" i="7"/>
  <c r="CR49" i="7"/>
  <c r="BX49" i="7"/>
  <c r="BV49" i="7"/>
  <c r="BT49" i="7"/>
  <c r="BQ49" i="7"/>
  <c r="BP49" i="7"/>
  <c r="AV49" i="7"/>
  <c r="AT49" i="7"/>
  <c r="AR49" i="7"/>
  <c r="AO49" i="7"/>
  <c r="AN49" i="7"/>
  <c r="AU48" i="7" a="1"/>
  <c r="AU48" i="7"/>
  <c r="BW48" i="7" a="1"/>
  <c r="BW48" i="7"/>
  <c r="CY48" i="7" a="1"/>
  <c r="CY48" i="7"/>
  <c r="DK48" i="7" a="1"/>
  <c r="DK48" i="7"/>
  <c r="DW48" i="7" a="1"/>
  <c r="DW48" i="7"/>
  <c r="EJ48" i="7"/>
  <c r="EK48" i="7"/>
  <c r="AS43" i="7" a="1"/>
  <c r="AS43" i="7"/>
  <c r="BU43" i="7" a="1"/>
  <c r="BU43" i="7"/>
  <c r="CW43" i="7" a="1"/>
  <c r="CW43" i="7"/>
  <c r="DI43" i="7" a="1"/>
  <c r="DI43" i="7"/>
  <c r="DU43" i="7" a="1"/>
  <c r="DU43" i="7"/>
  <c r="EG43" i="7"/>
  <c r="AP43" i="7"/>
  <c r="BR43" i="7"/>
  <c r="CT43" i="7"/>
  <c r="DF43" i="7"/>
  <c r="DR43" i="7"/>
  <c r="ED43" i="7"/>
  <c r="EH43" i="7"/>
  <c r="EI48" i="7"/>
  <c r="AQ48" i="7" a="1"/>
  <c r="AQ48" i="7"/>
  <c r="BS48" i="7" a="1"/>
  <c r="BS48" i="7"/>
  <c r="CU48" i="7" a="1"/>
  <c r="CU48" i="7"/>
  <c r="DG48" i="7" a="1"/>
  <c r="DG48" i="7"/>
  <c r="DS48" i="7" a="1"/>
  <c r="DS48" i="7"/>
  <c r="EE48" i="7"/>
  <c r="EF48" i="7"/>
  <c r="EC48" i="7"/>
  <c r="DZ43" i="7"/>
  <c r="EB48" i="7"/>
  <c r="EA48" i="7"/>
  <c r="DY48" i="7"/>
  <c r="DX48" i="7"/>
  <c r="DV48" i="7"/>
  <c r="DT48" i="7"/>
  <c r="DQ48" i="7"/>
  <c r="DP48" i="7"/>
  <c r="DL48" i="7"/>
  <c r="DJ48" i="7"/>
  <c r="DH48" i="7"/>
  <c r="DE48" i="7"/>
  <c r="DD48" i="7"/>
  <c r="CZ48" i="7"/>
  <c r="CX48" i="7"/>
  <c r="CV48" i="7"/>
  <c r="CS48" i="7"/>
  <c r="CR48" i="7"/>
  <c r="BX48" i="7"/>
  <c r="BV48" i="7"/>
  <c r="BT48" i="7"/>
  <c r="BQ48" i="7"/>
  <c r="BP48" i="7"/>
  <c r="AV48" i="7"/>
  <c r="AT48" i="7"/>
  <c r="AR48" i="7"/>
  <c r="AO48" i="7"/>
  <c r="AN48" i="7"/>
  <c r="AU47" i="7" a="1"/>
  <c r="AU47" i="7"/>
  <c r="BW47" i="7" a="1"/>
  <c r="BW47" i="7"/>
  <c r="CY47" i="7" a="1"/>
  <c r="CY47" i="7"/>
  <c r="DK47" i="7" a="1"/>
  <c r="DK47" i="7"/>
  <c r="DW47" i="7" a="1"/>
  <c r="DW47" i="7"/>
  <c r="EJ47" i="7"/>
  <c r="EK47" i="7"/>
  <c r="AS42" i="7" a="1"/>
  <c r="AS42" i="7"/>
  <c r="BU42" i="7" a="1"/>
  <c r="BU42" i="7"/>
  <c r="CW42" i="7" a="1"/>
  <c r="CW42" i="7"/>
  <c r="DI42" i="7" a="1"/>
  <c r="DI42" i="7"/>
  <c r="DU42" i="7" a="1"/>
  <c r="DU42" i="7"/>
  <c r="EG42" i="7"/>
  <c r="AP42" i="7"/>
  <c r="BR42" i="7"/>
  <c r="CT42" i="7"/>
  <c r="DF42" i="7"/>
  <c r="DR42" i="7"/>
  <c r="ED42" i="7"/>
  <c r="EH42" i="7"/>
  <c r="EI47" i="7"/>
  <c r="AQ47" i="7" a="1"/>
  <c r="AQ47" i="7"/>
  <c r="BS47" i="7" a="1"/>
  <c r="BS47" i="7"/>
  <c r="CU47" i="7" a="1"/>
  <c r="CU47" i="7"/>
  <c r="DG47" i="7" a="1"/>
  <c r="DG47" i="7"/>
  <c r="DS47" i="7" a="1"/>
  <c r="DS47" i="7"/>
  <c r="EE47" i="7"/>
  <c r="EF47" i="7"/>
  <c r="EC47" i="7"/>
  <c r="DZ42" i="7"/>
  <c r="EB47" i="7"/>
  <c r="EA47" i="7"/>
  <c r="DY47" i="7"/>
  <c r="DX47" i="7"/>
  <c r="DV47" i="7"/>
  <c r="DT47" i="7"/>
  <c r="DQ47" i="7"/>
  <c r="DP47" i="7"/>
  <c r="DL47" i="7"/>
  <c r="DJ47" i="7"/>
  <c r="DH47" i="7"/>
  <c r="DE47" i="7"/>
  <c r="DD47" i="7"/>
  <c r="CZ47" i="7"/>
  <c r="CX47" i="7"/>
  <c r="CV47" i="7"/>
  <c r="CS47" i="7"/>
  <c r="CR47" i="7"/>
  <c r="BX47" i="7"/>
  <c r="BV47" i="7"/>
  <c r="BT47" i="7"/>
  <c r="BQ47" i="7"/>
  <c r="BP47" i="7"/>
  <c r="AV47" i="7"/>
  <c r="AT47" i="7"/>
  <c r="AR47" i="7"/>
  <c r="AO47" i="7"/>
  <c r="AN47" i="7"/>
  <c r="AU46" i="7" a="1"/>
  <c r="AU46" i="7"/>
  <c r="BW46" i="7" a="1"/>
  <c r="BW46" i="7"/>
  <c r="CY46" i="7" a="1"/>
  <c r="CY46" i="7"/>
  <c r="DK46" i="7" a="1"/>
  <c r="DK46" i="7"/>
  <c r="DW46" i="7" a="1"/>
  <c r="DW46" i="7"/>
  <c r="EJ46" i="7"/>
  <c r="EK46" i="7"/>
  <c r="AS41" i="7" a="1"/>
  <c r="AS41" i="7"/>
  <c r="BU41" i="7" a="1"/>
  <c r="BU41" i="7"/>
  <c r="CW41" i="7" a="1"/>
  <c r="CW41" i="7"/>
  <c r="DI41" i="7" a="1"/>
  <c r="DI41" i="7"/>
  <c r="DU41" i="7" a="1"/>
  <c r="DU41" i="7"/>
  <c r="EG41" i="7"/>
  <c r="AP41" i="7"/>
  <c r="BR41" i="7"/>
  <c r="CT41" i="7"/>
  <c r="DF41" i="7"/>
  <c r="DR41" i="7"/>
  <c r="ED41" i="7"/>
  <c r="EH41" i="7"/>
  <c r="EI46" i="7"/>
  <c r="AQ46" i="7" a="1"/>
  <c r="AQ46" i="7"/>
  <c r="BS46" i="7" a="1"/>
  <c r="BS46" i="7"/>
  <c r="CU46" i="7" a="1"/>
  <c r="CU46" i="7"/>
  <c r="DG46" i="7" a="1"/>
  <c r="DG46" i="7"/>
  <c r="DS46" i="7" a="1"/>
  <c r="DS46" i="7"/>
  <c r="EE46" i="7"/>
  <c r="EF46" i="7"/>
  <c r="EC46" i="7"/>
  <c r="DZ41" i="7"/>
  <c r="EB46" i="7"/>
  <c r="EA46" i="7"/>
  <c r="DY46" i="7"/>
  <c r="DX46" i="7"/>
  <c r="DV46" i="7"/>
  <c r="DT46" i="7"/>
  <c r="DQ46" i="7"/>
  <c r="DP46" i="7"/>
  <c r="DL46" i="7"/>
  <c r="DJ46" i="7"/>
  <c r="DH46" i="7"/>
  <c r="DE46" i="7"/>
  <c r="DD46" i="7"/>
  <c r="CZ46" i="7"/>
  <c r="CX46" i="7"/>
  <c r="CV46" i="7"/>
  <c r="CS46" i="7"/>
  <c r="CR46" i="7"/>
  <c r="BX46" i="7"/>
  <c r="BV46" i="7"/>
  <c r="BT46" i="7"/>
  <c r="BQ46" i="7"/>
  <c r="BP46" i="7"/>
  <c r="AV46" i="7"/>
  <c r="AT46" i="7"/>
  <c r="AR46" i="7"/>
  <c r="AO46" i="7"/>
  <c r="AN46" i="7"/>
  <c r="AU45" i="7" a="1"/>
  <c r="AU45" i="7"/>
  <c r="BW45" i="7" a="1"/>
  <c r="BW45" i="7"/>
  <c r="CY45" i="7" a="1"/>
  <c r="CY45" i="7"/>
  <c r="DK45" i="7" a="1"/>
  <c r="DK45" i="7"/>
  <c r="DW45" i="7" a="1"/>
  <c r="DW45" i="7"/>
  <c r="EJ45" i="7"/>
  <c r="EK45" i="7"/>
  <c r="AS40" i="7" a="1"/>
  <c r="AS40" i="7"/>
  <c r="BU40" i="7" a="1"/>
  <c r="BU40" i="7"/>
  <c r="CW40" i="7" a="1"/>
  <c r="CW40" i="7"/>
  <c r="DI40" i="7" a="1"/>
  <c r="DI40" i="7"/>
  <c r="DU40" i="7" a="1"/>
  <c r="DU40" i="7"/>
  <c r="EG40" i="7"/>
  <c r="AP40" i="7"/>
  <c r="BR40" i="7"/>
  <c r="CT40" i="7"/>
  <c r="DF40" i="7"/>
  <c r="DR40" i="7"/>
  <c r="ED40" i="7"/>
  <c r="EH40" i="7"/>
  <c r="EI45" i="7"/>
  <c r="AQ45" i="7" a="1"/>
  <c r="AQ45" i="7"/>
  <c r="BS45" i="7" a="1"/>
  <c r="BS45" i="7"/>
  <c r="CU45" i="7" a="1"/>
  <c r="CU45" i="7"/>
  <c r="DG45" i="7" a="1"/>
  <c r="DG45" i="7"/>
  <c r="DS45" i="7" a="1"/>
  <c r="DS45" i="7"/>
  <c r="EE45" i="7"/>
  <c r="EF45" i="7"/>
  <c r="EC45" i="7"/>
  <c r="DZ40" i="7"/>
  <c r="EB45" i="7"/>
  <c r="EA45" i="7"/>
  <c r="DY45" i="7"/>
  <c r="DX45" i="7"/>
  <c r="DV45" i="7"/>
  <c r="DT45" i="7"/>
  <c r="DQ45" i="7"/>
  <c r="DP45" i="7"/>
  <c r="DL45" i="7"/>
  <c r="DJ45" i="7"/>
  <c r="DH45" i="7"/>
  <c r="DE45" i="7"/>
  <c r="DD45" i="7"/>
  <c r="CZ45" i="7"/>
  <c r="CX45" i="7"/>
  <c r="CV45" i="7"/>
  <c r="CS45" i="7"/>
  <c r="CR45" i="7"/>
  <c r="BX45" i="7"/>
  <c r="BV45" i="7"/>
  <c r="BT45" i="7"/>
  <c r="BQ45" i="7"/>
  <c r="BP45" i="7"/>
  <c r="AV45" i="7"/>
  <c r="AT45" i="7"/>
  <c r="AR45" i="7"/>
  <c r="AO45" i="7"/>
  <c r="AN45" i="7"/>
  <c r="AU44" i="7" a="1"/>
  <c r="AU44" i="7"/>
  <c r="BW44" i="7" a="1"/>
  <c r="BW44" i="7"/>
  <c r="CY44" i="7" a="1"/>
  <c r="CY44" i="7"/>
  <c r="DK44" i="7" a="1"/>
  <c r="DK44" i="7"/>
  <c r="DW44" i="7" a="1"/>
  <c r="DW44" i="7"/>
  <c r="EJ44" i="7"/>
  <c r="EK44" i="7"/>
  <c r="AS39" i="7" a="1"/>
  <c r="AS39" i="7"/>
  <c r="BU39" i="7" a="1"/>
  <c r="BU39" i="7"/>
  <c r="CW39" i="7" a="1"/>
  <c r="CW39" i="7"/>
  <c r="DI39" i="7" a="1"/>
  <c r="DI39" i="7"/>
  <c r="DU39" i="7" a="1"/>
  <c r="DU39" i="7"/>
  <c r="EG39" i="7"/>
  <c r="AP39" i="7"/>
  <c r="BR39" i="7"/>
  <c r="CT39" i="7"/>
  <c r="DF39" i="7"/>
  <c r="DR39" i="7"/>
  <c r="ED39" i="7"/>
  <c r="EH39" i="7"/>
  <c r="EI44" i="7"/>
  <c r="AQ44" i="7" a="1"/>
  <c r="AQ44" i="7"/>
  <c r="BS44" i="7" a="1"/>
  <c r="BS44" i="7"/>
  <c r="CU44" i="7" a="1"/>
  <c r="CU44" i="7"/>
  <c r="DG44" i="7" a="1"/>
  <c r="DG44" i="7"/>
  <c r="DS44" i="7" a="1"/>
  <c r="DS44" i="7"/>
  <c r="EE44" i="7"/>
  <c r="EF44" i="7"/>
  <c r="EC44" i="7"/>
  <c r="DZ39" i="7"/>
  <c r="EB44" i="7"/>
  <c r="EA44" i="7"/>
  <c r="DY44" i="7"/>
  <c r="DX44" i="7"/>
  <c r="DV44" i="7"/>
  <c r="DT44" i="7"/>
  <c r="DQ44" i="7"/>
  <c r="DP44" i="7"/>
  <c r="DL44" i="7"/>
  <c r="DJ44" i="7"/>
  <c r="DH44" i="7"/>
  <c r="DE44" i="7"/>
  <c r="DD44" i="7"/>
  <c r="CZ44" i="7"/>
  <c r="CX44" i="7"/>
  <c r="CV44" i="7"/>
  <c r="CS44" i="7"/>
  <c r="CR44" i="7"/>
  <c r="BX44" i="7"/>
  <c r="BV44" i="7"/>
  <c r="BT44" i="7"/>
  <c r="BQ44" i="7"/>
  <c r="BP44" i="7"/>
  <c r="AV44" i="7"/>
  <c r="AT44" i="7"/>
  <c r="AR44" i="7"/>
  <c r="AO44" i="7"/>
  <c r="AN44" i="7"/>
  <c r="AU43" i="7" a="1"/>
  <c r="AU43" i="7"/>
  <c r="BW43" i="7" a="1"/>
  <c r="BW43" i="7"/>
  <c r="CY43" i="7" a="1"/>
  <c r="CY43" i="7"/>
  <c r="DK43" i="7" a="1"/>
  <c r="DK43" i="7"/>
  <c r="DW43" i="7" a="1"/>
  <c r="DW43" i="7"/>
  <c r="EJ43" i="7"/>
  <c r="EK43" i="7"/>
  <c r="AS38" i="7" a="1"/>
  <c r="AS38" i="7"/>
  <c r="BU38" i="7" a="1"/>
  <c r="BU38" i="7"/>
  <c r="CW38" i="7" a="1"/>
  <c r="CW38" i="7"/>
  <c r="DI38" i="7" a="1"/>
  <c r="DI38" i="7"/>
  <c r="DU38" i="7" a="1"/>
  <c r="DU38" i="7"/>
  <c r="EG38" i="7"/>
  <c r="AP38" i="7"/>
  <c r="BR38" i="7"/>
  <c r="CT38" i="7"/>
  <c r="DF38" i="7"/>
  <c r="DR38" i="7"/>
  <c r="ED38" i="7"/>
  <c r="EH38" i="7"/>
  <c r="EI43" i="7"/>
  <c r="AQ43" i="7" a="1"/>
  <c r="AQ43" i="7"/>
  <c r="BS43" i="7" a="1"/>
  <c r="BS43" i="7"/>
  <c r="CU43" i="7" a="1"/>
  <c r="CU43" i="7"/>
  <c r="DG43" i="7" a="1"/>
  <c r="DG43" i="7"/>
  <c r="DS43" i="7" a="1"/>
  <c r="DS43" i="7"/>
  <c r="EE43" i="7"/>
  <c r="EF43" i="7"/>
  <c r="EC43" i="7"/>
  <c r="DZ38" i="7"/>
  <c r="EB43" i="7"/>
  <c r="EA43" i="7"/>
  <c r="DY43" i="7"/>
  <c r="DX43" i="7"/>
  <c r="DV43" i="7"/>
  <c r="DT43" i="7"/>
  <c r="DQ43" i="7"/>
  <c r="DP43" i="7"/>
  <c r="DL43" i="7"/>
  <c r="DJ43" i="7"/>
  <c r="DH43" i="7"/>
  <c r="DE43" i="7"/>
  <c r="DD43" i="7"/>
  <c r="CZ43" i="7"/>
  <c r="CX43" i="7"/>
  <c r="CV43" i="7"/>
  <c r="CS43" i="7"/>
  <c r="CR43" i="7"/>
  <c r="BX43" i="7"/>
  <c r="BV43" i="7"/>
  <c r="BT43" i="7"/>
  <c r="BQ43" i="7"/>
  <c r="BP43" i="7"/>
  <c r="AV43" i="7"/>
  <c r="AT43" i="7"/>
  <c r="AR43" i="7"/>
  <c r="AO43" i="7"/>
  <c r="AN43" i="7"/>
  <c r="AU42" i="7" a="1"/>
  <c r="AU42" i="7"/>
  <c r="BW42" i="7" a="1"/>
  <c r="BW42" i="7"/>
  <c r="CY42" i="7" a="1"/>
  <c r="CY42" i="7"/>
  <c r="DK42" i="7" a="1"/>
  <c r="DK42" i="7"/>
  <c r="DW42" i="7" a="1"/>
  <c r="DW42" i="7"/>
  <c r="EJ42" i="7"/>
  <c r="EK42" i="7"/>
  <c r="AS37" i="7" a="1"/>
  <c r="AS37" i="7"/>
  <c r="BU37" i="7" a="1"/>
  <c r="BU37" i="7"/>
  <c r="CW37" i="7" a="1"/>
  <c r="CW37" i="7"/>
  <c r="DI37" i="7" a="1"/>
  <c r="DI37" i="7"/>
  <c r="DU37" i="7" a="1"/>
  <c r="DU37" i="7"/>
  <c r="EG37" i="7"/>
  <c r="AP37" i="7"/>
  <c r="BR37" i="7"/>
  <c r="CT37" i="7"/>
  <c r="DF37" i="7"/>
  <c r="DR37" i="7"/>
  <c r="ED37" i="7"/>
  <c r="EH37" i="7"/>
  <c r="EI42" i="7"/>
  <c r="AQ42" i="7" a="1"/>
  <c r="AQ42" i="7"/>
  <c r="BS42" i="7" a="1"/>
  <c r="BS42" i="7"/>
  <c r="CU42" i="7" a="1"/>
  <c r="CU42" i="7"/>
  <c r="DG42" i="7" a="1"/>
  <c r="DG42" i="7"/>
  <c r="DS42" i="7" a="1"/>
  <c r="DS42" i="7"/>
  <c r="EE42" i="7"/>
  <c r="EF42" i="7"/>
  <c r="EC42" i="7"/>
  <c r="DZ37" i="7"/>
  <c r="EB42" i="7"/>
  <c r="EA42" i="7"/>
  <c r="DY42" i="7"/>
  <c r="DX42" i="7"/>
  <c r="DV42" i="7"/>
  <c r="DT42" i="7"/>
  <c r="DQ42" i="7"/>
  <c r="DP42" i="7"/>
  <c r="DL42" i="7"/>
  <c r="DJ42" i="7"/>
  <c r="DH42" i="7"/>
  <c r="DE42" i="7"/>
  <c r="DD42" i="7"/>
  <c r="CZ42" i="7"/>
  <c r="CX42" i="7"/>
  <c r="CV42" i="7"/>
  <c r="CS42" i="7"/>
  <c r="CR42" i="7"/>
  <c r="BX42" i="7"/>
  <c r="BV42" i="7"/>
  <c r="BT42" i="7"/>
  <c r="BQ42" i="7"/>
  <c r="BP42" i="7"/>
  <c r="AV42" i="7"/>
  <c r="AT42" i="7"/>
  <c r="AR42" i="7"/>
  <c r="AO42" i="7"/>
  <c r="AN42" i="7"/>
  <c r="AU41" i="7" a="1"/>
  <c r="AU41" i="7"/>
  <c r="BW41" i="7" a="1"/>
  <c r="BW41" i="7"/>
  <c r="CY41" i="7" a="1"/>
  <c r="CY41" i="7"/>
  <c r="DK41" i="7" a="1"/>
  <c r="DK41" i="7"/>
  <c r="DW41" i="7" a="1"/>
  <c r="DW41" i="7"/>
  <c r="EJ41" i="7"/>
  <c r="EK41" i="7"/>
  <c r="AS36" i="7" a="1"/>
  <c r="AS36" i="7"/>
  <c r="BU36" i="7" a="1"/>
  <c r="BU36" i="7"/>
  <c r="CW36" i="7" a="1"/>
  <c r="CW36" i="7"/>
  <c r="DI36" i="7" a="1"/>
  <c r="DI36" i="7"/>
  <c r="DU36" i="7" a="1"/>
  <c r="DU36" i="7"/>
  <c r="EG36" i="7"/>
  <c r="AP36" i="7"/>
  <c r="BR36" i="7"/>
  <c r="CT36" i="7"/>
  <c r="DF36" i="7"/>
  <c r="DR36" i="7"/>
  <c r="ED36" i="7"/>
  <c r="EH36" i="7"/>
  <c r="EI41" i="7"/>
  <c r="AQ41" i="7" a="1"/>
  <c r="AQ41" i="7"/>
  <c r="BS41" i="7" a="1"/>
  <c r="BS41" i="7"/>
  <c r="CU41" i="7" a="1"/>
  <c r="CU41" i="7"/>
  <c r="DG41" i="7" a="1"/>
  <c r="DG41" i="7"/>
  <c r="DS41" i="7" a="1"/>
  <c r="DS41" i="7"/>
  <c r="EE41" i="7"/>
  <c r="EF41" i="7"/>
  <c r="EC41" i="7"/>
  <c r="DZ36" i="7"/>
  <c r="EB41" i="7"/>
  <c r="EA41" i="7"/>
  <c r="DY41" i="7"/>
  <c r="DX41" i="7"/>
  <c r="DV41" i="7"/>
  <c r="DT41" i="7"/>
  <c r="DQ41" i="7"/>
  <c r="DP41" i="7"/>
  <c r="DL41" i="7"/>
  <c r="DJ41" i="7"/>
  <c r="DH41" i="7"/>
  <c r="DE41" i="7"/>
  <c r="DD41" i="7"/>
  <c r="CZ41" i="7"/>
  <c r="CX41" i="7"/>
  <c r="CV41" i="7"/>
  <c r="CS41" i="7"/>
  <c r="CR41" i="7"/>
  <c r="BX41" i="7"/>
  <c r="BV41" i="7"/>
  <c r="BT41" i="7"/>
  <c r="BQ41" i="7"/>
  <c r="BP41" i="7"/>
  <c r="AV41" i="7"/>
  <c r="AT41" i="7"/>
  <c r="AR41" i="7"/>
  <c r="AO41" i="7"/>
  <c r="AN41" i="7"/>
  <c r="AU40" i="7" a="1"/>
  <c r="AU40" i="7"/>
  <c r="BW40" i="7" a="1"/>
  <c r="BW40" i="7"/>
  <c r="CY40" i="7" a="1"/>
  <c r="CY40" i="7"/>
  <c r="DK40" i="7" a="1"/>
  <c r="DK40" i="7"/>
  <c r="DW40" i="7" a="1"/>
  <c r="DW40" i="7"/>
  <c r="EJ40" i="7"/>
  <c r="EK40" i="7"/>
  <c r="AS35" i="7" a="1"/>
  <c r="AS35" i="7"/>
  <c r="BU35" i="7" a="1"/>
  <c r="BU35" i="7"/>
  <c r="CW35" i="7" a="1"/>
  <c r="CW35" i="7"/>
  <c r="DI35" i="7" a="1"/>
  <c r="DI35" i="7"/>
  <c r="DU35" i="7" a="1"/>
  <c r="DU35" i="7"/>
  <c r="EG35" i="7"/>
  <c r="AP35" i="7"/>
  <c r="BR35" i="7"/>
  <c r="CT35" i="7"/>
  <c r="DF35" i="7"/>
  <c r="DR35" i="7"/>
  <c r="ED35" i="7"/>
  <c r="EH35" i="7"/>
  <c r="EI40" i="7"/>
  <c r="AQ40" i="7" a="1"/>
  <c r="AQ40" i="7"/>
  <c r="BS40" i="7" a="1"/>
  <c r="BS40" i="7"/>
  <c r="CU40" i="7" a="1"/>
  <c r="CU40" i="7"/>
  <c r="DG40" i="7" a="1"/>
  <c r="DG40" i="7"/>
  <c r="DS40" i="7" a="1"/>
  <c r="DS40" i="7"/>
  <c r="EE40" i="7"/>
  <c r="EF40" i="7"/>
  <c r="EC40" i="7"/>
  <c r="DZ35" i="7"/>
  <c r="EB40" i="7"/>
  <c r="EA40" i="7"/>
  <c r="DY40" i="7"/>
  <c r="DX40" i="7"/>
  <c r="DV40" i="7"/>
  <c r="DT40" i="7"/>
  <c r="DQ40" i="7"/>
  <c r="DP40" i="7"/>
  <c r="DL40" i="7"/>
  <c r="DJ40" i="7"/>
  <c r="DH40" i="7"/>
  <c r="DE40" i="7"/>
  <c r="DD40" i="7"/>
  <c r="CZ40" i="7"/>
  <c r="CX40" i="7"/>
  <c r="CV40" i="7"/>
  <c r="CS40" i="7"/>
  <c r="CR40" i="7"/>
  <c r="BX40" i="7"/>
  <c r="BV40" i="7"/>
  <c r="BT40" i="7"/>
  <c r="BQ40" i="7"/>
  <c r="BP40" i="7"/>
  <c r="AV40" i="7"/>
  <c r="AT40" i="7"/>
  <c r="AR40" i="7"/>
  <c r="AO40" i="7"/>
  <c r="AN40" i="7"/>
  <c r="AU39" i="7" a="1"/>
  <c r="AU39" i="7"/>
  <c r="BW39" i="7" a="1"/>
  <c r="BW39" i="7"/>
  <c r="CY39" i="7" a="1"/>
  <c r="CY39" i="7"/>
  <c r="DK39" i="7" a="1"/>
  <c r="DK39" i="7"/>
  <c r="DW39" i="7" a="1"/>
  <c r="DW39" i="7"/>
  <c r="EJ39" i="7"/>
  <c r="EK39" i="7"/>
  <c r="AS34" i="7" a="1"/>
  <c r="AS34" i="7"/>
  <c r="BU34" i="7" a="1"/>
  <c r="BU34" i="7"/>
  <c r="CW34" i="7" a="1"/>
  <c r="CW34" i="7"/>
  <c r="DI34" i="7" a="1"/>
  <c r="DI34" i="7"/>
  <c r="DU34" i="7" a="1"/>
  <c r="DU34" i="7"/>
  <c r="EG34" i="7"/>
  <c r="AP34" i="7"/>
  <c r="BR34" i="7"/>
  <c r="CT34" i="7"/>
  <c r="DF34" i="7"/>
  <c r="DR34" i="7"/>
  <c r="ED34" i="7"/>
  <c r="EH34" i="7"/>
  <c r="EI39" i="7"/>
  <c r="AQ39" i="7" a="1"/>
  <c r="AQ39" i="7"/>
  <c r="BS39" i="7" a="1"/>
  <c r="BS39" i="7"/>
  <c r="CU39" i="7" a="1"/>
  <c r="CU39" i="7"/>
  <c r="DG39" i="7" a="1"/>
  <c r="DG39" i="7"/>
  <c r="DS39" i="7" a="1"/>
  <c r="DS39" i="7"/>
  <c r="EE39" i="7"/>
  <c r="EF39" i="7"/>
  <c r="EC39" i="7"/>
  <c r="DZ34" i="7"/>
  <c r="EB39" i="7"/>
  <c r="EA39" i="7"/>
  <c r="DY39" i="7"/>
  <c r="DX39" i="7"/>
  <c r="DV39" i="7"/>
  <c r="DT39" i="7"/>
  <c r="DQ39" i="7"/>
  <c r="DP39" i="7"/>
  <c r="DL39" i="7"/>
  <c r="DJ39" i="7"/>
  <c r="DH39" i="7"/>
  <c r="DE39" i="7"/>
  <c r="DD39" i="7"/>
  <c r="CZ39" i="7"/>
  <c r="CX39" i="7"/>
  <c r="CV39" i="7"/>
  <c r="CS39" i="7"/>
  <c r="CR39" i="7"/>
  <c r="BX39" i="7"/>
  <c r="BV39" i="7"/>
  <c r="BT39" i="7"/>
  <c r="BQ39" i="7"/>
  <c r="BP39" i="7"/>
  <c r="AV39" i="7"/>
  <c r="AT39" i="7"/>
  <c r="AR39" i="7"/>
  <c r="AO39" i="7"/>
  <c r="AN39" i="7"/>
  <c r="AU38" i="7" a="1"/>
  <c r="AU38" i="7"/>
  <c r="BW38" i="7" a="1"/>
  <c r="BW38" i="7"/>
  <c r="CY38" i="7" a="1"/>
  <c r="CY38" i="7"/>
  <c r="DK38" i="7" a="1"/>
  <c r="DK38" i="7"/>
  <c r="DW38" i="7" a="1"/>
  <c r="DW38" i="7"/>
  <c r="EJ38" i="7"/>
  <c r="EK38" i="7"/>
  <c r="AS33" i="7" a="1"/>
  <c r="AS33" i="7"/>
  <c r="BU33" i="7" a="1"/>
  <c r="BU33" i="7"/>
  <c r="CW33" i="7" a="1"/>
  <c r="CW33" i="7"/>
  <c r="DI33" i="7" a="1"/>
  <c r="DI33" i="7"/>
  <c r="DU33" i="7" a="1"/>
  <c r="DU33" i="7"/>
  <c r="EG33" i="7"/>
  <c r="AP33" i="7"/>
  <c r="BR33" i="7"/>
  <c r="CT33" i="7"/>
  <c r="DF33" i="7"/>
  <c r="DR33" i="7"/>
  <c r="ED33" i="7"/>
  <c r="EH33" i="7"/>
  <c r="EI38" i="7"/>
  <c r="AQ38" i="7" a="1"/>
  <c r="AQ38" i="7"/>
  <c r="BS38" i="7" a="1"/>
  <c r="BS38" i="7"/>
  <c r="CU38" i="7" a="1"/>
  <c r="CU38" i="7"/>
  <c r="DG38" i="7" a="1"/>
  <c r="DG38" i="7"/>
  <c r="DS38" i="7" a="1"/>
  <c r="DS38" i="7"/>
  <c r="EE38" i="7"/>
  <c r="EF38" i="7"/>
  <c r="EC38" i="7"/>
  <c r="DZ33" i="7"/>
  <c r="EB38" i="7"/>
  <c r="EA38" i="7"/>
  <c r="DY38" i="7"/>
  <c r="DX38" i="7"/>
  <c r="DV38" i="7"/>
  <c r="DT38" i="7"/>
  <c r="DQ38" i="7"/>
  <c r="DP38" i="7"/>
  <c r="DL38" i="7"/>
  <c r="DJ38" i="7"/>
  <c r="DH38" i="7"/>
  <c r="DE38" i="7"/>
  <c r="DD38" i="7"/>
  <c r="CZ38" i="7"/>
  <c r="CX38" i="7"/>
  <c r="CV38" i="7"/>
  <c r="CS38" i="7"/>
  <c r="CR38" i="7"/>
  <c r="BX38" i="7"/>
  <c r="BV38" i="7"/>
  <c r="BT38" i="7"/>
  <c r="BQ38" i="7"/>
  <c r="BP38" i="7"/>
  <c r="AV38" i="7"/>
  <c r="AT38" i="7"/>
  <c r="AR38" i="7"/>
  <c r="AO38" i="7"/>
  <c r="AN38" i="7"/>
  <c r="AU37" i="7" a="1"/>
  <c r="AU37" i="7"/>
  <c r="BW37" i="7" a="1"/>
  <c r="BW37" i="7"/>
  <c r="CY37" i="7" a="1"/>
  <c r="CY37" i="7"/>
  <c r="DK37" i="7" a="1"/>
  <c r="DK37" i="7"/>
  <c r="DW37" i="7" a="1"/>
  <c r="DW37" i="7"/>
  <c r="EJ37" i="7"/>
  <c r="EK37" i="7"/>
  <c r="AS32" i="7" a="1"/>
  <c r="AS32" i="7"/>
  <c r="BU32" i="7" a="1"/>
  <c r="BU32" i="7"/>
  <c r="CW32" i="7" a="1"/>
  <c r="CW32" i="7"/>
  <c r="DI32" i="7" a="1"/>
  <c r="DI32" i="7"/>
  <c r="DU32" i="7" a="1"/>
  <c r="DU32" i="7"/>
  <c r="EG32" i="7"/>
  <c r="AP32" i="7"/>
  <c r="BR32" i="7"/>
  <c r="CT32" i="7"/>
  <c r="DF32" i="7"/>
  <c r="DR32" i="7"/>
  <c r="ED32" i="7"/>
  <c r="EH32" i="7"/>
  <c r="EI37" i="7"/>
  <c r="AQ37" i="7" a="1"/>
  <c r="AQ37" i="7"/>
  <c r="BS37" i="7" a="1"/>
  <c r="BS37" i="7"/>
  <c r="CU37" i="7" a="1"/>
  <c r="CU37" i="7"/>
  <c r="DG37" i="7" a="1"/>
  <c r="DG37" i="7"/>
  <c r="DS37" i="7" a="1"/>
  <c r="DS37" i="7"/>
  <c r="EE37" i="7"/>
  <c r="EF37" i="7"/>
  <c r="EC37" i="7"/>
  <c r="DZ32" i="7"/>
  <c r="EB37" i="7"/>
  <c r="EA37" i="7"/>
  <c r="DY37" i="7"/>
  <c r="DX37" i="7"/>
  <c r="DV37" i="7"/>
  <c r="DT37" i="7"/>
  <c r="DQ37" i="7"/>
  <c r="DP37" i="7"/>
  <c r="DL37" i="7"/>
  <c r="DJ37" i="7"/>
  <c r="DH37" i="7"/>
  <c r="DE37" i="7"/>
  <c r="DD37" i="7"/>
  <c r="CZ37" i="7"/>
  <c r="CX37" i="7"/>
  <c r="CV37" i="7"/>
  <c r="CS37" i="7"/>
  <c r="CR37" i="7"/>
  <c r="BX37" i="7"/>
  <c r="BV37" i="7"/>
  <c r="BT37" i="7"/>
  <c r="BQ37" i="7"/>
  <c r="BP37" i="7"/>
  <c r="AV37" i="7"/>
  <c r="AT37" i="7"/>
  <c r="AR37" i="7"/>
  <c r="AO37" i="7"/>
  <c r="AN37" i="7"/>
  <c r="AU36" i="7" a="1"/>
  <c r="AU36" i="7"/>
  <c r="BW36" i="7" a="1"/>
  <c r="BW36" i="7"/>
  <c r="CY36" i="7" a="1"/>
  <c r="CY36" i="7"/>
  <c r="DK36" i="7" a="1"/>
  <c r="DK36" i="7"/>
  <c r="DW36" i="7" a="1"/>
  <c r="DW36" i="7"/>
  <c r="EJ36" i="7"/>
  <c r="EK36" i="7"/>
  <c r="AS31" i="7" a="1"/>
  <c r="AS31" i="7"/>
  <c r="BU31" i="7" a="1"/>
  <c r="BU31" i="7"/>
  <c r="CW31" i="7" a="1"/>
  <c r="CW31" i="7"/>
  <c r="DI31" i="7" a="1"/>
  <c r="DI31" i="7"/>
  <c r="DU31" i="7" a="1"/>
  <c r="DU31" i="7"/>
  <c r="EG31" i="7"/>
  <c r="AP31" i="7"/>
  <c r="BR31" i="7"/>
  <c r="CT31" i="7"/>
  <c r="DF31" i="7"/>
  <c r="DR31" i="7"/>
  <c r="ED31" i="7"/>
  <c r="EH31" i="7"/>
  <c r="EI36" i="7"/>
  <c r="AQ36" i="7" a="1"/>
  <c r="AQ36" i="7"/>
  <c r="BS36" i="7" a="1"/>
  <c r="BS36" i="7"/>
  <c r="CU36" i="7" a="1"/>
  <c r="CU36" i="7"/>
  <c r="DG36" i="7" a="1"/>
  <c r="DG36" i="7"/>
  <c r="DS36" i="7" a="1"/>
  <c r="DS36" i="7"/>
  <c r="EE36" i="7"/>
  <c r="EF36" i="7"/>
  <c r="EC36" i="7"/>
  <c r="DZ31" i="7"/>
  <c r="EB36" i="7"/>
  <c r="EA36" i="7"/>
  <c r="DY36" i="7"/>
  <c r="DX36" i="7"/>
  <c r="DV36" i="7"/>
  <c r="DT36" i="7"/>
  <c r="DQ36" i="7"/>
  <c r="DP36" i="7"/>
  <c r="DL36" i="7"/>
  <c r="DJ36" i="7"/>
  <c r="DH36" i="7"/>
  <c r="DE36" i="7"/>
  <c r="DD36" i="7"/>
  <c r="CZ36" i="7"/>
  <c r="CX36" i="7"/>
  <c r="CV36" i="7"/>
  <c r="CS36" i="7"/>
  <c r="CR36" i="7"/>
  <c r="BX36" i="7"/>
  <c r="BV36" i="7"/>
  <c r="BT36" i="7"/>
  <c r="BQ36" i="7"/>
  <c r="BP36" i="7"/>
  <c r="AV36" i="7"/>
  <c r="AT36" i="7"/>
  <c r="AR36" i="7"/>
  <c r="AO36" i="7"/>
  <c r="AN36" i="7"/>
  <c r="AU35" i="7" a="1"/>
  <c r="AU35" i="7"/>
  <c r="BW35" i="7" a="1"/>
  <c r="BW35" i="7"/>
  <c r="CY35" i="7" a="1"/>
  <c r="CY35" i="7"/>
  <c r="DK35" i="7" a="1"/>
  <c r="DK35" i="7"/>
  <c r="DW35" i="7" a="1"/>
  <c r="DW35" i="7"/>
  <c r="EJ35" i="7"/>
  <c r="EK35" i="7"/>
  <c r="AS30" i="7" a="1"/>
  <c r="AS30" i="7"/>
  <c r="BU30" i="7" a="1"/>
  <c r="BU30" i="7"/>
  <c r="CW30" i="7" a="1"/>
  <c r="CW30" i="7"/>
  <c r="DI30" i="7" a="1"/>
  <c r="DI30" i="7"/>
  <c r="DU30" i="7" a="1"/>
  <c r="DU30" i="7"/>
  <c r="EG30" i="7"/>
  <c r="AP30" i="7"/>
  <c r="BR30" i="7"/>
  <c r="CT30" i="7"/>
  <c r="DF30" i="7"/>
  <c r="DR30" i="7"/>
  <c r="ED30" i="7"/>
  <c r="EH30" i="7"/>
  <c r="EI35" i="7"/>
  <c r="AQ35" i="7" a="1"/>
  <c r="AQ35" i="7"/>
  <c r="BS35" i="7" a="1"/>
  <c r="BS35" i="7"/>
  <c r="CU35" i="7" a="1"/>
  <c r="CU35" i="7"/>
  <c r="DG35" i="7" a="1"/>
  <c r="DG35" i="7"/>
  <c r="DS35" i="7" a="1"/>
  <c r="DS35" i="7"/>
  <c r="EE35" i="7"/>
  <c r="EF35" i="7"/>
  <c r="EC35" i="7"/>
  <c r="DZ30" i="7"/>
  <c r="EB35" i="7"/>
  <c r="EA35" i="7"/>
  <c r="DY35" i="7"/>
  <c r="DX35" i="7"/>
  <c r="DV35" i="7"/>
  <c r="DT35" i="7"/>
  <c r="DQ35" i="7"/>
  <c r="DP35" i="7"/>
  <c r="DL35" i="7"/>
  <c r="DJ35" i="7"/>
  <c r="DH35" i="7"/>
  <c r="DE35" i="7"/>
  <c r="DD35" i="7"/>
  <c r="CZ35" i="7"/>
  <c r="CX35" i="7"/>
  <c r="CV35" i="7"/>
  <c r="CS35" i="7"/>
  <c r="CR35" i="7"/>
  <c r="BX35" i="7"/>
  <c r="BV35" i="7"/>
  <c r="BT35" i="7"/>
  <c r="BQ35" i="7"/>
  <c r="BP35" i="7"/>
  <c r="AV35" i="7"/>
  <c r="AT35" i="7"/>
  <c r="AR35" i="7"/>
  <c r="AO35" i="7"/>
  <c r="AN35" i="7"/>
  <c r="AU34" i="7" a="1"/>
  <c r="AU34" i="7"/>
  <c r="BW34" i="7" a="1"/>
  <c r="BW34" i="7"/>
  <c r="CY34" i="7" a="1"/>
  <c r="CY34" i="7"/>
  <c r="DK34" i="7" a="1"/>
  <c r="DK34" i="7"/>
  <c r="DW34" i="7" a="1"/>
  <c r="DW34" i="7"/>
  <c r="EJ34" i="7"/>
  <c r="EK34" i="7"/>
  <c r="AS29" i="7" a="1"/>
  <c r="AS29" i="7"/>
  <c r="BU29" i="7" a="1"/>
  <c r="BU29" i="7"/>
  <c r="CW29" i="7" a="1"/>
  <c r="CW29" i="7"/>
  <c r="DI29" i="7" a="1"/>
  <c r="DI29" i="7"/>
  <c r="DU29" i="7" a="1"/>
  <c r="DU29" i="7"/>
  <c r="EG29" i="7"/>
  <c r="AP29" i="7"/>
  <c r="BR29" i="7"/>
  <c r="CT29" i="7"/>
  <c r="DF29" i="7"/>
  <c r="DR29" i="7"/>
  <c r="ED29" i="7"/>
  <c r="EH29" i="7"/>
  <c r="EI34" i="7"/>
  <c r="AQ34" i="7" a="1"/>
  <c r="AQ34" i="7"/>
  <c r="BS34" i="7" a="1"/>
  <c r="BS34" i="7"/>
  <c r="CU34" i="7" a="1"/>
  <c r="CU34" i="7"/>
  <c r="DG34" i="7" a="1"/>
  <c r="DG34" i="7"/>
  <c r="DS34" i="7" a="1"/>
  <c r="DS34" i="7"/>
  <c r="EE34" i="7"/>
  <c r="EF34" i="7"/>
  <c r="EC34" i="7"/>
  <c r="DZ29" i="7"/>
  <c r="EB34" i="7"/>
  <c r="EA34" i="7"/>
  <c r="DY34" i="7"/>
  <c r="DX34" i="7"/>
  <c r="DV34" i="7"/>
  <c r="DT34" i="7"/>
  <c r="DQ34" i="7"/>
  <c r="DP34" i="7"/>
  <c r="DL34" i="7"/>
  <c r="DJ34" i="7"/>
  <c r="DH34" i="7"/>
  <c r="DE34" i="7"/>
  <c r="DD34" i="7"/>
  <c r="CZ34" i="7"/>
  <c r="CX34" i="7"/>
  <c r="CV34" i="7"/>
  <c r="CS34" i="7"/>
  <c r="CR34" i="7"/>
  <c r="BX34" i="7"/>
  <c r="BV34" i="7"/>
  <c r="BT34" i="7"/>
  <c r="BQ34" i="7"/>
  <c r="BP34" i="7"/>
  <c r="AV34" i="7"/>
  <c r="AT34" i="7"/>
  <c r="AR34" i="7"/>
  <c r="AO34" i="7"/>
  <c r="AN34" i="7"/>
  <c r="AU33" i="7" a="1"/>
  <c r="AU33" i="7"/>
  <c r="BW33" i="7" a="1"/>
  <c r="BW33" i="7"/>
  <c r="CY33" i="7" a="1"/>
  <c r="CY33" i="7"/>
  <c r="DK33" i="7" a="1"/>
  <c r="DK33" i="7"/>
  <c r="DW33" i="7" a="1"/>
  <c r="DW33" i="7"/>
  <c r="EJ33" i="7"/>
  <c r="EK33" i="7"/>
  <c r="AS28" i="7" a="1"/>
  <c r="AS28" i="7"/>
  <c r="BU28" i="7" a="1"/>
  <c r="BU28" i="7"/>
  <c r="CW28" i="7" a="1"/>
  <c r="CW28" i="7"/>
  <c r="DI28" i="7" a="1"/>
  <c r="DI28" i="7"/>
  <c r="DU28" i="7" a="1"/>
  <c r="DU28" i="7"/>
  <c r="EG28" i="7"/>
  <c r="AP28" i="7"/>
  <c r="BR28" i="7"/>
  <c r="CT28" i="7"/>
  <c r="DF28" i="7"/>
  <c r="DR28" i="7"/>
  <c r="ED28" i="7"/>
  <c r="EH28" i="7"/>
  <c r="EI33" i="7"/>
  <c r="AQ33" i="7" a="1"/>
  <c r="AQ33" i="7"/>
  <c r="BS33" i="7" a="1"/>
  <c r="BS33" i="7"/>
  <c r="CU33" i="7" a="1"/>
  <c r="CU33" i="7"/>
  <c r="DG33" i="7" a="1"/>
  <c r="DG33" i="7"/>
  <c r="DS33" i="7" a="1"/>
  <c r="DS33" i="7"/>
  <c r="EE33" i="7"/>
  <c r="EF33" i="7"/>
  <c r="EC33" i="7"/>
  <c r="DZ28" i="7"/>
  <c r="EB33" i="7"/>
  <c r="EA33" i="7"/>
  <c r="DY33" i="7"/>
  <c r="DX33" i="7"/>
  <c r="DV33" i="7"/>
  <c r="DT33" i="7"/>
  <c r="DQ33" i="7"/>
  <c r="DP33" i="7"/>
  <c r="DL33" i="7"/>
  <c r="DJ33" i="7"/>
  <c r="DH33" i="7"/>
  <c r="DE33" i="7"/>
  <c r="DD33" i="7"/>
  <c r="CZ33" i="7"/>
  <c r="CX33" i="7"/>
  <c r="CV33" i="7"/>
  <c r="CS33" i="7"/>
  <c r="CR33" i="7"/>
  <c r="BX33" i="7"/>
  <c r="BV33" i="7"/>
  <c r="BT33" i="7"/>
  <c r="BQ33" i="7"/>
  <c r="BP33" i="7"/>
  <c r="AV33" i="7"/>
  <c r="AT33" i="7"/>
  <c r="AR33" i="7"/>
  <c r="AO33" i="7"/>
  <c r="AN33" i="7"/>
  <c r="AU32" i="7" a="1"/>
  <c r="AU32" i="7"/>
  <c r="BW32" i="7" a="1"/>
  <c r="BW32" i="7"/>
  <c r="CY32" i="7" a="1"/>
  <c r="CY32" i="7"/>
  <c r="DK32" i="7" a="1"/>
  <c r="DK32" i="7"/>
  <c r="DW32" i="7" a="1"/>
  <c r="DW32" i="7"/>
  <c r="EJ32" i="7"/>
  <c r="EK32" i="7"/>
  <c r="AS27" i="7" a="1"/>
  <c r="AS27" i="7"/>
  <c r="BU27" i="7" a="1"/>
  <c r="BU27" i="7"/>
  <c r="CW27" i="7" a="1"/>
  <c r="CW27" i="7"/>
  <c r="DI27" i="7" a="1"/>
  <c r="DI27" i="7"/>
  <c r="EG27" i="7"/>
  <c r="AP27" i="7"/>
  <c r="BR27" i="7"/>
  <c r="CT27" i="7"/>
  <c r="DF27" i="7"/>
  <c r="ED27" i="7"/>
  <c r="EH27" i="7"/>
  <c r="EI32" i="7"/>
  <c r="AQ32" i="7" a="1"/>
  <c r="AQ32" i="7"/>
  <c r="BS32" i="7" a="1"/>
  <c r="BS32" i="7"/>
  <c r="CU32" i="7" a="1"/>
  <c r="CU32" i="7"/>
  <c r="DG32" i="7" a="1"/>
  <c r="DG32" i="7"/>
  <c r="DS32" i="7" a="1"/>
  <c r="DS32" i="7"/>
  <c r="EE32" i="7"/>
  <c r="EF32" i="7"/>
  <c r="EC32" i="7"/>
  <c r="DZ27" i="7"/>
  <c r="EB32" i="7"/>
  <c r="EA32" i="7"/>
  <c r="DY32" i="7"/>
  <c r="DX32" i="7"/>
  <c r="DV32" i="7"/>
  <c r="DT32" i="7"/>
  <c r="DQ32" i="7"/>
  <c r="DP32" i="7"/>
  <c r="DL32" i="7"/>
  <c r="DJ32" i="7"/>
  <c r="DH32" i="7"/>
  <c r="DE32" i="7"/>
  <c r="DD32" i="7"/>
  <c r="CZ32" i="7"/>
  <c r="CX32" i="7"/>
  <c r="CV32" i="7"/>
  <c r="CS32" i="7"/>
  <c r="CR32" i="7"/>
  <c r="BX32" i="7"/>
  <c r="BV32" i="7"/>
  <c r="BT32" i="7"/>
  <c r="BQ32" i="7"/>
  <c r="BP32" i="7"/>
  <c r="AV32" i="7"/>
  <c r="AT32" i="7"/>
  <c r="AR32" i="7"/>
  <c r="AO32" i="7"/>
  <c r="AN32" i="7"/>
  <c r="AU31" i="7" a="1"/>
  <c r="AU31" i="7"/>
  <c r="BW31" i="7" a="1"/>
  <c r="BW31" i="7"/>
  <c r="CY31" i="7" a="1"/>
  <c r="CY31" i="7"/>
  <c r="DK31" i="7" a="1"/>
  <c r="DK31" i="7"/>
  <c r="DW31" i="7" a="1"/>
  <c r="DW31" i="7"/>
  <c r="EJ31" i="7"/>
  <c r="EK31" i="7"/>
  <c r="AS26" i="7" a="1"/>
  <c r="AS26" i="7"/>
  <c r="BU26" i="7" a="1"/>
  <c r="BU26" i="7"/>
  <c r="CW26" i="7" a="1"/>
  <c r="CW26" i="7"/>
  <c r="DI26" i="7" a="1"/>
  <c r="DI26" i="7"/>
  <c r="EG26" i="7"/>
  <c r="AP26" i="7"/>
  <c r="BR26" i="7"/>
  <c r="CT26" i="7"/>
  <c r="DF26" i="7"/>
  <c r="ED26" i="7"/>
  <c r="EH26" i="7"/>
  <c r="EI31" i="7"/>
  <c r="AQ31" i="7" a="1"/>
  <c r="AQ31" i="7"/>
  <c r="BS31" i="7" a="1"/>
  <c r="BS31" i="7"/>
  <c r="CU31" i="7" a="1"/>
  <c r="CU31" i="7"/>
  <c r="DG31" i="7" a="1"/>
  <c r="DG31" i="7"/>
  <c r="DS31" i="7" a="1"/>
  <c r="DS31" i="7"/>
  <c r="EE31" i="7"/>
  <c r="EF31" i="7"/>
  <c r="EC31" i="7"/>
  <c r="DZ26" i="7"/>
  <c r="EB31" i="7"/>
  <c r="EA31" i="7"/>
  <c r="DY31" i="7"/>
  <c r="DX31" i="7"/>
  <c r="DV31" i="7"/>
  <c r="DT31" i="7"/>
  <c r="DQ31" i="7"/>
  <c r="DP31" i="7"/>
  <c r="DL31" i="7"/>
  <c r="DJ31" i="7"/>
  <c r="DH31" i="7"/>
  <c r="DE31" i="7"/>
  <c r="DD31" i="7"/>
  <c r="CZ31" i="7"/>
  <c r="CX31" i="7"/>
  <c r="CV31" i="7"/>
  <c r="CS31" i="7"/>
  <c r="CR31" i="7"/>
  <c r="BX31" i="7"/>
  <c r="BV31" i="7"/>
  <c r="BT31" i="7"/>
  <c r="BQ31" i="7"/>
  <c r="BP31" i="7"/>
  <c r="AV31" i="7"/>
  <c r="AT31" i="7"/>
  <c r="AR31" i="7"/>
  <c r="AO31" i="7"/>
  <c r="AN31" i="7"/>
  <c r="AU30" i="7" a="1"/>
  <c r="AU30" i="7"/>
  <c r="BW30" i="7" a="1"/>
  <c r="BW30" i="7"/>
  <c r="CY30" i="7" a="1"/>
  <c r="CY30" i="7"/>
  <c r="DK30" i="7" a="1"/>
  <c r="DK30" i="7"/>
  <c r="DW30" i="7" a="1"/>
  <c r="DW30" i="7"/>
  <c r="EJ30" i="7"/>
  <c r="EK30" i="7"/>
  <c r="AS25" i="7" a="1"/>
  <c r="AS25" i="7"/>
  <c r="BU25" i="7" a="1"/>
  <c r="BU25" i="7"/>
  <c r="CW25" i="7" a="1"/>
  <c r="CW25" i="7"/>
  <c r="DI25" i="7" a="1"/>
  <c r="DI25" i="7"/>
  <c r="EG25" i="7"/>
  <c r="AP25" i="7"/>
  <c r="BR25" i="7"/>
  <c r="CT25" i="7"/>
  <c r="DF25" i="7"/>
  <c r="ED25" i="7"/>
  <c r="EH25" i="7"/>
  <c r="EI30" i="7"/>
  <c r="AQ30" i="7" a="1"/>
  <c r="AQ30" i="7"/>
  <c r="BS30" i="7" a="1"/>
  <c r="BS30" i="7"/>
  <c r="CU30" i="7" a="1"/>
  <c r="CU30" i="7"/>
  <c r="DG30" i="7" a="1"/>
  <c r="DG30" i="7"/>
  <c r="DS30" i="7" a="1"/>
  <c r="DS30" i="7"/>
  <c r="EE30" i="7"/>
  <c r="EF30" i="7"/>
  <c r="EC30" i="7"/>
  <c r="DZ25" i="7"/>
  <c r="EB30" i="7"/>
  <c r="EA30" i="7"/>
  <c r="DY30" i="7"/>
  <c r="DX30" i="7"/>
  <c r="DV30" i="7"/>
  <c r="DT30" i="7"/>
  <c r="DQ30" i="7"/>
  <c r="DP30" i="7"/>
  <c r="DL30" i="7"/>
  <c r="DJ30" i="7"/>
  <c r="DH30" i="7"/>
  <c r="DE30" i="7"/>
  <c r="DD30" i="7"/>
  <c r="CZ30" i="7"/>
  <c r="CX30" i="7"/>
  <c r="CV30" i="7"/>
  <c r="CS30" i="7"/>
  <c r="CR30" i="7"/>
  <c r="BX30" i="7"/>
  <c r="BV30" i="7"/>
  <c r="BT30" i="7"/>
  <c r="BQ30" i="7"/>
  <c r="BP30" i="7"/>
  <c r="AV30" i="7"/>
  <c r="AT30" i="7"/>
  <c r="AR30" i="7"/>
  <c r="AO30" i="7"/>
  <c r="AN30" i="7"/>
  <c r="AU29" i="7" a="1"/>
  <c r="AU29" i="7"/>
  <c r="BW29" i="7" a="1"/>
  <c r="BW29" i="7"/>
  <c r="CY29" i="7" a="1"/>
  <c r="CY29" i="7"/>
  <c r="DK29" i="7" a="1"/>
  <c r="DK29" i="7"/>
  <c r="DW29" i="7" a="1"/>
  <c r="DW29" i="7"/>
  <c r="EJ29" i="7"/>
  <c r="EK29" i="7"/>
  <c r="AS24" i="7" a="1"/>
  <c r="AS24" i="7"/>
  <c r="BU24" i="7" a="1"/>
  <c r="BU24" i="7"/>
  <c r="CW24" i="7" a="1"/>
  <c r="CW24" i="7"/>
  <c r="DI24" i="7" a="1"/>
  <c r="DI24" i="7"/>
  <c r="EG24" i="7"/>
  <c r="AP24" i="7"/>
  <c r="BR24" i="7"/>
  <c r="CT24" i="7"/>
  <c r="DF24" i="7"/>
  <c r="ED24" i="7"/>
  <c r="EH24" i="7"/>
  <c r="EI29" i="7"/>
  <c r="AQ29" i="7" a="1"/>
  <c r="AQ29" i="7"/>
  <c r="BS29" i="7" a="1"/>
  <c r="BS29" i="7"/>
  <c r="CU29" i="7" a="1"/>
  <c r="CU29" i="7"/>
  <c r="DG29" i="7" a="1"/>
  <c r="DG29" i="7"/>
  <c r="DS29" i="7" a="1"/>
  <c r="DS29" i="7"/>
  <c r="EE29" i="7"/>
  <c r="EF29" i="7"/>
  <c r="EC29" i="7"/>
  <c r="DZ24" i="7"/>
  <c r="EB29" i="7"/>
  <c r="EA29" i="7"/>
  <c r="DY29" i="7"/>
  <c r="DX29" i="7"/>
  <c r="DV29" i="7"/>
  <c r="DT29" i="7"/>
  <c r="DQ29" i="7"/>
  <c r="DP29" i="7"/>
  <c r="DL29" i="7"/>
  <c r="DJ29" i="7"/>
  <c r="DH29" i="7"/>
  <c r="DE29" i="7"/>
  <c r="DD29" i="7"/>
  <c r="CZ29" i="7"/>
  <c r="CX29" i="7"/>
  <c r="CV29" i="7"/>
  <c r="CS29" i="7"/>
  <c r="CR29" i="7"/>
  <c r="BX29" i="7"/>
  <c r="BV29" i="7"/>
  <c r="BT29" i="7"/>
  <c r="BQ29" i="7"/>
  <c r="BP29" i="7"/>
  <c r="AV29" i="7"/>
  <c r="AT29" i="7"/>
  <c r="AR29" i="7"/>
  <c r="AO29" i="7"/>
  <c r="AN29" i="7"/>
  <c r="AU28" i="7" a="1"/>
  <c r="AU28" i="7"/>
  <c r="BW28" i="7" a="1"/>
  <c r="BW28" i="7"/>
  <c r="CY28" i="7" a="1"/>
  <c r="CY28" i="7"/>
  <c r="DK28" i="7" a="1"/>
  <c r="DK28" i="7"/>
  <c r="DW28" i="7" a="1"/>
  <c r="DW28" i="7"/>
  <c r="EJ28" i="7"/>
  <c r="EK28" i="7"/>
  <c r="AS23" i="7" a="1"/>
  <c r="AS23" i="7"/>
  <c r="BU23" i="7" a="1"/>
  <c r="BU23" i="7"/>
  <c r="CW23" i="7" a="1"/>
  <c r="CW23" i="7"/>
  <c r="DI23" i="7" a="1"/>
  <c r="DI23" i="7"/>
  <c r="EG23" i="7"/>
  <c r="AP23" i="7"/>
  <c r="BR23" i="7"/>
  <c r="CT23" i="7"/>
  <c r="DF23" i="7"/>
  <c r="ED23" i="7"/>
  <c r="EH23" i="7"/>
  <c r="EI28" i="7"/>
  <c r="AQ28" i="7" a="1"/>
  <c r="AQ28" i="7"/>
  <c r="BS28" i="7" a="1"/>
  <c r="BS28" i="7"/>
  <c r="CU28" i="7" a="1"/>
  <c r="CU28" i="7"/>
  <c r="DG28" i="7" a="1"/>
  <c r="DG28" i="7"/>
  <c r="DS28" i="7" a="1"/>
  <c r="DS28" i="7"/>
  <c r="EE28" i="7"/>
  <c r="EF28" i="7"/>
  <c r="EC28" i="7"/>
  <c r="DZ23" i="7"/>
  <c r="EB28" i="7"/>
  <c r="EA28" i="7"/>
  <c r="DY28" i="7"/>
  <c r="DX28" i="7"/>
  <c r="DV28" i="7"/>
  <c r="DT28" i="7"/>
  <c r="DQ28" i="7"/>
  <c r="DP28" i="7"/>
  <c r="DL28" i="7"/>
  <c r="DJ28" i="7"/>
  <c r="DH28" i="7"/>
  <c r="DE28" i="7"/>
  <c r="DD28" i="7"/>
  <c r="CZ28" i="7"/>
  <c r="CX28" i="7"/>
  <c r="CV28" i="7"/>
  <c r="CS28" i="7"/>
  <c r="CR28" i="7"/>
  <c r="BX28" i="7"/>
  <c r="BV28" i="7"/>
  <c r="BT28" i="7"/>
  <c r="BQ28" i="7"/>
  <c r="BP28" i="7"/>
  <c r="AV28" i="7"/>
  <c r="AT28" i="7"/>
  <c r="AR28" i="7"/>
  <c r="AO28" i="7"/>
  <c r="AN28" i="7"/>
  <c r="AU27" i="7" a="1"/>
  <c r="AU27" i="7"/>
  <c r="BW27" i="7" a="1"/>
  <c r="BW27" i="7"/>
  <c r="CY27" i="7" a="1"/>
  <c r="CY27" i="7"/>
  <c r="DK27" i="7" a="1"/>
  <c r="DK27" i="7"/>
  <c r="EJ27" i="7"/>
  <c r="EK27" i="7"/>
  <c r="AS22" i="7" a="1"/>
  <c r="AS22" i="7"/>
  <c r="BU22" i="7" a="1"/>
  <c r="BU22" i="7"/>
  <c r="CW22" i="7" a="1"/>
  <c r="CW22" i="7"/>
  <c r="DI22" i="7" a="1"/>
  <c r="DI22" i="7"/>
  <c r="EG22" i="7"/>
  <c r="AP22" i="7"/>
  <c r="BR22" i="7"/>
  <c r="CT22" i="7"/>
  <c r="DF22" i="7"/>
  <c r="ED22" i="7"/>
  <c r="EH22" i="7"/>
  <c r="EI27" i="7"/>
  <c r="AQ27" i="7" a="1"/>
  <c r="AQ27" i="7"/>
  <c r="BS27" i="7" a="1"/>
  <c r="BS27" i="7"/>
  <c r="CU27" i="7" a="1"/>
  <c r="CU27" i="7"/>
  <c r="DG27" i="7" a="1"/>
  <c r="DG27" i="7"/>
  <c r="EE27" i="7"/>
  <c r="EF27" i="7"/>
  <c r="EC27" i="7"/>
  <c r="DZ22" i="7"/>
  <c r="EB27" i="7"/>
  <c r="EA27" i="7"/>
  <c r="DY27" i="7"/>
  <c r="DL27" i="7"/>
  <c r="DJ27" i="7"/>
  <c r="DH27" i="7"/>
  <c r="DE27" i="7"/>
  <c r="DD27" i="7"/>
  <c r="CZ27" i="7"/>
  <c r="CX27" i="7"/>
  <c r="CV27" i="7"/>
  <c r="CS27" i="7"/>
  <c r="CR27" i="7"/>
  <c r="BX27" i="7"/>
  <c r="BV27" i="7"/>
  <c r="BT27" i="7"/>
  <c r="BQ27" i="7"/>
  <c r="BP27" i="7"/>
  <c r="AV27" i="7"/>
  <c r="AT27" i="7"/>
  <c r="AR27" i="7"/>
  <c r="AO27" i="7"/>
  <c r="AN27" i="7"/>
  <c r="AU26" i="7" a="1"/>
  <c r="AU26" i="7"/>
  <c r="BW26" i="7" a="1"/>
  <c r="BW26" i="7"/>
  <c r="CY26" i="7" a="1"/>
  <c r="CY26" i="7"/>
  <c r="DK26" i="7" a="1"/>
  <c r="DK26" i="7"/>
  <c r="EJ26" i="7"/>
  <c r="EK26" i="7"/>
  <c r="AS21" i="7" a="1"/>
  <c r="AS21" i="7"/>
  <c r="BU21" i="7" a="1"/>
  <c r="BU21" i="7"/>
  <c r="CW21" i="7" a="1"/>
  <c r="CW21" i="7"/>
  <c r="DI21" i="7" a="1"/>
  <c r="DI21" i="7"/>
  <c r="EG21" i="7"/>
  <c r="AP21" i="7"/>
  <c r="BR21" i="7"/>
  <c r="CT21" i="7"/>
  <c r="DF21" i="7"/>
  <c r="ED21" i="7"/>
  <c r="EH21" i="7"/>
  <c r="EI26" i="7"/>
  <c r="AQ26" i="7" a="1"/>
  <c r="AQ26" i="7"/>
  <c r="BS26" i="7" a="1"/>
  <c r="BS26" i="7"/>
  <c r="CU26" i="7" a="1"/>
  <c r="CU26" i="7"/>
  <c r="DG26" i="7" a="1"/>
  <c r="DG26" i="7"/>
  <c r="EE26" i="7"/>
  <c r="EF26" i="7"/>
  <c r="EC26" i="7"/>
  <c r="DZ21" i="7"/>
  <c r="EB26" i="7"/>
  <c r="EA26" i="7"/>
  <c r="DY26" i="7"/>
  <c r="DL26" i="7"/>
  <c r="DJ26" i="7"/>
  <c r="DH26" i="7"/>
  <c r="DE26" i="7"/>
  <c r="DD26" i="7"/>
  <c r="CZ26" i="7"/>
  <c r="CX26" i="7"/>
  <c r="CV26" i="7"/>
  <c r="CS26" i="7"/>
  <c r="CR26" i="7"/>
  <c r="BX26" i="7"/>
  <c r="BV26" i="7"/>
  <c r="BT26" i="7"/>
  <c r="BQ26" i="7"/>
  <c r="BP26" i="7"/>
  <c r="AV26" i="7"/>
  <c r="AT26" i="7"/>
  <c r="AR26" i="7"/>
  <c r="AO26" i="7"/>
  <c r="AN26" i="7"/>
  <c r="AU25" i="7" a="1"/>
  <c r="AU25" i="7"/>
  <c r="BW25" i="7" a="1"/>
  <c r="BW25" i="7"/>
  <c r="CY25" i="7" a="1"/>
  <c r="CY25" i="7"/>
  <c r="DK25" i="7" a="1"/>
  <c r="DK25" i="7"/>
  <c r="EJ25" i="7"/>
  <c r="EK25" i="7"/>
  <c r="AS20" i="7" a="1"/>
  <c r="AS20" i="7"/>
  <c r="BU20" i="7" a="1"/>
  <c r="BU20" i="7"/>
  <c r="CW20" i="7" a="1"/>
  <c r="CW20" i="7"/>
  <c r="DI20" i="7" a="1"/>
  <c r="DI20" i="7"/>
  <c r="EG20" i="7"/>
  <c r="AP20" i="7"/>
  <c r="BR20" i="7"/>
  <c r="CT20" i="7"/>
  <c r="DF20" i="7"/>
  <c r="ED20" i="7"/>
  <c r="EH20" i="7"/>
  <c r="EI25" i="7"/>
  <c r="AQ25" i="7" a="1"/>
  <c r="AQ25" i="7"/>
  <c r="BS25" i="7" a="1"/>
  <c r="BS25" i="7"/>
  <c r="CU25" i="7" a="1"/>
  <c r="CU25" i="7"/>
  <c r="DG25" i="7" a="1"/>
  <c r="DG25" i="7"/>
  <c r="EE25" i="7"/>
  <c r="EF25" i="7"/>
  <c r="EC25" i="7"/>
  <c r="DZ20" i="7"/>
  <c r="EB25" i="7"/>
  <c r="EA25" i="7"/>
  <c r="DY25" i="7"/>
  <c r="DL25" i="7"/>
  <c r="DJ25" i="7"/>
  <c r="DH25" i="7"/>
  <c r="DE25" i="7"/>
  <c r="DD25" i="7"/>
  <c r="CZ25" i="7"/>
  <c r="CX25" i="7"/>
  <c r="CV25" i="7"/>
  <c r="CS25" i="7"/>
  <c r="CR25" i="7"/>
  <c r="BX25" i="7"/>
  <c r="BV25" i="7"/>
  <c r="BT25" i="7"/>
  <c r="BQ25" i="7"/>
  <c r="BP25" i="7"/>
  <c r="AV25" i="7"/>
  <c r="AT25" i="7"/>
  <c r="AR25" i="7"/>
  <c r="AO25" i="7"/>
  <c r="AN25" i="7"/>
  <c r="AU24" i="7" a="1"/>
  <c r="AU24" i="7"/>
  <c r="BW24" i="7" a="1"/>
  <c r="BW24" i="7"/>
  <c r="CY24" i="7" a="1"/>
  <c r="CY24" i="7"/>
  <c r="DK24" i="7" a="1"/>
  <c r="DK24" i="7"/>
  <c r="EJ24" i="7"/>
  <c r="EK24" i="7"/>
  <c r="AS19" i="7" a="1"/>
  <c r="AS19" i="7"/>
  <c r="BU19" i="7" a="1"/>
  <c r="BU19" i="7"/>
  <c r="CW19" i="7" a="1"/>
  <c r="CW19" i="7"/>
  <c r="DI19" i="7" a="1"/>
  <c r="DI19" i="7"/>
  <c r="EG19" i="7"/>
  <c r="AP19" i="7"/>
  <c r="BR19" i="7"/>
  <c r="CT19" i="7"/>
  <c r="DF19" i="7"/>
  <c r="ED19" i="7"/>
  <c r="EH19" i="7"/>
  <c r="EI24" i="7"/>
  <c r="AQ24" i="7" a="1"/>
  <c r="AQ24" i="7"/>
  <c r="BS24" i="7" a="1"/>
  <c r="BS24" i="7"/>
  <c r="CU24" i="7" a="1"/>
  <c r="CU24" i="7"/>
  <c r="DG24" i="7" a="1"/>
  <c r="DG24" i="7"/>
  <c r="EE24" i="7"/>
  <c r="EF24" i="7"/>
  <c r="EC24" i="7"/>
  <c r="DZ19" i="7"/>
  <c r="EB24" i="7"/>
  <c r="EA24" i="7"/>
  <c r="DY24" i="7"/>
  <c r="DL24" i="7"/>
  <c r="DJ24" i="7"/>
  <c r="DH24" i="7"/>
  <c r="DE24" i="7"/>
  <c r="DD24" i="7"/>
  <c r="CZ24" i="7"/>
  <c r="CX24" i="7"/>
  <c r="CV24" i="7"/>
  <c r="CS24" i="7"/>
  <c r="CR24" i="7"/>
  <c r="BX24" i="7"/>
  <c r="BV24" i="7"/>
  <c r="BT24" i="7"/>
  <c r="BQ24" i="7"/>
  <c r="BP24" i="7"/>
  <c r="AV24" i="7"/>
  <c r="AT24" i="7"/>
  <c r="AR24" i="7"/>
  <c r="AO24" i="7"/>
  <c r="AN24" i="7"/>
  <c r="AU23" i="7" a="1"/>
  <c r="AU23" i="7"/>
  <c r="BW23" i="7" a="1"/>
  <c r="BW23" i="7"/>
  <c r="CY23" i="7" a="1"/>
  <c r="CY23" i="7"/>
  <c r="DK23" i="7" a="1"/>
  <c r="DK23" i="7"/>
  <c r="EJ23" i="7"/>
  <c r="EK23" i="7"/>
  <c r="AS18" i="7" a="1"/>
  <c r="AS18" i="7"/>
  <c r="BU18" i="7" a="1"/>
  <c r="BU18" i="7"/>
  <c r="CW18" i="7" a="1"/>
  <c r="CW18" i="7"/>
  <c r="DI18" i="7" a="1"/>
  <c r="DI18" i="7"/>
  <c r="EG18" i="7"/>
  <c r="AP18" i="7"/>
  <c r="BR18" i="7"/>
  <c r="CT18" i="7"/>
  <c r="DF18" i="7"/>
  <c r="ED18" i="7"/>
  <c r="EH18" i="7"/>
  <c r="EI23" i="7"/>
  <c r="AQ23" i="7" a="1"/>
  <c r="AQ23" i="7"/>
  <c r="BS23" i="7" a="1"/>
  <c r="BS23" i="7"/>
  <c r="CU23" i="7" a="1"/>
  <c r="CU23" i="7"/>
  <c r="DG23" i="7" a="1"/>
  <c r="DG23" i="7"/>
  <c r="EE23" i="7"/>
  <c r="EF23" i="7"/>
  <c r="EC23" i="7"/>
  <c r="DZ18" i="7"/>
  <c r="EB23" i="7"/>
  <c r="EA23" i="7"/>
  <c r="DY23" i="7"/>
  <c r="DL23" i="7"/>
  <c r="DJ23" i="7"/>
  <c r="DH23" i="7"/>
  <c r="DE23" i="7"/>
  <c r="DD23" i="7"/>
  <c r="CZ23" i="7"/>
  <c r="CX23" i="7"/>
  <c r="CV23" i="7"/>
  <c r="CS23" i="7"/>
  <c r="CR23" i="7"/>
  <c r="BX23" i="7"/>
  <c r="BV23" i="7"/>
  <c r="BT23" i="7"/>
  <c r="BQ23" i="7"/>
  <c r="BP23" i="7"/>
  <c r="AV23" i="7"/>
  <c r="AT23" i="7"/>
  <c r="AR23" i="7"/>
  <c r="AO23" i="7"/>
  <c r="AN23" i="7"/>
  <c r="AU22" i="7" a="1"/>
  <c r="AU22" i="7"/>
  <c r="BW22" i="7" a="1"/>
  <c r="BW22" i="7"/>
  <c r="CY22" i="7" a="1"/>
  <c r="CY22" i="7"/>
  <c r="DK22" i="7" a="1"/>
  <c r="DK22" i="7"/>
  <c r="EJ22" i="7"/>
  <c r="EK22" i="7"/>
  <c r="AS17" i="7" a="1"/>
  <c r="AS17" i="7"/>
  <c r="BU17" i="7" a="1"/>
  <c r="BU17" i="7"/>
  <c r="CW17" i="7" a="1"/>
  <c r="CW17" i="7"/>
  <c r="DI17" i="7" a="1"/>
  <c r="DI17" i="7"/>
  <c r="EG17" i="7"/>
  <c r="AP17" i="7"/>
  <c r="BR17" i="7"/>
  <c r="CT17" i="7"/>
  <c r="DF17" i="7"/>
  <c r="ED17" i="7"/>
  <c r="EH17" i="7"/>
  <c r="EI22" i="7"/>
  <c r="AQ22" i="7" a="1"/>
  <c r="AQ22" i="7"/>
  <c r="BS22" i="7" a="1"/>
  <c r="BS22" i="7"/>
  <c r="CU22" i="7" a="1"/>
  <c r="CU22" i="7"/>
  <c r="DG22" i="7" a="1"/>
  <c r="DG22" i="7"/>
  <c r="EE22" i="7"/>
  <c r="EF22" i="7"/>
  <c r="EC22" i="7"/>
  <c r="DZ17" i="7"/>
  <c r="EB22" i="7"/>
  <c r="EA22" i="7"/>
  <c r="DY22" i="7"/>
  <c r="DL22" i="7"/>
  <c r="DJ22" i="7"/>
  <c r="DH22" i="7"/>
  <c r="DE22" i="7"/>
  <c r="DD22" i="7"/>
  <c r="CZ22" i="7"/>
  <c r="CX22" i="7"/>
  <c r="CV22" i="7"/>
  <c r="CS22" i="7"/>
  <c r="CR22" i="7"/>
  <c r="BX22" i="7"/>
  <c r="BV22" i="7"/>
  <c r="BT22" i="7"/>
  <c r="BQ22" i="7"/>
  <c r="BP22" i="7"/>
  <c r="AV22" i="7"/>
  <c r="AT22" i="7"/>
  <c r="AR22" i="7"/>
  <c r="AO22" i="7"/>
  <c r="AN22" i="7"/>
  <c r="AU21" i="7" a="1"/>
  <c r="AU21" i="7"/>
  <c r="BW21" i="7" a="1"/>
  <c r="BW21" i="7"/>
  <c r="CY21" i="7" a="1"/>
  <c r="CY21" i="7"/>
  <c r="DK21" i="7" a="1"/>
  <c r="DK21" i="7"/>
  <c r="EJ21" i="7"/>
  <c r="EK21" i="7"/>
  <c r="AS16" i="7" a="1"/>
  <c r="AS16" i="7"/>
  <c r="BU16" i="7" a="1"/>
  <c r="BU16" i="7"/>
  <c r="CW16" i="7" a="1"/>
  <c r="CW16" i="7"/>
  <c r="DI16" i="7" a="1"/>
  <c r="DI16" i="7"/>
  <c r="EG16" i="7"/>
  <c r="AP16" i="7"/>
  <c r="BR16" i="7"/>
  <c r="CT16" i="7"/>
  <c r="DF16" i="7"/>
  <c r="ED16" i="7"/>
  <c r="EH16" i="7"/>
  <c r="EI21" i="7"/>
  <c r="AQ21" i="7" a="1"/>
  <c r="AQ21" i="7"/>
  <c r="BS21" i="7" a="1"/>
  <c r="BS21" i="7"/>
  <c r="CU21" i="7" a="1"/>
  <c r="CU21" i="7"/>
  <c r="DG21" i="7" a="1"/>
  <c r="DG21" i="7"/>
  <c r="EE21" i="7"/>
  <c r="EF21" i="7"/>
  <c r="EC21" i="7"/>
  <c r="DZ16" i="7"/>
  <c r="EB21" i="7"/>
  <c r="EA21" i="7"/>
  <c r="DY21" i="7"/>
  <c r="DL21" i="7"/>
  <c r="DJ21" i="7"/>
  <c r="DH21" i="7"/>
  <c r="DE21" i="7"/>
  <c r="DD21" i="7"/>
  <c r="CZ21" i="7"/>
  <c r="CX21" i="7"/>
  <c r="CV21" i="7"/>
  <c r="CS21" i="7"/>
  <c r="CR21" i="7"/>
  <c r="BX21" i="7"/>
  <c r="BV21" i="7"/>
  <c r="BT21" i="7"/>
  <c r="BQ21" i="7"/>
  <c r="BP21" i="7"/>
  <c r="AV21" i="7"/>
  <c r="AT21" i="7"/>
  <c r="AR21" i="7"/>
  <c r="AO21" i="7"/>
  <c r="AN21" i="7"/>
  <c r="AU20" i="7" a="1"/>
  <c r="AU20" i="7"/>
  <c r="BW20" i="7" a="1"/>
  <c r="BW20" i="7"/>
  <c r="CY20" i="7" a="1"/>
  <c r="CY20" i="7"/>
  <c r="DK20" i="7" a="1"/>
  <c r="DK20" i="7"/>
  <c r="EJ20" i="7"/>
  <c r="EK20" i="7"/>
  <c r="AS15" i="7" a="1"/>
  <c r="AS15" i="7"/>
  <c r="BU15" i="7" a="1"/>
  <c r="BU15" i="7"/>
  <c r="CW15" i="7" a="1"/>
  <c r="CW15" i="7"/>
  <c r="DI15" i="7" a="1"/>
  <c r="DI15" i="7"/>
  <c r="EG15" i="7"/>
  <c r="AP15" i="7"/>
  <c r="BR15" i="7"/>
  <c r="CT15" i="7"/>
  <c r="DF15" i="7"/>
  <c r="ED15" i="7"/>
  <c r="EH15" i="7"/>
  <c r="EI20" i="7"/>
  <c r="AQ20" i="7" a="1"/>
  <c r="AQ20" i="7"/>
  <c r="BS20" i="7" a="1"/>
  <c r="BS20" i="7"/>
  <c r="CU20" i="7" a="1"/>
  <c r="CU20" i="7"/>
  <c r="DG20" i="7" a="1"/>
  <c r="DG20" i="7"/>
  <c r="EE20" i="7"/>
  <c r="EF20" i="7"/>
  <c r="EC20" i="7"/>
  <c r="DZ15" i="7"/>
  <c r="EB20" i="7"/>
  <c r="EA20" i="7"/>
  <c r="DY20" i="7"/>
  <c r="DL20" i="7"/>
  <c r="DJ20" i="7"/>
  <c r="DH20" i="7"/>
  <c r="DE20" i="7"/>
  <c r="DD20" i="7"/>
  <c r="CZ20" i="7"/>
  <c r="CX20" i="7"/>
  <c r="CV20" i="7"/>
  <c r="CS20" i="7"/>
  <c r="CR20" i="7"/>
  <c r="BX20" i="7"/>
  <c r="BV20" i="7"/>
  <c r="BT20" i="7"/>
  <c r="BQ20" i="7"/>
  <c r="BP20" i="7"/>
  <c r="AV20" i="7"/>
  <c r="AT20" i="7"/>
  <c r="AR20" i="7"/>
  <c r="AO20" i="7"/>
  <c r="AN20" i="7"/>
  <c r="AU19" i="7" a="1"/>
  <c r="AU19" i="7"/>
  <c r="BW19" i="7" a="1"/>
  <c r="BW19" i="7"/>
  <c r="CY19" i="7" a="1"/>
  <c r="CY19" i="7"/>
  <c r="DK19" i="7" a="1"/>
  <c r="DK19" i="7"/>
  <c r="EJ19" i="7"/>
  <c r="EK19" i="7"/>
  <c r="AS14" i="7" a="1"/>
  <c r="AS14" i="7"/>
  <c r="BU14" i="7" a="1"/>
  <c r="BU14" i="7"/>
  <c r="CW14" i="7" a="1"/>
  <c r="CW14" i="7"/>
  <c r="DI14" i="7" a="1"/>
  <c r="DI14" i="7"/>
  <c r="EG14" i="7"/>
  <c r="AP14" i="7"/>
  <c r="BR14" i="7"/>
  <c r="CT14" i="7"/>
  <c r="DF14" i="7"/>
  <c r="ED14" i="7"/>
  <c r="EH14" i="7"/>
  <c r="EI19" i="7"/>
  <c r="AQ19" i="7" a="1"/>
  <c r="AQ19" i="7"/>
  <c r="BS19" i="7" a="1"/>
  <c r="BS19" i="7"/>
  <c r="CU19" i="7" a="1"/>
  <c r="CU19" i="7"/>
  <c r="DG19" i="7" a="1"/>
  <c r="DG19" i="7"/>
  <c r="EE19" i="7"/>
  <c r="EF19" i="7"/>
  <c r="EC19" i="7"/>
  <c r="DZ14" i="7"/>
  <c r="EB19" i="7"/>
  <c r="EA19" i="7"/>
  <c r="DY19" i="7"/>
  <c r="DL19" i="7"/>
  <c r="DJ19" i="7"/>
  <c r="DH19" i="7"/>
  <c r="DE19" i="7"/>
  <c r="DD19" i="7"/>
  <c r="CZ19" i="7"/>
  <c r="CX19" i="7"/>
  <c r="CV19" i="7"/>
  <c r="CS19" i="7"/>
  <c r="CR19" i="7"/>
  <c r="BX19" i="7"/>
  <c r="BV19" i="7"/>
  <c r="BT19" i="7"/>
  <c r="BQ19" i="7"/>
  <c r="BP19" i="7"/>
  <c r="AV19" i="7"/>
  <c r="AT19" i="7"/>
  <c r="AR19" i="7"/>
  <c r="AO19" i="7"/>
  <c r="AN19" i="7"/>
  <c r="AU18" i="7" a="1"/>
  <c r="AU18" i="7"/>
  <c r="BW18" i="7" a="1"/>
  <c r="BW18" i="7"/>
  <c r="CY18" i="7" a="1"/>
  <c r="CY18" i="7"/>
  <c r="DK18" i="7" a="1"/>
  <c r="DK18" i="7"/>
  <c r="EJ18" i="7"/>
  <c r="EK18" i="7"/>
  <c r="AS13" i="7" a="1"/>
  <c r="AS13" i="7"/>
  <c r="BU13" i="7" a="1"/>
  <c r="BU13" i="7"/>
  <c r="CW13" i="7" a="1"/>
  <c r="CW13" i="7"/>
  <c r="DI13" i="7" a="1"/>
  <c r="DI13" i="7"/>
  <c r="EG13" i="7"/>
  <c r="AP13" i="7"/>
  <c r="BR13" i="7"/>
  <c r="CT13" i="7"/>
  <c r="DF13" i="7"/>
  <c r="ED13" i="7"/>
  <c r="EH13" i="7"/>
  <c r="EI18" i="7"/>
  <c r="AQ18" i="7" a="1"/>
  <c r="AQ18" i="7"/>
  <c r="BS18" i="7" a="1"/>
  <c r="BS18" i="7"/>
  <c r="CU18" i="7" a="1"/>
  <c r="CU18" i="7"/>
  <c r="DG18" i="7" a="1"/>
  <c r="DG18" i="7"/>
  <c r="EE18" i="7"/>
  <c r="EF18" i="7"/>
  <c r="EC18" i="7"/>
  <c r="DZ13" i="7"/>
  <c r="EB18" i="7"/>
  <c r="EA18" i="7"/>
  <c r="DY18" i="7"/>
  <c r="DL18" i="7"/>
  <c r="DJ18" i="7"/>
  <c r="DH18" i="7"/>
  <c r="DE18" i="7"/>
  <c r="DD18" i="7"/>
  <c r="CZ18" i="7"/>
  <c r="CX18" i="7"/>
  <c r="CV18" i="7"/>
  <c r="CS18" i="7"/>
  <c r="CR18" i="7"/>
  <c r="BX18" i="7"/>
  <c r="BV18" i="7"/>
  <c r="BT18" i="7"/>
  <c r="BQ18" i="7"/>
  <c r="BP18" i="7"/>
  <c r="AV18" i="7"/>
  <c r="AT18" i="7"/>
  <c r="AR18" i="7"/>
  <c r="AO18" i="7"/>
  <c r="AN18" i="7"/>
  <c r="AU17" i="7" a="1"/>
  <c r="AU17" i="7"/>
  <c r="BW17" i="7" a="1"/>
  <c r="BW17" i="7"/>
  <c r="CY17" i="7" a="1"/>
  <c r="CY17" i="7"/>
  <c r="DK17" i="7" a="1"/>
  <c r="DK17" i="7"/>
  <c r="EJ17" i="7"/>
  <c r="EK17" i="7"/>
  <c r="AS12" i="7" a="1"/>
  <c r="AS12" i="7"/>
  <c r="BU12" i="7" a="1"/>
  <c r="BU12" i="7"/>
  <c r="CW12" i="7" a="1"/>
  <c r="CW12" i="7"/>
  <c r="DI12" i="7" a="1"/>
  <c r="DI12" i="7"/>
  <c r="EG12" i="7"/>
  <c r="AP12" i="7"/>
  <c r="BR12" i="7"/>
  <c r="CT12" i="7"/>
  <c r="DF12" i="7"/>
  <c r="ED12" i="7"/>
  <c r="EH12" i="7"/>
  <c r="EI17" i="7"/>
  <c r="AQ17" i="7" a="1"/>
  <c r="AQ17" i="7"/>
  <c r="BS17" i="7" a="1"/>
  <c r="BS17" i="7"/>
  <c r="CU17" i="7" a="1"/>
  <c r="CU17" i="7"/>
  <c r="DG17" i="7" a="1"/>
  <c r="DG17" i="7"/>
  <c r="EE17" i="7"/>
  <c r="EF17" i="7"/>
  <c r="EC17" i="7"/>
  <c r="DZ12" i="7"/>
  <c r="EB17" i="7"/>
  <c r="EA17" i="7"/>
  <c r="DY17" i="7"/>
  <c r="DL17" i="7"/>
  <c r="DJ17" i="7"/>
  <c r="DH17" i="7"/>
  <c r="DE17" i="7"/>
  <c r="DD17" i="7"/>
  <c r="CZ17" i="7"/>
  <c r="CX17" i="7"/>
  <c r="CV17" i="7"/>
  <c r="CS17" i="7"/>
  <c r="CR17" i="7"/>
  <c r="BX17" i="7"/>
  <c r="BV17" i="7"/>
  <c r="BT17" i="7"/>
  <c r="BQ17" i="7"/>
  <c r="BP17" i="7"/>
  <c r="AV17" i="7"/>
  <c r="AT17" i="7"/>
  <c r="AR17" i="7"/>
  <c r="AO17" i="7"/>
  <c r="AN17" i="7"/>
  <c r="AU16" i="7" a="1"/>
  <c r="AU16" i="7"/>
  <c r="BW16" i="7" a="1"/>
  <c r="BW16" i="7"/>
  <c r="CY16" i="7" a="1"/>
  <c r="CY16" i="7"/>
  <c r="DK16" i="7" a="1"/>
  <c r="DK16" i="7"/>
  <c r="EJ16" i="7"/>
  <c r="EK16" i="7"/>
  <c r="AS11" i="7" a="1"/>
  <c r="AS11" i="7"/>
  <c r="BU11" i="7" a="1"/>
  <c r="BU11" i="7"/>
  <c r="CW11" i="7" a="1"/>
  <c r="CW11" i="7"/>
  <c r="DI11" i="7" a="1"/>
  <c r="DI11" i="7"/>
  <c r="EG11" i="7"/>
  <c r="AP11" i="7"/>
  <c r="BR11" i="7"/>
  <c r="CT11" i="7"/>
  <c r="DF11" i="7"/>
  <c r="ED11" i="7"/>
  <c r="EH11" i="7"/>
  <c r="EI16" i="7"/>
  <c r="AQ16" i="7" a="1"/>
  <c r="AQ16" i="7"/>
  <c r="BS16" i="7" a="1"/>
  <c r="BS16" i="7"/>
  <c r="CU16" i="7" a="1"/>
  <c r="CU16" i="7"/>
  <c r="DG16" i="7" a="1"/>
  <c r="DG16" i="7"/>
  <c r="EE16" i="7"/>
  <c r="EF16" i="7"/>
  <c r="EC16" i="7"/>
  <c r="DZ11" i="7"/>
  <c r="EB16" i="7"/>
  <c r="EA16" i="7"/>
  <c r="DY16" i="7"/>
  <c r="DL16" i="7"/>
  <c r="DJ16" i="7"/>
  <c r="DH16" i="7"/>
  <c r="DE16" i="7"/>
  <c r="DD16" i="7"/>
  <c r="CZ16" i="7"/>
  <c r="CX16" i="7"/>
  <c r="CV16" i="7"/>
  <c r="CS16" i="7"/>
  <c r="CR16" i="7"/>
  <c r="BX16" i="7"/>
  <c r="BV16" i="7"/>
  <c r="BT16" i="7"/>
  <c r="BQ16" i="7"/>
  <c r="BP16" i="7"/>
  <c r="AV16" i="7"/>
  <c r="AT16" i="7"/>
  <c r="AR16" i="7"/>
  <c r="AO16" i="7"/>
  <c r="AN16" i="7"/>
  <c r="AU15" i="7" a="1"/>
  <c r="AU15" i="7"/>
  <c r="BW15" i="7" a="1"/>
  <c r="BW15" i="7"/>
  <c r="CY15" i="7" a="1"/>
  <c r="CY15" i="7"/>
  <c r="DK15" i="7" a="1"/>
  <c r="DK15" i="7"/>
  <c r="EJ15" i="7"/>
  <c r="EK15" i="7"/>
  <c r="AS10" i="7" a="1"/>
  <c r="AS10" i="7"/>
  <c r="BU10" i="7" a="1"/>
  <c r="BU10" i="7"/>
  <c r="CW10" i="7" a="1"/>
  <c r="CW10" i="7"/>
  <c r="DI10" i="7" a="1"/>
  <c r="DI10" i="7"/>
  <c r="EG10" i="7"/>
  <c r="AP10" i="7"/>
  <c r="BR10" i="7"/>
  <c r="CT10" i="7"/>
  <c r="DF10" i="7"/>
  <c r="ED10" i="7"/>
  <c r="EH10" i="7"/>
  <c r="EI15" i="7"/>
  <c r="AQ15" i="7" a="1"/>
  <c r="AQ15" i="7"/>
  <c r="BS15" i="7" a="1"/>
  <c r="BS15" i="7"/>
  <c r="CU15" i="7" a="1"/>
  <c r="CU15" i="7"/>
  <c r="DG15" i="7" a="1"/>
  <c r="DG15" i="7"/>
  <c r="EE15" i="7"/>
  <c r="EF15" i="7"/>
  <c r="EC15" i="7"/>
  <c r="DZ10" i="7"/>
  <c r="EB15" i="7"/>
  <c r="EA15" i="7"/>
  <c r="DY15" i="7"/>
  <c r="DL15" i="7"/>
  <c r="DJ15" i="7"/>
  <c r="DH15" i="7"/>
  <c r="DE15" i="7"/>
  <c r="DD15" i="7"/>
  <c r="CZ15" i="7"/>
  <c r="CX15" i="7"/>
  <c r="CV15" i="7"/>
  <c r="CS15" i="7"/>
  <c r="CR15" i="7"/>
  <c r="BX15" i="7"/>
  <c r="BV15" i="7"/>
  <c r="BT15" i="7"/>
  <c r="BQ15" i="7"/>
  <c r="BP15" i="7"/>
  <c r="AV15" i="7"/>
  <c r="AT15" i="7"/>
  <c r="AR15" i="7"/>
  <c r="AO15" i="7"/>
  <c r="AN15" i="7"/>
  <c r="AU14" i="7" a="1"/>
  <c r="AU14" i="7"/>
  <c r="BW14" i="7" a="1"/>
  <c r="BW14" i="7"/>
  <c r="CY14" i="7" a="1"/>
  <c r="CY14" i="7"/>
  <c r="DK14" i="7" a="1"/>
  <c r="DK14" i="7"/>
  <c r="EJ14" i="7"/>
  <c r="EK14" i="7"/>
  <c r="AS9" i="7" a="1"/>
  <c r="AS9" i="7"/>
  <c r="BU9" i="7" a="1"/>
  <c r="BU9" i="7"/>
  <c r="CW9" i="7" a="1"/>
  <c r="CW9" i="7"/>
  <c r="DI9" i="7" a="1"/>
  <c r="DI9" i="7"/>
  <c r="EG9" i="7"/>
  <c r="AP9" i="7"/>
  <c r="BR9" i="7"/>
  <c r="CT9" i="7"/>
  <c r="DF9" i="7"/>
  <c r="ED9" i="7"/>
  <c r="EH9" i="7"/>
  <c r="EI14" i="7"/>
  <c r="AQ14" i="7" a="1"/>
  <c r="AQ14" i="7"/>
  <c r="BS14" i="7" a="1"/>
  <c r="BS14" i="7"/>
  <c r="CU14" i="7" a="1"/>
  <c r="CU14" i="7"/>
  <c r="DG14" i="7" a="1"/>
  <c r="DG14" i="7"/>
  <c r="EE14" i="7"/>
  <c r="EF14" i="7"/>
  <c r="EC14" i="7"/>
  <c r="DZ9" i="7"/>
  <c r="EB14" i="7"/>
  <c r="EA14" i="7"/>
  <c r="DY14" i="7"/>
  <c r="DL14" i="7"/>
  <c r="DJ14" i="7"/>
  <c r="DH14" i="7"/>
  <c r="DE14" i="7"/>
  <c r="DD14" i="7"/>
  <c r="CZ14" i="7"/>
  <c r="CX14" i="7"/>
  <c r="CV14" i="7"/>
  <c r="CS14" i="7"/>
  <c r="CR14" i="7"/>
  <c r="BX14" i="7"/>
  <c r="BV14" i="7"/>
  <c r="BT14" i="7"/>
  <c r="BQ14" i="7"/>
  <c r="BP14" i="7"/>
  <c r="AV14" i="7"/>
  <c r="AT14" i="7"/>
  <c r="AR14" i="7"/>
  <c r="AO14" i="7"/>
  <c r="AN14" i="7"/>
  <c r="AU13" i="7" a="1"/>
  <c r="AU13" i="7"/>
  <c r="BW13" i="7" a="1"/>
  <c r="BW13" i="7"/>
  <c r="CY13" i="7" a="1"/>
  <c r="CY13" i="7"/>
  <c r="DK13" i="7" a="1"/>
  <c r="DK13" i="7"/>
  <c r="EJ13" i="7"/>
  <c r="EK13" i="7"/>
  <c r="EI13" i="7"/>
  <c r="AQ13" i="7" a="1"/>
  <c r="AQ13" i="7"/>
  <c r="BS13" i="7" a="1"/>
  <c r="BS13" i="7"/>
  <c r="CU13" i="7" a="1"/>
  <c r="CU13" i="7"/>
  <c r="DG13" i="7" a="1"/>
  <c r="DG13" i="7"/>
  <c r="EE13" i="7"/>
  <c r="EF13" i="7"/>
  <c r="EC13" i="7"/>
  <c r="EB13" i="7"/>
  <c r="EA13" i="7"/>
  <c r="DY13" i="7"/>
  <c r="DL13" i="7"/>
  <c r="DJ13" i="7"/>
  <c r="DH13" i="7"/>
  <c r="DE13" i="7"/>
  <c r="DD13" i="7"/>
  <c r="CZ13" i="7"/>
  <c r="CX13" i="7"/>
  <c r="CV13" i="7"/>
  <c r="CS13" i="7"/>
  <c r="CR13" i="7"/>
  <c r="BX13" i="7"/>
  <c r="BV13" i="7"/>
  <c r="BT13" i="7"/>
  <c r="BQ13" i="7"/>
  <c r="BP13" i="7"/>
  <c r="AV13" i="7"/>
  <c r="AT13" i="7"/>
  <c r="AR13" i="7"/>
  <c r="AO13" i="7"/>
  <c r="AN13" i="7"/>
  <c r="AU12" i="7" a="1"/>
  <c r="AU12" i="7"/>
  <c r="BW12" i="7" a="1"/>
  <c r="BW12" i="7"/>
  <c r="CY12" i="7" a="1"/>
  <c r="CY12" i="7"/>
  <c r="DK12" i="7" a="1"/>
  <c r="DK12" i="7"/>
  <c r="EJ12" i="7"/>
  <c r="EK12" i="7"/>
  <c r="AQ12" i="7" a="1"/>
  <c r="AQ12" i="7"/>
  <c r="BS12" i="7" a="1"/>
  <c r="BS12" i="7"/>
  <c r="CU12" i="7" a="1"/>
  <c r="CU12" i="7"/>
  <c r="DG12" i="7" a="1"/>
  <c r="DG12" i="7"/>
  <c r="EE12" i="7"/>
  <c r="EF12" i="7"/>
  <c r="EC12" i="7"/>
  <c r="EA12" i="7"/>
  <c r="DY12" i="7"/>
  <c r="DL12" i="7"/>
  <c r="DJ12" i="7"/>
  <c r="DH12" i="7"/>
  <c r="DE12" i="7"/>
  <c r="DD12" i="7"/>
  <c r="CZ12" i="7"/>
  <c r="CX12" i="7"/>
  <c r="CV12" i="7"/>
  <c r="CS12" i="7"/>
  <c r="CR12" i="7"/>
  <c r="BX12" i="7"/>
  <c r="BV12" i="7"/>
  <c r="BT12" i="7"/>
  <c r="BQ12" i="7"/>
  <c r="BP12" i="7"/>
  <c r="AV12" i="7"/>
  <c r="AT12" i="7"/>
  <c r="AR12" i="7"/>
  <c r="AO12" i="7"/>
  <c r="AN12" i="7"/>
  <c r="AU11" i="7" a="1"/>
  <c r="AU11" i="7"/>
  <c r="BW11" i="7" a="1"/>
  <c r="BW11" i="7"/>
  <c r="CY11" i="7" a="1"/>
  <c r="CY11" i="7"/>
  <c r="DK11" i="7" a="1"/>
  <c r="DK11" i="7"/>
  <c r="EJ11" i="7"/>
  <c r="EK11" i="7"/>
  <c r="AQ11" i="7" a="1"/>
  <c r="AQ11" i="7"/>
  <c r="BS11" i="7" a="1"/>
  <c r="BS11" i="7"/>
  <c r="CU11" i="7" a="1"/>
  <c r="CU11" i="7"/>
  <c r="DG11" i="7" a="1"/>
  <c r="DG11" i="7"/>
  <c r="EE11" i="7"/>
  <c r="EF11" i="7"/>
  <c r="EC11" i="7"/>
  <c r="EA11" i="7"/>
  <c r="DY11" i="7"/>
  <c r="DL11" i="7"/>
  <c r="DJ11" i="7"/>
  <c r="DH11" i="7"/>
  <c r="DE11" i="7"/>
  <c r="DD11" i="7"/>
  <c r="CZ11" i="7"/>
  <c r="CX11" i="7"/>
  <c r="CV11" i="7"/>
  <c r="CS11" i="7"/>
  <c r="CR11" i="7"/>
  <c r="BX11" i="7"/>
  <c r="BV11" i="7"/>
  <c r="BT11" i="7"/>
  <c r="BQ11" i="7"/>
  <c r="BP11" i="7"/>
  <c r="AV11" i="7"/>
  <c r="AT11" i="7"/>
  <c r="AR11" i="7"/>
  <c r="AO11" i="7"/>
  <c r="AN11" i="7"/>
  <c r="AU10" i="7" a="1"/>
  <c r="AU10" i="7"/>
  <c r="BW10" i="7" a="1"/>
  <c r="BW10" i="7"/>
  <c r="CY10" i="7" a="1"/>
  <c r="CY10" i="7"/>
  <c r="DK10" i="7" a="1"/>
  <c r="DK10" i="7"/>
  <c r="EJ10" i="7"/>
  <c r="EK10" i="7"/>
  <c r="AQ10" i="7" a="1"/>
  <c r="AQ10" i="7"/>
  <c r="BS10" i="7" a="1"/>
  <c r="BS10" i="7"/>
  <c r="CU10" i="7" a="1"/>
  <c r="CU10" i="7"/>
  <c r="DG10" i="7" a="1"/>
  <c r="DG10" i="7"/>
  <c r="EE10" i="7"/>
  <c r="EF10" i="7"/>
  <c r="EC10" i="7"/>
  <c r="EA10" i="7"/>
  <c r="DY10" i="7"/>
  <c r="DL10" i="7"/>
  <c r="DJ10" i="7"/>
  <c r="DH10" i="7"/>
  <c r="DE10" i="7"/>
  <c r="DD10" i="7"/>
  <c r="CZ10" i="7"/>
  <c r="CX10" i="7"/>
  <c r="CV10" i="7"/>
  <c r="CS10" i="7"/>
  <c r="CR10" i="7"/>
  <c r="BX10" i="7"/>
  <c r="BV10" i="7"/>
  <c r="BT10" i="7"/>
  <c r="BQ10" i="7"/>
  <c r="BP10" i="7"/>
  <c r="AV10" i="7"/>
  <c r="AT10" i="7"/>
  <c r="AR10" i="7"/>
  <c r="AO10" i="7"/>
  <c r="AN10" i="7"/>
  <c r="AU9" i="7" a="1"/>
  <c r="AU9" i="7"/>
  <c r="BW9" i="7" a="1"/>
  <c r="BW9" i="7"/>
  <c r="CY9" i="7" a="1"/>
  <c r="CY9" i="7"/>
  <c r="DK9" i="7" a="1"/>
  <c r="DK9" i="7"/>
  <c r="EJ9" i="7"/>
  <c r="EK9" i="7"/>
  <c r="AQ9" i="7" a="1"/>
  <c r="AQ9" i="7"/>
  <c r="BS9" i="7" a="1"/>
  <c r="BS9" i="7"/>
  <c r="CU9" i="7" a="1"/>
  <c r="CU9" i="7"/>
  <c r="DG9" i="7" a="1"/>
  <c r="DG9" i="7"/>
  <c r="EE9" i="7"/>
  <c r="EF9" i="7"/>
  <c r="EC9" i="7"/>
  <c r="EA9" i="7"/>
  <c r="DY9" i="7"/>
  <c r="DL9" i="7"/>
  <c r="DJ9" i="7"/>
  <c r="DH9" i="7"/>
  <c r="DE9" i="7"/>
  <c r="DD9" i="7"/>
  <c r="CZ9" i="7"/>
  <c r="CX9" i="7"/>
  <c r="CV9" i="7"/>
  <c r="CS9" i="7"/>
  <c r="CR9" i="7"/>
  <c r="BX9" i="7"/>
  <c r="BV9" i="7"/>
  <c r="BT9" i="7"/>
  <c r="BQ9" i="7"/>
  <c r="BP9" i="7"/>
  <c r="AV9" i="7"/>
  <c r="AT9" i="7"/>
  <c r="AR9" i="7"/>
  <c r="AO9" i="7"/>
  <c r="AN9" i="7"/>
  <c r="HM136" i="6"/>
  <c r="HN136" i="6"/>
  <c r="HM135" i="6"/>
  <c r="HN135" i="6"/>
  <c r="HM134" i="6"/>
  <c r="HN134" i="6"/>
  <c r="HM133" i="6"/>
  <c r="HN133" i="6"/>
  <c r="HM132" i="6"/>
  <c r="HN132" i="6"/>
  <c r="HM131" i="6"/>
  <c r="HN131" i="6"/>
  <c r="HM130" i="6"/>
  <c r="HN130" i="6"/>
  <c r="HM129" i="6"/>
  <c r="HN129" i="6"/>
  <c r="HM128" i="6"/>
  <c r="HN128" i="6"/>
  <c r="HM127" i="6"/>
  <c r="HN127" i="6"/>
  <c r="HM126" i="6"/>
  <c r="HN126" i="6"/>
  <c r="HM125" i="6"/>
  <c r="HN125" i="6"/>
  <c r="HM124" i="6"/>
  <c r="HN124" i="6"/>
  <c r="HM123" i="6"/>
  <c r="HN123" i="6"/>
  <c r="HM122" i="6"/>
  <c r="HN122" i="6"/>
  <c r="HM121" i="6"/>
  <c r="HN121" i="6"/>
  <c r="HM120" i="6"/>
  <c r="HN120" i="6"/>
  <c r="HM119" i="6"/>
  <c r="HN119" i="6"/>
  <c r="HM118" i="6"/>
  <c r="HN118" i="6"/>
  <c r="HM117" i="6"/>
  <c r="HN117" i="6"/>
  <c r="HM116" i="6"/>
  <c r="HN116" i="6"/>
  <c r="HM115" i="6"/>
  <c r="HN115" i="6"/>
  <c r="HM114" i="6"/>
  <c r="HN114" i="6"/>
  <c r="HM113" i="6"/>
  <c r="HN113" i="6"/>
  <c r="HM112" i="6"/>
  <c r="HN112" i="6"/>
  <c r="HM111" i="6"/>
  <c r="HN111" i="6"/>
  <c r="HM110" i="6"/>
  <c r="HN110" i="6"/>
  <c r="HM109" i="6"/>
  <c r="HN109" i="6"/>
  <c r="HM108" i="6"/>
  <c r="HN108" i="6"/>
  <c r="HM107" i="6"/>
  <c r="HN107" i="6"/>
  <c r="HM106" i="6"/>
  <c r="HN106" i="6"/>
  <c r="HM105" i="6"/>
  <c r="HN105" i="6"/>
  <c r="HM104" i="6"/>
  <c r="HN104" i="6"/>
  <c r="HM103" i="6"/>
  <c r="HN103" i="6"/>
  <c r="HM102" i="6"/>
  <c r="HN102" i="6"/>
  <c r="HM101" i="6"/>
  <c r="HN101" i="6"/>
  <c r="HM100" i="6"/>
  <c r="HN100" i="6"/>
  <c r="HM99" i="6"/>
  <c r="HN99" i="6"/>
  <c r="HM98" i="6"/>
  <c r="HN98" i="6"/>
  <c r="HM97" i="6"/>
  <c r="HN97" i="6"/>
  <c r="HM96" i="6"/>
  <c r="HN96" i="6"/>
  <c r="HM95" i="6"/>
  <c r="HN95" i="6"/>
  <c r="HM94" i="6"/>
  <c r="HN94" i="6"/>
  <c r="HN93" i="6"/>
  <c r="HM92" i="6"/>
  <c r="HN92" i="6"/>
  <c r="HM91" i="6"/>
  <c r="HN91" i="6"/>
  <c r="HM90" i="6"/>
  <c r="HN90" i="6"/>
  <c r="HM89" i="6"/>
  <c r="HN89" i="6"/>
  <c r="HM88" i="6"/>
  <c r="HN88" i="6"/>
  <c r="HM87" i="6"/>
  <c r="HN87" i="6"/>
  <c r="HM86" i="6"/>
  <c r="HN86" i="6"/>
  <c r="HM85" i="6"/>
  <c r="HN85" i="6"/>
  <c r="HM84" i="6"/>
  <c r="HN84" i="6"/>
  <c r="HM83" i="6"/>
  <c r="HN83" i="6"/>
  <c r="HM82" i="6"/>
  <c r="HN82" i="6"/>
  <c r="HM81" i="6"/>
  <c r="HN81" i="6"/>
  <c r="HM80" i="6"/>
  <c r="HN80" i="6"/>
  <c r="HM79" i="6"/>
  <c r="HN79" i="6"/>
  <c r="HM78" i="6"/>
  <c r="HN78" i="6"/>
  <c r="HM77" i="6"/>
  <c r="HN77" i="6"/>
  <c r="HM76" i="6"/>
  <c r="HN76" i="6"/>
  <c r="HM75" i="6"/>
  <c r="HN75" i="6"/>
  <c r="HR71" i="6"/>
  <c r="HQ71" i="6"/>
  <c r="HP71" i="6"/>
  <c r="HM70" i="6"/>
  <c r="HN70" i="6"/>
  <c r="HM69" i="6"/>
  <c r="HN69" i="6"/>
  <c r="HM68" i="6"/>
  <c r="HN68" i="6"/>
  <c r="HM67" i="6"/>
  <c r="HN67" i="6"/>
  <c r="HM66" i="6"/>
  <c r="HN66" i="6"/>
  <c r="HM65" i="6"/>
  <c r="HN65" i="6"/>
  <c r="HM64" i="6"/>
  <c r="HN64" i="6"/>
  <c r="HM63" i="6"/>
  <c r="HN63" i="6"/>
  <c r="HM62" i="6"/>
  <c r="HN62" i="6"/>
  <c r="HM61" i="6"/>
  <c r="HN61" i="6"/>
  <c r="HM60" i="6"/>
  <c r="HN60" i="6"/>
  <c r="HM59" i="6"/>
  <c r="HN59" i="6"/>
  <c r="HM58" i="6"/>
  <c r="HN58" i="6"/>
  <c r="HM57" i="6"/>
  <c r="HN57" i="6"/>
  <c r="HM56" i="6"/>
  <c r="HN56" i="6"/>
  <c r="HM55" i="6"/>
  <c r="HN55" i="6"/>
  <c r="HM54" i="6"/>
  <c r="HN54" i="6"/>
  <c r="HM53" i="6"/>
  <c r="HN53" i="6"/>
  <c r="HM52" i="6"/>
  <c r="HN52" i="6"/>
  <c r="HM51" i="6"/>
  <c r="HN51" i="6"/>
  <c r="HM50" i="6"/>
  <c r="HN50" i="6"/>
  <c r="HM49" i="6"/>
  <c r="HN49" i="6"/>
  <c r="HM48" i="6"/>
  <c r="HN48" i="6"/>
  <c r="HM47" i="6"/>
  <c r="HN47" i="6"/>
  <c r="HM46" i="6"/>
  <c r="HN46" i="6"/>
  <c r="HM45" i="6"/>
  <c r="HN45" i="6"/>
  <c r="HM44" i="6"/>
  <c r="HN44" i="6"/>
  <c r="HM43" i="6"/>
  <c r="HN43" i="6"/>
  <c r="HM42" i="6"/>
  <c r="HN42" i="6"/>
  <c r="HM41" i="6"/>
  <c r="HN41" i="6"/>
  <c r="HM40" i="6"/>
  <c r="HN40" i="6"/>
  <c r="HM39" i="6"/>
  <c r="HN39" i="6"/>
  <c r="HM38" i="6"/>
  <c r="HN38" i="6"/>
  <c r="HM37" i="6"/>
  <c r="HN37" i="6"/>
  <c r="HM36" i="6"/>
  <c r="HN36" i="6"/>
  <c r="HM35" i="6"/>
  <c r="HN35" i="6"/>
  <c r="HM34" i="6"/>
  <c r="HN34" i="6"/>
  <c r="HM33" i="6"/>
  <c r="HN33" i="6"/>
  <c r="HM32" i="6"/>
  <c r="HN32" i="6"/>
  <c r="HM31" i="6"/>
  <c r="HN31" i="6"/>
  <c r="HM30" i="6"/>
  <c r="HN30" i="6"/>
  <c r="HM29" i="6"/>
  <c r="HN29" i="6"/>
  <c r="HM28" i="6"/>
  <c r="HN28" i="6"/>
  <c r="HM27" i="6"/>
  <c r="HN27" i="6"/>
  <c r="HM26" i="6"/>
  <c r="HN26" i="6"/>
  <c r="HM25" i="6"/>
  <c r="HN25" i="6"/>
  <c r="HM24" i="6"/>
  <c r="HN24" i="6"/>
  <c r="HM23" i="6"/>
  <c r="HN23" i="6"/>
  <c r="HM22" i="6"/>
  <c r="HN22" i="6"/>
  <c r="HM21" i="6"/>
  <c r="HN21" i="6"/>
  <c r="HM20" i="6"/>
  <c r="HN20" i="6"/>
  <c r="HM19" i="6"/>
  <c r="HN19" i="6"/>
  <c r="HM18" i="6"/>
  <c r="HN18" i="6"/>
  <c r="HM17" i="6"/>
  <c r="HN17" i="6"/>
  <c r="HM16" i="6"/>
  <c r="HN16" i="6"/>
  <c r="HM15" i="6"/>
  <c r="HN15" i="6"/>
  <c r="HM14" i="6"/>
  <c r="HN14" i="6"/>
  <c r="HM13" i="6"/>
  <c r="HN13" i="6"/>
  <c r="HM12" i="6"/>
  <c r="HN12" i="6"/>
  <c r="HM11" i="6"/>
  <c r="HN11" i="6"/>
  <c r="HM10" i="6"/>
  <c r="HN10" i="6"/>
  <c r="HM9" i="6"/>
  <c r="HN9" i="6"/>
  <c r="HM8" i="6"/>
  <c r="HN8" i="6"/>
  <c r="HM7" i="6"/>
  <c r="HN7" i="6"/>
  <c r="HM6" i="6"/>
  <c r="HN6" i="6"/>
  <c r="HM5" i="6"/>
  <c r="HN5" i="6"/>
  <c r="HL4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HP220" i="5"/>
  <c r="HO6" i="5"/>
  <c r="HO7" i="5"/>
  <c r="HO8" i="5"/>
  <c r="HO9" i="5"/>
  <c r="HO10" i="5"/>
  <c r="HO11" i="5"/>
  <c r="HO12" i="5"/>
  <c r="HO13" i="5"/>
  <c r="HO14" i="5"/>
  <c r="HO15" i="5"/>
  <c r="HO16" i="5"/>
  <c r="HO17" i="5"/>
  <c r="HO18" i="5"/>
  <c r="HO19" i="5"/>
  <c r="HO20" i="5"/>
  <c r="HO21" i="5"/>
  <c r="HO22" i="5"/>
  <c r="HO23" i="5"/>
  <c r="HO24" i="5"/>
  <c r="HO25" i="5"/>
  <c r="HO26" i="5"/>
  <c r="HO27" i="5"/>
  <c r="HO28" i="5"/>
  <c r="HO29" i="5"/>
  <c r="HO30" i="5"/>
  <c r="HO31" i="5"/>
  <c r="HO32" i="5"/>
  <c r="HO33" i="5"/>
  <c r="HO34" i="5"/>
  <c r="HO35" i="5"/>
  <c r="HO36" i="5"/>
  <c r="HO37" i="5"/>
  <c r="HO38" i="5"/>
  <c r="HO39" i="5"/>
  <c r="HO40" i="5"/>
  <c r="HO41" i="5"/>
  <c r="HO42" i="5"/>
  <c r="HO43" i="5"/>
  <c r="HO44" i="5"/>
  <c r="HO45" i="5"/>
  <c r="HO46" i="5"/>
  <c r="HO47" i="5"/>
  <c r="HO48" i="5"/>
  <c r="HO49" i="5"/>
  <c r="HO50" i="5"/>
  <c r="HO51" i="5"/>
  <c r="HO52" i="5"/>
  <c r="HO53" i="5"/>
  <c r="HO54" i="5"/>
  <c r="HO55" i="5"/>
  <c r="HO56" i="5"/>
  <c r="HO57" i="5"/>
  <c r="HO58" i="5"/>
  <c r="HO59" i="5"/>
  <c r="HO60" i="5"/>
  <c r="HO61" i="5"/>
  <c r="HO62" i="5"/>
  <c r="HO63" i="5"/>
  <c r="HO64" i="5"/>
  <c r="HO65" i="5"/>
  <c r="HO66" i="5"/>
  <c r="HO67" i="5"/>
  <c r="HO68" i="5"/>
  <c r="HO69" i="5"/>
  <c r="HO70" i="5"/>
  <c r="HO71" i="5"/>
  <c r="HO72" i="5"/>
  <c r="HO73" i="5"/>
  <c r="HO74" i="5"/>
  <c r="HO75" i="5"/>
  <c r="HO76" i="5"/>
  <c r="HO77" i="5"/>
  <c r="HO78" i="5"/>
  <c r="HO79" i="5"/>
  <c r="HO80" i="5"/>
  <c r="HO81" i="5"/>
  <c r="HO82" i="5"/>
  <c r="HO83" i="5"/>
  <c r="HO84" i="5"/>
  <c r="HO85" i="5"/>
  <c r="HO86" i="5"/>
  <c r="HO87" i="5"/>
  <c r="HO88" i="5"/>
  <c r="HO90" i="5"/>
  <c r="HO91" i="5"/>
  <c r="HO92" i="5"/>
  <c r="HO94" i="5"/>
  <c r="HO95" i="5"/>
  <c r="HO96" i="5"/>
  <c r="HO97" i="5"/>
  <c r="HO98" i="5"/>
  <c r="HO99" i="5"/>
  <c r="HO100" i="5"/>
  <c r="HO101" i="5"/>
  <c r="HO102" i="5"/>
  <c r="HO104" i="5"/>
  <c r="HO105" i="5"/>
  <c r="HO106" i="5"/>
  <c r="HO107" i="5"/>
  <c r="HO108" i="5"/>
  <c r="HO109" i="5"/>
  <c r="HO111" i="5"/>
  <c r="HO112" i="5"/>
  <c r="HO113" i="5"/>
  <c r="HO114" i="5"/>
  <c r="HO115" i="5"/>
  <c r="HO116" i="5"/>
  <c r="HO117" i="5"/>
  <c r="HO118" i="5"/>
  <c r="HO119" i="5"/>
  <c r="HO120" i="5"/>
  <c r="HO122" i="5"/>
  <c r="HO123" i="5"/>
  <c r="HO124" i="5"/>
  <c r="HO126" i="5"/>
  <c r="HO127" i="5"/>
  <c r="HO129" i="5"/>
  <c r="HO130" i="5"/>
  <c r="HO131" i="5"/>
  <c r="HO133" i="5"/>
  <c r="HO134" i="5"/>
  <c r="HO135" i="5"/>
  <c r="HO137" i="5"/>
  <c r="HO138" i="5"/>
  <c r="HO139" i="5"/>
  <c r="HO140" i="5"/>
  <c r="HO141" i="5"/>
  <c r="HO142" i="5"/>
  <c r="HO143" i="5"/>
  <c r="HO144" i="5"/>
  <c r="HO145" i="5"/>
  <c r="HO146" i="5"/>
  <c r="HO147" i="5"/>
  <c r="HO148" i="5"/>
  <c r="HO149" i="5"/>
  <c r="HO150" i="5"/>
  <c r="HO151" i="5"/>
  <c r="HO152" i="5"/>
  <c r="HO153" i="5"/>
  <c r="HO154" i="5"/>
  <c r="HO155" i="5"/>
  <c r="HO156" i="5"/>
  <c r="HO157" i="5"/>
  <c r="HO158" i="5"/>
  <c r="HO159" i="5"/>
  <c r="HO160" i="5"/>
  <c r="HO161" i="5"/>
  <c r="HO162" i="5"/>
  <c r="HO163" i="5"/>
  <c r="HO164" i="5"/>
  <c r="HO165" i="5"/>
  <c r="HO166" i="5"/>
  <c r="HO167" i="5"/>
  <c r="HO168" i="5"/>
  <c r="HO169" i="5"/>
  <c r="HO170" i="5"/>
  <c r="HO171" i="5"/>
  <c r="HO172" i="5"/>
  <c r="HO173" i="5"/>
  <c r="HO174" i="5"/>
  <c r="HO175" i="5"/>
  <c r="HO176" i="5"/>
  <c r="HO177" i="5"/>
  <c r="HO178" i="5"/>
  <c r="HO179" i="5"/>
  <c r="HO180" i="5"/>
  <c r="HO181" i="5"/>
  <c r="HO182" i="5"/>
  <c r="HO183" i="5"/>
  <c r="HO184" i="5"/>
  <c r="HO185" i="5"/>
  <c r="HO186" i="5"/>
  <c r="HO187" i="5"/>
  <c r="HO188" i="5"/>
  <c r="HO189" i="5"/>
  <c r="HO190" i="5"/>
  <c r="HO191" i="5"/>
  <c r="HO192" i="5"/>
  <c r="HO193" i="5"/>
  <c r="HO194" i="5"/>
  <c r="HO195" i="5"/>
  <c r="HO196" i="5"/>
  <c r="HO197" i="5"/>
  <c r="HO198" i="5"/>
  <c r="HO199" i="5"/>
  <c r="HO200" i="5"/>
  <c r="HO201" i="5"/>
  <c r="HO202" i="5"/>
  <c r="HO203" i="5"/>
  <c r="HO204" i="5"/>
  <c r="HO205" i="5"/>
  <c r="HO206" i="5"/>
  <c r="HO207" i="5"/>
  <c r="HO208" i="5"/>
  <c r="HO209" i="5"/>
  <c r="HO210" i="5"/>
  <c r="HO211" i="5"/>
  <c r="HO212" i="5"/>
  <c r="HO213" i="5"/>
  <c r="HO214" i="5"/>
  <c r="HO215" i="5"/>
  <c r="HO216" i="5"/>
  <c r="HO217" i="5"/>
  <c r="HO218" i="5"/>
  <c r="HO219" i="5"/>
  <c r="HO220" i="5"/>
  <c r="HP219" i="5"/>
  <c r="HP218" i="5"/>
  <c r="HP217" i="5"/>
  <c r="HP216" i="5"/>
  <c r="HP215" i="5"/>
  <c r="HP214" i="5"/>
  <c r="HP213" i="5"/>
  <c r="HP212" i="5"/>
  <c r="HP211" i="5"/>
  <c r="HP210" i="5"/>
  <c r="HP209" i="5"/>
  <c r="HP208" i="5"/>
  <c r="HP207" i="5"/>
  <c r="HP206" i="5"/>
  <c r="HP205" i="5"/>
  <c r="HP204" i="5"/>
  <c r="HP203" i="5"/>
  <c r="HP202" i="5"/>
  <c r="HP201" i="5"/>
  <c r="HP200" i="5"/>
  <c r="HP199" i="5"/>
  <c r="HP198" i="5"/>
  <c r="HP197" i="5"/>
  <c r="HP196" i="5"/>
  <c r="HP195" i="5"/>
  <c r="HP194" i="5"/>
  <c r="HP193" i="5"/>
  <c r="HP192" i="5"/>
  <c r="HP191" i="5"/>
  <c r="HP190" i="5"/>
  <c r="HP189" i="5"/>
  <c r="HP188" i="5"/>
  <c r="HP187" i="5"/>
  <c r="HP186" i="5"/>
  <c r="HP185" i="5"/>
  <c r="HP184" i="5"/>
  <c r="HP183" i="5"/>
  <c r="HP182" i="5"/>
  <c r="HP181" i="5"/>
  <c r="HP180" i="5"/>
  <c r="HP179" i="5"/>
  <c r="HP178" i="5"/>
  <c r="HP177" i="5"/>
  <c r="HP176" i="5"/>
  <c r="HP175" i="5"/>
  <c r="HP174" i="5"/>
  <c r="HP173" i="5"/>
  <c r="HP172" i="5"/>
  <c r="HP171" i="5"/>
  <c r="HP170" i="5"/>
  <c r="HP169" i="5"/>
  <c r="HP168" i="5"/>
  <c r="HP167" i="5"/>
  <c r="HP166" i="5"/>
  <c r="HP165" i="5"/>
  <c r="HP164" i="5"/>
  <c r="HP163" i="5"/>
  <c r="HP162" i="5"/>
  <c r="HP161" i="5"/>
  <c r="HP160" i="5"/>
  <c r="HP159" i="5"/>
  <c r="HP158" i="5"/>
  <c r="HP157" i="5"/>
  <c r="HP156" i="5"/>
  <c r="HP155" i="5"/>
  <c r="HP154" i="5"/>
  <c r="HP153" i="5"/>
  <c r="HP152" i="5"/>
  <c r="HP151" i="5"/>
  <c r="HP150" i="5"/>
  <c r="HP149" i="5"/>
  <c r="HP148" i="5"/>
  <c r="HP147" i="5"/>
  <c r="HP146" i="5"/>
  <c r="HP145" i="5"/>
  <c r="HM6" i="5"/>
  <c r="HM7" i="5"/>
  <c r="HM8" i="5"/>
  <c r="HM9" i="5"/>
  <c r="HM10" i="5"/>
  <c r="HM11" i="5"/>
  <c r="HM12" i="5"/>
  <c r="HM13" i="5"/>
  <c r="HM14" i="5"/>
  <c r="HM15" i="5"/>
  <c r="HM16" i="5"/>
  <c r="HM17" i="5"/>
  <c r="HM18" i="5"/>
  <c r="HM19" i="5"/>
  <c r="HM20" i="5"/>
  <c r="HM21" i="5"/>
  <c r="HM22" i="5"/>
  <c r="HM23" i="5"/>
  <c r="HM24" i="5"/>
  <c r="HM25" i="5"/>
  <c r="HM26" i="5"/>
  <c r="HM27" i="5"/>
  <c r="HM28" i="5"/>
  <c r="HM29" i="5"/>
  <c r="HM30" i="5"/>
  <c r="HM31" i="5"/>
  <c r="HM32" i="5"/>
  <c r="HM33" i="5"/>
  <c r="HM34" i="5"/>
  <c r="HM35" i="5"/>
  <c r="HM36" i="5"/>
  <c r="HM37" i="5"/>
  <c r="HM38" i="5"/>
  <c r="HM39" i="5"/>
  <c r="HM40" i="5"/>
  <c r="HM41" i="5"/>
  <c r="HM42" i="5"/>
  <c r="HM43" i="5"/>
  <c r="HM44" i="5"/>
  <c r="HM45" i="5"/>
  <c r="HM46" i="5"/>
  <c r="HM47" i="5"/>
  <c r="HM48" i="5"/>
  <c r="HM49" i="5"/>
  <c r="HM50" i="5"/>
  <c r="HM51" i="5"/>
  <c r="HM52" i="5"/>
  <c r="HM53" i="5"/>
  <c r="HM54" i="5"/>
  <c r="HM55" i="5"/>
  <c r="HM56" i="5"/>
  <c r="HM57" i="5"/>
  <c r="HM58" i="5"/>
  <c r="HM59" i="5"/>
  <c r="HM60" i="5"/>
  <c r="HM61" i="5"/>
  <c r="HM62" i="5"/>
  <c r="HM63" i="5"/>
  <c r="HM64" i="5"/>
  <c r="HM65" i="5"/>
  <c r="HM66" i="5"/>
  <c r="HM67" i="5"/>
  <c r="HM68" i="5"/>
  <c r="HM69" i="5"/>
  <c r="HM70" i="5"/>
  <c r="HM76" i="5"/>
  <c r="HM77" i="5"/>
  <c r="HM78" i="5"/>
  <c r="HM79" i="5"/>
  <c r="HM80" i="5"/>
  <c r="HM81" i="5"/>
  <c r="HM82" i="5"/>
  <c r="HM83" i="5"/>
  <c r="HM84" i="5"/>
  <c r="HM85" i="5"/>
  <c r="HM86" i="5"/>
  <c r="HM87" i="5"/>
  <c r="HM88" i="5"/>
  <c r="HM90" i="5"/>
  <c r="HM91" i="5"/>
  <c r="HM92" i="5"/>
  <c r="HM94" i="5"/>
  <c r="HM95" i="5"/>
  <c r="HM96" i="5"/>
  <c r="HM97" i="5"/>
  <c r="HM98" i="5"/>
  <c r="HM99" i="5"/>
  <c r="HM100" i="5"/>
  <c r="HM101" i="5"/>
  <c r="HM102" i="5"/>
  <c r="HM104" i="5"/>
  <c r="HM105" i="5"/>
  <c r="HM106" i="5"/>
  <c r="HM107" i="5"/>
  <c r="HM108" i="5"/>
  <c r="HM109" i="5"/>
  <c r="HM111" i="5"/>
  <c r="HM112" i="5"/>
  <c r="HM113" i="5"/>
  <c r="HM114" i="5"/>
  <c r="HM115" i="5"/>
  <c r="HM116" i="5"/>
  <c r="HM117" i="5"/>
  <c r="HM118" i="5"/>
  <c r="HM119" i="5"/>
  <c r="HM120" i="5"/>
  <c r="HM122" i="5"/>
  <c r="HM123" i="5"/>
  <c r="HM124" i="5"/>
  <c r="HM126" i="5"/>
  <c r="HM127" i="5"/>
  <c r="HM129" i="5"/>
  <c r="HM130" i="5"/>
  <c r="HM131" i="5"/>
  <c r="HM133" i="5"/>
  <c r="HM134" i="5"/>
  <c r="HM145" i="5"/>
  <c r="HA145" i="5"/>
  <c r="GZ145" i="5"/>
  <c r="GY145" i="5"/>
  <c r="GX145" i="5"/>
  <c r="GW145" i="5"/>
  <c r="GV145" i="5"/>
  <c r="GU145" i="5"/>
  <c r="GT145" i="5"/>
  <c r="GS145" i="5"/>
  <c r="GR145" i="5"/>
  <c r="GQ145" i="5"/>
  <c r="GP145" i="5"/>
  <c r="GO145" i="5"/>
  <c r="GN145" i="5"/>
  <c r="GM145" i="5"/>
  <c r="GL145" i="5"/>
  <c r="GK145" i="5"/>
  <c r="GJ145" i="5"/>
  <c r="GI145" i="5"/>
  <c r="GH145" i="5"/>
  <c r="GG145" i="5"/>
  <c r="GF145" i="5"/>
  <c r="GE145" i="5"/>
  <c r="GD145" i="5"/>
  <c r="GC145" i="5"/>
  <c r="GB145" i="5"/>
  <c r="GA145" i="5"/>
  <c r="FZ145" i="5"/>
  <c r="FY145" i="5"/>
  <c r="FX145" i="5"/>
  <c r="FW145" i="5"/>
  <c r="FV145" i="5"/>
  <c r="FU145" i="5"/>
  <c r="FT145" i="5"/>
  <c r="FS145" i="5"/>
  <c r="FR145" i="5"/>
  <c r="FQ145" i="5"/>
  <c r="FP145" i="5"/>
  <c r="FO145" i="5"/>
  <c r="FN145" i="5"/>
  <c r="FM145" i="5"/>
  <c r="FL145" i="5"/>
  <c r="FK145" i="5"/>
  <c r="FJ145" i="5"/>
  <c r="FI145" i="5"/>
  <c r="FH145" i="5"/>
  <c r="FG145" i="5"/>
  <c r="FF145" i="5"/>
  <c r="FE145" i="5"/>
  <c r="FD145" i="5"/>
  <c r="FC145" i="5"/>
  <c r="FB145" i="5"/>
  <c r="FA145" i="5"/>
  <c r="EZ145" i="5"/>
  <c r="EY145" i="5"/>
  <c r="EX145" i="5"/>
  <c r="EW145" i="5"/>
  <c r="EV145" i="5"/>
  <c r="EU145" i="5"/>
  <c r="ET145" i="5"/>
  <c r="ES145" i="5"/>
  <c r="ER145" i="5"/>
  <c r="EQ145" i="5"/>
  <c r="EP145" i="5"/>
  <c r="EO145" i="5"/>
  <c r="EN145" i="5"/>
  <c r="EM145" i="5"/>
  <c r="EL145" i="5"/>
  <c r="EK145" i="5"/>
  <c r="EJ145" i="5"/>
  <c r="EI145" i="5"/>
  <c r="EH145" i="5"/>
  <c r="EG145" i="5"/>
  <c r="EF145" i="5"/>
  <c r="EE145" i="5"/>
  <c r="ED145" i="5"/>
  <c r="EC145" i="5"/>
  <c r="EB145" i="5"/>
  <c r="EA145" i="5"/>
  <c r="DZ145" i="5"/>
  <c r="DY145" i="5"/>
  <c r="DX145" i="5"/>
  <c r="DW145" i="5"/>
  <c r="DV145" i="5"/>
  <c r="DU145" i="5"/>
  <c r="DT145" i="5"/>
  <c r="DS145" i="5"/>
  <c r="DR145" i="5"/>
  <c r="DQ145" i="5"/>
  <c r="DP145" i="5"/>
  <c r="DO145" i="5"/>
  <c r="DN145" i="5"/>
  <c r="DM145" i="5"/>
  <c r="DL145" i="5"/>
  <c r="DK145" i="5"/>
  <c r="DJ145" i="5"/>
  <c r="DI145" i="5"/>
  <c r="DH145" i="5"/>
  <c r="DG145" i="5"/>
  <c r="DF145" i="5"/>
  <c r="DE145" i="5"/>
  <c r="DD145" i="5"/>
  <c r="DC145" i="5"/>
  <c r="DB145" i="5"/>
  <c r="DA145" i="5"/>
  <c r="CZ145" i="5"/>
  <c r="CY145" i="5"/>
  <c r="CX145" i="5"/>
  <c r="CW145" i="5"/>
  <c r="CV145" i="5"/>
  <c r="CU145" i="5"/>
  <c r="CT145" i="5"/>
  <c r="CS145" i="5"/>
  <c r="CR145" i="5"/>
  <c r="CQ145" i="5"/>
  <c r="CP145" i="5"/>
  <c r="CO145" i="5"/>
  <c r="CN145" i="5"/>
  <c r="CM145" i="5"/>
  <c r="CL145" i="5"/>
  <c r="CK145" i="5"/>
  <c r="CJ145" i="5"/>
  <c r="CI145" i="5"/>
  <c r="CH145" i="5"/>
  <c r="CG145" i="5"/>
  <c r="CF145" i="5"/>
  <c r="CE145" i="5"/>
  <c r="CD145" i="5"/>
  <c r="CC145" i="5"/>
  <c r="CB145" i="5"/>
  <c r="CA145" i="5"/>
  <c r="BZ145" i="5"/>
  <c r="BY145" i="5"/>
  <c r="BX145" i="5"/>
  <c r="BW145" i="5"/>
  <c r="BV145" i="5"/>
  <c r="BU145" i="5"/>
  <c r="BT145" i="5"/>
  <c r="BS145" i="5"/>
  <c r="BR145" i="5"/>
  <c r="BQ145" i="5"/>
  <c r="BP145" i="5"/>
  <c r="BO145" i="5"/>
  <c r="BN145" i="5"/>
  <c r="BM145" i="5"/>
  <c r="BL145" i="5"/>
  <c r="BK145" i="5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HP144" i="5"/>
  <c r="HP143" i="5"/>
  <c r="HP142" i="5"/>
  <c r="HA142" i="5"/>
  <c r="GZ142" i="5"/>
  <c r="GY142" i="5"/>
  <c r="GX142" i="5"/>
  <c r="GW142" i="5"/>
  <c r="GV142" i="5"/>
  <c r="GU142" i="5"/>
  <c r="GT142" i="5"/>
  <c r="GS142" i="5"/>
  <c r="GR142" i="5"/>
  <c r="GQ142" i="5"/>
  <c r="GP142" i="5"/>
  <c r="GO142" i="5"/>
  <c r="GN142" i="5"/>
  <c r="GM142" i="5"/>
  <c r="GL142" i="5"/>
  <c r="GK142" i="5"/>
  <c r="GJ142" i="5"/>
  <c r="GI142" i="5"/>
  <c r="GH142" i="5"/>
  <c r="GG142" i="5"/>
  <c r="GF142" i="5"/>
  <c r="GE142" i="5"/>
  <c r="GD142" i="5"/>
  <c r="GC142" i="5"/>
  <c r="GB142" i="5"/>
  <c r="GA142" i="5"/>
  <c r="FZ142" i="5"/>
  <c r="FY142" i="5"/>
  <c r="FX142" i="5"/>
  <c r="FW142" i="5"/>
  <c r="FV142" i="5"/>
  <c r="FU142" i="5"/>
  <c r="FT142" i="5"/>
  <c r="FS142" i="5"/>
  <c r="FR142" i="5"/>
  <c r="FQ142" i="5"/>
  <c r="FP142" i="5"/>
  <c r="FO142" i="5"/>
  <c r="FN142" i="5"/>
  <c r="FM142" i="5"/>
  <c r="FL142" i="5"/>
  <c r="FK142" i="5"/>
  <c r="FJ142" i="5"/>
  <c r="FI142" i="5"/>
  <c r="FH142" i="5"/>
  <c r="FG142" i="5"/>
  <c r="FF142" i="5"/>
  <c r="FE142" i="5"/>
  <c r="FD142" i="5"/>
  <c r="FC142" i="5"/>
  <c r="FB142" i="5"/>
  <c r="FA142" i="5"/>
  <c r="EZ142" i="5"/>
  <c r="EY142" i="5"/>
  <c r="EX142" i="5"/>
  <c r="EW142" i="5"/>
  <c r="EV142" i="5"/>
  <c r="EU142" i="5"/>
  <c r="ET142" i="5"/>
  <c r="ES142" i="5"/>
  <c r="ER142" i="5"/>
  <c r="EQ142" i="5"/>
  <c r="EP142" i="5"/>
  <c r="EO142" i="5"/>
  <c r="EN142" i="5"/>
  <c r="EM142" i="5"/>
  <c r="EL142" i="5"/>
  <c r="EK142" i="5"/>
  <c r="EJ142" i="5"/>
  <c r="EI142" i="5"/>
  <c r="EH142" i="5"/>
  <c r="EG142" i="5"/>
  <c r="EF142" i="5"/>
  <c r="EE142" i="5"/>
  <c r="ED142" i="5"/>
  <c r="EC142" i="5"/>
  <c r="EB142" i="5"/>
  <c r="EA142" i="5"/>
  <c r="DZ142" i="5"/>
  <c r="DY142" i="5"/>
  <c r="DX142" i="5"/>
  <c r="DW142" i="5"/>
  <c r="DV142" i="5"/>
  <c r="DU142" i="5"/>
  <c r="DT142" i="5"/>
  <c r="DS142" i="5"/>
  <c r="DR142" i="5"/>
  <c r="DQ142" i="5"/>
  <c r="DP142" i="5"/>
  <c r="DO142" i="5"/>
  <c r="DN142" i="5"/>
  <c r="DM142" i="5"/>
  <c r="DL142" i="5"/>
  <c r="DK142" i="5"/>
  <c r="DJ142" i="5"/>
  <c r="DI142" i="5"/>
  <c r="DH142" i="5"/>
  <c r="DG142" i="5"/>
  <c r="DF142" i="5"/>
  <c r="DE142" i="5"/>
  <c r="DD142" i="5"/>
  <c r="DC142" i="5"/>
  <c r="DB142" i="5"/>
  <c r="DA142" i="5"/>
  <c r="CZ142" i="5"/>
  <c r="CY142" i="5"/>
  <c r="CX142" i="5"/>
  <c r="CW142" i="5"/>
  <c r="CV142" i="5"/>
  <c r="CU142" i="5"/>
  <c r="CT142" i="5"/>
  <c r="CS142" i="5"/>
  <c r="CR142" i="5"/>
  <c r="CQ142" i="5"/>
  <c r="CP142" i="5"/>
  <c r="CO142" i="5"/>
  <c r="CN142" i="5"/>
  <c r="CM142" i="5"/>
  <c r="CL142" i="5"/>
  <c r="CK142" i="5"/>
  <c r="CJ142" i="5"/>
  <c r="CI142" i="5"/>
  <c r="CH142" i="5"/>
  <c r="CG142" i="5"/>
  <c r="CF142" i="5"/>
  <c r="CE142" i="5"/>
  <c r="CD142" i="5"/>
  <c r="CC142" i="5"/>
  <c r="CB142" i="5"/>
  <c r="CA142" i="5"/>
  <c r="BZ142" i="5"/>
  <c r="BY142" i="5"/>
  <c r="BX142" i="5"/>
  <c r="BW142" i="5"/>
  <c r="BV142" i="5"/>
  <c r="BU142" i="5"/>
  <c r="BT142" i="5"/>
  <c r="BS142" i="5"/>
  <c r="BR142" i="5"/>
  <c r="BQ142" i="5"/>
  <c r="BP142" i="5"/>
  <c r="BO142" i="5"/>
  <c r="BN142" i="5"/>
  <c r="BM142" i="5"/>
  <c r="BL142" i="5"/>
  <c r="BK142" i="5"/>
  <c r="BJ142" i="5"/>
  <c r="BI142" i="5"/>
  <c r="BH142" i="5"/>
  <c r="BG142" i="5"/>
  <c r="BF142" i="5"/>
  <c r="BE142" i="5"/>
  <c r="BD142" i="5"/>
  <c r="BC142" i="5"/>
  <c r="BB142" i="5"/>
  <c r="BA142" i="5"/>
  <c r="AZ142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HP141" i="5"/>
  <c r="HP140" i="5"/>
  <c r="G137" i="5"/>
  <c r="G138" i="5"/>
  <c r="F137" i="5"/>
  <c r="F138" i="5"/>
  <c r="E137" i="5"/>
  <c r="E138" i="5"/>
  <c r="D137" i="5"/>
  <c r="D138" i="5"/>
  <c r="C137" i="5"/>
  <c r="C138" i="5"/>
  <c r="HP139" i="5"/>
  <c r="HP138" i="5"/>
  <c r="HP137" i="5"/>
  <c r="HP135" i="5"/>
  <c r="HM135" i="5"/>
  <c r="HH135" i="5"/>
  <c r="HG135" i="5"/>
  <c r="HI135" i="5"/>
  <c r="HP134" i="5"/>
  <c r="HH134" i="5"/>
  <c r="HG134" i="5"/>
  <c r="HI134" i="5"/>
  <c r="HP133" i="5"/>
  <c r="HH133" i="5"/>
  <c r="HG133" i="5"/>
  <c r="HI133" i="5"/>
  <c r="HP131" i="5"/>
  <c r="HH131" i="5"/>
  <c r="HG131" i="5"/>
  <c r="HI131" i="5"/>
  <c r="HP130" i="5"/>
  <c r="HH130" i="5"/>
  <c r="HG130" i="5"/>
  <c r="HI130" i="5"/>
  <c r="HP129" i="5"/>
  <c r="HH129" i="5"/>
  <c r="HG129" i="5"/>
  <c r="HI129" i="5"/>
  <c r="HP127" i="5"/>
  <c r="HH127" i="5"/>
  <c r="HG127" i="5"/>
  <c r="HI127" i="5"/>
  <c r="HP126" i="5"/>
  <c r="HH126" i="5"/>
  <c r="HG126" i="5"/>
  <c r="HI126" i="5"/>
  <c r="HP124" i="5"/>
  <c r="HH124" i="5"/>
  <c r="HG124" i="5"/>
  <c r="HI124" i="5"/>
  <c r="HP123" i="5"/>
  <c r="HH123" i="5"/>
  <c r="HG123" i="5"/>
  <c r="HI123" i="5"/>
  <c r="HP122" i="5"/>
  <c r="HH122" i="5"/>
  <c r="HG122" i="5"/>
  <c r="HI122" i="5"/>
  <c r="HP120" i="5"/>
  <c r="HH120" i="5"/>
  <c r="HG120" i="5"/>
  <c r="HI120" i="5"/>
  <c r="HP119" i="5"/>
  <c r="HH119" i="5"/>
  <c r="HG119" i="5"/>
  <c r="HI119" i="5"/>
  <c r="HP118" i="5"/>
  <c r="HH118" i="5"/>
  <c r="HG118" i="5"/>
  <c r="HI118" i="5"/>
  <c r="HP117" i="5"/>
  <c r="HH117" i="5"/>
  <c r="HG117" i="5"/>
  <c r="HI117" i="5"/>
  <c r="HP116" i="5"/>
  <c r="HH116" i="5"/>
  <c r="HG116" i="5"/>
  <c r="HI116" i="5"/>
  <c r="HP115" i="5"/>
  <c r="HH115" i="5"/>
  <c r="HG115" i="5"/>
  <c r="HI115" i="5"/>
  <c r="HP114" i="5"/>
  <c r="HH114" i="5"/>
  <c r="HG114" i="5"/>
  <c r="HI114" i="5"/>
  <c r="HP113" i="5"/>
  <c r="HH113" i="5"/>
  <c r="HG113" i="5"/>
  <c r="HI113" i="5"/>
  <c r="HP112" i="5"/>
  <c r="HH112" i="5"/>
  <c r="HG112" i="5"/>
  <c r="HI112" i="5"/>
  <c r="HP111" i="5"/>
  <c r="HH111" i="5"/>
  <c r="HG111" i="5"/>
  <c r="HI111" i="5"/>
  <c r="HP109" i="5"/>
  <c r="HH109" i="5"/>
  <c r="HG109" i="5"/>
  <c r="HI109" i="5"/>
  <c r="HP108" i="5"/>
  <c r="HH108" i="5"/>
  <c r="HG108" i="5"/>
  <c r="HI108" i="5"/>
  <c r="HP107" i="5"/>
  <c r="HH107" i="5"/>
  <c r="HG107" i="5"/>
  <c r="HI107" i="5"/>
  <c r="HP106" i="5"/>
  <c r="HH106" i="5"/>
  <c r="HG106" i="5"/>
  <c r="HI106" i="5"/>
  <c r="HP105" i="5"/>
  <c r="HH105" i="5"/>
  <c r="HG105" i="5"/>
  <c r="HI105" i="5"/>
  <c r="HP104" i="5"/>
  <c r="HH104" i="5"/>
  <c r="HG104" i="5"/>
  <c r="HI104" i="5"/>
  <c r="HP102" i="5"/>
  <c r="HH102" i="5"/>
  <c r="HG102" i="5"/>
  <c r="HI102" i="5"/>
  <c r="HP101" i="5"/>
  <c r="HH101" i="5"/>
  <c r="HG101" i="5"/>
  <c r="HI101" i="5"/>
  <c r="HP100" i="5"/>
  <c r="HH100" i="5"/>
  <c r="HG100" i="5"/>
  <c r="HI100" i="5"/>
  <c r="HP99" i="5"/>
  <c r="HH99" i="5"/>
  <c r="HG99" i="5"/>
  <c r="HI99" i="5"/>
  <c r="HP98" i="5"/>
  <c r="HH98" i="5"/>
  <c r="HG98" i="5"/>
  <c r="HI98" i="5"/>
  <c r="HP97" i="5"/>
  <c r="HH97" i="5"/>
  <c r="HG97" i="5"/>
  <c r="HI97" i="5"/>
  <c r="HP96" i="5"/>
  <c r="HH96" i="5"/>
  <c r="HG96" i="5"/>
  <c r="HI96" i="5"/>
  <c r="HP95" i="5"/>
  <c r="HH95" i="5"/>
  <c r="HG95" i="5"/>
  <c r="HI95" i="5"/>
  <c r="HP94" i="5"/>
  <c r="HH94" i="5"/>
  <c r="HG94" i="5"/>
  <c r="HI94" i="5"/>
  <c r="HP92" i="5"/>
  <c r="HH92" i="5"/>
  <c r="HG92" i="5"/>
  <c r="HI92" i="5"/>
  <c r="HP91" i="5"/>
  <c r="HH91" i="5"/>
  <c r="HG91" i="5"/>
  <c r="HI91" i="5"/>
  <c r="HP90" i="5"/>
  <c r="HH90" i="5"/>
  <c r="HG90" i="5"/>
  <c r="HI90" i="5"/>
  <c r="HP88" i="5"/>
  <c r="HH88" i="5"/>
  <c r="HG88" i="5"/>
  <c r="HI88" i="5"/>
  <c r="HP87" i="5"/>
  <c r="HH87" i="5"/>
  <c r="HG87" i="5"/>
  <c r="HI87" i="5"/>
  <c r="HP86" i="5"/>
  <c r="HH86" i="5"/>
  <c r="HG86" i="5"/>
  <c r="HI86" i="5"/>
  <c r="HP85" i="5"/>
  <c r="HH85" i="5"/>
  <c r="HG85" i="5"/>
  <c r="HI85" i="5"/>
  <c r="HP84" i="5"/>
  <c r="HH84" i="5"/>
  <c r="HG84" i="5"/>
  <c r="HI84" i="5"/>
  <c r="HP83" i="5"/>
  <c r="HH83" i="5"/>
  <c r="HG83" i="5"/>
  <c r="HI83" i="5"/>
  <c r="HP82" i="5"/>
  <c r="HH82" i="5"/>
  <c r="HG82" i="5"/>
  <c r="HI82" i="5"/>
  <c r="HP81" i="5"/>
  <c r="HH81" i="5"/>
  <c r="HG81" i="5"/>
  <c r="HI81" i="5"/>
  <c r="HP80" i="5"/>
  <c r="HH80" i="5"/>
  <c r="HG80" i="5"/>
  <c r="HI80" i="5"/>
  <c r="HP79" i="5"/>
  <c r="HH79" i="5"/>
  <c r="HG79" i="5"/>
  <c r="HI79" i="5"/>
  <c r="HP78" i="5"/>
  <c r="HH78" i="5"/>
  <c r="HG78" i="5"/>
  <c r="HI78" i="5"/>
  <c r="HP77" i="5"/>
  <c r="HH77" i="5"/>
  <c r="HG77" i="5"/>
  <c r="HI77" i="5"/>
  <c r="HP76" i="5"/>
  <c r="HH76" i="5"/>
  <c r="HG76" i="5"/>
  <c r="HI76" i="5"/>
  <c r="HP75" i="5"/>
  <c r="HH75" i="5"/>
  <c r="HG75" i="5"/>
  <c r="HI75" i="5"/>
  <c r="HP74" i="5"/>
  <c r="HP73" i="5"/>
  <c r="HP72" i="5"/>
  <c r="HP71" i="5"/>
  <c r="HL71" i="5"/>
  <c r="HK71" i="5"/>
  <c r="HJ71" i="5"/>
  <c r="HP70" i="5"/>
  <c r="HH70" i="5"/>
  <c r="HG70" i="5"/>
  <c r="HI70" i="5"/>
  <c r="HP69" i="5"/>
  <c r="HH69" i="5"/>
  <c r="HG69" i="5"/>
  <c r="HI69" i="5"/>
  <c r="HP68" i="5"/>
  <c r="HH68" i="5"/>
  <c r="HG68" i="5"/>
  <c r="HI68" i="5"/>
  <c r="HP67" i="5"/>
  <c r="HH67" i="5"/>
  <c r="HG67" i="5"/>
  <c r="HI67" i="5"/>
  <c r="HP66" i="5"/>
  <c r="HH66" i="5"/>
  <c r="HG66" i="5"/>
  <c r="HI66" i="5"/>
  <c r="HP65" i="5"/>
  <c r="HH65" i="5"/>
  <c r="HG65" i="5"/>
  <c r="HI65" i="5"/>
  <c r="HP64" i="5"/>
  <c r="HH64" i="5"/>
  <c r="HG64" i="5"/>
  <c r="HI64" i="5"/>
  <c r="HP63" i="5"/>
  <c r="HH63" i="5"/>
  <c r="HG63" i="5"/>
  <c r="HI63" i="5"/>
  <c r="HP62" i="5"/>
  <c r="HH62" i="5"/>
  <c r="HG62" i="5"/>
  <c r="HI62" i="5"/>
  <c r="HP61" i="5"/>
  <c r="HH61" i="5"/>
  <c r="HG61" i="5"/>
  <c r="HI61" i="5"/>
  <c r="HP60" i="5"/>
  <c r="HH60" i="5"/>
  <c r="HG60" i="5"/>
  <c r="HI60" i="5"/>
  <c r="HP59" i="5"/>
  <c r="HH59" i="5"/>
  <c r="HG59" i="5"/>
  <c r="HI59" i="5"/>
  <c r="HP58" i="5"/>
  <c r="HH58" i="5"/>
  <c r="HG58" i="5"/>
  <c r="HI58" i="5"/>
  <c r="HP57" i="5"/>
  <c r="HH57" i="5"/>
  <c r="HG57" i="5"/>
  <c r="HI57" i="5"/>
  <c r="HP56" i="5"/>
  <c r="HH56" i="5"/>
  <c r="HG56" i="5"/>
  <c r="HI56" i="5"/>
  <c r="HP55" i="5"/>
  <c r="HH55" i="5"/>
  <c r="HG55" i="5"/>
  <c r="HI55" i="5"/>
  <c r="HP54" i="5"/>
  <c r="HH54" i="5"/>
  <c r="HG54" i="5"/>
  <c r="HI54" i="5"/>
  <c r="HP53" i="5"/>
  <c r="HH53" i="5"/>
  <c r="HG53" i="5"/>
  <c r="HI53" i="5"/>
  <c r="HP52" i="5"/>
  <c r="HH52" i="5"/>
  <c r="HG52" i="5"/>
  <c r="HI52" i="5"/>
  <c r="HP51" i="5"/>
  <c r="HH51" i="5"/>
  <c r="HG51" i="5"/>
  <c r="HI51" i="5"/>
  <c r="HP50" i="5"/>
  <c r="HH50" i="5"/>
  <c r="HG50" i="5"/>
  <c r="HI50" i="5"/>
  <c r="HP49" i="5"/>
  <c r="HH49" i="5"/>
  <c r="HG49" i="5"/>
  <c r="HI49" i="5"/>
  <c r="HP48" i="5"/>
  <c r="HH48" i="5"/>
  <c r="HG48" i="5"/>
  <c r="HI48" i="5"/>
  <c r="HP47" i="5"/>
  <c r="HH47" i="5"/>
  <c r="HG47" i="5"/>
  <c r="HI47" i="5"/>
  <c r="HP46" i="5"/>
  <c r="HH46" i="5"/>
  <c r="HG46" i="5"/>
  <c r="HI46" i="5"/>
  <c r="HP45" i="5"/>
  <c r="HH45" i="5"/>
  <c r="HG45" i="5"/>
  <c r="HI45" i="5"/>
  <c r="HP44" i="5"/>
  <c r="HH44" i="5"/>
  <c r="HG44" i="5"/>
  <c r="HI44" i="5"/>
  <c r="HP43" i="5"/>
  <c r="HH43" i="5"/>
  <c r="HG43" i="5"/>
  <c r="HI43" i="5"/>
  <c r="HP42" i="5"/>
  <c r="HH42" i="5"/>
  <c r="HG42" i="5"/>
  <c r="HI42" i="5"/>
  <c r="HP41" i="5"/>
  <c r="HH41" i="5"/>
  <c r="HG41" i="5"/>
  <c r="HI41" i="5"/>
  <c r="HP40" i="5"/>
  <c r="HH40" i="5"/>
  <c r="HG40" i="5"/>
  <c r="HI40" i="5"/>
  <c r="HP39" i="5"/>
  <c r="HH39" i="5"/>
  <c r="HG39" i="5"/>
  <c r="HI39" i="5"/>
  <c r="HP38" i="5"/>
  <c r="HH38" i="5"/>
  <c r="HG38" i="5"/>
  <c r="HI38" i="5"/>
  <c r="HP37" i="5"/>
  <c r="HH37" i="5"/>
  <c r="HG37" i="5"/>
  <c r="HI37" i="5"/>
  <c r="HP36" i="5"/>
  <c r="HH36" i="5"/>
  <c r="HG36" i="5"/>
  <c r="HI36" i="5"/>
  <c r="HP35" i="5"/>
  <c r="HH35" i="5"/>
  <c r="HG35" i="5"/>
  <c r="HI35" i="5"/>
  <c r="HP34" i="5"/>
  <c r="HH34" i="5"/>
  <c r="HG34" i="5"/>
  <c r="HI34" i="5"/>
  <c r="HP33" i="5"/>
  <c r="HH33" i="5"/>
  <c r="HG33" i="5"/>
  <c r="HI33" i="5"/>
  <c r="HP32" i="5"/>
  <c r="HH32" i="5"/>
  <c r="HG32" i="5"/>
  <c r="HI32" i="5"/>
  <c r="HP31" i="5"/>
  <c r="HH31" i="5"/>
  <c r="HG31" i="5"/>
  <c r="HI31" i="5"/>
  <c r="HP30" i="5"/>
  <c r="HH30" i="5"/>
  <c r="HG30" i="5"/>
  <c r="HI30" i="5"/>
  <c r="HP29" i="5"/>
  <c r="HH29" i="5"/>
  <c r="HG29" i="5"/>
  <c r="HI29" i="5"/>
  <c r="HP28" i="5"/>
  <c r="HH28" i="5"/>
  <c r="HG28" i="5"/>
  <c r="HI28" i="5"/>
  <c r="HP27" i="5"/>
  <c r="HH27" i="5"/>
  <c r="HG27" i="5"/>
  <c r="HI27" i="5"/>
  <c r="HP26" i="5"/>
  <c r="HH26" i="5"/>
  <c r="HG26" i="5"/>
  <c r="HI26" i="5"/>
  <c r="HP25" i="5"/>
  <c r="HH25" i="5"/>
  <c r="HG25" i="5"/>
  <c r="HI25" i="5"/>
  <c r="HP24" i="5"/>
  <c r="HH24" i="5"/>
  <c r="HG24" i="5"/>
  <c r="HI24" i="5"/>
  <c r="HP23" i="5"/>
  <c r="HH23" i="5"/>
  <c r="HG23" i="5"/>
  <c r="HI23" i="5"/>
  <c r="HP22" i="5"/>
  <c r="HH22" i="5"/>
  <c r="HG22" i="5"/>
  <c r="HI22" i="5"/>
  <c r="HP21" i="5"/>
  <c r="HH21" i="5"/>
  <c r="HG21" i="5"/>
  <c r="HI21" i="5"/>
  <c r="HP20" i="5"/>
  <c r="HH20" i="5"/>
  <c r="HG20" i="5"/>
  <c r="HI20" i="5"/>
  <c r="HP19" i="5"/>
  <c r="HH19" i="5"/>
  <c r="HI19" i="5"/>
  <c r="HG19" i="5"/>
  <c r="HP18" i="5"/>
  <c r="HH18" i="5"/>
  <c r="HG18" i="5"/>
  <c r="HI18" i="5"/>
  <c r="HP17" i="5"/>
  <c r="HH17" i="5"/>
  <c r="HG17" i="5"/>
  <c r="HI17" i="5"/>
  <c r="HP16" i="5"/>
  <c r="HH16" i="5"/>
  <c r="HG16" i="5"/>
  <c r="HI16" i="5"/>
  <c r="HP15" i="5"/>
  <c r="HH15" i="5"/>
  <c r="HG15" i="5"/>
  <c r="HI15" i="5"/>
  <c r="HP14" i="5"/>
  <c r="HH14" i="5"/>
  <c r="HG14" i="5"/>
  <c r="HI14" i="5"/>
  <c r="HP13" i="5"/>
  <c r="HH13" i="5"/>
  <c r="HG13" i="5"/>
  <c r="HI13" i="5"/>
  <c r="HP12" i="5"/>
  <c r="HH12" i="5"/>
  <c r="HG12" i="5"/>
  <c r="HI12" i="5"/>
  <c r="HP11" i="5"/>
  <c r="HH11" i="5"/>
  <c r="HG11" i="5"/>
  <c r="HI11" i="5"/>
  <c r="HP10" i="5"/>
  <c r="HH10" i="5"/>
  <c r="HG10" i="5"/>
  <c r="HI10" i="5"/>
  <c r="HP9" i="5"/>
  <c r="HH9" i="5"/>
  <c r="HG9" i="5"/>
  <c r="HI9" i="5"/>
  <c r="HP8" i="5"/>
  <c r="HH8" i="5"/>
  <c r="HG8" i="5"/>
  <c r="HI8" i="5"/>
  <c r="HP7" i="5"/>
  <c r="HH7" i="5"/>
  <c r="HG7" i="5"/>
  <c r="HI7" i="5"/>
  <c r="HP6" i="5"/>
  <c r="HH6" i="5"/>
  <c r="HG6" i="5"/>
  <c r="HI6" i="5"/>
  <c r="HP5" i="5"/>
  <c r="HH5" i="5"/>
  <c r="HG5" i="5"/>
  <c r="HI5" i="5"/>
  <c r="HG4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HE127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HE126" i="4"/>
  <c r="HE125" i="4"/>
  <c r="HE124" i="4"/>
  <c r="HE123" i="4"/>
  <c r="HE122" i="4"/>
  <c r="HE121" i="4"/>
  <c r="HE120" i="4"/>
  <c r="HE119" i="4"/>
  <c r="HE118" i="4"/>
  <c r="HI117" i="4"/>
  <c r="HE117" i="4"/>
  <c r="HE116" i="4"/>
  <c r="HE115" i="4"/>
  <c r="HE114" i="4"/>
  <c r="HE113" i="4"/>
  <c r="HE112" i="4"/>
  <c r="HE111" i="4"/>
  <c r="HE110" i="4"/>
  <c r="HE109" i="4"/>
  <c r="HE108" i="4"/>
  <c r="HE107" i="4"/>
  <c r="HE106" i="4"/>
  <c r="HE105" i="4"/>
  <c r="HE104" i="4"/>
  <c r="HE103" i="4"/>
  <c r="HE102" i="4"/>
  <c r="HE101" i="4"/>
  <c r="HE100" i="4"/>
  <c r="HE99" i="4"/>
  <c r="HE98" i="4"/>
  <c r="HE97" i="4"/>
  <c r="HE96" i="4"/>
  <c r="HE95" i="4"/>
  <c r="HE94" i="4"/>
  <c r="HE93" i="4"/>
  <c r="HE92" i="4"/>
  <c r="HE91" i="4"/>
  <c r="HE90" i="4"/>
  <c r="HE89" i="4"/>
  <c r="HE88" i="4"/>
  <c r="HE87" i="4"/>
  <c r="HE86" i="4"/>
  <c r="HE85" i="4"/>
  <c r="HE84" i="4"/>
  <c r="HE83" i="4"/>
  <c r="HE82" i="4"/>
  <c r="HE81" i="4"/>
  <c r="HE80" i="4"/>
  <c r="HE79" i="4"/>
  <c r="HE78" i="4"/>
  <c r="HE77" i="4"/>
  <c r="HE76" i="4"/>
  <c r="HE75" i="4"/>
  <c r="HE70" i="4"/>
  <c r="HE69" i="4"/>
  <c r="HE68" i="4"/>
  <c r="HE67" i="4"/>
  <c r="HE66" i="4"/>
  <c r="HE65" i="4"/>
  <c r="HE64" i="4"/>
  <c r="HE63" i="4"/>
  <c r="HE62" i="4"/>
  <c r="HE61" i="4"/>
  <c r="HE60" i="4"/>
  <c r="HE59" i="4"/>
  <c r="HE58" i="4"/>
  <c r="HE57" i="4"/>
  <c r="HE56" i="4"/>
  <c r="HE55" i="4"/>
  <c r="HE54" i="4"/>
  <c r="HE53" i="4"/>
  <c r="HE52" i="4"/>
  <c r="HE51" i="4"/>
  <c r="HE50" i="4"/>
  <c r="HE49" i="4"/>
  <c r="HE48" i="4"/>
  <c r="HE47" i="4"/>
  <c r="HE46" i="4"/>
  <c r="HE45" i="4"/>
  <c r="HE44" i="4"/>
  <c r="HE43" i="4"/>
  <c r="HE42" i="4"/>
  <c r="HE41" i="4"/>
  <c r="HE40" i="4"/>
  <c r="HE39" i="4"/>
  <c r="HE38" i="4"/>
  <c r="HE37" i="4"/>
  <c r="HE36" i="4"/>
  <c r="HE35" i="4"/>
  <c r="HE34" i="4"/>
  <c r="HE33" i="4"/>
  <c r="HE32" i="4"/>
  <c r="HE31" i="4"/>
  <c r="HE30" i="4"/>
  <c r="HE29" i="4"/>
  <c r="HE28" i="4"/>
  <c r="HE27" i="4"/>
  <c r="HE26" i="4"/>
  <c r="HE25" i="4"/>
  <c r="HE24" i="4"/>
  <c r="HE23" i="4"/>
  <c r="HE22" i="4"/>
  <c r="HE21" i="4"/>
  <c r="HE20" i="4"/>
  <c r="HE19" i="4"/>
  <c r="HE18" i="4"/>
  <c r="HE17" i="4"/>
  <c r="HE16" i="4"/>
  <c r="HE15" i="4"/>
  <c r="HE14" i="4"/>
  <c r="HE13" i="4"/>
  <c r="HE12" i="4"/>
  <c r="HE11" i="4"/>
  <c r="HE10" i="4"/>
  <c r="HE9" i="4"/>
  <c r="HE8" i="4"/>
  <c r="HE7" i="4"/>
  <c r="HE6" i="4"/>
  <c r="HE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HI11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8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8" i="3"/>
  <c r="R80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8" i="3"/>
  <c r="Q77" i="3"/>
  <c r="N77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I77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R76" i="3"/>
  <c r="Q76" i="3"/>
  <c r="G76" i="3"/>
  <c r="R75" i="3"/>
  <c r="Q75" i="3"/>
  <c r="G75" i="3"/>
  <c r="R74" i="3"/>
  <c r="Q74" i="3"/>
  <c r="G74" i="3"/>
  <c r="R73" i="3"/>
  <c r="Q73" i="3"/>
  <c r="G73" i="3"/>
  <c r="R72" i="3"/>
  <c r="Q72" i="3"/>
  <c r="G72" i="3"/>
  <c r="R71" i="3"/>
  <c r="Q71" i="3"/>
  <c r="G71" i="3"/>
  <c r="R70" i="3"/>
  <c r="Q70" i="3"/>
  <c r="G70" i="3"/>
  <c r="R69" i="3"/>
  <c r="Q69" i="3"/>
  <c r="G69" i="3"/>
  <c r="R68" i="3"/>
  <c r="Q68" i="3"/>
  <c r="G68" i="3"/>
  <c r="R67" i="3"/>
  <c r="Q67" i="3"/>
  <c r="G67" i="3"/>
  <c r="R66" i="3"/>
  <c r="Q66" i="3"/>
  <c r="G66" i="3"/>
  <c r="R65" i="3"/>
  <c r="Q65" i="3"/>
  <c r="G65" i="3"/>
  <c r="R64" i="3"/>
  <c r="Q64" i="3"/>
  <c r="G64" i="3"/>
  <c r="R63" i="3"/>
  <c r="Q63" i="3"/>
  <c r="G63" i="3"/>
  <c r="R62" i="3"/>
  <c r="Q62" i="3"/>
  <c r="G62" i="3"/>
  <c r="R61" i="3"/>
  <c r="Q61" i="3"/>
  <c r="L61" i="3"/>
  <c r="G61" i="3"/>
  <c r="R60" i="3"/>
  <c r="Q60" i="3"/>
  <c r="L60" i="3"/>
  <c r="G60" i="3"/>
  <c r="R59" i="3"/>
  <c r="Q59" i="3"/>
  <c r="L59" i="3"/>
  <c r="G59" i="3"/>
  <c r="R58" i="3"/>
  <c r="Q58" i="3"/>
  <c r="L58" i="3"/>
  <c r="G58" i="3"/>
  <c r="R57" i="3"/>
  <c r="Q57" i="3"/>
  <c r="L57" i="3"/>
  <c r="G57" i="3"/>
  <c r="R56" i="3"/>
  <c r="Q56" i="3"/>
  <c r="L56" i="3"/>
  <c r="G56" i="3"/>
  <c r="R55" i="3"/>
  <c r="Q55" i="3"/>
  <c r="L55" i="3"/>
  <c r="G55" i="3"/>
  <c r="R54" i="3"/>
  <c r="Q54" i="3"/>
  <c r="L54" i="3"/>
  <c r="G54" i="3"/>
  <c r="R53" i="3"/>
  <c r="Q53" i="3"/>
  <c r="L53" i="3"/>
  <c r="G53" i="3"/>
  <c r="R52" i="3"/>
  <c r="Q52" i="3"/>
  <c r="L52" i="3"/>
  <c r="G52" i="3"/>
  <c r="R51" i="3"/>
  <c r="Q51" i="3"/>
  <c r="L51" i="3"/>
  <c r="G51" i="3"/>
  <c r="R50" i="3"/>
  <c r="Q50" i="3"/>
  <c r="L50" i="3"/>
  <c r="G50" i="3"/>
  <c r="R49" i="3"/>
  <c r="Q49" i="3"/>
  <c r="L49" i="3"/>
  <c r="G49" i="3"/>
  <c r="R48" i="3"/>
  <c r="Q48" i="3"/>
  <c r="L48" i="3"/>
  <c r="G48" i="3"/>
  <c r="R47" i="3"/>
  <c r="Q47" i="3"/>
  <c r="L47" i="3"/>
  <c r="G47" i="3"/>
  <c r="R46" i="3"/>
  <c r="Q46" i="3"/>
  <c r="L46" i="3"/>
  <c r="G46" i="3"/>
  <c r="R45" i="3"/>
  <c r="Q45" i="3"/>
  <c r="L45" i="3"/>
  <c r="G45" i="3"/>
  <c r="R44" i="3"/>
  <c r="Q44" i="3"/>
  <c r="L44" i="3"/>
  <c r="G44" i="3"/>
  <c r="R43" i="3"/>
  <c r="Q43" i="3"/>
  <c r="L43" i="3"/>
  <c r="G43" i="3"/>
  <c r="R42" i="3"/>
  <c r="Q42" i="3"/>
  <c r="L42" i="3"/>
  <c r="G42" i="3"/>
  <c r="R41" i="3"/>
  <c r="Q41" i="3"/>
  <c r="L41" i="3"/>
  <c r="G41" i="3"/>
  <c r="R40" i="3"/>
  <c r="Q40" i="3"/>
  <c r="L40" i="3"/>
  <c r="G40" i="3"/>
  <c r="R39" i="3"/>
  <c r="Q39" i="3"/>
  <c r="L39" i="3"/>
  <c r="G39" i="3"/>
  <c r="R38" i="3"/>
  <c r="Q38" i="3"/>
  <c r="L38" i="3"/>
  <c r="G38" i="3"/>
  <c r="R37" i="3"/>
  <c r="Q37" i="3"/>
  <c r="L37" i="3"/>
  <c r="G37" i="3"/>
  <c r="R36" i="3"/>
  <c r="Q36" i="3"/>
  <c r="L36" i="3"/>
  <c r="G36" i="3"/>
  <c r="R35" i="3"/>
  <c r="Q35" i="3"/>
  <c r="L35" i="3"/>
  <c r="G35" i="3"/>
  <c r="R34" i="3"/>
  <c r="Q34" i="3"/>
  <c r="L34" i="3"/>
  <c r="G34" i="3"/>
  <c r="R33" i="3"/>
  <c r="Q33" i="3"/>
  <c r="L33" i="3"/>
  <c r="G33" i="3"/>
  <c r="R32" i="3"/>
  <c r="Q32" i="3"/>
  <c r="L32" i="3"/>
  <c r="G32" i="3"/>
  <c r="R31" i="3"/>
  <c r="Q31" i="3"/>
  <c r="L31" i="3"/>
  <c r="G31" i="3"/>
  <c r="R30" i="3"/>
  <c r="Q30" i="3"/>
  <c r="L30" i="3"/>
  <c r="G30" i="3"/>
  <c r="R29" i="3"/>
  <c r="Q29" i="3"/>
  <c r="L29" i="3"/>
  <c r="G29" i="3"/>
  <c r="R28" i="3"/>
  <c r="Q28" i="3"/>
  <c r="L28" i="3"/>
  <c r="G28" i="3"/>
  <c r="R27" i="3"/>
  <c r="Q27" i="3"/>
  <c r="L27" i="3"/>
  <c r="G27" i="3"/>
  <c r="R26" i="3"/>
  <c r="Q26" i="3"/>
  <c r="L26" i="3"/>
  <c r="G26" i="3"/>
  <c r="R25" i="3"/>
  <c r="Q25" i="3"/>
  <c r="L25" i="3"/>
  <c r="G25" i="3"/>
  <c r="R24" i="3"/>
  <c r="Q24" i="3"/>
  <c r="L24" i="3"/>
  <c r="G24" i="3"/>
  <c r="R23" i="3"/>
  <c r="Q23" i="3"/>
  <c r="L23" i="3"/>
  <c r="G23" i="3"/>
  <c r="R22" i="3"/>
  <c r="Q22" i="3"/>
  <c r="L22" i="3"/>
  <c r="G22" i="3"/>
  <c r="R21" i="3"/>
  <c r="Q21" i="3"/>
  <c r="L21" i="3"/>
  <c r="G21" i="3"/>
  <c r="R20" i="3"/>
  <c r="Q20" i="3"/>
  <c r="L20" i="3"/>
  <c r="G20" i="3"/>
  <c r="R19" i="3"/>
  <c r="Q19" i="3"/>
  <c r="L19" i="3"/>
  <c r="G19" i="3"/>
  <c r="R18" i="3"/>
  <c r="Q18" i="3"/>
  <c r="L18" i="3"/>
  <c r="G18" i="3"/>
  <c r="R17" i="3"/>
  <c r="Q17" i="3"/>
  <c r="L17" i="3"/>
  <c r="G17" i="3"/>
  <c r="R16" i="3"/>
  <c r="Q16" i="3"/>
  <c r="L16" i="3"/>
  <c r="G16" i="3"/>
  <c r="R15" i="3"/>
  <c r="Q15" i="3"/>
  <c r="L15" i="3"/>
  <c r="G15" i="3"/>
  <c r="R14" i="3"/>
  <c r="Q14" i="3"/>
  <c r="L14" i="3"/>
  <c r="G14" i="3"/>
  <c r="R13" i="3"/>
  <c r="Q13" i="3"/>
  <c r="L13" i="3"/>
  <c r="G13" i="3"/>
  <c r="R12" i="3"/>
  <c r="Q12" i="3"/>
  <c r="L12" i="3"/>
  <c r="G12" i="3"/>
  <c r="R11" i="3"/>
  <c r="Q11" i="3"/>
  <c r="L11" i="3"/>
  <c r="G11" i="3"/>
  <c r="R10" i="3"/>
  <c r="Q10" i="3"/>
  <c r="L10" i="3"/>
  <c r="G10" i="3"/>
  <c r="R9" i="3"/>
  <c r="Q9" i="3"/>
  <c r="L9" i="3"/>
  <c r="G9" i="3"/>
  <c r="D7" i="3"/>
  <c r="N5" i="3"/>
  <c r="C5" i="3"/>
  <c r="O5" i="3"/>
  <c r="M5" i="3"/>
  <c r="I5" i="3"/>
  <c r="J5" i="3"/>
  <c r="H5" i="3"/>
  <c r="D5" i="3"/>
  <c r="E5" i="3"/>
  <c r="HI11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8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8" i="2"/>
  <c r="R80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8" i="2"/>
  <c r="Q77" i="2"/>
  <c r="N77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I77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R76" i="2"/>
  <c r="Q76" i="2"/>
  <c r="G76" i="2"/>
  <c r="R75" i="2"/>
  <c r="Q75" i="2"/>
  <c r="G75" i="2"/>
  <c r="R74" i="2"/>
  <c r="Q74" i="2"/>
  <c r="G74" i="2"/>
  <c r="R73" i="2"/>
  <c r="Q73" i="2"/>
  <c r="G73" i="2"/>
  <c r="R72" i="2"/>
  <c r="Q72" i="2"/>
  <c r="G72" i="2"/>
  <c r="R71" i="2"/>
  <c r="Q71" i="2"/>
  <c r="G71" i="2"/>
  <c r="R70" i="2"/>
  <c r="Q70" i="2"/>
  <c r="G70" i="2"/>
  <c r="R69" i="2"/>
  <c r="Q69" i="2"/>
  <c r="G69" i="2"/>
  <c r="R68" i="2"/>
  <c r="Q68" i="2"/>
  <c r="G68" i="2"/>
  <c r="R67" i="2"/>
  <c r="Q67" i="2"/>
  <c r="G67" i="2"/>
  <c r="R66" i="2"/>
  <c r="Q66" i="2"/>
  <c r="G66" i="2"/>
  <c r="R65" i="2"/>
  <c r="Q65" i="2"/>
  <c r="G65" i="2"/>
  <c r="R64" i="2"/>
  <c r="Q64" i="2"/>
  <c r="G64" i="2"/>
  <c r="R63" i="2"/>
  <c r="Q63" i="2"/>
  <c r="G63" i="2"/>
  <c r="R62" i="2"/>
  <c r="Q62" i="2"/>
  <c r="G62" i="2"/>
  <c r="R61" i="2"/>
  <c r="Q61" i="2"/>
  <c r="L61" i="2"/>
  <c r="G61" i="2"/>
  <c r="R60" i="2"/>
  <c r="Q60" i="2"/>
  <c r="L60" i="2"/>
  <c r="G60" i="2"/>
  <c r="R59" i="2"/>
  <c r="Q59" i="2"/>
  <c r="L59" i="2"/>
  <c r="G59" i="2"/>
  <c r="R58" i="2"/>
  <c r="Q58" i="2"/>
  <c r="L58" i="2"/>
  <c r="G58" i="2"/>
  <c r="R57" i="2"/>
  <c r="Q57" i="2"/>
  <c r="L57" i="2"/>
  <c r="G57" i="2"/>
  <c r="R56" i="2"/>
  <c r="Q56" i="2"/>
  <c r="L56" i="2"/>
  <c r="G56" i="2"/>
  <c r="R55" i="2"/>
  <c r="Q55" i="2"/>
  <c r="L55" i="2"/>
  <c r="G55" i="2"/>
  <c r="R54" i="2"/>
  <c r="Q54" i="2"/>
  <c r="L54" i="2"/>
  <c r="G54" i="2"/>
  <c r="R53" i="2"/>
  <c r="Q53" i="2"/>
  <c r="L53" i="2"/>
  <c r="G53" i="2"/>
  <c r="R52" i="2"/>
  <c r="Q52" i="2"/>
  <c r="L52" i="2"/>
  <c r="G52" i="2"/>
  <c r="R51" i="2"/>
  <c r="Q51" i="2"/>
  <c r="L51" i="2"/>
  <c r="G51" i="2"/>
  <c r="R50" i="2"/>
  <c r="Q50" i="2"/>
  <c r="L50" i="2"/>
  <c r="G50" i="2"/>
  <c r="R49" i="2"/>
  <c r="Q49" i="2"/>
  <c r="L49" i="2"/>
  <c r="G49" i="2"/>
  <c r="R48" i="2"/>
  <c r="Q48" i="2"/>
  <c r="L48" i="2"/>
  <c r="G48" i="2"/>
  <c r="R47" i="2"/>
  <c r="Q47" i="2"/>
  <c r="L47" i="2"/>
  <c r="G47" i="2"/>
  <c r="R46" i="2"/>
  <c r="Q46" i="2"/>
  <c r="L46" i="2"/>
  <c r="G46" i="2"/>
  <c r="R45" i="2"/>
  <c r="Q45" i="2"/>
  <c r="L45" i="2"/>
  <c r="G45" i="2"/>
  <c r="R44" i="2"/>
  <c r="Q44" i="2"/>
  <c r="L44" i="2"/>
  <c r="G44" i="2"/>
  <c r="R43" i="2"/>
  <c r="Q43" i="2"/>
  <c r="L43" i="2"/>
  <c r="G43" i="2"/>
  <c r="R42" i="2"/>
  <c r="Q42" i="2"/>
  <c r="L42" i="2"/>
  <c r="G42" i="2"/>
  <c r="R41" i="2"/>
  <c r="Q41" i="2"/>
  <c r="L41" i="2"/>
  <c r="G41" i="2"/>
  <c r="R40" i="2"/>
  <c r="Q40" i="2"/>
  <c r="L40" i="2"/>
  <c r="G40" i="2"/>
  <c r="R39" i="2"/>
  <c r="Q39" i="2"/>
  <c r="L39" i="2"/>
  <c r="G39" i="2"/>
  <c r="R38" i="2"/>
  <c r="Q38" i="2"/>
  <c r="L38" i="2"/>
  <c r="G38" i="2"/>
  <c r="R37" i="2"/>
  <c r="Q37" i="2"/>
  <c r="L37" i="2"/>
  <c r="G37" i="2"/>
  <c r="R36" i="2"/>
  <c r="Q36" i="2"/>
  <c r="L36" i="2"/>
  <c r="G36" i="2"/>
  <c r="R35" i="2"/>
  <c r="Q35" i="2"/>
  <c r="L35" i="2"/>
  <c r="G35" i="2"/>
  <c r="R34" i="2"/>
  <c r="Q34" i="2"/>
  <c r="L34" i="2"/>
  <c r="G34" i="2"/>
  <c r="R33" i="2"/>
  <c r="Q33" i="2"/>
  <c r="L33" i="2"/>
  <c r="G33" i="2"/>
  <c r="R32" i="2"/>
  <c r="Q32" i="2"/>
  <c r="L32" i="2"/>
  <c r="G32" i="2"/>
  <c r="R31" i="2"/>
  <c r="Q31" i="2"/>
  <c r="L31" i="2"/>
  <c r="G31" i="2"/>
  <c r="R30" i="2"/>
  <c r="Q30" i="2"/>
  <c r="L30" i="2"/>
  <c r="G30" i="2"/>
  <c r="R29" i="2"/>
  <c r="Q29" i="2"/>
  <c r="L29" i="2"/>
  <c r="G29" i="2"/>
  <c r="R28" i="2"/>
  <c r="Q28" i="2"/>
  <c r="L28" i="2"/>
  <c r="G28" i="2"/>
  <c r="R27" i="2"/>
  <c r="Q27" i="2"/>
  <c r="L27" i="2"/>
  <c r="G27" i="2"/>
  <c r="R26" i="2"/>
  <c r="Q26" i="2"/>
  <c r="L26" i="2"/>
  <c r="G26" i="2"/>
  <c r="R25" i="2"/>
  <c r="Q25" i="2"/>
  <c r="L25" i="2"/>
  <c r="G25" i="2"/>
  <c r="R24" i="2"/>
  <c r="Q24" i="2"/>
  <c r="L24" i="2"/>
  <c r="G24" i="2"/>
  <c r="R23" i="2"/>
  <c r="Q23" i="2"/>
  <c r="L23" i="2"/>
  <c r="G23" i="2"/>
  <c r="R22" i="2"/>
  <c r="Q22" i="2"/>
  <c r="L22" i="2"/>
  <c r="G22" i="2"/>
  <c r="R21" i="2"/>
  <c r="Q21" i="2"/>
  <c r="L21" i="2"/>
  <c r="G21" i="2"/>
  <c r="R20" i="2"/>
  <c r="Q20" i="2"/>
  <c r="L20" i="2"/>
  <c r="G20" i="2"/>
  <c r="R19" i="2"/>
  <c r="Q19" i="2"/>
  <c r="L19" i="2"/>
  <c r="G19" i="2"/>
  <c r="R18" i="2"/>
  <c r="Q18" i="2"/>
  <c r="L18" i="2"/>
  <c r="G18" i="2"/>
  <c r="R17" i="2"/>
  <c r="Q17" i="2"/>
  <c r="L17" i="2"/>
  <c r="G17" i="2"/>
  <c r="R16" i="2"/>
  <c r="Q16" i="2"/>
  <c r="L16" i="2"/>
  <c r="G16" i="2"/>
  <c r="R15" i="2"/>
  <c r="Q15" i="2"/>
  <c r="L15" i="2"/>
  <c r="G15" i="2"/>
  <c r="R14" i="2"/>
  <c r="Q14" i="2"/>
  <c r="L14" i="2"/>
  <c r="G14" i="2"/>
  <c r="R13" i="2"/>
  <c r="Q13" i="2"/>
  <c r="L13" i="2"/>
  <c r="G13" i="2"/>
  <c r="R12" i="2"/>
  <c r="Q12" i="2"/>
  <c r="L12" i="2"/>
  <c r="G12" i="2"/>
  <c r="R11" i="2"/>
  <c r="Q11" i="2"/>
  <c r="L11" i="2"/>
  <c r="G11" i="2"/>
  <c r="R10" i="2"/>
  <c r="Q10" i="2"/>
  <c r="L10" i="2"/>
  <c r="G10" i="2"/>
  <c r="R9" i="2"/>
  <c r="Q9" i="2"/>
  <c r="L9" i="2"/>
  <c r="G9" i="2"/>
  <c r="D7" i="2"/>
  <c r="M5" i="2"/>
  <c r="N5" i="2"/>
  <c r="C5" i="2"/>
  <c r="O5" i="2"/>
  <c r="H5" i="2"/>
  <c r="I5" i="2"/>
  <c r="J5" i="2"/>
  <c r="D5" i="2"/>
  <c r="E5" i="2"/>
  <c r="HI117" i="1"/>
</calcChain>
</file>

<file path=xl/comments1.xml><?xml version="1.0" encoding="utf-8"?>
<comments xmlns="http://schemas.openxmlformats.org/spreadsheetml/2006/main">
  <authors>
    <author>Patricio Ezequiel Merlani</author>
  </authors>
  <commentList>
    <comment ref="I5" authorId="0" shapeId="0">
      <text>
        <r>
          <rPr>
            <b/>
            <sz val="9"/>
            <color indexed="81"/>
            <rFont val="Times New Roman"/>
            <family val="1"/>
          </rPr>
          <t>Patricio Ezequiel Merlani:</t>
        </r>
        <r>
          <rPr>
            <sz val="9"/>
            <color indexed="81"/>
            <rFont val="Times New Roman"/>
            <family val="1"/>
          </rPr>
          <t xml:space="preserve">
Should be the difference betweent total and 0 defaults</t>
        </r>
      </text>
    </comment>
  </commentList>
</comments>
</file>

<file path=xl/comments2.xml><?xml version="1.0" encoding="utf-8"?>
<comments xmlns="http://schemas.openxmlformats.org/spreadsheetml/2006/main">
  <authors>
    <author>Carmen</author>
  </authors>
  <commentList>
    <comment ref="B14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comments3.xml><?xml version="1.0" encoding="utf-8"?>
<comments xmlns="http://schemas.openxmlformats.org/spreadsheetml/2006/main">
  <authors>
    <author>Carmen</author>
  </authors>
  <commentList>
    <comment ref="HI2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It is conceivable that effeorts to restructure were completed in in late 2013 (at the earliest, (see Hulova, 2013). In that case (low probability) 2014=0</t>
        </r>
      </text>
    </comment>
    <comment ref="AC71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Prior to 1829 independence, it includes for 1826-1828 the default on Greek independence bonds.</t>
        </r>
      </text>
    </comment>
    <comment ref="DB71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Includes Morocco's 1903-1904, as France begins to take over the country (prior to "modern" independence date).
</t>
        </r>
      </text>
    </comment>
  </commentList>
</comments>
</file>

<file path=xl/sharedStrings.xml><?xml version="1.0" encoding="utf-8"?>
<sst xmlns="http://schemas.openxmlformats.org/spreadsheetml/2006/main" count="1327" uniqueCount="324">
  <si>
    <r>
      <rPr>
        <i/>
        <sz val="12"/>
        <rFont val="Times New Roman"/>
        <family val="1"/>
      </rPr>
      <t>Sources:</t>
    </r>
    <r>
      <rPr>
        <sz val="12"/>
        <rFont val="Times New Roman"/>
        <family val="1"/>
      </rPr>
      <t xml:space="preserve"> Lindert and Morton (1989), Macdonald (2003), Purcell and Kaufman (1993),</t>
    </r>
  </si>
  <si>
    <t>Reinhart, Rogoff and Savastano (2003), Suter (1992), Standard and Poor's (various</t>
  </si>
  <si>
    <t>years) and authors' calculations.</t>
  </si>
  <si>
    <r>
      <rPr>
        <i/>
        <sz val="12"/>
        <rFont val="Times New Roman"/>
        <family val="1"/>
      </rPr>
      <t xml:space="preserve">Notes: </t>
    </r>
    <r>
      <rPr>
        <sz val="12"/>
        <rFont val="Times New Roman"/>
        <family val="1"/>
      </rPr>
      <t>The duration of a default spell is the number of years from the year of default</t>
    </r>
  </si>
  <si>
    <t>to the year of resolution, be it through restructuring, repayment, or debt forgiveness.</t>
  </si>
  <si>
    <t>The Kolmogorov-Smirnov test for comparing the equality of two distributions rejects</t>
  </si>
  <si>
    <t>the null hypothesis of equal distributions at the 1% significance level.</t>
  </si>
  <si>
    <t>Figure on Hazard rates (not used in final paper)</t>
  </si>
  <si>
    <t>Frequency Distribution of Default Duration and Hazard Rates, 1800-2008: Data for Figure 5.7</t>
  </si>
  <si>
    <t>Note: The number of observations per country is 209 (i.e., 2008-1800);.</t>
  </si>
  <si>
    <t>Number of observations</t>
  </si>
  <si>
    <t>Cumulative</t>
  </si>
  <si>
    <t>Hazard</t>
  </si>
  <si>
    <t>Pre-post WWII</t>
  </si>
  <si>
    <t>Years</t>
  </si>
  <si>
    <t>total</t>
  </si>
  <si>
    <t>default</t>
  </si>
  <si>
    <t>share</t>
  </si>
  <si>
    <t>pdf</t>
  </si>
  <si>
    <t>rate</t>
  </si>
  <si>
    <t>difference</t>
  </si>
  <si>
    <t>Total</t>
  </si>
  <si>
    <r>
      <t>1800-200</t>
    </r>
    <r>
      <rPr>
        <sz val="10"/>
        <rFont val="Times New Roman"/>
        <family val="1"/>
      </rPr>
      <t>8</t>
    </r>
  </si>
  <si>
    <t>1800-1945</t>
  </si>
  <si>
    <r>
      <t>1946-200</t>
    </r>
    <r>
      <rPr>
        <sz val="10"/>
        <rFont val="Times New Roman"/>
        <family val="1"/>
      </rPr>
      <t>8</t>
    </r>
  </si>
  <si>
    <t xml:space="preserve"> </t>
  </si>
  <si>
    <t>Kolmogorov-Smirnov, 1% critical value</t>
  </si>
  <si>
    <t>Frequency Distribution of Default Duration and Hazard Rates, 1800-2006: Data for Figure 6</t>
  </si>
  <si>
    <t>Note: The number of observations per country is 207 (i.e., 2006-1800);.</t>
  </si>
  <si>
    <t>1800-2006</t>
  </si>
  <si>
    <t>1946-2006</t>
  </si>
  <si>
    <t>Maximum</t>
  </si>
  <si>
    <t>Year</t>
  </si>
  <si>
    <t>duration</t>
  </si>
  <si>
    <t>Issuer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</si>
  <si>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</si>
  <si>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</si>
  <si>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</si>
  <si>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</si>
  <si>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</si>
  <si>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</si>
  <si>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</si>
  <si>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</si>
  <si>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Nigeria</t>
  </si>
  <si>
    <t>South Africa</t>
  </si>
  <si>
    <t>Tunisia</t>
  </si>
  <si>
    <t>Zambia</t>
  </si>
  <si>
    <t>Zimbabwe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</si>
  <si>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</si>
  <si>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</si>
  <si>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</si>
  <si>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</si>
  <si>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</si>
  <si>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</si>
  <si>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</si>
  <si>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</si>
  <si>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</si>
  <si>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</si>
  <si>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</si>
  <si>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</si>
  <si>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</si>
  <si>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</si>
  <si>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</si>
  <si>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</si>
  <si>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</si>
  <si>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</si>
  <si>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</si>
  <si>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</si>
  <si>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</si>
  <si>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</si>
  <si>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</si>
  <si>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</si>
  <si>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</si>
  <si>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</si>
  <si>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</si>
  <si>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</si>
  <si>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</si>
  <si>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</si>
  <si>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</si>
  <si>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</si>
  <si>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</si>
  <si>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</si>
  <si>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</si>
  <si>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</si>
  <si>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</si>
  <si>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</si>
  <si>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</si>
  <si>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</si>
  <si>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</si>
  <si>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</si>
  <si>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</si>
  <si>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</si>
  <si>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</si>
  <si>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</si>
  <si>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</si>
  <si>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</si>
  <si>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</si>
  <si>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Canada</t>
  </si>
  <si>
    <t>United States</t>
  </si>
  <si>
    <t>Australia</t>
  </si>
  <si>
    <t>New Zealand</t>
  </si>
  <si>
    <t>Not in our sample:</t>
  </si>
  <si>
    <t>Burkina Faso</t>
  </si>
  <si>
    <t>Cameroon</t>
  </si>
  <si>
    <t>Cape Verde</t>
  </si>
  <si>
    <t>Congo (Brazzaville)</t>
  </si>
  <si>
    <t>Congo (Kinshasa)</t>
  </si>
  <si>
    <t>Ethiopia</t>
  </si>
  <si>
    <t>Gabon</t>
  </si>
  <si>
    <t>Gambia</t>
  </si>
  <si>
    <t xml:space="preserve">Ghana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</si>
  <si>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</si>
  <si>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</si>
  <si>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</si>
  <si>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</si>
  <si>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</si>
  <si>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</si>
  <si>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</si>
  <si>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</si>
  <si>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</si>
  <si>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</si>
  <si>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</si>
  <si>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</si>
  <si>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</si>
  <si>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</si>
  <si>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</si>
  <si>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</si>
  <si>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</si>
  <si>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</si>
  <si>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</si>
  <si>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</si>
  <si>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</si>
  <si>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</si>
  <si>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</si>
  <si>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</si>
  <si>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</si>
  <si>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</si>
  <si>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</si>
  <si>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</si>
  <si>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</si>
  <si>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</si>
  <si>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Iran</t>
  </si>
  <si>
    <t>Iraq</t>
  </si>
  <si>
    <t>Jordan</t>
  </si>
  <si>
    <t>Pakistan</t>
  </si>
  <si>
    <t>Yemen</t>
  </si>
  <si>
    <t>Antigua&amp;Barbuda</t>
  </si>
  <si>
    <t>Cuba</t>
  </si>
  <si>
    <t>Dominica</t>
  </si>
  <si>
    <t>Guyana</t>
  </si>
  <si>
    <t>Haiti</t>
  </si>
  <si>
    <t>Jamaica</t>
  </si>
  <si>
    <t>Trinidad &amp; Tobago</t>
  </si>
  <si>
    <t>Cook Islands</t>
  </si>
  <si>
    <t>Nauru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</si>
  <si>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</si>
  <si>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</si>
  <si>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</si>
  <si>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</si>
  <si>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</si>
  <si>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Country</t>
  </si>
  <si>
    <t>last default</t>
  </si>
  <si>
    <t>Independence</t>
  </si>
  <si>
    <t>since</t>
  </si>
  <si>
    <t>in default</t>
  </si>
  <si>
    <t>Share of world GDP</t>
  </si>
  <si>
    <t>count</t>
  </si>
  <si>
    <t>inflation &gt; 20%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</si>
  <si>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</si>
  <si>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</si>
  <si>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</si>
  <si>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</si>
  <si>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</si>
  <si>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</si>
  <si>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</si>
  <si>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</si>
  <si>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</si>
  <si>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Africa</t>
  </si>
  <si>
    <t>NA</t>
    <phoneticPr fontId="0" type="noConversion"/>
  </si>
  <si>
    <t>Asia</t>
  </si>
  <si>
    <t>Europe</t>
  </si>
  <si>
    <t>Latin America</t>
  </si>
  <si>
    <t>North America</t>
  </si>
  <si>
    <t>Oceania</t>
  </si>
  <si>
    <t>NA</t>
    <phoneticPr fontId="0" type="noConversion"/>
  </si>
  <si>
    <t>TOTAL</t>
  </si>
  <si>
    <t>Shbre of sovereigns in default</t>
  </si>
  <si>
    <t>Series excluding the great depression era, 1929-1939</t>
  </si>
  <si>
    <t>The countries that appear below this row (rows 75 through 127) are not a part of the original Reinhart and Rogoff (2009) sample; as we do have their external default history, that information is reproduced below.</t>
  </si>
  <si>
    <t>Congo (Kinshbsa)</t>
  </si>
  <si>
    <t>Ghana</t>
  </si>
  <si>
    <t>Mali</t>
  </si>
  <si>
    <t>Rwanda</t>
  </si>
  <si>
    <t>Mongolia</t>
  </si>
  <si>
    <t>Czechoslovakia</t>
  </si>
  <si>
    <t>Middle East</t>
  </si>
  <si>
    <t>Kuwait</t>
  </si>
  <si>
    <t>Western Hemisphere</t>
  </si>
  <si>
    <t>Belize</t>
  </si>
  <si>
    <t>Grenada</t>
  </si>
  <si>
    <t>St Kitts &amp; Nevis</t>
  </si>
  <si>
    <t>Solomon Islands</t>
  </si>
  <si>
    <t>Total in and out of sample</t>
  </si>
  <si>
    <t>Share of sovereigns in default</t>
  </si>
  <si>
    <t>Probability of inflation above 20 percent</t>
  </si>
  <si>
    <t>3-year average</t>
  </si>
  <si>
    <t>SOVEREIGN EXTERNAL DEBT: DEFAULT and RESTRUCTURINGS, 1800-2012--Does not include defaults on WWI debt to United States</t>
  </si>
  <si>
    <t>Year of</t>
  </si>
  <si>
    <t>No of years in default</t>
  </si>
  <si>
    <t>P(default)</t>
  </si>
  <si>
    <t xml:space="preserve"> Independence</t>
  </si>
  <si>
    <t>since independence or 1800</t>
  </si>
  <si>
    <t>Need to confirm it is ongoing</t>
  </si>
  <si>
    <t>Need to check beyond 2010-Moody's documents 2011 default</t>
  </si>
  <si>
    <t>Does not include 1903-1904 default</t>
  </si>
  <si>
    <t>1591/1957</t>
  </si>
  <si>
    <t>Check 1974</t>
  </si>
  <si>
    <t>Note: Ongoing arrears, see IMF (2012).</t>
  </si>
  <si>
    <t>Independence bonds were in default since 1826 (not included in calculation)</t>
  </si>
  <si>
    <t>Technically in default since 1826 when Gran Colombia defaulted.</t>
  </si>
  <si>
    <t>Need to check beyond 2005</t>
  </si>
  <si>
    <t>Need to check beyond 2006</t>
  </si>
  <si>
    <t>TOTAL (in sample)</t>
  </si>
  <si>
    <t>Share of sovereigns in default (in sample)</t>
  </si>
  <si>
    <t>Not in Reinhart and Rogoff (2009) sample:</t>
  </si>
  <si>
    <t>Need to check beyond 2008</t>
  </si>
  <si>
    <t>Need to check if default ends in 1996 or 1999</t>
  </si>
  <si>
    <t>Check on 1875-1998; marked now as 1875-1888</t>
  </si>
  <si>
    <t>1918-1992</t>
  </si>
  <si>
    <t>Serbia and Montenegro</t>
  </si>
  <si>
    <t>2003-2006</t>
  </si>
  <si>
    <t>Yugoslavia</t>
  </si>
  <si>
    <t>1918/1929-2002</t>
  </si>
  <si>
    <t>Need to check beyond 2006--if rescheduling  in 2006, C&amp;T</t>
  </si>
  <si>
    <t>Check if default eneded in 1994 or 1999</t>
  </si>
  <si>
    <t>TOTAL (out of sample)</t>
  </si>
  <si>
    <t>Total (all countries)</t>
  </si>
  <si>
    <t>Share of sovereigns in default (out of sample)</t>
  </si>
  <si>
    <t>n.a.</t>
  </si>
  <si>
    <t>Share of sovereigns in default (all countries)</t>
  </si>
  <si>
    <t>Variable: Composite inflation series, 1800-2006</t>
  </si>
  <si>
    <t>Regional Summary-Africa</t>
  </si>
  <si>
    <t>Regional Summary-Asia</t>
  </si>
  <si>
    <t>Regional Summary-Europe</t>
  </si>
  <si>
    <t>Regional Summary-Latin America</t>
  </si>
  <si>
    <t>Regional Summary-North America</t>
  </si>
  <si>
    <t>Regional Summary-Oceania</t>
  </si>
  <si>
    <t>"World" Summary</t>
  </si>
  <si>
    <t>Beginning year</t>
  </si>
  <si>
    <t>1861-2006</t>
  </si>
  <si>
    <t>1801-2006</t>
  </si>
  <si>
    <t>1819-2006</t>
  </si>
  <si>
    <t>Ending year</t>
  </si>
  <si>
    <t>No. of</t>
  </si>
  <si>
    <t>P(π&lt;0%)</t>
  </si>
  <si>
    <t>P(π&gt;20%)</t>
  </si>
  <si>
    <t>P(π&gt;40%)</t>
  </si>
  <si>
    <t>Unweighted</t>
  </si>
  <si>
    <t>Standard</t>
  </si>
  <si>
    <t>Number of</t>
  </si>
  <si>
    <t>Central</t>
  </si>
  <si>
    <t xml:space="preserve">Cote </t>
  </si>
  <si>
    <t xml:space="preserve">South </t>
  </si>
  <si>
    <t>Average</t>
  </si>
  <si>
    <t>Median</t>
  </si>
  <si>
    <t>obs.</t>
  </si>
  <si>
    <t>Hong</t>
  </si>
  <si>
    <t xml:space="preserve">United </t>
  </si>
  <si>
    <t>average</t>
  </si>
  <si>
    <t>median</t>
  </si>
  <si>
    <t>maximum</t>
  </si>
  <si>
    <t>Costa</t>
  </si>
  <si>
    <t>Dominican</t>
  </si>
  <si>
    <t>El</t>
  </si>
  <si>
    <t>United</t>
  </si>
  <si>
    <t xml:space="preserve">New </t>
  </si>
  <si>
    <t>deviation</t>
  </si>
  <si>
    <t>5-year avg.</t>
  </si>
  <si>
    <t>African</t>
  </si>
  <si>
    <t xml:space="preserve"> D'Ivoire</t>
  </si>
  <si>
    <t>Morrocco</t>
  </si>
  <si>
    <t xml:space="preserve"> Africa</t>
  </si>
  <si>
    <t>π&lt;0%</t>
  </si>
  <si>
    <t>π&gt;20%</t>
  </si>
  <si>
    <t>π&gt;40%</t>
  </si>
  <si>
    <t>Kong</t>
  </si>
  <si>
    <t>(Burma)</t>
  </si>
  <si>
    <t>(Siam)</t>
  </si>
  <si>
    <t>A-Hungary</t>
  </si>
  <si>
    <t>Turkey</t>
  </si>
  <si>
    <t>Kingdom</t>
  </si>
  <si>
    <t>by year</t>
  </si>
  <si>
    <t xml:space="preserve"> Rica</t>
  </si>
  <si>
    <t>Republic</t>
  </si>
  <si>
    <t>Ecuador</t>
  </si>
  <si>
    <t>Salvador</t>
  </si>
  <si>
    <t>Guatemala</t>
  </si>
  <si>
    <t xml:space="preserve"> States</t>
  </si>
  <si>
    <t xml:space="preserve"> Zealand</t>
  </si>
  <si>
    <t>Ottoman Empire</t>
  </si>
  <si>
    <t xml:space="preserve">  </t>
  </si>
  <si>
    <t>Descriptive statistics</t>
  </si>
  <si>
    <t>Start_2006</t>
  </si>
  <si>
    <t>Regional Statistics</t>
  </si>
  <si>
    <t>Start year</t>
  </si>
  <si>
    <t>Averages</t>
  </si>
  <si>
    <t>No.of observations</t>
  </si>
  <si>
    <t>No of observations deflation</t>
  </si>
  <si>
    <t>No of observations &gt; 20%</t>
  </si>
  <si>
    <t>No of observations &gt; 40%</t>
  </si>
  <si>
    <t>Year of Independence</t>
  </si>
  <si>
    <t>ceases to exist in 1992</t>
  </si>
  <si>
    <t>ceased to exist in 2006-Montenegro split away</t>
  </si>
  <si>
    <t>ceases to exist in 2003</t>
  </si>
  <si>
    <t>St Kitts and Nevis</t>
  </si>
  <si>
    <t>SOVEREIGN EXTERNAL DEBT: DEFAULT and RESCHEDULINGS, 1800-2008, Duration (in years)</t>
  </si>
  <si>
    <t>SOVEREIGN EXTERNAL DEBT: DEFAULT and RESCHEDULINGS, 1800-2008</t>
  </si>
  <si>
    <t>Checking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</si>
  <si>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</si>
  <si>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</si>
  <si>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</si>
  <si>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</si>
  <si>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5.7 Duration of external default episodes, 1800-2008</t>
  </si>
  <si>
    <t>page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</si>
</sst>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0"/>
    <numFmt numFmtId="167" formatCode="_(* #,##0.0_);_(* \(#,##0.0\);_(* &quot;-&quot;??_);_(@_)"/>
  </numFmts>
  <fonts count="21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FF0000"/>
      <name val="Times New Roman"/>
    </font>
    <font>
      <b/>
      <sz val="9"/>
      <color indexed="81"/>
      <name val="Times New Roman"/>
      <family val="1"/>
    </font>
    <font>
      <sz val="9"/>
      <color indexed="81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name val="Verdana"/>
      <family val="2"/>
    </font>
    <font>
      <sz val="10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sz val="12"/>
      <color rgb="FF333333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8">
    <xf numFmtId="0" fontId="0" fillId="0" borderId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4" fillId="0" borderId="0">
      <alignment vertical="center"/>
    </xf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7" fillId="0" borderId="0"/>
    <xf numFmtId="0" fontId="14" fillId="0" borderId="0" applyNumberFormat="0" applyFill="0" applyBorder="0" applyAlignment="0" applyProtection="0"/>
    <xf numFmtId="0" fontId="14" fillId="0" borderId="0">
      <alignment vertical="center"/>
    </xf>
    <xf numFmtId="0" fontId="14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0" fillId="2" borderId="0" xfId="0" applyFont="1" applyFill="1" applyAlignment="1"/>
    <xf numFmtId="0" fontId="2" fillId="2" borderId="0" xfId="0" applyFont="1" applyFill="1" applyAlignment="1"/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right"/>
    </xf>
    <xf numFmtId="0" fontId="0" fillId="2" borderId="2" xfId="0" applyFont="1" applyFill="1" applyBorder="1" applyAlignment="1"/>
    <xf numFmtId="0" fontId="0" fillId="2" borderId="2" xfId="0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164" fontId="1" fillId="2" borderId="0" xfId="1" applyNumberFormat="1" applyFont="1" applyFill="1" applyAlignment="1"/>
    <xf numFmtId="165" fontId="1" fillId="2" borderId="0" xfId="2" applyNumberFormat="1" applyFont="1" applyFill="1" applyAlignment="1"/>
    <xf numFmtId="166" fontId="1" fillId="2" borderId="0" xfId="2" applyNumberFormat="1" applyFont="1" applyFill="1" applyAlignment="1"/>
    <xf numFmtId="167" fontId="1" fillId="2" borderId="0" xfId="1" applyNumberFormat="1" applyFont="1" applyFill="1" applyAlignment="1"/>
    <xf numFmtId="0" fontId="1" fillId="4" borderId="3" xfId="2" applyFont="1" applyFill="1" applyBorder="1" applyAlignment="1"/>
    <xf numFmtId="2" fontId="1" fillId="2" borderId="0" xfId="2" applyNumberFormat="1" applyFont="1" applyFill="1" applyAlignment="1"/>
    <xf numFmtId="0" fontId="0" fillId="2" borderId="0" xfId="0" applyFont="1" applyFill="1" applyBorder="1" applyAlignment="1"/>
    <xf numFmtId="2" fontId="1" fillId="2" borderId="0" xfId="2" applyNumberFormat="1" applyFont="1" applyFill="1" applyBorder="1" applyAlignment="1"/>
    <xf numFmtId="165" fontId="1" fillId="2" borderId="0" xfId="2" applyNumberFormat="1" applyFont="1" applyFill="1" applyBorder="1" applyAlignment="1"/>
    <xf numFmtId="2" fontId="1" fillId="2" borderId="2" xfId="2" applyNumberFormat="1" applyFont="1" applyFill="1" applyBorder="1" applyAlignment="1"/>
    <xf numFmtId="165" fontId="1" fillId="2" borderId="2" xfId="2" applyNumberFormat="1" applyFont="1" applyFill="1" applyBorder="1" applyAlignment="1"/>
    <xf numFmtId="164" fontId="4" fillId="2" borderId="0" xfId="1" applyNumberFormat="1" applyFont="1" applyFill="1" applyAlignment="1"/>
    <xf numFmtId="0" fontId="0" fillId="0" borderId="0" xfId="2" applyFont="1" applyAlignment="1"/>
    <xf numFmtId="0" fontId="7" fillId="0" borderId="0" xfId="2" applyFont="1" applyAlignment="1"/>
    <xf numFmtId="0" fontId="1" fillId="0" borderId="0" xfId="2" applyFont="1" applyAlignment="1"/>
    <xf numFmtId="0" fontId="8" fillId="0" borderId="0" xfId="2" applyFont="1" applyAlignment="1"/>
    <xf numFmtId="0" fontId="8" fillId="0" borderId="0" xfId="2" applyFont="1" applyFill="1" applyAlignment="1"/>
    <xf numFmtId="0" fontId="0" fillId="0" borderId="0" xfId="2" applyFont="1" applyFill="1" applyAlignment="1"/>
    <xf numFmtId="0" fontId="0" fillId="0" borderId="0" xfId="0" applyFont="1" applyFill="1" applyAlignment="1"/>
    <xf numFmtId="0" fontId="1" fillId="0" borderId="0" xfId="2" applyFont="1" applyFill="1" applyAlignment="1"/>
    <xf numFmtId="0" fontId="9" fillId="0" borderId="0" xfId="2" applyFont="1" applyAlignment="1"/>
    <xf numFmtId="0" fontId="9" fillId="0" borderId="0" xfId="2" applyFont="1" applyFill="1" applyAlignment="1"/>
    <xf numFmtId="0" fontId="7" fillId="0" borderId="0" xfId="2" applyFont="1" applyFill="1" applyAlignment="1"/>
    <xf numFmtId="0" fontId="0" fillId="0" borderId="0" xfId="2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0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0" fillId="0" borderId="0" xfId="2" applyFont="1" applyFill="1" applyBorder="1" applyAlignment="1">
      <alignment horizontal="center"/>
    </xf>
    <xf numFmtId="0" fontId="0" fillId="0" borderId="0" xfId="2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5" borderId="0" xfId="2" applyFont="1" applyFill="1" applyAlignment="1"/>
    <xf numFmtId="0" fontId="0" fillId="6" borderId="0" xfId="2" applyFont="1" applyFill="1" applyAlignment="1"/>
    <xf numFmtId="0" fontId="0" fillId="7" borderId="0" xfId="2" applyFont="1" applyFill="1" applyAlignment="1"/>
    <xf numFmtId="0" fontId="0" fillId="0" borderId="0" xfId="2" applyFont="1" applyFill="1" applyAlignment="1">
      <alignment horizontal="right"/>
    </xf>
    <xf numFmtId="165" fontId="0" fillId="0" borderId="0" xfId="2" applyNumberFormat="1" applyFont="1" applyFill="1" applyAlignment="1"/>
    <xf numFmtId="2" fontId="0" fillId="0" borderId="0" xfId="2" applyNumberFormat="1" applyFont="1" applyFill="1" applyAlignment="1"/>
    <xf numFmtId="2" fontId="0" fillId="0" borderId="0" xfId="2" applyNumberFormat="1" applyFont="1" applyAlignment="1"/>
    <xf numFmtId="2" fontId="0" fillId="0" borderId="0" xfId="0" applyNumberFormat="1" applyFont="1" applyAlignment="1"/>
    <xf numFmtId="0" fontId="1" fillId="6" borderId="0" xfId="2" applyFont="1" applyFill="1" applyAlignment="1"/>
    <xf numFmtId="0" fontId="10" fillId="0" borderId="0" xfId="2" applyFont="1" applyAlignment="1"/>
    <xf numFmtId="0" fontId="11" fillId="0" borderId="0" xfId="2" applyFont="1" applyAlignment="1"/>
    <xf numFmtId="0" fontId="11" fillId="0" borderId="0" xfId="2" applyFont="1" applyFill="1" applyAlignment="1"/>
    <xf numFmtId="0" fontId="10" fillId="0" borderId="0" xfId="2" applyFont="1" applyFill="1" applyAlignment="1">
      <alignment horizontal="right"/>
    </xf>
    <xf numFmtId="0" fontId="10" fillId="0" borderId="0" xfId="2" applyFont="1" applyFill="1" applyAlignment="1"/>
    <xf numFmtId="165" fontId="10" fillId="0" borderId="0" xfId="2" applyNumberFormat="1" applyFont="1" applyFill="1" applyAlignment="1"/>
    <xf numFmtId="2" fontId="10" fillId="0" borderId="0" xfId="2" applyNumberFormat="1" applyFont="1" applyAlignment="1"/>
    <xf numFmtId="2" fontId="1" fillId="0" borderId="0" xfId="2" applyNumberFormat="1" applyFont="1" applyFill="1" applyAlignment="1"/>
    <xf numFmtId="165" fontId="11" fillId="0" borderId="0" xfId="2" applyNumberFormat="1" applyFont="1" applyFill="1" applyAlignment="1"/>
    <xf numFmtId="0" fontId="11" fillId="0" borderId="0" xfId="2" applyFont="1" applyFill="1" applyAlignment="1">
      <alignment horizontal="right"/>
    </xf>
    <xf numFmtId="2" fontId="11" fillId="0" borderId="0" xfId="2" applyNumberFormat="1" applyFont="1" applyFill="1" applyAlignment="1"/>
    <xf numFmtId="2" fontId="1" fillId="0" borderId="0" xfId="0" applyNumberFormat="1" applyFont="1" applyAlignment="1"/>
    <xf numFmtId="0" fontId="0" fillId="0" borderId="0" xfId="0" applyAlignment="1"/>
    <xf numFmtId="0" fontId="0" fillId="0" borderId="0" xfId="0" applyFill="1" applyAlignment="1"/>
    <xf numFmtId="0" fontId="1" fillId="8" borderId="4" xfId="2" applyFont="1" applyFill="1" applyBorder="1" applyAlignment="1"/>
    <xf numFmtId="0" fontId="7" fillId="8" borderId="3" xfId="2" applyFont="1" applyFill="1" applyBorder="1" applyAlignment="1"/>
    <xf numFmtId="0" fontId="0" fillId="8" borderId="3" xfId="0" applyFont="1" applyFill="1" applyBorder="1" applyAlignment="1"/>
    <xf numFmtId="0" fontId="1" fillId="8" borderId="3" xfId="2" applyFont="1" applyFill="1" applyBorder="1" applyAlignment="1"/>
    <xf numFmtId="0" fontId="1" fillId="8" borderId="3" xfId="2" applyFont="1" applyFill="1" applyBorder="1" applyAlignment="1">
      <alignment horizontal="right"/>
    </xf>
    <xf numFmtId="165" fontId="1" fillId="8" borderId="3" xfId="2" applyNumberFormat="1" applyFont="1" applyFill="1" applyBorder="1" applyAlignment="1"/>
    <xf numFmtId="2" fontId="1" fillId="8" borderId="3" xfId="2" applyNumberFormat="1" applyFont="1" applyFill="1" applyBorder="1" applyAlignment="1"/>
    <xf numFmtId="0" fontId="0" fillId="8" borderId="5" xfId="0" applyFont="1" applyFill="1" applyBorder="1" applyAlignment="1"/>
    <xf numFmtId="0" fontId="0" fillId="9" borderId="0" xfId="2" applyFont="1" applyFill="1" applyAlignment="1"/>
    <xf numFmtId="0" fontId="1" fillId="9" borderId="0" xfId="2" applyFont="1" applyFill="1" applyAlignment="1"/>
    <xf numFmtId="0" fontId="1" fillId="9" borderId="0" xfId="0" applyFont="1" applyFill="1" applyAlignment="1">
      <alignment vertical="center"/>
    </xf>
    <xf numFmtId="0" fontId="9" fillId="0" borderId="0" xfId="2" applyFont="1" applyFill="1" applyAlignment="1">
      <alignment horizontal="right"/>
    </xf>
    <xf numFmtId="165" fontId="0" fillId="0" borderId="0" xfId="0" applyNumberFormat="1" applyFont="1" applyFill="1" applyAlignment="1"/>
    <xf numFmtId="0" fontId="1" fillId="0" borderId="0" xfId="3" applyFont="1" applyAlignment="1"/>
    <xf numFmtId="0" fontId="7" fillId="0" borderId="0" xfId="3" applyFont="1" applyAlignment="1"/>
    <xf numFmtId="0" fontId="0" fillId="0" borderId="0" xfId="3" applyFont="1" applyFill="1" applyAlignment="1"/>
    <xf numFmtId="0" fontId="8" fillId="0" borderId="0" xfId="3" applyFont="1" applyAlignment="1"/>
    <xf numFmtId="0" fontId="8" fillId="0" borderId="0" xfId="3" applyFont="1" applyFill="1" applyAlignment="1"/>
    <xf numFmtId="0" fontId="1" fillId="0" borderId="0" xfId="3" applyFont="1" applyFill="1" applyAlignment="1"/>
    <xf numFmtId="0" fontId="0" fillId="6" borderId="0" xfId="3" applyFont="1" applyFill="1" applyAlignment="1"/>
    <xf numFmtId="0" fontId="0" fillId="7" borderId="0" xfId="3" applyFont="1" applyFill="1" applyAlignment="1"/>
    <xf numFmtId="165" fontId="0" fillId="0" borderId="0" xfId="3" applyNumberFormat="1" applyFont="1" applyFill="1" applyAlignment="1"/>
    <xf numFmtId="2" fontId="0" fillId="0" borderId="0" xfId="3" applyNumberFormat="1" applyFont="1" applyFill="1" applyAlignment="1"/>
    <xf numFmtId="2" fontId="0" fillId="0" borderId="0" xfId="3" applyNumberFormat="1" applyFont="1" applyAlignment="1"/>
    <xf numFmtId="0" fontId="1" fillId="6" borderId="0" xfId="3" applyFont="1" applyFill="1" applyAlignment="1"/>
    <xf numFmtId="0" fontId="1" fillId="0" borderId="0" xfId="0" applyFont="1" applyAlignment="1"/>
    <xf numFmtId="165" fontId="0" fillId="0" borderId="0" xfId="3" applyNumberFormat="1" applyFont="1" applyAlignment="1"/>
    <xf numFmtId="0" fontId="14" fillId="10" borderId="0" xfId="3" applyFont="1" applyFill="1" applyAlignment="1"/>
    <xf numFmtId="2" fontId="1" fillId="0" borderId="0" xfId="3" applyNumberFormat="1" applyFont="1" applyFill="1" applyAlignment="1"/>
    <xf numFmtId="0" fontId="9" fillId="0" borderId="0" xfId="3" applyFont="1" applyAlignment="1"/>
    <xf numFmtId="0" fontId="11" fillId="0" borderId="0" xfId="3" applyFont="1" applyAlignment="1"/>
    <xf numFmtId="0" fontId="10" fillId="0" borderId="0" xfId="3" applyFont="1" applyFill="1" applyAlignment="1"/>
    <xf numFmtId="0" fontId="10" fillId="0" borderId="0" xfId="3" applyFont="1" applyAlignment="1"/>
    <xf numFmtId="165" fontId="10" fillId="0" borderId="0" xfId="3" applyNumberFormat="1" applyFont="1" applyAlignment="1"/>
    <xf numFmtId="165" fontId="11" fillId="0" borderId="0" xfId="3" applyNumberFormat="1" applyFont="1" applyFill="1" applyAlignment="1"/>
    <xf numFmtId="2" fontId="15" fillId="0" borderId="0" xfId="3" applyNumberFormat="1" applyFont="1" applyAlignment="1"/>
    <xf numFmtId="0" fontId="11" fillId="0" borderId="0" xfId="3" applyFont="1" applyFill="1" applyAlignment="1"/>
    <xf numFmtId="2" fontId="11" fillId="0" borderId="0" xfId="3" applyNumberFormat="1" applyFont="1" applyFill="1" applyAlignment="1"/>
    <xf numFmtId="0" fontId="1" fillId="9" borderId="0" xfId="3" applyFont="1" applyFill="1" applyAlignment="1"/>
    <xf numFmtId="0" fontId="1" fillId="0" borderId="0" xfId="3" applyFont="1" applyFill="1">
      <alignment vertical="center"/>
    </xf>
    <xf numFmtId="0" fontId="1" fillId="0" borderId="0" xfId="3" applyFont="1">
      <alignment vertical="center"/>
    </xf>
    <xf numFmtId="165" fontId="1" fillId="0" borderId="0" xfId="3" applyNumberFormat="1" applyFont="1" applyFill="1">
      <alignment vertical="center"/>
    </xf>
    <xf numFmtId="165" fontId="1" fillId="0" borderId="0" xfId="3" applyNumberFormat="1" applyFont="1">
      <alignment vertical="center"/>
    </xf>
    <xf numFmtId="0" fontId="0" fillId="0" borderId="0" xfId="3" applyFont="1" applyFill="1" applyAlignment="1">
      <alignment horizontal="left"/>
    </xf>
    <xf numFmtId="0" fontId="0" fillId="11" borderId="0" xfId="0" applyFill="1" applyAlignment="1"/>
    <xf numFmtId="0" fontId="1" fillId="11" borderId="0" xfId="3" applyFont="1" applyFill="1" applyAlignment="1"/>
    <xf numFmtId="0" fontId="0" fillId="5" borderId="0" xfId="3" applyFont="1" applyFill="1" applyAlignment="1"/>
    <xf numFmtId="0" fontId="0" fillId="12" borderId="0" xfId="0" applyFont="1" applyFill="1" applyBorder="1" applyAlignment="1"/>
    <xf numFmtId="0" fontId="2" fillId="12" borderId="0" xfId="0" applyFont="1" applyFill="1" applyBorder="1" applyAlignment="1">
      <alignment horizontal="center"/>
    </xf>
    <xf numFmtId="1" fontId="0" fillId="12" borderId="0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2" fontId="0" fillId="12" borderId="0" xfId="0" applyNumberFormat="1" applyFont="1" applyFill="1" applyBorder="1" applyAlignment="1">
      <alignment horizontal="center"/>
    </xf>
    <xf numFmtId="0" fontId="0" fillId="12" borderId="0" xfId="0" applyFont="1" applyFill="1" applyBorder="1" applyAlignment="1">
      <alignment horizontal="center"/>
    </xf>
    <xf numFmtId="0" fontId="0" fillId="12" borderId="2" xfId="0" applyFont="1" applyFill="1" applyBorder="1" applyAlignment="1"/>
    <xf numFmtId="2" fontId="0" fillId="12" borderId="2" xfId="0" applyNumberFormat="1" applyFont="1" applyFill="1" applyBorder="1" applyAlignment="1"/>
    <xf numFmtId="2" fontId="0" fillId="12" borderId="2" xfId="0" applyNumberFormat="1" applyFont="1" applyFill="1" applyBorder="1" applyAlignment="1">
      <alignment horizontal="center"/>
    </xf>
    <xf numFmtId="0" fontId="0" fillId="0" borderId="0" xfId="0" applyFont="1" applyAlignment="1" applyProtection="1"/>
    <xf numFmtId="165" fontId="0" fillId="0" borderId="0" xfId="0" applyNumberFormat="1" applyFont="1" applyAlignment="1"/>
    <xf numFmtId="0" fontId="0" fillId="12" borderId="1" xfId="0" applyFont="1" applyFill="1" applyBorder="1" applyAlignment="1"/>
    <xf numFmtId="0" fontId="0" fillId="12" borderId="1" xfId="0" applyFont="1" applyFill="1" applyBorder="1" applyAlignment="1" applyProtection="1"/>
    <xf numFmtId="2" fontId="0" fillId="12" borderId="1" xfId="0" applyNumberFormat="1" applyFont="1" applyFill="1" applyBorder="1" applyAlignment="1"/>
    <xf numFmtId="0" fontId="0" fillId="12" borderId="2" xfId="0" applyFont="1" applyFill="1" applyBorder="1" applyAlignment="1">
      <alignment horizontal="right"/>
    </xf>
    <xf numFmtId="0" fontId="0" fillId="12" borderId="2" xfId="0" applyFont="1" applyFill="1" applyBorder="1" applyAlignment="1" applyProtection="1"/>
    <xf numFmtId="0" fontId="0" fillId="12" borderId="0" xfId="0" applyFont="1" applyFill="1" applyAlignment="1">
      <alignment horizontal="right"/>
    </xf>
    <xf numFmtId="0" fontId="0" fillId="12" borderId="0" xfId="0" applyFont="1" applyFill="1" applyAlignment="1"/>
    <xf numFmtId="1" fontId="0" fillId="12" borderId="0" xfId="0" applyNumberFormat="1" applyFont="1" applyFill="1" applyAlignment="1"/>
    <xf numFmtId="2" fontId="0" fillId="12" borderId="0" xfId="0" applyNumberFormat="1" applyFont="1" applyFill="1" applyAlignment="1"/>
    <xf numFmtId="165" fontId="0" fillId="12" borderId="0" xfId="0" applyNumberFormat="1" applyFont="1" applyFill="1" applyAlignment="1"/>
    <xf numFmtId="165" fontId="0" fillId="12" borderId="2" xfId="0" applyNumberFormat="1" applyFont="1" applyFill="1" applyBorder="1" applyAlignment="1"/>
    <xf numFmtId="0" fontId="0" fillId="0" borderId="0" xfId="0" applyFont="1" applyFill="1" applyAlignment="1">
      <alignment horizontal="right"/>
    </xf>
    <xf numFmtId="0" fontId="7" fillId="0" borderId="0" xfId="3" applyFont="1" applyFill="1" applyAlignment="1"/>
    <xf numFmtId="0" fontId="9" fillId="0" borderId="0" xfId="3" applyFont="1" applyFill="1" applyAlignment="1"/>
    <xf numFmtId="165" fontId="9" fillId="0" borderId="0" xfId="3" applyNumberFormat="1" applyFont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4" fillId="0" borderId="0" xfId="3" applyFont="1" applyFill="1" applyAlignment="1"/>
    <xf numFmtId="164" fontId="0" fillId="2" borderId="0" xfId="0" applyNumberFormat="1" applyFont="1" applyFill="1" applyAlignment="1"/>
    <xf numFmtId="0" fontId="1" fillId="2" borderId="0" xfId="35" applyFill="1" applyAlignment="1"/>
    <xf numFmtId="0" fontId="1" fillId="0" borderId="0" xfId="35" applyAlignment="1"/>
    <xf numFmtId="0" fontId="1" fillId="0" borderId="0" xfId="35"/>
    <xf numFmtId="0" fontId="2" fillId="12" borderId="6" xfId="35" applyFont="1" applyFill="1" applyBorder="1" applyAlignment="1"/>
    <xf numFmtId="0" fontId="2" fillId="12" borderId="1" xfId="35" applyFont="1" applyFill="1" applyBorder="1" applyAlignment="1"/>
    <xf numFmtId="0" fontId="2" fillId="12" borderId="7" xfId="35" applyFont="1" applyFill="1" applyBorder="1" applyAlignment="1"/>
    <xf numFmtId="0" fontId="2" fillId="12" borderId="8" xfId="35" applyFont="1" applyFill="1" applyBorder="1" applyAlignment="1"/>
    <xf numFmtId="0" fontId="2" fillId="12" borderId="0" xfId="35" applyFont="1" applyFill="1" applyBorder="1" applyAlignment="1"/>
    <xf numFmtId="0" fontId="2" fillId="12" borderId="9" xfId="35" applyFont="1" applyFill="1" applyBorder="1" applyAlignment="1"/>
    <xf numFmtId="0" fontId="3" fillId="12" borderId="8" xfId="35" applyFont="1" applyFill="1" applyBorder="1" applyAlignment="1"/>
    <xf numFmtId="0" fontId="2" fillId="12" borderId="10" xfId="35" applyFont="1" applyFill="1" applyBorder="1" applyAlignment="1"/>
    <xf numFmtId="0" fontId="2" fillId="12" borderId="2" xfId="35" applyFont="1" applyFill="1" applyBorder="1" applyAlignment="1"/>
    <xf numFmtId="0" fontId="2" fillId="12" borderId="11" xfId="35" applyFont="1" applyFill="1" applyBorder="1" applyAlignment="1"/>
    <xf numFmtId="0" fontId="20" fillId="2" borderId="0" xfId="35" applyFont="1" applyFill="1" applyAlignment="1">
      <alignment vertical="center"/>
    </xf>
    <xf numFmtId="0" fontId="2" fillId="2" borderId="0" xfId="35" applyFont="1" applyFill="1" applyAlignment="1"/>
    <xf numFmtId="0" fontId="0" fillId="0" borderId="0" xfId="4" applyFont="1" applyAlignment="1">
      <alignment horizontal="right"/>
    </xf>
    <xf numFmtId="0" fontId="2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3" xfId="2" applyFont="1" applyFill="1" applyBorder="1" applyAlignment="1">
      <alignment horizontal="center"/>
    </xf>
    <xf numFmtId="0" fontId="1" fillId="3" borderId="3" xfId="2" applyFont="1" applyFill="1" applyBorder="1" applyAlignment="1">
      <alignment horizontal="center"/>
    </xf>
    <xf numFmtId="0" fontId="1" fillId="4" borderId="3" xfId="2" applyFont="1" applyFill="1" applyBorder="1" applyAlignment="1">
      <alignment horizontal="center"/>
    </xf>
    <xf numFmtId="0" fontId="0" fillId="13" borderId="0" xfId="0" applyFont="1" applyFill="1" applyAlignment="1">
      <alignment horizontal="center"/>
    </xf>
    <xf numFmtId="0" fontId="0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3" applyFont="1" applyAlignment="1">
      <alignment horizontal="center"/>
    </xf>
    <xf numFmtId="0" fontId="0" fillId="12" borderId="2" xfId="0" applyFont="1" applyFill="1" applyBorder="1" applyAlignment="1">
      <alignment horizontal="center"/>
    </xf>
    <xf numFmtId="0" fontId="0" fillId="12" borderId="0" xfId="0" applyFont="1" applyFill="1" applyAlignment="1">
      <alignment horizontal="center"/>
    </xf>
    <xf numFmtId="0" fontId="0" fillId="12" borderId="0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1" fontId="0" fillId="12" borderId="0" xfId="0" applyNumberFormat="1" applyFont="1" applyFill="1" applyBorder="1" applyAlignment="1">
      <alignment horizontal="center"/>
    </xf>
  </cellXfs>
  <cellStyles count="38">
    <cellStyle name="ANCLAS,REZONES Y SUS PARTES,DE FUNDICION,DE HIERRO O DE ACERO" xfId="2"/>
    <cellStyle name="ANCLAS,REZONES Y SUS PARTES,DE FUNDICION,DE HIERRO O DE ACERO 2" xfId="3"/>
    <cellStyle name="ANCLAS,REZONES Y SUS PARTES,DE FUNDICION,DE HIERRO O DE ACERO 3" xfId="4"/>
    <cellStyle name="bstitutes]_x000d__x000d_; The following mappings take Word for MS-DOS names, PostScript names, and TrueType_x000d__x000d_; names into account" xfId="5"/>
    <cellStyle name="Comma" xfId="1" builtinId="3"/>
    <cellStyle name="Comma 2" xfId="6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7" builtinId="9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6" builtinId="8" hidden="1"/>
    <cellStyle name="Normal" xfId="0" builtinId="0"/>
    <cellStyle name="Normal 2" xfId="7"/>
    <cellStyle name="Normal 3" xfId="8"/>
    <cellStyle name="Normal 3 2" xfId="9"/>
    <cellStyle name="Normal 4" xfId="10"/>
    <cellStyle name="Normal 4 2" xfId="35"/>
  </cellStyles>
  <dxfs count="8"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575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rPr>
              <a:t>Duration of Default Episodes: 1800-2008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frequency of occurrence, percent</a:t>
            </a:r>
          </a:p>
        </c:rich>
      </c:tx>
      <c:layout>
        <c:manualLayout>
          <c:xMode val="edge"/>
          <c:yMode val="edge"/>
          <c:x val="0.259038966283061"/>
          <c:y val="3.27867060781439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118856174379498E-2"/>
          <c:y val="0.144262295081967"/>
          <c:w val="0.93759252763086798"/>
          <c:h val="0.6098360655737700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8080"/>
              </a:solidFill>
              <a:prstDash val="sysDash"/>
            </a:ln>
          </c:spPr>
          <c:marker>
            <c:symbol val="none"/>
          </c:marker>
          <c:cat>
            <c:numRef>
              <c:f>'Data_Figure 5.7'!$B$8:$B$77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'Data_Figure 5.7'!$J$8:$J$77</c:f>
              <c:numCache>
                <c:formatCode>0.0</c:formatCode>
                <c:ptCount val="70"/>
                <c:pt idx="0">
                  <c:v>15.503875968992247</c:v>
                </c:pt>
                <c:pt idx="1">
                  <c:v>8.5271317829457356</c:v>
                </c:pt>
                <c:pt idx="2">
                  <c:v>4.6511627906976747</c:v>
                </c:pt>
                <c:pt idx="3">
                  <c:v>9.3023255813953494</c:v>
                </c:pt>
                <c:pt idx="4">
                  <c:v>6.2015503875968996</c:v>
                </c:pt>
                <c:pt idx="5">
                  <c:v>7.7519379844961236</c:v>
                </c:pt>
                <c:pt idx="6">
                  <c:v>4.6511627906976747</c:v>
                </c:pt>
                <c:pt idx="7">
                  <c:v>1.5503875968992249</c:v>
                </c:pt>
                <c:pt idx="8">
                  <c:v>2.3255813953488373</c:v>
                </c:pt>
                <c:pt idx="9">
                  <c:v>0.77519379844961245</c:v>
                </c:pt>
                <c:pt idx="10">
                  <c:v>3.1007751937984498</c:v>
                </c:pt>
                <c:pt idx="11">
                  <c:v>2.3255813953488373</c:v>
                </c:pt>
                <c:pt idx="12">
                  <c:v>6.2015503875968996</c:v>
                </c:pt>
                <c:pt idx="13">
                  <c:v>5.4263565891472867</c:v>
                </c:pt>
                <c:pt idx="14">
                  <c:v>6.2015503875968996</c:v>
                </c:pt>
                <c:pt idx="15">
                  <c:v>1.5503875968992249</c:v>
                </c:pt>
                <c:pt idx="16">
                  <c:v>3.8759689922480618</c:v>
                </c:pt>
                <c:pt idx="17">
                  <c:v>0</c:v>
                </c:pt>
                <c:pt idx="18">
                  <c:v>0</c:v>
                </c:pt>
                <c:pt idx="19">
                  <c:v>1.5503875968992249</c:v>
                </c:pt>
                <c:pt idx="20">
                  <c:v>0</c:v>
                </c:pt>
                <c:pt idx="21">
                  <c:v>0</c:v>
                </c:pt>
                <c:pt idx="22">
                  <c:v>1.5503875968992249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0.77519379844961245</c:v>
                </c:pt>
                <c:pt idx="28">
                  <c:v>0.77519379844961245</c:v>
                </c:pt>
                <c:pt idx="29">
                  <c:v>0.77519379844961245</c:v>
                </c:pt>
                <c:pt idx="30">
                  <c:v>0.77519379844961245</c:v>
                </c:pt>
                <c:pt idx="31">
                  <c:v>0</c:v>
                </c:pt>
                <c:pt idx="32">
                  <c:v>0.77519379844961245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0.77519379844961245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0.77519379844961245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1.5503875968992249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  <c:smooth val="1"/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'Data_Figure 5.7'!$B$8:$B$77</c:f>
              <c:numCache>
                <c:formatCode>General</c:formatCode>
                <c:ptCount val="7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</c:numCache>
            </c:numRef>
          </c:cat>
          <c:val>
            <c:numRef>
              <c:f>'Data_Figure 5.7'!$O$8:$O$77</c:f>
              <c:numCache>
                <c:formatCode>0.00</c:formatCode>
                <c:ptCount val="70"/>
                <c:pt idx="0">
                  <c:v>32.716049382716051</c:v>
                </c:pt>
                <c:pt idx="1">
                  <c:v>8.6419753086419746</c:v>
                </c:pt>
                <c:pt idx="2">
                  <c:v>6.7901234567901234</c:v>
                </c:pt>
                <c:pt idx="3">
                  <c:v>1.8518518518518519</c:v>
                </c:pt>
                <c:pt idx="4">
                  <c:v>9.2592592592592595</c:v>
                </c:pt>
                <c:pt idx="5">
                  <c:v>0.61728395061728392</c:v>
                </c:pt>
                <c:pt idx="6">
                  <c:v>3.0864197530864197</c:v>
                </c:pt>
                <c:pt idx="7">
                  <c:v>2.4691358024691357</c:v>
                </c:pt>
                <c:pt idx="8">
                  <c:v>4.3209876543209873</c:v>
                </c:pt>
                <c:pt idx="9">
                  <c:v>4.3209876543209873</c:v>
                </c:pt>
                <c:pt idx="10">
                  <c:v>1.8518518518518519</c:v>
                </c:pt>
                <c:pt idx="11">
                  <c:v>3.0864197530864197</c:v>
                </c:pt>
                <c:pt idx="12">
                  <c:v>0.61728395061728392</c:v>
                </c:pt>
                <c:pt idx="13">
                  <c:v>1.8518518518518519</c:v>
                </c:pt>
                <c:pt idx="14">
                  <c:v>-0.61728395061728392</c:v>
                </c:pt>
                <c:pt idx="15">
                  <c:v>1.8518518518518519</c:v>
                </c:pt>
                <c:pt idx="16">
                  <c:v>1.2345679012345678</c:v>
                </c:pt>
                <c:pt idx="17">
                  <c:v>2.4691358024691357</c:v>
                </c:pt>
                <c:pt idx="18">
                  <c:v>1.2345679012345678</c:v>
                </c:pt>
                <c:pt idx="19">
                  <c:v>0.61728395061728392</c:v>
                </c:pt>
                <c:pt idx="20">
                  <c:v>1.8518518518518519</c:v>
                </c:pt>
                <c:pt idx="21">
                  <c:v>1.2345679012345678</c:v>
                </c:pt>
                <c:pt idx="22">
                  <c:v>0</c:v>
                </c:pt>
                <c:pt idx="23">
                  <c:v>0</c:v>
                </c:pt>
                <c:pt idx="24">
                  <c:v>1.2345679012345678</c:v>
                </c:pt>
                <c:pt idx="25">
                  <c:v>1.8518518518518519</c:v>
                </c:pt>
                <c:pt idx="26">
                  <c:v>1.8518518518518519</c:v>
                </c:pt>
                <c:pt idx="27">
                  <c:v>0</c:v>
                </c:pt>
                <c:pt idx="28">
                  <c:v>0</c:v>
                </c:pt>
                <c:pt idx="29">
                  <c:v>1.2345679012345678</c:v>
                </c:pt>
                <c:pt idx="30">
                  <c:v>0</c:v>
                </c:pt>
                <c:pt idx="31">
                  <c:v>0</c:v>
                </c:pt>
                <c:pt idx="32">
                  <c:v>1.2345679012345678</c:v>
                </c:pt>
                <c:pt idx="33">
                  <c:v>0</c:v>
                </c:pt>
                <c:pt idx="34">
                  <c:v>0.61728395061728392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0.61728395061728392</c:v>
                </c:pt>
                <c:pt idx="69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214640"/>
        <c:axId val="335215816"/>
      </c:lineChart>
      <c:catAx>
        <c:axId val="33521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350" b="0" i="0" u="none" strike="noStrike" baseline="0">
                    <a:solidFill>
                      <a:srgbClr val="000000"/>
                    </a:solidFill>
                    <a:latin typeface="Monotype Corsiva"/>
                    <a:ea typeface="Monotype Corsiva"/>
                    <a:cs typeface="Monotype Corsiva"/>
                  </a:defRPr>
                </a:pPr>
                <a:r>
                  <a:rPr lang="en-US" b="0"/>
                  <a:t>Years in Default</a:t>
                </a:r>
              </a:p>
            </c:rich>
          </c:tx>
          <c:layout>
            <c:manualLayout>
              <c:xMode val="edge"/>
              <c:yMode val="edge"/>
              <c:x val="0.44725098276742598"/>
              <c:y val="0.852459077473360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endParaRPr lang="en-US"/>
          </a:p>
        </c:txPr>
        <c:crossAx val="33521581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335215816"/>
        <c:scaling>
          <c:orientation val="minMax"/>
          <c:max val="2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endParaRPr lang="en-US"/>
          </a:p>
        </c:txPr>
        <c:crossAx val="335214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600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rPr>
              <a:t>Hazard  Rates from Default Episodes: 1800-2006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1250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rPr>
              <a:t>frequency of occurrence, percent</a:t>
            </a:r>
          </a:p>
        </c:rich>
      </c:tx>
      <c:layout>
        <c:manualLayout>
          <c:xMode val="edge"/>
          <c:yMode val="edge"/>
          <c:x val="0.257057812828341"/>
          <c:y val="3.26797301803073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576506860421597E-2"/>
          <c:y val="0.140522987932582"/>
          <c:w val="0.933134876944826"/>
          <c:h val="0.62418350453774796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8080"/>
              </a:solidFill>
              <a:prstDash val="sysDash"/>
            </a:ln>
          </c:spPr>
          <c:marker>
            <c:symbol val="none"/>
          </c:marker>
          <c:val>
            <c:numRef>
              <c:f>'Data_Figure 5.7'!$L$9:$L$60</c:f>
              <c:numCache>
                <c:formatCode>0.00</c:formatCode>
                <c:ptCount val="52"/>
                <c:pt idx="0">
                  <c:v>84.496124031007753</c:v>
                </c:pt>
                <c:pt idx="1">
                  <c:v>89.908256880733944</c:v>
                </c:pt>
                <c:pt idx="2">
                  <c:v>93.877551020408163</c:v>
                </c:pt>
                <c:pt idx="3">
                  <c:v>86.956521739130437</c:v>
                </c:pt>
                <c:pt idx="4">
                  <c:v>90</c:v>
                </c:pt>
                <c:pt idx="5">
                  <c:v>86.111111111111114</c:v>
                </c:pt>
                <c:pt idx="6">
                  <c:v>90.322580645161295</c:v>
                </c:pt>
                <c:pt idx="7">
                  <c:v>96.428571428571431</c:v>
                </c:pt>
                <c:pt idx="8">
                  <c:v>94.444444444444443</c:v>
                </c:pt>
                <c:pt idx="9">
                  <c:v>98.039215686274517</c:v>
                </c:pt>
                <c:pt idx="10">
                  <c:v>92</c:v>
                </c:pt>
                <c:pt idx="11">
                  <c:v>93.478260869565219</c:v>
                </c:pt>
                <c:pt idx="12">
                  <c:v>81.395348837209298</c:v>
                </c:pt>
                <c:pt idx="13">
                  <c:v>80</c:v>
                </c:pt>
                <c:pt idx="14">
                  <c:v>71.428571428571431</c:v>
                </c:pt>
                <c:pt idx="15">
                  <c:v>90</c:v>
                </c:pt>
                <c:pt idx="16">
                  <c:v>72.222222222222229</c:v>
                </c:pt>
                <c:pt idx="17">
                  <c:v>100</c:v>
                </c:pt>
                <c:pt idx="18">
                  <c:v>100</c:v>
                </c:pt>
                <c:pt idx="19">
                  <c:v>84.615384615384613</c:v>
                </c:pt>
                <c:pt idx="20">
                  <c:v>100</c:v>
                </c:pt>
                <c:pt idx="21">
                  <c:v>100</c:v>
                </c:pt>
                <c:pt idx="22">
                  <c:v>81.818181818181813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88.888888888888886</c:v>
                </c:pt>
                <c:pt idx="28">
                  <c:v>87.5</c:v>
                </c:pt>
                <c:pt idx="29">
                  <c:v>85.714285714285708</c:v>
                </c:pt>
                <c:pt idx="30">
                  <c:v>83.333333333333329</c:v>
                </c:pt>
                <c:pt idx="31">
                  <c:v>100</c:v>
                </c:pt>
                <c:pt idx="32">
                  <c:v>80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75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66.666666666666671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</c:numCache>
            </c:numRef>
          </c:val>
          <c:smooth val="1"/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'Data_Figure 5.7'!$Q$9:$Q$76</c:f>
              <c:numCache>
                <c:formatCode>0.00</c:formatCode>
                <c:ptCount val="68"/>
                <c:pt idx="0">
                  <c:v>67.283950617283949</c:v>
                </c:pt>
                <c:pt idx="1">
                  <c:v>87.155963302752298</c:v>
                </c:pt>
                <c:pt idx="2">
                  <c:v>88.421052631578945</c:v>
                </c:pt>
                <c:pt idx="3">
                  <c:v>96.428571428571431</c:v>
                </c:pt>
                <c:pt idx="4">
                  <c:v>81.481481481481481</c:v>
                </c:pt>
                <c:pt idx="5">
                  <c:v>98.484848484848484</c:v>
                </c:pt>
                <c:pt idx="6">
                  <c:v>92.307692307692307</c:v>
                </c:pt>
                <c:pt idx="7">
                  <c:v>93.333333333333329</c:v>
                </c:pt>
                <c:pt idx="8">
                  <c:v>87.5</c:v>
                </c:pt>
                <c:pt idx="9">
                  <c:v>85.714285714285708</c:v>
                </c:pt>
                <c:pt idx="10">
                  <c:v>92.857142857142861</c:v>
                </c:pt>
                <c:pt idx="11">
                  <c:v>87.179487179487182</c:v>
                </c:pt>
                <c:pt idx="12">
                  <c:v>97.058823529411768</c:v>
                </c:pt>
                <c:pt idx="13">
                  <c:v>90.909090909090907</c:v>
                </c:pt>
                <c:pt idx="14">
                  <c:v>103.33333333333333</c:v>
                </c:pt>
                <c:pt idx="15">
                  <c:v>90.322580645161295</c:v>
                </c:pt>
                <c:pt idx="16">
                  <c:v>92.857142857142861</c:v>
                </c:pt>
                <c:pt idx="17">
                  <c:v>84.615384615384613</c:v>
                </c:pt>
                <c:pt idx="18">
                  <c:v>90.909090909090907</c:v>
                </c:pt>
                <c:pt idx="19">
                  <c:v>95</c:v>
                </c:pt>
                <c:pt idx="20">
                  <c:v>84.21052631578948</c:v>
                </c:pt>
                <c:pt idx="21">
                  <c:v>87.5</c:v>
                </c:pt>
                <c:pt idx="22">
                  <c:v>100</c:v>
                </c:pt>
                <c:pt idx="23">
                  <c:v>100</c:v>
                </c:pt>
                <c:pt idx="24">
                  <c:v>85.714285714285708</c:v>
                </c:pt>
                <c:pt idx="25">
                  <c:v>75</c:v>
                </c:pt>
                <c:pt idx="26">
                  <c:v>66.666666666666671</c:v>
                </c:pt>
                <c:pt idx="27">
                  <c:v>100</c:v>
                </c:pt>
                <c:pt idx="28">
                  <c:v>100</c:v>
                </c:pt>
                <c:pt idx="29">
                  <c:v>66.666666666666671</c:v>
                </c:pt>
                <c:pt idx="30">
                  <c:v>100</c:v>
                </c:pt>
                <c:pt idx="31">
                  <c:v>100</c:v>
                </c:pt>
                <c:pt idx="32">
                  <c:v>50</c:v>
                </c:pt>
                <c:pt idx="33">
                  <c:v>100</c:v>
                </c:pt>
                <c:pt idx="34">
                  <c:v>50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209936"/>
        <c:axId val="335211504"/>
      </c:lineChart>
      <c:catAx>
        <c:axId val="33520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0" b="0" i="0" u="none" strike="noStrike" baseline="0">
                    <a:solidFill>
                      <a:srgbClr val="000000"/>
                    </a:solidFill>
                    <a:latin typeface="Monotype Corsiva"/>
                    <a:ea typeface="Monotype Corsiva"/>
                    <a:cs typeface="Monotype Corsiva"/>
                  </a:defRPr>
                </a:pPr>
                <a:r>
                  <a:rPr lang="en-US" b="0"/>
                  <a:t>Years in Default</a:t>
                </a:r>
              </a:p>
            </c:rich>
          </c:tx>
          <c:layout>
            <c:manualLayout>
              <c:xMode val="edge"/>
              <c:yMode val="edge"/>
              <c:x val="0.45319447706399302"/>
              <c:y val="0.8562099566544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endParaRPr lang="en-US"/>
          </a:p>
        </c:txPr>
        <c:crossAx val="3352115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35211504"/>
        <c:scaling>
          <c:orientation val="minMax"/>
          <c:max val="11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Monotype Corsiva"/>
                <a:ea typeface="Monotype Corsiva"/>
                <a:cs typeface="Monotype Corsiva"/>
              </a:defRPr>
            </a:pPr>
            <a:endParaRPr lang="en-US"/>
          </a:p>
        </c:txPr>
        <c:crossAx val="335209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88900</xdr:rowOff>
    </xdr:from>
    <xdr:to>
      <xdr:col>13</xdr:col>
      <xdr:colOff>419100</xdr:colOff>
      <xdr:row>30</xdr:row>
      <xdr:rowOff>152400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45</xdr:row>
      <xdr:rowOff>76200</xdr:rowOff>
    </xdr:from>
    <xdr:to>
      <xdr:col>13</xdr:col>
      <xdr:colOff>12700</xdr:colOff>
      <xdr:row>71</xdr:row>
      <xdr:rowOff>12700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0.23019</cdr:x>
      <cdr:y>0.30428</cdr:y>
    </cdr:from>
    <cdr:to>
      <cdr:x>0.42017</cdr:x>
      <cdr:y>0.57037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45437" y="1163472"/>
          <a:ext cx="1634547" cy="10464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1800-1945</a:t>
          </a:r>
        </a:p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129 episodes</a:t>
          </a:r>
        </a:p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Median is 6 years</a:t>
          </a:r>
        </a:p>
      </cdr:txBody>
    </cdr:sp>
  </cdr:relSizeAnchor>
  <cdr:relSizeAnchor xmlns:cdr="http://schemas.openxmlformats.org/drawingml/2006/chartDrawing">
    <cdr:from>
      <cdr:x>0.22511</cdr:x>
      <cdr:y>0.48554</cdr:y>
    </cdr:from>
    <cdr:to>
      <cdr:x>0.2597</cdr:x>
      <cdr:y>0.56735</cdr:y>
    </cdr:to>
    <cdr:sp macro="" textlink="">
      <cdr:nvSpPr>
        <cdr:cNvPr id="24578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1899019" y="1910493"/>
          <a:ext cx="291797" cy="3219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0.07507</cdr:x>
      <cdr:y>0.0709</cdr:y>
    </cdr:from>
    <cdr:to>
      <cdr:x>0.22873</cdr:x>
      <cdr:y>0.24897</cdr:y>
    </cdr:to>
    <cdr:sp macro="" textlink="">
      <cdr:nvSpPr>
        <cdr:cNvPr id="245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3248" y="278961"/>
          <a:ext cx="1296287" cy="700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1946-2008</a:t>
          </a:r>
        </a:p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162 episodes</a:t>
          </a:r>
        </a:p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Median is 4 years</a:t>
          </a:r>
        </a:p>
      </cdr:txBody>
    </cdr:sp>
  </cdr:relSizeAnchor>
  <cdr:relSizeAnchor xmlns:cdr="http://schemas.openxmlformats.org/drawingml/2006/chartDrawing">
    <cdr:from>
      <cdr:x>0.05902</cdr:x>
      <cdr:y>0.13424</cdr:y>
    </cdr:from>
    <cdr:to>
      <cdr:x>0.11191</cdr:x>
      <cdr:y>0.23968</cdr:y>
    </cdr:to>
    <cdr:sp macro="" textlink="">
      <cdr:nvSpPr>
        <cdr:cNvPr id="24580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97910" y="528227"/>
          <a:ext cx="446173" cy="4148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0.58965</cdr:x>
      <cdr:y>0.41798</cdr:y>
    </cdr:from>
    <cdr:to>
      <cdr:x>0.7789</cdr:x>
      <cdr:y>0.60594</cdr:y>
    </cdr:to>
    <cdr:sp macro="" textlink="">
      <cdr:nvSpPr>
        <cdr:cNvPr id="2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47482" y="1608642"/>
          <a:ext cx="1626089" cy="7442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1800-1945</a:t>
          </a:r>
        </a:p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127 episodes</a:t>
          </a:r>
        </a:p>
      </cdr:txBody>
    </cdr:sp>
  </cdr:relSizeAnchor>
  <cdr:relSizeAnchor xmlns:cdr="http://schemas.openxmlformats.org/drawingml/2006/chartDrawing">
    <cdr:from>
      <cdr:x>0.00643</cdr:x>
      <cdr:y>0.35175</cdr:y>
    </cdr:from>
    <cdr:to>
      <cdr:x>0.15863</cdr:x>
      <cdr:y>0.63412</cdr:y>
    </cdr:to>
    <cdr:sp macro="" textlink="">
      <cdr:nvSpPr>
        <cdr:cNvPr id="256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6707" y="1388399"/>
          <a:ext cx="1473841" cy="5885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1946-2006</a:t>
          </a:r>
        </a:p>
        <a:p xmlns:a="http://schemas.openxmlformats.org/drawingml/2006/main">
          <a:pPr algn="ctr" rtl="0">
            <a:defRPr sz="1000"/>
          </a:pPr>
          <a:r>
            <a:rPr lang="en-US" sz="1300" b="0" i="0" strike="noStrike">
              <a:solidFill>
                <a:srgbClr val="000000"/>
              </a:solidFill>
              <a:latin typeface="Monotype Corsiva"/>
              <a:ea typeface="Monotype Corsiva"/>
              <a:cs typeface="Monotype Corsiva"/>
            </a:rPr>
            <a:t>169 episodes</a:t>
          </a:r>
        </a:p>
      </cdr:txBody>
    </cdr:sp>
  </cdr:relSizeAnchor>
  <cdr:relSizeAnchor xmlns:cdr="http://schemas.openxmlformats.org/drawingml/2006/chartDrawing">
    <cdr:from>
      <cdr:x>0.66702</cdr:x>
      <cdr:y>0.40629</cdr:y>
    </cdr:from>
    <cdr:to>
      <cdr:x>0.69764</cdr:x>
      <cdr:y>0.48879</cdr:y>
    </cdr:to>
    <cdr:sp macro="" textlink="">
      <cdr:nvSpPr>
        <cdr:cNvPr id="2560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5971540" y="1502318"/>
          <a:ext cx="232601" cy="1718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0.00642</cdr:x>
      <cdr:y>0.35175</cdr:y>
    </cdr:from>
    <cdr:to>
      <cdr:x>0.00643</cdr:x>
      <cdr:y>0.40629</cdr:y>
    </cdr:to>
    <cdr:sp macro="" textlink="">
      <cdr:nvSpPr>
        <cdr:cNvPr id="2560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628072" y="1388399"/>
          <a:ext cx="270663" cy="1139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med" len="med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workbookViewId="0">
      <selection activeCell="B9" sqref="B9"/>
    </sheetView>
  </sheetViews>
  <sheetFormatPr defaultColWidth="8.85546875" defaultRowHeight="13.15" x14ac:dyDescent="0.4"/>
  <cols>
    <col min="1" max="16384" width="8.85546875" style="141"/>
  </cols>
  <sheetData>
    <row r="1" spans="1:59" ht="13.5" thickBot="1" x14ac:dyDescent="0.4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</row>
    <row r="2" spans="1:59" ht="15.75" thickTop="1" x14ac:dyDescent="0.45">
      <c r="A2" s="139"/>
      <c r="B2" s="142" t="s">
        <v>318</v>
      </c>
      <c r="C2" s="143"/>
      <c r="D2" s="143"/>
      <c r="E2" s="143"/>
      <c r="F2" s="143"/>
      <c r="G2" s="143"/>
      <c r="H2" s="144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1:59" ht="15.4" x14ac:dyDescent="0.45">
      <c r="A3" s="139"/>
      <c r="B3" s="145" t="s">
        <v>319</v>
      </c>
      <c r="C3" s="146"/>
      <c r="D3" s="146"/>
      <c r="E3" s="146"/>
      <c r="F3" s="146"/>
      <c r="G3" s="146"/>
      <c r="H3" s="147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1:59" ht="15.4" x14ac:dyDescent="0.45">
      <c r="A4" s="139"/>
      <c r="B4" s="148" t="s">
        <v>320</v>
      </c>
      <c r="C4" s="146"/>
      <c r="D4" s="146"/>
      <c r="E4" s="146"/>
      <c r="F4" s="146"/>
      <c r="G4" s="146"/>
      <c r="H4" s="147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</row>
    <row r="5" spans="1:59" ht="15.4" x14ac:dyDescent="0.45">
      <c r="A5" s="139"/>
      <c r="B5" s="145" t="s">
        <v>321</v>
      </c>
      <c r="C5" s="146"/>
      <c r="D5" s="146"/>
      <c r="E5" s="146"/>
      <c r="F5" s="146"/>
      <c r="G5" s="146"/>
      <c r="H5" s="147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</row>
    <row r="6" spans="1:59" ht="15.75" thickBot="1" x14ac:dyDescent="0.5">
      <c r="A6" s="139"/>
      <c r="B6" s="149"/>
      <c r="C6" s="150"/>
      <c r="D6" s="150"/>
      <c r="E6" s="150"/>
      <c r="F6" s="150"/>
      <c r="G6" s="150"/>
      <c r="H6" s="151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</row>
    <row r="7" spans="1:59" ht="13.5" thickTop="1" x14ac:dyDescent="0.4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</row>
    <row r="8" spans="1:59" x14ac:dyDescent="0.4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</row>
    <row r="9" spans="1:59" ht="15.4" x14ac:dyDescent="0.45">
      <c r="A9" s="139"/>
      <c r="B9" s="152" t="s">
        <v>322</v>
      </c>
      <c r="C9" s="139"/>
      <c r="D9" s="139"/>
      <c r="E9" s="139"/>
      <c r="F9" s="139"/>
      <c r="G9" s="139"/>
      <c r="H9" s="139"/>
      <c r="I9" s="139"/>
      <c r="K9" s="139"/>
      <c r="L9" s="139"/>
      <c r="M9" s="153" t="s">
        <v>323</v>
      </c>
      <c r="N9" s="139"/>
      <c r="O9" s="139"/>
      <c r="P9" s="139"/>
      <c r="Q9" s="139"/>
      <c r="R9" s="139"/>
      <c r="S9" s="154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x14ac:dyDescent="0.4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x14ac:dyDescent="0.4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x14ac:dyDescent="0.4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x14ac:dyDescent="0.4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x14ac:dyDescent="0.4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x14ac:dyDescent="0.4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x14ac:dyDescent="0.4">
      <c r="A16" s="139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x14ac:dyDescent="0.4">
      <c r="A17" s="13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x14ac:dyDescent="0.4">
      <c r="A18" s="139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x14ac:dyDescent="0.4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x14ac:dyDescent="0.4">
      <c r="A20" s="139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x14ac:dyDescent="0.4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x14ac:dyDescent="0.4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x14ac:dyDescent="0.4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x14ac:dyDescent="0.4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x14ac:dyDescent="0.4">
      <c r="A25" s="139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x14ac:dyDescent="0.4">
      <c r="A26" s="139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x14ac:dyDescent="0.4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x14ac:dyDescent="0.4">
      <c r="A28" s="139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x14ac:dyDescent="0.4">
      <c r="A29" s="139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x14ac:dyDescent="0.4">
      <c r="A30" s="139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x14ac:dyDescent="0.4">
      <c r="A31" s="139"/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1:59" x14ac:dyDescent="0.4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1:59" x14ac:dyDescent="0.4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1:59" x14ac:dyDescent="0.4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x14ac:dyDescent="0.4">
      <c r="A35" s="139"/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x14ac:dyDescent="0.4">
      <c r="A36" s="139"/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x14ac:dyDescent="0.4">
      <c r="A37" s="139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x14ac:dyDescent="0.4">
      <c r="A38" s="139"/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x14ac:dyDescent="0.4">
      <c r="A39" s="139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x14ac:dyDescent="0.4">
      <c r="A40" s="139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x14ac:dyDescent="0.4">
      <c r="A41" s="139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x14ac:dyDescent="0.4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x14ac:dyDescent="0.4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x14ac:dyDescent="0.4">
      <c r="A44" s="139"/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x14ac:dyDescent="0.4">
      <c r="A45" s="139"/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x14ac:dyDescent="0.4">
      <c r="A46" s="139"/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x14ac:dyDescent="0.4">
      <c r="A47" s="139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x14ac:dyDescent="0.4">
      <c r="A48" s="139"/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x14ac:dyDescent="0.4">
      <c r="A49" s="139"/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x14ac:dyDescent="0.4">
      <c r="A50" s="139"/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x14ac:dyDescent="0.4">
      <c r="A51" s="139"/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x14ac:dyDescent="0.4">
      <c r="A52" s="139"/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1:59" x14ac:dyDescent="0.4">
      <c r="A53" s="139"/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x14ac:dyDescent="0.4">
      <c r="A54" s="139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</row>
    <row r="55" spans="1:59" x14ac:dyDescent="0.4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x14ac:dyDescent="0.4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1:59" x14ac:dyDescent="0.4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1:59" x14ac:dyDescent="0.4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1:59" x14ac:dyDescent="0.4">
      <c r="A59" s="139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1:59" x14ac:dyDescent="0.4">
      <c r="A60" s="139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</row>
    <row r="61" spans="1:59" x14ac:dyDescent="0.4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</row>
    <row r="62" spans="1:59" x14ac:dyDescent="0.4">
      <c r="A62" s="139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</row>
    <row r="63" spans="1:59" x14ac:dyDescent="0.4">
      <c r="A63" s="139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</row>
    <row r="64" spans="1:59" x14ac:dyDescent="0.4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</row>
    <row r="65" spans="1:59" x14ac:dyDescent="0.4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</row>
    <row r="66" spans="1:59" x14ac:dyDescent="0.4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</row>
    <row r="67" spans="1:59" x14ac:dyDescent="0.4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</row>
    <row r="68" spans="1:59" x14ac:dyDescent="0.4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</row>
    <row r="69" spans="1:59" x14ac:dyDescent="0.4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</row>
    <row r="70" spans="1:59" x14ac:dyDescent="0.4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</row>
    <row r="71" spans="1:59" x14ac:dyDescent="0.4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</row>
    <row r="72" spans="1:59" x14ac:dyDescent="0.4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</row>
    <row r="73" spans="1:59" x14ac:dyDescent="0.4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</row>
    <row r="74" spans="1:59" x14ac:dyDescent="0.4">
      <c r="A74" s="139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</row>
    <row r="75" spans="1:59" x14ac:dyDescent="0.4">
      <c r="A75" s="139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</row>
    <row r="76" spans="1:59" x14ac:dyDescent="0.4">
      <c r="A76" s="139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</row>
    <row r="77" spans="1:59" x14ac:dyDescent="0.4">
      <c r="A77" s="139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</row>
    <row r="78" spans="1:59" x14ac:dyDescent="0.4">
      <c r="A78" s="139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</row>
    <row r="79" spans="1:59" x14ac:dyDescent="0.4">
      <c r="A79" s="139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</row>
    <row r="80" spans="1:59" x14ac:dyDescent="0.4">
      <c r="A80" s="139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</row>
    <row r="81" spans="1:59" x14ac:dyDescent="0.4">
      <c r="A81" s="139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</row>
    <row r="82" spans="1:59" x14ac:dyDescent="0.4">
      <c r="A82" s="139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</row>
    <row r="83" spans="1:59" x14ac:dyDescent="0.4">
      <c r="A83" s="139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</row>
    <row r="84" spans="1:59" x14ac:dyDescent="0.4">
      <c r="A84" s="139"/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</row>
    <row r="85" spans="1:59" x14ac:dyDescent="0.4">
      <c r="A85" s="139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</row>
    <row r="86" spans="1:59" x14ac:dyDescent="0.4">
      <c r="A86" s="139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</row>
    <row r="87" spans="1:59" x14ac:dyDescent="0.4">
      <c r="A87" s="139"/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</row>
    <row r="88" spans="1:59" x14ac:dyDescent="0.4">
      <c r="A88" s="139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</row>
    <row r="89" spans="1:59" x14ac:dyDescent="0.4">
      <c r="A89" s="139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</row>
    <row r="90" spans="1:59" x14ac:dyDescent="0.4">
      <c r="A90" s="139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</row>
    <row r="91" spans="1:59" x14ac:dyDescent="0.4">
      <c r="A91" s="139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</row>
    <row r="92" spans="1:59" x14ac:dyDescent="0.4">
      <c r="A92" s="139"/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</row>
    <row r="93" spans="1:59" x14ac:dyDescent="0.4">
      <c r="A93" s="139"/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</row>
    <row r="94" spans="1:59" x14ac:dyDescent="0.4">
      <c r="A94" s="139"/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</row>
    <row r="95" spans="1:59" x14ac:dyDescent="0.4">
      <c r="A95" s="139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</row>
    <row r="96" spans="1:59" x14ac:dyDescent="0.4">
      <c r="A96" s="139"/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</row>
    <row r="97" spans="1:59" x14ac:dyDescent="0.4">
      <c r="A97" s="139"/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</row>
    <row r="98" spans="1:59" x14ac:dyDescent="0.4">
      <c r="A98" s="139"/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</row>
    <row r="99" spans="1:59" x14ac:dyDescent="0.4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</row>
    <row r="100" spans="1:59" x14ac:dyDescent="0.4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</row>
    <row r="101" spans="1:59" x14ac:dyDescent="0.4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</row>
    <row r="102" spans="1:59" x14ac:dyDescent="0.4">
      <c r="A102" s="139"/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</row>
    <row r="103" spans="1:59" x14ac:dyDescent="0.4">
      <c r="A103" s="139"/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</row>
    <row r="104" spans="1:59" x14ac:dyDescent="0.4">
      <c r="A104" s="139"/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</row>
    <row r="105" spans="1:59" x14ac:dyDescent="0.4">
      <c r="A105" s="139"/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</row>
    <row r="106" spans="1:59" x14ac:dyDescent="0.4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</row>
    <row r="107" spans="1:59" x14ac:dyDescent="0.4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</row>
    <row r="108" spans="1:59" x14ac:dyDescent="0.4">
      <c r="A108" s="139"/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</row>
    <row r="109" spans="1:59" x14ac:dyDescent="0.4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</row>
    <row r="110" spans="1:59" x14ac:dyDescent="0.4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</row>
    <row r="111" spans="1:59" x14ac:dyDescent="0.4">
      <c r="A111" s="139"/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</row>
    <row r="112" spans="1:59" x14ac:dyDescent="0.4">
      <c r="A112" s="139"/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</row>
    <row r="113" spans="1:59" x14ac:dyDescent="0.4">
      <c r="A113" s="139"/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</row>
    <row r="114" spans="1:59" x14ac:dyDescent="0.4">
      <c r="A114" s="139"/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</row>
    <row r="115" spans="1:59" x14ac:dyDescent="0.4">
      <c r="A115" s="139"/>
      <c r="B115" s="139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</row>
    <row r="116" spans="1:59" x14ac:dyDescent="0.4">
      <c r="A116" s="139"/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</row>
    <row r="117" spans="1:59" x14ac:dyDescent="0.4">
      <c r="A117" s="139"/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</row>
    <row r="118" spans="1:59" x14ac:dyDescent="0.4">
      <c r="A118" s="139"/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</row>
    <row r="119" spans="1:59" x14ac:dyDescent="0.4">
      <c r="A119" s="139"/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</row>
    <row r="120" spans="1:59" x14ac:dyDescent="0.4">
      <c r="A120" s="139"/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</row>
    <row r="121" spans="1:59" x14ac:dyDescent="0.4">
      <c r="A121" s="139"/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</row>
    <row r="122" spans="1:59" x14ac:dyDescent="0.4">
      <c r="A122" s="139"/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</row>
    <row r="123" spans="1:59" x14ac:dyDescent="0.4">
      <c r="A123" s="139"/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</row>
    <row r="124" spans="1:59" x14ac:dyDescent="0.4">
      <c r="A124" s="139"/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</row>
    <row r="125" spans="1:59" x14ac:dyDescent="0.4">
      <c r="A125" s="139"/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</row>
    <row r="126" spans="1:59" x14ac:dyDescent="0.4">
      <c r="A126" s="139"/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</row>
    <row r="127" spans="1:59" x14ac:dyDescent="0.4">
      <c r="A127" s="139"/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</row>
    <row r="128" spans="1:59" x14ac:dyDescent="0.4">
      <c r="A128" s="139"/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</row>
    <row r="129" spans="1:59" x14ac:dyDescent="0.4">
      <c r="A129" s="139"/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</row>
    <row r="130" spans="1:59" x14ac:dyDescent="0.4">
      <c r="A130" s="139"/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</row>
    <row r="131" spans="1:59" x14ac:dyDescent="0.4">
      <c r="A131" s="139"/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</row>
    <row r="132" spans="1:59" x14ac:dyDescent="0.4">
      <c r="A132" s="139"/>
      <c r="B132" s="139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</row>
    <row r="133" spans="1:59" x14ac:dyDescent="0.4">
      <c r="A133" s="139"/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</row>
    <row r="134" spans="1:59" x14ac:dyDescent="0.4">
      <c r="A134" s="139"/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</row>
    <row r="135" spans="1:59" x14ac:dyDescent="0.4">
      <c r="A135" s="139"/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</row>
    <row r="136" spans="1:59" x14ac:dyDescent="0.4">
      <c r="A136" s="139"/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</row>
    <row r="137" spans="1:59" x14ac:dyDescent="0.4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</row>
    <row r="138" spans="1:59" x14ac:dyDescent="0.4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</row>
    <row r="139" spans="1:59" x14ac:dyDescent="0.4">
      <c r="A139" s="139"/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</row>
    <row r="140" spans="1:59" x14ac:dyDescent="0.4">
      <c r="A140" s="139"/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</row>
    <row r="141" spans="1:59" x14ac:dyDescent="0.4">
      <c r="A141" s="139"/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</row>
    <row r="142" spans="1:59" x14ac:dyDescent="0.4">
      <c r="A142" s="139"/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</row>
    <row r="143" spans="1:59" x14ac:dyDescent="0.4">
      <c r="A143" s="139"/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</row>
    <row r="144" spans="1:59" x14ac:dyDescent="0.4">
      <c r="A144" s="139"/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</row>
    <row r="145" spans="1:59" x14ac:dyDescent="0.4">
      <c r="A145" s="139"/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</row>
    <row r="146" spans="1:59" x14ac:dyDescent="0.4">
      <c r="A146" s="139"/>
      <c r="B146" s="139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</row>
    <row r="147" spans="1:59" x14ac:dyDescent="0.4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</row>
    <row r="148" spans="1:59" x14ac:dyDescent="0.4">
      <c r="A148" s="139"/>
      <c r="B148" s="139"/>
      <c r="C148" s="139"/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</row>
    <row r="149" spans="1:59" x14ac:dyDescent="0.4">
      <c r="A149" s="139"/>
      <c r="B149" s="139"/>
      <c r="C149" s="139"/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</row>
    <row r="150" spans="1:59" x14ac:dyDescent="0.4">
      <c r="A150" s="139"/>
      <c r="B150" s="139"/>
      <c r="C150" s="139"/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</row>
    <row r="151" spans="1:59" x14ac:dyDescent="0.4">
      <c r="A151" s="139"/>
      <c r="B151" s="139"/>
      <c r="C151" s="139"/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</row>
    <row r="152" spans="1:59" x14ac:dyDescent="0.4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</row>
    <row r="153" spans="1:59" x14ac:dyDescent="0.4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</row>
    <row r="154" spans="1:59" x14ac:dyDescent="0.4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</row>
    <row r="155" spans="1:59" x14ac:dyDescent="0.4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</row>
    <row r="156" spans="1:59" x14ac:dyDescent="0.4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</row>
    <row r="157" spans="1:59" x14ac:dyDescent="0.4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</row>
    <row r="158" spans="1:59" x14ac:dyDescent="0.4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</row>
    <row r="159" spans="1:59" x14ac:dyDescent="0.4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</row>
    <row r="160" spans="1:59" x14ac:dyDescent="0.4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</row>
    <row r="161" spans="1:59" x14ac:dyDescent="0.4">
      <c r="A161" s="139"/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</row>
    <row r="162" spans="1:59" x14ac:dyDescent="0.4">
      <c r="A162" s="139"/>
      <c r="B162" s="139"/>
      <c r="C162" s="139"/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</row>
    <row r="163" spans="1:59" x14ac:dyDescent="0.4">
      <c r="A163" s="139"/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</row>
    <row r="164" spans="1:59" x14ac:dyDescent="0.4">
      <c r="A164" s="139"/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F164" s="140"/>
      <c r="BG164" s="140"/>
    </row>
    <row r="165" spans="1:59" x14ac:dyDescent="0.4">
      <c r="A165" s="139"/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</row>
    <row r="166" spans="1:59" x14ac:dyDescent="0.4">
      <c r="A166" s="139"/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</row>
    <row r="167" spans="1:59" x14ac:dyDescent="0.4">
      <c r="A167" s="139"/>
      <c r="B167" s="139"/>
      <c r="C167" s="139"/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</row>
    <row r="168" spans="1:59" x14ac:dyDescent="0.4">
      <c r="A168" s="139"/>
      <c r="B168" s="139"/>
      <c r="C168" s="139"/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</row>
    <row r="169" spans="1:59" x14ac:dyDescent="0.4">
      <c r="A169" s="139"/>
      <c r="B169" s="139"/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</row>
    <row r="170" spans="1:59" x14ac:dyDescent="0.4">
      <c r="A170" s="139"/>
      <c r="B170" s="139"/>
      <c r="C170" s="139"/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</row>
    <row r="171" spans="1:59" x14ac:dyDescent="0.4">
      <c r="A171" s="139"/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</row>
    <row r="172" spans="1:59" x14ac:dyDescent="0.4">
      <c r="A172" s="139"/>
      <c r="B172" s="139"/>
      <c r="C172" s="139"/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</row>
    <row r="173" spans="1:59" x14ac:dyDescent="0.4">
      <c r="A173" s="139"/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</row>
    <row r="174" spans="1:59" x14ac:dyDescent="0.4">
      <c r="A174" s="139"/>
      <c r="B174" s="139"/>
      <c r="C174" s="139"/>
      <c r="D174" s="139"/>
      <c r="E174" s="139"/>
      <c r="F174" s="139"/>
      <c r="G174" s="139"/>
      <c r="H174" s="139"/>
      <c r="I174" s="139"/>
      <c r="J174" s="139"/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</row>
    <row r="175" spans="1:59" x14ac:dyDescent="0.4">
      <c r="A175" s="139"/>
      <c r="B175" s="139"/>
      <c r="C175" s="139"/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</row>
    <row r="176" spans="1:59" x14ac:dyDescent="0.4">
      <c r="A176" s="139"/>
      <c r="B176" s="139"/>
      <c r="C176" s="139"/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</row>
    <row r="177" spans="1:59" x14ac:dyDescent="0.4">
      <c r="A177" s="139"/>
      <c r="B177" s="139"/>
      <c r="C177" s="139"/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</row>
    <row r="178" spans="1:59" x14ac:dyDescent="0.4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</row>
    <row r="179" spans="1:59" x14ac:dyDescent="0.4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</row>
    <row r="180" spans="1:59" x14ac:dyDescent="0.4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</row>
    <row r="181" spans="1:59" x14ac:dyDescent="0.4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</row>
    <row r="182" spans="1:59" x14ac:dyDescent="0.4">
      <c r="A182" s="139"/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0"/>
      <c r="BB182" s="140"/>
      <c r="BC182" s="140"/>
      <c r="BD182" s="140"/>
      <c r="BE182" s="140"/>
      <c r="BF182" s="140"/>
      <c r="BG182" s="140"/>
    </row>
    <row r="183" spans="1:59" x14ac:dyDescent="0.4">
      <c r="A183" s="139"/>
      <c r="B183" s="139"/>
      <c r="C183" s="139"/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</row>
    <row r="184" spans="1:59" x14ac:dyDescent="0.4">
      <c r="A184" s="139"/>
      <c r="B184" s="139"/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</row>
    <row r="185" spans="1:59" x14ac:dyDescent="0.4">
      <c r="A185" s="139"/>
      <c r="B185" s="139"/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</row>
    <row r="186" spans="1:59" x14ac:dyDescent="0.4">
      <c r="A186" s="139"/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</row>
    <row r="187" spans="1:59" x14ac:dyDescent="0.4">
      <c r="A187" s="139"/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F187" s="140"/>
      <c r="BG187" s="140"/>
    </row>
    <row r="188" spans="1:59" x14ac:dyDescent="0.4">
      <c r="A188" s="139"/>
      <c r="B188" s="139"/>
      <c r="C188" s="139"/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</row>
    <row r="189" spans="1:59" x14ac:dyDescent="0.4">
      <c r="A189" s="139"/>
      <c r="B189" s="139"/>
      <c r="C189" s="139"/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39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</row>
    <row r="190" spans="1:59" x14ac:dyDescent="0.4">
      <c r="A190" s="139"/>
      <c r="B190" s="139"/>
      <c r="C190" s="139"/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40"/>
      <c r="AN190" s="140"/>
      <c r="AO190" s="140"/>
      <c r="AP190" s="140"/>
      <c r="AQ190" s="140"/>
      <c r="AR190" s="140"/>
      <c r="AS190" s="140"/>
      <c r="AT190" s="140"/>
      <c r="AU190" s="140"/>
      <c r="AV190" s="140"/>
      <c r="AW190" s="140"/>
      <c r="AX190" s="140"/>
      <c r="AY190" s="140"/>
      <c r="AZ190" s="140"/>
      <c r="BA190" s="140"/>
      <c r="BB190" s="140"/>
      <c r="BC190" s="140"/>
      <c r="BD190" s="140"/>
      <c r="BE190" s="140"/>
      <c r="BF190" s="140"/>
      <c r="BG190" s="140"/>
    </row>
    <row r="191" spans="1:59" x14ac:dyDescent="0.4">
      <c r="A191" s="139"/>
      <c r="B191" s="139"/>
      <c r="C191" s="139"/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39"/>
      <c r="O191" s="139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40"/>
      <c r="AN191" s="140"/>
      <c r="AO191" s="140"/>
      <c r="AP191" s="140"/>
      <c r="AQ191" s="140"/>
      <c r="AR191" s="140"/>
      <c r="AS191" s="140"/>
      <c r="AT191" s="140"/>
      <c r="AU191" s="140"/>
      <c r="AV191" s="140"/>
      <c r="AW191" s="140"/>
      <c r="AX191" s="140"/>
      <c r="AY191" s="140"/>
      <c r="AZ191" s="140"/>
      <c r="BA191" s="140"/>
      <c r="BB191" s="140"/>
      <c r="BC191" s="140"/>
      <c r="BD191" s="140"/>
      <c r="BE191" s="140"/>
      <c r="BF191" s="140"/>
      <c r="BG191" s="140"/>
    </row>
    <row r="192" spans="1:59" x14ac:dyDescent="0.4">
      <c r="A192" s="139"/>
      <c r="B192" s="139"/>
      <c r="C192" s="139"/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40"/>
      <c r="AN192" s="140"/>
      <c r="AO192" s="140"/>
      <c r="AP192" s="140"/>
      <c r="AQ192" s="140"/>
      <c r="AR192" s="140"/>
      <c r="AS192" s="140"/>
      <c r="AT192" s="140"/>
      <c r="AU192" s="140"/>
      <c r="AV192" s="140"/>
      <c r="AW192" s="140"/>
      <c r="AX192" s="140"/>
      <c r="AY192" s="140"/>
      <c r="AZ192" s="140"/>
      <c r="BA192" s="140"/>
      <c r="BB192" s="140"/>
      <c r="BC192" s="140"/>
      <c r="BD192" s="140"/>
      <c r="BE192" s="140"/>
      <c r="BF192" s="140"/>
      <c r="BG192" s="140"/>
    </row>
    <row r="193" spans="1:59" x14ac:dyDescent="0.4">
      <c r="A193" s="139"/>
      <c r="B193" s="139"/>
      <c r="C193" s="139"/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40"/>
      <c r="AN193" s="140"/>
      <c r="AO193" s="140"/>
      <c r="AP193" s="140"/>
      <c r="AQ193" s="140"/>
      <c r="AR193" s="140"/>
      <c r="AS193" s="140"/>
      <c r="AT193" s="140"/>
      <c r="AU193" s="140"/>
      <c r="AV193" s="140"/>
      <c r="AW193" s="140"/>
      <c r="AX193" s="140"/>
      <c r="AY193" s="140"/>
      <c r="AZ193" s="140"/>
      <c r="BA193" s="140"/>
      <c r="BB193" s="140"/>
      <c r="BC193" s="140"/>
      <c r="BD193" s="140"/>
      <c r="BE193" s="140"/>
      <c r="BF193" s="140"/>
      <c r="BG193" s="140"/>
    </row>
    <row r="194" spans="1:59" x14ac:dyDescent="0.4">
      <c r="A194" s="139"/>
      <c r="B194" s="139"/>
      <c r="C194" s="139"/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40"/>
      <c r="AN194" s="140"/>
      <c r="AO194" s="140"/>
      <c r="AP194" s="140"/>
      <c r="AQ194" s="140"/>
      <c r="AR194" s="140"/>
      <c r="AS194" s="140"/>
      <c r="AT194" s="140"/>
      <c r="AU194" s="140"/>
      <c r="AV194" s="140"/>
      <c r="AW194" s="140"/>
      <c r="AX194" s="140"/>
      <c r="AY194" s="140"/>
      <c r="AZ194" s="140"/>
      <c r="BA194" s="140"/>
      <c r="BB194" s="140"/>
      <c r="BC194" s="140"/>
      <c r="BD194" s="140"/>
      <c r="BE194" s="140"/>
      <c r="BF194" s="140"/>
      <c r="BG194" s="140"/>
    </row>
    <row r="195" spans="1:59" x14ac:dyDescent="0.4">
      <c r="A195" s="139"/>
      <c r="B195" s="139"/>
      <c r="C195" s="139"/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40"/>
      <c r="AN195" s="140"/>
      <c r="AO195" s="140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0"/>
      <c r="BB195" s="140"/>
      <c r="BC195" s="140"/>
      <c r="BD195" s="140"/>
      <c r="BE195" s="140"/>
      <c r="BF195" s="140"/>
      <c r="BG195" s="140"/>
    </row>
    <row r="196" spans="1:59" x14ac:dyDescent="0.4">
      <c r="A196" s="139"/>
      <c r="B196" s="139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0"/>
      <c r="BB196" s="140"/>
      <c r="BC196" s="140"/>
      <c r="BD196" s="140"/>
      <c r="BE196" s="140"/>
      <c r="BF196" s="140"/>
      <c r="BG196" s="140"/>
    </row>
    <row r="197" spans="1:59" x14ac:dyDescent="0.4">
      <c r="A197" s="139"/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40"/>
      <c r="AN197" s="140"/>
      <c r="AO197" s="140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0"/>
      <c r="BB197" s="140"/>
      <c r="BC197" s="140"/>
      <c r="BD197" s="140"/>
      <c r="BE197" s="140"/>
      <c r="BF197" s="140"/>
      <c r="BG197" s="140"/>
    </row>
    <row r="198" spans="1:59" x14ac:dyDescent="0.4">
      <c r="A198" s="139"/>
      <c r="B198" s="139"/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40"/>
      <c r="AN198" s="140"/>
      <c r="AO198" s="140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0"/>
      <c r="BB198" s="140"/>
      <c r="BC198" s="140"/>
      <c r="BD198" s="140"/>
      <c r="BE198" s="140"/>
      <c r="BF198" s="140"/>
      <c r="BG198" s="140"/>
    </row>
    <row r="199" spans="1:59" x14ac:dyDescent="0.4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40"/>
      <c r="AN199" s="140"/>
      <c r="AO199" s="140"/>
      <c r="AP199" s="140"/>
      <c r="AQ199" s="140"/>
      <c r="AR199" s="140"/>
      <c r="AS199" s="140"/>
      <c r="AT199" s="140"/>
      <c r="AU199" s="140"/>
      <c r="AV199" s="140"/>
      <c r="AW199" s="140"/>
      <c r="AX199" s="140"/>
      <c r="AY199" s="140"/>
      <c r="AZ199" s="140"/>
      <c r="BA199" s="140"/>
      <c r="BB199" s="140"/>
      <c r="BC199" s="140"/>
      <c r="BD199" s="140"/>
      <c r="BE199" s="140"/>
      <c r="BF199" s="140"/>
      <c r="BG199" s="140"/>
    </row>
    <row r="200" spans="1:59" x14ac:dyDescent="0.4">
      <c r="A200" s="139"/>
      <c r="B200" s="139"/>
      <c r="C200" s="139"/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39"/>
      <c r="O200" s="139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40"/>
      <c r="AZ200" s="140"/>
      <c r="BA200" s="140"/>
      <c r="BB200" s="140"/>
      <c r="BC200" s="140"/>
      <c r="BD200" s="140"/>
      <c r="BE200" s="140"/>
      <c r="BF200" s="140"/>
      <c r="BG200" s="140"/>
    </row>
    <row r="201" spans="1:59" x14ac:dyDescent="0.4">
      <c r="A201" s="139"/>
      <c r="B201" s="139"/>
      <c r="C201" s="139"/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39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40"/>
      <c r="AN201" s="140"/>
      <c r="AO201" s="140"/>
      <c r="AP201" s="140"/>
      <c r="AQ201" s="140"/>
      <c r="AR201" s="140"/>
      <c r="AS201" s="140"/>
      <c r="AT201" s="140"/>
      <c r="AU201" s="140"/>
      <c r="AV201" s="140"/>
      <c r="AW201" s="140"/>
      <c r="AX201" s="140"/>
      <c r="AY201" s="140"/>
      <c r="AZ201" s="140"/>
      <c r="BA201" s="140"/>
      <c r="BB201" s="140"/>
      <c r="BC201" s="140"/>
      <c r="BD201" s="140"/>
      <c r="BE201" s="140"/>
      <c r="BF201" s="140"/>
      <c r="BG201" s="140"/>
    </row>
    <row r="202" spans="1:59" x14ac:dyDescent="0.4">
      <c r="A202" s="139"/>
      <c r="B202" s="139"/>
      <c r="C202" s="139"/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39"/>
      <c r="O202" s="139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40"/>
      <c r="AN202" s="140"/>
      <c r="AO202" s="140"/>
      <c r="AP202" s="140"/>
      <c r="AQ202" s="140"/>
      <c r="AR202" s="140"/>
      <c r="AS202" s="140"/>
      <c r="AT202" s="140"/>
      <c r="AU202" s="140"/>
      <c r="AV202" s="140"/>
      <c r="AW202" s="140"/>
      <c r="AX202" s="140"/>
      <c r="AY202" s="140"/>
      <c r="AZ202" s="140"/>
      <c r="BA202" s="140"/>
      <c r="BB202" s="140"/>
      <c r="BC202" s="140"/>
      <c r="BD202" s="140"/>
      <c r="BE202" s="140"/>
      <c r="BF202" s="140"/>
      <c r="BG202" s="140"/>
    </row>
    <row r="203" spans="1:59" x14ac:dyDescent="0.4">
      <c r="A203" s="139"/>
      <c r="B203" s="139"/>
      <c r="C203" s="139"/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39"/>
      <c r="O203" s="139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0"/>
      <c r="BB203" s="140"/>
      <c r="BC203" s="140"/>
      <c r="BD203" s="140"/>
      <c r="BE203" s="140"/>
      <c r="BF203" s="140"/>
      <c r="BG203" s="140"/>
    </row>
    <row r="204" spans="1:59" x14ac:dyDescent="0.4">
      <c r="A204" s="139"/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40"/>
      <c r="AN204" s="140"/>
      <c r="AO204" s="140"/>
      <c r="AP204" s="140"/>
      <c r="AQ204" s="140"/>
      <c r="AR204" s="140"/>
      <c r="AS204" s="140"/>
      <c r="AT204" s="140"/>
      <c r="AU204" s="140"/>
      <c r="AV204" s="140"/>
      <c r="AW204" s="140"/>
      <c r="AX204" s="140"/>
      <c r="AY204" s="140"/>
      <c r="AZ204" s="140"/>
      <c r="BA204" s="140"/>
      <c r="BB204" s="140"/>
      <c r="BC204" s="140"/>
      <c r="BD204" s="140"/>
      <c r="BE204" s="140"/>
      <c r="BF204" s="140"/>
      <c r="BG204" s="140"/>
    </row>
    <row r="205" spans="1:59" x14ac:dyDescent="0.4">
      <c r="A205" s="139"/>
      <c r="B205" s="139"/>
      <c r="C205" s="139"/>
      <c r="D205" s="139"/>
      <c r="E205" s="139"/>
      <c r="F205" s="139"/>
      <c r="G205" s="139"/>
      <c r="H205" s="139"/>
      <c r="I205" s="139"/>
      <c r="J205" s="139"/>
      <c r="K205" s="139"/>
      <c r="L205" s="139"/>
      <c r="M205" s="139"/>
      <c r="N205" s="139"/>
      <c r="O205" s="139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0"/>
      <c r="BB205" s="140"/>
      <c r="BC205" s="140"/>
      <c r="BD205" s="140"/>
      <c r="BE205" s="140"/>
      <c r="BF205" s="140"/>
      <c r="BG205" s="140"/>
    </row>
    <row r="206" spans="1:59" x14ac:dyDescent="0.4">
      <c r="A206" s="139"/>
      <c r="B206" s="139"/>
      <c r="C206" s="139"/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39"/>
      <c r="O206" s="139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40"/>
      <c r="AZ206" s="140"/>
      <c r="BA206" s="140"/>
      <c r="BB206" s="140"/>
      <c r="BC206" s="140"/>
      <c r="BD206" s="140"/>
      <c r="BE206" s="140"/>
      <c r="BF206" s="140"/>
      <c r="BG206" s="140"/>
    </row>
    <row r="207" spans="1:59" x14ac:dyDescent="0.4">
      <c r="A207" s="139"/>
      <c r="B207" s="139"/>
      <c r="C207" s="139"/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39"/>
      <c r="O207" s="139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40"/>
      <c r="AN207" s="140"/>
      <c r="AO207" s="140"/>
      <c r="AP207" s="140"/>
      <c r="AQ207" s="140"/>
      <c r="AR207" s="140"/>
      <c r="AS207" s="140"/>
      <c r="AT207" s="140"/>
      <c r="AU207" s="140"/>
      <c r="AV207" s="140"/>
      <c r="AW207" s="140"/>
      <c r="AX207" s="140"/>
      <c r="AY207" s="140"/>
      <c r="AZ207" s="140"/>
      <c r="BA207" s="140"/>
      <c r="BB207" s="140"/>
      <c r="BC207" s="140"/>
      <c r="BD207" s="140"/>
      <c r="BE207" s="140"/>
      <c r="BF207" s="140"/>
      <c r="BG207" s="140"/>
    </row>
    <row r="208" spans="1:59" x14ac:dyDescent="0.4">
      <c r="A208" s="139"/>
      <c r="B208" s="139"/>
      <c r="C208" s="139"/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40"/>
      <c r="AN208" s="140"/>
      <c r="AO208" s="140"/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140"/>
    </row>
    <row r="209" spans="1:59" x14ac:dyDescent="0.4">
      <c r="A209" s="139"/>
      <c r="B209" s="139"/>
      <c r="C209" s="139"/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39"/>
      <c r="O209" s="139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0"/>
      <c r="BB209" s="140"/>
      <c r="BC209" s="140"/>
      <c r="BD209" s="140"/>
      <c r="BE209" s="140"/>
      <c r="BF209" s="140"/>
      <c r="BG209" s="140"/>
    </row>
    <row r="210" spans="1:59" x14ac:dyDescent="0.4">
      <c r="A210" s="139"/>
      <c r="B210" s="139"/>
      <c r="C210" s="139"/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39"/>
      <c r="O210" s="139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40"/>
      <c r="AN210" s="140"/>
      <c r="AO210" s="140"/>
      <c r="AP210" s="140"/>
      <c r="AQ210" s="140"/>
      <c r="AR210" s="140"/>
      <c r="AS210" s="140"/>
      <c r="AT210" s="140"/>
      <c r="AU210" s="140"/>
      <c r="AV210" s="140"/>
      <c r="AW210" s="140"/>
      <c r="AX210" s="140"/>
      <c r="AY210" s="140"/>
      <c r="AZ210" s="140"/>
      <c r="BA210" s="140"/>
      <c r="BB210" s="140"/>
      <c r="BC210" s="140"/>
      <c r="BD210" s="140"/>
      <c r="BE210" s="140"/>
      <c r="BF210" s="140"/>
      <c r="BG210" s="140"/>
    </row>
    <row r="211" spans="1:59" x14ac:dyDescent="0.4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39"/>
      <c r="O211" s="139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40"/>
      <c r="AN211" s="140"/>
      <c r="AO211" s="140"/>
      <c r="AP211" s="140"/>
      <c r="AQ211" s="140"/>
      <c r="AR211" s="140"/>
      <c r="AS211" s="140"/>
      <c r="AT211" s="140"/>
      <c r="AU211" s="140"/>
      <c r="AV211" s="140"/>
      <c r="AW211" s="140"/>
      <c r="AX211" s="140"/>
      <c r="AY211" s="140"/>
      <c r="AZ211" s="140"/>
      <c r="BA211" s="140"/>
      <c r="BB211" s="140"/>
      <c r="BC211" s="140"/>
      <c r="BD211" s="140"/>
      <c r="BE211" s="140"/>
      <c r="BF211" s="140"/>
      <c r="BG211" s="140"/>
    </row>
    <row r="212" spans="1:59" x14ac:dyDescent="0.4">
      <c r="A212" s="139"/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F212" s="140"/>
      <c r="BG212" s="140"/>
    </row>
    <row r="213" spans="1:59" x14ac:dyDescent="0.4">
      <c r="A213" s="139"/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40"/>
      <c r="AN213" s="140"/>
      <c r="AO213" s="140"/>
      <c r="AP213" s="140"/>
      <c r="AQ213" s="140"/>
      <c r="AR213" s="140"/>
      <c r="AS213" s="140"/>
      <c r="AT213" s="140"/>
      <c r="AU213" s="140"/>
      <c r="AV213" s="140"/>
      <c r="AW213" s="140"/>
      <c r="AX213" s="140"/>
      <c r="AY213" s="140"/>
      <c r="AZ213" s="140"/>
      <c r="BA213" s="140"/>
      <c r="BB213" s="140"/>
      <c r="BC213" s="140"/>
      <c r="BD213" s="140"/>
      <c r="BE213" s="140"/>
      <c r="BF213" s="140"/>
      <c r="BG213" s="140"/>
    </row>
    <row r="214" spans="1:59" x14ac:dyDescent="0.4">
      <c r="A214" s="139"/>
      <c r="B214" s="139"/>
      <c r="C214" s="139"/>
      <c r="D214" s="139"/>
      <c r="E214" s="139"/>
      <c r="F214" s="139"/>
      <c r="G214" s="139"/>
      <c r="H214" s="139"/>
      <c r="I214" s="139"/>
      <c r="J214" s="139"/>
      <c r="K214" s="139"/>
      <c r="L214" s="139"/>
      <c r="M214" s="139"/>
      <c r="N214" s="139"/>
      <c r="O214" s="139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0"/>
      <c r="BB214" s="140"/>
      <c r="BC214" s="140"/>
      <c r="BD214" s="140"/>
      <c r="BE214" s="140"/>
      <c r="BF214" s="140"/>
      <c r="BG214" s="140"/>
    </row>
    <row r="215" spans="1:59" x14ac:dyDescent="0.4">
      <c r="A215" s="139"/>
      <c r="B215" s="139"/>
      <c r="C215" s="139"/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40"/>
      <c r="AN215" s="140"/>
      <c r="AO215" s="140"/>
      <c r="AP215" s="140"/>
      <c r="AQ215" s="140"/>
      <c r="AR215" s="140"/>
      <c r="AS215" s="140"/>
      <c r="AT215" s="140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</row>
    <row r="216" spans="1:59" x14ac:dyDescent="0.4">
      <c r="A216" s="139"/>
      <c r="B216" s="139"/>
      <c r="C216" s="139"/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40"/>
      <c r="AN216" s="140"/>
      <c r="AO216" s="140"/>
      <c r="AP216" s="140"/>
      <c r="AQ216" s="140"/>
      <c r="AR216" s="140"/>
      <c r="AS216" s="140"/>
      <c r="AT216" s="140"/>
      <c r="AU216" s="140"/>
      <c r="AV216" s="140"/>
      <c r="AW216" s="140"/>
      <c r="AX216" s="140"/>
      <c r="AY216" s="140"/>
      <c r="AZ216" s="140"/>
      <c r="BA216" s="140"/>
      <c r="BB216" s="140"/>
      <c r="BC216" s="140"/>
      <c r="BD216" s="140"/>
      <c r="BE216" s="140"/>
      <c r="BF216" s="140"/>
      <c r="BG216" s="140"/>
    </row>
    <row r="217" spans="1:59" x14ac:dyDescent="0.4">
      <c r="A217" s="139"/>
      <c r="B217" s="139"/>
      <c r="C217" s="139"/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40"/>
      <c r="AN217" s="140"/>
      <c r="AO217" s="140"/>
      <c r="AP217" s="140"/>
      <c r="AQ217" s="140"/>
      <c r="AR217" s="140"/>
      <c r="AS217" s="140"/>
      <c r="AT217" s="140"/>
      <c r="AU217" s="140"/>
      <c r="AV217" s="140"/>
      <c r="AW217" s="140"/>
      <c r="AX217" s="140"/>
      <c r="AY217" s="140"/>
      <c r="AZ217" s="140"/>
      <c r="BA217" s="140"/>
      <c r="BB217" s="140"/>
      <c r="BC217" s="140"/>
      <c r="BD217" s="140"/>
      <c r="BE217" s="140"/>
      <c r="BF217" s="140"/>
      <c r="BG217" s="140"/>
    </row>
    <row r="218" spans="1:59" x14ac:dyDescent="0.4">
      <c r="A218" s="139"/>
      <c r="B218" s="139"/>
      <c r="C218" s="139"/>
      <c r="D218" s="139"/>
      <c r="E218" s="139"/>
      <c r="F218" s="139"/>
      <c r="G218" s="139"/>
      <c r="H218" s="139"/>
      <c r="I218" s="139"/>
      <c r="J218" s="139"/>
      <c r="K218" s="139"/>
      <c r="L218" s="139"/>
      <c r="M218" s="139"/>
      <c r="N218" s="139"/>
      <c r="O218" s="139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40"/>
      <c r="AN218" s="140"/>
      <c r="AO218" s="140"/>
      <c r="AP218" s="140"/>
      <c r="AQ218" s="140"/>
      <c r="AR218" s="140"/>
      <c r="AS218" s="140"/>
      <c r="AT218" s="140"/>
      <c r="AU218" s="140"/>
      <c r="AV218" s="140"/>
      <c r="AW218" s="140"/>
      <c r="AX218" s="140"/>
      <c r="AY218" s="140"/>
      <c r="AZ218" s="140"/>
      <c r="BA218" s="140"/>
      <c r="BB218" s="140"/>
      <c r="BC218" s="140"/>
      <c r="BD218" s="140"/>
      <c r="BE218" s="140"/>
      <c r="BF218" s="140"/>
      <c r="BG218" s="140"/>
    </row>
    <row r="219" spans="1:59" x14ac:dyDescent="0.4">
      <c r="A219" s="139"/>
      <c r="B219" s="139"/>
      <c r="C219" s="139"/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39"/>
      <c r="O219" s="139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40"/>
      <c r="AN219" s="140"/>
      <c r="AO219" s="140"/>
      <c r="AP219" s="140"/>
      <c r="AQ219" s="140"/>
      <c r="AR219" s="140"/>
      <c r="AS219" s="140"/>
      <c r="AT219" s="140"/>
      <c r="AU219" s="140"/>
      <c r="AV219" s="140"/>
      <c r="AW219" s="140"/>
      <c r="AX219" s="140"/>
      <c r="AY219" s="140"/>
      <c r="AZ219" s="140"/>
      <c r="BA219" s="140"/>
      <c r="BB219" s="140"/>
      <c r="BC219" s="140"/>
      <c r="BD219" s="140"/>
      <c r="BE219" s="140"/>
      <c r="BF219" s="140"/>
      <c r="BG219" s="140"/>
    </row>
    <row r="220" spans="1:59" x14ac:dyDescent="0.4">
      <c r="A220" s="139"/>
      <c r="B220" s="139"/>
      <c r="C220" s="139"/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39"/>
      <c r="O220" s="13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40"/>
      <c r="AN220" s="140"/>
      <c r="AO220" s="140"/>
      <c r="AP220" s="140"/>
      <c r="AQ220" s="140"/>
      <c r="AR220" s="140"/>
      <c r="AS220" s="140"/>
      <c r="AT220" s="140"/>
      <c r="AU220" s="140"/>
      <c r="AV220" s="140"/>
      <c r="AW220" s="140"/>
      <c r="AX220" s="140"/>
      <c r="AY220" s="140"/>
      <c r="AZ220" s="140"/>
      <c r="BA220" s="140"/>
      <c r="BB220" s="140"/>
      <c r="BC220" s="140"/>
      <c r="BD220" s="140"/>
      <c r="BE220" s="140"/>
      <c r="BF220" s="140"/>
      <c r="BG220" s="140"/>
    </row>
    <row r="221" spans="1:59" x14ac:dyDescent="0.4">
      <c r="A221" s="139"/>
      <c r="B221" s="139"/>
      <c r="C221" s="139"/>
      <c r="D221" s="139"/>
      <c r="E221" s="139"/>
      <c r="F221" s="139"/>
      <c r="G221" s="139"/>
      <c r="H221" s="139"/>
      <c r="I221" s="139"/>
      <c r="J221" s="139"/>
      <c r="K221" s="139"/>
      <c r="L221" s="139"/>
      <c r="M221" s="139"/>
      <c r="N221" s="139"/>
      <c r="O221" s="139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40"/>
      <c r="AN221" s="140"/>
      <c r="AO221" s="140"/>
      <c r="AP221" s="140"/>
      <c r="AQ221" s="140"/>
      <c r="AR221" s="140"/>
      <c r="AS221" s="140"/>
      <c r="AT221" s="140"/>
      <c r="AU221" s="140"/>
      <c r="AV221" s="140"/>
      <c r="AW221" s="140"/>
      <c r="AX221" s="140"/>
      <c r="AY221" s="140"/>
      <c r="AZ221" s="140"/>
      <c r="BA221" s="140"/>
      <c r="BB221" s="140"/>
      <c r="BC221" s="140"/>
      <c r="BD221" s="140"/>
      <c r="BE221" s="140"/>
      <c r="BF221" s="140"/>
      <c r="BG221" s="140"/>
    </row>
    <row r="222" spans="1:59" x14ac:dyDescent="0.4">
      <c r="A222" s="139"/>
      <c r="B222" s="139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40"/>
      <c r="AN222" s="140"/>
      <c r="AO222" s="140"/>
      <c r="AP222" s="140"/>
      <c r="AQ222" s="140"/>
      <c r="AR222" s="140"/>
      <c r="AS222" s="140"/>
      <c r="AT222" s="140"/>
      <c r="AU222" s="140"/>
      <c r="AV222" s="140"/>
      <c r="AW222" s="140"/>
      <c r="AX222" s="140"/>
      <c r="AY222" s="140"/>
      <c r="AZ222" s="140"/>
      <c r="BA222" s="140"/>
      <c r="BB222" s="140"/>
      <c r="BC222" s="140"/>
      <c r="BD222" s="140"/>
      <c r="BE222" s="140"/>
      <c r="BF222" s="140"/>
      <c r="BG222" s="140"/>
    </row>
    <row r="223" spans="1:59" x14ac:dyDescent="0.4">
      <c r="A223" s="139"/>
      <c r="B223" s="139"/>
      <c r="C223" s="139"/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39"/>
      <c r="O223" s="139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40"/>
      <c r="AN223" s="140"/>
      <c r="AO223" s="140"/>
      <c r="AP223" s="140"/>
      <c r="AQ223" s="140"/>
      <c r="AR223" s="140"/>
      <c r="AS223" s="140"/>
      <c r="AT223" s="140"/>
      <c r="AU223" s="140"/>
      <c r="AV223" s="140"/>
      <c r="AW223" s="140"/>
      <c r="AX223" s="140"/>
      <c r="AY223" s="140"/>
      <c r="AZ223" s="140"/>
      <c r="BA223" s="140"/>
      <c r="BB223" s="140"/>
      <c r="BC223" s="140"/>
      <c r="BD223" s="140"/>
      <c r="BE223" s="140"/>
      <c r="BF223" s="140"/>
      <c r="BG223" s="140"/>
    </row>
    <row r="224" spans="1:59" x14ac:dyDescent="0.4">
      <c r="A224" s="139"/>
      <c r="B224" s="139"/>
      <c r="C224" s="139"/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39"/>
      <c r="O224" s="139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40"/>
      <c r="AN224" s="140"/>
      <c r="AO224" s="140"/>
      <c r="AP224" s="140"/>
      <c r="AQ224" s="140"/>
      <c r="AR224" s="140"/>
      <c r="AS224" s="140"/>
      <c r="AT224" s="140"/>
      <c r="AU224" s="140"/>
      <c r="AV224" s="140"/>
      <c r="AW224" s="140"/>
      <c r="AX224" s="140"/>
      <c r="AY224" s="140"/>
      <c r="AZ224" s="140"/>
      <c r="BA224" s="140"/>
      <c r="BB224" s="140"/>
      <c r="BC224" s="140"/>
      <c r="BD224" s="140"/>
      <c r="BE224" s="140"/>
      <c r="BF224" s="140"/>
      <c r="BG224" s="140"/>
    </row>
    <row r="225" spans="1:59" x14ac:dyDescent="0.4">
      <c r="A225" s="139"/>
      <c r="B225" s="139"/>
      <c r="C225" s="139"/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39"/>
      <c r="O225" s="139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40"/>
      <c r="AN225" s="140"/>
      <c r="AO225" s="140"/>
      <c r="AP225" s="140"/>
      <c r="AQ225" s="140"/>
      <c r="AR225" s="140"/>
      <c r="AS225" s="140"/>
      <c r="AT225" s="140"/>
      <c r="AU225" s="140"/>
      <c r="AV225" s="140"/>
      <c r="AW225" s="140"/>
      <c r="AX225" s="140"/>
      <c r="AY225" s="140"/>
      <c r="AZ225" s="140"/>
      <c r="BA225" s="140"/>
      <c r="BB225" s="140"/>
      <c r="BC225" s="140"/>
      <c r="BD225" s="140"/>
      <c r="BE225" s="140"/>
      <c r="BF225" s="140"/>
      <c r="BG225" s="140"/>
    </row>
    <row r="226" spans="1:59" x14ac:dyDescent="0.4">
      <c r="A226" s="139"/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40"/>
      <c r="AN226" s="140"/>
      <c r="AO226" s="140"/>
      <c r="AP226" s="140"/>
      <c r="AQ226" s="140"/>
      <c r="AR226" s="140"/>
      <c r="AS226" s="140"/>
      <c r="AT226" s="140"/>
      <c r="AU226" s="140"/>
      <c r="AV226" s="140"/>
      <c r="AW226" s="140"/>
      <c r="AX226" s="140"/>
      <c r="AY226" s="140"/>
      <c r="AZ226" s="140"/>
      <c r="BA226" s="140"/>
      <c r="BB226" s="140"/>
      <c r="BC226" s="140"/>
      <c r="BD226" s="140"/>
      <c r="BE226" s="140"/>
      <c r="BF226" s="140"/>
      <c r="BG226" s="140"/>
    </row>
    <row r="227" spans="1:59" x14ac:dyDescent="0.4">
      <c r="A227" s="139"/>
      <c r="B227" s="139"/>
      <c r="C227" s="139"/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40"/>
      <c r="AN227" s="140"/>
      <c r="AO227" s="140"/>
      <c r="AP227" s="140"/>
      <c r="AQ227" s="140"/>
      <c r="AR227" s="140"/>
      <c r="AS227" s="140"/>
      <c r="AT227" s="140"/>
      <c r="AU227" s="140"/>
      <c r="AV227" s="140"/>
      <c r="AW227" s="140"/>
      <c r="AX227" s="140"/>
      <c r="AY227" s="140"/>
      <c r="AZ227" s="140"/>
      <c r="BA227" s="140"/>
      <c r="BB227" s="140"/>
      <c r="BC227" s="140"/>
      <c r="BD227" s="140"/>
      <c r="BE227" s="140"/>
      <c r="BF227" s="140"/>
      <c r="BG227" s="140"/>
    </row>
    <row r="228" spans="1:59" x14ac:dyDescent="0.4">
      <c r="A228" s="139"/>
      <c r="B228" s="139"/>
      <c r="C228" s="139"/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39"/>
      <c r="O228" s="139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40"/>
      <c r="AN228" s="140"/>
      <c r="AO228" s="140"/>
      <c r="AP228" s="140"/>
      <c r="AQ228" s="140"/>
      <c r="AR228" s="140"/>
      <c r="AS228" s="140"/>
      <c r="AT228" s="140"/>
      <c r="AU228" s="140"/>
      <c r="AV228" s="140"/>
      <c r="AW228" s="140"/>
      <c r="AX228" s="140"/>
      <c r="AY228" s="140"/>
      <c r="AZ228" s="140"/>
      <c r="BA228" s="140"/>
      <c r="BB228" s="140"/>
      <c r="BC228" s="140"/>
      <c r="BD228" s="140"/>
      <c r="BE228" s="140"/>
      <c r="BF228" s="140"/>
      <c r="BG228" s="140"/>
    </row>
    <row r="229" spans="1:59" x14ac:dyDescent="0.4">
      <c r="A229" s="139"/>
      <c r="B229" s="139"/>
      <c r="C229" s="139"/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40"/>
      <c r="AN229" s="140"/>
      <c r="AO229" s="140"/>
      <c r="AP229" s="140"/>
      <c r="AQ229" s="140"/>
      <c r="AR229" s="140"/>
      <c r="AS229" s="140"/>
      <c r="AT229" s="140"/>
      <c r="AU229" s="140"/>
      <c r="AV229" s="140"/>
      <c r="AW229" s="140"/>
      <c r="AX229" s="140"/>
      <c r="AY229" s="140"/>
      <c r="AZ229" s="140"/>
      <c r="BA229" s="140"/>
      <c r="BB229" s="140"/>
      <c r="BC229" s="140"/>
      <c r="BD229" s="140"/>
      <c r="BE229" s="140"/>
      <c r="BF229" s="140"/>
      <c r="BG229" s="140"/>
    </row>
    <row r="230" spans="1:59" x14ac:dyDescent="0.4">
      <c r="A230" s="139"/>
      <c r="B230" s="139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40"/>
      <c r="AN230" s="140"/>
      <c r="AO230" s="140"/>
      <c r="AP230" s="140"/>
      <c r="AQ230" s="140"/>
      <c r="AR230" s="140"/>
      <c r="AS230" s="140"/>
      <c r="AT230" s="140"/>
      <c r="AU230" s="140"/>
      <c r="AV230" s="140"/>
      <c r="AW230" s="140"/>
      <c r="AX230" s="140"/>
      <c r="AY230" s="140"/>
      <c r="AZ230" s="140"/>
      <c r="BA230" s="140"/>
      <c r="BB230" s="140"/>
      <c r="BC230" s="140"/>
      <c r="BD230" s="140"/>
      <c r="BE230" s="140"/>
      <c r="BF230" s="140"/>
      <c r="BG230" s="140"/>
    </row>
    <row r="231" spans="1:59" x14ac:dyDescent="0.4">
      <c r="A231" s="139"/>
      <c r="B231" s="139"/>
      <c r="C231" s="139"/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39"/>
      <c r="O231" s="139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40"/>
      <c r="AN231" s="140"/>
      <c r="AO231" s="140"/>
      <c r="AP231" s="140"/>
      <c r="AQ231" s="140"/>
      <c r="AR231" s="140"/>
      <c r="AS231" s="140"/>
      <c r="AT231" s="140"/>
      <c r="AU231" s="140"/>
      <c r="AV231" s="140"/>
      <c r="AW231" s="140"/>
      <c r="AX231" s="140"/>
      <c r="AY231" s="140"/>
      <c r="AZ231" s="140"/>
      <c r="BA231" s="140"/>
      <c r="BB231" s="140"/>
      <c r="BC231" s="140"/>
      <c r="BD231" s="140"/>
      <c r="BE231" s="140"/>
      <c r="BF231" s="140"/>
      <c r="BG231" s="140"/>
    </row>
    <row r="232" spans="1:59" x14ac:dyDescent="0.4">
      <c r="A232" s="139"/>
      <c r="B232" s="139"/>
      <c r="C232" s="139"/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40"/>
      <c r="AN232" s="140"/>
      <c r="AO232" s="140"/>
      <c r="AP232" s="140"/>
      <c r="AQ232" s="140"/>
      <c r="AR232" s="140"/>
      <c r="AS232" s="140"/>
      <c r="AT232" s="140"/>
      <c r="AU232" s="140"/>
      <c r="AV232" s="140"/>
      <c r="AW232" s="140"/>
      <c r="AX232" s="140"/>
      <c r="AY232" s="140"/>
      <c r="AZ232" s="140"/>
      <c r="BA232" s="140"/>
      <c r="BB232" s="140"/>
      <c r="BC232" s="140"/>
      <c r="BD232" s="140"/>
      <c r="BE232" s="140"/>
      <c r="BF232" s="140"/>
      <c r="BG232" s="140"/>
    </row>
    <row r="233" spans="1:59" x14ac:dyDescent="0.4">
      <c r="A233" s="139"/>
      <c r="B233" s="139"/>
      <c r="C233" s="139"/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40"/>
      <c r="AN233" s="140"/>
      <c r="AO233" s="140"/>
      <c r="AP233" s="140"/>
      <c r="AQ233" s="140"/>
      <c r="AR233" s="140"/>
      <c r="AS233" s="140"/>
      <c r="AT233" s="140"/>
      <c r="AU233" s="140"/>
      <c r="AV233" s="140"/>
      <c r="AW233" s="140"/>
      <c r="AX233" s="140"/>
      <c r="AY233" s="140"/>
      <c r="AZ233" s="140"/>
      <c r="BA233" s="140"/>
      <c r="BB233" s="140"/>
      <c r="BC233" s="140"/>
      <c r="BD233" s="140"/>
      <c r="BE233" s="140"/>
      <c r="BF233" s="140"/>
      <c r="BG233" s="140"/>
    </row>
    <row r="234" spans="1:59" x14ac:dyDescent="0.4">
      <c r="A234" s="139"/>
      <c r="B234" s="139"/>
      <c r="C234" s="139"/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39"/>
      <c r="O234" s="139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40"/>
      <c r="AN234" s="140"/>
      <c r="AO234" s="140"/>
      <c r="AP234" s="140"/>
      <c r="AQ234" s="140"/>
      <c r="AR234" s="140"/>
      <c r="AS234" s="140"/>
      <c r="AT234" s="140"/>
      <c r="AU234" s="140"/>
      <c r="AV234" s="140"/>
      <c r="AW234" s="140"/>
      <c r="AX234" s="140"/>
      <c r="AY234" s="140"/>
      <c r="AZ234" s="140"/>
      <c r="BA234" s="140"/>
      <c r="BB234" s="140"/>
      <c r="BC234" s="140"/>
      <c r="BD234" s="140"/>
      <c r="BE234" s="140"/>
      <c r="BF234" s="140"/>
      <c r="BG234" s="140"/>
    </row>
    <row r="235" spans="1:59" x14ac:dyDescent="0.4">
      <c r="A235" s="139"/>
      <c r="B235" s="139"/>
      <c r="C235" s="139"/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40"/>
      <c r="AN235" s="140"/>
      <c r="AO235" s="140"/>
      <c r="AP235" s="140"/>
      <c r="AQ235" s="140"/>
      <c r="AR235" s="140"/>
      <c r="AS235" s="140"/>
      <c r="AT235" s="140"/>
      <c r="AU235" s="140"/>
      <c r="AV235" s="140"/>
      <c r="AW235" s="140"/>
      <c r="AX235" s="140"/>
      <c r="AY235" s="140"/>
      <c r="AZ235" s="140"/>
      <c r="BA235" s="140"/>
      <c r="BB235" s="140"/>
      <c r="BC235" s="140"/>
      <c r="BD235" s="140"/>
      <c r="BE235" s="140"/>
      <c r="BF235" s="140"/>
      <c r="BG235" s="140"/>
    </row>
    <row r="236" spans="1:59" x14ac:dyDescent="0.4">
      <c r="A236" s="139"/>
      <c r="B236" s="139"/>
      <c r="C236" s="139"/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39"/>
      <c r="O236" s="139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40"/>
      <c r="AN236" s="140"/>
      <c r="AO236" s="140"/>
      <c r="AP236" s="140"/>
      <c r="AQ236" s="140"/>
      <c r="AR236" s="140"/>
      <c r="AS236" s="140"/>
      <c r="AT236" s="140"/>
      <c r="AU236" s="140"/>
      <c r="AV236" s="140"/>
      <c r="AW236" s="140"/>
      <c r="AX236" s="140"/>
      <c r="AY236" s="140"/>
      <c r="AZ236" s="140"/>
      <c r="BA236" s="140"/>
      <c r="BB236" s="140"/>
      <c r="BC236" s="140"/>
      <c r="BD236" s="140"/>
      <c r="BE236" s="140"/>
      <c r="BF236" s="140"/>
      <c r="BG236" s="140"/>
    </row>
    <row r="237" spans="1:59" x14ac:dyDescent="0.4">
      <c r="A237" s="139"/>
      <c r="B237" s="139"/>
      <c r="C237" s="139"/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3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40"/>
      <c r="AN237" s="140"/>
      <c r="AO237" s="140"/>
      <c r="AP237" s="140"/>
      <c r="AQ237" s="140"/>
      <c r="AR237" s="140"/>
      <c r="AS237" s="140"/>
      <c r="AT237" s="140"/>
      <c r="AU237" s="140"/>
      <c r="AV237" s="140"/>
      <c r="AW237" s="140"/>
      <c r="AX237" s="140"/>
      <c r="AY237" s="140"/>
      <c r="AZ237" s="140"/>
      <c r="BA237" s="140"/>
      <c r="BB237" s="140"/>
      <c r="BC237" s="140"/>
      <c r="BD237" s="140"/>
      <c r="BE237" s="140"/>
      <c r="BF237" s="140"/>
      <c r="BG237" s="140"/>
    </row>
    <row r="238" spans="1:59" x14ac:dyDescent="0.4">
      <c r="A238" s="139"/>
      <c r="B238" s="139"/>
      <c r="C238" s="139"/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3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40"/>
      <c r="AN238" s="140"/>
      <c r="AO238" s="140"/>
      <c r="AP238" s="140"/>
      <c r="AQ238" s="140"/>
      <c r="AR238" s="140"/>
      <c r="AS238" s="140"/>
      <c r="AT238" s="140"/>
      <c r="AU238" s="140"/>
      <c r="AV238" s="140"/>
      <c r="AW238" s="140"/>
      <c r="AX238" s="140"/>
      <c r="AY238" s="140"/>
      <c r="AZ238" s="140"/>
      <c r="BA238" s="140"/>
      <c r="BB238" s="140"/>
      <c r="BC238" s="140"/>
      <c r="BD238" s="140"/>
      <c r="BE238" s="140"/>
      <c r="BF238" s="140"/>
      <c r="BG238" s="140"/>
    </row>
    <row r="239" spans="1:59" x14ac:dyDescent="0.4">
      <c r="A239" s="139"/>
      <c r="B239" s="139"/>
      <c r="C239" s="139"/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3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40"/>
      <c r="AN239" s="140"/>
      <c r="AO239" s="140"/>
      <c r="AP239" s="140"/>
      <c r="AQ239" s="140"/>
      <c r="AR239" s="140"/>
      <c r="AS239" s="140"/>
      <c r="AT239" s="140"/>
      <c r="AU239" s="140"/>
      <c r="AV239" s="140"/>
      <c r="AW239" s="140"/>
      <c r="AX239" s="140"/>
      <c r="AY239" s="140"/>
      <c r="AZ239" s="140"/>
      <c r="BA239" s="140"/>
      <c r="BB239" s="140"/>
      <c r="BC239" s="140"/>
      <c r="BD239" s="140"/>
      <c r="BE239" s="140"/>
      <c r="BF239" s="140"/>
      <c r="BG239" s="140"/>
    </row>
    <row r="240" spans="1:59" x14ac:dyDescent="0.4">
      <c r="A240" s="139"/>
      <c r="B240" s="139"/>
      <c r="C240" s="139"/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3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40"/>
      <c r="AN240" s="140"/>
      <c r="AO240" s="140"/>
      <c r="AP240" s="140"/>
      <c r="AQ240" s="140"/>
      <c r="AR240" s="140"/>
      <c r="AS240" s="140"/>
      <c r="AT240" s="140"/>
      <c r="AU240" s="140"/>
      <c r="AV240" s="140"/>
      <c r="AW240" s="140"/>
      <c r="AX240" s="140"/>
      <c r="AY240" s="140"/>
      <c r="AZ240" s="140"/>
      <c r="BA240" s="140"/>
      <c r="BB240" s="140"/>
      <c r="BC240" s="140"/>
      <c r="BD240" s="140"/>
      <c r="BE240" s="140"/>
      <c r="BF240" s="140"/>
      <c r="BG240" s="140"/>
    </row>
    <row r="241" spans="1:59" x14ac:dyDescent="0.4">
      <c r="A241" s="139"/>
      <c r="B241" s="139"/>
      <c r="C241" s="139"/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3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40"/>
      <c r="AN241" s="140"/>
      <c r="AO241" s="140"/>
      <c r="AP241" s="140"/>
      <c r="AQ241" s="140"/>
      <c r="AR241" s="140"/>
      <c r="AS241" s="140"/>
      <c r="AT241" s="140"/>
      <c r="AU241" s="140"/>
      <c r="AV241" s="140"/>
      <c r="AW241" s="140"/>
      <c r="AX241" s="140"/>
      <c r="AY241" s="140"/>
      <c r="AZ241" s="140"/>
      <c r="BA241" s="140"/>
      <c r="BB241" s="140"/>
      <c r="BC241" s="140"/>
      <c r="BD241" s="140"/>
      <c r="BE241" s="140"/>
      <c r="BF241" s="140"/>
      <c r="BG241" s="140"/>
    </row>
    <row r="242" spans="1:59" x14ac:dyDescent="0.4">
      <c r="A242" s="139"/>
      <c r="B242" s="139"/>
      <c r="C242" s="139"/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40"/>
      <c r="AN242" s="140"/>
      <c r="AO242" s="140"/>
      <c r="AP242" s="140"/>
      <c r="AQ242" s="140"/>
      <c r="AR242" s="140"/>
      <c r="AS242" s="140"/>
      <c r="AT242" s="140"/>
      <c r="AU242" s="140"/>
      <c r="AV242" s="140"/>
      <c r="AW242" s="140"/>
      <c r="AX242" s="140"/>
      <c r="AY242" s="140"/>
      <c r="AZ242" s="140"/>
      <c r="BA242" s="140"/>
      <c r="BB242" s="140"/>
      <c r="BC242" s="140"/>
      <c r="BD242" s="140"/>
      <c r="BE242" s="140"/>
      <c r="BF242" s="140"/>
      <c r="BG242" s="140"/>
    </row>
    <row r="243" spans="1:59" x14ac:dyDescent="0.4">
      <c r="A243" s="139"/>
      <c r="B243" s="139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40"/>
      <c r="AN243" s="140"/>
      <c r="AO243" s="140"/>
      <c r="AP243" s="140"/>
      <c r="AQ243" s="140"/>
      <c r="AR243" s="140"/>
      <c r="AS243" s="140"/>
      <c r="AT243" s="140"/>
      <c r="AU243" s="140"/>
      <c r="AV243" s="140"/>
      <c r="AW243" s="140"/>
      <c r="AX243" s="140"/>
      <c r="AY243" s="140"/>
      <c r="AZ243" s="140"/>
      <c r="BA243" s="140"/>
      <c r="BB243" s="140"/>
      <c r="BC243" s="140"/>
      <c r="BD243" s="140"/>
      <c r="BE243" s="140"/>
      <c r="BF243" s="140"/>
      <c r="BG243" s="140"/>
    </row>
    <row r="244" spans="1:59" x14ac:dyDescent="0.4">
      <c r="A244" s="139"/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40"/>
      <c r="AN244" s="140"/>
      <c r="AO244" s="140"/>
      <c r="AP244" s="140"/>
      <c r="AQ244" s="140"/>
      <c r="AR244" s="140"/>
      <c r="AS244" s="140"/>
      <c r="AT244" s="140"/>
      <c r="AU244" s="140"/>
      <c r="AV244" s="140"/>
      <c r="AW244" s="140"/>
      <c r="AX244" s="140"/>
      <c r="AY244" s="140"/>
      <c r="AZ244" s="140"/>
      <c r="BA244" s="140"/>
      <c r="BB244" s="140"/>
      <c r="BC244" s="140"/>
      <c r="BD244" s="140"/>
      <c r="BE244" s="140"/>
      <c r="BF244" s="140"/>
      <c r="BG244" s="140"/>
    </row>
    <row r="245" spans="1:59" x14ac:dyDescent="0.4">
      <c r="A245" s="139"/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40"/>
      <c r="AN245" s="140"/>
      <c r="AO245" s="140"/>
      <c r="AP245" s="140"/>
      <c r="AQ245" s="140"/>
      <c r="AR245" s="140"/>
      <c r="AS245" s="140"/>
      <c r="AT245" s="140"/>
      <c r="AU245" s="140"/>
      <c r="AV245" s="140"/>
      <c r="AW245" s="140"/>
      <c r="AX245" s="140"/>
      <c r="AY245" s="140"/>
      <c r="AZ245" s="140"/>
      <c r="BA245" s="140"/>
      <c r="BB245" s="140"/>
      <c r="BC245" s="140"/>
      <c r="BD245" s="140"/>
      <c r="BE245" s="140"/>
      <c r="BF245" s="140"/>
      <c r="BG245" s="140"/>
    </row>
    <row r="246" spans="1:59" x14ac:dyDescent="0.4">
      <c r="A246" s="139"/>
      <c r="B246" s="139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40"/>
      <c r="AN246" s="140"/>
      <c r="AO246" s="140"/>
      <c r="AP246" s="140"/>
      <c r="AQ246" s="140"/>
      <c r="AR246" s="140"/>
      <c r="AS246" s="140"/>
      <c r="AT246" s="140"/>
      <c r="AU246" s="140"/>
      <c r="AV246" s="140"/>
      <c r="AW246" s="140"/>
      <c r="AX246" s="140"/>
      <c r="AY246" s="140"/>
      <c r="AZ246" s="140"/>
      <c r="BA246" s="140"/>
      <c r="BB246" s="140"/>
      <c r="BC246" s="140"/>
      <c r="BD246" s="140"/>
      <c r="BE246" s="140"/>
      <c r="BF246" s="140"/>
      <c r="BG246" s="140"/>
    </row>
    <row r="247" spans="1:59" x14ac:dyDescent="0.4">
      <c r="A247" s="139"/>
      <c r="B247" s="139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40"/>
      <c r="AN247" s="140"/>
      <c r="AO247" s="140"/>
      <c r="AP247" s="140"/>
      <c r="AQ247" s="140"/>
      <c r="AR247" s="140"/>
      <c r="AS247" s="140"/>
      <c r="AT247" s="140"/>
      <c r="AU247" s="140"/>
      <c r="AV247" s="140"/>
      <c r="AW247" s="140"/>
      <c r="AX247" s="140"/>
      <c r="AY247" s="140"/>
      <c r="AZ247" s="140"/>
      <c r="BA247" s="140"/>
      <c r="BB247" s="140"/>
      <c r="BC247" s="140"/>
      <c r="BD247" s="140"/>
      <c r="BE247" s="140"/>
      <c r="BF247" s="140"/>
      <c r="BG247" s="140"/>
    </row>
    <row r="248" spans="1:59" x14ac:dyDescent="0.4">
      <c r="A248" s="139"/>
      <c r="B248" s="139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40"/>
      <c r="AN248" s="140"/>
      <c r="AO248" s="140"/>
      <c r="AP248" s="140"/>
      <c r="AQ248" s="140"/>
      <c r="AR248" s="140"/>
      <c r="AS248" s="140"/>
      <c r="AT248" s="140"/>
      <c r="AU248" s="140"/>
      <c r="AV248" s="140"/>
      <c r="AW248" s="140"/>
      <c r="AX248" s="140"/>
      <c r="AY248" s="140"/>
      <c r="AZ248" s="140"/>
      <c r="BA248" s="140"/>
      <c r="BB248" s="140"/>
      <c r="BC248" s="140"/>
      <c r="BD248" s="140"/>
      <c r="BE248" s="140"/>
      <c r="BF248" s="140"/>
      <c r="BG248" s="140"/>
    </row>
    <row r="249" spans="1:59" x14ac:dyDescent="0.4">
      <c r="A249" s="139"/>
      <c r="B249" s="139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40"/>
      <c r="AN249" s="140"/>
      <c r="AO249" s="140"/>
      <c r="AP249" s="140"/>
      <c r="AQ249" s="140"/>
      <c r="AR249" s="140"/>
      <c r="AS249" s="140"/>
      <c r="AT249" s="140"/>
      <c r="AU249" s="140"/>
      <c r="AV249" s="140"/>
      <c r="AW249" s="140"/>
      <c r="AX249" s="140"/>
      <c r="AY249" s="140"/>
      <c r="AZ249" s="140"/>
      <c r="BA249" s="140"/>
      <c r="BB249" s="140"/>
      <c r="BC249" s="140"/>
      <c r="BD249" s="140"/>
      <c r="BE249" s="140"/>
      <c r="BF249" s="140"/>
      <c r="BG249" s="140"/>
    </row>
    <row r="250" spans="1:59" x14ac:dyDescent="0.4">
      <c r="A250" s="139"/>
      <c r="B250" s="139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40"/>
      <c r="AN250" s="140"/>
      <c r="AO250" s="140"/>
      <c r="AP250" s="140"/>
      <c r="AQ250" s="140"/>
      <c r="AR250" s="140"/>
      <c r="AS250" s="140"/>
      <c r="AT250" s="140"/>
      <c r="AU250" s="140"/>
      <c r="AV250" s="140"/>
      <c r="AW250" s="140"/>
      <c r="AX250" s="140"/>
      <c r="AY250" s="140"/>
      <c r="AZ250" s="140"/>
      <c r="BA250" s="140"/>
      <c r="BB250" s="140"/>
      <c r="BC250" s="140"/>
      <c r="BD250" s="140"/>
      <c r="BE250" s="140"/>
      <c r="BF250" s="140"/>
      <c r="BG250" s="140"/>
    </row>
    <row r="251" spans="1:59" x14ac:dyDescent="0.4">
      <c r="A251" s="139"/>
      <c r="B251" s="139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40"/>
      <c r="AN251" s="140"/>
      <c r="AO251" s="140"/>
      <c r="AP251" s="140"/>
      <c r="AQ251" s="140"/>
      <c r="AR251" s="140"/>
      <c r="AS251" s="140"/>
      <c r="AT251" s="140"/>
      <c r="AU251" s="140"/>
      <c r="AV251" s="140"/>
      <c r="AW251" s="140"/>
      <c r="AX251" s="140"/>
      <c r="AY251" s="140"/>
      <c r="AZ251" s="140"/>
      <c r="BA251" s="140"/>
      <c r="BB251" s="140"/>
      <c r="BC251" s="140"/>
      <c r="BD251" s="140"/>
      <c r="BE251" s="140"/>
      <c r="BF251" s="140"/>
      <c r="BG251" s="140"/>
    </row>
    <row r="252" spans="1:59" x14ac:dyDescent="0.4">
      <c r="A252" s="139"/>
      <c r="B252" s="139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40"/>
      <c r="AN252" s="140"/>
      <c r="AO252" s="140"/>
      <c r="AP252" s="140"/>
      <c r="AQ252" s="140"/>
      <c r="AR252" s="140"/>
      <c r="AS252" s="140"/>
      <c r="AT252" s="140"/>
      <c r="AU252" s="140"/>
      <c r="AV252" s="140"/>
      <c r="AW252" s="140"/>
      <c r="AX252" s="140"/>
      <c r="AY252" s="140"/>
      <c r="AZ252" s="140"/>
      <c r="BA252" s="140"/>
      <c r="BB252" s="140"/>
      <c r="BC252" s="140"/>
      <c r="BD252" s="140"/>
      <c r="BE252" s="140"/>
      <c r="BF252" s="140"/>
      <c r="BG252" s="140"/>
    </row>
    <row r="253" spans="1:59" x14ac:dyDescent="0.4">
      <c r="A253" s="139"/>
      <c r="B253" s="139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40"/>
      <c r="AN253" s="140"/>
      <c r="AO253" s="140"/>
      <c r="AP253" s="140"/>
      <c r="AQ253" s="140"/>
      <c r="AR253" s="140"/>
      <c r="AS253" s="140"/>
      <c r="AT253" s="140"/>
      <c r="AU253" s="140"/>
      <c r="AV253" s="140"/>
      <c r="AW253" s="140"/>
      <c r="AX253" s="140"/>
      <c r="AY253" s="140"/>
      <c r="AZ253" s="140"/>
      <c r="BA253" s="140"/>
      <c r="BB253" s="140"/>
      <c r="BC253" s="140"/>
      <c r="BD253" s="140"/>
      <c r="BE253" s="140"/>
      <c r="BF253" s="140"/>
      <c r="BG253" s="140"/>
    </row>
    <row r="254" spans="1:59" x14ac:dyDescent="0.4">
      <c r="A254" s="139"/>
      <c r="B254" s="139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40"/>
      <c r="AN254" s="140"/>
      <c r="AO254" s="140"/>
      <c r="AP254" s="140"/>
      <c r="AQ254" s="140"/>
      <c r="AR254" s="140"/>
      <c r="AS254" s="140"/>
      <c r="AT254" s="140"/>
      <c r="AU254" s="140"/>
      <c r="AV254" s="140"/>
      <c r="AW254" s="140"/>
      <c r="AX254" s="140"/>
      <c r="AY254" s="140"/>
      <c r="AZ254" s="140"/>
      <c r="BA254" s="140"/>
      <c r="BB254" s="140"/>
      <c r="BC254" s="140"/>
      <c r="BD254" s="140"/>
      <c r="BE254" s="140"/>
      <c r="BF254" s="140"/>
      <c r="BG254" s="140"/>
    </row>
    <row r="255" spans="1:59" x14ac:dyDescent="0.4">
      <c r="A255" s="139"/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40"/>
      <c r="AN255" s="140"/>
      <c r="AO255" s="140"/>
      <c r="AP255" s="140"/>
      <c r="AQ255" s="140"/>
      <c r="AR255" s="140"/>
      <c r="AS255" s="140"/>
      <c r="AT255" s="140"/>
      <c r="AU255" s="140"/>
      <c r="AV255" s="140"/>
      <c r="AW255" s="140"/>
      <c r="AX255" s="140"/>
      <c r="AY255" s="140"/>
      <c r="AZ255" s="140"/>
      <c r="BA255" s="140"/>
      <c r="BB255" s="140"/>
      <c r="BC255" s="140"/>
      <c r="BD255" s="140"/>
      <c r="BE255" s="140"/>
      <c r="BF255" s="140"/>
      <c r="BG255" s="140"/>
    </row>
    <row r="256" spans="1:59" x14ac:dyDescent="0.4">
      <c r="A256" s="139"/>
      <c r="B256" s="139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40"/>
      <c r="AN256" s="140"/>
      <c r="AO256" s="140"/>
      <c r="AP256" s="140"/>
      <c r="AQ256" s="140"/>
      <c r="AR256" s="140"/>
      <c r="AS256" s="140"/>
      <c r="AT256" s="140"/>
      <c r="AU256" s="140"/>
      <c r="AV256" s="140"/>
      <c r="AW256" s="140"/>
      <c r="AX256" s="140"/>
      <c r="AY256" s="140"/>
      <c r="AZ256" s="140"/>
      <c r="BA256" s="140"/>
      <c r="BB256" s="140"/>
      <c r="BC256" s="140"/>
      <c r="BD256" s="140"/>
      <c r="BE256" s="140"/>
      <c r="BF256" s="140"/>
      <c r="BG256" s="140"/>
    </row>
    <row r="257" spans="1:59" x14ac:dyDescent="0.4">
      <c r="A257" s="139"/>
      <c r="B257" s="139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40"/>
      <c r="AN257" s="140"/>
      <c r="AO257" s="140"/>
      <c r="AP257" s="140"/>
      <c r="AQ257" s="140"/>
      <c r="AR257" s="140"/>
      <c r="AS257" s="140"/>
      <c r="AT257" s="140"/>
      <c r="AU257" s="140"/>
      <c r="AV257" s="140"/>
      <c r="AW257" s="140"/>
      <c r="AX257" s="140"/>
      <c r="AY257" s="140"/>
      <c r="AZ257" s="140"/>
      <c r="BA257" s="140"/>
      <c r="BB257" s="140"/>
      <c r="BC257" s="140"/>
      <c r="BD257" s="140"/>
      <c r="BE257" s="140"/>
      <c r="BF257" s="140"/>
      <c r="BG257" s="140"/>
    </row>
    <row r="258" spans="1:59" x14ac:dyDescent="0.4">
      <c r="A258" s="139"/>
      <c r="B258" s="139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40"/>
      <c r="AN258" s="140"/>
      <c r="AO258" s="140"/>
      <c r="AP258" s="140"/>
      <c r="AQ258" s="140"/>
      <c r="AR258" s="140"/>
      <c r="AS258" s="140"/>
      <c r="AT258" s="140"/>
      <c r="AU258" s="140"/>
      <c r="AV258" s="140"/>
      <c r="AW258" s="140"/>
      <c r="AX258" s="140"/>
      <c r="AY258" s="140"/>
      <c r="AZ258" s="140"/>
      <c r="BA258" s="140"/>
      <c r="BB258" s="140"/>
      <c r="BC258" s="140"/>
      <c r="BD258" s="140"/>
      <c r="BE258" s="140"/>
      <c r="BF258" s="140"/>
      <c r="BG258" s="140"/>
    </row>
    <row r="259" spans="1:59" x14ac:dyDescent="0.4">
      <c r="A259" s="139"/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40"/>
      <c r="AN259" s="140"/>
      <c r="AO259" s="140"/>
      <c r="AP259" s="140"/>
      <c r="AQ259" s="140"/>
      <c r="AR259" s="140"/>
      <c r="AS259" s="140"/>
      <c r="AT259" s="140"/>
      <c r="AU259" s="140"/>
      <c r="AV259" s="140"/>
      <c r="AW259" s="140"/>
      <c r="AX259" s="140"/>
      <c r="AY259" s="140"/>
      <c r="AZ259" s="140"/>
      <c r="BA259" s="140"/>
      <c r="BB259" s="140"/>
      <c r="BC259" s="140"/>
      <c r="BD259" s="140"/>
      <c r="BE259" s="140"/>
      <c r="BF259" s="140"/>
      <c r="BG259" s="140"/>
    </row>
    <row r="260" spans="1:59" x14ac:dyDescent="0.4">
      <c r="A260" s="139"/>
      <c r="B260" s="139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40"/>
      <c r="AN260" s="140"/>
      <c r="AO260" s="140"/>
      <c r="AP260" s="140"/>
      <c r="AQ260" s="140"/>
      <c r="AR260" s="140"/>
      <c r="AS260" s="140"/>
      <c r="AT260" s="140"/>
      <c r="AU260" s="140"/>
      <c r="AV260" s="140"/>
      <c r="AW260" s="140"/>
      <c r="AX260" s="140"/>
      <c r="AY260" s="140"/>
      <c r="AZ260" s="140"/>
      <c r="BA260" s="140"/>
      <c r="BB260" s="140"/>
      <c r="BC260" s="140"/>
      <c r="BD260" s="140"/>
      <c r="BE260" s="140"/>
      <c r="BF260" s="140"/>
      <c r="BG260" s="140"/>
    </row>
    <row r="261" spans="1:59" x14ac:dyDescent="0.4">
      <c r="A261" s="139"/>
      <c r="B261" s="139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40"/>
      <c r="AN261" s="140"/>
      <c r="AO261" s="140"/>
      <c r="AP261" s="140"/>
      <c r="AQ261" s="140"/>
      <c r="AR261" s="140"/>
      <c r="AS261" s="140"/>
      <c r="AT261" s="140"/>
      <c r="AU261" s="140"/>
      <c r="AV261" s="140"/>
      <c r="AW261" s="140"/>
      <c r="AX261" s="140"/>
      <c r="AY261" s="140"/>
      <c r="AZ261" s="140"/>
      <c r="BA261" s="140"/>
      <c r="BB261" s="140"/>
      <c r="BC261" s="140"/>
      <c r="BD261" s="140"/>
      <c r="BE261" s="140"/>
      <c r="BF261" s="140"/>
      <c r="BG261" s="140"/>
    </row>
    <row r="262" spans="1:59" x14ac:dyDescent="0.4">
      <c r="A262" s="139"/>
      <c r="B262" s="139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40"/>
      <c r="AN262" s="140"/>
      <c r="AO262" s="140"/>
      <c r="AP262" s="140"/>
      <c r="AQ262" s="140"/>
      <c r="AR262" s="140"/>
      <c r="AS262" s="140"/>
      <c r="AT262" s="140"/>
      <c r="AU262" s="140"/>
      <c r="AV262" s="140"/>
      <c r="AW262" s="140"/>
      <c r="AX262" s="140"/>
      <c r="AY262" s="140"/>
      <c r="AZ262" s="140"/>
      <c r="BA262" s="140"/>
      <c r="BB262" s="140"/>
      <c r="BC262" s="140"/>
      <c r="BD262" s="140"/>
      <c r="BE262" s="140"/>
      <c r="BF262" s="140"/>
      <c r="BG262" s="140"/>
    </row>
    <row r="263" spans="1:59" x14ac:dyDescent="0.4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40"/>
      <c r="AN263" s="140"/>
      <c r="AO263" s="140"/>
      <c r="AP263" s="140"/>
      <c r="AQ263" s="140"/>
      <c r="AR263" s="140"/>
      <c r="AS263" s="140"/>
      <c r="AT263" s="140"/>
      <c r="AU263" s="140"/>
      <c r="AV263" s="140"/>
      <c r="AW263" s="140"/>
      <c r="AX263" s="140"/>
      <c r="AY263" s="140"/>
      <c r="AZ263" s="140"/>
      <c r="BA263" s="140"/>
      <c r="BB263" s="140"/>
      <c r="BC263" s="140"/>
      <c r="BD263" s="140"/>
      <c r="BE263" s="140"/>
      <c r="BF263" s="140"/>
      <c r="BG263" s="140"/>
    </row>
    <row r="264" spans="1:59" x14ac:dyDescent="0.4">
      <c r="A264" s="139"/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40"/>
      <c r="AN264" s="140"/>
      <c r="AO264" s="140"/>
      <c r="AP264" s="140"/>
      <c r="AQ264" s="140"/>
      <c r="AR264" s="140"/>
      <c r="AS264" s="140"/>
      <c r="AT264" s="140"/>
      <c r="AU264" s="140"/>
      <c r="AV264" s="140"/>
      <c r="AW264" s="140"/>
      <c r="AX264" s="140"/>
      <c r="AY264" s="140"/>
      <c r="AZ264" s="140"/>
      <c r="BA264" s="140"/>
      <c r="BB264" s="140"/>
      <c r="BC264" s="140"/>
      <c r="BD264" s="140"/>
      <c r="BE264" s="140"/>
      <c r="BF264" s="140"/>
      <c r="BG264" s="140"/>
    </row>
    <row r="265" spans="1:59" x14ac:dyDescent="0.4">
      <c r="A265" s="139"/>
      <c r="B265" s="139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40"/>
      <c r="AN265" s="140"/>
      <c r="AO265" s="140"/>
      <c r="AP265" s="140"/>
      <c r="AQ265" s="140"/>
      <c r="AR265" s="140"/>
      <c r="AS265" s="140"/>
      <c r="AT265" s="140"/>
      <c r="AU265" s="140"/>
      <c r="AV265" s="140"/>
      <c r="AW265" s="140"/>
      <c r="AX265" s="140"/>
      <c r="AY265" s="140"/>
      <c r="AZ265" s="140"/>
      <c r="BA265" s="140"/>
      <c r="BB265" s="140"/>
      <c r="BC265" s="140"/>
      <c r="BD265" s="140"/>
      <c r="BE265" s="140"/>
      <c r="BF265" s="140"/>
      <c r="BG265" s="140"/>
    </row>
    <row r="266" spans="1:59" x14ac:dyDescent="0.4">
      <c r="A266" s="139"/>
      <c r="B266" s="139"/>
      <c r="C266" s="139"/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40"/>
      <c r="AN266" s="140"/>
      <c r="AO266" s="140"/>
      <c r="AP266" s="140"/>
      <c r="AQ266" s="140"/>
      <c r="AR266" s="140"/>
      <c r="AS266" s="140"/>
      <c r="AT266" s="140"/>
      <c r="AU266" s="140"/>
      <c r="AV266" s="140"/>
      <c r="AW266" s="140"/>
      <c r="AX266" s="140"/>
      <c r="AY266" s="140"/>
      <c r="AZ266" s="140"/>
      <c r="BA266" s="140"/>
      <c r="BB266" s="140"/>
      <c r="BC266" s="140"/>
      <c r="BD266" s="140"/>
      <c r="BE266" s="140"/>
      <c r="BF266" s="140"/>
      <c r="BG266" s="140"/>
    </row>
    <row r="267" spans="1:59" x14ac:dyDescent="0.4">
      <c r="A267" s="139"/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40"/>
      <c r="AN267" s="140"/>
      <c r="AO267" s="140"/>
      <c r="AP267" s="140"/>
      <c r="AQ267" s="140"/>
      <c r="AR267" s="140"/>
      <c r="AS267" s="140"/>
      <c r="AT267" s="140"/>
      <c r="AU267" s="140"/>
      <c r="AV267" s="140"/>
      <c r="AW267" s="140"/>
      <c r="AX267" s="140"/>
      <c r="AY267" s="140"/>
      <c r="AZ267" s="140"/>
      <c r="BA267" s="140"/>
      <c r="BB267" s="140"/>
      <c r="BC267" s="140"/>
      <c r="BD267" s="140"/>
      <c r="BE267" s="140"/>
      <c r="BF267" s="140"/>
      <c r="BG267" s="140"/>
    </row>
    <row r="268" spans="1:59" x14ac:dyDescent="0.4">
      <c r="A268" s="139"/>
      <c r="B268" s="139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40"/>
      <c r="AN268" s="140"/>
      <c r="AO268" s="140"/>
      <c r="AP268" s="140"/>
      <c r="AQ268" s="140"/>
      <c r="AR268" s="140"/>
      <c r="AS268" s="140"/>
      <c r="AT268" s="140"/>
      <c r="AU268" s="140"/>
      <c r="AV268" s="140"/>
      <c r="AW268" s="140"/>
      <c r="AX268" s="140"/>
      <c r="AY268" s="140"/>
      <c r="AZ268" s="140"/>
      <c r="BA268" s="140"/>
      <c r="BB268" s="140"/>
      <c r="BC268" s="140"/>
      <c r="BD268" s="140"/>
      <c r="BE268" s="140"/>
      <c r="BF268" s="140"/>
      <c r="BG268" s="140"/>
    </row>
    <row r="269" spans="1:59" x14ac:dyDescent="0.4">
      <c r="A269" s="139"/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40"/>
      <c r="AN269" s="140"/>
      <c r="AO269" s="140"/>
      <c r="AP269" s="140"/>
      <c r="AQ269" s="140"/>
      <c r="AR269" s="140"/>
      <c r="AS269" s="140"/>
      <c r="AT269" s="140"/>
      <c r="AU269" s="140"/>
      <c r="AV269" s="140"/>
      <c r="AW269" s="140"/>
      <c r="AX269" s="140"/>
      <c r="AY269" s="140"/>
      <c r="AZ269" s="140"/>
      <c r="BA269" s="140"/>
      <c r="BB269" s="140"/>
      <c r="BC269" s="140"/>
      <c r="BD269" s="140"/>
      <c r="BE269" s="140"/>
      <c r="BF269" s="140"/>
      <c r="BG269" s="140"/>
    </row>
    <row r="270" spans="1:59" x14ac:dyDescent="0.4">
      <c r="A270" s="139"/>
      <c r="B270" s="139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40"/>
      <c r="AN270" s="140"/>
      <c r="AO270" s="140"/>
      <c r="AP270" s="140"/>
      <c r="AQ270" s="140"/>
      <c r="AR270" s="140"/>
      <c r="AS270" s="140"/>
      <c r="AT270" s="140"/>
      <c r="AU270" s="140"/>
      <c r="AV270" s="140"/>
      <c r="AW270" s="140"/>
      <c r="AX270" s="140"/>
      <c r="AY270" s="140"/>
      <c r="AZ270" s="140"/>
      <c r="BA270" s="140"/>
      <c r="BB270" s="140"/>
      <c r="BC270" s="140"/>
      <c r="BD270" s="140"/>
      <c r="BE270" s="140"/>
      <c r="BF270" s="140"/>
      <c r="BG270" s="140"/>
    </row>
    <row r="271" spans="1:59" x14ac:dyDescent="0.4">
      <c r="A271" s="139"/>
      <c r="B271" s="139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40"/>
      <c r="AN271" s="140"/>
      <c r="AO271" s="140"/>
      <c r="AP271" s="140"/>
      <c r="AQ271" s="140"/>
      <c r="AR271" s="140"/>
      <c r="AS271" s="140"/>
      <c r="AT271" s="140"/>
      <c r="AU271" s="140"/>
      <c r="AV271" s="140"/>
      <c r="AW271" s="140"/>
      <c r="AX271" s="140"/>
      <c r="AY271" s="140"/>
      <c r="AZ271" s="140"/>
      <c r="BA271" s="140"/>
      <c r="BB271" s="140"/>
      <c r="BC271" s="140"/>
      <c r="BD271" s="140"/>
      <c r="BE271" s="140"/>
      <c r="BF271" s="140"/>
      <c r="BG271" s="140"/>
    </row>
    <row r="272" spans="1:59" x14ac:dyDescent="0.4">
      <c r="A272" s="139"/>
      <c r="B272" s="139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40"/>
      <c r="AN272" s="140"/>
      <c r="AO272" s="140"/>
      <c r="AP272" s="140"/>
      <c r="AQ272" s="140"/>
      <c r="AR272" s="140"/>
      <c r="AS272" s="140"/>
      <c r="AT272" s="140"/>
      <c r="AU272" s="140"/>
      <c r="AV272" s="140"/>
      <c r="AW272" s="140"/>
      <c r="AX272" s="140"/>
      <c r="AY272" s="140"/>
      <c r="AZ272" s="140"/>
      <c r="BA272" s="140"/>
      <c r="BB272" s="140"/>
      <c r="BC272" s="140"/>
      <c r="BD272" s="140"/>
      <c r="BE272" s="140"/>
      <c r="BF272" s="140"/>
      <c r="BG272" s="140"/>
    </row>
    <row r="273" spans="1:59" x14ac:dyDescent="0.4">
      <c r="A273" s="139"/>
      <c r="B273" s="139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F273" s="140"/>
      <c r="BG273" s="140"/>
    </row>
    <row r="274" spans="1:59" x14ac:dyDescent="0.4">
      <c r="A274" s="139"/>
      <c r="B274" s="139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40"/>
      <c r="AN274" s="140"/>
      <c r="AO274" s="140"/>
      <c r="AP274" s="140"/>
      <c r="AQ274" s="140"/>
      <c r="AR274" s="140"/>
      <c r="AS274" s="140"/>
      <c r="AT274" s="140"/>
      <c r="AU274" s="140"/>
      <c r="AV274" s="140"/>
      <c r="AW274" s="140"/>
      <c r="AX274" s="140"/>
      <c r="AY274" s="140"/>
      <c r="AZ274" s="140"/>
      <c r="BA274" s="140"/>
      <c r="BB274" s="140"/>
      <c r="BC274" s="140"/>
      <c r="BD274" s="140"/>
      <c r="BE274" s="140"/>
      <c r="BF274" s="140"/>
      <c r="BG274" s="140"/>
    </row>
    <row r="275" spans="1:59" x14ac:dyDescent="0.4">
      <c r="A275" s="139"/>
      <c r="B275" s="139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40"/>
      <c r="AN275" s="140"/>
      <c r="AO275" s="140"/>
      <c r="AP275" s="140"/>
      <c r="AQ275" s="140"/>
      <c r="AR275" s="140"/>
      <c r="AS275" s="140"/>
      <c r="AT275" s="140"/>
      <c r="AU275" s="140"/>
      <c r="AV275" s="140"/>
      <c r="AW275" s="140"/>
      <c r="AX275" s="140"/>
      <c r="AY275" s="140"/>
      <c r="AZ275" s="140"/>
      <c r="BA275" s="140"/>
      <c r="BB275" s="140"/>
      <c r="BC275" s="140"/>
      <c r="BD275" s="140"/>
      <c r="BE275" s="140"/>
      <c r="BF275" s="140"/>
      <c r="BG275" s="140"/>
    </row>
    <row r="276" spans="1:59" x14ac:dyDescent="0.4">
      <c r="A276" s="139"/>
      <c r="B276" s="139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40"/>
      <c r="AN276" s="140"/>
      <c r="AO276" s="140"/>
      <c r="AP276" s="140"/>
      <c r="AQ276" s="140"/>
      <c r="AR276" s="140"/>
      <c r="AS276" s="140"/>
      <c r="AT276" s="140"/>
      <c r="AU276" s="140"/>
      <c r="AV276" s="140"/>
      <c r="AW276" s="140"/>
      <c r="AX276" s="140"/>
      <c r="AY276" s="140"/>
      <c r="AZ276" s="140"/>
      <c r="BA276" s="140"/>
      <c r="BB276" s="140"/>
      <c r="BC276" s="140"/>
      <c r="BD276" s="140"/>
      <c r="BE276" s="140"/>
      <c r="BF276" s="140"/>
      <c r="BG276" s="140"/>
    </row>
    <row r="277" spans="1:59" x14ac:dyDescent="0.4">
      <c r="A277" s="139"/>
      <c r="B277" s="139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40"/>
      <c r="AN277" s="140"/>
      <c r="AO277" s="140"/>
      <c r="AP277" s="140"/>
      <c r="AQ277" s="140"/>
      <c r="AR277" s="140"/>
      <c r="AS277" s="140"/>
      <c r="AT277" s="140"/>
      <c r="AU277" s="140"/>
      <c r="AV277" s="140"/>
      <c r="AW277" s="140"/>
      <c r="AX277" s="140"/>
      <c r="AY277" s="140"/>
      <c r="AZ277" s="140"/>
      <c r="BA277" s="140"/>
      <c r="BB277" s="140"/>
      <c r="BC277" s="140"/>
      <c r="BD277" s="140"/>
      <c r="BE277" s="140"/>
      <c r="BF277" s="140"/>
      <c r="BG277" s="140"/>
    </row>
    <row r="278" spans="1:59" x14ac:dyDescent="0.4">
      <c r="A278" s="139"/>
      <c r="B278" s="139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40"/>
      <c r="AN278" s="140"/>
      <c r="AO278" s="140"/>
      <c r="AP278" s="140"/>
      <c r="AQ278" s="140"/>
      <c r="AR278" s="140"/>
      <c r="AS278" s="140"/>
      <c r="AT278" s="140"/>
      <c r="AU278" s="140"/>
      <c r="AV278" s="140"/>
      <c r="AW278" s="140"/>
      <c r="AX278" s="140"/>
      <c r="AY278" s="140"/>
      <c r="AZ278" s="140"/>
      <c r="BA278" s="140"/>
      <c r="BB278" s="140"/>
      <c r="BC278" s="140"/>
      <c r="BD278" s="140"/>
      <c r="BE278" s="140"/>
      <c r="BF278" s="140"/>
      <c r="BG278" s="140"/>
    </row>
    <row r="279" spans="1:59" x14ac:dyDescent="0.4">
      <c r="A279" s="139"/>
      <c r="B279" s="139"/>
      <c r="C279" s="139"/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40"/>
      <c r="AN279" s="140"/>
      <c r="AO279" s="140"/>
      <c r="AP279" s="140"/>
      <c r="AQ279" s="140"/>
      <c r="AR279" s="140"/>
      <c r="AS279" s="140"/>
      <c r="AT279" s="140"/>
      <c r="AU279" s="140"/>
      <c r="AV279" s="140"/>
      <c r="AW279" s="140"/>
      <c r="AX279" s="140"/>
      <c r="AY279" s="140"/>
      <c r="AZ279" s="140"/>
      <c r="BA279" s="140"/>
      <c r="BB279" s="140"/>
      <c r="BC279" s="140"/>
      <c r="BD279" s="140"/>
      <c r="BE279" s="140"/>
      <c r="BF279" s="140"/>
      <c r="BG279" s="140"/>
    </row>
    <row r="280" spans="1:59" x14ac:dyDescent="0.4">
      <c r="A280" s="139"/>
      <c r="B280" s="139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40"/>
      <c r="AN280" s="140"/>
      <c r="AO280" s="140"/>
      <c r="AP280" s="140"/>
      <c r="AQ280" s="140"/>
      <c r="AR280" s="140"/>
      <c r="AS280" s="140"/>
      <c r="AT280" s="140"/>
      <c r="AU280" s="140"/>
      <c r="AV280" s="140"/>
      <c r="AW280" s="140"/>
      <c r="AX280" s="140"/>
      <c r="AY280" s="140"/>
      <c r="AZ280" s="140"/>
      <c r="BA280" s="140"/>
      <c r="BB280" s="140"/>
      <c r="BC280" s="140"/>
      <c r="BD280" s="140"/>
      <c r="BE280" s="140"/>
      <c r="BF280" s="140"/>
      <c r="BG280" s="140"/>
    </row>
    <row r="281" spans="1:59" x14ac:dyDescent="0.4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40"/>
      <c r="AN281" s="140"/>
      <c r="AO281" s="140"/>
      <c r="AP281" s="140"/>
      <c r="AQ281" s="140"/>
      <c r="AR281" s="140"/>
      <c r="AS281" s="140"/>
      <c r="AT281" s="140"/>
      <c r="AU281" s="140"/>
      <c r="AV281" s="140"/>
      <c r="AW281" s="140"/>
      <c r="AX281" s="140"/>
      <c r="AY281" s="140"/>
      <c r="AZ281" s="140"/>
      <c r="BA281" s="140"/>
      <c r="BB281" s="140"/>
      <c r="BC281" s="140"/>
      <c r="BD281" s="140"/>
      <c r="BE281" s="140"/>
      <c r="BF281" s="140"/>
      <c r="BG281" s="140"/>
    </row>
    <row r="282" spans="1:59" x14ac:dyDescent="0.4">
      <c r="A282" s="139"/>
      <c r="B282" s="139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40"/>
      <c r="AN282" s="140"/>
      <c r="AO282" s="140"/>
      <c r="AP282" s="140"/>
      <c r="AQ282" s="140"/>
      <c r="AR282" s="140"/>
      <c r="AS282" s="140"/>
      <c r="AT282" s="140"/>
      <c r="AU282" s="140"/>
      <c r="AV282" s="140"/>
      <c r="AW282" s="140"/>
      <c r="AX282" s="140"/>
      <c r="AY282" s="140"/>
      <c r="AZ282" s="140"/>
      <c r="BA282" s="140"/>
      <c r="BB282" s="140"/>
      <c r="BC282" s="140"/>
      <c r="BD282" s="140"/>
      <c r="BE282" s="140"/>
      <c r="BF282" s="140"/>
      <c r="BG282" s="140"/>
    </row>
    <row r="283" spans="1:59" x14ac:dyDescent="0.4">
      <c r="A283" s="139"/>
      <c r="B283" s="139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40"/>
      <c r="AN283" s="140"/>
      <c r="AO283" s="140"/>
      <c r="AP283" s="140"/>
      <c r="AQ283" s="140"/>
      <c r="AR283" s="140"/>
      <c r="AS283" s="140"/>
      <c r="AT283" s="140"/>
      <c r="AU283" s="140"/>
      <c r="AV283" s="140"/>
      <c r="AW283" s="140"/>
      <c r="AX283" s="140"/>
      <c r="AY283" s="140"/>
      <c r="AZ283" s="140"/>
      <c r="BA283" s="140"/>
      <c r="BB283" s="140"/>
      <c r="BC283" s="140"/>
      <c r="BD283" s="140"/>
      <c r="BE283" s="140"/>
      <c r="BF283" s="140"/>
      <c r="BG283" s="140"/>
    </row>
    <row r="284" spans="1:59" x14ac:dyDescent="0.4">
      <c r="A284" s="139"/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40"/>
      <c r="AN284" s="140"/>
      <c r="AO284" s="140"/>
      <c r="AP284" s="140"/>
      <c r="AQ284" s="140"/>
      <c r="AR284" s="140"/>
      <c r="AS284" s="140"/>
      <c r="AT284" s="140"/>
      <c r="AU284" s="140"/>
      <c r="AV284" s="140"/>
      <c r="AW284" s="140"/>
      <c r="AX284" s="140"/>
      <c r="AY284" s="140"/>
      <c r="AZ284" s="140"/>
      <c r="BA284" s="140"/>
      <c r="BB284" s="140"/>
      <c r="BC284" s="140"/>
      <c r="BD284" s="140"/>
      <c r="BE284" s="140"/>
      <c r="BF284" s="140"/>
      <c r="BG284" s="140"/>
    </row>
    <row r="285" spans="1:59" x14ac:dyDescent="0.4">
      <c r="A285" s="139"/>
      <c r="B285" s="13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40"/>
      <c r="AN285" s="140"/>
      <c r="AO285" s="140"/>
      <c r="AP285" s="140"/>
      <c r="AQ285" s="140"/>
      <c r="AR285" s="140"/>
      <c r="AS285" s="140"/>
      <c r="AT285" s="140"/>
      <c r="AU285" s="140"/>
      <c r="AV285" s="140"/>
      <c r="AW285" s="140"/>
      <c r="AX285" s="140"/>
      <c r="AY285" s="140"/>
      <c r="AZ285" s="140"/>
      <c r="BA285" s="140"/>
      <c r="BB285" s="140"/>
      <c r="BC285" s="140"/>
      <c r="BD285" s="140"/>
      <c r="BE285" s="140"/>
      <c r="BF285" s="140"/>
      <c r="BG285" s="140"/>
    </row>
    <row r="286" spans="1:59" x14ac:dyDescent="0.4">
      <c r="A286" s="139"/>
      <c r="B286" s="139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40"/>
      <c r="AN286" s="140"/>
      <c r="AO286" s="140"/>
      <c r="AP286" s="140"/>
      <c r="AQ286" s="140"/>
      <c r="AR286" s="140"/>
      <c r="AS286" s="140"/>
      <c r="AT286" s="140"/>
      <c r="AU286" s="140"/>
      <c r="AV286" s="140"/>
      <c r="AW286" s="140"/>
      <c r="AX286" s="140"/>
      <c r="AY286" s="140"/>
      <c r="AZ286" s="140"/>
      <c r="BA286" s="140"/>
      <c r="BB286" s="140"/>
      <c r="BC286" s="140"/>
      <c r="BD286" s="140"/>
      <c r="BE286" s="140"/>
      <c r="BF286" s="140"/>
      <c r="BG286" s="140"/>
    </row>
    <row r="287" spans="1:59" x14ac:dyDescent="0.4">
      <c r="A287" s="139"/>
      <c r="B287" s="139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40"/>
      <c r="AN287" s="140"/>
      <c r="AO287" s="140"/>
      <c r="AP287" s="140"/>
      <c r="AQ287" s="140"/>
      <c r="AR287" s="140"/>
      <c r="AS287" s="140"/>
      <c r="AT287" s="140"/>
      <c r="AU287" s="140"/>
      <c r="AV287" s="140"/>
      <c r="AW287" s="140"/>
      <c r="AX287" s="140"/>
      <c r="AY287" s="140"/>
      <c r="AZ287" s="140"/>
      <c r="BA287" s="140"/>
      <c r="BB287" s="140"/>
      <c r="BC287" s="140"/>
      <c r="BD287" s="140"/>
      <c r="BE287" s="140"/>
      <c r="BF287" s="140"/>
      <c r="BG287" s="140"/>
    </row>
    <row r="288" spans="1:59" x14ac:dyDescent="0.4">
      <c r="A288" s="139"/>
      <c r="B288" s="139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40"/>
      <c r="AN288" s="140"/>
      <c r="AO288" s="140"/>
      <c r="AP288" s="140"/>
      <c r="AQ288" s="140"/>
      <c r="AR288" s="140"/>
      <c r="AS288" s="140"/>
      <c r="AT288" s="140"/>
      <c r="AU288" s="140"/>
      <c r="AV288" s="140"/>
      <c r="AW288" s="140"/>
      <c r="AX288" s="140"/>
      <c r="AY288" s="140"/>
      <c r="AZ288" s="140"/>
      <c r="BA288" s="140"/>
      <c r="BB288" s="140"/>
      <c r="BC288" s="140"/>
      <c r="BD288" s="140"/>
      <c r="BE288" s="140"/>
      <c r="BF288" s="140"/>
      <c r="BG288" s="140"/>
    </row>
    <row r="289" spans="1:59" x14ac:dyDescent="0.4">
      <c r="A289" s="139"/>
      <c r="B289" s="139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40"/>
      <c r="AN289" s="140"/>
      <c r="AO289" s="140"/>
      <c r="AP289" s="140"/>
      <c r="AQ289" s="140"/>
      <c r="AR289" s="140"/>
      <c r="AS289" s="140"/>
      <c r="AT289" s="140"/>
      <c r="AU289" s="140"/>
      <c r="AV289" s="140"/>
      <c r="AW289" s="140"/>
      <c r="AX289" s="140"/>
      <c r="AY289" s="140"/>
      <c r="AZ289" s="140"/>
      <c r="BA289" s="140"/>
      <c r="BB289" s="140"/>
      <c r="BC289" s="140"/>
      <c r="BD289" s="140"/>
      <c r="BE289" s="140"/>
      <c r="BF289" s="140"/>
      <c r="BG289" s="140"/>
    </row>
    <row r="290" spans="1:59" x14ac:dyDescent="0.4">
      <c r="A290" s="139"/>
      <c r="B290" s="139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40"/>
      <c r="AN290" s="140"/>
      <c r="AO290" s="140"/>
      <c r="AP290" s="140"/>
      <c r="AQ290" s="140"/>
      <c r="AR290" s="140"/>
      <c r="AS290" s="140"/>
      <c r="AT290" s="140"/>
      <c r="AU290" s="140"/>
      <c r="AV290" s="140"/>
      <c r="AW290" s="140"/>
      <c r="AX290" s="140"/>
      <c r="AY290" s="140"/>
      <c r="AZ290" s="140"/>
      <c r="BA290" s="140"/>
      <c r="BB290" s="140"/>
      <c r="BC290" s="140"/>
      <c r="BD290" s="140"/>
      <c r="BE290" s="140"/>
      <c r="BF290" s="140"/>
      <c r="BG290" s="140"/>
    </row>
    <row r="291" spans="1:59" x14ac:dyDescent="0.4">
      <c r="A291" s="139"/>
      <c r="B291" s="139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40"/>
      <c r="AN291" s="140"/>
      <c r="AO291" s="140"/>
      <c r="AP291" s="140"/>
      <c r="AQ291" s="140"/>
      <c r="AR291" s="140"/>
      <c r="AS291" s="140"/>
      <c r="AT291" s="140"/>
      <c r="AU291" s="140"/>
      <c r="AV291" s="140"/>
      <c r="AW291" s="140"/>
      <c r="AX291" s="140"/>
      <c r="AY291" s="140"/>
      <c r="AZ291" s="140"/>
      <c r="BA291" s="140"/>
      <c r="BB291" s="140"/>
      <c r="BC291" s="140"/>
      <c r="BD291" s="140"/>
      <c r="BE291" s="140"/>
      <c r="BF291" s="140"/>
      <c r="BG291" s="140"/>
    </row>
    <row r="292" spans="1:59" x14ac:dyDescent="0.4">
      <c r="A292" s="139"/>
      <c r="B292" s="139"/>
      <c r="C292" s="139"/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40"/>
      <c r="AN292" s="140"/>
      <c r="AO292" s="140"/>
      <c r="AP292" s="140"/>
      <c r="AQ292" s="140"/>
      <c r="AR292" s="140"/>
      <c r="AS292" s="140"/>
      <c r="AT292" s="140"/>
      <c r="AU292" s="140"/>
      <c r="AV292" s="140"/>
      <c r="AW292" s="140"/>
      <c r="AX292" s="140"/>
      <c r="AY292" s="140"/>
      <c r="AZ292" s="140"/>
      <c r="BA292" s="140"/>
      <c r="BB292" s="140"/>
      <c r="BC292" s="140"/>
      <c r="BD292" s="140"/>
      <c r="BE292" s="140"/>
      <c r="BF292" s="140"/>
      <c r="BG292" s="140"/>
    </row>
    <row r="293" spans="1:59" x14ac:dyDescent="0.4">
      <c r="A293" s="139"/>
      <c r="B293" s="139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40"/>
      <c r="AN293" s="140"/>
      <c r="AO293" s="140"/>
      <c r="AP293" s="140"/>
      <c r="AQ293" s="140"/>
      <c r="AR293" s="140"/>
      <c r="AS293" s="140"/>
      <c r="AT293" s="140"/>
      <c r="AU293" s="140"/>
      <c r="AV293" s="140"/>
      <c r="AW293" s="140"/>
      <c r="AX293" s="140"/>
      <c r="AY293" s="140"/>
      <c r="AZ293" s="140"/>
      <c r="BA293" s="140"/>
      <c r="BB293" s="140"/>
      <c r="BC293" s="140"/>
      <c r="BD293" s="140"/>
      <c r="BE293" s="140"/>
      <c r="BF293" s="140"/>
      <c r="BG293" s="140"/>
    </row>
    <row r="294" spans="1:59" x14ac:dyDescent="0.4">
      <c r="A294" s="139"/>
      <c r="B294" s="139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40"/>
      <c r="AN294" s="140"/>
      <c r="AO294" s="140"/>
      <c r="AP294" s="140"/>
      <c r="AQ294" s="140"/>
      <c r="AR294" s="140"/>
      <c r="AS294" s="140"/>
      <c r="AT294" s="140"/>
      <c r="AU294" s="140"/>
      <c r="AV294" s="140"/>
      <c r="AW294" s="140"/>
      <c r="AX294" s="140"/>
      <c r="AY294" s="140"/>
      <c r="AZ294" s="140"/>
      <c r="BA294" s="140"/>
      <c r="BB294" s="140"/>
      <c r="BC294" s="140"/>
      <c r="BD294" s="140"/>
      <c r="BE294" s="140"/>
      <c r="BF294" s="140"/>
      <c r="BG294" s="140"/>
    </row>
    <row r="295" spans="1:59" x14ac:dyDescent="0.4">
      <c r="A295" s="139"/>
      <c r="B295" s="139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40"/>
      <c r="AN295" s="140"/>
      <c r="AO295" s="140"/>
      <c r="AP295" s="140"/>
      <c r="AQ295" s="140"/>
      <c r="AR295" s="140"/>
      <c r="AS295" s="140"/>
      <c r="AT295" s="140"/>
      <c r="AU295" s="140"/>
      <c r="AV295" s="140"/>
      <c r="AW295" s="140"/>
      <c r="AX295" s="140"/>
      <c r="AY295" s="140"/>
      <c r="AZ295" s="140"/>
      <c r="BA295" s="140"/>
      <c r="BB295" s="140"/>
      <c r="BC295" s="140"/>
      <c r="BD295" s="140"/>
      <c r="BE295" s="140"/>
      <c r="BF295" s="140"/>
      <c r="BG295" s="140"/>
    </row>
    <row r="296" spans="1:59" x14ac:dyDescent="0.4">
      <c r="A296" s="139"/>
      <c r="B296" s="139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40"/>
      <c r="AN296" s="140"/>
      <c r="AO296" s="140"/>
      <c r="AP296" s="140"/>
      <c r="AQ296" s="140"/>
      <c r="AR296" s="140"/>
      <c r="AS296" s="140"/>
      <c r="AT296" s="140"/>
      <c r="AU296" s="140"/>
      <c r="AV296" s="140"/>
      <c r="AW296" s="140"/>
      <c r="AX296" s="140"/>
      <c r="AY296" s="140"/>
      <c r="AZ296" s="140"/>
      <c r="BA296" s="140"/>
      <c r="BB296" s="140"/>
      <c r="BC296" s="140"/>
      <c r="BD296" s="140"/>
      <c r="BE296" s="140"/>
      <c r="BF296" s="140"/>
      <c r="BG296" s="140"/>
    </row>
    <row r="297" spans="1:59" x14ac:dyDescent="0.4">
      <c r="A297" s="139"/>
      <c r="B297" s="139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40"/>
      <c r="AN297" s="140"/>
      <c r="AO297" s="140"/>
      <c r="AP297" s="140"/>
      <c r="AQ297" s="140"/>
      <c r="AR297" s="140"/>
      <c r="AS297" s="140"/>
      <c r="AT297" s="140"/>
      <c r="AU297" s="140"/>
      <c r="AV297" s="140"/>
      <c r="AW297" s="140"/>
      <c r="AX297" s="140"/>
      <c r="AY297" s="140"/>
      <c r="AZ297" s="140"/>
      <c r="BA297" s="140"/>
      <c r="BB297" s="140"/>
      <c r="BC297" s="140"/>
      <c r="BD297" s="140"/>
      <c r="BE297" s="140"/>
      <c r="BF297" s="140"/>
      <c r="BG297" s="140"/>
    </row>
    <row r="298" spans="1:59" x14ac:dyDescent="0.4">
      <c r="A298" s="139"/>
      <c r="B298" s="139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40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140"/>
      <c r="AY298" s="140"/>
      <c r="AZ298" s="140"/>
      <c r="BA298" s="140"/>
      <c r="BB298" s="140"/>
      <c r="BC298" s="140"/>
      <c r="BD298" s="140"/>
      <c r="BE298" s="140"/>
      <c r="BF298" s="140"/>
      <c r="BG298" s="140"/>
    </row>
    <row r="299" spans="1:59" x14ac:dyDescent="0.4">
      <c r="A299" s="139"/>
      <c r="B299" s="139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40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140"/>
      <c r="AY299" s="140"/>
      <c r="AZ299" s="140"/>
      <c r="BA299" s="140"/>
      <c r="BB299" s="140"/>
      <c r="BC299" s="140"/>
      <c r="BD299" s="140"/>
      <c r="BE299" s="140"/>
      <c r="BF299" s="140"/>
      <c r="BG299" s="140"/>
    </row>
    <row r="300" spans="1:59" x14ac:dyDescent="0.4">
      <c r="A300" s="139"/>
      <c r="B300" s="139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40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140"/>
      <c r="AY300" s="140"/>
      <c r="AZ300" s="140"/>
      <c r="BA300" s="140"/>
      <c r="BB300" s="140"/>
      <c r="BC300" s="140"/>
      <c r="BD300" s="140"/>
      <c r="BE300" s="140"/>
      <c r="BF300" s="140"/>
      <c r="BG300" s="140"/>
    </row>
    <row r="301" spans="1:59" x14ac:dyDescent="0.4">
      <c r="A301" s="139"/>
      <c r="B301" s="139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40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140"/>
      <c r="AY301" s="140"/>
      <c r="AZ301" s="140"/>
      <c r="BA301" s="140"/>
      <c r="BB301" s="140"/>
      <c r="BC301" s="140"/>
      <c r="BD301" s="140"/>
      <c r="BE301" s="140"/>
      <c r="BF301" s="140"/>
      <c r="BG301" s="140"/>
    </row>
    <row r="302" spans="1:59" x14ac:dyDescent="0.4">
      <c r="A302" s="139"/>
      <c r="B302" s="139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40"/>
      <c r="AN302" s="140"/>
      <c r="AO302" s="140"/>
      <c r="AP302" s="140"/>
      <c r="AQ302" s="140"/>
      <c r="AR302" s="140"/>
      <c r="AS302" s="140"/>
      <c r="AT302" s="140"/>
      <c r="AU302" s="140"/>
      <c r="AV302" s="140"/>
      <c r="AW302" s="140"/>
      <c r="AX302" s="140"/>
      <c r="AY302" s="140"/>
      <c r="AZ302" s="140"/>
      <c r="BA302" s="140"/>
      <c r="BB302" s="140"/>
      <c r="BC302" s="140"/>
      <c r="BD302" s="140"/>
      <c r="BE302" s="140"/>
      <c r="BF302" s="140"/>
      <c r="BG302" s="140"/>
    </row>
    <row r="303" spans="1:59" x14ac:dyDescent="0.4">
      <c r="A303" s="139"/>
      <c r="B303" s="139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40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140"/>
      <c r="AY303" s="140"/>
      <c r="AZ303" s="140"/>
      <c r="BA303" s="140"/>
      <c r="BB303" s="140"/>
      <c r="BC303" s="140"/>
      <c r="BD303" s="140"/>
      <c r="BE303" s="140"/>
      <c r="BF303" s="140"/>
      <c r="BG303" s="140"/>
    </row>
    <row r="304" spans="1:59" x14ac:dyDescent="0.4">
      <c r="A304" s="139"/>
      <c r="B304" s="139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40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140"/>
      <c r="AY304" s="140"/>
      <c r="AZ304" s="140"/>
      <c r="BA304" s="140"/>
      <c r="BB304" s="140"/>
      <c r="BC304" s="140"/>
      <c r="BD304" s="140"/>
      <c r="BE304" s="140"/>
      <c r="BF304" s="140"/>
      <c r="BG304" s="140"/>
    </row>
    <row r="305" spans="1:59" x14ac:dyDescent="0.4">
      <c r="A305" s="139"/>
      <c r="B305" s="139"/>
      <c r="C305" s="139"/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40"/>
      <c r="AN305" s="140"/>
      <c r="AO305" s="140"/>
      <c r="AP305" s="140"/>
      <c r="AQ305" s="140"/>
      <c r="AR305" s="140"/>
      <c r="AS305" s="140"/>
      <c r="AT305" s="140"/>
      <c r="AU305" s="140"/>
      <c r="AV305" s="140"/>
      <c r="AW305" s="140"/>
      <c r="AX305" s="140"/>
      <c r="AY305" s="140"/>
      <c r="AZ305" s="140"/>
      <c r="BA305" s="140"/>
      <c r="BB305" s="140"/>
      <c r="BC305" s="140"/>
      <c r="BD305" s="140"/>
      <c r="BE305" s="140"/>
      <c r="BF305" s="140"/>
      <c r="BG305" s="140"/>
    </row>
    <row r="306" spans="1:59" x14ac:dyDescent="0.4">
      <c r="A306" s="139"/>
      <c r="B306" s="139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40"/>
      <c r="AN306" s="140"/>
      <c r="AO306" s="140"/>
      <c r="AP306" s="140"/>
      <c r="AQ306" s="140"/>
      <c r="AR306" s="140"/>
      <c r="AS306" s="140"/>
      <c r="AT306" s="140"/>
      <c r="AU306" s="140"/>
      <c r="AV306" s="140"/>
      <c r="AW306" s="140"/>
      <c r="AX306" s="140"/>
      <c r="AY306" s="140"/>
      <c r="AZ306" s="140"/>
      <c r="BA306" s="140"/>
      <c r="BB306" s="140"/>
      <c r="BC306" s="140"/>
      <c r="BD306" s="140"/>
      <c r="BE306" s="140"/>
      <c r="BF306" s="140"/>
      <c r="BG306" s="140"/>
    </row>
    <row r="307" spans="1:59" x14ac:dyDescent="0.4">
      <c r="A307" s="139"/>
      <c r="B307" s="139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40"/>
      <c r="AN307" s="140"/>
      <c r="AO307" s="140"/>
      <c r="AP307" s="140"/>
      <c r="AQ307" s="140"/>
      <c r="AR307" s="140"/>
      <c r="AS307" s="140"/>
      <c r="AT307" s="140"/>
      <c r="AU307" s="140"/>
      <c r="AV307" s="140"/>
      <c r="AW307" s="140"/>
      <c r="AX307" s="140"/>
      <c r="AY307" s="140"/>
      <c r="AZ307" s="140"/>
      <c r="BA307" s="140"/>
      <c r="BB307" s="140"/>
      <c r="BC307" s="140"/>
      <c r="BD307" s="140"/>
      <c r="BE307" s="140"/>
      <c r="BF307" s="140"/>
      <c r="BG307" s="140"/>
    </row>
    <row r="308" spans="1:59" x14ac:dyDescent="0.4">
      <c r="A308" s="139"/>
      <c r="B308" s="139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40"/>
      <c r="AN308" s="140"/>
      <c r="AO308" s="140"/>
      <c r="AP308" s="140"/>
      <c r="AQ308" s="140"/>
      <c r="AR308" s="140"/>
      <c r="AS308" s="140"/>
      <c r="AT308" s="140"/>
      <c r="AU308" s="140"/>
      <c r="AV308" s="140"/>
      <c r="AW308" s="140"/>
      <c r="AX308" s="140"/>
      <c r="AY308" s="140"/>
      <c r="AZ308" s="140"/>
      <c r="BA308" s="140"/>
      <c r="BB308" s="140"/>
      <c r="BC308" s="140"/>
      <c r="BD308" s="140"/>
      <c r="BE308" s="140"/>
      <c r="BF308" s="140"/>
      <c r="BG308" s="140"/>
    </row>
    <row r="309" spans="1:59" x14ac:dyDescent="0.4">
      <c r="A309" s="139"/>
      <c r="B309" s="139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40"/>
      <c r="AN309" s="140"/>
      <c r="AO309" s="140"/>
      <c r="AP309" s="140"/>
      <c r="AQ309" s="140"/>
      <c r="AR309" s="140"/>
      <c r="AS309" s="140"/>
      <c r="AT309" s="140"/>
      <c r="AU309" s="140"/>
      <c r="AV309" s="140"/>
      <c r="AW309" s="140"/>
      <c r="AX309" s="140"/>
      <c r="AY309" s="140"/>
      <c r="AZ309" s="140"/>
      <c r="BA309" s="140"/>
      <c r="BB309" s="140"/>
      <c r="BC309" s="140"/>
      <c r="BD309" s="140"/>
      <c r="BE309" s="140"/>
      <c r="BF309" s="140"/>
      <c r="BG309" s="140"/>
    </row>
    <row r="310" spans="1:59" x14ac:dyDescent="0.4">
      <c r="A310" s="139"/>
      <c r="B310" s="139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40"/>
      <c r="AN310" s="140"/>
      <c r="AO310" s="140"/>
      <c r="AP310" s="140"/>
      <c r="AQ310" s="140"/>
      <c r="AR310" s="140"/>
      <c r="AS310" s="140"/>
      <c r="AT310" s="140"/>
      <c r="AU310" s="140"/>
      <c r="AV310" s="140"/>
      <c r="AW310" s="140"/>
      <c r="AX310" s="140"/>
      <c r="AY310" s="140"/>
      <c r="AZ310" s="140"/>
      <c r="BA310" s="140"/>
      <c r="BB310" s="140"/>
      <c r="BC310" s="140"/>
      <c r="BD310" s="140"/>
      <c r="BE310" s="140"/>
      <c r="BF310" s="140"/>
      <c r="BG310" s="140"/>
    </row>
    <row r="311" spans="1:59" x14ac:dyDescent="0.4">
      <c r="A311" s="139"/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40"/>
      <c r="AN311" s="140"/>
      <c r="AO311" s="140"/>
      <c r="AP311" s="140"/>
      <c r="AQ311" s="140"/>
      <c r="AR311" s="140"/>
      <c r="AS311" s="140"/>
      <c r="AT311" s="140"/>
      <c r="AU311" s="140"/>
      <c r="AV311" s="140"/>
      <c r="AW311" s="140"/>
      <c r="AX311" s="140"/>
      <c r="AY311" s="140"/>
      <c r="AZ311" s="140"/>
      <c r="BA311" s="140"/>
      <c r="BB311" s="140"/>
      <c r="BC311" s="140"/>
      <c r="BD311" s="140"/>
      <c r="BE311" s="140"/>
      <c r="BF311" s="140"/>
      <c r="BG311" s="140"/>
    </row>
    <row r="312" spans="1:59" x14ac:dyDescent="0.4">
      <c r="A312" s="139"/>
      <c r="B312" s="139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40"/>
      <c r="AN312" s="140"/>
      <c r="AO312" s="140"/>
      <c r="AP312" s="140"/>
      <c r="AQ312" s="140"/>
      <c r="AR312" s="140"/>
      <c r="AS312" s="140"/>
      <c r="AT312" s="140"/>
      <c r="AU312" s="140"/>
      <c r="AV312" s="140"/>
      <c r="AW312" s="140"/>
      <c r="AX312" s="140"/>
      <c r="AY312" s="140"/>
      <c r="AZ312" s="140"/>
      <c r="BA312" s="140"/>
      <c r="BB312" s="140"/>
      <c r="BC312" s="140"/>
      <c r="BD312" s="140"/>
      <c r="BE312" s="140"/>
      <c r="BF312" s="140"/>
      <c r="BG312" s="140"/>
    </row>
    <row r="313" spans="1:59" x14ac:dyDescent="0.4">
      <c r="A313" s="139"/>
      <c r="B313" s="139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40"/>
      <c r="AN313" s="140"/>
      <c r="AO313" s="140"/>
      <c r="AP313" s="140"/>
      <c r="AQ313" s="140"/>
      <c r="AR313" s="140"/>
      <c r="AS313" s="140"/>
      <c r="AT313" s="140"/>
      <c r="AU313" s="140"/>
      <c r="AV313" s="140"/>
      <c r="AW313" s="140"/>
      <c r="AX313" s="140"/>
      <c r="AY313" s="140"/>
      <c r="AZ313" s="140"/>
      <c r="BA313" s="140"/>
      <c r="BB313" s="140"/>
      <c r="BC313" s="140"/>
      <c r="BD313" s="140"/>
      <c r="BE313" s="140"/>
      <c r="BF313" s="140"/>
      <c r="BG313" s="140"/>
    </row>
    <row r="314" spans="1:59" x14ac:dyDescent="0.4">
      <c r="A314" s="139"/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40"/>
      <c r="AN314" s="140"/>
      <c r="AO314" s="140"/>
      <c r="AP314" s="140"/>
      <c r="AQ314" s="140"/>
      <c r="AR314" s="140"/>
      <c r="AS314" s="140"/>
      <c r="AT314" s="140"/>
      <c r="AU314" s="140"/>
      <c r="AV314" s="140"/>
      <c r="AW314" s="140"/>
      <c r="AX314" s="140"/>
      <c r="AY314" s="140"/>
      <c r="AZ314" s="140"/>
      <c r="BA314" s="140"/>
      <c r="BB314" s="140"/>
      <c r="BC314" s="140"/>
      <c r="BD314" s="140"/>
      <c r="BE314" s="140"/>
      <c r="BF314" s="140"/>
      <c r="BG314" s="140"/>
    </row>
    <row r="315" spans="1:59" x14ac:dyDescent="0.4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40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140"/>
      <c r="AY315" s="140"/>
      <c r="AZ315" s="140"/>
      <c r="BA315" s="140"/>
      <c r="BB315" s="140"/>
      <c r="BC315" s="140"/>
      <c r="BD315" s="140"/>
      <c r="BE315" s="140"/>
      <c r="BF315" s="140"/>
      <c r="BG315" s="140"/>
    </row>
    <row r="316" spans="1:59" x14ac:dyDescent="0.4">
      <c r="A316" s="139"/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40"/>
      <c r="AN316" s="140"/>
      <c r="AO316" s="140"/>
      <c r="AP316" s="140"/>
      <c r="AQ316" s="140"/>
      <c r="AR316" s="140"/>
      <c r="AS316" s="140"/>
      <c r="AT316" s="140"/>
      <c r="AU316" s="140"/>
      <c r="AV316" s="140"/>
      <c r="AW316" s="140"/>
      <c r="AX316" s="140"/>
      <c r="AY316" s="140"/>
      <c r="AZ316" s="140"/>
      <c r="BA316" s="140"/>
      <c r="BB316" s="140"/>
      <c r="BC316" s="140"/>
      <c r="BD316" s="140"/>
      <c r="BE316" s="140"/>
      <c r="BF316" s="140"/>
      <c r="BG316" s="140"/>
    </row>
    <row r="317" spans="1:59" x14ac:dyDescent="0.4">
      <c r="A317" s="139"/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40"/>
      <c r="AN317" s="140"/>
      <c r="AO317" s="140"/>
      <c r="AP317" s="140"/>
      <c r="AQ317" s="140"/>
      <c r="AR317" s="140"/>
      <c r="AS317" s="140"/>
      <c r="AT317" s="140"/>
      <c r="AU317" s="140"/>
      <c r="AV317" s="140"/>
      <c r="AW317" s="140"/>
      <c r="AX317" s="140"/>
      <c r="AY317" s="140"/>
      <c r="AZ317" s="140"/>
      <c r="BA317" s="140"/>
      <c r="BB317" s="140"/>
      <c r="BC317" s="140"/>
      <c r="BD317" s="140"/>
      <c r="BE317" s="140"/>
      <c r="BF317" s="140"/>
      <c r="BG317" s="140"/>
    </row>
    <row r="318" spans="1:59" x14ac:dyDescent="0.4">
      <c r="A318" s="139"/>
      <c r="B318" s="139"/>
      <c r="C318" s="139"/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40"/>
      <c r="AN318" s="140"/>
      <c r="AO318" s="140"/>
      <c r="AP318" s="140"/>
      <c r="AQ318" s="140"/>
      <c r="AR318" s="140"/>
      <c r="AS318" s="140"/>
      <c r="AT318" s="140"/>
      <c r="AU318" s="140"/>
      <c r="AV318" s="140"/>
      <c r="AW318" s="140"/>
      <c r="AX318" s="140"/>
      <c r="AY318" s="140"/>
      <c r="AZ318" s="140"/>
      <c r="BA318" s="140"/>
      <c r="BB318" s="140"/>
      <c r="BC318" s="140"/>
      <c r="BD318" s="140"/>
      <c r="BE318" s="140"/>
      <c r="BF318" s="140"/>
      <c r="BG318" s="140"/>
    </row>
    <row r="319" spans="1:59" x14ac:dyDescent="0.4">
      <c r="A319" s="139"/>
      <c r="B319" s="139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40"/>
      <c r="AN319" s="140"/>
      <c r="AO319" s="140"/>
      <c r="AP319" s="140"/>
      <c r="AQ319" s="140"/>
      <c r="AR319" s="140"/>
      <c r="AS319" s="140"/>
      <c r="AT319" s="140"/>
      <c r="AU319" s="140"/>
      <c r="AV319" s="140"/>
      <c r="AW319" s="140"/>
      <c r="AX319" s="140"/>
      <c r="AY319" s="140"/>
      <c r="AZ319" s="140"/>
      <c r="BA319" s="140"/>
      <c r="BB319" s="140"/>
      <c r="BC319" s="140"/>
      <c r="BD319" s="140"/>
      <c r="BE319" s="140"/>
      <c r="BF319" s="140"/>
      <c r="BG319" s="140"/>
    </row>
    <row r="320" spans="1:59" x14ac:dyDescent="0.4">
      <c r="A320" s="139"/>
      <c r="B320" s="139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40"/>
      <c r="AN320" s="140"/>
      <c r="AO320" s="140"/>
      <c r="AP320" s="140"/>
      <c r="AQ320" s="140"/>
      <c r="AR320" s="140"/>
      <c r="AS320" s="140"/>
      <c r="AT320" s="140"/>
      <c r="AU320" s="140"/>
      <c r="AV320" s="140"/>
      <c r="AW320" s="140"/>
      <c r="AX320" s="140"/>
      <c r="AY320" s="140"/>
      <c r="AZ320" s="140"/>
      <c r="BA320" s="140"/>
      <c r="BB320" s="140"/>
      <c r="BC320" s="140"/>
      <c r="BD320" s="140"/>
      <c r="BE320" s="140"/>
      <c r="BF320" s="140"/>
      <c r="BG320" s="140"/>
    </row>
    <row r="321" spans="1:59" x14ac:dyDescent="0.4">
      <c r="A321" s="139"/>
      <c r="B321" s="139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40"/>
      <c r="AN321" s="140"/>
      <c r="AO321" s="140"/>
      <c r="AP321" s="140"/>
      <c r="AQ321" s="140"/>
      <c r="AR321" s="140"/>
      <c r="AS321" s="140"/>
      <c r="AT321" s="140"/>
      <c r="AU321" s="140"/>
      <c r="AV321" s="140"/>
      <c r="AW321" s="140"/>
      <c r="AX321" s="140"/>
      <c r="AY321" s="140"/>
      <c r="AZ321" s="140"/>
      <c r="BA321" s="140"/>
      <c r="BB321" s="140"/>
      <c r="BC321" s="140"/>
      <c r="BD321" s="140"/>
      <c r="BE321" s="140"/>
      <c r="BF321" s="140"/>
      <c r="BG321" s="140"/>
    </row>
    <row r="322" spans="1:59" x14ac:dyDescent="0.4">
      <c r="A322" s="139"/>
      <c r="B322" s="139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40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140"/>
      <c r="AY322" s="140"/>
      <c r="AZ322" s="140"/>
      <c r="BA322" s="140"/>
      <c r="BB322" s="140"/>
      <c r="BC322" s="140"/>
      <c r="BD322" s="140"/>
      <c r="BE322" s="140"/>
      <c r="BF322" s="140"/>
      <c r="BG322" s="140"/>
    </row>
    <row r="323" spans="1:59" x14ac:dyDescent="0.4">
      <c r="A323" s="139"/>
      <c r="B323" s="139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40"/>
      <c r="AN323" s="140"/>
      <c r="AO323" s="140"/>
      <c r="AP323" s="140"/>
      <c r="AQ323" s="140"/>
      <c r="AR323" s="140"/>
      <c r="AS323" s="140"/>
      <c r="AT323" s="140"/>
      <c r="AU323" s="140"/>
      <c r="AV323" s="140"/>
      <c r="AW323" s="140"/>
      <c r="AX323" s="140"/>
      <c r="AY323" s="140"/>
      <c r="AZ323" s="140"/>
      <c r="BA323" s="140"/>
      <c r="BB323" s="140"/>
      <c r="BC323" s="140"/>
      <c r="BD323" s="140"/>
      <c r="BE323" s="140"/>
      <c r="BF323" s="140"/>
      <c r="BG323" s="140"/>
    </row>
    <row r="324" spans="1:59" x14ac:dyDescent="0.4">
      <c r="A324" s="139"/>
      <c r="B324" s="139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40"/>
      <c r="AN324" s="140"/>
      <c r="AO324" s="140"/>
      <c r="AP324" s="140"/>
      <c r="AQ324" s="140"/>
      <c r="AR324" s="140"/>
      <c r="AS324" s="140"/>
      <c r="AT324" s="140"/>
      <c r="AU324" s="140"/>
      <c r="AV324" s="140"/>
      <c r="AW324" s="140"/>
      <c r="AX324" s="140"/>
      <c r="AY324" s="140"/>
      <c r="AZ324" s="140"/>
      <c r="BA324" s="140"/>
      <c r="BB324" s="140"/>
      <c r="BC324" s="140"/>
      <c r="BD324" s="140"/>
      <c r="BE324" s="140"/>
      <c r="BF324" s="140"/>
      <c r="BG324" s="140"/>
    </row>
    <row r="325" spans="1:59" x14ac:dyDescent="0.4">
      <c r="A325" s="139"/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40"/>
      <c r="AN325" s="140"/>
      <c r="AO325" s="140"/>
      <c r="AP325" s="140"/>
      <c r="AQ325" s="140"/>
      <c r="AR325" s="140"/>
      <c r="AS325" s="140"/>
      <c r="AT325" s="140"/>
      <c r="AU325" s="140"/>
      <c r="AV325" s="140"/>
      <c r="AW325" s="140"/>
      <c r="AX325" s="140"/>
      <c r="AY325" s="140"/>
      <c r="AZ325" s="140"/>
      <c r="BA325" s="140"/>
      <c r="BB325" s="140"/>
      <c r="BC325" s="140"/>
      <c r="BD325" s="140"/>
      <c r="BE325" s="140"/>
      <c r="BF325" s="140"/>
      <c r="BG325" s="140"/>
    </row>
    <row r="326" spans="1:59" x14ac:dyDescent="0.4">
      <c r="A326" s="139"/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40"/>
      <c r="AN326" s="140"/>
      <c r="AO326" s="140"/>
      <c r="AP326" s="140"/>
      <c r="AQ326" s="140"/>
      <c r="AR326" s="140"/>
      <c r="AS326" s="140"/>
      <c r="AT326" s="140"/>
      <c r="AU326" s="140"/>
      <c r="AV326" s="140"/>
      <c r="AW326" s="140"/>
      <c r="AX326" s="140"/>
      <c r="AY326" s="140"/>
      <c r="AZ326" s="140"/>
      <c r="BA326" s="140"/>
      <c r="BB326" s="140"/>
      <c r="BC326" s="140"/>
      <c r="BD326" s="140"/>
      <c r="BE326" s="140"/>
      <c r="BF326" s="140"/>
      <c r="BG326" s="140"/>
    </row>
    <row r="327" spans="1:59" x14ac:dyDescent="0.4">
      <c r="A327" s="139"/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40"/>
      <c r="AN327" s="140"/>
      <c r="AO327" s="140"/>
      <c r="AP327" s="140"/>
      <c r="AQ327" s="140"/>
      <c r="AR327" s="140"/>
      <c r="AS327" s="140"/>
      <c r="AT327" s="140"/>
      <c r="AU327" s="140"/>
      <c r="AV327" s="140"/>
      <c r="AW327" s="140"/>
      <c r="AX327" s="140"/>
      <c r="AY327" s="140"/>
      <c r="AZ327" s="140"/>
      <c r="BA327" s="140"/>
      <c r="BB327" s="140"/>
      <c r="BC327" s="140"/>
      <c r="BD327" s="140"/>
      <c r="BE327" s="140"/>
      <c r="BF327" s="140"/>
      <c r="BG327" s="140"/>
    </row>
    <row r="328" spans="1:59" x14ac:dyDescent="0.4">
      <c r="A328" s="139"/>
      <c r="B328" s="139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40"/>
      <c r="AN328" s="140"/>
      <c r="AO328" s="140"/>
      <c r="AP328" s="140"/>
      <c r="AQ328" s="140"/>
      <c r="AR328" s="140"/>
      <c r="AS328" s="140"/>
      <c r="AT328" s="140"/>
      <c r="AU328" s="140"/>
      <c r="AV328" s="140"/>
      <c r="AW328" s="140"/>
      <c r="AX328" s="140"/>
      <c r="AY328" s="140"/>
      <c r="AZ328" s="140"/>
      <c r="BA328" s="140"/>
      <c r="BB328" s="140"/>
      <c r="BC328" s="140"/>
      <c r="BD328" s="140"/>
      <c r="BE328" s="140"/>
      <c r="BF328" s="140"/>
      <c r="BG328" s="140"/>
    </row>
    <row r="329" spans="1:59" x14ac:dyDescent="0.4">
      <c r="A329" s="139"/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  <c r="AL329" s="139"/>
      <c r="AM329" s="140"/>
      <c r="AN329" s="140"/>
      <c r="AO329" s="140"/>
      <c r="AP329" s="140"/>
      <c r="AQ329" s="140"/>
      <c r="AR329" s="140"/>
      <c r="AS329" s="140"/>
      <c r="AT329" s="140"/>
      <c r="AU329" s="140"/>
      <c r="AV329" s="140"/>
      <c r="AW329" s="140"/>
      <c r="AX329" s="140"/>
      <c r="AY329" s="140"/>
      <c r="AZ329" s="140"/>
      <c r="BA329" s="140"/>
      <c r="BB329" s="140"/>
      <c r="BC329" s="140"/>
      <c r="BD329" s="140"/>
      <c r="BE329" s="140"/>
      <c r="BF329" s="140"/>
      <c r="BG329" s="140"/>
    </row>
    <row r="330" spans="1:59" x14ac:dyDescent="0.4">
      <c r="A330" s="139"/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40"/>
      <c r="AN330" s="140"/>
      <c r="AO330" s="140"/>
      <c r="AP330" s="140"/>
      <c r="AQ330" s="140"/>
      <c r="AR330" s="140"/>
      <c r="AS330" s="140"/>
      <c r="AT330" s="140"/>
      <c r="AU330" s="140"/>
      <c r="AV330" s="140"/>
      <c r="AW330" s="140"/>
      <c r="AX330" s="140"/>
      <c r="AY330" s="140"/>
      <c r="AZ330" s="140"/>
      <c r="BA330" s="140"/>
      <c r="BB330" s="140"/>
      <c r="BC330" s="140"/>
      <c r="BD330" s="140"/>
      <c r="BE330" s="140"/>
      <c r="BF330" s="140"/>
      <c r="BG330" s="140"/>
    </row>
    <row r="331" spans="1:59" x14ac:dyDescent="0.4">
      <c r="A331" s="139"/>
      <c r="B331" s="139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40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40"/>
      <c r="AX331" s="140"/>
      <c r="AY331" s="140"/>
      <c r="AZ331" s="140"/>
      <c r="BA331" s="140"/>
      <c r="BB331" s="140"/>
      <c r="BC331" s="140"/>
      <c r="BD331" s="140"/>
      <c r="BE331" s="140"/>
      <c r="BF331" s="140"/>
      <c r="BG331" s="140"/>
    </row>
    <row r="332" spans="1:59" x14ac:dyDescent="0.4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40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40"/>
      <c r="AX332" s="140"/>
      <c r="AY332" s="140"/>
      <c r="AZ332" s="140"/>
      <c r="BA332" s="140"/>
      <c r="BB332" s="140"/>
      <c r="BC332" s="140"/>
      <c r="BD332" s="140"/>
      <c r="BE332" s="140"/>
      <c r="BF332" s="140"/>
      <c r="BG332" s="140"/>
    </row>
    <row r="333" spans="1:59" x14ac:dyDescent="0.4">
      <c r="A333" s="139"/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40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40"/>
      <c r="AX333" s="140"/>
      <c r="AY333" s="140"/>
      <c r="AZ333" s="140"/>
      <c r="BA333" s="140"/>
      <c r="BB333" s="140"/>
      <c r="BC333" s="140"/>
      <c r="BD333" s="140"/>
      <c r="BE333" s="140"/>
      <c r="BF333" s="140"/>
      <c r="BG333" s="140"/>
    </row>
    <row r="334" spans="1:59" x14ac:dyDescent="0.4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40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40"/>
      <c r="AX334" s="140"/>
      <c r="AY334" s="140"/>
      <c r="AZ334" s="140"/>
      <c r="BA334" s="140"/>
      <c r="BB334" s="140"/>
      <c r="BC334" s="140"/>
      <c r="BD334" s="140"/>
      <c r="BE334" s="140"/>
      <c r="BF334" s="140"/>
      <c r="BG334" s="140"/>
    </row>
    <row r="335" spans="1:59" x14ac:dyDescent="0.4">
      <c r="A335" s="139"/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40"/>
      <c r="AN335" s="140"/>
      <c r="AO335" s="140"/>
      <c r="AP335" s="140"/>
      <c r="AQ335" s="140"/>
      <c r="AR335" s="140"/>
      <c r="AS335" s="140"/>
      <c r="AT335" s="140"/>
      <c r="AU335" s="140"/>
      <c r="AV335" s="140"/>
      <c r="AW335" s="140"/>
      <c r="AX335" s="140"/>
      <c r="AY335" s="140"/>
      <c r="AZ335" s="140"/>
      <c r="BA335" s="140"/>
      <c r="BB335" s="140"/>
      <c r="BC335" s="140"/>
      <c r="BD335" s="140"/>
      <c r="BE335" s="140"/>
      <c r="BF335" s="140"/>
      <c r="BG335" s="140"/>
    </row>
    <row r="336" spans="1:59" x14ac:dyDescent="0.4">
      <c r="A336" s="139"/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40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40"/>
      <c r="AX336" s="140"/>
      <c r="AY336" s="140"/>
      <c r="AZ336" s="140"/>
      <c r="BA336" s="140"/>
      <c r="BB336" s="140"/>
      <c r="BC336" s="140"/>
      <c r="BD336" s="140"/>
      <c r="BE336" s="140"/>
      <c r="BF336" s="140"/>
      <c r="BG336" s="140"/>
    </row>
    <row r="337" spans="1:59" x14ac:dyDescent="0.4">
      <c r="A337" s="139"/>
      <c r="B337" s="139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40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40"/>
      <c r="AX337" s="140"/>
      <c r="AY337" s="140"/>
      <c r="AZ337" s="140"/>
      <c r="BA337" s="140"/>
      <c r="BB337" s="140"/>
      <c r="BC337" s="140"/>
      <c r="BD337" s="140"/>
      <c r="BE337" s="140"/>
      <c r="BF337" s="140"/>
      <c r="BG337" s="140"/>
    </row>
    <row r="338" spans="1:59" x14ac:dyDescent="0.4">
      <c r="A338" s="139"/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40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40"/>
      <c r="AX338" s="140"/>
      <c r="AY338" s="140"/>
      <c r="AZ338" s="140"/>
      <c r="BA338" s="140"/>
      <c r="BB338" s="140"/>
      <c r="BC338" s="140"/>
      <c r="BD338" s="140"/>
      <c r="BE338" s="140"/>
      <c r="BF338" s="140"/>
      <c r="BG338" s="140"/>
    </row>
    <row r="339" spans="1:59" x14ac:dyDescent="0.4">
      <c r="A339" s="139"/>
      <c r="B339" s="139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40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140"/>
      <c r="AY339" s="140"/>
      <c r="AZ339" s="140"/>
      <c r="BA339" s="140"/>
      <c r="BB339" s="140"/>
      <c r="BC339" s="140"/>
      <c r="BD339" s="140"/>
      <c r="BE339" s="140"/>
      <c r="BF339" s="140"/>
      <c r="BG339" s="140"/>
    </row>
    <row r="340" spans="1:59" x14ac:dyDescent="0.4">
      <c r="A340" s="139"/>
      <c r="B340" s="139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40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40"/>
      <c r="AX340" s="140"/>
      <c r="AY340" s="140"/>
      <c r="AZ340" s="140"/>
      <c r="BA340" s="140"/>
      <c r="BB340" s="140"/>
      <c r="BC340" s="140"/>
      <c r="BD340" s="140"/>
      <c r="BE340" s="140"/>
      <c r="BF340" s="140"/>
      <c r="BG340" s="140"/>
    </row>
    <row r="341" spans="1:59" x14ac:dyDescent="0.4">
      <c r="A341" s="139"/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40"/>
      <c r="AN341" s="140"/>
      <c r="AO341" s="140"/>
      <c r="AP341" s="140"/>
      <c r="AQ341" s="140"/>
      <c r="AR341" s="140"/>
      <c r="AS341" s="140"/>
      <c r="AT341" s="140"/>
      <c r="AU341" s="140"/>
      <c r="AV341" s="140"/>
      <c r="AW341" s="140"/>
      <c r="AX341" s="140"/>
      <c r="AY341" s="140"/>
      <c r="AZ341" s="140"/>
      <c r="BA341" s="140"/>
      <c r="BB341" s="140"/>
      <c r="BC341" s="140"/>
      <c r="BD341" s="140"/>
      <c r="BE341" s="140"/>
      <c r="BF341" s="140"/>
      <c r="BG341" s="140"/>
    </row>
    <row r="342" spans="1:59" x14ac:dyDescent="0.4">
      <c r="A342" s="139"/>
      <c r="B342" s="139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40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40"/>
      <c r="AX342" s="140"/>
      <c r="AY342" s="140"/>
      <c r="AZ342" s="140"/>
      <c r="BA342" s="140"/>
      <c r="BB342" s="140"/>
      <c r="BC342" s="140"/>
      <c r="BD342" s="140"/>
      <c r="BE342" s="140"/>
      <c r="BF342" s="140"/>
      <c r="BG342" s="140"/>
    </row>
    <row r="343" spans="1:59" x14ac:dyDescent="0.4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40"/>
      <c r="AN343" s="140"/>
      <c r="AO343" s="140"/>
      <c r="AP343" s="140"/>
      <c r="AQ343" s="140"/>
      <c r="AR343" s="140"/>
      <c r="AS343" s="140"/>
      <c r="AT343" s="140"/>
      <c r="AU343" s="140"/>
      <c r="AV343" s="140"/>
      <c r="AW343" s="140"/>
      <c r="AX343" s="140"/>
      <c r="AY343" s="140"/>
      <c r="AZ343" s="140"/>
      <c r="BA343" s="140"/>
      <c r="BB343" s="140"/>
      <c r="BC343" s="140"/>
      <c r="BD343" s="140"/>
      <c r="BE343" s="140"/>
      <c r="BF343" s="140"/>
      <c r="BG343" s="140"/>
    </row>
    <row r="344" spans="1:59" x14ac:dyDescent="0.4">
      <c r="A344" s="139"/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40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40"/>
      <c r="AX344" s="140"/>
      <c r="AY344" s="140"/>
      <c r="AZ344" s="140"/>
      <c r="BA344" s="140"/>
      <c r="BB344" s="140"/>
      <c r="BC344" s="140"/>
      <c r="BD344" s="140"/>
      <c r="BE344" s="140"/>
      <c r="BF344" s="140"/>
      <c r="BG344" s="140"/>
    </row>
    <row r="345" spans="1:59" x14ac:dyDescent="0.4">
      <c r="A345" s="139"/>
      <c r="B345" s="139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40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40"/>
      <c r="AX345" s="140"/>
      <c r="AY345" s="140"/>
      <c r="AZ345" s="140"/>
      <c r="BA345" s="140"/>
      <c r="BB345" s="140"/>
      <c r="BC345" s="140"/>
      <c r="BD345" s="140"/>
      <c r="BE345" s="140"/>
      <c r="BF345" s="140"/>
      <c r="BG345" s="140"/>
    </row>
    <row r="346" spans="1:59" x14ac:dyDescent="0.4">
      <c r="A346" s="139"/>
      <c r="B346" s="139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40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40"/>
      <c r="AX346" s="140"/>
      <c r="AY346" s="140"/>
      <c r="AZ346" s="140"/>
      <c r="BA346" s="140"/>
      <c r="BB346" s="140"/>
      <c r="BC346" s="140"/>
      <c r="BD346" s="140"/>
      <c r="BE346" s="140"/>
      <c r="BF346" s="140"/>
      <c r="BG346" s="140"/>
    </row>
    <row r="347" spans="1:59" x14ac:dyDescent="0.4">
      <c r="A347" s="139"/>
      <c r="B347" s="139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40"/>
      <c r="AN347" s="140"/>
      <c r="AO347" s="140"/>
      <c r="AP347" s="140"/>
      <c r="AQ347" s="140"/>
      <c r="AR347" s="140"/>
      <c r="AS347" s="140"/>
      <c r="AT347" s="140"/>
      <c r="AU347" s="140"/>
      <c r="AV347" s="140"/>
      <c r="AW347" s="140"/>
      <c r="AX347" s="140"/>
      <c r="AY347" s="140"/>
      <c r="AZ347" s="140"/>
      <c r="BA347" s="140"/>
      <c r="BB347" s="140"/>
      <c r="BC347" s="140"/>
      <c r="BD347" s="140"/>
      <c r="BE347" s="140"/>
      <c r="BF347" s="140"/>
      <c r="BG347" s="140"/>
    </row>
    <row r="348" spans="1:59" x14ac:dyDescent="0.4">
      <c r="A348" s="139"/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40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40"/>
      <c r="AX348" s="140"/>
      <c r="AY348" s="140"/>
      <c r="AZ348" s="140"/>
      <c r="BA348" s="140"/>
      <c r="BB348" s="140"/>
      <c r="BC348" s="140"/>
      <c r="BD348" s="140"/>
      <c r="BE348" s="140"/>
      <c r="BF348" s="140"/>
      <c r="BG348" s="140"/>
    </row>
    <row r="349" spans="1:59" x14ac:dyDescent="0.4">
      <c r="A349" s="139"/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40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40"/>
      <c r="AX349" s="140"/>
      <c r="AY349" s="140"/>
      <c r="AZ349" s="140"/>
      <c r="BA349" s="140"/>
      <c r="BB349" s="140"/>
      <c r="BC349" s="140"/>
      <c r="BD349" s="140"/>
      <c r="BE349" s="140"/>
      <c r="BF349" s="140"/>
      <c r="BG349" s="140"/>
    </row>
    <row r="350" spans="1:59" x14ac:dyDescent="0.4">
      <c r="A350" s="139"/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40"/>
      <c r="AN350" s="140"/>
      <c r="AO350" s="140"/>
      <c r="AP350" s="140"/>
      <c r="AQ350" s="140"/>
      <c r="AR350" s="140"/>
      <c r="AS350" s="140"/>
      <c r="AT350" s="140"/>
      <c r="AU350" s="140"/>
      <c r="AV350" s="140"/>
      <c r="AW350" s="140"/>
      <c r="AX350" s="140"/>
      <c r="AY350" s="140"/>
      <c r="AZ350" s="140"/>
      <c r="BA350" s="140"/>
      <c r="BB350" s="140"/>
      <c r="BC350" s="140"/>
      <c r="BD350" s="140"/>
      <c r="BE350" s="140"/>
      <c r="BF350" s="140"/>
      <c r="BG350" s="140"/>
    </row>
    <row r="351" spans="1:59" x14ac:dyDescent="0.4">
      <c r="A351" s="139"/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40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140"/>
      <c r="AY351" s="140"/>
      <c r="AZ351" s="140"/>
      <c r="BA351" s="140"/>
      <c r="BB351" s="140"/>
      <c r="BC351" s="140"/>
      <c r="BD351" s="140"/>
      <c r="BE351" s="140"/>
      <c r="BF351" s="140"/>
      <c r="BG351" s="140"/>
    </row>
    <row r="352" spans="1:59" x14ac:dyDescent="0.4">
      <c r="A352" s="139"/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40"/>
      <c r="AN352" s="140"/>
      <c r="AO352" s="140"/>
      <c r="AP352" s="140"/>
      <c r="AQ352" s="140"/>
      <c r="AR352" s="140"/>
      <c r="AS352" s="140"/>
      <c r="AT352" s="140"/>
      <c r="AU352" s="140"/>
      <c r="AV352" s="140"/>
      <c r="AW352" s="140"/>
      <c r="AX352" s="140"/>
      <c r="AY352" s="140"/>
      <c r="AZ352" s="140"/>
      <c r="BA352" s="140"/>
      <c r="BB352" s="140"/>
      <c r="BC352" s="140"/>
      <c r="BD352" s="140"/>
      <c r="BE352" s="140"/>
      <c r="BF352" s="140"/>
      <c r="BG352" s="140"/>
    </row>
    <row r="353" spans="1:59" x14ac:dyDescent="0.4">
      <c r="A353" s="139"/>
      <c r="B353" s="139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40"/>
      <c r="AN353" s="140"/>
      <c r="AO353" s="140"/>
      <c r="AP353" s="140"/>
      <c r="AQ353" s="140"/>
      <c r="AR353" s="140"/>
      <c r="AS353" s="140"/>
      <c r="AT353" s="140"/>
      <c r="AU353" s="140"/>
      <c r="AV353" s="140"/>
      <c r="AW353" s="140"/>
      <c r="AX353" s="140"/>
      <c r="AY353" s="140"/>
      <c r="AZ353" s="140"/>
      <c r="BA353" s="140"/>
      <c r="BB353" s="140"/>
      <c r="BC353" s="140"/>
      <c r="BD353" s="140"/>
      <c r="BE353" s="140"/>
      <c r="BF353" s="140"/>
      <c r="BG353" s="140"/>
    </row>
    <row r="354" spans="1:59" x14ac:dyDescent="0.4">
      <c r="A354" s="139"/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40"/>
      <c r="AN354" s="140"/>
      <c r="AO354" s="140"/>
      <c r="AP354" s="140"/>
      <c r="AQ354" s="140"/>
      <c r="AR354" s="140"/>
      <c r="AS354" s="140"/>
      <c r="AT354" s="140"/>
      <c r="AU354" s="140"/>
      <c r="AV354" s="140"/>
      <c r="AW354" s="140"/>
      <c r="AX354" s="140"/>
      <c r="AY354" s="140"/>
      <c r="AZ354" s="140"/>
      <c r="BA354" s="140"/>
      <c r="BB354" s="140"/>
      <c r="BC354" s="140"/>
      <c r="BD354" s="140"/>
      <c r="BE354" s="140"/>
      <c r="BF354" s="140"/>
      <c r="BG354" s="140"/>
    </row>
    <row r="355" spans="1:59" x14ac:dyDescent="0.4">
      <c r="A355" s="139"/>
      <c r="B355" s="139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40"/>
      <c r="AN355" s="140"/>
      <c r="AO355" s="140"/>
      <c r="AP355" s="140"/>
      <c r="AQ355" s="140"/>
      <c r="AR355" s="140"/>
      <c r="AS355" s="140"/>
      <c r="AT355" s="140"/>
      <c r="AU355" s="140"/>
      <c r="AV355" s="140"/>
      <c r="AW355" s="140"/>
      <c r="AX355" s="140"/>
      <c r="AY355" s="140"/>
      <c r="AZ355" s="140"/>
      <c r="BA355" s="140"/>
      <c r="BB355" s="140"/>
      <c r="BC355" s="140"/>
      <c r="BD355" s="140"/>
      <c r="BE355" s="140"/>
      <c r="BF355" s="140"/>
      <c r="BG355" s="140"/>
    </row>
    <row r="356" spans="1:59" x14ac:dyDescent="0.4">
      <c r="A356" s="139"/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40"/>
      <c r="AN356" s="140"/>
      <c r="AO356" s="140"/>
      <c r="AP356" s="140"/>
      <c r="AQ356" s="140"/>
      <c r="AR356" s="140"/>
      <c r="AS356" s="140"/>
      <c r="AT356" s="140"/>
      <c r="AU356" s="140"/>
      <c r="AV356" s="140"/>
      <c r="AW356" s="140"/>
      <c r="AX356" s="140"/>
      <c r="AY356" s="140"/>
      <c r="AZ356" s="140"/>
      <c r="BA356" s="140"/>
      <c r="BB356" s="140"/>
      <c r="BC356" s="140"/>
      <c r="BD356" s="140"/>
      <c r="BE356" s="140"/>
      <c r="BF356" s="140"/>
      <c r="BG356" s="140"/>
    </row>
    <row r="357" spans="1:59" x14ac:dyDescent="0.4">
      <c r="A357" s="139"/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40"/>
      <c r="AN357" s="140"/>
      <c r="AO357" s="140"/>
      <c r="AP357" s="140"/>
      <c r="AQ357" s="140"/>
      <c r="AR357" s="140"/>
      <c r="AS357" s="140"/>
      <c r="AT357" s="140"/>
      <c r="AU357" s="140"/>
      <c r="AV357" s="140"/>
      <c r="AW357" s="140"/>
      <c r="AX357" s="140"/>
      <c r="AY357" s="140"/>
      <c r="AZ357" s="140"/>
      <c r="BA357" s="140"/>
      <c r="BB357" s="140"/>
      <c r="BC357" s="140"/>
      <c r="BD357" s="140"/>
      <c r="BE357" s="140"/>
      <c r="BF357" s="140"/>
      <c r="BG357" s="140"/>
    </row>
    <row r="358" spans="1:59" x14ac:dyDescent="0.4">
      <c r="A358" s="139"/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40"/>
      <c r="AN358" s="140"/>
      <c r="AO358" s="140"/>
      <c r="AP358" s="140"/>
      <c r="AQ358" s="140"/>
      <c r="AR358" s="140"/>
      <c r="AS358" s="140"/>
      <c r="AT358" s="140"/>
      <c r="AU358" s="140"/>
      <c r="AV358" s="140"/>
      <c r="AW358" s="140"/>
      <c r="AX358" s="140"/>
      <c r="AY358" s="140"/>
      <c r="AZ358" s="140"/>
      <c r="BA358" s="140"/>
      <c r="BB358" s="140"/>
      <c r="BC358" s="140"/>
      <c r="BD358" s="140"/>
      <c r="BE358" s="140"/>
      <c r="BF358" s="140"/>
      <c r="BG358" s="140"/>
    </row>
    <row r="359" spans="1:59" x14ac:dyDescent="0.4">
      <c r="A359" s="139"/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40"/>
      <c r="AN359" s="140"/>
      <c r="AO359" s="140"/>
      <c r="AP359" s="140"/>
      <c r="AQ359" s="140"/>
      <c r="AR359" s="140"/>
      <c r="AS359" s="140"/>
      <c r="AT359" s="140"/>
      <c r="AU359" s="140"/>
      <c r="AV359" s="140"/>
      <c r="AW359" s="140"/>
      <c r="AX359" s="140"/>
      <c r="AY359" s="140"/>
      <c r="AZ359" s="140"/>
      <c r="BA359" s="140"/>
      <c r="BB359" s="140"/>
      <c r="BC359" s="140"/>
      <c r="BD359" s="140"/>
      <c r="BE359" s="140"/>
      <c r="BF359" s="140"/>
      <c r="BG359" s="140"/>
    </row>
    <row r="360" spans="1:59" x14ac:dyDescent="0.4">
      <c r="A360" s="139"/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40"/>
      <c r="AN360" s="140"/>
      <c r="AO360" s="140"/>
      <c r="AP360" s="140"/>
      <c r="AQ360" s="140"/>
      <c r="AR360" s="140"/>
      <c r="AS360" s="140"/>
      <c r="AT360" s="140"/>
      <c r="AU360" s="140"/>
      <c r="AV360" s="140"/>
      <c r="AW360" s="140"/>
      <c r="AX360" s="140"/>
      <c r="AY360" s="140"/>
      <c r="AZ360" s="140"/>
      <c r="BA360" s="140"/>
      <c r="BB360" s="140"/>
      <c r="BC360" s="140"/>
      <c r="BD360" s="140"/>
      <c r="BE360" s="140"/>
      <c r="BF360" s="140"/>
      <c r="BG360" s="140"/>
    </row>
    <row r="361" spans="1:59" x14ac:dyDescent="0.4">
      <c r="A361" s="139"/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40"/>
      <c r="AN361" s="140"/>
      <c r="AO361" s="140"/>
      <c r="AP361" s="140"/>
      <c r="AQ361" s="140"/>
      <c r="AR361" s="140"/>
      <c r="AS361" s="140"/>
      <c r="AT361" s="140"/>
      <c r="AU361" s="140"/>
      <c r="AV361" s="140"/>
      <c r="AW361" s="140"/>
      <c r="AX361" s="140"/>
      <c r="AY361" s="140"/>
      <c r="AZ361" s="140"/>
      <c r="BA361" s="140"/>
      <c r="BB361" s="140"/>
      <c r="BC361" s="140"/>
      <c r="BD361" s="140"/>
      <c r="BE361" s="140"/>
      <c r="BF361" s="140"/>
      <c r="BG361" s="140"/>
    </row>
    <row r="362" spans="1:59" x14ac:dyDescent="0.4">
      <c r="A362" s="139"/>
      <c r="B362" s="139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40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140"/>
      <c r="AY362" s="140"/>
      <c r="AZ362" s="140"/>
      <c r="BA362" s="140"/>
      <c r="BB362" s="140"/>
      <c r="BC362" s="140"/>
      <c r="BD362" s="140"/>
      <c r="BE362" s="140"/>
      <c r="BF362" s="140"/>
      <c r="BG362" s="140"/>
    </row>
    <row r="363" spans="1:59" x14ac:dyDescent="0.4">
      <c r="A363" s="139"/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40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140"/>
      <c r="AY363" s="140"/>
      <c r="AZ363" s="140"/>
      <c r="BA363" s="140"/>
      <c r="BB363" s="140"/>
      <c r="BC363" s="140"/>
      <c r="BD363" s="140"/>
      <c r="BE363" s="140"/>
      <c r="BF363" s="140"/>
      <c r="BG363" s="140"/>
    </row>
    <row r="364" spans="1:59" x14ac:dyDescent="0.4">
      <c r="A364" s="139"/>
      <c r="B364" s="139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  <c r="AL364" s="139"/>
      <c r="AM364" s="140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140"/>
      <c r="AY364" s="140"/>
      <c r="AZ364" s="140"/>
      <c r="BA364" s="140"/>
      <c r="BB364" s="140"/>
      <c r="BC364" s="140"/>
      <c r="BD364" s="140"/>
      <c r="BE364" s="140"/>
      <c r="BF364" s="140"/>
      <c r="BG364" s="140"/>
    </row>
    <row r="365" spans="1:59" x14ac:dyDescent="0.4">
      <c r="A365" s="139"/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40"/>
      <c r="AN365" s="140"/>
      <c r="AO365" s="140"/>
      <c r="AP365" s="140"/>
      <c r="AQ365" s="140"/>
      <c r="AR365" s="140"/>
      <c r="AS365" s="140"/>
      <c r="AT365" s="140"/>
      <c r="AU365" s="140"/>
      <c r="AV365" s="140"/>
      <c r="AW365" s="140"/>
      <c r="AX365" s="140"/>
      <c r="AY365" s="140"/>
      <c r="AZ365" s="140"/>
      <c r="BA365" s="140"/>
      <c r="BB365" s="140"/>
      <c r="BC365" s="140"/>
      <c r="BD365" s="140"/>
      <c r="BE365" s="140"/>
      <c r="BF365" s="140"/>
      <c r="BG365" s="140"/>
    </row>
    <row r="366" spans="1:59" x14ac:dyDescent="0.4">
      <c r="A366" s="139"/>
      <c r="B366" s="139"/>
      <c r="C366" s="139"/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40"/>
      <c r="AN366" s="140"/>
      <c r="AO366" s="140"/>
      <c r="AP366" s="140"/>
      <c r="AQ366" s="140"/>
      <c r="AR366" s="140"/>
      <c r="AS366" s="140"/>
      <c r="AT366" s="140"/>
      <c r="AU366" s="140"/>
      <c r="AV366" s="140"/>
      <c r="AW366" s="140"/>
      <c r="AX366" s="140"/>
      <c r="AY366" s="140"/>
      <c r="AZ366" s="140"/>
      <c r="BA366" s="140"/>
      <c r="BB366" s="140"/>
      <c r="BC366" s="140"/>
      <c r="BD366" s="140"/>
      <c r="BE366" s="140"/>
      <c r="BF366" s="140"/>
      <c r="BG366" s="140"/>
    </row>
    <row r="367" spans="1:59" x14ac:dyDescent="0.4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40"/>
      <c r="AN367" s="140"/>
      <c r="AO367" s="140"/>
      <c r="AP367" s="140"/>
      <c r="AQ367" s="140"/>
      <c r="AR367" s="140"/>
      <c r="AS367" s="140"/>
      <c r="AT367" s="140"/>
      <c r="AU367" s="140"/>
      <c r="AV367" s="140"/>
      <c r="AW367" s="140"/>
      <c r="AX367" s="140"/>
      <c r="AY367" s="140"/>
      <c r="AZ367" s="140"/>
      <c r="BA367" s="140"/>
      <c r="BB367" s="140"/>
      <c r="BC367" s="140"/>
      <c r="BD367" s="140"/>
      <c r="BE367" s="140"/>
      <c r="BF367" s="140"/>
      <c r="BG367" s="140"/>
    </row>
    <row r="368" spans="1:59" x14ac:dyDescent="0.4">
      <c r="A368" s="139"/>
      <c r="B368" s="139"/>
      <c r="C368" s="139"/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40"/>
      <c r="AN368" s="140"/>
      <c r="AO368" s="140"/>
      <c r="AP368" s="140"/>
      <c r="AQ368" s="140"/>
      <c r="AR368" s="140"/>
      <c r="AS368" s="140"/>
      <c r="AT368" s="140"/>
      <c r="AU368" s="140"/>
      <c r="AV368" s="140"/>
      <c r="AW368" s="140"/>
      <c r="AX368" s="140"/>
      <c r="AY368" s="140"/>
      <c r="AZ368" s="140"/>
      <c r="BA368" s="140"/>
      <c r="BB368" s="140"/>
      <c r="BC368" s="140"/>
      <c r="BD368" s="140"/>
      <c r="BE368" s="140"/>
      <c r="BF368" s="140"/>
      <c r="BG368" s="140"/>
    </row>
    <row r="369" spans="1:59" x14ac:dyDescent="0.4">
      <c r="A369" s="139"/>
      <c r="B369" s="139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40"/>
      <c r="AN369" s="140"/>
      <c r="AO369" s="140"/>
      <c r="AP369" s="140"/>
      <c r="AQ369" s="140"/>
      <c r="AR369" s="140"/>
      <c r="AS369" s="140"/>
      <c r="AT369" s="140"/>
      <c r="AU369" s="140"/>
      <c r="AV369" s="140"/>
      <c r="AW369" s="140"/>
      <c r="AX369" s="140"/>
      <c r="AY369" s="140"/>
      <c r="AZ369" s="140"/>
      <c r="BA369" s="140"/>
      <c r="BB369" s="140"/>
      <c r="BC369" s="140"/>
      <c r="BD369" s="140"/>
      <c r="BE369" s="140"/>
      <c r="BF369" s="140"/>
      <c r="BG369" s="140"/>
    </row>
    <row r="370" spans="1:59" x14ac:dyDescent="0.4">
      <c r="A370" s="139"/>
      <c r="B370" s="139"/>
      <c r="C370" s="139"/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40"/>
      <c r="AN370" s="140"/>
      <c r="AO370" s="140"/>
      <c r="AP370" s="140"/>
      <c r="AQ370" s="140"/>
      <c r="AR370" s="140"/>
      <c r="AS370" s="140"/>
      <c r="AT370" s="140"/>
      <c r="AU370" s="140"/>
      <c r="AV370" s="140"/>
      <c r="AW370" s="140"/>
      <c r="AX370" s="140"/>
      <c r="AY370" s="140"/>
      <c r="AZ370" s="140"/>
      <c r="BA370" s="140"/>
      <c r="BB370" s="140"/>
      <c r="BC370" s="140"/>
      <c r="BD370" s="140"/>
      <c r="BE370" s="140"/>
      <c r="BF370" s="140"/>
      <c r="BG370" s="140"/>
    </row>
    <row r="371" spans="1:59" x14ac:dyDescent="0.4">
      <c r="A371" s="139"/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40"/>
      <c r="AN371" s="140"/>
      <c r="AO371" s="140"/>
      <c r="AP371" s="140"/>
      <c r="AQ371" s="140"/>
      <c r="AR371" s="140"/>
      <c r="AS371" s="140"/>
      <c r="AT371" s="140"/>
      <c r="AU371" s="140"/>
      <c r="AV371" s="140"/>
      <c r="AW371" s="140"/>
      <c r="AX371" s="140"/>
      <c r="AY371" s="140"/>
      <c r="AZ371" s="140"/>
      <c r="BA371" s="140"/>
      <c r="BB371" s="140"/>
      <c r="BC371" s="140"/>
      <c r="BD371" s="140"/>
      <c r="BE371" s="140"/>
      <c r="BF371" s="140"/>
      <c r="BG371" s="140"/>
    </row>
    <row r="372" spans="1:59" x14ac:dyDescent="0.4">
      <c r="A372" s="139"/>
      <c r="B372" s="139"/>
      <c r="C372" s="139"/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40"/>
      <c r="AN372" s="140"/>
      <c r="AO372" s="140"/>
      <c r="AP372" s="140"/>
      <c r="AQ372" s="140"/>
      <c r="AR372" s="140"/>
      <c r="AS372" s="140"/>
      <c r="AT372" s="140"/>
      <c r="AU372" s="140"/>
      <c r="AV372" s="140"/>
      <c r="AW372" s="140"/>
      <c r="AX372" s="140"/>
      <c r="AY372" s="140"/>
      <c r="AZ372" s="140"/>
      <c r="BA372" s="140"/>
      <c r="BB372" s="140"/>
      <c r="BC372" s="140"/>
      <c r="BD372" s="140"/>
      <c r="BE372" s="140"/>
      <c r="BF372" s="140"/>
      <c r="BG372" s="140"/>
    </row>
    <row r="373" spans="1:59" x14ac:dyDescent="0.4">
      <c r="A373" s="139"/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40"/>
      <c r="AN373" s="140"/>
      <c r="AO373" s="140"/>
      <c r="AP373" s="140"/>
      <c r="AQ373" s="140"/>
      <c r="AR373" s="140"/>
      <c r="AS373" s="140"/>
      <c r="AT373" s="140"/>
      <c r="AU373" s="140"/>
      <c r="AV373" s="140"/>
      <c r="AW373" s="140"/>
      <c r="AX373" s="140"/>
      <c r="AY373" s="140"/>
      <c r="AZ373" s="140"/>
      <c r="BA373" s="140"/>
      <c r="BB373" s="140"/>
      <c r="BC373" s="140"/>
      <c r="BD373" s="140"/>
      <c r="BE373" s="140"/>
      <c r="BF373" s="140"/>
      <c r="BG373" s="140"/>
    </row>
    <row r="374" spans="1:59" x14ac:dyDescent="0.4">
      <c r="A374" s="139"/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40"/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140"/>
      <c r="AY374" s="140"/>
      <c r="AZ374" s="140"/>
      <c r="BA374" s="140"/>
      <c r="BB374" s="140"/>
      <c r="BC374" s="140"/>
      <c r="BD374" s="140"/>
      <c r="BE374" s="140"/>
      <c r="BF374" s="140"/>
      <c r="BG374" s="140"/>
    </row>
    <row r="375" spans="1:59" x14ac:dyDescent="0.4">
      <c r="A375" s="139"/>
      <c r="B375" s="139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40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140"/>
      <c r="AY375" s="140"/>
      <c r="AZ375" s="140"/>
      <c r="BA375" s="140"/>
      <c r="BB375" s="140"/>
      <c r="BC375" s="140"/>
      <c r="BD375" s="140"/>
      <c r="BE375" s="140"/>
      <c r="BF375" s="140"/>
      <c r="BG375" s="140"/>
    </row>
    <row r="376" spans="1:59" x14ac:dyDescent="0.4">
      <c r="A376" s="139"/>
      <c r="B376" s="139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40"/>
      <c r="AN376" s="140"/>
      <c r="AO376" s="140"/>
      <c r="AP376" s="140"/>
      <c r="AQ376" s="140"/>
      <c r="AR376" s="140"/>
      <c r="AS376" s="140"/>
      <c r="AT376" s="140"/>
      <c r="AU376" s="140"/>
      <c r="AV376" s="140"/>
      <c r="AW376" s="140"/>
      <c r="AX376" s="140"/>
      <c r="AY376" s="140"/>
      <c r="AZ376" s="140"/>
      <c r="BA376" s="140"/>
      <c r="BB376" s="140"/>
      <c r="BC376" s="140"/>
      <c r="BD376" s="140"/>
      <c r="BE376" s="140"/>
      <c r="BF376" s="140"/>
      <c r="BG376" s="140"/>
    </row>
    <row r="377" spans="1:59" x14ac:dyDescent="0.4">
      <c r="A377" s="139"/>
      <c r="B377" s="139"/>
      <c r="C377" s="139"/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40"/>
      <c r="AN377" s="140"/>
      <c r="AO377" s="140"/>
      <c r="AP377" s="140"/>
      <c r="AQ377" s="140"/>
      <c r="AR377" s="140"/>
      <c r="AS377" s="140"/>
      <c r="AT377" s="140"/>
      <c r="AU377" s="140"/>
      <c r="AV377" s="140"/>
      <c r="AW377" s="140"/>
      <c r="AX377" s="140"/>
      <c r="AY377" s="140"/>
      <c r="AZ377" s="140"/>
      <c r="BA377" s="140"/>
      <c r="BB377" s="140"/>
      <c r="BC377" s="140"/>
      <c r="BD377" s="140"/>
      <c r="BE377" s="140"/>
      <c r="BF377" s="140"/>
      <c r="BG377" s="140"/>
    </row>
    <row r="378" spans="1:59" x14ac:dyDescent="0.4">
      <c r="A378" s="139"/>
      <c r="B378" s="139"/>
      <c r="C378" s="139"/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40"/>
      <c r="AN378" s="140"/>
      <c r="AO378" s="140"/>
      <c r="AP378" s="140"/>
      <c r="AQ378" s="140"/>
      <c r="AR378" s="140"/>
      <c r="AS378" s="140"/>
      <c r="AT378" s="140"/>
      <c r="AU378" s="140"/>
      <c r="AV378" s="140"/>
      <c r="AW378" s="140"/>
      <c r="AX378" s="140"/>
      <c r="AY378" s="140"/>
      <c r="AZ378" s="140"/>
      <c r="BA378" s="140"/>
      <c r="BB378" s="140"/>
      <c r="BC378" s="140"/>
      <c r="BD378" s="140"/>
      <c r="BE378" s="140"/>
      <c r="BF378" s="140"/>
      <c r="BG378" s="140"/>
    </row>
    <row r="379" spans="1:59" x14ac:dyDescent="0.4">
      <c r="A379" s="139"/>
      <c r="B379" s="139"/>
      <c r="C379" s="139"/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40"/>
      <c r="AN379" s="140"/>
      <c r="AO379" s="140"/>
      <c r="AP379" s="140"/>
      <c r="AQ379" s="140"/>
      <c r="AR379" s="140"/>
      <c r="AS379" s="140"/>
      <c r="AT379" s="140"/>
      <c r="AU379" s="140"/>
      <c r="AV379" s="140"/>
      <c r="AW379" s="140"/>
      <c r="AX379" s="140"/>
      <c r="AY379" s="140"/>
      <c r="AZ379" s="140"/>
      <c r="BA379" s="140"/>
      <c r="BB379" s="140"/>
      <c r="BC379" s="140"/>
      <c r="BD379" s="140"/>
      <c r="BE379" s="140"/>
      <c r="BF379" s="140"/>
      <c r="BG379" s="140"/>
    </row>
    <row r="380" spans="1:59" x14ac:dyDescent="0.4">
      <c r="A380" s="139"/>
      <c r="B380" s="139"/>
      <c r="C380" s="139"/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40"/>
      <c r="AN380" s="140"/>
      <c r="AO380" s="140"/>
      <c r="AP380" s="140"/>
      <c r="AQ380" s="140"/>
      <c r="AR380" s="140"/>
      <c r="AS380" s="140"/>
      <c r="AT380" s="140"/>
      <c r="AU380" s="140"/>
      <c r="AV380" s="140"/>
      <c r="AW380" s="140"/>
      <c r="AX380" s="140"/>
      <c r="AY380" s="140"/>
      <c r="AZ380" s="140"/>
      <c r="BA380" s="140"/>
      <c r="BB380" s="140"/>
      <c r="BC380" s="140"/>
      <c r="BD380" s="140"/>
      <c r="BE380" s="140"/>
      <c r="BF380" s="140"/>
      <c r="BG380" s="140"/>
    </row>
    <row r="381" spans="1:59" x14ac:dyDescent="0.4">
      <c r="A381" s="139"/>
      <c r="B381" s="139"/>
      <c r="C381" s="139"/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40"/>
      <c r="AN381" s="140"/>
      <c r="AO381" s="140"/>
      <c r="AP381" s="140"/>
      <c r="AQ381" s="140"/>
      <c r="AR381" s="140"/>
      <c r="AS381" s="140"/>
      <c r="AT381" s="140"/>
      <c r="AU381" s="140"/>
      <c r="AV381" s="140"/>
      <c r="AW381" s="140"/>
      <c r="AX381" s="140"/>
      <c r="AY381" s="140"/>
      <c r="AZ381" s="140"/>
      <c r="BA381" s="140"/>
      <c r="BB381" s="140"/>
      <c r="BC381" s="140"/>
      <c r="BD381" s="140"/>
      <c r="BE381" s="140"/>
      <c r="BF381" s="140"/>
      <c r="BG381" s="140"/>
    </row>
    <row r="382" spans="1:59" x14ac:dyDescent="0.4">
      <c r="A382" s="139"/>
      <c r="B382" s="139"/>
      <c r="C382" s="139"/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40"/>
      <c r="AN382" s="140"/>
      <c r="AO382" s="140"/>
      <c r="AP382" s="140"/>
      <c r="AQ382" s="140"/>
      <c r="AR382" s="140"/>
      <c r="AS382" s="140"/>
      <c r="AT382" s="140"/>
      <c r="AU382" s="140"/>
      <c r="AV382" s="140"/>
      <c r="AW382" s="140"/>
      <c r="AX382" s="140"/>
      <c r="AY382" s="140"/>
      <c r="AZ382" s="140"/>
      <c r="BA382" s="140"/>
      <c r="BB382" s="140"/>
      <c r="BC382" s="140"/>
      <c r="BD382" s="140"/>
      <c r="BE382" s="140"/>
      <c r="BF382" s="140"/>
      <c r="BG382" s="140"/>
    </row>
    <row r="383" spans="1:59" x14ac:dyDescent="0.4">
      <c r="A383" s="139"/>
      <c r="B383" s="139"/>
      <c r="C383" s="139"/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40"/>
      <c r="AN383" s="140"/>
      <c r="AO383" s="140"/>
      <c r="AP383" s="140"/>
      <c r="AQ383" s="140"/>
      <c r="AR383" s="140"/>
      <c r="AS383" s="140"/>
      <c r="AT383" s="140"/>
      <c r="AU383" s="140"/>
      <c r="AV383" s="140"/>
      <c r="AW383" s="140"/>
      <c r="AX383" s="140"/>
      <c r="AY383" s="140"/>
      <c r="AZ383" s="140"/>
      <c r="BA383" s="140"/>
      <c r="BB383" s="140"/>
      <c r="BC383" s="140"/>
      <c r="BD383" s="140"/>
      <c r="BE383" s="140"/>
      <c r="BF383" s="140"/>
      <c r="BG383" s="140"/>
    </row>
    <row r="384" spans="1:59" x14ac:dyDescent="0.4">
      <c r="A384" s="139"/>
      <c r="B384" s="139"/>
      <c r="C384" s="139"/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40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140"/>
      <c r="AY384" s="140"/>
      <c r="AZ384" s="140"/>
      <c r="BA384" s="140"/>
      <c r="BB384" s="140"/>
      <c r="BC384" s="140"/>
      <c r="BD384" s="140"/>
      <c r="BE384" s="140"/>
      <c r="BF384" s="140"/>
      <c r="BG384" s="140"/>
    </row>
    <row r="385" spans="1:59" x14ac:dyDescent="0.4">
      <c r="A385" s="139"/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40"/>
      <c r="AN385" s="140"/>
      <c r="AO385" s="140"/>
      <c r="AP385" s="140"/>
      <c r="AQ385" s="140"/>
      <c r="AR385" s="140"/>
      <c r="AS385" s="140"/>
      <c r="AT385" s="140"/>
      <c r="AU385" s="140"/>
      <c r="AV385" s="140"/>
      <c r="AW385" s="140"/>
      <c r="AX385" s="140"/>
      <c r="AY385" s="140"/>
      <c r="AZ385" s="140"/>
      <c r="BA385" s="140"/>
      <c r="BB385" s="140"/>
      <c r="BC385" s="140"/>
      <c r="BD385" s="140"/>
      <c r="BE385" s="140"/>
      <c r="BF385" s="140"/>
      <c r="BG385" s="140"/>
    </row>
    <row r="386" spans="1:59" x14ac:dyDescent="0.4">
      <c r="A386" s="139"/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40"/>
      <c r="AN386" s="140"/>
      <c r="AO386" s="140"/>
      <c r="AP386" s="140"/>
      <c r="AQ386" s="140"/>
      <c r="AR386" s="140"/>
      <c r="AS386" s="140"/>
      <c r="AT386" s="140"/>
      <c r="AU386" s="140"/>
      <c r="AV386" s="140"/>
      <c r="AW386" s="140"/>
      <c r="AX386" s="140"/>
      <c r="AY386" s="140"/>
      <c r="AZ386" s="140"/>
      <c r="BA386" s="140"/>
      <c r="BB386" s="140"/>
      <c r="BC386" s="140"/>
      <c r="BD386" s="140"/>
      <c r="BE386" s="140"/>
      <c r="BF386" s="140"/>
      <c r="BG386" s="140"/>
    </row>
    <row r="387" spans="1:59" x14ac:dyDescent="0.4">
      <c r="A387" s="139"/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40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140"/>
      <c r="AY387" s="140"/>
      <c r="AZ387" s="140"/>
      <c r="BA387" s="140"/>
      <c r="BB387" s="140"/>
      <c r="BC387" s="140"/>
      <c r="BD387" s="140"/>
      <c r="BE387" s="140"/>
      <c r="BF387" s="140"/>
      <c r="BG387" s="140"/>
    </row>
    <row r="388" spans="1:59" x14ac:dyDescent="0.4">
      <c r="A388" s="139"/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40"/>
      <c r="AN388" s="140"/>
      <c r="AO388" s="140"/>
      <c r="AP388" s="140"/>
      <c r="AQ388" s="140"/>
      <c r="AR388" s="140"/>
      <c r="AS388" s="140"/>
      <c r="AT388" s="140"/>
      <c r="AU388" s="140"/>
      <c r="AV388" s="140"/>
      <c r="AW388" s="140"/>
      <c r="AX388" s="140"/>
      <c r="AY388" s="140"/>
      <c r="AZ388" s="140"/>
      <c r="BA388" s="140"/>
      <c r="BB388" s="140"/>
      <c r="BC388" s="140"/>
      <c r="BD388" s="140"/>
      <c r="BE388" s="140"/>
      <c r="BF388" s="140"/>
      <c r="BG388" s="140"/>
    </row>
    <row r="389" spans="1:59" x14ac:dyDescent="0.4">
      <c r="A389" s="139"/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40"/>
      <c r="AN389" s="140"/>
      <c r="AO389" s="140"/>
      <c r="AP389" s="140"/>
      <c r="AQ389" s="140"/>
      <c r="AR389" s="140"/>
      <c r="AS389" s="140"/>
      <c r="AT389" s="140"/>
      <c r="AU389" s="140"/>
      <c r="AV389" s="140"/>
      <c r="AW389" s="140"/>
      <c r="AX389" s="140"/>
      <c r="AY389" s="140"/>
      <c r="AZ389" s="140"/>
      <c r="BA389" s="140"/>
      <c r="BB389" s="140"/>
      <c r="BC389" s="140"/>
      <c r="BD389" s="140"/>
      <c r="BE389" s="140"/>
      <c r="BF389" s="140"/>
      <c r="BG389" s="140"/>
    </row>
    <row r="390" spans="1:59" x14ac:dyDescent="0.4">
      <c r="A390" s="139"/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</row>
    <row r="391" spans="1:59" x14ac:dyDescent="0.4">
      <c r="A391" s="139"/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0"/>
      <c r="BC391" s="140"/>
      <c r="BD391" s="140"/>
      <c r="BE391" s="140"/>
      <c r="BF391" s="140"/>
      <c r="BG391" s="140"/>
    </row>
    <row r="392" spans="1:59" x14ac:dyDescent="0.4">
      <c r="A392" s="139"/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40"/>
      <c r="AN392" s="140"/>
      <c r="AO392" s="140"/>
      <c r="AP392" s="140"/>
      <c r="AQ392" s="140"/>
      <c r="AR392" s="140"/>
      <c r="AS392" s="140"/>
      <c r="AT392" s="140"/>
      <c r="AU392" s="140"/>
      <c r="AV392" s="140"/>
      <c r="AW392" s="140"/>
      <c r="AX392" s="140"/>
      <c r="AY392" s="140"/>
      <c r="AZ392" s="140"/>
      <c r="BA392" s="140"/>
      <c r="BB392" s="140"/>
      <c r="BC392" s="140"/>
      <c r="BD392" s="140"/>
      <c r="BE392" s="140"/>
      <c r="BF392" s="140"/>
      <c r="BG392" s="140"/>
    </row>
    <row r="393" spans="1:59" x14ac:dyDescent="0.4">
      <c r="A393" s="139"/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40"/>
      <c r="AN393" s="140"/>
      <c r="AO393" s="140"/>
      <c r="AP393" s="140"/>
      <c r="AQ393" s="140"/>
      <c r="AR393" s="140"/>
      <c r="AS393" s="140"/>
      <c r="AT393" s="140"/>
      <c r="AU393" s="140"/>
      <c r="AV393" s="140"/>
      <c r="AW393" s="140"/>
      <c r="AX393" s="140"/>
      <c r="AY393" s="140"/>
      <c r="AZ393" s="140"/>
      <c r="BA393" s="140"/>
      <c r="BB393" s="140"/>
      <c r="BC393" s="140"/>
      <c r="BD393" s="140"/>
      <c r="BE393" s="140"/>
      <c r="BF393" s="140"/>
      <c r="BG393" s="140"/>
    </row>
    <row r="394" spans="1:59" x14ac:dyDescent="0.4">
      <c r="A394" s="139"/>
      <c r="B394" s="139"/>
      <c r="C394" s="139"/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40"/>
      <c r="AN394" s="140"/>
      <c r="AO394" s="140"/>
      <c r="AP394" s="140"/>
      <c r="AQ394" s="140"/>
      <c r="AR394" s="140"/>
      <c r="AS394" s="140"/>
      <c r="AT394" s="140"/>
      <c r="AU394" s="140"/>
      <c r="AV394" s="140"/>
      <c r="AW394" s="140"/>
      <c r="AX394" s="140"/>
      <c r="AY394" s="140"/>
      <c r="AZ394" s="140"/>
      <c r="BA394" s="140"/>
      <c r="BB394" s="140"/>
      <c r="BC394" s="140"/>
      <c r="BD394" s="140"/>
      <c r="BE394" s="140"/>
      <c r="BF394" s="140"/>
      <c r="BG394" s="140"/>
    </row>
    <row r="395" spans="1:59" x14ac:dyDescent="0.4">
      <c r="A395" s="139"/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40"/>
      <c r="AN395" s="140"/>
      <c r="AO395" s="140"/>
      <c r="AP395" s="140"/>
      <c r="AQ395" s="140"/>
      <c r="AR395" s="140"/>
      <c r="AS395" s="140"/>
      <c r="AT395" s="140"/>
      <c r="AU395" s="140"/>
      <c r="AV395" s="140"/>
      <c r="AW395" s="140"/>
      <c r="AX395" s="140"/>
      <c r="AY395" s="140"/>
      <c r="AZ395" s="140"/>
      <c r="BA395" s="140"/>
      <c r="BB395" s="140"/>
      <c r="BC395" s="140"/>
      <c r="BD395" s="140"/>
      <c r="BE395" s="140"/>
      <c r="BF395" s="140"/>
      <c r="BG395" s="140"/>
    </row>
    <row r="396" spans="1:59" x14ac:dyDescent="0.4">
      <c r="A396" s="139"/>
      <c r="B396" s="139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40"/>
      <c r="AN396" s="140"/>
      <c r="AO396" s="140"/>
      <c r="AP396" s="140"/>
      <c r="AQ396" s="140"/>
      <c r="AR396" s="140"/>
      <c r="AS396" s="140"/>
      <c r="AT396" s="140"/>
      <c r="AU396" s="140"/>
      <c r="AV396" s="140"/>
      <c r="AW396" s="140"/>
      <c r="AX396" s="140"/>
      <c r="AY396" s="140"/>
      <c r="AZ396" s="140"/>
      <c r="BA396" s="140"/>
      <c r="BB396" s="140"/>
      <c r="BC396" s="140"/>
      <c r="BD396" s="140"/>
      <c r="BE396" s="140"/>
      <c r="BF396" s="140"/>
      <c r="BG396" s="140"/>
    </row>
    <row r="397" spans="1:59" x14ac:dyDescent="0.4">
      <c r="A397" s="139"/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40"/>
      <c r="AN397" s="140"/>
      <c r="AO397" s="140"/>
      <c r="AP397" s="140"/>
      <c r="AQ397" s="140"/>
      <c r="AR397" s="140"/>
      <c r="AS397" s="140"/>
      <c r="AT397" s="140"/>
      <c r="AU397" s="140"/>
      <c r="AV397" s="140"/>
      <c r="AW397" s="140"/>
      <c r="AX397" s="140"/>
      <c r="AY397" s="140"/>
      <c r="AZ397" s="140"/>
      <c r="BA397" s="140"/>
      <c r="BB397" s="140"/>
      <c r="BC397" s="140"/>
      <c r="BD397" s="140"/>
      <c r="BE397" s="140"/>
      <c r="BF397" s="140"/>
      <c r="BG397" s="140"/>
    </row>
    <row r="398" spans="1:59" x14ac:dyDescent="0.4">
      <c r="A398" s="139"/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40"/>
      <c r="AN398" s="140"/>
      <c r="AO398" s="140"/>
      <c r="AP398" s="140"/>
      <c r="AQ398" s="140"/>
      <c r="AR398" s="140"/>
      <c r="AS398" s="140"/>
      <c r="AT398" s="140"/>
      <c r="AU398" s="140"/>
      <c r="AV398" s="140"/>
      <c r="AW398" s="140"/>
      <c r="AX398" s="140"/>
      <c r="AY398" s="140"/>
      <c r="AZ398" s="140"/>
      <c r="BA398" s="140"/>
      <c r="BB398" s="140"/>
      <c r="BC398" s="140"/>
      <c r="BD398" s="140"/>
      <c r="BE398" s="140"/>
      <c r="BF398" s="140"/>
      <c r="BG398" s="140"/>
    </row>
    <row r="399" spans="1:59" x14ac:dyDescent="0.4">
      <c r="A399" s="139"/>
      <c r="B399" s="139"/>
      <c r="C399" s="139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40"/>
      <c r="AN399" s="140"/>
      <c r="AO399" s="140"/>
      <c r="AP399" s="140"/>
      <c r="AQ399" s="140"/>
      <c r="AR399" s="140"/>
      <c r="AS399" s="140"/>
      <c r="AT399" s="140"/>
      <c r="AU399" s="140"/>
      <c r="AV399" s="140"/>
      <c r="AW399" s="140"/>
      <c r="AX399" s="140"/>
      <c r="AY399" s="140"/>
      <c r="AZ399" s="140"/>
      <c r="BA399" s="140"/>
      <c r="BB399" s="140"/>
      <c r="BC399" s="140"/>
      <c r="BD399" s="140"/>
      <c r="BE399" s="140"/>
      <c r="BF399" s="140"/>
      <c r="BG399" s="140"/>
    </row>
    <row r="400" spans="1:59" x14ac:dyDescent="0.4">
      <c r="A400" s="139"/>
      <c r="B400" s="139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40"/>
      <c r="AN400" s="140"/>
      <c r="AO400" s="140"/>
      <c r="AP400" s="140"/>
      <c r="AQ400" s="140"/>
      <c r="AR400" s="140"/>
      <c r="AS400" s="140"/>
      <c r="AT400" s="140"/>
      <c r="AU400" s="140"/>
      <c r="AV400" s="140"/>
      <c r="AW400" s="140"/>
      <c r="AX400" s="140"/>
      <c r="AY400" s="140"/>
      <c r="AZ400" s="140"/>
      <c r="BA400" s="140"/>
      <c r="BB400" s="140"/>
      <c r="BC400" s="140"/>
      <c r="BD400" s="140"/>
      <c r="BE400" s="140"/>
      <c r="BF400" s="140"/>
      <c r="BG400" s="140"/>
    </row>
    <row r="401" spans="1:59" x14ac:dyDescent="0.4">
      <c r="A401" s="139"/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40"/>
      <c r="AN401" s="140"/>
      <c r="AO401" s="140"/>
      <c r="AP401" s="140"/>
      <c r="AQ401" s="140"/>
      <c r="AR401" s="140"/>
      <c r="AS401" s="140"/>
      <c r="AT401" s="140"/>
      <c r="AU401" s="140"/>
      <c r="AV401" s="140"/>
      <c r="AW401" s="140"/>
      <c r="AX401" s="140"/>
      <c r="AY401" s="140"/>
      <c r="AZ401" s="140"/>
      <c r="BA401" s="140"/>
      <c r="BB401" s="140"/>
      <c r="BC401" s="140"/>
      <c r="BD401" s="140"/>
      <c r="BE401" s="140"/>
      <c r="BF401" s="140"/>
      <c r="BG401" s="140"/>
    </row>
    <row r="402" spans="1:59" x14ac:dyDescent="0.4">
      <c r="A402" s="139"/>
      <c r="B402" s="139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40"/>
      <c r="AN402" s="140"/>
      <c r="AO402" s="140"/>
      <c r="AP402" s="140"/>
      <c r="AQ402" s="140"/>
      <c r="AR402" s="140"/>
      <c r="AS402" s="140"/>
      <c r="AT402" s="140"/>
      <c r="AU402" s="140"/>
      <c r="AV402" s="140"/>
      <c r="AW402" s="140"/>
      <c r="AX402" s="140"/>
      <c r="AY402" s="140"/>
      <c r="AZ402" s="140"/>
      <c r="BA402" s="140"/>
      <c r="BB402" s="140"/>
      <c r="BC402" s="140"/>
      <c r="BD402" s="140"/>
      <c r="BE402" s="140"/>
      <c r="BF402" s="140"/>
      <c r="BG402" s="140"/>
    </row>
    <row r="403" spans="1:59" x14ac:dyDescent="0.4">
      <c r="A403" s="139"/>
      <c r="B403" s="139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40"/>
      <c r="AN403" s="140"/>
      <c r="AO403" s="140"/>
      <c r="AP403" s="140"/>
      <c r="AQ403" s="140"/>
      <c r="AR403" s="140"/>
      <c r="AS403" s="140"/>
      <c r="AT403" s="140"/>
      <c r="AU403" s="140"/>
      <c r="AV403" s="140"/>
      <c r="AW403" s="140"/>
      <c r="AX403" s="140"/>
      <c r="AY403" s="140"/>
      <c r="AZ403" s="140"/>
      <c r="BA403" s="140"/>
      <c r="BB403" s="140"/>
      <c r="BC403" s="140"/>
      <c r="BD403" s="140"/>
      <c r="BE403" s="140"/>
      <c r="BF403" s="140"/>
      <c r="BG403" s="140"/>
    </row>
    <row r="404" spans="1:59" x14ac:dyDescent="0.4">
      <c r="A404" s="139"/>
      <c r="B404" s="139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40"/>
      <c r="AN404" s="140"/>
      <c r="AO404" s="140"/>
      <c r="AP404" s="140"/>
      <c r="AQ404" s="140"/>
      <c r="AR404" s="140"/>
      <c r="AS404" s="140"/>
      <c r="AT404" s="140"/>
      <c r="AU404" s="140"/>
      <c r="AV404" s="140"/>
      <c r="AW404" s="140"/>
      <c r="AX404" s="140"/>
      <c r="AY404" s="140"/>
      <c r="AZ404" s="140"/>
      <c r="BA404" s="140"/>
      <c r="BB404" s="140"/>
      <c r="BC404" s="140"/>
      <c r="BD404" s="140"/>
      <c r="BE404" s="140"/>
      <c r="BF404" s="140"/>
      <c r="BG404" s="140"/>
    </row>
    <row r="405" spans="1:59" x14ac:dyDescent="0.4">
      <c r="A405" s="139"/>
      <c r="B405" s="139"/>
      <c r="C405" s="139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40"/>
      <c r="AN405" s="140"/>
      <c r="AO405" s="140"/>
      <c r="AP405" s="140"/>
      <c r="AQ405" s="140"/>
      <c r="AR405" s="140"/>
      <c r="AS405" s="140"/>
      <c r="AT405" s="140"/>
      <c r="AU405" s="140"/>
      <c r="AV405" s="140"/>
      <c r="AW405" s="140"/>
      <c r="AX405" s="140"/>
      <c r="AY405" s="140"/>
      <c r="AZ405" s="140"/>
      <c r="BA405" s="140"/>
      <c r="BB405" s="140"/>
      <c r="BC405" s="140"/>
      <c r="BD405" s="140"/>
      <c r="BE405" s="140"/>
      <c r="BF405" s="140"/>
      <c r="BG405" s="140"/>
    </row>
    <row r="406" spans="1:59" x14ac:dyDescent="0.4">
      <c r="A406" s="139"/>
      <c r="B406" s="139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40"/>
      <c r="AN406" s="140"/>
      <c r="AO406" s="140"/>
      <c r="AP406" s="140"/>
      <c r="AQ406" s="140"/>
      <c r="AR406" s="140"/>
      <c r="AS406" s="140"/>
      <c r="AT406" s="140"/>
      <c r="AU406" s="140"/>
      <c r="AV406" s="140"/>
      <c r="AW406" s="140"/>
      <c r="AX406" s="140"/>
      <c r="AY406" s="140"/>
      <c r="AZ406" s="140"/>
      <c r="BA406" s="140"/>
      <c r="BB406" s="140"/>
      <c r="BC406" s="140"/>
      <c r="BD406" s="140"/>
      <c r="BE406" s="140"/>
      <c r="BF406" s="140"/>
      <c r="BG406" s="140"/>
    </row>
    <row r="407" spans="1:59" x14ac:dyDescent="0.4">
      <c r="A407" s="139"/>
      <c r="B407" s="139"/>
      <c r="C407" s="139"/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40"/>
      <c r="AN407" s="140"/>
      <c r="AO407" s="140"/>
      <c r="AP407" s="140"/>
      <c r="AQ407" s="140"/>
      <c r="AR407" s="140"/>
      <c r="AS407" s="140"/>
      <c r="AT407" s="140"/>
      <c r="AU407" s="140"/>
      <c r="AV407" s="140"/>
      <c r="AW407" s="140"/>
      <c r="AX407" s="140"/>
      <c r="AY407" s="140"/>
      <c r="AZ407" s="140"/>
      <c r="BA407" s="140"/>
      <c r="BB407" s="140"/>
      <c r="BC407" s="140"/>
      <c r="BD407" s="140"/>
      <c r="BE407" s="140"/>
      <c r="BF407" s="140"/>
      <c r="BG407" s="140"/>
    </row>
    <row r="408" spans="1:59" x14ac:dyDescent="0.4">
      <c r="A408" s="139"/>
      <c r="B408" s="139"/>
      <c r="C408" s="139"/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40"/>
      <c r="AN408" s="140"/>
      <c r="AO408" s="140"/>
      <c r="AP408" s="140"/>
      <c r="AQ408" s="140"/>
      <c r="AR408" s="140"/>
      <c r="AS408" s="140"/>
      <c r="AT408" s="140"/>
      <c r="AU408" s="140"/>
      <c r="AV408" s="140"/>
      <c r="AW408" s="140"/>
      <c r="AX408" s="140"/>
      <c r="AY408" s="140"/>
      <c r="AZ408" s="140"/>
      <c r="BA408" s="140"/>
      <c r="BB408" s="140"/>
      <c r="BC408" s="140"/>
      <c r="BD408" s="140"/>
      <c r="BE408" s="140"/>
      <c r="BF408" s="140"/>
      <c r="BG408" s="140"/>
    </row>
    <row r="409" spans="1:59" x14ac:dyDescent="0.4">
      <c r="A409" s="139"/>
      <c r="B409" s="139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40"/>
      <c r="AN409" s="140"/>
      <c r="AO409" s="140"/>
      <c r="AP409" s="140"/>
      <c r="AQ409" s="140"/>
      <c r="AR409" s="140"/>
      <c r="AS409" s="140"/>
      <c r="AT409" s="140"/>
      <c r="AU409" s="140"/>
      <c r="AV409" s="140"/>
      <c r="AW409" s="140"/>
      <c r="AX409" s="140"/>
      <c r="AY409" s="140"/>
      <c r="AZ409" s="140"/>
      <c r="BA409" s="140"/>
      <c r="BB409" s="140"/>
      <c r="BC409" s="140"/>
      <c r="BD409" s="140"/>
      <c r="BE409" s="140"/>
      <c r="BF409" s="140"/>
      <c r="BG409" s="140"/>
    </row>
    <row r="410" spans="1:59" x14ac:dyDescent="0.4">
      <c r="A410" s="139"/>
      <c r="B410" s="139"/>
      <c r="C410" s="139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40"/>
      <c r="AN410" s="140"/>
      <c r="AO410" s="140"/>
      <c r="AP410" s="140"/>
      <c r="AQ410" s="140"/>
      <c r="AR410" s="140"/>
      <c r="AS410" s="140"/>
      <c r="AT410" s="140"/>
      <c r="AU410" s="140"/>
      <c r="AV410" s="140"/>
      <c r="AW410" s="140"/>
      <c r="AX410" s="140"/>
      <c r="AY410" s="140"/>
      <c r="AZ410" s="140"/>
      <c r="BA410" s="140"/>
      <c r="BB410" s="140"/>
      <c r="BC410" s="140"/>
      <c r="BD410" s="140"/>
      <c r="BE410" s="140"/>
      <c r="BF410" s="140"/>
      <c r="BG410" s="140"/>
    </row>
    <row r="411" spans="1:59" x14ac:dyDescent="0.4">
      <c r="A411" s="139"/>
      <c r="B411" s="139"/>
      <c r="C411" s="139"/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40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140"/>
      <c r="AY411" s="140"/>
      <c r="AZ411" s="140"/>
      <c r="BA411" s="140"/>
      <c r="BB411" s="140"/>
      <c r="BC411" s="140"/>
      <c r="BD411" s="140"/>
      <c r="BE411" s="140"/>
      <c r="BF411" s="140"/>
      <c r="BG411" s="140"/>
    </row>
    <row r="412" spans="1:59" x14ac:dyDescent="0.4">
      <c r="A412" s="139"/>
      <c r="B412" s="139"/>
      <c r="C412" s="139"/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40"/>
      <c r="AN412" s="140"/>
      <c r="AO412" s="140"/>
      <c r="AP412" s="140"/>
      <c r="AQ412" s="140"/>
      <c r="AR412" s="140"/>
      <c r="AS412" s="140"/>
      <c r="AT412" s="140"/>
      <c r="AU412" s="140"/>
      <c r="AV412" s="140"/>
      <c r="AW412" s="140"/>
      <c r="AX412" s="140"/>
      <c r="AY412" s="140"/>
      <c r="AZ412" s="140"/>
      <c r="BA412" s="140"/>
      <c r="BB412" s="140"/>
      <c r="BC412" s="140"/>
      <c r="BD412" s="140"/>
      <c r="BE412" s="140"/>
      <c r="BF412" s="140"/>
      <c r="BG412" s="140"/>
    </row>
    <row r="413" spans="1:59" x14ac:dyDescent="0.4">
      <c r="A413" s="139"/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40"/>
      <c r="AN413" s="140"/>
      <c r="AO413" s="140"/>
      <c r="AP413" s="140"/>
      <c r="AQ413" s="140"/>
      <c r="AR413" s="140"/>
      <c r="AS413" s="140"/>
      <c r="AT413" s="140"/>
      <c r="AU413" s="140"/>
      <c r="AV413" s="140"/>
      <c r="AW413" s="140"/>
      <c r="AX413" s="140"/>
      <c r="AY413" s="140"/>
      <c r="AZ413" s="140"/>
      <c r="BA413" s="140"/>
      <c r="BB413" s="140"/>
      <c r="BC413" s="140"/>
      <c r="BD413" s="140"/>
      <c r="BE413" s="140"/>
      <c r="BF413" s="140"/>
      <c r="BG413" s="140"/>
    </row>
    <row r="414" spans="1:59" x14ac:dyDescent="0.4">
      <c r="A414" s="139"/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40"/>
      <c r="AN414" s="140"/>
      <c r="AO414" s="140"/>
      <c r="AP414" s="140"/>
      <c r="AQ414" s="140"/>
      <c r="AR414" s="140"/>
      <c r="AS414" s="140"/>
      <c r="AT414" s="140"/>
      <c r="AU414" s="140"/>
      <c r="AV414" s="140"/>
      <c r="AW414" s="140"/>
      <c r="AX414" s="140"/>
      <c r="AY414" s="140"/>
      <c r="AZ414" s="140"/>
      <c r="BA414" s="140"/>
      <c r="BB414" s="140"/>
      <c r="BC414" s="140"/>
      <c r="BD414" s="140"/>
      <c r="BE414" s="140"/>
      <c r="BF414" s="140"/>
      <c r="BG414" s="140"/>
    </row>
    <row r="415" spans="1:59" x14ac:dyDescent="0.4">
      <c r="A415" s="139"/>
      <c r="B415" s="139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40"/>
      <c r="AN415" s="140"/>
      <c r="AO415" s="140"/>
      <c r="AP415" s="140"/>
      <c r="AQ415" s="140"/>
      <c r="AR415" s="140"/>
      <c r="AS415" s="140"/>
      <c r="AT415" s="140"/>
      <c r="AU415" s="140"/>
      <c r="AV415" s="140"/>
      <c r="AW415" s="140"/>
      <c r="AX415" s="140"/>
      <c r="AY415" s="140"/>
      <c r="AZ415" s="140"/>
      <c r="BA415" s="140"/>
      <c r="BB415" s="140"/>
      <c r="BC415" s="140"/>
      <c r="BD415" s="140"/>
      <c r="BE415" s="140"/>
      <c r="BF415" s="140"/>
      <c r="BG415" s="140"/>
    </row>
    <row r="416" spans="1:59" x14ac:dyDescent="0.4">
      <c r="A416" s="139"/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40"/>
      <c r="AN416" s="140"/>
      <c r="AO416" s="140"/>
      <c r="AP416" s="140"/>
      <c r="AQ416" s="140"/>
      <c r="AR416" s="140"/>
      <c r="AS416" s="140"/>
      <c r="AT416" s="140"/>
      <c r="AU416" s="140"/>
      <c r="AV416" s="140"/>
      <c r="AW416" s="140"/>
      <c r="AX416" s="140"/>
      <c r="AY416" s="140"/>
      <c r="AZ416" s="140"/>
      <c r="BA416" s="140"/>
      <c r="BB416" s="140"/>
      <c r="BC416" s="140"/>
      <c r="BD416" s="140"/>
      <c r="BE416" s="140"/>
      <c r="BF416" s="140"/>
      <c r="BG416" s="140"/>
    </row>
    <row r="417" spans="1:59" x14ac:dyDescent="0.4">
      <c r="A417" s="139"/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40"/>
      <c r="AN417" s="140"/>
      <c r="AO417" s="140"/>
      <c r="AP417" s="140"/>
      <c r="AQ417" s="140"/>
      <c r="AR417" s="140"/>
      <c r="AS417" s="140"/>
      <c r="AT417" s="140"/>
      <c r="AU417" s="140"/>
      <c r="AV417" s="140"/>
      <c r="AW417" s="140"/>
      <c r="AX417" s="140"/>
      <c r="AY417" s="140"/>
      <c r="AZ417" s="140"/>
      <c r="BA417" s="140"/>
      <c r="BB417" s="140"/>
      <c r="BC417" s="140"/>
      <c r="BD417" s="140"/>
      <c r="BE417" s="140"/>
      <c r="BF417" s="140"/>
      <c r="BG417" s="140"/>
    </row>
    <row r="418" spans="1:59" x14ac:dyDescent="0.4">
      <c r="A418" s="139"/>
      <c r="B418" s="139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40"/>
      <c r="AN418" s="140"/>
      <c r="AO418" s="140"/>
      <c r="AP418" s="140"/>
      <c r="AQ418" s="140"/>
      <c r="AR418" s="140"/>
      <c r="AS418" s="140"/>
      <c r="AT418" s="140"/>
      <c r="AU418" s="140"/>
      <c r="AV418" s="140"/>
      <c r="AW418" s="140"/>
      <c r="AX418" s="140"/>
      <c r="AY418" s="140"/>
      <c r="AZ418" s="140"/>
      <c r="BA418" s="140"/>
      <c r="BB418" s="140"/>
      <c r="BC418" s="140"/>
      <c r="BD418" s="140"/>
      <c r="BE418" s="140"/>
      <c r="BF418" s="140"/>
      <c r="BG418" s="140"/>
    </row>
    <row r="419" spans="1:59" x14ac:dyDescent="0.4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40"/>
      <c r="AN419" s="140"/>
      <c r="AO419" s="140"/>
      <c r="AP419" s="140"/>
      <c r="AQ419" s="140"/>
      <c r="AR419" s="140"/>
      <c r="AS419" s="140"/>
      <c r="AT419" s="140"/>
      <c r="AU419" s="140"/>
      <c r="AV419" s="140"/>
      <c r="AW419" s="140"/>
      <c r="AX419" s="140"/>
      <c r="AY419" s="140"/>
      <c r="AZ419" s="140"/>
      <c r="BA419" s="140"/>
      <c r="BB419" s="140"/>
      <c r="BC419" s="140"/>
      <c r="BD419" s="140"/>
      <c r="BE419" s="140"/>
      <c r="BF419" s="140"/>
      <c r="BG419" s="140"/>
    </row>
    <row r="420" spans="1:59" x14ac:dyDescent="0.4">
      <c r="A420" s="139"/>
      <c r="B420" s="139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40"/>
      <c r="AN420" s="140"/>
      <c r="AO420" s="140"/>
      <c r="AP420" s="140"/>
      <c r="AQ420" s="140"/>
      <c r="AR420" s="140"/>
      <c r="AS420" s="140"/>
      <c r="AT420" s="140"/>
      <c r="AU420" s="140"/>
      <c r="AV420" s="140"/>
      <c r="AW420" s="140"/>
      <c r="AX420" s="140"/>
      <c r="AY420" s="140"/>
      <c r="AZ420" s="140"/>
      <c r="BA420" s="140"/>
      <c r="BB420" s="140"/>
      <c r="BC420" s="140"/>
      <c r="BD420" s="140"/>
      <c r="BE420" s="140"/>
      <c r="BF420" s="140"/>
      <c r="BG420" s="140"/>
    </row>
    <row r="421" spans="1:59" x14ac:dyDescent="0.4">
      <c r="A421" s="139"/>
      <c r="B421" s="139"/>
      <c r="C421" s="139"/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40"/>
      <c r="AN421" s="140"/>
      <c r="AO421" s="140"/>
      <c r="AP421" s="140"/>
      <c r="AQ421" s="140"/>
      <c r="AR421" s="140"/>
      <c r="AS421" s="140"/>
      <c r="AT421" s="140"/>
      <c r="AU421" s="140"/>
      <c r="AV421" s="140"/>
      <c r="AW421" s="140"/>
      <c r="AX421" s="140"/>
      <c r="AY421" s="140"/>
      <c r="AZ421" s="140"/>
      <c r="BA421" s="140"/>
      <c r="BB421" s="140"/>
      <c r="BC421" s="140"/>
      <c r="BD421" s="140"/>
      <c r="BE421" s="140"/>
      <c r="BF421" s="140"/>
      <c r="BG421" s="140"/>
    </row>
    <row r="422" spans="1:59" x14ac:dyDescent="0.4">
      <c r="A422" s="139"/>
      <c r="B422" s="139"/>
      <c r="C422" s="139"/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40"/>
      <c r="AN422" s="140"/>
      <c r="AO422" s="140"/>
      <c r="AP422" s="140"/>
      <c r="AQ422" s="140"/>
      <c r="AR422" s="140"/>
      <c r="AS422" s="140"/>
      <c r="AT422" s="140"/>
      <c r="AU422" s="140"/>
      <c r="AV422" s="140"/>
      <c r="AW422" s="140"/>
      <c r="AX422" s="140"/>
      <c r="AY422" s="140"/>
      <c r="AZ422" s="140"/>
      <c r="BA422" s="140"/>
      <c r="BB422" s="140"/>
      <c r="BC422" s="140"/>
      <c r="BD422" s="140"/>
      <c r="BE422" s="140"/>
      <c r="BF422" s="140"/>
      <c r="BG422" s="140"/>
    </row>
    <row r="423" spans="1:59" x14ac:dyDescent="0.4">
      <c r="A423" s="139"/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40"/>
      <c r="AN423" s="140"/>
      <c r="AO423" s="140"/>
      <c r="AP423" s="140"/>
      <c r="AQ423" s="140"/>
      <c r="AR423" s="140"/>
      <c r="AS423" s="140"/>
      <c r="AT423" s="140"/>
      <c r="AU423" s="140"/>
      <c r="AV423" s="140"/>
      <c r="AW423" s="140"/>
      <c r="AX423" s="140"/>
      <c r="AY423" s="140"/>
      <c r="AZ423" s="140"/>
      <c r="BA423" s="140"/>
      <c r="BB423" s="140"/>
      <c r="BC423" s="140"/>
      <c r="BD423" s="140"/>
      <c r="BE423" s="140"/>
      <c r="BF423" s="140"/>
      <c r="BG423" s="140"/>
    </row>
    <row r="424" spans="1:59" x14ac:dyDescent="0.4">
      <c r="A424" s="139"/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40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F424" s="140"/>
      <c r="BG424" s="140"/>
    </row>
    <row r="425" spans="1:59" x14ac:dyDescent="0.4">
      <c r="A425" s="139"/>
      <c r="B425" s="139"/>
      <c r="C425" s="139"/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40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F425" s="140"/>
      <c r="BG425" s="140"/>
    </row>
    <row r="426" spans="1:59" x14ac:dyDescent="0.4">
      <c r="A426" s="139"/>
      <c r="B426" s="139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40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F426" s="140"/>
      <c r="BG426" s="140"/>
    </row>
    <row r="427" spans="1:59" x14ac:dyDescent="0.4">
      <c r="A427" s="139"/>
      <c r="B427" s="139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40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F427" s="140"/>
      <c r="BG427" s="140"/>
    </row>
    <row r="428" spans="1:59" x14ac:dyDescent="0.4">
      <c r="A428" s="139"/>
      <c r="B428" s="139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40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F428" s="140"/>
      <c r="BG428" s="140"/>
    </row>
    <row r="429" spans="1:59" x14ac:dyDescent="0.4">
      <c r="A429" s="139"/>
      <c r="B429" s="139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40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F429" s="140"/>
      <c r="BG429" s="140"/>
    </row>
    <row r="430" spans="1:59" x14ac:dyDescent="0.4">
      <c r="A430" s="139"/>
      <c r="B430" s="139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40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F430" s="140"/>
      <c r="BG430" s="140"/>
    </row>
    <row r="431" spans="1:59" x14ac:dyDescent="0.4">
      <c r="A431" s="139"/>
      <c r="B431" s="139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40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F431" s="140"/>
      <c r="BG431" s="140"/>
    </row>
    <row r="432" spans="1:59" x14ac:dyDescent="0.4">
      <c r="A432" s="139"/>
      <c r="B432" s="139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40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0"/>
      <c r="BG432" s="140"/>
    </row>
    <row r="433" spans="1:59" x14ac:dyDescent="0.4">
      <c r="A433" s="139"/>
      <c r="B433" s="139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40"/>
      <c r="AN433" s="140"/>
      <c r="AO433" s="140"/>
      <c r="AP433" s="140"/>
      <c r="AQ433" s="140"/>
      <c r="AR433" s="140"/>
      <c r="AS433" s="140"/>
      <c r="AT433" s="140"/>
      <c r="AU433" s="140"/>
      <c r="AV433" s="140"/>
      <c r="AW433" s="140"/>
      <c r="AX433" s="140"/>
      <c r="AY433" s="140"/>
      <c r="AZ433" s="140"/>
      <c r="BA433" s="140"/>
      <c r="BB433" s="140"/>
      <c r="BC433" s="140"/>
      <c r="BD433" s="140"/>
      <c r="BE433" s="140"/>
      <c r="BF433" s="140"/>
      <c r="BG433" s="140"/>
    </row>
    <row r="434" spans="1:59" x14ac:dyDescent="0.4">
      <c r="A434" s="139"/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40"/>
      <c r="AN434" s="140"/>
      <c r="AO434" s="140"/>
      <c r="AP434" s="140"/>
      <c r="AQ434" s="140"/>
      <c r="AR434" s="140"/>
      <c r="AS434" s="140"/>
      <c r="AT434" s="140"/>
      <c r="AU434" s="140"/>
      <c r="AV434" s="140"/>
      <c r="AW434" s="140"/>
      <c r="AX434" s="140"/>
      <c r="AY434" s="140"/>
      <c r="AZ434" s="140"/>
      <c r="BA434" s="140"/>
      <c r="BB434" s="140"/>
      <c r="BC434" s="140"/>
      <c r="BD434" s="140"/>
      <c r="BE434" s="140"/>
      <c r="BF434" s="140"/>
      <c r="BG434" s="140"/>
    </row>
    <row r="435" spans="1:59" x14ac:dyDescent="0.4">
      <c r="A435" s="139"/>
      <c r="B435" s="139"/>
      <c r="C435" s="139"/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40"/>
      <c r="AN435" s="140"/>
      <c r="AO435" s="140"/>
      <c r="AP435" s="140"/>
      <c r="AQ435" s="140"/>
      <c r="AR435" s="140"/>
      <c r="AS435" s="140"/>
      <c r="AT435" s="140"/>
      <c r="AU435" s="140"/>
      <c r="AV435" s="140"/>
      <c r="AW435" s="140"/>
      <c r="AX435" s="140"/>
      <c r="AY435" s="140"/>
      <c r="AZ435" s="140"/>
      <c r="BA435" s="140"/>
      <c r="BB435" s="140"/>
      <c r="BC435" s="140"/>
      <c r="BD435" s="140"/>
      <c r="BE435" s="140"/>
      <c r="BF435" s="140"/>
      <c r="BG435" s="140"/>
    </row>
    <row r="436" spans="1:59" x14ac:dyDescent="0.4">
      <c r="A436" s="139"/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40"/>
      <c r="AN436" s="140"/>
      <c r="AO436" s="140"/>
      <c r="AP436" s="140"/>
      <c r="AQ436" s="140"/>
      <c r="AR436" s="140"/>
      <c r="AS436" s="140"/>
      <c r="AT436" s="140"/>
      <c r="AU436" s="140"/>
      <c r="AV436" s="140"/>
      <c r="AW436" s="140"/>
      <c r="AX436" s="140"/>
      <c r="AY436" s="140"/>
      <c r="AZ436" s="140"/>
      <c r="BA436" s="140"/>
      <c r="BB436" s="140"/>
      <c r="BC436" s="140"/>
      <c r="BD436" s="140"/>
      <c r="BE436" s="140"/>
      <c r="BF436" s="140"/>
      <c r="BG436" s="140"/>
    </row>
    <row r="437" spans="1:59" x14ac:dyDescent="0.4">
      <c r="A437" s="139"/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40"/>
      <c r="AN437" s="140"/>
      <c r="AO437" s="140"/>
      <c r="AP437" s="140"/>
      <c r="AQ437" s="140"/>
      <c r="AR437" s="140"/>
      <c r="AS437" s="140"/>
      <c r="AT437" s="140"/>
      <c r="AU437" s="140"/>
      <c r="AV437" s="140"/>
      <c r="AW437" s="140"/>
      <c r="AX437" s="140"/>
      <c r="AY437" s="140"/>
      <c r="AZ437" s="140"/>
      <c r="BA437" s="140"/>
      <c r="BB437" s="140"/>
      <c r="BC437" s="140"/>
      <c r="BD437" s="140"/>
      <c r="BE437" s="140"/>
      <c r="BF437" s="140"/>
      <c r="BG437" s="140"/>
    </row>
    <row r="438" spans="1:59" x14ac:dyDescent="0.4">
      <c r="A438" s="139"/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40"/>
      <c r="AN438" s="140"/>
      <c r="AO438" s="140"/>
      <c r="AP438" s="140"/>
      <c r="AQ438" s="140"/>
      <c r="AR438" s="140"/>
      <c r="AS438" s="140"/>
      <c r="AT438" s="140"/>
      <c r="AU438" s="140"/>
      <c r="AV438" s="140"/>
      <c r="AW438" s="140"/>
      <c r="AX438" s="140"/>
      <c r="AY438" s="140"/>
      <c r="AZ438" s="140"/>
      <c r="BA438" s="140"/>
      <c r="BB438" s="140"/>
      <c r="BC438" s="140"/>
      <c r="BD438" s="140"/>
      <c r="BE438" s="140"/>
      <c r="BF438" s="140"/>
      <c r="BG438" s="140"/>
    </row>
    <row r="439" spans="1:59" x14ac:dyDescent="0.4">
      <c r="A439" s="139"/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  <c r="AL439" s="139"/>
      <c r="AM439" s="140"/>
      <c r="AN439" s="140"/>
      <c r="AO439" s="140"/>
      <c r="AP439" s="140"/>
      <c r="AQ439" s="140"/>
      <c r="AR439" s="140"/>
      <c r="AS439" s="140"/>
      <c r="AT439" s="140"/>
      <c r="AU439" s="140"/>
      <c r="AV439" s="140"/>
      <c r="AW439" s="140"/>
      <c r="AX439" s="140"/>
      <c r="AY439" s="140"/>
      <c r="AZ439" s="140"/>
      <c r="BA439" s="140"/>
      <c r="BB439" s="140"/>
      <c r="BC439" s="140"/>
      <c r="BD439" s="140"/>
      <c r="BE439" s="140"/>
      <c r="BF439" s="140"/>
      <c r="BG439" s="140"/>
    </row>
    <row r="440" spans="1:59" x14ac:dyDescent="0.4">
      <c r="A440" s="139"/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40"/>
      <c r="AN440" s="140"/>
      <c r="AO440" s="140"/>
      <c r="AP440" s="140"/>
      <c r="AQ440" s="140"/>
      <c r="AR440" s="140"/>
      <c r="AS440" s="140"/>
      <c r="AT440" s="140"/>
      <c r="AU440" s="140"/>
      <c r="AV440" s="140"/>
      <c r="AW440" s="140"/>
      <c r="AX440" s="140"/>
      <c r="AY440" s="140"/>
      <c r="AZ440" s="140"/>
      <c r="BA440" s="140"/>
      <c r="BB440" s="140"/>
      <c r="BC440" s="140"/>
      <c r="BD440" s="140"/>
      <c r="BE440" s="140"/>
      <c r="BF440" s="140"/>
      <c r="BG440" s="140"/>
    </row>
    <row r="441" spans="1:59" x14ac:dyDescent="0.4">
      <c r="A441" s="139"/>
      <c r="B441" s="139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40"/>
      <c r="AN441" s="140"/>
      <c r="AO441" s="140"/>
      <c r="AP441" s="140"/>
      <c r="AQ441" s="140"/>
      <c r="AR441" s="140"/>
      <c r="AS441" s="140"/>
      <c r="AT441" s="140"/>
      <c r="AU441" s="140"/>
      <c r="AV441" s="140"/>
      <c r="AW441" s="140"/>
      <c r="AX441" s="140"/>
      <c r="AY441" s="140"/>
      <c r="AZ441" s="140"/>
      <c r="BA441" s="140"/>
      <c r="BB441" s="140"/>
      <c r="BC441" s="140"/>
      <c r="BD441" s="140"/>
      <c r="BE441" s="140"/>
      <c r="BF441" s="140"/>
      <c r="BG441" s="140"/>
    </row>
    <row r="442" spans="1:59" x14ac:dyDescent="0.4">
      <c r="A442" s="139"/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40"/>
      <c r="AN442" s="140"/>
      <c r="AO442" s="140"/>
      <c r="AP442" s="140"/>
      <c r="AQ442" s="140"/>
      <c r="AR442" s="140"/>
      <c r="AS442" s="140"/>
      <c r="AT442" s="140"/>
      <c r="AU442" s="140"/>
      <c r="AV442" s="140"/>
      <c r="AW442" s="140"/>
      <c r="AX442" s="140"/>
      <c r="AY442" s="140"/>
      <c r="AZ442" s="140"/>
      <c r="BA442" s="140"/>
      <c r="BB442" s="140"/>
      <c r="BC442" s="140"/>
      <c r="BD442" s="140"/>
      <c r="BE442" s="140"/>
      <c r="BF442" s="140"/>
      <c r="BG442" s="140"/>
    </row>
    <row r="443" spans="1:59" x14ac:dyDescent="0.4">
      <c r="A443" s="139"/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40"/>
      <c r="AN443" s="140"/>
      <c r="AO443" s="140"/>
      <c r="AP443" s="140"/>
      <c r="AQ443" s="140"/>
      <c r="AR443" s="140"/>
      <c r="AS443" s="140"/>
      <c r="AT443" s="140"/>
      <c r="AU443" s="140"/>
      <c r="AV443" s="140"/>
      <c r="AW443" s="140"/>
      <c r="AX443" s="140"/>
      <c r="AY443" s="140"/>
      <c r="AZ443" s="140"/>
      <c r="BA443" s="140"/>
      <c r="BB443" s="140"/>
      <c r="BC443" s="140"/>
      <c r="BD443" s="140"/>
      <c r="BE443" s="140"/>
      <c r="BF443" s="140"/>
      <c r="BG443" s="140"/>
    </row>
    <row r="444" spans="1:59" x14ac:dyDescent="0.4">
      <c r="A444" s="139"/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40"/>
      <c r="AN444" s="140"/>
      <c r="AO444" s="140"/>
      <c r="AP444" s="140"/>
      <c r="AQ444" s="140"/>
      <c r="AR444" s="140"/>
      <c r="AS444" s="140"/>
      <c r="AT444" s="140"/>
      <c r="AU444" s="140"/>
      <c r="AV444" s="140"/>
      <c r="AW444" s="140"/>
      <c r="AX444" s="140"/>
      <c r="AY444" s="140"/>
      <c r="AZ444" s="140"/>
      <c r="BA444" s="140"/>
      <c r="BB444" s="140"/>
      <c r="BC444" s="140"/>
      <c r="BD444" s="140"/>
      <c r="BE444" s="140"/>
      <c r="BF444" s="140"/>
      <c r="BG444" s="140"/>
    </row>
    <row r="445" spans="1:59" x14ac:dyDescent="0.4">
      <c r="A445" s="139"/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40"/>
      <c r="AN445" s="140"/>
      <c r="AO445" s="140"/>
      <c r="AP445" s="140"/>
      <c r="AQ445" s="140"/>
      <c r="AR445" s="140"/>
      <c r="AS445" s="140"/>
      <c r="AT445" s="140"/>
      <c r="AU445" s="140"/>
      <c r="AV445" s="140"/>
      <c r="AW445" s="140"/>
      <c r="AX445" s="140"/>
      <c r="AY445" s="140"/>
      <c r="AZ445" s="140"/>
      <c r="BA445" s="140"/>
      <c r="BB445" s="140"/>
      <c r="BC445" s="140"/>
      <c r="BD445" s="140"/>
      <c r="BE445" s="140"/>
      <c r="BF445" s="140"/>
      <c r="BG445" s="140"/>
    </row>
    <row r="446" spans="1:59" x14ac:dyDescent="0.4">
      <c r="A446" s="139"/>
      <c r="B446" s="139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40"/>
      <c r="AN446" s="140"/>
      <c r="AO446" s="140"/>
      <c r="AP446" s="140"/>
      <c r="AQ446" s="140"/>
      <c r="AR446" s="140"/>
      <c r="AS446" s="140"/>
      <c r="AT446" s="140"/>
      <c r="AU446" s="140"/>
      <c r="AV446" s="140"/>
      <c r="AW446" s="140"/>
      <c r="AX446" s="140"/>
      <c r="AY446" s="140"/>
      <c r="AZ446" s="140"/>
      <c r="BA446" s="140"/>
      <c r="BB446" s="140"/>
      <c r="BC446" s="140"/>
      <c r="BD446" s="140"/>
      <c r="BE446" s="140"/>
      <c r="BF446" s="140"/>
      <c r="BG446" s="140"/>
    </row>
    <row r="447" spans="1:59" x14ac:dyDescent="0.4">
      <c r="A447" s="139"/>
      <c r="B447" s="139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40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140"/>
      <c r="AY447" s="140"/>
      <c r="AZ447" s="140"/>
      <c r="BA447" s="140"/>
      <c r="BB447" s="140"/>
      <c r="BC447" s="140"/>
      <c r="BD447" s="140"/>
      <c r="BE447" s="140"/>
      <c r="BF447" s="140"/>
      <c r="BG447" s="140"/>
    </row>
    <row r="448" spans="1:59" x14ac:dyDescent="0.4">
      <c r="A448" s="139"/>
      <c r="B448" s="139"/>
      <c r="C448" s="139"/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40"/>
      <c r="AN448" s="140"/>
      <c r="AO448" s="140"/>
      <c r="AP448" s="140"/>
      <c r="AQ448" s="140"/>
      <c r="AR448" s="140"/>
      <c r="AS448" s="140"/>
      <c r="AT448" s="140"/>
      <c r="AU448" s="140"/>
      <c r="AV448" s="140"/>
      <c r="AW448" s="140"/>
      <c r="AX448" s="140"/>
      <c r="AY448" s="140"/>
      <c r="AZ448" s="140"/>
      <c r="BA448" s="140"/>
      <c r="BB448" s="140"/>
      <c r="BC448" s="140"/>
      <c r="BD448" s="140"/>
      <c r="BE448" s="140"/>
      <c r="BF448" s="140"/>
      <c r="BG448" s="140"/>
    </row>
    <row r="449" spans="1:59" x14ac:dyDescent="0.4">
      <c r="A449" s="139"/>
      <c r="B449" s="139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40"/>
      <c r="AN449" s="140"/>
      <c r="AO449" s="140"/>
      <c r="AP449" s="140"/>
      <c r="AQ449" s="140"/>
      <c r="AR449" s="140"/>
      <c r="AS449" s="140"/>
      <c r="AT449" s="140"/>
      <c r="AU449" s="140"/>
      <c r="AV449" s="140"/>
      <c r="AW449" s="140"/>
      <c r="AX449" s="140"/>
      <c r="AY449" s="140"/>
      <c r="AZ449" s="140"/>
      <c r="BA449" s="140"/>
      <c r="BB449" s="140"/>
      <c r="BC449" s="140"/>
      <c r="BD449" s="140"/>
      <c r="BE449" s="140"/>
      <c r="BF449" s="140"/>
      <c r="BG449" s="140"/>
    </row>
    <row r="450" spans="1:59" x14ac:dyDescent="0.4">
      <c r="A450" s="139"/>
      <c r="B450" s="139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  <c r="AL450" s="139"/>
      <c r="AM450" s="140"/>
      <c r="AN450" s="140"/>
      <c r="AO450" s="140"/>
      <c r="AP450" s="140"/>
      <c r="AQ450" s="140"/>
      <c r="AR450" s="140"/>
      <c r="AS450" s="140"/>
      <c r="AT450" s="140"/>
      <c r="AU450" s="140"/>
      <c r="AV450" s="140"/>
      <c r="AW450" s="140"/>
      <c r="AX450" s="140"/>
      <c r="AY450" s="140"/>
      <c r="AZ450" s="140"/>
      <c r="BA450" s="140"/>
      <c r="BB450" s="140"/>
      <c r="BC450" s="140"/>
      <c r="BD450" s="140"/>
      <c r="BE450" s="140"/>
      <c r="BF450" s="140"/>
      <c r="BG450" s="140"/>
    </row>
    <row r="451" spans="1:59" x14ac:dyDescent="0.4">
      <c r="A451" s="139"/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40"/>
      <c r="AN451" s="140"/>
      <c r="AO451" s="140"/>
      <c r="AP451" s="140"/>
      <c r="AQ451" s="140"/>
      <c r="AR451" s="140"/>
      <c r="AS451" s="140"/>
      <c r="AT451" s="140"/>
      <c r="AU451" s="140"/>
      <c r="AV451" s="140"/>
      <c r="AW451" s="140"/>
      <c r="AX451" s="140"/>
      <c r="AY451" s="140"/>
      <c r="AZ451" s="140"/>
      <c r="BA451" s="140"/>
      <c r="BB451" s="140"/>
      <c r="BC451" s="140"/>
      <c r="BD451" s="140"/>
      <c r="BE451" s="140"/>
      <c r="BF451" s="140"/>
      <c r="BG451" s="140"/>
    </row>
    <row r="452" spans="1:59" x14ac:dyDescent="0.4">
      <c r="A452" s="139"/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  <c r="AL452" s="139"/>
      <c r="AM452" s="140"/>
      <c r="AN452" s="140"/>
      <c r="AO452" s="140"/>
      <c r="AP452" s="140"/>
      <c r="AQ452" s="140"/>
      <c r="AR452" s="140"/>
      <c r="AS452" s="140"/>
      <c r="AT452" s="140"/>
      <c r="AU452" s="140"/>
      <c r="AV452" s="140"/>
      <c r="AW452" s="140"/>
      <c r="AX452" s="140"/>
      <c r="AY452" s="140"/>
      <c r="AZ452" s="140"/>
      <c r="BA452" s="140"/>
      <c r="BB452" s="140"/>
      <c r="BC452" s="140"/>
      <c r="BD452" s="140"/>
      <c r="BE452" s="140"/>
      <c r="BF452" s="140"/>
      <c r="BG452" s="140"/>
    </row>
    <row r="453" spans="1:59" x14ac:dyDescent="0.4">
      <c r="A453" s="139"/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  <c r="AL453" s="139"/>
      <c r="AM453" s="140"/>
      <c r="AN453" s="140"/>
      <c r="AO453" s="140"/>
      <c r="AP453" s="140"/>
      <c r="AQ453" s="140"/>
      <c r="AR453" s="140"/>
      <c r="AS453" s="140"/>
      <c r="AT453" s="140"/>
      <c r="AU453" s="140"/>
      <c r="AV453" s="140"/>
      <c r="AW453" s="140"/>
      <c r="AX453" s="140"/>
      <c r="AY453" s="140"/>
      <c r="AZ453" s="140"/>
      <c r="BA453" s="140"/>
      <c r="BB453" s="140"/>
      <c r="BC453" s="140"/>
      <c r="BD453" s="140"/>
      <c r="BE453" s="140"/>
      <c r="BF453" s="140"/>
      <c r="BG453" s="140"/>
    </row>
    <row r="454" spans="1:59" x14ac:dyDescent="0.4">
      <c r="A454" s="139"/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40"/>
      <c r="AN454" s="140"/>
      <c r="AO454" s="140"/>
      <c r="AP454" s="140"/>
      <c r="AQ454" s="140"/>
      <c r="AR454" s="140"/>
      <c r="AS454" s="140"/>
      <c r="AT454" s="140"/>
      <c r="AU454" s="140"/>
      <c r="AV454" s="140"/>
      <c r="AW454" s="140"/>
      <c r="AX454" s="140"/>
      <c r="AY454" s="140"/>
      <c r="AZ454" s="140"/>
      <c r="BA454" s="140"/>
      <c r="BB454" s="140"/>
      <c r="BC454" s="140"/>
      <c r="BD454" s="140"/>
      <c r="BE454" s="140"/>
      <c r="BF454" s="140"/>
      <c r="BG454" s="140"/>
    </row>
    <row r="455" spans="1:59" x14ac:dyDescent="0.4">
      <c r="A455" s="139"/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  <c r="AL455" s="139"/>
      <c r="AM455" s="140"/>
      <c r="AN455" s="140"/>
      <c r="AO455" s="140"/>
      <c r="AP455" s="140"/>
      <c r="AQ455" s="140"/>
      <c r="AR455" s="140"/>
      <c r="AS455" s="140"/>
      <c r="AT455" s="140"/>
      <c r="AU455" s="140"/>
      <c r="AV455" s="140"/>
      <c r="AW455" s="140"/>
      <c r="AX455" s="140"/>
      <c r="AY455" s="140"/>
      <c r="AZ455" s="140"/>
      <c r="BA455" s="140"/>
      <c r="BB455" s="140"/>
      <c r="BC455" s="140"/>
      <c r="BD455" s="140"/>
      <c r="BE455" s="140"/>
      <c r="BF455" s="140"/>
      <c r="BG455" s="140"/>
    </row>
    <row r="456" spans="1:59" x14ac:dyDescent="0.4">
      <c r="A456" s="139"/>
      <c r="B456" s="139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  <c r="AL456" s="139"/>
      <c r="AM456" s="140"/>
      <c r="AN456" s="140"/>
      <c r="AO456" s="140"/>
      <c r="AP456" s="140"/>
      <c r="AQ456" s="140"/>
      <c r="AR456" s="140"/>
      <c r="AS456" s="140"/>
      <c r="AT456" s="140"/>
      <c r="AU456" s="140"/>
      <c r="AV456" s="140"/>
      <c r="AW456" s="140"/>
      <c r="AX456" s="140"/>
      <c r="AY456" s="140"/>
      <c r="AZ456" s="140"/>
      <c r="BA456" s="140"/>
      <c r="BB456" s="140"/>
      <c r="BC456" s="140"/>
      <c r="BD456" s="140"/>
      <c r="BE456" s="140"/>
      <c r="BF456" s="140"/>
      <c r="BG456" s="140"/>
    </row>
    <row r="457" spans="1:59" x14ac:dyDescent="0.4">
      <c r="A457" s="139"/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  <c r="AL457" s="139"/>
      <c r="AM457" s="140"/>
      <c r="AN457" s="140"/>
      <c r="AO457" s="140"/>
      <c r="AP457" s="140"/>
      <c r="AQ457" s="140"/>
      <c r="AR457" s="140"/>
      <c r="AS457" s="140"/>
      <c r="AT457" s="140"/>
      <c r="AU457" s="140"/>
      <c r="AV457" s="140"/>
      <c r="AW457" s="140"/>
      <c r="AX457" s="140"/>
      <c r="AY457" s="140"/>
      <c r="AZ457" s="140"/>
      <c r="BA457" s="140"/>
      <c r="BB457" s="140"/>
      <c r="BC457" s="140"/>
      <c r="BD457" s="140"/>
      <c r="BE457" s="140"/>
      <c r="BF457" s="140"/>
      <c r="BG457" s="140"/>
    </row>
    <row r="458" spans="1:59" x14ac:dyDescent="0.4">
      <c r="A458" s="139"/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40"/>
      <c r="AN458" s="140"/>
      <c r="AO458" s="140"/>
      <c r="AP458" s="140"/>
      <c r="AQ458" s="140"/>
      <c r="AR458" s="140"/>
      <c r="AS458" s="140"/>
      <c r="AT458" s="140"/>
      <c r="AU458" s="140"/>
      <c r="AV458" s="140"/>
      <c r="AW458" s="140"/>
      <c r="AX458" s="140"/>
      <c r="AY458" s="140"/>
      <c r="AZ458" s="140"/>
      <c r="BA458" s="140"/>
      <c r="BB458" s="140"/>
      <c r="BC458" s="140"/>
      <c r="BD458" s="140"/>
      <c r="BE458" s="140"/>
      <c r="BF458" s="140"/>
      <c r="BG458" s="140"/>
    </row>
    <row r="459" spans="1:59" x14ac:dyDescent="0.4">
      <c r="A459" s="139"/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40"/>
      <c r="AN459" s="140"/>
      <c r="AO459" s="140"/>
      <c r="AP459" s="140"/>
      <c r="AQ459" s="140"/>
      <c r="AR459" s="140"/>
      <c r="AS459" s="140"/>
      <c r="AT459" s="140"/>
      <c r="AU459" s="140"/>
      <c r="AV459" s="140"/>
      <c r="AW459" s="140"/>
      <c r="AX459" s="140"/>
      <c r="AY459" s="140"/>
      <c r="AZ459" s="140"/>
      <c r="BA459" s="140"/>
      <c r="BB459" s="140"/>
      <c r="BC459" s="140"/>
      <c r="BD459" s="140"/>
      <c r="BE459" s="140"/>
      <c r="BF459" s="140"/>
      <c r="BG459" s="140"/>
    </row>
    <row r="460" spans="1:59" x14ac:dyDescent="0.4">
      <c r="A460" s="139"/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40"/>
      <c r="AN460" s="140"/>
      <c r="AO460" s="140"/>
      <c r="AP460" s="140"/>
      <c r="AQ460" s="140"/>
      <c r="AR460" s="140"/>
      <c r="AS460" s="140"/>
      <c r="AT460" s="140"/>
      <c r="AU460" s="140"/>
      <c r="AV460" s="140"/>
      <c r="AW460" s="140"/>
      <c r="AX460" s="140"/>
      <c r="AY460" s="140"/>
      <c r="AZ460" s="140"/>
      <c r="BA460" s="140"/>
      <c r="BB460" s="140"/>
      <c r="BC460" s="140"/>
      <c r="BD460" s="140"/>
      <c r="BE460" s="140"/>
      <c r="BF460" s="140"/>
      <c r="BG460" s="140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HI1194"/>
  <sheetViews>
    <sheetView topLeftCell="A3" zoomScale="145" zoomScaleNormal="145" zoomScalePageLayoutView="145" workbookViewId="0">
      <selection activeCell="A26" sqref="A26"/>
    </sheetView>
  </sheetViews>
  <sheetFormatPr defaultColWidth="8.85546875" defaultRowHeight="13.15" x14ac:dyDescent="0.4"/>
  <cols>
    <col min="1" max="16384" width="8.85546875" style="3"/>
  </cols>
  <sheetData>
    <row r="1" spans="2:14" s="1" customFormat="1" x14ac:dyDescent="0.4"/>
    <row r="2" spans="2:14" s="1" customFormat="1" x14ac:dyDescent="0.4"/>
    <row r="3" spans="2:14" s="1" customFormat="1" x14ac:dyDescent="0.4"/>
    <row r="4" spans="2:14" s="1" customFormat="1" ht="15.4" x14ac:dyDescent="0.45">
      <c r="B4" s="155" t="s">
        <v>322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2:14" s="1" customFormat="1" x14ac:dyDescent="0.4"/>
    <row r="6" spans="2:14" s="1" customFormat="1" x14ac:dyDescent="0.4"/>
    <row r="7" spans="2:14" s="1" customFormat="1" x14ac:dyDescent="0.4"/>
    <row r="8" spans="2:14" s="1" customFormat="1" x14ac:dyDescent="0.4"/>
    <row r="9" spans="2:14" s="1" customFormat="1" x14ac:dyDescent="0.4"/>
    <row r="10" spans="2:14" s="1" customFormat="1" x14ac:dyDescent="0.4"/>
    <row r="11" spans="2:14" s="1" customFormat="1" x14ac:dyDescent="0.4"/>
    <row r="12" spans="2:14" s="1" customFormat="1" x14ac:dyDescent="0.4"/>
    <row r="13" spans="2:14" s="1" customFormat="1" x14ac:dyDescent="0.4"/>
    <row r="14" spans="2:14" s="1" customFormat="1" x14ac:dyDescent="0.4"/>
    <row r="15" spans="2:14" s="1" customFormat="1" x14ac:dyDescent="0.4"/>
    <row r="16" spans="2:14" s="1" customFormat="1" x14ac:dyDescent="0.4"/>
    <row r="17" spans="3:3" s="1" customFormat="1" x14ac:dyDescent="0.4"/>
    <row r="18" spans="3:3" s="1" customFormat="1" x14ac:dyDescent="0.4"/>
    <row r="19" spans="3:3" s="1" customFormat="1" x14ac:dyDescent="0.4"/>
    <row r="20" spans="3:3" s="1" customFormat="1" x14ac:dyDescent="0.4"/>
    <row r="21" spans="3:3" s="1" customFormat="1" x14ac:dyDescent="0.4"/>
    <row r="22" spans="3:3" s="1" customFormat="1" x14ac:dyDescent="0.4"/>
    <row r="23" spans="3:3" s="1" customFormat="1" x14ac:dyDescent="0.4"/>
    <row r="24" spans="3:3" s="1" customFormat="1" x14ac:dyDescent="0.4"/>
    <row r="25" spans="3:3" s="1" customFormat="1" x14ac:dyDescent="0.4"/>
    <row r="26" spans="3:3" s="1" customFormat="1" x14ac:dyDescent="0.4"/>
    <row r="27" spans="3:3" s="1" customFormat="1" x14ac:dyDescent="0.4"/>
    <row r="28" spans="3:3" s="1" customFormat="1" x14ac:dyDescent="0.4"/>
    <row r="29" spans="3:3" s="1" customFormat="1" x14ac:dyDescent="0.4"/>
    <row r="30" spans="3:3" s="1" customFormat="1" x14ac:dyDescent="0.4"/>
    <row r="31" spans="3:3" s="1" customFormat="1" x14ac:dyDescent="0.4"/>
    <row r="32" spans="3:3" s="1" customFormat="1" ht="15.4" x14ac:dyDescent="0.45">
      <c r="C32" s="2" t="s">
        <v>0</v>
      </c>
    </row>
    <row r="33" spans="2:3" s="1" customFormat="1" ht="15.4" x14ac:dyDescent="0.45">
      <c r="C33" s="2" t="s">
        <v>1</v>
      </c>
    </row>
    <row r="34" spans="2:3" s="1" customFormat="1" ht="15.4" x14ac:dyDescent="0.45">
      <c r="C34" s="2" t="s">
        <v>2</v>
      </c>
    </row>
    <row r="35" spans="2:3" s="1" customFormat="1" ht="15.4" x14ac:dyDescent="0.45">
      <c r="C35" s="2" t="s">
        <v>3</v>
      </c>
    </row>
    <row r="36" spans="2:3" s="1" customFormat="1" ht="15.4" x14ac:dyDescent="0.45">
      <c r="C36" s="2" t="s">
        <v>4</v>
      </c>
    </row>
    <row r="37" spans="2:3" s="1" customFormat="1" ht="15.4" x14ac:dyDescent="0.45">
      <c r="C37" s="2" t="s">
        <v>5</v>
      </c>
    </row>
    <row r="38" spans="2:3" s="1" customFormat="1" ht="15.4" x14ac:dyDescent="0.45">
      <c r="C38" s="2" t="s">
        <v>6</v>
      </c>
    </row>
    <row r="39" spans="2:3" s="1" customFormat="1" ht="15.4" x14ac:dyDescent="0.45">
      <c r="C39" s="2"/>
    </row>
    <row r="40" spans="2:3" s="1" customFormat="1" x14ac:dyDescent="0.4"/>
    <row r="41" spans="2:3" s="1" customFormat="1" x14ac:dyDescent="0.4"/>
    <row r="42" spans="2:3" s="1" customFormat="1" x14ac:dyDescent="0.4"/>
    <row r="43" spans="2:3" s="1" customFormat="1" x14ac:dyDescent="0.4"/>
    <row r="44" spans="2:3" s="1" customFormat="1" x14ac:dyDescent="0.4"/>
    <row r="45" spans="2:3" s="1" customFormat="1" ht="15.4" x14ac:dyDescent="0.45">
      <c r="B45" s="2" t="s">
        <v>7</v>
      </c>
    </row>
    <row r="46" spans="2:3" s="1" customFormat="1" x14ac:dyDescent="0.4"/>
    <row r="47" spans="2:3" s="1" customFormat="1" x14ac:dyDescent="0.4"/>
    <row r="48" spans="2:3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pans="2:2" s="1" customFormat="1" x14ac:dyDescent="0.4"/>
    <row r="66" spans="2:2" s="1" customFormat="1" x14ac:dyDescent="0.4"/>
    <row r="67" spans="2:2" s="1" customFormat="1" x14ac:dyDescent="0.4"/>
    <row r="68" spans="2:2" s="1" customFormat="1" x14ac:dyDescent="0.4"/>
    <row r="69" spans="2:2" s="1" customFormat="1" x14ac:dyDescent="0.4"/>
    <row r="70" spans="2:2" s="1" customFormat="1" x14ac:dyDescent="0.4"/>
    <row r="71" spans="2:2" s="1" customFormat="1" x14ac:dyDescent="0.4"/>
    <row r="72" spans="2:2" s="1" customFormat="1" x14ac:dyDescent="0.4"/>
    <row r="73" spans="2:2" s="1" customFormat="1" x14ac:dyDescent="0.4"/>
    <row r="74" spans="2:2" s="1" customFormat="1" ht="15.4" x14ac:dyDescent="0.45">
      <c r="B74" s="2"/>
    </row>
    <row r="75" spans="2:2" s="1" customFormat="1" x14ac:dyDescent="0.4"/>
    <row r="76" spans="2:2" s="1" customFormat="1" x14ac:dyDescent="0.4"/>
    <row r="77" spans="2:2" s="1" customFormat="1" x14ac:dyDescent="0.4"/>
    <row r="78" spans="2:2" s="1" customFormat="1" x14ac:dyDescent="0.4"/>
    <row r="79" spans="2:2" s="1" customFormat="1" x14ac:dyDescent="0.4"/>
    <row r="80" spans="2:2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pans="217:217" s="1" customFormat="1" x14ac:dyDescent="0.4"/>
    <row r="114" spans="217:217" s="1" customFormat="1" x14ac:dyDescent="0.4"/>
    <row r="115" spans="217:217" s="1" customFormat="1" x14ac:dyDescent="0.4"/>
    <row r="116" spans="217:217" s="1" customFormat="1" x14ac:dyDescent="0.4"/>
    <row r="117" spans="217:217" s="1" customFormat="1" x14ac:dyDescent="0.4">
      <c r="HI117" s="1" t="e">
        <f>100*HH117/HG117</f>
        <v>#DIV/0!</v>
      </c>
    </row>
    <row r="118" spans="217:217" s="1" customFormat="1" x14ac:dyDescent="0.4"/>
    <row r="119" spans="217:217" s="1" customFormat="1" x14ac:dyDescent="0.4"/>
    <row r="120" spans="217:217" s="1" customFormat="1" x14ac:dyDescent="0.4"/>
    <row r="121" spans="217:217" s="1" customFormat="1" x14ac:dyDescent="0.4"/>
    <row r="122" spans="217:217" s="1" customFormat="1" x14ac:dyDescent="0.4"/>
    <row r="123" spans="217:217" s="1" customFormat="1" x14ac:dyDescent="0.4"/>
    <row r="124" spans="217:217" s="1" customFormat="1" x14ac:dyDescent="0.4"/>
    <row r="125" spans="217:217" s="1" customFormat="1" x14ac:dyDescent="0.4"/>
    <row r="126" spans="217:217" s="1" customFormat="1" x14ac:dyDescent="0.4"/>
    <row r="127" spans="217:217" s="1" customFormat="1" x14ac:dyDescent="0.4"/>
    <row r="128" spans="217:217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  <row r="165" s="1" customFormat="1" x14ac:dyDescent="0.4"/>
    <row r="166" s="1" customFormat="1" x14ac:dyDescent="0.4"/>
    <row r="167" s="1" customFormat="1" x14ac:dyDescent="0.4"/>
    <row r="168" s="1" customFormat="1" x14ac:dyDescent="0.4"/>
    <row r="169" s="1" customFormat="1" x14ac:dyDescent="0.4"/>
    <row r="170" s="1" customFormat="1" x14ac:dyDescent="0.4"/>
    <row r="171" s="1" customFormat="1" x14ac:dyDescent="0.4"/>
    <row r="172" s="1" customFormat="1" x14ac:dyDescent="0.4"/>
    <row r="173" s="1" customFormat="1" x14ac:dyDescent="0.4"/>
    <row r="174" s="1" customFormat="1" x14ac:dyDescent="0.4"/>
    <row r="175" s="1" customFormat="1" x14ac:dyDescent="0.4"/>
    <row r="176" s="1" customFormat="1" x14ac:dyDescent="0.4"/>
    <row r="177" s="1" customFormat="1" x14ac:dyDescent="0.4"/>
    <row r="178" s="1" customFormat="1" x14ac:dyDescent="0.4"/>
    <row r="179" s="1" customFormat="1" x14ac:dyDescent="0.4"/>
    <row r="180" s="1" customFormat="1" x14ac:dyDescent="0.4"/>
    <row r="181" s="1" customFormat="1" x14ac:dyDescent="0.4"/>
    <row r="182" s="1" customFormat="1" x14ac:dyDescent="0.4"/>
    <row r="183" s="1" customFormat="1" x14ac:dyDescent="0.4"/>
    <row r="184" s="1" customFormat="1" x14ac:dyDescent="0.4"/>
    <row r="185" s="1" customFormat="1" x14ac:dyDescent="0.4"/>
    <row r="186" s="1" customFormat="1" x14ac:dyDescent="0.4"/>
    <row r="187" s="1" customFormat="1" x14ac:dyDescent="0.4"/>
    <row r="188" s="1" customFormat="1" x14ac:dyDescent="0.4"/>
    <row r="189" s="1" customFormat="1" x14ac:dyDescent="0.4"/>
    <row r="190" s="1" customFormat="1" x14ac:dyDescent="0.4"/>
    <row r="191" s="1" customFormat="1" x14ac:dyDescent="0.4"/>
    <row r="192" s="1" customFormat="1" x14ac:dyDescent="0.4"/>
    <row r="193" s="1" customFormat="1" x14ac:dyDescent="0.4"/>
    <row r="194" s="1" customFormat="1" x14ac:dyDescent="0.4"/>
    <row r="195" s="1" customFormat="1" x14ac:dyDescent="0.4"/>
    <row r="196" s="1" customFormat="1" x14ac:dyDescent="0.4"/>
    <row r="197" s="1" customFormat="1" x14ac:dyDescent="0.4"/>
    <row r="198" s="1" customFormat="1" x14ac:dyDescent="0.4"/>
    <row r="199" s="1" customFormat="1" x14ac:dyDescent="0.4"/>
    <row r="200" s="1" customFormat="1" x14ac:dyDescent="0.4"/>
    <row r="201" s="1" customFormat="1" x14ac:dyDescent="0.4"/>
    <row r="202" s="1" customFormat="1" x14ac:dyDescent="0.4"/>
    <row r="203" s="1" customFormat="1" x14ac:dyDescent="0.4"/>
    <row r="204" s="1" customFormat="1" x14ac:dyDescent="0.4"/>
    <row r="205" s="1" customFormat="1" x14ac:dyDescent="0.4"/>
    <row r="206" s="1" customFormat="1" x14ac:dyDescent="0.4"/>
    <row r="207" s="1" customFormat="1" x14ac:dyDescent="0.4"/>
    <row r="208" s="1" customFormat="1" x14ac:dyDescent="0.4"/>
    <row r="209" s="1" customFormat="1" x14ac:dyDescent="0.4"/>
    <row r="210" s="1" customFormat="1" x14ac:dyDescent="0.4"/>
    <row r="211" s="1" customFormat="1" x14ac:dyDescent="0.4"/>
    <row r="212" s="1" customFormat="1" x14ac:dyDescent="0.4"/>
    <row r="213" s="1" customFormat="1" x14ac:dyDescent="0.4"/>
    <row r="214" s="1" customFormat="1" x14ac:dyDescent="0.4"/>
    <row r="215" s="1" customFormat="1" x14ac:dyDescent="0.4"/>
    <row r="216" s="1" customFormat="1" x14ac:dyDescent="0.4"/>
    <row r="217" s="1" customFormat="1" x14ac:dyDescent="0.4"/>
    <row r="218" s="1" customFormat="1" x14ac:dyDescent="0.4"/>
    <row r="219" s="1" customFormat="1" x14ac:dyDescent="0.4"/>
    <row r="220" s="1" customFormat="1" x14ac:dyDescent="0.4"/>
    <row r="221" s="1" customFormat="1" x14ac:dyDescent="0.4"/>
    <row r="222" s="1" customFormat="1" x14ac:dyDescent="0.4"/>
    <row r="223" s="1" customFormat="1" x14ac:dyDescent="0.4"/>
    <row r="224" s="1" customFormat="1" x14ac:dyDescent="0.4"/>
    <row r="225" s="1" customFormat="1" x14ac:dyDescent="0.4"/>
    <row r="226" s="1" customFormat="1" x14ac:dyDescent="0.4"/>
    <row r="227" s="1" customFormat="1" x14ac:dyDescent="0.4"/>
    <row r="228" s="1" customFormat="1" x14ac:dyDescent="0.4"/>
    <row r="229" s="1" customFormat="1" x14ac:dyDescent="0.4"/>
    <row r="230" s="1" customFormat="1" x14ac:dyDescent="0.4"/>
    <row r="231" s="1" customFormat="1" x14ac:dyDescent="0.4"/>
    <row r="232" s="1" customFormat="1" x14ac:dyDescent="0.4"/>
    <row r="233" s="1" customFormat="1" x14ac:dyDescent="0.4"/>
    <row r="234" s="1" customFormat="1" x14ac:dyDescent="0.4"/>
    <row r="235" s="1" customFormat="1" x14ac:dyDescent="0.4"/>
    <row r="236" s="1" customFormat="1" x14ac:dyDescent="0.4"/>
    <row r="237" s="1" customFormat="1" x14ac:dyDescent="0.4"/>
    <row r="238" s="1" customFormat="1" x14ac:dyDescent="0.4"/>
    <row r="239" s="1" customFormat="1" x14ac:dyDescent="0.4"/>
    <row r="240" s="1" customFormat="1" x14ac:dyDescent="0.4"/>
    <row r="241" s="1" customFormat="1" x14ac:dyDescent="0.4"/>
    <row r="242" s="1" customFormat="1" x14ac:dyDescent="0.4"/>
    <row r="243" s="1" customFormat="1" x14ac:dyDescent="0.4"/>
    <row r="244" s="1" customFormat="1" x14ac:dyDescent="0.4"/>
    <row r="245" s="1" customFormat="1" x14ac:dyDescent="0.4"/>
    <row r="246" s="1" customFormat="1" x14ac:dyDescent="0.4"/>
    <row r="247" s="1" customFormat="1" x14ac:dyDescent="0.4"/>
    <row r="248" s="1" customFormat="1" x14ac:dyDescent="0.4"/>
    <row r="249" s="1" customFormat="1" x14ac:dyDescent="0.4"/>
    <row r="250" s="1" customFormat="1" x14ac:dyDescent="0.4"/>
    <row r="251" s="1" customFormat="1" x14ac:dyDescent="0.4"/>
    <row r="252" s="1" customFormat="1" x14ac:dyDescent="0.4"/>
    <row r="253" s="1" customFormat="1" x14ac:dyDescent="0.4"/>
    <row r="254" s="1" customFormat="1" x14ac:dyDescent="0.4"/>
    <row r="255" s="1" customFormat="1" x14ac:dyDescent="0.4"/>
    <row r="256" s="1" customFormat="1" x14ac:dyDescent="0.4"/>
    <row r="257" s="1" customFormat="1" x14ac:dyDescent="0.4"/>
    <row r="258" s="1" customFormat="1" x14ac:dyDescent="0.4"/>
    <row r="259" s="1" customFormat="1" x14ac:dyDescent="0.4"/>
    <row r="260" s="1" customFormat="1" x14ac:dyDescent="0.4"/>
    <row r="261" s="1" customFormat="1" x14ac:dyDescent="0.4"/>
    <row r="262" s="1" customFormat="1" x14ac:dyDescent="0.4"/>
    <row r="263" s="1" customFormat="1" x14ac:dyDescent="0.4"/>
    <row r="264" s="1" customFormat="1" x14ac:dyDescent="0.4"/>
    <row r="265" s="1" customFormat="1" x14ac:dyDescent="0.4"/>
    <row r="266" s="1" customFormat="1" x14ac:dyDescent="0.4"/>
    <row r="267" s="1" customFormat="1" x14ac:dyDescent="0.4"/>
    <row r="268" s="1" customFormat="1" x14ac:dyDescent="0.4"/>
    <row r="269" s="1" customFormat="1" x14ac:dyDescent="0.4"/>
    <row r="270" s="1" customFormat="1" x14ac:dyDescent="0.4"/>
    <row r="271" s="1" customFormat="1" x14ac:dyDescent="0.4"/>
    <row r="272" s="1" customFormat="1" x14ac:dyDescent="0.4"/>
    <row r="273" s="1" customFormat="1" x14ac:dyDescent="0.4"/>
    <row r="274" s="1" customFormat="1" x14ac:dyDescent="0.4"/>
    <row r="275" s="1" customFormat="1" x14ac:dyDescent="0.4"/>
    <row r="276" s="1" customFormat="1" x14ac:dyDescent="0.4"/>
    <row r="277" s="1" customFormat="1" x14ac:dyDescent="0.4"/>
    <row r="278" s="1" customFormat="1" x14ac:dyDescent="0.4"/>
    <row r="279" s="1" customFormat="1" x14ac:dyDescent="0.4"/>
    <row r="280" s="1" customFormat="1" x14ac:dyDescent="0.4"/>
    <row r="281" s="1" customFormat="1" x14ac:dyDescent="0.4"/>
    <row r="282" s="1" customFormat="1" x14ac:dyDescent="0.4"/>
    <row r="283" s="1" customFormat="1" x14ac:dyDescent="0.4"/>
    <row r="284" s="1" customFormat="1" x14ac:dyDescent="0.4"/>
    <row r="285" s="1" customFormat="1" x14ac:dyDescent="0.4"/>
    <row r="286" s="1" customFormat="1" x14ac:dyDescent="0.4"/>
    <row r="287" s="1" customFormat="1" x14ac:dyDescent="0.4"/>
    <row r="288" s="1" customFormat="1" x14ac:dyDescent="0.4"/>
    <row r="289" s="1" customFormat="1" x14ac:dyDescent="0.4"/>
    <row r="290" s="1" customFormat="1" x14ac:dyDescent="0.4"/>
    <row r="291" s="1" customFormat="1" x14ac:dyDescent="0.4"/>
    <row r="292" s="1" customFormat="1" x14ac:dyDescent="0.4"/>
    <row r="293" s="1" customFormat="1" x14ac:dyDescent="0.4"/>
    <row r="294" s="1" customFormat="1" x14ac:dyDescent="0.4"/>
    <row r="295" s="1" customFormat="1" x14ac:dyDescent="0.4"/>
    <row r="296" s="1" customFormat="1" x14ac:dyDescent="0.4"/>
    <row r="297" s="1" customFormat="1" x14ac:dyDescent="0.4"/>
    <row r="298" s="1" customFormat="1" x14ac:dyDescent="0.4"/>
    <row r="299" s="1" customFormat="1" x14ac:dyDescent="0.4"/>
    <row r="300" s="1" customFormat="1" x14ac:dyDescent="0.4"/>
    <row r="301" s="1" customFormat="1" x14ac:dyDescent="0.4"/>
    <row r="302" s="1" customFormat="1" x14ac:dyDescent="0.4"/>
    <row r="303" s="1" customFormat="1" x14ac:dyDescent="0.4"/>
    <row r="304" s="1" customFormat="1" x14ac:dyDescent="0.4"/>
    <row r="305" s="1" customFormat="1" x14ac:dyDescent="0.4"/>
    <row r="306" s="1" customFormat="1" x14ac:dyDescent="0.4"/>
    <row r="307" s="1" customFormat="1" x14ac:dyDescent="0.4"/>
    <row r="308" s="1" customFormat="1" x14ac:dyDescent="0.4"/>
    <row r="309" s="1" customFormat="1" x14ac:dyDescent="0.4"/>
    <row r="310" s="1" customFormat="1" x14ac:dyDescent="0.4"/>
    <row r="311" s="1" customFormat="1" x14ac:dyDescent="0.4"/>
    <row r="312" s="1" customFormat="1" x14ac:dyDescent="0.4"/>
    <row r="313" s="1" customFormat="1" x14ac:dyDescent="0.4"/>
    <row r="314" s="1" customFormat="1" x14ac:dyDescent="0.4"/>
    <row r="315" s="1" customFormat="1" x14ac:dyDescent="0.4"/>
    <row r="316" s="1" customFormat="1" x14ac:dyDescent="0.4"/>
    <row r="317" s="1" customFormat="1" x14ac:dyDescent="0.4"/>
    <row r="318" s="1" customFormat="1" x14ac:dyDescent="0.4"/>
    <row r="319" s="1" customFormat="1" x14ac:dyDescent="0.4"/>
    <row r="320" s="1" customFormat="1" x14ac:dyDescent="0.4"/>
    <row r="321" s="1" customFormat="1" x14ac:dyDescent="0.4"/>
    <row r="322" s="1" customFormat="1" x14ac:dyDescent="0.4"/>
    <row r="323" s="1" customFormat="1" x14ac:dyDescent="0.4"/>
    <row r="324" s="1" customFormat="1" x14ac:dyDescent="0.4"/>
    <row r="325" s="1" customFormat="1" x14ac:dyDescent="0.4"/>
    <row r="326" s="1" customFormat="1" x14ac:dyDescent="0.4"/>
    <row r="327" s="1" customFormat="1" x14ac:dyDescent="0.4"/>
    <row r="328" s="1" customFormat="1" x14ac:dyDescent="0.4"/>
    <row r="329" s="1" customFormat="1" x14ac:dyDescent="0.4"/>
    <row r="330" s="1" customFormat="1" x14ac:dyDescent="0.4"/>
    <row r="331" s="1" customFormat="1" x14ac:dyDescent="0.4"/>
    <row r="332" s="1" customFormat="1" x14ac:dyDescent="0.4"/>
    <row r="333" s="1" customFormat="1" x14ac:dyDescent="0.4"/>
    <row r="334" s="1" customFormat="1" x14ac:dyDescent="0.4"/>
    <row r="335" s="1" customFormat="1" x14ac:dyDescent="0.4"/>
    <row r="336" s="1" customFormat="1" x14ac:dyDescent="0.4"/>
    <row r="337" s="1" customFormat="1" x14ac:dyDescent="0.4"/>
    <row r="338" s="1" customFormat="1" x14ac:dyDescent="0.4"/>
    <row r="339" s="1" customFormat="1" x14ac:dyDescent="0.4"/>
    <row r="340" s="1" customFormat="1" x14ac:dyDescent="0.4"/>
    <row r="341" s="1" customFormat="1" x14ac:dyDescent="0.4"/>
    <row r="342" s="1" customFormat="1" x14ac:dyDescent="0.4"/>
    <row r="343" s="1" customFormat="1" x14ac:dyDescent="0.4"/>
    <row r="344" s="1" customFormat="1" x14ac:dyDescent="0.4"/>
    <row r="345" s="1" customFormat="1" x14ac:dyDescent="0.4"/>
    <row r="346" s="1" customFormat="1" x14ac:dyDescent="0.4"/>
    <row r="347" s="1" customFormat="1" x14ac:dyDescent="0.4"/>
    <row r="348" s="1" customFormat="1" x14ac:dyDescent="0.4"/>
    <row r="349" s="1" customFormat="1" x14ac:dyDescent="0.4"/>
    <row r="350" s="1" customFormat="1" x14ac:dyDescent="0.4"/>
    <row r="351" s="1" customFormat="1" x14ac:dyDescent="0.4"/>
    <row r="352" s="1" customFormat="1" x14ac:dyDescent="0.4"/>
    <row r="353" s="1" customFormat="1" x14ac:dyDescent="0.4"/>
    <row r="354" s="1" customFormat="1" x14ac:dyDescent="0.4"/>
    <row r="355" s="1" customFormat="1" x14ac:dyDescent="0.4"/>
    <row r="356" s="1" customFormat="1" x14ac:dyDescent="0.4"/>
    <row r="357" s="1" customFormat="1" x14ac:dyDescent="0.4"/>
    <row r="358" s="1" customFormat="1" x14ac:dyDescent="0.4"/>
    <row r="359" s="1" customFormat="1" x14ac:dyDescent="0.4"/>
    <row r="360" s="1" customFormat="1" x14ac:dyDescent="0.4"/>
    <row r="361" s="1" customFormat="1" x14ac:dyDescent="0.4"/>
    <row r="362" s="1" customFormat="1" x14ac:dyDescent="0.4"/>
    <row r="363" s="1" customFormat="1" x14ac:dyDescent="0.4"/>
    <row r="364" s="1" customFormat="1" x14ac:dyDescent="0.4"/>
    <row r="365" s="1" customFormat="1" x14ac:dyDescent="0.4"/>
    <row r="366" s="1" customFormat="1" x14ac:dyDescent="0.4"/>
    <row r="367" s="1" customFormat="1" x14ac:dyDescent="0.4"/>
    <row r="368" s="1" customFormat="1" x14ac:dyDescent="0.4"/>
    <row r="369" s="1" customFormat="1" x14ac:dyDescent="0.4"/>
    <row r="370" s="1" customFormat="1" x14ac:dyDescent="0.4"/>
    <row r="371" s="1" customFormat="1" x14ac:dyDescent="0.4"/>
    <row r="372" s="1" customFormat="1" x14ac:dyDescent="0.4"/>
    <row r="373" s="1" customFormat="1" x14ac:dyDescent="0.4"/>
    <row r="374" s="1" customFormat="1" x14ac:dyDescent="0.4"/>
    <row r="375" s="1" customFormat="1" x14ac:dyDescent="0.4"/>
    <row r="376" s="1" customFormat="1" x14ac:dyDescent="0.4"/>
    <row r="377" s="1" customFormat="1" x14ac:dyDescent="0.4"/>
    <row r="378" s="1" customFormat="1" x14ac:dyDescent="0.4"/>
    <row r="379" s="1" customFormat="1" x14ac:dyDescent="0.4"/>
    <row r="380" s="1" customFormat="1" x14ac:dyDescent="0.4"/>
    <row r="381" s="1" customFormat="1" x14ac:dyDescent="0.4"/>
    <row r="382" s="1" customFormat="1" x14ac:dyDescent="0.4"/>
    <row r="383" s="1" customFormat="1" x14ac:dyDescent="0.4"/>
    <row r="384" s="1" customFormat="1" x14ac:dyDescent="0.4"/>
    <row r="385" s="1" customFormat="1" x14ac:dyDescent="0.4"/>
    <row r="386" s="1" customFormat="1" x14ac:dyDescent="0.4"/>
    <row r="387" s="1" customFormat="1" x14ac:dyDescent="0.4"/>
    <row r="388" s="1" customFormat="1" x14ac:dyDescent="0.4"/>
    <row r="389" s="1" customFormat="1" x14ac:dyDescent="0.4"/>
    <row r="390" s="1" customFormat="1" x14ac:dyDescent="0.4"/>
    <row r="391" s="1" customFormat="1" x14ac:dyDescent="0.4"/>
    <row r="392" s="1" customFormat="1" x14ac:dyDescent="0.4"/>
    <row r="393" s="1" customFormat="1" x14ac:dyDescent="0.4"/>
    <row r="394" s="1" customFormat="1" x14ac:dyDescent="0.4"/>
    <row r="395" s="1" customFormat="1" x14ac:dyDescent="0.4"/>
    <row r="396" s="1" customFormat="1" x14ac:dyDescent="0.4"/>
    <row r="397" s="1" customFormat="1" x14ac:dyDescent="0.4"/>
    <row r="398" s="1" customFormat="1" x14ac:dyDescent="0.4"/>
    <row r="399" s="1" customFormat="1" x14ac:dyDescent="0.4"/>
    <row r="400" s="1" customFormat="1" x14ac:dyDescent="0.4"/>
    <row r="401" s="1" customFormat="1" x14ac:dyDescent="0.4"/>
    <row r="402" s="1" customFormat="1" x14ac:dyDescent="0.4"/>
    <row r="403" s="1" customFormat="1" x14ac:dyDescent="0.4"/>
    <row r="404" s="1" customFormat="1" x14ac:dyDescent="0.4"/>
    <row r="405" s="1" customFormat="1" x14ac:dyDescent="0.4"/>
    <row r="406" s="1" customFormat="1" x14ac:dyDescent="0.4"/>
    <row r="407" s="1" customFormat="1" x14ac:dyDescent="0.4"/>
    <row r="408" s="1" customFormat="1" x14ac:dyDescent="0.4"/>
    <row r="409" s="1" customFormat="1" x14ac:dyDescent="0.4"/>
    <row r="410" s="1" customFormat="1" x14ac:dyDescent="0.4"/>
    <row r="411" s="1" customFormat="1" x14ac:dyDescent="0.4"/>
    <row r="412" s="1" customFormat="1" x14ac:dyDescent="0.4"/>
    <row r="413" s="1" customFormat="1" x14ac:dyDescent="0.4"/>
    <row r="414" s="1" customFormat="1" x14ac:dyDescent="0.4"/>
    <row r="415" s="1" customFormat="1" x14ac:dyDescent="0.4"/>
    <row r="416" s="1" customFormat="1" x14ac:dyDescent="0.4"/>
    <row r="417" s="1" customFormat="1" x14ac:dyDescent="0.4"/>
    <row r="418" s="1" customFormat="1" x14ac:dyDescent="0.4"/>
    <row r="419" s="1" customFormat="1" x14ac:dyDescent="0.4"/>
    <row r="420" s="1" customFormat="1" x14ac:dyDescent="0.4"/>
    <row r="421" s="1" customFormat="1" x14ac:dyDescent="0.4"/>
    <row r="422" s="1" customFormat="1" x14ac:dyDescent="0.4"/>
    <row r="423" s="1" customFormat="1" x14ac:dyDescent="0.4"/>
    <row r="424" s="1" customFormat="1" x14ac:dyDescent="0.4"/>
    <row r="425" s="1" customFormat="1" x14ac:dyDescent="0.4"/>
    <row r="426" s="1" customFormat="1" x14ac:dyDescent="0.4"/>
    <row r="427" s="1" customFormat="1" x14ac:dyDescent="0.4"/>
    <row r="428" s="1" customFormat="1" x14ac:dyDescent="0.4"/>
    <row r="429" s="1" customFormat="1" x14ac:dyDescent="0.4"/>
    <row r="430" s="1" customFormat="1" x14ac:dyDescent="0.4"/>
    <row r="431" s="1" customFormat="1" x14ac:dyDescent="0.4"/>
    <row r="432" s="1" customFormat="1" x14ac:dyDescent="0.4"/>
    <row r="433" s="1" customFormat="1" x14ac:dyDescent="0.4"/>
    <row r="434" s="1" customFormat="1" x14ac:dyDescent="0.4"/>
    <row r="435" s="1" customFormat="1" x14ac:dyDescent="0.4"/>
    <row r="436" s="1" customFormat="1" x14ac:dyDescent="0.4"/>
    <row r="437" s="1" customFormat="1" x14ac:dyDescent="0.4"/>
    <row r="438" s="1" customFormat="1" x14ac:dyDescent="0.4"/>
    <row r="439" s="1" customFormat="1" x14ac:dyDescent="0.4"/>
    <row r="440" s="1" customFormat="1" x14ac:dyDescent="0.4"/>
    <row r="441" s="1" customFormat="1" x14ac:dyDescent="0.4"/>
    <row r="442" s="1" customFormat="1" x14ac:dyDescent="0.4"/>
    <row r="443" s="1" customFormat="1" x14ac:dyDescent="0.4"/>
    <row r="444" s="1" customFormat="1" x14ac:dyDescent="0.4"/>
    <row r="445" s="1" customFormat="1" x14ac:dyDescent="0.4"/>
    <row r="446" s="1" customFormat="1" x14ac:dyDescent="0.4"/>
    <row r="447" s="1" customFormat="1" x14ac:dyDescent="0.4"/>
    <row r="448" s="1" customFormat="1" x14ac:dyDescent="0.4"/>
    <row r="449" s="1" customFormat="1" x14ac:dyDescent="0.4"/>
    <row r="450" s="1" customFormat="1" x14ac:dyDescent="0.4"/>
    <row r="451" s="1" customFormat="1" x14ac:dyDescent="0.4"/>
    <row r="452" s="1" customFormat="1" x14ac:dyDescent="0.4"/>
    <row r="453" s="1" customFormat="1" x14ac:dyDescent="0.4"/>
    <row r="454" s="1" customFormat="1" x14ac:dyDescent="0.4"/>
    <row r="455" s="1" customFormat="1" x14ac:dyDescent="0.4"/>
    <row r="456" s="1" customFormat="1" x14ac:dyDescent="0.4"/>
    <row r="457" s="1" customFormat="1" x14ac:dyDescent="0.4"/>
    <row r="458" s="1" customFormat="1" x14ac:dyDescent="0.4"/>
    <row r="459" s="1" customFormat="1" x14ac:dyDescent="0.4"/>
    <row r="460" s="1" customFormat="1" x14ac:dyDescent="0.4"/>
    <row r="461" s="1" customFormat="1" x14ac:dyDescent="0.4"/>
    <row r="462" s="1" customFormat="1" x14ac:dyDescent="0.4"/>
    <row r="463" s="1" customFormat="1" x14ac:dyDescent="0.4"/>
    <row r="464" s="1" customFormat="1" x14ac:dyDescent="0.4"/>
    <row r="465" s="1" customFormat="1" x14ac:dyDescent="0.4"/>
    <row r="466" s="1" customFormat="1" x14ac:dyDescent="0.4"/>
    <row r="467" s="1" customFormat="1" x14ac:dyDescent="0.4"/>
    <row r="468" s="1" customFormat="1" x14ac:dyDescent="0.4"/>
    <row r="469" s="1" customFormat="1" x14ac:dyDescent="0.4"/>
    <row r="470" s="1" customFormat="1" x14ac:dyDescent="0.4"/>
    <row r="471" s="1" customFormat="1" x14ac:dyDescent="0.4"/>
    <row r="472" s="1" customFormat="1" x14ac:dyDescent="0.4"/>
    <row r="473" s="1" customFormat="1" x14ac:dyDescent="0.4"/>
    <row r="474" s="1" customFormat="1" x14ac:dyDescent="0.4"/>
    <row r="475" s="1" customFormat="1" x14ac:dyDescent="0.4"/>
    <row r="476" s="1" customFormat="1" x14ac:dyDescent="0.4"/>
    <row r="477" s="1" customFormat="1" x14ac:dyDescent="0.4"/>
    <row r="478" s="1" customFormat="1" x14ac:dyDescent="0.4"/>
    <row r="479" s="1" customFormat="1" x14ac:dyDescent="0.4"/>
    <row r="480" s="1" customFormat="1" x14ac:dyDescent="0.4"/>
    <row r="481" s="1" customFormat="1" x14ac:dyDescent="0.4"/>
    <row r="482" s="1" customFormat="1" x14ac:dyDescent="0.4"/>
    <row r="483" s="1" customFormat="1" x14ac:dyDescent="0.4"/>
    <row r="484" s="1" customFormat="1" x14ac:dyDescent="0.4"/>
    <row r="485" s="1" customFormat="1" x14ac:dyDescent="0.4"/>
    <row r="486" s="1" customFormat="1" x14ac:dyDescent="0.4"/>
    <row r="487" s="1" customFormat="1" x14ac:dyDescent="0.4"/>
    <row r="488" s="1" customFormat="1" x14ac:dyDescent="0.4"/>
    <row r="489" s="1" customFormat="1" x14ac:dyDescent="0.4"/>
    <row r="490" s="1" customFormat="1" x14ac:dyDescent="0.4"/>
    <row r="491" s="1" customFormat="1" x14ac:dyDescent="0.4"/>
    <row r="492" s="1" customFormat="1" x14ac:dyDescent="0.4"/>
    <row r="493" s="1" customFormat="1" x14ac:dyDescent="0.4"/>
    <row r="494" s="1" customFormat="1" x14ac:dyDescent="0.4"/>
    <row r="495" s="1" customFormat="1" x14ac:dyDescent="0.4"/>
    <row r="496" s="1" customFormat="1" x14ac:dyDescent="0.4"/>
    <row r="497" s="1" customFormat="1" x14ac:dyDescent="0.4"/>
    <row r="498" s="1" customFormat="1" x14ac:dyDescent="0.4"/>
    <row r="499" s="1" customFormat="1" x14ac:dyDescent="0.4"/>
    <row r="500" s="1" customFormat="1" x14ac:dyDescent="0.4"/>
    <row r="501" s="1" customFormat="1" x14ac:dyDescent="0.4"/>
    <row r="502" s="1" customFormat="1" x14ac:dyDescent="0.4"/>
    <row r="503" s="1" customFormat="1" x14ac:dyDescent="0.4"/>
    <row r="504" s="1" customFormat="1" x14ac:dyDescent="0.4"/>
    <row r="505" s="1" customFormat="1" x14ac:dyDescent="0.4"/>
    <row r="506" s="1" customFormat="1" x14ac:dyDescent="0.4"/>
    <row r="507" s="1" customFormat="1" x14ac:dyDescent="0.4"/>
    <row r="508" s="1" customFormat="1" x14ac:dyDescent="0.4"/>
    <row r="509" s="1" customFormat="1" x14ac:dyDescent="0.4"/>
    <row r="510" s="1" customFormat="1" x14ac:dyDescent="0.4"/>
    <row r="511" s="1" customFormat="1" x14ac:dyDescent="0.4"/>
    <row r="512" s="1" customFormat="1" x14ac:dyDescent="0.4"/>
    <row r="513" s="1" customFormat="1" x14ac:dyDescent="0.4"/>
    <row r="514" s="1" customFormat="1" x14ac:dyDescent="0.4"/>
    <row r="515" s="1" customFormat="1" x14ac:dyDescent="0.4"/>
    <row r="516" s="1" customFormat="1" x14ac:dyDescent="0.4"/>
    <row r="517" s="1" customFormat="1" x14ac:dyDescent="0.4"/>
    <row r="518" s="1" customFormat="1" x14ac:dyDescent="0.4"/>
    <row r="519" s="1" customFormat="1" x14ac:dyDescent="0.4"/>
    <row r="520" s="1" customFormat="1" x14ac:dyDescent="0.4"/>
    <row r="521" s="1" customFormat="1" x14ac:dyDescent="0.4"/>
    <row r="522" s="1" customFormat="1" x14ac:dyDescent="0.4"/>
    <row r="523" s="1" customFormat="1" x14ac:dyDescent="0.4"/>
    <row r="524" s="1" customFormat="1" x14ac:dyDescent="0.4"/>
    <row r="525" s="1" customFormat="1" x14ac:dyDescent="0.4"/>
    <row r="526" s="1" customFormat="1" x14ac:dyDescent="0.4"/>
    <row r="527" s="1" customFormat="1" x14ac:dyDescent="0.4"/>
    <row r="528" s="1" customFormat="1" x14ac:dyDescent="0.4"/>
    <row r="529" s="1" customFormat="1" x14ac:dyDescent="0.4"/>
    <row r="530" s="1" customFormat="1" x14ac:dyDescent="0.4"/>
    <row r="531" s="1" customFormat="1" x14ac:dyDescent="0.4"/>
    <row r="532" s="1" customFormat="1" x14ac:dyDescent="0.4"/>
    <row r="533" s="1" customFormat="1" x14ac:dyDescent="0.4"/>
    <row r="534" s="1" customFormat="1" x14ac:dyDescent="0.4"/>
    <row r="535" s="1" customFormat="1" x14ac:dyDescent="0.4"/>
    <row r="536" s="1" customFormat="1" x14ac:dyDescent="0.4"/>
    <row r="537" s="1" customFormat="1" x14ac:dyDescent="0.4"/>
    <row r="538" s="1" customFormat="1" x14ac:dyDescent="0.4"/>
    <row r="539" s="1" customFormat="1" x14ac:dyDescent="0.4"/>
    <row r="540" s="1" customFormat="1" x14ac:dyDescent="0.4"/>
    <row r="541" s="1" customFormat="1" x14ac:dyDescent="0.4"/>
    <row r="542" s="1" customFormat="1" x14ac:dyDescent="0.4"/>
    <row r="543" s="1" customFormat="1" x14ac:dyDescent="0.4"/>
    <row r="544" s="1" customFormat="1" x14ac:dyDescent="0.4"/>
    <row r="545" s="1" customFormat="1" x14ac:dyDescent="0.4"/>
    <row r="546" s="1" customFormat="1" x14ac:dyDescent="0.4"/>
    <row r="547" s="1" customFormat="1" x14ac:dyDescent="0.4"/>
    <row r="548" s="1" customFormat="1" x14ac:dyDescent="0.4"/>
    <row r="549" s="1" customFormat="1" x14ac:dyDescent="0.4"/>
    <row r="550" s="1" customFormat="1" x14ac:dyDescent="0.4"/>
    <row r="551" s="1" customFormat="1" x14ac:dyDescent="0.4"/>
    <row r="552" s="1" customFormat="1" x14ac:dyDescent="0.4"/>
    <row r="553" s="1" customFormat="1" x14ac:dyDescent="0.4"/>
    <row r="554" s="1" customFormat="1" x14ac:dyDescent="0.4"/>
    <row r="555" s="1" customFormat="1" x14ac:dyDescent="0.4"/>
    <row r="556" s="1" customFormat="1" x14ac:dyDescent="0.4"/>
    <row r="557" s="1" customFormat="1" x14ac:dyDescent="0.4"/>
    <row r="558" s="1" customFormat="1" x14ac:dyDescent="0.4"/>
    <row r="559" s="1" customFormat="1" x14ac:dyDescent="0.4"/>
    <row r="560" s="1" customFormat="1" x14ac:dyDescent="0.4"/>
    <row r="561" s="1" customFormat="1" x14ac:dyDescent="0.4"/>
    <row r="562" s="1" customFormat="1" x14ac:dyDescent="0.4"/>
    <row r="563" s="1" customFormat="1" x14ac:dyDescent="0.4"/>
    <row r="564" s="1" customFormat="1" x14ac:dyDescent="0.4"/>
    <row r="565" s="1" customFormat="1" x14ac:dyDescent="0.4"/>
    <row r="566" s="1" customFormat="1" x14ac:dyDescent="0.4"/>
    <row r="567" s="1" customFormat="1" x14ac:dyDescent="0.4"/>
    <row r="568" s="1" customFormat="1" x14ac:dyDescent="0.4"/>
    <row r="569" s="1" customFormat="1" x14ac:dyDescent="0.4"/>
    <row r="570" s="1" customFormat="1" x14ac:dyDescent="0.4"/>
    <row r="571" s="1" customFormat="1" x14ac:dyDescent="0.4"/>
    <row r="572" s="1" customFormat="1" x14ac:dyDescent="0.4"/>
    <row r="573" s="1" customFormat="1" x14ac:dyDescent="0.4"/>
    <row r="574" s="1" customFormat="1" x14ac:dyDescent="0.4"/>
    <row r="575" s="1" customFormat="1" x14ac:dyDescent="0.4"/>
    <row r="576" s="1" customFormat="1" x14ac:dyDescent="0.4"/>
    <row r="577" s="1" customFormat="1" x14ac:dyDescent="0.4"/>
    <row r="578" s="1" customFormat="1" x14ac:dyDescent="0.4"/>
    <row r="579" s="1" customFormat="1" x14ac:dyDescent="0.4"/>
    <row r="580" s="1" customFormat="1" x14ac:dyDescent="0.4"/>
    <row r="581" s="1" customFormat="1" x14ac:dyDescent="0.4"/>
    <row r="582" s="1" customFormat="1" x14ac:dyDescent="0.4"/>
    <row r="583" s="1" customFormat="1" x14ac:dyDescent="0.4"/>
    <row r="584" s="1" customFormat="1" x14ac:dyDescent="0.4"/>
    <row r="585" s="1" customFormat="1" x14ac:dyDescent="0.4"/>
    <row r="586" s="1" customFormat="1" x14ac:dyDescent="0.4"/>
    <row r="587" s="1" customFormat="1" x14ac:dyDescent="0.4"/>
    <row r="588" s="1" customFormat="1" x14ac:dyDescent="0.4"/>
    <row r="589" s="1" customFormat="1" x14ac:dyDescent="0.4"/>
    <row r="590" s="1" customFormat="1" x14ac:dyDescent="0.4"/>
    <row r="591" s="1" customFormat="1" x14ac:dyDescent="0.4"/>
    <row r="592" s="1" customFormat="1" x14ac:dyDescent="0.4"/>
    <row r="593" s="1" customFormat="1" x14ac:dyDescent="0.4"/>
    <row r="594" s="1" customFormat="1" x14ac:dyDescent="0.4"/>
    <row r="595" s="1" customFormat="1" x14ac:dyDescent="0.4"/>
    <row r="596" s="1" customFormat="1" x14ac:dyDescent="0.4"/>
    <row r="597" s="1" customFormat="1" x14ac:dyDescent="0.4"/>
    <row r="598" s="1" customFormat="1" x14ac:dyDescent="0.4"/>
    <row r="599" s="1" customFormat="1" x14ac:dyDescent="0.4"/>
    <row r="600" s="1" customFormat="1" x14ac:dyDescent="0.4"/>
    <row r="601" s="1" customFormat="1" x14ac:dyDescent="0.4"/>
    <row r="602" s="1" customFormat="1" x14ac:dyDescent="0.4"/>
    <row r="603" s="1" customFormat="1" x14ac:dyDescent="0.4"/>
    <row r="604" s="1" customFormat="1" x14ac:dyDescent="0.4"/>
    <row r="605" s="1" customFormat="1" x14ac:dyDescent="0.4"/>
    <row r="606" s="1" customFormat="1" x14ac:dyDescent="0.4"/>
    <row r="607" s="1" customFormat="1" x14ac:dyDescent="0.4"/>
    <row r="608" s="1" customFormat="1" x14ac:dyDescent="0.4"/>
    <row r="609" s="1" customFormat="1" x14ac:dyDescent="0.4"/>
    <row r="610" s="1" customFormat="1" x14ac:dyDescent="0.4"/>
    <row r="611" s="1" customFormat="1" x14ac:dyDescent="0.4"/>
    <row r="612" s="1" customFormat="1" x14ac:dyDescent="0.4"/>
    <row r="613" s="1" customFormat="1" x14ac:dyDescent="0.4"/>
    <row r="614" s="1" customFormat="1" x14ac:dyDescent="0.4"/>
    <row r="615" s="1" customFormat="1" x14ac:dyDescent="0.4"/>
    <row r="616" s="1" customFormat="1" x14ac:dyDescent="0.4"/>
    <row r="617" s="1" customFormat="1" x14ac:dyDescent="0.4"/>
    <row r="618" s="1" customFormat="1" x14ac:dyDescent="0.4"/>
    <row r="619" s="1" customFormat="1" x14ac:dyDescent="0.4"/>
    <row r="620" s="1" customFormat="1" x14ac:dyDescent="0.4"/>
    <row r="621" s="1" customFormat="1" x14ac:dyDescent="0.4"/>
    <row r="622" s="1" customFormat="1" x14ac:dyDescent="0.4"/>
    <row r="623" s="1" customFormat="1" x14ac:dyDescent="0.4"/>
    <row r="624" s="1" customFormat="1" x14ac:dyDescent="0.4"/>
    <row r="625" s="1" customFormat="1" x14ac:dyDescent="0.4"/>
    <row r="626" s="1" customFormat="1" x14ac:dyDescent="0.4"/>
    <row r="627" s="1" customFormat="1" x14ac:dyDescent="0.4"/>
    <row r="628" s="1" customFormat="1" x14ac:dyDescent="0.4"/>
    <row r="629" s="1" customFormat="1" x14ac:dyDescent="0.4"/>
    <row r="630" s="1" customFormat="1" x14ac:dyDescent="0.4"/>
    <row r="631" s="1" customFormat="1" x14ac:dyDescent="0.4"/>
    <row r="632" s="1" customFormat="1" x14ac:dyDescent="0.4"/>
    <row r="633" s="1" customFormat="1" x14ac:dyDescent="0.4"/>
    <row r="634" s="1" customFormat="1" x14ac:dyDescent="0.4"/>
    <row r="635" s="1" customFormat="1" x14ac:dyDescent="0.4"/>
    <row r="636" s="1" customFormat="1" x14ac:dyDescent="0.4"/>
    <row r="637" s="1" customFormat="1" x14ac:dyDescent="0.4"/>
    <row r="638" s="1" customFormat="1" x14ac:dyDescent="0.4"/>
    <row r="639" s="1" customFormat="1" x14ac:dyDescent="0.4"/>
    <row r="640" s="1" customFormat="1" x14ac:dyDescent="0.4"/>
    <row r="641" s="1" customFormat="1" x14ac:dyDescent="0.4"/>
    <row r="642" s="1" customFormat="1" x14ac:dyDescent="0.4"/>
    <row r="643" s="1" customFormat="1" x14ac:dyDescent="0.4"/>
    <row r="644" s="1" customFormat="1" x14ac:dyDescent="0.4"/>
    <row r="645" s="1" customFormat="1" x14ac:dyDescent="0.4"/>
    <row r="646" s="1" customFormat="1" x14ac:dyDescent="0.4"/>
    <row r="647" s="1" customFormat="1" x14ac:dyDescent="0.4"/>
    <row r="648" s="1" customFormat="1" x14ac:dyDescent="0.4"/>
    <row r="649" s="1" customFormat="1" x14ac:dyDescent="0.4"/>
    <row r="650" s="1" customFormat="1" x14ac:dyDescent="0.4"/>
    <row r="651" s="1" customFormat="1" x14ac:dyDescent="0.4"/>
    <row r="652" s="1" customFormat="1" x14ac:dyDescent="0.4"/>
    <row r="653" s="1" customFormat="1" x14ac:dyDescent="0.4"/>
    <row r="654" s="1" customFormat="1" x14ac:dyDescent="0.4"/>
    <row r="655" s="1" customFormat="1" x14ac:dyDescent="0.4"/>
    <row r="656" s="1" customFormat="1" x14ac:dyDescent="0.4"/>
    <row r="657" s="1" customFormat="1" x14ac:dyDescent="0.4"/>
    <row r="658" s="1" customFormat="1" x14ac:dyDescent="0.4"/>
    <row r="659" s="1" customFormat="1" x14ac:dyDescent="0.4"/>
    <row r="660" s="1" customFormat="1" x14ac:dyDescent="0.4"/>
    <row r="661" s="1" customFormat="1" x14ac:dyDescent="0.4"/>
    <row r="662" s="1" customFormat="1" x14ac:dyDescent="0.4"/>
    <row r="663" s="1" customFormat="1" x14ac:dyDescent="0.4"/>
    <row r="664" s="1" customFormat="1" x14ac:dyDescent="0.4"/>
    <row r="665" s="1" customFormat="1" x14ac:dyDescent="0.4"/>
    <row r="666" s="1" customFormat="1" x14ac:dyDescent="0.4"/>
    <row r="667" s="1" customFormat="1" x14ac:dyDescent="0.4"/>
    <row r="668" s="1" customFormat="1" x14ac:dyDescent="0.4"/>
    <row r="669" s="1" customFormat="1" x14ac:dyDescent="0.4"/>
    <row r="670" s="1" customFormat="1" x14ac:dyDescent="0.4"/>
    <row r="671" s="1" customFormat="1" x14ac:dyDescent="0.4"/>
    <row r="672" s="1" customFormat="1" x14ac:dyDescent="0.4"/>
    <row r="673" s="1" customFormat="1" x14ac:dyDescent="0.4"/>
    <row r="674" s="1" customFormat="1" x14ac:dyDescent="0.4"/>
    <row r="675" s="1" customFormat="1" x14ac:dyDescent="0.4"/>
    <row r="676" s="1" customFormat="1" x14ac:dyDescent="0.4"/>
    <row r="677" s="1" customFormat="1" x14ac:dyDescent="0.4"/>
    <row r="678" s="1" customFormat="1" x14ac:dyDescent="0.4"/>
    <row r="679" s="1" customFormat="1" x14ac:dyDescent="0.4"/>
    <row r="680" s="1" customFormat="1" x14ac:dyDescent="0.4"/>
    <row r="681" s="1" customFormat="1" x14ac:dyDescent="0.4"/>
    <row r="682" s="1" customFormat="1" x14ac:dyDescent="0.4"/>
    <row r="683" s="1" customFormat="1" x14ac:dyDescent="0.4"/>
    <row r="684" s="1" customFormat="1" x14ac:dyDescent="0.4"/>
    <row r="685" s="1" customFormat="1" x14ac:dyDescent="0.4"/>
    <row r="686" s="1" customFormat="1" x14ac:dyDescent="0.4"/>
    <row r="687" s="1" customFormat="1" x14ac:dyDescent="0.4"/>
    <row r="688" s="1" customFormat="1" x14ac:dyDescent="0.4"/>
    <row r="689" s="1" customFormat="1" x14ac:dyDescent="0.4"/>
    <row r="690" s="1" customFormat="1" x14ac:dyDescent="0.4"/>
    <row r="691" s="1" customFormat="1" x14ac:dyDescent="0.4"/>
    <row r="692" s="1" customFormat="1" x14ac:dyDescent="0.4"/>
    <row r="693" s="1" customFormat="1" x14ac:dyDescent="0.4"/>
    <row r="694" s="1" customFormat="1" x14ac:dyDescent="0.4"/>
    <row r="695" s="1" customFormat="1" x14ac:dyDescent="0.4"/>
    <row r="696" s="1" customFormat="1" x14ac:dyDescent="0.4"/>
    <row r="697" s="1" customFormat="1" x14ac:dyDescent="0.4"/>
    <row r="698" s="1" customFormat="1" x14ac:dyDescent="0.4"/>
    <row r="699" s="1" customFormat="1" x14ac:dyDescent="0.4"/>
    <row r="700" s="1" customFormat="1" x14ac:dyDescent="0.4"/>
    <row r="701" s="1" customFormat="1" x14ac:dyDescent="0.4"/>
    <row r="702" s="1" customFormat="1" x14ac:dyDescent="0.4"/>
    <row r="703" s="1" customFormat="1" x14ac:dyDescent="0.4"/>
    <row r="704" s="1" customFormat="1" x14ac:dyDescent="0.4"/>
    <row r="705" s="1" customFormat="1" x14ac:dyDescent="0.4"/>
    <row r="706" s="1" customFormat="1" x14ac:dyDescent="0.4"/>
    <row r="707" s="1" customFormat="1" x14ac:dyDescent="0.4"/>
    <row r="708" s="1" customFormat="1" x14ac:dyDescent="0.4"/>
    <row r="709" s="1" customFormat="1" x14ac:dyDescent="0.4"/>
    <row r="710" s="1" customFormat="1" x14ac:dyDescent="0.4"/>
    <row r="711" s="1" customFormat="1" x14ac:dyDescent="0.4"/>
    <row r="712" s="1" customFormat="1" x14ac:dyDescent="0.4"/>
    <row r="713" s="1" customFormat="1" x14ac:dyDescent="0.4"/>
    <row r="714" s="1" customFormat="1" x14ac:dyDescent="0.4"/>
    <row r="715" s="1" customFormat="1" x14ac:dyDescent="0.4"/>
    <row r="716" s="1" customFormat="1" x14ac:dyDescent="0.4"/>
    <row r="717" s="1" customFormat="1" x14ac:dyDescent="0.4"/>
    <row r="718" s="1" customFormat="1" x14ac:dyDescent="0.4"/>
    <row r="719" s="1" customFormat="1" x14ac:dyDescent="0.4"/>
    <row r="720" s="1" customFormat="1" x14ac:dyDescent="0.4"/>
    <row r="721" s="1" customFormat="1" x14ac:dyDescent="0.4"/>
    <row r="722" s="1" customFormat="1" x14ac:dyDescent="0.4"/>
    <row r="723" s="1" customFormat="1" x14ac:dyDescent="0.4"/>
    <row r="724" s="1" customFormat="1" x14ac:dyDescent="0.4"/>
    <row r="725" s="1" customFormat="1" x14ac:dyDescent="0.4"/>
    <row r="726" s="1" customFormat="1" x14ac:dyDescent="0.4"/>
    <row r="727" s="1" customFormat="1" x14ac:dyDescent="0.4"/>
    <row r="728" s="1" customFormat="1" x14ac:dyDescent="0.4"/>
    <row r="729" s="1" customFormat="1" x14ac:dyDescent="0.4"/>
    <row r="730" s="1" customFormat="1" x14ac:dyDescent="0.4"/>
    <row r="731" s="1" customFormat="1" x14ac:dyDescent="0.4"/>
    <row r="732" s="1" customFormat="1" x14ac:dyDescent="0.4"/>
    <row r="733" s="1" customFormat="1" x14ac:dyDescent="0.4"/>
    <row r="734" s="1" customFormat="1" x14ac:dyDescent="0.4"/>
    <row r="735" s="1" customFormat="1" x14ac:dyDescent="0.4"/>
    <row r="736" s="1" customFormat="1" x14ac:dyDescent="0.4"/>
    <row r="737" s="1" customFormat="1" x14ac:dyDescent="0.4"/>
    <row r="738" s="1" customFormat="1" x14ac:dyDescent="0.4"/>
    <row r="739" s="1" customFormat="1" x14ac:dyDescent="0.4"/>
    <row r="740" s="1" customFormat="1" x14ac:dyDescent="0.4"/>
    <row r="741" s="1" customFormat="1" x14ac:dyDescent="0.4"/>
    <row r="742" s="1" customFormat="1" x14ac:dyDescent="0.4"/>
    <row r="743" s="1" customFormat="1" x14ac:dyDescent="0.4"/>
    <row r="744" s="1" customFormat="1" x14ac:dyDescent="0.4"/>
    <row r="745" s="1" customFormat="1" x14ac:dyDescent="0.4"/>
    <row r="746" s="1" customFormat="1" x14ac:dyDescent="0.4"/>
    <row r="747" s="1" customFormat="1" x14ac:dyDescent="0.4"/>
    <row r="748" s="1" customFormat="1" x14ac:dyDescent="0.4"/>
    <row r="749" s="1" customFormat="1" x14ac:dyDescent="0.4"/>
    <row r="750" s="1" customFormat="1" x14ac:dyDescent="0.4"/>
    <row r="751" s="1" customFormat="1" x14ac:dyDescent="0.4"/>
    <row r="752" s="1" customFormat="1" x14ac:dyDescent="0.4"/>
    <row r="753" s="1" customFormat="1" x14ac:dyDescent="0.4"/>
    <row r="754" s="1" customFormat="1" x14ac:dyDescent="0.4"/>
    <row r="755" s="1" customFormat="1" x14ac:dyDescent="0.4"/>
    <row r="756" s="1" customFormat="1" x14ac:dyDescent="0.4"/>
    <row r="757" s="1" customFormat="1" x14ac:dyDescent="0.4"/>
    <row r="758" s="1" customFormat="1" x14ac:dyDescent="0.4"/>
    <row r="759" s="1" customFormat="1" x14ac:dyDescent="0.4"/>
    <row r="760" s="1" customFormat="1" x14ac:dyDescent="0.4"/>
    <row r="761" s="1" customFormat="1" x14ac:dyDescent="0.4"/>
    <row r="762" s="1" customFormat="1" x14ac:dyDescent="0.4"/>
    <row r="763" s="1" customFormat="1" x14ac:dyDescent="0.4"/>
    <row r="764" s="1" customFormat="1" x14ac:dyDescent="0.4"/>
    <row r="765" s="1" customFormat="1" x14ac:dyDescent="0.4"/>
    <row r="766" s="1" customFormat="1" x14ac:dyDescent="0.4"/>
    <row r="767" s="1" customFormat="1" x14ac:dyDescent="0.4"/>
    <row r="768" s="1" customFormat="1" x14ac:dyDescent="0.4"/>
    <row r="769" s="1" customFormat="1" x14ac:dyDescent="0.4"/>
    <row r="770" s="1" customFormat="1" x14ac:dyDescent="0.4"/>
    <row r="771" s="1" customFormat="1" x14ac:dyDescent="0.4"/>
    <row r="772" s="1" customFormat="1" x14ac:dyDescent="0.4"/>
    <row r="773" s="1" customFormat="1" x14ac:dyDescent="0.4"/>
    <row r="774" s="1" customFormat="1" x14ac:dyDescent="0.4"/>
    <row r="775" s="1" customFormat="1" x14ac:dyDescent="0.4"/>
    <row r="776" s="1" customFormat="1" x14ac:dyDescent="0.4"/>
    <row r="777" s="1" customFormat="1" x14ac:dyDescent="0.4"/>
    <row r="778" s="1" customFormat="1" x14ac:dyDescent="0.4"/>
    <row r="779" s="1" customFormat="1" x14ac:dyDescent="0.4"/>
    <row r="780" s="1" customFormat="1" x14ac:dyDescent="0.4"/>
    <row r="781" s="1" customFormat="1" x14ac:dyDescent="0.4"/>
    <row r="782" s="1" customFormat="1" x14ac:dyDescent="0.4"/>
    <row r="783" s="1" customFormat="1" x14ac:dyDescent="0.4"/>
    <row r="784" s="1" customFormat="1" x14ac:dyDescent="0.4"/>
    <row r="785" s="1" customFormat="1" x14ac:dyDescent="0.4"/>
    <row r="786" s="1" customFormat="1" x14ac:dyDescent="0.4"/>
    <row r="787" s="1" customFormat="1" x14ac:dyDescent="0.4"/>
    <row r="788" s="1" customFormat="1" x14ac:dyDescent="0.4"/>
    <row r="789" s="1" customFormat="1" x14ac:dyDescent="0.4"/>
    <row r="790" s="1" customFormat="1" x14ac:dyDescent="0.4"/>
    <row r="791" s="1" customFormat="1" x14ac:dyDescent="0.4"/>
    <row r="792" s="1" customFormat="1" x14ac:dyDescent="0.4"/>
    <row r="793" s="1" customFormat="1" x14ac:dyDescent="0.4"/>
    <row r="794" s="1" customFormat="1" x14ac:dyDescent="0.4"/>
    <row r="795" s="1" customFormat="1" x14ac:dyDescent="0.4"/>
    <row r="796" s="1" customFormat="1" x14ac:dyDescent="0.4"/>
    <row r="797" s="1" customFormat="1" x14ac:dyDescent="0.4"/>
    <row r="798" s="1" customFormat="1" x14ac:dyDescent="0.4"/>
    <row r="799" s="1" customFormat="1" x14ac:dyDescent="0.4"/>
    <row r="800" s="1" customFormat="1" x14ac:dyDescent="0.4"/>
    <row r="801" s="1" customFormat="1" x14ac:dyDescent="0.4"/>
    <row r="802" s="1" customFormat="1" x14ac:dyDescent="0.4"/>
    <row r="803" s="1" customFormat="1" x14ac:dyDescent="0.4"/>
    <row r="804" s="1" customFormat="1" x14ac:dyDescent="0.4"/>
    <row r="805" s="1" customFormat="1" x14ac:dyDescent="0.4"/>
    <row r="806" s="1" customFormat="1" x14ac:dyDescent="0.4"/>
    <row r="807" s="1" customFormat="1" x14ac:dyDescent="0.4"/>
    <row r="808" s="1" customFormat="1" x14ac:dyDescent="0.4"/>
    <row r="809" s="1" customFormat="1" x14ac:dyDescent="0.4"/>
    <row r="810" s="1" customFormat="1" x14ac:dyDescent="0.4"/>
    <row r="811" s="1" customFormat="1" x14ac:dyDescent="0.4"/>
    <row r="812" s="1" customFormat="1" x14ac:dyDescent="0.4"/>
    <row r="813" s="1" customFormat="1" x14ac:dyDescent="0.4"/>
    <row r="814" s="1" customFormat="1" x14ac:dyDescent="0.4"/>
    <row r="815" s="1" customFormat="1" x14ac:dyDescent="0.4"/>
    <row r="816" s="1" customFormat="1" x14ac:dyDescent="0.4"/>
    <row r="817" s="1" customFormat="1" x14ac:dyDescent="0.4"/>
    <row r="818" s="1" customFormat="1" x14ac:dyDescent="0.4"/>
    <row r="819" s="1" customFormat="1" x14ac:dyDescent="0.4"/>
    <row r="820" s="1" customFormat="1" x14ac:dyDescent="0.4"/>
    <row r="821" s="1" customFormat="1" x14ac:dyDescent="0.4"/>
    <row r="822" s="1" customFormat="1" x14ac:dyDescent="0.4"/>
    <row r="823" s="1" customFormat="1" x14ac:dyDescent="0.4"/>
    <row r="824" s="1" customFormat="1" x14ac:dyDescent="0.4"/>
    <row r="825" s="1" customFormat="1" x14ac:dyDescent="0.4"/>
    <row r="826" s="1" customFormat="1" x14ac:dyDescent="0.4"/>
    <row r="827" s="1" customFormat="1" x14ac:dyDescent="0.4"/>
    <row r="828" s="1" customFormat="1" x14ac:dyDescent="0.4"/>
    <row r="829" s="1" customFormat="1" x14ac:dyDescent="0.4"/>
    <row r="830" s="1" customFormat="1" x14ac:dyDescent="0.4"/>
    <row r="831" s="1" customFormat="1" x14ac:dyDescent="0.4"/>
    <row r="832" s="1" customFormat="1" x14ac:dyDescent="0.4"/>
    <row r="833" s="1" customFormat="1" x14ac:dyDescent="0.4"/>
    <row r="834" s="1" customFormat="1" x14ac:dyDescent="0.4"/>
    <row r="835" s="1" customFormat="1" x14ac:dyDescent="0.4"/>
    <row r="836" s="1" customFormat="1" x14ac:dyDescent="0.4"/>
    <row r="837" s="1" customFormat="1" x14ac:dyDescent="0.4"/>
    <row r="838" s="1" customFormat="1" x14ac:dyDescent="0.4"/>
    <row r="839" s="1" customFormat="1" x14ac:dyDescent="0.4"/>
    <row r="840" s="1" customFormat="1" x14ac:dyDescent="0.4"/>
    <row r="841" s="1" customFormat="1" x14ac:dyDescent="0.4"/>
    <row r="842" s="1" customFormat="1" x14ac:dyDescent="0.4"/>
    <row r="843" s="1" customFormat="1" x14ac:dyDescent="0.4"/>
    <row r="844" s="1" customFormat="1" x14ac:dyDescent="0.4"/>
    <row r="845" s="1" customFormat="1" x14ac:dyDescent="0.4"/>
    <row r="846" s="1" customFormat="1" x14ac:dyDescent="0.4"/>
    <row r="847" s="1" customFormat="1" x14ac:dyDescent="0.4"/>
    <row r="848" s="1" customFormat="1" x14ac:dyDescent="0.4"/>
    <row r="849" s="1" customFormat="1" x14ac:dyDescent="0.4"/>
    <row r="850" s="1" customFormat="1" x14ac:dyDescent="0.4"/>
    <row r="851" s="1" customFormat="1" x14ac:dyDescent="0.4"/>
    <row r="852" s="1" customFormat="1" x14ac:dyDescent="0.4"/>
    <row r="853" s="1" customFormat="1" x14ac:dyDescent="0.4"/>
    <row r="854" s="1" customFormat="1" x14ac:dyDescent="0.4"/>
    <row r="855" s="1" customFormat="1" x14ac:dyDescent="0.4"/>
    <row r="856" s="1" customFormat="1" x14ac:dyDescent="0.4"/>
    <row r="857" s="1" customFormat="1" x14ac:dyDescent="0.4"/>
    <row r="858" s="1" customFormat="1" x14ac:dyDescent="0.4"/>
    <row r="859" s="1" customFormat="1" x14ac:dyDescent="0.4"/>
    <row r="860" s="1" customFormat="1" x14ac:dyDescent="0.4"/>
    <row r="861" s="1" customFormat="1" x14ac:dyDescent="0.4"/>
    <row r="862" s="1" customFormat="1" x14ac:dyDescent="0.4"/>
    <row r="863" s="1" customFormat="1" x14ac:dyDescent="0.4"/>
    <row r="864" s="1" customFormat="1" x14ac:dyDescent="0.4"/>
    <row r="865" s="1" customFormat="1" x14ac:dyDescent="0.4"/>
    <row r="866" s="1" customFormat="1" x14ac:dyDescent="0.4"/>
    <row r="867" s="1" customFormat="1" x14ac:dyDescent="0.4"/>
    <row r="868" s="1" customFormat="1" x14ac:dyDescent="0.4"/>
    <row r="869" s="1" customFormat="1" x14ac:dyDescent="0.4"/>
    <row r="870" s="1" customFormat="1" x14ac:dyDescent="0.4"/>
    <row r="871" s="1" customFormat="1" x14ac:dyDescent="0.4"/>
    <row r="872" s="1" customFormat="1" x14ac:dyDescent="0.4"/>
    <row r="873" s="1" customFormat="1" x14ac:dyDescent="0.4"/>
    <row r="874" s="1" customFormat="1" x14ac:dyDescent="0.4"/>
    <row r="875" s="1" customFormat="1" x14ac:dyDescent="0.4"/>
    <row r="876" s="1" customFormat="1" x14ac:dyDescent="0.4"/>
    <row r="877" s="1" customFormat="1" x14ac:dyDescent="0.4"/>
    <row r="878" s="1" customFormat="1" x14ac:dyDescent="0.4"/>
    <row r="879" s="1" customFormat="1" x14ac:dyDescent="0.4"/>
    <row r="880" s="1" customFormat="1" x14ac:dyDescent="0.4"/>
    <row r="881" s="1" customFormat="1" x14ac:dyDescent="0.4"/>
    <row r="882" s="1" customFormat="1" x14ac:dyDescent="0.4"/>
    <row r="883" s="1" customFormat="1" x14ac:dyDescent="0.4"/>
    <row r="884" s="1" customFormat="1" x14ac:dyDescent="0.4"/>
    <row r="885" s="1" customFormat="1" x14ac:dyDescent="0.4"/>
    <row r="886" s="1" customFormat="1" x14ac:dyDescent="0.4"/>
    <row r="887" s="1" customFormat="1" x14ac:dyDescent="0.4"/>
    <row r="888" s="1" customFormat="1" x14ac:dyDescent="0.4"/>
    <row r="889" s="1" customFormat="1" x14ac:dyDescent="0.4"/>
    <row r="890" s="1" customFormat="1" x14ac:dyDescent="0.4"/>
    <row r="891" s="1" customFormat="1" x14ac:dyDescent="0.4"/>
    <row r="892" s="1" customFormat="1" x14ac:dyDescent="0.4"/>
    <row r="893" s="1" customFormat="1" x14ac:dyDescent="0.4"/>
    <row r="894" s="1" customFormat="1" x14ac:dyDescent="0.4"/>
    <row r="895" s="1" customFormat="1" x14ac:dyDescent="0.4"/>
    <row r="896" s="1" customFormat="1" x14ac:dyDescent="0.4"/>
    <row r="897" s="1" customFormat="1" x14ac:dyDescent="0.4"/>
    <row r="898" s="1" customFormat="1" x14ac:dyDescent="0.4"/>
    <row r="899" s="1" customFormat="1" x14ac:dyDescent="0.4"/>
    <row r="900" s="1" customFormat="1" x14ac:dyDescent="0.4"/>
    <row r="901" s="1" customFormat="1" x14ac:dyDescent="0.4"/>
    <row r="902" s="1" customFormat="1" x14ac:dyDescent="0.4"/>
    <row r="903" s="1" customFormat="1" x14ac:dyDescent="0.4"/>
    <row r="904" s="1" customFormat="1" x14ac:dyDescent="0.4"/>
    <row r="905" s="1" customFormat="1" x14ac:dyDescent="0.4"/>
    <row r="906" s="1" customFormat="1" x14ac:dyDescent="0.4"/>
    <row r="907" s="1" customFormat="1" x14ac:dyDescent="0.4"/>
    <row r="908" s="1" customFormat="1" x14ac:dyDescent="0.4"/>
    <row r="909" s="1" customFormat="1" x14ac:dyDescent="0.4"/>
    <row r="910" s="1" customFormat="1" x14ac:dyDescent="0.4"/>
    <row r="911" s="1" customFormat="1" x14ac:dyDescent="0.4"/>
    <row r="912" s="1" customFormat="1" x14ac:dyDescent="0.4"/>
    <row r="913" s="1" customFormat="1" x14ac:dyDescent="0.4"/>
    <row r="914" s="1" customFormat="1" x14ac:dyDescent="0.4"/>
    <row r="915" s="1" customFormat="1" x14ac:dyDescent="0.4"/>
    <row r="916" s="1" customFormat="1" x14ac:dyDescent="0.4"/>
    <row r="917" s="1" customFormat="1" x14ac:dyDescent="0.4"/>
    <row r="918" s="1" customFormat="1" x14ac:dyDescent="0.4"/>
    <row r="919" s="1" customFormat="1" x14ac:dyDescent="0.4"/>
    <row r="920" s="1" customFormat="1" x14ac:dyDescent="0.4"/>
    <row r="921" s="1" customFormat="1" x14ac:dyDescent="0.4"/>
    <row r="922" s="1" customFormat="1" x14ac:dyDescent="0.4"/>
    <row r="923" s="1" customFormat="1" x14ac:dyDescent="0.4"/>
    <row r="924" s="1" customFormat="1" x14ac:dyDescent="0.4"/>
    <row r="925" s="1" customFormat="1" x14ac:dyDescent="0.4"/>
    <row r="926" s="1" customFormat="1" x14ac:dyDescent="0.4"/>
    <row r="927" s="1" customFormat="1" x14ac:dyDescent="0.4"/>
    <row r="928" s="1" customFormat="1" x14ac:dyDescent="0.4"/>
    <row r="929" s="1" customFormat="1" x14ac:dyDescent="0.4"/>
    <row r="930" s="1" customFormat="1" x14ac:dyDescent="0.4"/>
    <row r="931" s="1" customFormat="1" x14ac:dyDescent="0.4"/>
    <row r="932" s="1" customFormat="1" x14ac:dyDescent="0.4"/>
    <row r="933" s="1" customFormat="1" x14ac:dyDescent="0.4"/>
    <row r="934" s="1" customFormat="1" x14ac:dyDescent="0.4"/>
    <row r="935" s="1" customFormat="1" x14ac:dyDescent="0.4"/>
    <row r="936" s="1" customFormat="1" x14ac:dyDescent="0.4"/>
    <row r="937" s="1" customFormat="1" x14ac:dyDescent="0.4"/>
    <row r="938" s="1" customFormat="1" x14ac:dyDescent="0.4"/>
    <row r="939" s="1" customFormat="1" x14ac:dyDescent="0.4"/>
    <row r="940" s="1" customFormat="1" x14ac:dyDescent="0.4"/>
    <row r="941" s="1" customFormat="1" x14ac:dyDescent="0.4"/>
    <row r="942" s="1" customFormat="1" x14ac:dyDescent="0.4"/>
    <row r="943" s="1" customFormat="1" x14ac:dyDescent="0.4"/>
    <row r="944" s="1" customFormat="1" x14ac:dyDescent="0.4"/>
    <row r="945" s="1" customFormat="1" x14ac:dyDescent="0.4"/>
    <row r="946" s="1" customFormat="1" x14ac:dyDescent="0.4"/>
    <row r="947" s="1" customFormat="1" x14ac:dyDescent="0.4"/>
    <row r="948" s="1" customFormat="1" x14ac:dyDescent="0.4"/>
    <row r="949" s="1" customFormat="1" x14ac:dyDescent="0.4"/>
    <row r="950" s="1" customFormat="1" x14ac:dyDescent="0.4"/>
    <row r="951" s="1" customFormat="1" x14ac:dyDescent="0.4"/>
    <row r="952" s="1" customFormat="1" x14ac:dyDescent="0.4"/>
    <row r="953" s="1" customFormat="1" x14ac:dyDescent="0.4"/>
    <row r="954" s="1" customFormat="1" x14ac:dyDescent="0.4"/>
    <row r="955" s="1" customFormat="1" x14ac:dyDescent="0.4"/>
    <row r="956" s="1" customFormat="1" x14ac:dyDescent="0.4"/>
    <row r="957" s="1" customFormat="1" x14ac:dyDescent="0.4"/>
    <row r="958" s="1" customFormat="1" x14ac:dyDescent="0.4"/>
    <row r="959" s="1" customFormat="1" x14ac:dyDescent="0.4"/>
    <row r="960" s="1" customFormat="1" x14ac:dyDescent="0.4"/>
    <row r="961" s="1" customFormat="1" x14ac:dyDescent="0.4"/>
    <row r="962" s="1" customFormat="1" x14ac:dyDescent="0.4"/>
    <row r="963" s="1" customFormat="1" x14ac:dyDescent="0.4"/>
    <row r="964" s="1" customFormat="1" x14ac:dyDescent="0.4"/>
    <row r="965" s="1" customFormat="1" x14ac:dyDescent="0.4"/>
    <row r="966" s="1" customFormat="1" x14ac:dyDescent="0.4"/>
    <row r="967" s="1" customFormat="1" x14ac:dyDescent="0.4"/>
    <row r="968" s="1" customFormat="1" x14ac:dyDescent="0.4"/>
    <row r="969" s="1" customFormat="1" x14ac:dyDescent="0.4"/>
    <row r="970" s="1" customFormat="1" x14ac:dyDescent="0.4"/>
    <row r="971" s="1" customFormat="1" x14ac:dyDescent="0.4"/>
    <row r="972" s="1" customFormat="1" x14ac:dyDescent="0.4"/>
    <row r="973" s="1" customFormat="1" x14ac:dyDescent="0.4"/>
    <row r="974" s="1" customFormat="1" x14ac:dyDescent="0.4"/>
    <row r="975" s="1" customFormat="1" x14ac:dyDescent="0.4"/>
    <row r="976" s="1" customFormat="1" x14ac:dyDescent="0.4"/>
    <row r="977" s="1" customFormat="1" x14ac:dyDescent="0.4"/>
    <row r="978" s="1" customFormat="1" x14ac:dyDescent="0.4"/>
    <row r="979" s="1" customFormat="1" x14ac:dyDescent="0.4"/>
    <row r="980" s="1" customFormat="1" x14ac:dyDescent="0.4"/>
    <row r="981" s="1" customFormat="1" x14ac:dyDescent="0.4"/>
    <row r="982" s="1" customFormat="1" x14ac:dyDescent="0.4"/>
    <row r="983" s="1" customFormat="1" x14ac:dyDescent="0.4"/>
    <row r="984" s="1" customFormat="1" x14ac:dyDescent="0.4"/>
    <row r="985" s="1" customFormat="1" x14ac:dyDescent="0.4"/>
    <row r="986" s="1" customFormat="1" x14ac:dyDescent="0.4"/>
    <row r="987" s="1" customFormat="1" x14ac:dyDescent="0.4"/>
    <row r="988" s="1" customFormat="1" x14ac:dyDescent="0.4"/>
    <row r="989" s="1" customFormat="1" x14ac:dyDescent="0.4"/>
    <row r="990" s="1" customFormat="1" x14ac:dyDescent="0.4"/>
    <row r="991" s="1" customFormat="1" x14ac:dyDescent="0.4"/>
    <row r="992" s="1" customFormat="1" x14ac:dyDescent="0.4"/>
    <row r="993" s="1" customFormat="1" x14ac:dyDescent="0.4"/>
    <row r="994" s="1" customFormat="1" x14ac:dyDescent="0.4"/>
    <row r="995" s="1" customFormat="1" x14ac:dyDescent="0.4"/>
    <row r="996" s="1" customFormat="1" x14ac:dyDescent="0.4"/>
    <row r="997" s="1" customFormat="1" x14ac:dyDescent="0.4"/>
    <row r="998" s="1" customFormat="1" x14ac:dyDescent="0.4"/>
    <row r="999" s="1" customFormat="1" x14ac:dyDescent="0.4"/>
    <row r="1000" s="1" customFormat="1" x14ac:dyDescent="0.4"/>
    <row r="1001" s="1" customFormat="1" x14ac:dyDescent="0.4"/>
    <row r="1002" s="1" customFormat="1" x14ac:dyDescent="0.4"/>
    <row r="1003" s="1" customFormat="1" x14ac:dyDescent="0.4"/>
    <row r="1004" s="1" customFormat="1" x14ac:dyDescent="0.4"/>
    <row r="1005" s="1" customFormat="1" x14ac:dyDescent="0.4"/>
    <row r="1006" s="1" customFormat="1" x14ac:dyDescent="0.4"/>
    <row r="1007" s="1" customFormat="1" x14ac:dyDescent="0.4"/>
    <row r="1008" s="1" customFormat="1" x14ac:dyDescent="0.4"/>
    <row r="1009" s="1" customFormat="1" x14ac:dyDescent="0.4"/>
    <row r="1010" s="1" customFormat="1" x14ac:dyDescent="0.4"/>
    <row r="1011" s="1" customFormat="1" x14ac:dyDescent="0.4"/>
    <row r="1012" s="1" customFormat="1" x14ac:dyDescent="0.4"/>
    <row r="1013" s="1" customFormat="1" x14ac:dyDescent="0.4"/>
    <row r="1014" s="1" customFormat="1" x14ac:dyDescent="0.4"/>
    <row r="1015" s="1" customFormat="1" x14ac:dyDescent="0.4"/>
    <row r="1016" s="1" customFormat="1" x14ac:dyDescent="0.4"/>
    <row r="1017" s="1" customFormat="1" x14ac:dyDescent="0.4"/>
    <row r="1018" s="1" customFormat="1" x14ac:dyDescent="0.4"/>
    <row r="1019" s="1" customFormat="1" x14ac:dyDescent="0.4"/>
    <row r="1020" s="1" customFormat="1" x14ac:dyDescent="0.4"/>
    <row r="1021" s="1" customFormat="1" x14ac:dyDescent="0.4"/>
    <row r="1022" s="1" customFormat="1" x14ac:dyDescent="0.4"/>
    <row r="1023" s="1" customFormat="1" x14ac:dyDescent="0.4"/>
    <row r="1024" s="1" customFormat="1" x14ac:dyDescent="0.4"/>
    <row r="1025" s="1" customFormat="1" x14ac:dyDescent="0.4"/>
    <row r="1026" s="1" customFormat="1" x14ac:dyDescent="0.4"/>
    <row r="1027" s="1" customFormat="1" x14ac:dyDescent="0.4"/>
    <row r="1028" s="1" customFormat="1" x14ac:dyDescent="0.4"/>
    <row r="1029" s="1" customFormat="1" x14ac:dyDescent="0.4"/>
    <row r="1030" s="1" customFormat="1" x14ac:dyDescent="0.4"/>
    <row r="1031" s="1" customFormat="1" x14ac:dyDescent="0.4"/>
    <row r="1032" s="1" customFormat="1" x14ac:dyDescent="0.4"/>
    <row r="1033" s="1" customFormat="1" x14ac:dyDescent="0.4"/>
    <row r="1034" s="1" customFormat="1" x14ac:dyDescent="0.4"/>
    <row r="1035" s="1" customFormat="1" x14ac:dyDescent="0.4"/>
    <row r="1036" s="1" customFormat="1" x14ac:dyDescent="0.4"/>
    <row r="1037" s="1" customFormat="1" x14ac:dyDescent="0.4"/>
    <row r="1038" s="1" customFormat="1" x14ac:dyDescent="0.4"/>
    <row r="1039" s="1" customFormat="1" x14ac:dyDescent="0.4"/>
    <row r="1040" s="1" customFormat="1" x14ac:dyDescent="0.4"/>
    <row r="1041" s="1" customFormat="1" x14ac:dyDescent="0.4"/>
    <row r="1042" s="1" customFormat="1" x14ac:dyDescent="0.4"/>
    <row r="1043" s="1" customFormat="1" x14ac:dyDescent="0.4"/>
    <row r="1044" s="1" customFormat="1" x14ac:dyDescent="0.4"/>
    <row r="1045" s="1" customFormat="1" x14ac:dyDescent="0.4"/>
    <row r="1046" s="1" customFormat="1" x14ac:dyDescent="0.4"/>
    <row r="1047" s="1" customFormat="1" x14ac:dyDescent="0.4"/>
    <row r="1048" s="1" customFormat="1" x14ac:dyDescent="0.4"/>
    <row r="1049" s="1" customFormat="1" x14ac:dyDescent="0.4"/>
    <row r="1050" s="1" customFormat="1" x14ac:dyDescent="0.4"/>
    <row r="1051" s="1" customFormat="1" x14ac:dyDescent="0.4"/>
    <row r="1052" s="1" customFormat="1" x14ac:dyDescent="0.4"/>
    <row r="1053" s="1" customFormat="1" x14ac:dyDescent="0.4"/>
    <row r="1054" s="1" customFormat="1" x14ac:dyDescent="0.4"/>
    <row r="1055" s="1" customFormat="1" x14ac:dyDescent="0.4"/>
    <row r="1056" s="1" customFormat="1" x14ac:dyDescent="0.4"/>
    <row r="1057" s="1" customFormat="1" x14ac:dyDescent="0.4"/>
    <row r="1058" s="1" customFormat="1" x14ac:dyDescent="0.4"/>
    <row r="1059" s="1" customFormat="1" x14ac:dyDescent="0.4"/>
    <row r="1060" s="1" customFormat="1" x14ac:dyDescent="0.4"/>
    <row r="1061" s="1" customFormat="1" x14ac:dyDescent="0.4"/>
    <row r="1062" s="1" customFormat="1" x14ac:dyDescent="0.4"/>
    <row r="1063" s="1" customFormat="1" x14ac:dyDescent="0.4"/>
    <row r="1064" s="1" customFormat="1" x14ac:dyDescent="0.4"/>
    <row r="1065" s="1" customFormat="1" x14ac:dyDescent="0.4"/>
    <row r="1066" s="1" customFormat="1" x14ac:dyDescent="0.4"/>
    <row r="1067" s="1" customFormat="1" x14ac:dyDescent="0.4"/>
    <row r="1068" s="1" customFormat="1" x14ac:dyDescent="0.4"/>
    <row r="1069" s="1" customFormat="1" x14ac:dyDescent="0.4"/>
    <row r="1070" s="1" customFormat="1" x14ac:dyDescent="0.4"/>
    <row r="1071" s="1" customFormat="1" x14ac:dyDescent="0.4"/>
    <row r="1072" s="1" customFormat="1" x14ac:dyDescent="0.4"/>
    <row r="1073" s="1" customFormat="1" x14ac:dyDescent="0.4"/>
    <row r="1074" s="1" customFormat="1" x14ac:dyDescent="0.4"/>
    <row r="1075" s="1" customFormat="1" x14ac:dyDescent="0.4"/>
    <row r="1076" s="1" customFormat="1" x14ac:dyDescent="0.4"/>
    <row r="1077" s="1" customFormat="1" x14ac:dyDescent="0.4"/>
    <row r="1078" s="1" customFormat="1" x14ac:dyDescent="0.4"/>
    <row r="1079" s="1" customFormat="1" x14ac:dyDescent="0.4"/>
    <row r="1080" s="1" customFormat="1" x14ac:dyDescent="0.4"/>
    <row r="1081" s="1" customFormat="1" x14ac:dyDescent="0.4"/>
    <row r="1082" s="1" customFormat="1" x14ac:dyDescent="0.4"/>
    <row r="1083" s="1" customFormat="1" x14ac:dyDescent="0.4"/>
    <row r="1084" s="1" customFormat="1" x14ac:dyDescent="0.4"/>
    <row r="1085" s="1" customFormat="1" x14ac:dyDescent="0.4"/>
    <row r="1086" s="1" customFormat="1" x14ac:dyDescent="0.4"/>
    <row r="1087" s="1" customFormat="1" x14ac:dyDescent="0.4"/>
    <row r="1088" s="1" customFormat="1" x14ac:dyDescent="0.4"/>
    <row r="1089" s="1" customFormat="1" x14ac:dyDescent="0.4"/>
    <row r="1090" s="1" customFormat="1" x14ac:dyDescent="0.4"/>
    <row r="1091" s="1" customFormat="1" x14ac:dyDescent="0.4"/>
    <row r="1092" s="1" customFormat="1" x14ac:dyDescent="0.4"/>
    <row r="1093" s="1" customFormat="1" x14ac:dyDescent="0.4"/>
    <row r="1094" s="1" customFormat="1" x14ac:dyDescent="0.4"/>
    <row r="1095" s="1" customFormat="1" x14ac:dyDescent="0.4"/>
    <row r="1096" s="1" customFormat="1" x14ac:dyDescent="0.4"/>
    <row r="1097" s="1" customFormat="1" x14ac:dyDescent="0.4"/>
    <row r="1098" s="1" customFormat="1" x14ac:dyDescent="0.4"/>
    <row r="1099" s="1" customFormat="1" x14ac:dyDescent="0.4"/>
    <row r="1100" s="1" customFormat="1" x14ac:dyDescent="0.4"/>
    <row r="1101" s="1" customFormat="1" x14ac:dyDescent="0.4"/>
    <row r="1102" s="1" customFormat="1" x14ac:dyDescent="0.4"/>
    <row r="1103" s="1" customFormat="1" x14ac:dyDescent="0.4"/>
    <row r="1104" s="1" customFormat="1" x14ac:dyDescent="0.4"/>
    <row r="1105" s="1" customFormat="1" x14ac:dyDescent="0.4"/>
    <row r="1106" s="1" customFormat="1" x14ac:dyDescent="0.4"/>
    <row r="1107" s="1" customFormat="1" x14ac:dyDescent="0.4"/>
    <row r="1108" s="1" customFormat="1" x14ac:dyDescent="0.4"/>
    <row r="1109" s="1" customFormat="1" x14ac:dyDescent="0.4"/>
    <row r="1110" s="1" customFormat="1" x14ac:dyDescent="0.4"/>
    <row r="1111" s="1" customFormat="1" x14ac:dyDescent="0.4"/>
    <row r="1112" s="1" customFormat="1" x14ac:dyDescent="0.4"/>
    <row r="1113" s="1" customFormat="1" x14ac:dyDescent="0.4"/>
    <row r="1114" s="1" customFormat="1" x14ac:dyDescent="0.4"/>
    <row r="1115" s="1" customFormat="1" x14ac:dyDescent="0.4"/>
    <row r="1116" s="1" customFormat="1" x14ac:dyDescent="0.4"/>
    <row r="1117" s="1" customFormat="1" x14ac:dyDescent="0.4"/>
    <row r="1118" s="1" customFormat="1" x14ac:dyDescent="0.4"/>
    <row r="1119" s="1" customFormat="1" x14ac:dyDescent="0.4"/>
    <row r="1120" s="1" customFormat="1" x14ac:dyDescent="0.4"/>
    <row r="1121" s="1" customFormat="1" x14ac:dyDescent="0.4"/>
    <row r="1122" s="1" customFormat="1" x14ac:dyDescent="0.4"/>
    <row r="1123" s="1" customFormat="1" x14ac:dyDescent="0.4"/>
    <row r="1124" s="1" customFormat="1" x14ac:dyDescent="0.4"/>
    <row r="1125" s="1" customFormat="1" x14ac:dyDescent="0.4"/>
    <row r="1126" s="1" customFormat="1" x14ac:dyDescent="0.4"/>
    <row r="1127" s="1" customFormat="1" x14ac:dyDescent="0.4"/>
    <row r="1128" s="1" customFormat="1" x14ac:dyDescent="0.4"/>
    <row r="1129" s="1" customFormat="1" x14ac:dyDescent="0.4"/>
    <row r="1130" s="1" customFormat="1" x14ac:dyDescent="0.4"/>
    <row r="1131" s="1" customFormat="1" x14ac:dyDescent="0.4"/>
    <row r="1132" s="1" customFormat="1" x14ac:dyDescent="0.4"/>
    <row r="1133" s="1" customFormat="1" x14ac:dyDescent="0.4"/>
    <row r="1134" s="1" customFormat="1" x14ac:dyDescent="0.4"/>
    <row r="1135" s="1" customFormat="1" x14ac:dyDescent="0.4"/>
    <row r="1136" s="1" customFormat="1" x14ac:dyDescent="0.4"/>
    <row r="1137" s="1" customFormat="1" x14ac:dyDescent="0.4"/>
    <row r="1138" s="1" customFormat="1" x14ac:dyDescent="0.4"/>
    <row r="1139" s="1" customFormat="1" x14ac:dyDescent="0.4"/>
    <row r="1140" s="1" customFormat="1" x14ac:dyDescent="0.4"/>
    <row r="1141" s="1" customFormat="1" x14ac:dyDescent="0.4"/>
    <row r="1142" s="1" customFormat="1" x14ac:dyDescent="0.4"/>
    <row r="1143" s="1" customFormat="1" x14ac:dyDescent="0.4"/>
    <row r="1144" s="1" customFormat="1" x14ac:dyDescent="0.4"/>
    <row r="1145" s="1" customFormat="1" x14ac:dyDescent="0.4"/>
    <row r="1146" s="1" customFormat="1" x14ac:dyDescent="0.4"/>
    <row r="1147" s="1" customFormat="1" x14ac:dyDescent="0.4"/>
    <row r="1148" s="1" customFormat="1" x14ac:dyDescent="0.4"/>
    <row r="1149" s="1" customFormat="1" x14ac:dyDescent="0.4"/>
    <row r="1150" s="1" customFormat="1" x14ac:dyDescent="0.4"/>
    <row r="1151" s="1" customFormat="1" x14ac:dyDescent="0.4"/>
    <row r="1152" s="1" customFormat="1" x14ac:dyDescent="0.4"/>
    <row r="1153" s="1" customFormat="1" x14ac:dyDescent="0.4"/>
    <row r="1154" s="1" customFormat="1" x14ac:dyDescent="0.4"/>
    <row r="1155" s="1" customFormat="1" x14ac:dyDescent="0.4"/>
    <row r="1156" s="1" customFormat="1" x14ac:dyDescent="0.4"/>
    <row r="1157" s="1" customFormat="1" x14ac:dyDescent="0.4"/>
    <row r="1158" s="1" customFormat="1" x14ac:dyDescent="0.4"/>
    <row r="1159" s="1" customFormat="1" x14ac:dyDescent="0.4"/>
    <row r="1160" s="1" customFormat="1" x14ac:dyDescent="0.4"/>
    <row r="1161" s="1" customFormat="1" x14ac:dyDescent="0.4"/>
    <row r="1162" s="1" customFormat="1" x14ac:dyDescent="0.4"/>
    <row r="1163" s="1" customFormat="1" x14ac:dyDescent="0.4"/>
    <row r="1164" s="1" customFormat="1" x14ac:dyDescent="0.4"/>
    <row r="1165" s="1" customFormat="1" x14ac:dyDescent="0.4"/>
    <row r="1166" s="1" customFormat="1" x14ac:dyDescent="0.4"/>
    <row r="1167" s="1" customFormat="1" x14ac:dyDescent="0.4"/>
    <row r="1168" s="1" customFormat="1" x14ac:dyDescent="0.4"/>
    <row r="1169" s="1" customFormat="1" x14ac:dyDescent="0.4"/>
    <row r="1170" s="1" customFormat="1" x14ac:dyDescent="0.4"/>
    <row r="1171" s="1" customFormat="1" x14ac:dyDescent="0.4"/>
    <row r="1172" s="1" customFormat="1" x14ac:dyDescent="0.4"/>
    <row r="1173" s="1" customFormat="1" x14ac:dyDescent="0.4"/>
    <row r="1174" s="1" customFormat="1" x14ac:dyDescent="0.4"/>
    <row r="1175" s="1" customFormat="1" x14ac:dyDescent="0.4"/>
    <row r="1176" s="1" customFormat="1" x14ac:dyDescent="0.4"/>
    <row r="1177" s="1" customFormat="1" x14ac:dyDescent="0.4"/>
    <row r="1178" s="1" customFormat="1" x14ac:dyDescent="0.4"/>
    <row r="1179" s="1" customFormat="1" x14ac:dyDescent="0.4"/>
    <row r="1180" s="1" customFormat="1" x14ac:dyDescent="0.4"/>
    <row r="1181" s="1" customFormat="1" x14ac:dyDescent="0.4"/>
    <row r="1182" s="1" customFormat="1" x14ac:dyDescent="0.4"/>
    <row r="1183" s="1" customFormat="1" x14ac:dyDescent="0.4"/>
    <row r="1184" s="1" customFormat="1" x14ac:dyDescent="0.4"/>
    <row r="1185" s="1" customFormat="1" x14ac:dyDescent="0.4"/>
    <row r="1186" s="1" customFormat="1" x14ac:dyDescent="0.4"/>
    <row r="1187" s="1" customFormat="1" x14ac:dyDescent="0.4"/>
    <row r="1188" s="1" customFormat="1" x14ac:dyDescent="0.4"/>
    <row r="1189" s="1" customFormat="1" x14ac:dyDescent="0.4"/>
    <row r="1190" s="1" customFormat="1" x14ac:dyDescent="0.4"/>
    <row r="1191" s="1" customFormat="1" x14ac:dyDescent="0.4"/>
    <row r="1192" s="1" customFormat="1" x14ac:dyDescent="0.4"/>
    <row r="1193" s="1" customFormat="1" x14ac:dyDescent="0.4"/>
    <row r="1194" s="1" customFormat="1" x14ac:dyDescent="0.4"/>
  </sheetData>
  <mergeCells count="1">
    <mergeCell ref="B4:N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I852"/>
  <sheetViews>
    <sheetView tabSelected="1" workbookViewId="0">
      <selection activeCell="E29" sqref="E29"/>
    </sheetView>
  </sheetViews>
  <sheetFormatPr defaultColWidth="8.85546875" defaultRowHeight="13.15" x14ac:dyDescent="0.4"/>
  <cols>
    <col min="1" max="181" width="10.85546875" style="3" customWidth="1"/>
    <col min="182" max="16384" width="8.85546875" style="3"/>
  </cols>
  <sheetData>
    <row r="1" spans="1:181" x14ac:dyDescent="0.4">
      <c r="A1" s="1"/>
      <c r="B1" s="1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</row>
    <row r="2" spans="1:181" ht="13.5" thickBot="1" x14ac:dyDescent="0.45">
      <c r="A2" s="1"/>
      <c r="B2" s="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</row>
    <row r="3" spans="1:181" ht="13.5" thickTop="1" x14ac:dyDescent="0.4">
      <c r="A3" s="1"/>
      <c r="B3" s="4"/>
      <c r="C3" s="156" t="s">
        <v>10</v>
      </c>
      <c r="D3" s="156"/>
      <c r="E3" s="156"/>
      <c r="F3" s="5" t="s">
        <v>11</v>
      </c>
      <c r="G3" s="5" t="s">
        <v>12</v>
      </c>
      <c r="H3" s="156" t="s">
        <v>10</v>
      </c>
      <c r="I3" s="156"/>
      <c r="J3" s="156"/>
      <c r="K3" s="5" t="s">
        <v>11</v>
      </c>
      <c r="L3" s="5" t="s">
        <v>12</v>
      </c>
      <c r="M3" s="156" t="s">
        <v>10</v>
      </c>
      <c r="N3" s="156"/>
      <c r="O3" s="156"/>
      <c r="P3" s="5" t="s">
        <v>11</v>
      </c>
      <c r="Q3" s="5" t="s">
        <v>12</v>
      </c>
      <c r="R3" s="5" t="s">
        <v>13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</row>
    <row r="4" spans="1:181" ht="13.5" thickBot="1" x14ac:dyDescent="0.45">
      <c r="A4" s="1"/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3.9" thickTop="1" thickBot="1" x14ac:dyDescent="0.45">
      <c r="A5" s="1"/>
      <c r="B5" s="8" t="s">
        <v>21</v>
      </c>
      <c r="C5" s="9">
        <f>+COUNT('Default Duration'!C5:HC127)</f>
        <v>24871</v>
      </c>
      <c r="D5" s="9">
        <f>+C5-C7</f>
        <v>2550</v>
      </c>
      <c r="E5" s="10">
        <f>100*D5/$C$5</f>
        <v>10.252904989747096</v>
      </c>
      <c r="F5" s="11"/>
      <c r="G5" s="1"/>
      <c r="H5" s="9">
        <f>+COUNT('Default Duration'!C5:ER127)</f>
        <v>17374</v>
      </c>
      <c r="I5" s="9">
        <f>+H5-H7</f>
        <v>1252</v>
      </c>
      <c r="J5" s="12">
        <f>100*I5/$C$5</f>
        <v>5.0339753126130837</v>
      </c>
      <c r="K5" s="9"/>
      <c r="L5" s="9"/>
      <c r="M5" s="9">
        <f>+COUNT('Default Duration'!ES5:HC127)</f>
        <v>7497</v>
      </c>
      <c r="N5" s="9">
        <f>+M5-M7</f>
        <v>1298</v>
      </c>
      <c r="O5" s="10">
        <f>100*N5/$C$5</f>
        <v>5.2189296771340112</v>
      </c>
      <c r="P5" s="1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</row>
    <row r="6" spans="1:181" ht="13.9" thickTop="1" thickBot="1" x14ac:dyDescent="0.45">
      <c r="A6" s="1"/>
      <c r="B6" s="1"/>
      <c r="C6" s="157" t="s">
        <v>22</v>
      </c>
      <c r="D6" s="158"/>
      <c r="E6" s="158"/>
      <c r="F6" s="158"/>
      <c r="G6" s="158"/>
      <c r="H6" s="159" t="s">
        <v>23</v>
      </c>
      <c r="I6" s="159"/>
      <c r="J6" s="159"/>
      <c r="K6" s="159"/>
      <c r="L6" s="159"/>
      <c r="M6" s="157" t="s">
        <v>24</v>
      </c>
      <c r="N6" s="158"/>
      <c r="O6" s="158"/>
      <c r="P6" s="158"/>
      <c r="Q6" s="158"/>
      <c r="R6" s="1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</row>
    <row r="7" spans="1:181" ht="13.5" thickTop="1" x14ac:dyDescent="0.4">
      <c r="A7" s="1"/>
      <c r="B7" s="1">
        <v>0</v>
      </c>
      <c r="C7" s="9">
        <f>+COUNTIF('Default Duration'!C$5:HC$127,'Data_Figure 5.7'!B7)</f>
        <v>22321</v>
      </c>
      <c r="D7" s="9">
        <f t="shared" ref="D7:D70" si="0">C7-C8</f>
        <v>22030</v>
      </c>
      <c r="E7" s="9" t="s">
        <v>25</v>
      </c>
      <c r="F7" s="9"/>
      <c r="G7" s="9"/>
      <c r="H7" s="9">
        <f>+COUNTIF('Default Duration'!C$5:ER$127,'Data_Figure 5.7'!B7)</f>
        <v>16122</v>
      </c>
      <c r="I7" s="9" t="s">
        <v>25</v>
      </c>
      <c r="J7" s="9"/>
      <c r="K7" s="9"/>
      <c r="L7" s="9"/>
      <c r="M7" s="9">
        <f>+COUNTIF('Default Duration'!ES$5:HC$127,'Data_Figure 5.7'!B7)</f>
        <v>6199</v>
      </c>
      <c r="N7" s="9"/>
      <c r="O7" s="9"/>
      <c r="P7" s="9"/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</row>
    <row r="8" spans="1:181" x14ac:dyDescent="0.4">
      <c r="A8" s="1"/>
      <c r="B8" s="1">
        <f t="shared" ref="B8:B71" si="1">1+B7</f>
        <v>1</v>
      </c>
      <c r="C8" s="1">
        <f>+COUNTIF('Default Duration'!C$5:HC$127,'Data_Figure 5.7'!B8)</f>
        <v>291</v>
      </c>
      <c r="D8" s="1">
        <f t="shared" si="0"/>
        <v>73</v>
      </c>
      <c r="E8" s="14">
        <f t="shared" ref="E8:E71" si="2">100*D8/$C$8</f>
        <v>25.085910652920962</v>
      </c>
      <c r="F8" s="14">
        <f>E8</f>
        <v>25.085910652920962</v>
      </c>
      <c r="G8" s="1"/>
      <c r="H8" s="9">
        <f>+COUNTIF('Default Duration'!C$5:ER$127,'Data_Figure 5.7'!B8)</f>
        <v>129</v>
      </c>
      <c r="I8" s="1">
        <f t="shared" ref="I8:I71" si="3">H8-H9</f>
        <v>20</v>
      </c>
      <c r="J8" s="10">
        <f t="shared" ref="J8:J71" si="4">100*I8/$H$8</f>
        <v>15.503875968992247</v>
      </c>
      <c r="K8" s="10">
        <f>J8</f>
        <v>15.503875968992247</v>
      </c>
      <c r="L8" s="1"/>
      <c r="M8" s="1">
        <f>+COUNTIF('Default Duration'!ES$5:HC$127,'Data_Figure 5.7'!B8)</f>
        <v>162</v>
      </c>
      <c r="N8" s="1">
        <f t="shared" ref="N8:N71" si="5">M8-M9</f>
        <v>53</v>
      </c>
      <c r="O8" s="14">
        <f t="shared" ref="O8:O71" si="6">100*N8/$M$8</f>
        <v>32.716049382716051</v>
      </c>
      <c r="P8" s="14">
        <f>O8</f>
        <v>32.716049382716051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</row>
    <row r="9" spans="1:181" x14ac:dyDescent="0.4">
      <c r="A9" s="1"/>
      <c r="B9" s="1">
        <f t="shared" si="1"/>
        <v>2</v>
      </c>
      <c r="C9" s="1">
        <f>+COUNTIF('Default Duration'!C$5:HC$127,'Data_Figure 5.7'!B9)</f>
        <v>218</v>
      </c>
      <c r="D9" s="1">
        <f t="shared" si="0"/>
        <v>25</v>
      </c>
      <c r="E9" s="14">
        <f t="shared" si="2"/>
        <v>8.5910652920962196</v>
      </c>
      <c r="F9" s="14">
        <f t="shared" ref="F9:F72" si="7">E9+F8</f>
        <v>33.676975945017183</v>
      </c>
      <c r="G9" s="14">
        <f t="shared" ref="G9:G72" si="8">100*C9/C8</f>
        <v>74.914089347079042</v>
      </c>
      <c r="H9" s="9">
        <f>+COUNTIF('Default Duration'!C$5:ER$127,'Data_Figure 5.7'!B9)</f>
        <v>109</v>
      </c>
      <c r="I9" s="1">
        <f t="shared" si="3"/>
        <v>11</v>
      </c>
      <c r="J9" s="10">
        <f t="shared" si="4"/>
        <v>8.5271317829457356</v>
      </c>
      <c r="K9" s="10">
        <f t="shared" ref="K9:K72" si="9">J9+K8</f>
        <v>24.031007751937985</v>
      </c>
      <c r="L9" s="14">
        <f t="shared" ref="L9:L61" si="10">100*H9/H8</f>
        <v>84.496124031007753</v>
      </c>
      <c r="M9" s="1">
        <f>+COUNTIF('Default Duration'!ES$5:HC$127,'Data_Figure 5.7'!B9)</f>
        <v>109</v>
      </c>
      <c r="N9" s="1">
        <f t="shared" si="5"/>
        <v>14</v>
      </c>
      <c r="O9" s="14">
        <f t="shared" si="6"/>
        <v>8.6419753086419746</v>
      </c>
      <c r="P9" s="14">
        <f t="shared" ref="P9:P72" si="11">O9+P8</f>
        <v>41.358024691358025</v>
      </c>
      <c r="Q9" s="14">
        <f t="shared" ref="Q9:Q72" si="12">100*M9/M8</f>
        <v>67.283950617283949</v>
      </c>
      <c r="R9" s="14">
        <f t="shared" ref="R9:R72" si="13">K9-P9</f>
        <v>-17.327016939420041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</row>
    <row r="10" spans="1:181" x14ac:dyDescent="0.4">
      <c r="A10" s="1"/>
      <c r="B10" s="1">
        <f t="shared" si="1"/>
        <v>3</v>
      </c>
      <c r="C10" s="1">
        <f>+COUNTIF('Default Duration'!C$5:HC$127,'Data_Figure 5.7'!B10)</f>
        <v>193</v>
      </c>
      <c r="D10" s="1">
        <f t="shared" si="0"/>
        <v>17</v>
      </c>
      <c r="E10" s="14">
        <f t="shared" si="2"/>
        <v>5.8419243986254292</v>
      </c>
      <c r="F10" s="14">
        <f t="shared" si="7"/>
        <v>39.518900343642613</v>
      </c>
      <c r="G10" s="14">
        <f t="shared" si="8"/>
        <v>88.532110091743121</v>
      </c>
      <c r="H10" s="9">
        <f>+COUNTIF('Default Duration'!C$5:ER$127,'Data_Figure 5.7'!B10)</f>
        <v>98</v>
      </c>
      <c r="I10" s="1">
        <f t="shared" si="3"/>
        <v>6</v>
      </c>
      <c r="J10" s="10">
        <f t="shared" si="4"/>
        <v>4.6511627906976747</v>
      </c>
      <c r="K10" s="10">
        <f t="shared" si="9"/>
        <v>28.68217054263566</v>
      </c>
      <c r="L10" s="14">
        <f t="shared" si="10"/>
        <v>89.908256880733944</v>
      </c>
      <c r="M10" s="1">
        <f>+COUNTIF('Default Duration'!ES$5:HC$127,'Data_Figure 5.7'!B10)</f>
        <v>95</v>
      </c>
      <c r="N10" s="1">
        <f t="shared" si="5"/>
        <v>11</v>
      </c>
      <c r="O10" s="14">
        <f t="shared" si="6"/>
        <v>6.7901234567901234</v>
      </c>
      <c r="P10" s="14">
        <f t="shared" si="11"/>
        <v>48.148148148148152</v>
      </c>
      <c r="Q10" s="14">
        <f t="shared" si="12"/>
        <v>87.155963302752298</v>
      </c>
      <c r="R10" s="14">
        <f t="shared" si="13"/>
        <v>-19.465977605512492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</row>
    <row r="11" spans="1:181" x14ac:dyDescent="0.4">
      <c r="A11" s="1"/>
      <c r="B11" s="1">
        <f t="shared" si="1"/>
        <v>4</v>
      </c>
      <c r="C11" s="1">
        <f>+COUNTIF('Default Duration'!C$5:HC$127,'Data_Figure 5.7'!B11)</f>
        <v>176</v>
      </c>
      <c r="D11" s="1">
        <f t="shared" si="0"/>
        <v>15</v>
      </c>
      <c r="E11" s="14">
        <f t="shared" si="2"/>
        <v>5.1546391752577323</v>
      </c>
      <c r="F11" s="14">
        <f t="shared" si="7"/>
        <v>44.673539518900348</v>
      </c>
      <c r="G11" s="14">
        <f t="shared" si="8"/>
        <v>91.191709844559583</v>
      </c>
      <c r="H11" s="9">
        <f>+COUNTIF('Default Duration'!C$5:ER$127,'Data_Figure 5.7'!B11)</f>
        <v>92</v>
      </c>
      <c r="I11" s="1">
        <f t="shared" si="3"/>
        <v>12</v>
      </c>
      <c r="J11" s="10">
        <f t="shared" si="4"/>
        <v>9.3023255813953494</v>
      </c>
      <c r="K11" s="10">
        <f t="shared" si="9"/>
        <v>37.984496124031011</v>
      </c>
      <c r="L11" s="14">
        <f t="shared" si="10"/>
        <v>93.877551020408163</v>
      </c>
      <c r="M11" s="1">
        <f>+COUNTIF('Default Duration'!ES$5:HC$127,'Data_Figure 5.7'!B11)</f>
        <v>84</v>
      </c>
      <c r="N11" s="1">
        <f t="shared" si="5"/>
        <v>3</v>
      </c>
      <c r="O11" s="14">
        <f t="shared" si="6"/>
        <v>1.8518518518518519</v>
      </c>
      <c r="P11" s="14">
        <f t="shared" si="11"/>
        <v>50.000000000000007</v>
      </c>
      <c r="Q11" s="14">
        <f t="shared" si="12"/>
        <v>88.421052631578945</v>
      </c>
      <c r="R11" s="14">
        <f t="shared" si="13"/>
        <v>-12.015503875968996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</row>
    <row r="12" spans="1:181" x14ac:dyDescent="0.4">
      <c r="A12" s="1"/>
      <c r="B12" s="1">
        <f t="shared" si="1"/>
        <v>5</v>
      </c>
      <c r="C12" s="1">
        <f>+COUNTIF('Default Duration'!C$5:HC$127,'Data_Figure 5.7'!B12)</f>
        <v>161</v>
      </c>
      <c r="D12" s="1">
        <f t="shared" si="0"/>
        <v>23</v>
      </c>
      <c r="E12" s="14">
        <f t="shared" si="2"/>
        <v>7.9037800687285227</v>
      </c>
      <c r="F12" s="14">
        <f t="shared" si="7"/>
        <v>52.577319587628871</v>
      </c>
      <c r="G12" s="14">
        <f t="shared" si="8"/>
        <v>91.477272727272734</v>
      </c>
      <c r="H12" s="9">
        <f>+COUNTIF('Default Duration'!C$5:ER$127,'Data_Figure 5.7'!B12)</f>
        <v>80</v>
      </c>
      <c r="I12" s="1">
        <f t="shared" si="3"/>
        <v>8</v>
      </c>
      <c r="J12" s="10">
        <f t="shared" si="4"/>
        <v>6.2015503875968996</v>
      </c>
      <c r="K12" s="10">
        <f t="shared" si="9"/>
        <v>44.186046511627907</v>
      </c>
      <c r="L12" s="14">
        <f t="shared" si="10"/>
        <v>86.956521739130437</v>
      </c>
      <c r="M12" s="1">
        <f>+COUNTIF('Default Duration'!ES$5:HC$127,'Data_Figure 5.7'!B12)</f>
        <v>81</v>
      </c>
      <c r="N12" s="1">
        <f t="shared" si="5"/>
        <v>15</v>
      </c>
      <c r="O12" s="14">
        <f t="shared" si="6"/>
        <v>9.2592592592592595</v>
      </c>
      <c r="P12" s="14">
        <f t="shared" si="11"/>
        <v>59.259259259259267</v>
      </c>
      <c r="Q12" s="14">
        <f t="shared" si="12"/>
        <v>96.428571428571431</v>
      </c>
      <c r="R12" s="14">
        <f t="shared" si="13"/>
        <v>-15.073212747631359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</row>
    <row r="13" spans="1:181" x14ac:dyDescent="0.4">
      <c r="A13" s="1"/>
      <c r="B13" s="1">
        <f t="shared" si="1"/>
        <v>6</v>
      </c>
      <c r="C13" s="1">
        <f>+COUNTIF('Default Duration'!C$5:HC$127,'Data_Figure 5.7'!B13)</f>
        <v>138</v>
      </c>
      <c r="D13" s="1">
        <f t="shared" si="0"/>
        <v>11</v>
      </c>
      <c r="E13" s="14">
        <f t="shared" si="2"/>
        <v>3.7800687285223367</v>
      </c>
      <c r="F13" s="14">
        <f t="shared" si="7"/>
        <v>56.357388316151209</v>
      </c>
      <c r="G13" s="14">
        <f t="shared" si="8"/>
        <v>85.714285714285708</v>
      </c>
      <c r="H13" s="9">
        <f>+COUNTIF('Default Duration'!C$5:ER$127,'Data_Figure 5.7'!B13)</f>
        <v>72</v>
      </c>
      <c r="I13" s="1">
        <f t="shared" si="3"/>
        <v>10</v>
      </c>
      <c r="J13" s="10">
        <f t="shared" si="4"/>
        <v>7.7519379844961236</v>
      </c>
      <c r="K13" s="10">
        <f t="shared" si="9"/>
        <v>51.937984496124031</v>
      </c>
      <c r="L13" s="14">
        <f t="shared" si="10"/>
        <v>90</v>
      </c>
      <c r="M13" s="1">
        <f>+COUNTIF('Default Duration'!ES$5:HC$127,'Data_Figure 5.7'!B13)</f>
        <v>66</v>
      </c>
      <c r="N13" s="1">
        <f t="shared" si="5"/>
        <v>1</v>
      </c>
      <c r="O13" s="14">
        <f t="shared" si="6"/>
        <v>0.61728395061728392</v>
      </c>
      <c r="P13" s="14">
        <f t="shared" si="11"/>
        <v>59.876543209876552</v>
      </c>
      <c r="Q13" s="14">
        <f t="shared" si="12"/>
        <v>81.481481481481481</v>
      </c>
      <c r="R13" s="14">
        <f t="shared" si="13"/>
        <v>-7.9385587137525206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1" x14ac:dyDescent="0.4">
      <c r="A14" s="1"/>
      <c r="B14" s="1">
        <f t="shared" si="1"/>
        <v>7</v>
      </c>
      <c r="C14" s="1">
        <f>+COUNTIF('Default Duration'!C$5:HC$127,'Data_Figure 5.7'!B14)</f>
        <v>127</v>
      </c>
      <c r="D14" s="1">
        <f t="shared" si="0"/>
        <v>11</v>
      </c>
      <c r="E14" s="14">
        <f t="shared" si="2"/>
        <v>3.7800687285223367</v>
      </c>
      <c r="F14" s="14">
        <f t="shared" si="7"/>
        <v>60.137457044673546</v>
      </c>
      <c r="G14" s="14">
        <f t="shared" si="8"/>
        <v>92.028985507246375</v>
      </c>
      <c r="H14" s="9">
        <f>+COUNTIF('Default Duration'!C$5:ER$127,'Data_Figure 5.7'!B14)</f>
        <v>62</v>
      </c>
      <c r="I14" s="1">
        <f t="shared" si="3"/>
        <v>6</v>
      </c>
      <c r="J14" s="10">
        <f t="shared" si="4"/>
        <v>4.6511627906976747</v>
      </c>
      <c r="K14" s="10">
        <f t="shared" si="9"/>
        <v>56.589147286821706</v>
      </c>
      <c r="L14" s="14">
        <f t="shared" si="10"/>
        <v>86.111111111111114</v>
      </c>
      <c r="M14" s="1">
        <f>+COUNTIF('Default Duration'!ES$5:HC$127,'Data_Figure 5.7'!B14)</f>
        <v>65</v>
      </c>
      <c r="N14" s="1">
        <f t="shared" si="5"/>
        <v>5</v>
      </c>
      <c r="O14" s="14">
        <f t="shared" si="6"/>
        <v>3.0864197530864197</v>
      </c>
      <c r="P14" s="14">
        <f t="shared" si="11"/>
        <v>62.962962962962969</v>
      </c>
      <c r="Q14" s="14">
        <f t="shared" si="12"/>
        <v>98.484848484848484</v>
      </c>
      <c r="R14" s="14">
        <f t="shared" si="13"/>
        <v>-6.3738156761412625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</row>
    <row r="15" spans="1:181" x14ac:dyDescent="0.4">
      <c r="A15" s="1"/>
      <c r="B15" s="1">
        <f t="shared" si="1"/>
        <v>8</v>
      </c>
      <c r="C15" s="1">
        <f>+COUNTIF('Default Duration'!C$5:HC$127,'Data_Figure 5.7'!B15)</f>
        <v>116</v>
      </c>
      <c r="D15" s="1">
        <f t="shared" si="0"/>
        <v>6</v>
      </c>
      <c r="E15" s="14">
        <f t="shared" si="2"/>
        <v>2.0618556701030926</v>
      </c>
      <c r="F15" s="14">
        <f t="shared" si="7"/>
        <v>62.199312714776639</v>
      </c>
      <c r="G15" s="14">
        <f t="shared" si="8"/>
        <v>91.338582677165348</v>
      </c>
      <c r="H15" s="9">
        <f>+COUNTIF('Default Duration'!C$5:ER$127,'Data_Figure 5.7'!B15)</f>
        <v>56</v>
      </c>
      <c r="I15" s="1">
        <f t="shared" si="3"/>
        <v>2</v>
      </c>
      <c r="J15" s="10">
        <f t="shared" si="4"/>
        <v>1.5503875968992249</v>
      </c>
      <c r="K15" s="10">
        <f t="shared" si="9"/>
        <v>58.139534883720934</v>
      </c>
      <c r="L15" s="14">
        <f t="shared" si="10"/>
        <v>90.322580645161295</v>
      </c>
      <c r="M15" s="1">
        <f>+COUNTIF('Default Duration'!ES$5:HC$127,'Data_Figure 5.7'!B15)</f>
        <v>60</v>
      </c>
      <c r="N15" s="1">
        <f t="shared" si="5"/>
        <v>4</v>
      </c>
      <c r="O15" s="14">
        <f t="shared" si="6"/>
        <v>2.4691358024691357</v>
      </c>
      <c r="P15" s="14">
        <f t="shared" si="11"/>
        <v>65.432098765432102</v>
      </c>
      <c r="Q15" s="14">
        <f t="shared" si="12"/>
        <v>92.307692307692307</v>
      </c>
      <c r="R15" s="14">
        <f t="shared" si="13"/>
        <v>-7.2925638817111675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</row>
    <row r="16" spans="1:181" x14ac:dyDescent="0.4">
      <c r="A16" s="1"/>
      <c r="B16" s="1">
        <f t="shared" si="1"/>
        <v>9</v>
      </c>
      <c r="C16" s="1">
        <f>+COUNTIF('Default Duration'!C$5:HC$127,'Data_Figure 5.7'!B16)</f>
        <v>110</v>
      </c>
      <c r="D16" s="1">
        <f t="shared" si="0"/>
        <v>10</v>
      </c>
      <c r="E16" s="14">
        <f t="shared" si="2"/>
        <v>3.4364261168384878</v>
      </c>
      <c r="F16" s="14">
        <f t="shared" si="7"/>
        <v>65.635738831615129</v>
      </c>
      <c r="G16" s="14">
        <f t="shared" si="8"/>
        <v>94.827586206896555</v>
      </c>
      <c r="H16" s="9">
        <f>+COUNTIF('Default Duration'!C$5:ER$127,'Data_Figure 5.7'!B16)</f>
        <v>54</v>
      </c>
      <c r="I16" s="1">
        <f t="shared" si="3"/>
        <v>3</v>
      </c>
      <c r="J16" s="10">
        <f t="shared" si="4"/>
        <v>2.3255813953488373</v>
      </c>
      <c r="K16" s="10">
        <f t="shared" si="9"/>
        <v>60.465116279069768</v>
      </c>
      <c r="L16" s="14">
        <f t="shared" si="10"/>
        <v>96.428571428571431</v>
      </c>
      <c r="M16" s="1">
        <f>+COUNTIF('Default Duration'!ES$5:HC$127,'Data_Figure 5.7'!B16)</f>
        <v>56</v>
      </c>
      <c r="N16" s="1">
        <f t="shared" si="5"/>
        <v>7</v>
      </c>
      <c r="O16" s="14">
        <f t="shared" si="6"/>
        <v>4.3209876543209873</v>
      </c>
      <c r="P16" s="14">
        <f t="shared" si="11"/>
        <v>69.753086419753089</v>
      </c>
      <c r="Q16" s="14">
        <f t="shared" si="12"/>
        <v>93.333333333333329</v>
      </c>
      <c r="R16" s="14">
        <f t="shared" si="13"/>
        <v>-9.2879701406833206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</row>
    <row r="17" spans="1:181" x14ac:dyDescent="0.4">
      <c r="A17" s="1"/>
      <c r="B17" s="1">
        <f t="shared" si="1"/>
        <v>10</v>
      </c>
      <c r="C17" s="1">
        <f>+COUNTIF('Default Duration'!C$5:HC$127,'Data_Figure 5.7'!B17)</f>
        <v>100</v>
      </c>
      <c r="D17" s="1">
        <f t="shared" si="0"/>
        <v>8</v>
      </c>
      <c r="E17" s="14">
        <f t="shared" si="2"/>
        <v>2.7491408934707904</v>
      </c>
      <c r="F17" s="14">
        <f t="shared" si="7"/>
        <v>68.384879725085923</v>
      </c>
      <c r="G17" s="14">
        <f t="shared" si="8"/>
        <v>90.909090909090907</v>
      </c>
      <c r="H17" s="9">
        <f>+COUNTIF('Default Duration'!C$5:ER$127,'Data_Figure 5.7'!B17)</f>
        <v>51</v>
      </c>
      <c r="I17" s="1">
        <f t="shared" si="3"/>
        <v>1</v>
      </c>
      <c r="J17" s="10">
        <f t="shared" si="4"/>
        <v>0.77519379844961245</v>
      </c>
      <c r="K17" s="10">
        <f t="shared" si="9"/>
        <v>61.240310077519382</v>
      </c>
      <c r="L17" s="14">
        <f t="shared" si="10"/>
        <v>94.444444444444443</v>
      </c>
      <c r="M17" s="1">
        <f>+COUNTIF('Default Duration'!ES$5:HC$127,'Data_Figure 5.7'!B17)</f>
        <v>49</v>
      </c>
      <c r="N17" s="1">
        <f t="shared" si="5"/>
        <v>7</v>
      </c>
      <c r="O17" s="14">
        <f t="shared" si="6"/>
        <v>4.3209876543209873</v>
      </c>
      <c r="P17" s="14">
        <f t="shared" si="11"/>
        <v>74.074074074074076</v>
      </c>
      <c r="Q17" s="14">
        <f t="shared" si="12"/>
        <v>87.5</v>
      </c>
      <c r="R17" s="14">
        <f t="shared" si="13"/>
        <v>-12.833763996554694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</row>
    <row r="18" spans="1:181" x14ac:dyDescent="0.4">
      <c r="A18" s="1"/>
      <c r="B18" s="1">
        <f t="shared" si="1"/>
        <v>11</v>
      </c>
      <c r="C18" s="1">
        <f>+COUNTIF('Default Duration'!C$5:HC$127,'Data_Figure 5.7'!B18)</f>
        <v>92</v>
      </c>
      <c r="D18" s="1">
        <f t="shared" si="0"/>
        <v>7</v>
      </c>
      <c r="E18" s="14">
        <f t="shared" si="2"/>
        <v>2.4054982817869415</v>
      </c>
      <c r="F18" s="14">
        <f t="shared" si="7"/>
        <v>70.790378006872871</v>
      </c>
      <c r="G18" s="14">
        <f t="shared" si="8"/>
        <v>92</v>
      </c>
      <c r="H18" s="9">
        <f>+COUNTIF('Default Duration'!C$5:ER$127,'Data_Figure 5.7'!B18)</f>
        <v>50</v>
      </c>
      <c r="I18" s="1">
        <f t="shared" si="3"/>
        <v>4</v>
      </c>
      <c r="J18" s="10">
        <f t="shared" si="4"/>
        <v>3.1007751937984498</v>
      </c>
      <c r="K18" s="10">
        <f t="shared" si="9"/>
        <v>64.341085271317837</v>
      </c>
      <c r="L18" s="14">
        <f t="shared" si="10"/>
        <v>98.039215686274517</v>
      </c>
      <c r="M18" s="1">
        <f>+COUNTIF('Default Duration'!ES$5:HC$127,'Data_Figure 5.7'!B18)</f>
        <v>42</v>
      </c>
      <c r="N18" s="1">
        <f t="shared" si="5"/>
        <v>3</v>
      </c>
      <c r="O18" s="14">
        <f t="shared" si="6"/>
        <v>1.8518518518518519</v>
      </c>
      <c r="P18" s="14">
        <f t="shared" si="11"/>
        <v>75.925925925925924</v>
      </c>
      <c r="Q18" s="14">
        <f t="shared" si="12"/>
        <v>85.714285714285708</v>
      </c>
      <c r="R18" s="14">
        <f t="shared" si="13"/>
        <v>-11.584840654608087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</row>
    <row r="19" spans="1:181" x14ac:dyDescent="0.4">
      <c r="A19" s="1"/>
      <c r="B19" s="1">
        <f t="shared" si="1"/>
        <v>12</v>
      </c>
      <c r="C19" s="1">
        <f>+COUNTIF('Default Duration'!C$5:HC$127,'Data_Figure 5.7'!B19)</f>
        <v>85</v>
      </c>
      <c r="D19" s="1">
        <f t="shared" si="0"/>
        <v>8</v>
      </c>
      <c r="E19" s="14">
        <f t="shared" si="2"/>
        <v>2.7491408934707904</v>
      </c>
      <c r="F19" s="14">
        <f t="shared" si="7"/>
        <v>73.539518900343666</v>
      </c>
      <c r="G19" s="14">
        <f t="shared" si="8"/>
        <v>92.391304347826093</v>
      </c>
      <c r="H19" s="9">
        <f>+COUNTIF('Default Duration'!C$5:ER$127,'Data_Figure 5.7'!B19)</f>
        <v>46</v>
      </c>
      <c r="I19" s="1">
        <f t="shared" si="3"/>
        <v>3</v>
      </c>
      <c r="J19" s="10">
        <f t="shared" si="4"/>
        <v>2.3255813953488373</v>
      </c>
      <c r="K19" s="10">
        <f t="shared" si="9"/>
        <v>66.666666666666671</v>
      </c>
      <c r="L19" s="14">
        <f t="shared" si="10"/>
        <v>92</v>
      </c>
      <c r="M19" s="1">
        <f>+COUNTIF('Default Duration'!ES$5:HC$127,'Data_Figure 5.7'!B19)</f>
        <v>39</v>
      </c>
      <c r="N19" s="1">
        <f t="shared" si="5"/>
        <v>5</v>
      </c>
      <c r="O19" s="14">
        <f t="shared" si="6"/>
        <v>3.0864197530864197</v>
      </c>
      <c r="P19" s="14">
        <f t="shared" si="11"/>
        <v>79.012345679012341</v>
      </c>
      <c r="Q19" s="14">
        <f t="shared" si="12"/>
        <v>92.857142857142861</v>
      </c>
      <c r="R19" s="14">
        <f t="shared" si="13"/>
        <v>-12.34567901234567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</row>
    <row r="20" spans="1:181" x14ac:dyDescent="0.4">
      <c r="A20" s="1"/>
      <c r="B20" s="1">
        <f t="shared" si="1"/>
        <v>13</v>
      </c>
      <c r="C20" s="1">
        <f>+COUNTIF('Default Duration'!C$5:HC$127,'Data_Figure 5.7'!B20)</f>
        <v>77</v>
      </c>
      <c r="D20" s="1">
        <f t="shared" si="0"/>
        <v>9</v>
      </c>
      <c r="E20" s="14">
        <f t="shared" si="2"/>
        <v>3.0927835051546393</v>
      </c>
      <c r="F20" s="14">
        <f t="shared" si="7"/>
        <v>76.632302405498308</v>
      </c>
      <c r="G20" s="14">
        <f t="shared" si="8"/>
        <v>90.588235294117652</v>
      </c>
      <c r="H20" s="9">
        <f>+COUNTIF('Default Duration'!C$5:ER$127,'Data_Figure 5.7'!B20)</f>
        <v>43</v>
      </c>
      <c r="I20" s="1">
        <f t="shared" si="3"/>
        <v>8</v>
      </c>
      <c r="J20" s="10">
        <f t="shared" si="4"/>
        <v>6.2015503875968996</v>
      </c>
      <c r="K20" s="10">
        <f t="shared" si="9"/>
        <v>72.868217054263567</v>
      </c>
      <c r="L20" s="14">
        <f t="shared" si="10"/>
        <v>93.478260869565219</v>
      </c>
      <c r="M20" s="1">
        <f>+COUNTIF('Default Duration'!ES$5:HC$127,'Data_Figure 5.7'!B20)</f>
        <v>34</v>
      </c>
      <c r="N20" s="1">
        <f t="shared" si="5"/>
        <v>1</v>
      </c>
      <c r="O20" s="14">
        <f t="shared" si="6"/>
        <v>0.61728395061728392</v>
      </c>
      <c r="P20" s="14">
        <f t="shared" si="11"/>
        <v>79.629629629629619</v>
      </c>
      <c r="Q20" s="14">
        <f t="shared" si="12"/>
        <v>87.179487179487182</v>
      </c>
      <c r="R20" s="14">
        <f t="shared" si="13"/>
        <v>-6.7614125753660517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</row>
    <row r="21" spans="1:181" x14ac:dyDescent="0.4">
      <c r="A21" s="1"/>
      <c r="B21" s="1">
        <f t="shared" si="1"/>
        <v>14</v>
      </c>
      <c r="C21" s="1">
        <f>+COUNTIF('Default Duration'!C$5:HC$127,'Data_Figure 5.7'!B21)</f>
        <v>68</v>
      </c>
      <c r="D21" s="1">
        <f t="shared" si="0"/>
        <v>10</v>
      </c>
      <c r="E21" s="14">
        <f t="shared" si="2"/>
        <v>3.4364261168384878</v>
      </c>
      <c r="F21" s="14">
        <f t="shared" si="7"/>
        <v>80.068728522336798</v>
      </c>
      <c r="G21" s="14">
        <f t="shared" si="8"/>
        <v>88.311688311688314</v>
      </c>
      <c r="H21" s="9">
        <f>+COUNTIF('Default Duration'!C$5:ER$127,'Data_Figure 5.7'!B21)</f>
        <v>35</v>
      </c>
      <c r="I21" s="1">
        <f t="shared" si="3"/>
        <v>7</v>
      </c>
      <c r="J21" s="10">
        <f t="shared" si="4"/>
        <v>5.4263565891472867</v>
      </c>
      <c r="K21" s="10">
        <f t="shared" si="9"/>
        <v>78.294573643410857</v>
      </c>
      <c r="L21" s="14">
        <f t="shared" si="10"/>
        <v>81.395348837209298</v>
      </c>
      <c r="M21" s="1">
        <f>+COUNTIF('Default Duration'!ES$5:HC$127,'Data_Figure 5.7'!B21)</f>
        <v>33</v>
      </c>
      <c r="N21" s="1">
        <f t="shared" si="5"/>
        <v>3</v>
      </c>
      <c r="O21" s="14">
        <f t="shared" si="6"/>
        <v>1.8518518518518519</v>
      </c>
      <c r="P21" s="14">
        <f t="shared" si="11"/>
        <v>81.481481481481467</v>
      </c>
      <c r="Q21" s="14">
        <f t="shared" si="12"/>
        <v>97.058823529411768</v>
      </c>
      <c r="R21" s="14">
        <f t="shared" si="13"/>
        <v>-3.18690783807061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</row>
    <row r="22" spans="1:181" x14ac:dyDescent="0.4">
      <c r="A22" s="1"/>
      <c r="B22" s="1">
        <f t="shared" si="1"/>
        <v>15</v>
      </c>
      <c r="C22" s="1">
        <f>+COUNTIF('Default Duration'!C$5:HC$127,'Data_Figure 5.7'!B22)</f>
        <v>58</v>
      </c>
      <c r="D22" s="1">
        <f t="shared" si="0"/>
        <v>7</v>
      </c>
      <c r="E22" s="14">
        <f t="shared" si="2"/>
        <v>2.4054982817869415</v>
      </c>
      <c r="F22" s="14">
        <f t="shared" si="7"/>
        <v>82.474226804123745</v>
      </c>
      <c r="G22" s="14">
        <f t="shared" si="8"/>
        <v>85.294117647058826</v>
      </c>
      <c r="H22" s="9">
        <f>+COUNTIF('Default Duration'!C$5:ER$127,'Data_Figure 5.7'!B22)</f>
        <v>28</v>
      </c>
      <c r="I22" s="1">
        <f t="shared" si="3"/>
        <v>8</v>
      </c>
      <c r="J22" s="10">
        <f t="shared" si="4"/>
        <v>6.2015503875968996</v>
      </c>
      <c r="K22" s="10">
        <f t="shared" si="9"/>
        <v>84.496124031007753</v>
      </c>
      <c r="L22" s="14">
        <f t="shared" si="10"/>
        <v>80</v>
      </c>
      <c r="M22" s="1">
        <f>+COUNTIF('Default Duration'!ES$5:HC$127,'Data_Figure 5.7'!B22)</f>
        <v>30</v>
      </c>
      <c r="N22" s="1">
        <f t="shared" si="5"/>
        <v>-1</v>
      </c>
      <c r="O22" s="14">
        <f t="shared" si="6"/>
        <v>-0.61728395061728392</v>
      </c>
      <c r="P22" s="14">
        <f t="shared" si="11"/>
        <v>80.864197530864189</v>
      </c>
      <c r="Q22" s="14">
        <f t="shared" si="12"/>
        <v>90.909090909090907</v>
      </c>
      <c r="R22" s="14">
        <f t="shared" si="13"/>
        <v>3.6319265001435639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</row>
    <row r="23" spans="1:181" x14ac:dyDescent="0.4">
      <c r="A23" s="1"/>
      <c r="B23" s="1">
        <f t="shared" si="1"/>
        <v>16</v>
      </c>
      <c r="C23" s="1">
        <f>+COUNTIF('Default Duration'!C$5:HC$127,'Data_Figure 5.7'!B23)</f>
        <v>51</v>
      </c>
      <c r="D23" s="1">
        <f t="shared" si="0"/>
        <v>5</v>
      </c>
      <c r="E23" s="14">
        <f t="shared" si="2"/>
        <v>1.7182130584192439</v>
      </c>
      <c r="F23" s="14">
        <f t="shared" si="7"/>
        <v>84.192439862542983</v>
      </c>
      <c r="G23" s="14">
        <f t="shared" si="8"/>
        <v>87.931034482758619</v>
      </c>
      <c r="H23" s="9">
        <f>+COUNTIF('Default Duration'!C$5:ER$127,'Data_Figure 5.7'!B23)</f>
        <v>20</v>
      </c>
      <c r="I23" s="1">
        <f t="shared" si="3"/>
        <v>2</v>
      </c>
      <c r="J23" s="10">
        <f t="shared" si="4"/>
        <v>1.5503875968992249</v>
      </c>
      <c r="K23" s="10">
        <f t="shared" si="9"/>
        <v>86.04651162790698</v>
      </c>
      <c r="L23" s="14">
        <f t="shared" si="10"/>
        <v>71.428571428571431</v>
      </c>
      <c r="M23" s="1">
        <f>+COUNTIF('Default Duration'!ES$5:HC$127,'Data_Figure 5.7'!B23)</f>
        <v>31</v>
      </c>
      <c r="N23" s="1">
        <f t="shared" si="5"/>
        <v>3</v>
      </c>
      <c r="O23" s="14">
        <f t="shared" si="6"/>
        <v>1.8518518518518519</v>
      </c>
      <c r="P23" s="14">
        <f t="shared" si="11"/>
        <v>82.716049382716037</v>
      </c>
      <c r="Q23" s="14">
        <f t="shared" si="12"/>
        <v>103.33333333333333</v>
      </c>
      <c r="R23" s="14">
        <f t="shared" si="13"/>
        <v>3.3304622451909438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</row>
    <row r="24" spans="1:181" x14ac:dyDescent="0.4">
      <c r="A24" s="1"/>
      <c r="B24" s="1">
        <f t="shared" si="1"/>
        <v>17</v>
      </c>
      <c r="C24" s="1">
        <f>+COUNTIF('Default Duration'!C$5:HC$127,'Data_Figure 5.7'!B24)</f>
        <v>46</v>
      </c>
      <c r="D24" s="1">
        <f t="shared" si="0"/>
        <v>7</v>
      </c>
      <c r="E24" s="14">
        <f t="shared" si="2"/>
        <v>2.4054982817869415</v>
      </c>
      <c r="F24" s="14">
        <f t="shared" si="7"/>
        <v>86.59793814432993</v>
      </c>
      <c r="G24" s="14">
        <f t="shared" si="8"/>
        <v>90.196078431372555</v>
      </c>
      <c r="H24" s="9">
        <f>+COUNTIF('Default Duration'!C$5:ER$127,'Data_Figure 5.7'!B24)</f>
        <v>18</v>
      </c>
      <c r="I24" s="1">
        <f t="shared" si="3"/>
        <v>5</v>
      </c>
      <c r="J24" s="10">
        <f t="shared" si="4"/>
        <v>3.8759689922480618</v>
      </c>
      <c r="K24" s="10">
        <f t="shared" si="9"/>
        <v>89.922480620155042</v>
      </c>
      <c r="L24" s="14">
        <f t="shared" si="10"/>
        <v>90</v>
      </c>
      <c r="M24" s="1">
        <f>+COUNTIF('Default Duration'!ES$5:HC$127,'Data_Figure 5.7'!B24)</f>
        <v>28</v>
      </c>
      <c r="N24" s="1">
        <f t="shared" si="5"/>
        <v>2</v>
      </c>
      <c r="O24" s="14">
        <f t="shared" si="6"/>
        <v>1.2345679012345678</v>
      </c>
      <c r="P24" s="14">
        <f t="shared" si="11"/>
        <v>83.950617283950606</v>
      </c>
      <c r="Q24" s="14">
        <f t="shared" si="12"/>
        <v>90.322580645161295</v>
      </c>
      <c r="R24" s="14">
        <f t="shared" si="13"/>
        <v>5.9718633362044358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</row>
    <row r="25" spans="1:181" x14ac:dyDescent="0.4">
      <c r="A25" s="1"/>
      <c r="B25" s="1">
        <f t="shared" si="1"/>
        <v>18</v>
      </c>
      <c r="C25" s="1">
        <f>+COUNTIF('Default Duration'!C$5:HC$127,'Data_Figure 5.7'!B25)</f>
        <v>39</v>
      </c>
      <c r="D25" s="1">
        <f t="shared" si="0"/>
        <v>4</v>
      </c>
      <c r="E25" s="14">
        <f t="shared" si="2"/>
        <v>1.3745704467353952</v>
      </c>
      <c r="F25" s="14">
        <f t="shared" si="7"/>
        <v>87.972508591065321</v>
      </c>
      <c r="G25" s="14">
        <f t="shared" si="8"/>
        <v>84.782608695652172</v>
      </c>
      <c r="H25" s="9">
        <f>+COUNTIF('Default Duration'!C$5:ER$127,'Data_Figure 5.7'!B25)</f>
        <v>13</v>
      </c>
      <c r="I25" s="1">
        <f t="shared" si="3"/>
        <v>0</v>
      </c>
      <c r="J25" s="10">
        <f t="shared" si="4"/>
        <v>0</v>
      </c>
      <c r="K25" s="10">
        <f t="shared" si="9"/>
        <v>89.922480620155042</v>
      </c>
      <c r="L25" s="14">
        <f t="shared" si="10"/>
        <v>72.222222222222229</v>
      </c>
      <c r="M25" s="1">
        <f>+COUNTIF('Default Duration'!ES$5:HC$127,'Data_Figure 5.7'!B25)</f>
        <v>26</v>
      </c>
      <c r="N25" s="1">
        <f t="shared" si="5"/>
        <v>4</v>
      </c>
      <c r="O25" s="14">
        <f t="shared" si="6"/>
        <v>2.4691358024691357</v>
      </c>
      <c r="P25" s="14">
        <f t="shared" si="11"/>
        <v>86.419753086419746</v>
      </c>
      <c r="Q25" s="14">
        <f t="shared" si="12"/>
        <v>92.857142857142861</v>
      </c>
      <c r="R25" s="14">
        <f t="shared" si="13"/>
        <v>3.5027275337352961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</row>
    <row r="26" spans="1:181" x14ac:dyDescent="0.4">
      <c r="A26" s="1"/>
      <c r="B26" s="1">
        <f t="shared" si="1"/>
        <v>19</v>
      </c>
      <c r="C26" s="1">
        <f>+COUNTIF('Default Duration'!C$5:HC$127,'Data_Figure 5.7'!B26)</f>
        <v>35</v>
      </c>
      <c r="D26" s="1">
        <f t="shared" si="0"/>
        <v>2</v>
      </c>
      <c r="E26" s="14">
        <f t="shared" si="2"/>
        <v>0.6872852233676976</v>
      </c>
      <c r="F26" s="14">
        <f t="shared" si="7"/>
        <v>88.659793814433016</v>
      </c>
      <c r="G26" s="14">
        <f t="shared" si="8"/>
        <v>89.743589743589737</v>
      </c>
      <c r="H26" s="9">
        <f>+COUNTIF('Default Duration'!C$5:ER$127,'Data_Figure 5.7'!B26)</f>
        <v>13</v>
      </c>
      <c r="I26" s="1">
        <f t="shared" si="3"/>
        <v>0</v>
      </c>
      <c r="J26" s="10">
        <f t="shared" si="4"/>
        <v>0</v>
      </c>
      <c r="K26" s="10">
        <f t="shared" si="9"/>
        <v>89.922480620155042</v>
      </c>
      <c r="L26" s="14">
        <f t="shared" si="10"/>
        <v>100</v>
      </c>
      <c r="M26" s="1">
        <f>+COUNTIF('Default Duration'!ES$5:HC$127,'Data_Figure 5.7'!B26)</f>
        <v>22</v>
      </c>
      <c r="N26" s="1">
        <f t="shared" si="5"/>
        <v>2</v>
      </c>
      <c r="O26" s="14">
        <f t="shared" si="6"/>
        <v>1.2345679012345678</v>
      </c>
      <c r="P26" s="14">
        <f t="shared" si="11"/>
        <v>87.654320987654316</v>
      </c>
      <c r="Q26" s="14">
        <f t="shared" si="12"/>
        <v>84.615384615384613</v>
      </c>
      <c r="R26" s="14">
        <f t="shared" si="13"/>
        <v>2.2681596325007263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</row>
    <row r="27" spans="1:181" x14ac:dyDescent="0.4">
      <c r="A27" s="1"/>
      <c r="B27" s="1">
        <f t="shared" si="1"/>
        <v>20</v>
      </c>
      <c r="C27" s="1">
        <f>+COUNTIF('Default Duration'!C$5:HC$127,'Data_Figure 5.7'!B27)</f>
        <v>33</v>
      </c>
      <c r="D27" s="1">
        <f t="shared" si="0"/>
        <v>3</v>
      </c>
      <c r="E27" s="14">
        <f t="shared" si="2"/>
        <v>1.0309278350515463</v>
      </c>
      <c r="F27" s="14">
        <f t="shared" si="7"/>
        <v>89.690721649484558</v>
      </c>
      <c r="G27" s="14">
        <f t="shared" si="8"/>
        <v>94.285714285714292</v>
      </c>
      <c r="H27" s="9">
        <f>+COUNTIF('Default Duration'!C$5:ER$127,'Data_Figure 5.7'!B27)</f>
        <v>13</v>
      </c>
      <c r="I27" s="1">
        <f t="shared" si="3"/>
        <v>2</v>
      </c>
      <c r="J27" s="10">
        <f t="shared" si="4"/>
        <v>1.5503875968992249</v>
      </c>
      <c r="K27" s="10">
        <f t="shared" si="9"/>
        <v>91.47286821705427</v>
      </c>
      <c r="L27" s="14">
        <f t="shared" si="10"/>
        <v>100</v>
      </c>
      <c r="M27" s="1">
        <f>+COUNTIF('Default Duration'!ES$5:HC$127,'Data_Figure 5.7'!B27)</f>
        <v>20</v>
      </c>
      <c r="N27" s="1">
        <f t="shared" si="5"/>
        <v>1</v>
      </c>
      <c r="O27" s="14">
        <f t="shared" si="6"/>
        <v>0.61728395061728392</v>
      </c>
      <c r="P27" s="14">
        <f t="shared" si="11"/>
        <v>88.271604938271594</v>
      </c>
      <c r="Q27" s="14">
        <f t="shared" si="12"/>
        <v>90.909090909090907</v>
      </c>
      <c r="R27" s="14">
        <f t="shared" si="13"/>
        <v>3.201263278782676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</row>
    <row r="28" spans="1:181" x14ac:dyDescent="0.4">
      <c r="A28" s="1"/>
      <c r="B28" s="1">
        <f t="shared" si="1"/>
        <v>21</v>
      </c>
      <c r="C28" s="1">
        <f>+COUNTIF('Default Duration'!C$5:HC$127,'Data_Figure 5.7'!B28)</f>
        <v>30</v>
      </c>
      <c r="D28" s="1">
        <f t="shared" si="0"/>
        <v>3</v>
      </c>
      <c r="E28" s="14">
        <f t="shared" si="2"/>
        <v>1.0309278350515463</v>
      </c>
      <c r="F28" s="14">
        <f t="shared" si="7"/>
        <v>90.721649484536101</v>
      </c>
      <c r="G28" s="14">
        <f t="shared" si="8"/>
        <v>90.909090909090907</v>
      </c>
      <c r="H28" s="9">
        <f>+COUNTIF('Default Duration'!C$5:ER$127,'Data_Figure 5.7'!B28)</f>
        <v>11</v>
      </c>
      <c r="I28" s="1">
        <f t="shared" si="3"/>
        <v>0</v>
      </c>
      <c r="J28" s="10">
        <f t="shared" si="4"/>
        <v>0</v>
      </c>
      <c r="K28" s="10">
        <f t="shared" si="9"/>
        <v>91.47286821705427</v>
      </c>
      <c r="L28" s="14">
        <f t="shared" si="10"/>
        <v>84.615384615384613</v>
      </c>
      <c r="M28" s="1">
        <f>+COUNTIF('Default Duration'!ES$5:HC$127,'Data_Figure 5.7'!B28)</f>
        <v>19</v>
      </c>
      <c r="N28" s="1">
        <f t="shared" si="5"/>
        <v>3</v>
      </c>
      <c r="O28" s="14">
        <f t="shared" si="6"/>
        <v>1.8518518518518519</v>
      </c>
      <c r="P28" s="14">
        <f t="shared" si="11"/>
        <v>90.123456790123441</v>
      </c>
      <c r="Q28" s="14">
        <f t="shared" si="12"/>
        <v>95</v>
      </c>
      <c r="R28" s="14">
        <f t="shared" si="13"/>
        <v>1.3494114269308284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</row>
    <row r="29" spans="1:181" x14ac:dyDescent="0.4">
      <c r="A29" s="1"/>
      <c r="B29" s="1">
        <f t="shared" si="1"/>
        <v>22</v>
      </c>
      <c r="C29" s="1">
        <f>+COUNTIF('Default Duration'!C$5:HC$127,'Data_Figure 5.7'!B29)</f>
        <v>27</v>
      </c>
      <c r="D29" s="1">
        <f t="shared" si="0"/>
        <v>2</v>
      </c>
      <c r="E29" s="14">
        <f t="shared" si="2"/>
        <v>0.6872852233676976</v>
      </c>
      <c r="F29" s="14">
        <f t="shared" si="7"/>
        <v>91.408934707903796</v>
      </c>
      <c r="G29" s="14">
        <f t="shared" si="8"/>
        <v>90</v>
      </c>
      <c r="H29" s="9">
        <f>+COUNTIF('Default Duration'!C$5:ER$127,'Data_Figure 5.7'!B29)</f>
        <v>11</v>
      </c>
      <c r="I29" s="1">
        <f t="shared" si="3"/>
        <v>0</v>
      </c>
      <c r="J29" s="10">
        <f t="shared" si="4"/>
        <v>0</v>
      </c>
      <c r="K29" s="10">
        <f t="shared" si="9"/>
        <v>91.47286821705427</v>
      </c>
      <c r="L29" s="14">
        <f t="shared" si="10"/>
        <v>100</v>
      </c>
      <c r="M29" s="1">
        <f>+COUNTIF('Default Duration'!ES$5:HC$127,'Data_Figure 5.7'!B29)</f>
        <v>16</v>
      </c>
      <c r="N29" s="1">
        <f t="shared" si="5"/>
        <v>2</v>
      </c>
      <c r="O29" s="14">
        <f t="shared" si="6"/>
        <v>1.2345679012345678</v>
      </c>
      <c r="P29" s="14">
        <f t="shared" si="11"/>
        <v>91.358024691358011</v>
      </c>
      <c r="Q29" s="14">
        <f t="shared" si="12"/>
        <v>84.21052631578948</v>
      </c>
      <c r="R29" s="14">
        <f t="shared" si="13"/>
        <v>0.11484352569625855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</row>
    <row r="30" spans="1:181" x14ac:dyDescent="0.4">
      <c r="A30" s="1"/>
      <c r="B30" s="1">
        <f t="shared" si="1"/>
        <v>23</v>
      </c>
      <c r="C30" s="1">
        <f>+COUNTIF('Default Duration'!C$5:HC$127,'Data_Figure 5.7'!B30)</f>
        <v>25</v>
      </c>
      <c r="D30" s="1">
        <f t="shared" si="0"/>
        <v>2</v>
      </c>
      <c r="E30" s="14">
        <f t="shared" si="2"/>
        <v>0.6872852233676976</v>
      </c>
      <c r="F30" s="14">
        <f t="shared" si="7"/>
        <v>92.096219931271492</v>
      </c>
      <c r="G30" s="14">
        <f t="shared" si="8"/>
        <v>92.592592592592595</v>
      </c>
      <c r="H30" s="9">
        <f>+COUNTIF('Default Duration'!C$5:ER$127,'Data_Figure 5.7'!B30)</f>
        <v>11</v>
      </c>
      <c r="I30" s="1">
        <f t="shared" si="3"/>
        <v>2</v>
      </c>
      <c r="J30" s="10">
        <f t="shared" si="4"/>
        <v>1.5503875968992249</v>
      </c>
      <c r="K30" s="10">
        <f t="shared" si="9"/>
        <v>93.023255813953497</v>
      </c>
      <c r="L30" s="14">
        <f t="shared" si="10"/>
        <v>100</v>
      </c>
      <c r="M30" s="1">
        <f>+COUNTIF('Default Duration'!ES$5:HC$127,'Data_Figure 5.7'!B30)</f>
        <v>14</v>
      </c>
      <c r="N30" s="1">
        <f t="shared" si="5"/>
        <v>0</v>
      </c>
      <c r="O30" s="14">
        <f t="shared" si="6"/>
        <v>0</v>
      </c>
      <c r="P30" s="14">
        <f t="shared" si="11"/>
        <v>91.358024691358011</v>
      </c>
      <c r="Q30" s="14">
        <f t="shared" si="12"/>
        <v>87.5</v>
      </c>
      <c r="R30" s="14">
        <f t="shared" si="13"/>
        <v>1.6652311225954861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</row>
    <row r="31" spans="1:181" x14ac:dyDescent="0.4">
      <c r="A31" s="1"/>
      <c r="B31" s="1">
        <f t="shared" si="1"/>
        <v>24</v>
      </c>
      <c r="C31" s="1">
        <f>+COUNTIF('Default Duration'!C$5:HC$127,'Data_Figure 5.7'!B31)</f>
        <v>23</v>
      </c>
      <c r="D31" s="1">
        <f t="shared" si="0"/>
        <v>0</v>
      </c>
      <c r="E31" s="14">
        <f t="shared" si="2"/>
        <v>0</v>
      </c>
      <c r="F31" s="14">
        <f t="shared" si="7"/>
        <v>92.096219931271492</v>
      </c>
      <c r="G31" s="14">
        <f t="shared" si="8"/>
        <v>92</v>
      </c>
      <c r="H31" s="9">
        <f>+COUNTIF('Default Duration'!C$5:ER$127,'Data_Figure 5.7'!B31)</f>
        <v>9</v>
      </c>
      <c r="I31" s="1">
        <f t="shared" si="3"/>
        <v>0</v>
      </c>
      <c r="J31" s="10">
        <f t="shared" si="4"/>
        <v>0</v>
      </c>
      <c r="K31" s="10">
        <f t="shared" si="9"/>
        <v>93.023255813953497</v>
      </c>
      <c r="L31" s="14">
        <f t="shared" si="10"/>
        <v>81.818181818181813</v>
      </c>
      <c r="M31" s="1">
        <f>+COUNTIF('Default Duration'!ES$5:HC$127,'Data_Figure 5.7'!B31)</f>
        <v>14</v>
      </c>
      <c r="N31" s="1">
        <f t="shared" si="5"/>
        <v>0</v>
      </c>
      <c r="O31" s="14">
        <f t="shared" si="6"/>
        <v>0</v>
      </c>
      <c r="P31" s="14">
        <f t="shared" si="11"/>
        <v>91.358024691358011</v>
      </c>
      <c r="Q31" s="14">
        <f t="shared" si="12"/>
        <v>100</v>
      </c>
      <c r="R31" s="14">
        <f t="shared" si="13"/>
        <v>1.6652311225954861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</row>
    <row r="32" spans="1:181" x14ac:dyDescent="0.4">
      <c r="A32" s="1"/>
      <c r="B32" s="1">
        <f t="shared" si="1"/>
        <v>25</v>
      </c>
      <c r="C32" s="1">
        <f>+COUNTIF('Default Duration'!C$5:HC$127,'Data_Figure 5.7'!B32)</f>
        <v>23</v>
      </c>
      <c r="D32" s="1">
        <f t="shared" si="0"/>
        <v>2</v>
      </c>
      <c r="E32" s="14">
        <f t="shared" si="2"/>
        <v>0.6872852233676976</v>
      </c>
      <c r="F32" s="14">
        <f t="shared" si="7"/>
        <v>92.783505154639187</v>
      </c>
      <c r="G32" s="14">
        <f t="shared" si="8"/>
        <v>100</v>
      </c>
      <c r="H32" s="9">
        <f>+COUNTIF('Default Duration'!C$5:ER$127,'Data_Figure 5.7'!B32)</f>
        <v>9</v>
      </c>
      <c r="I32" s="1">
        <f t="shared" si="3"/>
        <v>0</v>
      </c>
      <c r="J32" s="10">
        <f t="shared" si="4"/>
        <v>0</v>
      </c>
      <c r="K32" s="10">
        <f t="shared" si="9"/>
        <v>93.023255813953497</v>
      </c>
      <c r="L32" s="14">
        <f t="shared" si="10"/>
        <v>100</v>
      </c>
      <c r="M32" s="1">
        <f>+COUNTIF('Default Duration'!ES$5:HC$127,'Data_Figure 5.7'!B32)</f>
        <v>14</v>
      </c>
      <c r="N32" s="1">
        <f t="shared" si="5"/>
        <v>2</v>
      </c>
      <c r="O32" s="14">
        <f t="shared" si="6"/>
        <v>1.2345679012345678</v>
      </c>
      <c r="P32" s="14">
        <f t="shared" si="11"/>
        <v>92.592592592592581</v>
      </c>
      <c r="Q32" s="14">
        <f t="shared" si="12"/>
        <v>100</v>
      </c>
      <c r="R32" s="14">
        <f t="shared" si="13"/>
        <v>0.43066322136091628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</row>
    <row r="33" spans="1:181" x14ac:dyDescent="0.4">
      <c r="A33" s="1"/>
      <c r="B33" s="1">
        <f t="shared" si="1"/>
        <v>26</v>
      </c>
      <c r="C33" s="1">
        <f>+COUNTIF('Default Duration'!C$5:HC$127,'Data_Figure 5.7'!B33)</f>
        <v>21</v>
      </c>
      <c r="D33" s="1">
        <f t="shared" si="0"/>
        <v>3</v>
      </c>
      <c r="E33" s="14">
        <f t="shared" si="2"/>
        <v>1.0309278350515463</v>
      </c>
      <c r="F33" s="14">
        <f t="shared" si="7"/>
        <v>93.814432989690729</v>
      </c>
      <c r="G33" s="14">
        <f t="shared" si="8"/>
        <v>91.304347826086953</v>
      </c>
      <c r="H33" s="9">
        <f>+COUNTIF('Default Duration'!C$5:ER$127,'Data_Figure 5.7'!B33)</f>
        <v>9</v>
      </c>
      <c r="I33" s="1">
        <f t="shared" si="3"/>
        <v>0</v>
      </c>
      <c r="J33" s="10">
        <f t="shared" si="4"/>
        <v>0</v>
      </c>
      <c r="K33" s="10">
        <f t="shared" si="9"/>
        <v>93.023255813953497</v>
      </c>
      <c r="L33" s="14">
        <f t="shared" si="10"/>
        <v>100</v>
      </c>
      <c r="M33" s="1">
        <f>+COUNTIF('Default Duration'!ES$5:HC$127,'Data_Figure 5.7'!B33)</f>
        <v>12</v>
      </c>
      <c r="N33" s="1">
        <f t="shared" si="5"/>
        <v>3</v>
      </c>
      <c r="O33" s="14">
        <f t="shared" si="6"/>
        <v>1.8518518518518519</v>
      </c>
      <c r="P33" s="14">
        <f t="shared" si="11"/>
        <v>94.444444444444429</v>
      </c>
      <c r="Q33" s="14">
        <f t="shared" si="12"/>
        <v>85.714285714285708</v>
      </c>
      <c r="R33" s="14">
        <f t="shared" si="13"/>
        <v>-1.4211886304909314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</row>
    <row r="34" spans="1:181" x14ac:dyDescent="0.4">
      <c r="A34" s="1"/>
      <c r="B34" s="1">
        <f t="shared" si="1"/>
        <v>27</v>
      </c>
      <c r="C34" s="1">
        <f>+COUNTIF('Default Duration'!C$5:HC$127,'Data_Figure 5.7'!B34)</f>
        <v>18</v>
      </c>
      <c r="D34" s="1">
        <f t="shared" si="0"/>
        <v>3</v>
      </c>
      <c r="E34" s="14">
        <f t="shared" si="2"/>
        <v>1.0309278350515463</v>
      </c>
      <c r="F34" s="14">
        <f t="shared" si="7"/>
        <v>94.845360824742272</v>
      </c>
      <c r="G34" s="14">
        <f t="shared" si="8"/>
        <v>85.714285714285708</v>
      </c>
      <c r="H34" s="9">
        <f>+COUNTIF('Default Duration'!C$5:ER$127,'Data_Figure 5.7'!B34)</f>
        <v>9</v>
      </c>
      <c r="I34" s="1">
        <f t="shared" si="3"/>
        <v>0</v>
      </c>
      <c r="J34" s="10">
        <f t="shared" si="4"/>
        <v>0</v>
      </c>
      <c r="K34" s="10">
        <f t="shared" si="9"/>
        <v>93.023255813953497</v>
      </c>
      <c r="L34" s="14">
        <f t="shared" si="10"/>
        <v>100</v>
      </c>
      <c r="M34" s="1">
        <f>+COUNTIF('Default Duration'!ES$5:HC$127,'Data_Figure 5.7'!B34)</f>
        <v>9</v>
      </c>
      <c r="N34" s="1">
        <f t="shared" si="5"/>
        <v>3</v>
      </c>
      <c r="O34" s="14">
        <f t="shared" si="6"/>
        <v>1.8518518518518519</v>
      </c>
      <c r="P34" s="14">
        <f t="shared" si="11"/>
        <v>96.296296296296276</v>
      </c>
      <c r="Q34" s="14">
        <f t="shared" si="12"/>
        <v>75</v>
      </c>
      <c r="R34" s="14">
        <f t="shared" si="13"/>
        <v>-3.273040482342779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</row>
    <row r="35" spans="1:181" x14ac:dyDescent="0.4">
      <c r="A35" s="1"/>
      <c r="B35" s="1">
        <f t="shared" si="1"/>
        <v>28</v>
      </c>
      <c r="C35" s="1">
        <f>+COUNTIF('Default Duration'!C$5:HC$127,'Data_Figure 5.7'!B35)</f>
        <v>15</v>
      </c>
      <c r="D35" s="1">
        <f t="shared" si="0"/>
        <v>1</v>
      </c>
      <c r="E35" s="14">
        <f t="shared" si="2"/>
        <v>0.3436426116838488</v>
      </c>
      <c r="F35" s="14">
        <f t="shared" si="7"/>
        <v>95.18900343642612</v>
      </c>
      <c r="G35" s="14">
        <f t="shared" si="8"/>
        <v>83.333333333333329</v>
      </c>
      <c r="H35" s="9">
        <f>+COUNTIF('Default Duration'!C$5:ER$127,'Data_Figure 5.7'!B35)</f>
        <v>9</v>
      </c>
      <c r="I35" s="1">
        <f t="shared" si="3"/>
        <v>1</v>
      </c>
      <c r="J35" s="10">
        <f t="shared" si="4"/>
        <v>0.77519379844961245</v>
      </c>
      <c r="K35" s="10">
        <f t="shared" si="9"/>
        <v>93.798449612403104</v>
      </c>
      <c r="L35" s="14">
        <f t="shared" si="10"/>
        <v>100</v>
      </c>
      <c r="M35" s="1">
        <f>+COUNTIF('Default Duration'!ES$5:HC$127,'Data_Figure 5.7'!B35)</f>
        <v>6</v>
      </c>
      <c r="N35" s="1">
        <f t="shared" si="5"/>
        <v>0</v>
      </c>
      <c r="O35" s="14">
        <f t="shared" si="6"/>
        <v>0</v>
      </c>
      <c r="P35" s="14">
        <f t="shared" si="11"/>
        <v>96.296296296296276</v>
      </c>
      <c r="Q35" s="14">
        <f t="shared" si="12"/>
        <v>66.666666666666671</v>
      </c>
      <c r="R35" s="14">
        <f t="shared" si="13"/>
        <v>-2.4978466838931723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</row>
    <row r="36" spans="1:181" x14ac:dyDescent="0.4">
      <c r="A36" s="1"/>
      <c r="B36" s="1">
        <f t="shared" si="1"/>
        <v>29</v>
      </c>
      <c r="C36" s="1">
        <f>+COUNTIF('Default Duration'!C$5:HC$127,'Data_Figure 5.7'!B36)</f>
        <v>14</v>
      </c>
      <c r="D36" s="1">
        <f t="shared" si="0"/>
        <v>1</v>
      </c>
      <c r="E36" s="14">
        <f t="shared" si="2"/>
        <v>0.3436426116838488</v>
      </c>
      <c r="F36" s="14">
        <f t="shared" si="7"/>
        <v>95.532646048109967</v>
      </c>
      <c r="G36" s="14">
        <f t="shared" si="8"/>
        <v>93.333333333333329</v>
      </c>
      <c r="H36" s="9">
        <f>+COUNTIF('Default Duration'!C$5:ER$127,'Data_Figure 5.7'!B36)</f>
        <v>8</v>
      </c>
      <c r="I36" s="1">
        <f t="shared" si="3"/>
        <v>1</v>
      </c>
      <c r="J36" s="10">
        <f t="shared" si="4"/>
        <v>0.77519379844961245</v>
      </c>
      <c r="K36" s="10">
        <f t="shared" si="9"/>
        <v>94.573643410852711</v>
      </c>
      <c r="L36" s="14">
        <f t="shared" si="10"/>
        <v>88.888888888888886</v>
      </c>
      <c r="M36" s="1">
        <f>+COUNTIF('Default Duration'!ES$5:HC$127,'Data_Figure 5.7'!B36)</f>
        <v>6</v>
      </c>
      <c r="N36" s="1">
        <f t="shared" si="5"/>
        <v>0</v>
      </c>
      <c r="O36" s="14">
        <f t="shared" si="6"/>
        <v>0</v>
      </c>
      <c r="P36" s="14">
        <f t="shared" si="11"/>
        <v>96.296296296296276</v>
      </c>
      <c r="Q36" s="14">
        <f t="shared" si="12"/>
        <v>100</v>
      </c>
      <c r="R36" s="14">
        <f t="shared" si="13"/>
        <v>-1.7226528854435657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</row>
    <row r="37" spans="1:181" x14ac:dyDescent="0.4">
      <c r="A37" s="1"/>
      <c r="B37" s="1">
        <f t="shared" si="1"/>
        <v>30</v>
      </c>
      <c r="C37" s="1">
        <f>+COUNTIF('Default Duration'!C$5:HC$127,'Data_Figure 5.7'!B37)</f>
        <v>13</v>
      </c>
      <c r="D37" s="1">
        <f t="shared" si="0"/>
        <v>3</v>
      </c>
      <c r="E37" s="14">
        <f t="shared" si="2"/>
        <v>1.0309278350515463</v>
      </c>
      <c r="F37" s="14">
        <f t="shared" si="7"/>
        <v>96.56357388316151</v>
      </c>
      <c r="G37" s="14">
        <f t="shared" si="8"/>
        <v>92.857142857142861</v>
      </c>
      <c r="H37" s="9">
        <f>+COUNTIF('Default Duration'!C$5:ER$127,'Data_Figure 5.7'!B37)</f>
        <v>7</v>
      </c>
      <c r="I37" s="1">
        <f t="shared" si="3"/>
        <v>1</v>
      </c>
      <c r="J37" s="10">
        <f t="shared" si="4"/>
        <v>0.77519379844961245</v>
      </c>
      <c r="K37" s="10">
        <f t="shared" si="9"/>
        <v>95.348837209302317</v>
      </c>
      <c r="L37" s="14">
        <f t="shared" si="10"/>
        <v>87.5</v>
      </c>
      <c r="M37" s="1">
        <f>+COUNTIF('Default Duration'!ES$5:HC$127,'Data_Figure 5.7'!B37)</f>
        <v>6</v>
      </c>
      <c r="N37" s="1">
        <f t="shared" si="5"/>
        <v>2</v>
      </c>
      <c r="O37" s="14">
        <f t="shared" si="6"/>
        <v>1.2345679012345678</v>
      </c>
      <c r="P37" s="14">
        <f t="shared" si="11"/>
        <v>97.530864197530846</v>
      </c>
      <c r="Q37" s="14">
        <f t="shared" si="12"/>
        <v>100</v>
      </c>
      <c r="R37" s="14">
        <f t="shared" si="13"/>
        <v>-2.1820269882285288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</row>
    <row r="38" spans="1:181" x14ac:dyDescent="0.4">
      <c r="A38" s="1"/>
      <c r="B38" s="1">
        <f t="shared" si="1"/>
        <v>31</v>
      </c>
      <c r="C38" s="1">
        <f>+COUNTIF('Default Duration'!C$5:HC$127,'Data_Figure 5.7'!B38)</f>
        <v>10</v>
      </c>
      <c r="D38" s="1">
        <f t="shared" si="0"/>
        <v>1</v>
      </c>
      <c r="E38" s="14">
        <f t="shared" si="2"/>
        <v>0.3436426116838488</v>
      </c>
      <c r="F38" s="14">
        <f t="shared" si="7"/>
        <v>96.907216494845358</v>
      </c>
      <c r="G38" s="14">
        <f t="shared" si="8"/>
        <v>76.92307692307692</v>
      </c>
      <c r="H38" s="9">
        <f>+COUNTIF('Default Duration'!C$5:ER$127,'Data_Figure 5.7'!B38)</f>
        <v>6</v>
      </c>
      <c r="I38" s="1">
        <f t="shared" si="3"/>
        <v>1</v>
      </c>
      <c r="J38" s="10">
        <f t="shared" si="4"/>
        <v>0.77519379844961245</v>
      </c>
      <c r="K38" s="10">
        <f t="shared" si="9"/>
        <v>96.124031007751924</v>
      </c>
      <c r="L38" s="14">
        <f t="shared" si="10"/>
        <v>85.714285714285708</v>
      </c>
      <c r="M38" s="1">
        <f>+COUNTIF('Default Duration'!ES$5:HC$127,'Data_Figure 5.7'!B38)</f>
        <v>4</v>
      </c>
      <c r="N38" s="1">
        <f t="shared" si="5"/>
        <v>0</v>
      </c>
      <c r="O38" s="14">
        <f t="shared" si="6"/>
        <v>0</v>
      </c>
      <c r="P38" s="14">
        <f t="shared" si="11"/>
        <v>97.530864197530846</v>
      </c>
      <c r="Q38" s="14">
        <f t="shared" si="12"/>
        <v>66.666666666666671</v>
      </c>
      <c r="R38" s="14">
        <f t="shared" si="13"/>
        <v>-1.4068331897789221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</row>
    <row r="39" spans="1:181" x14ac:dyDescent="0.4">
      <c r="A39" s="1"/>
      <c r="B39" s="1">
        <f t="shared" si="1"/>
        <v>32</v>
      </c>
      <c r="C39" s="1">
        <f>+COUNTIF('Default Duration'!C$5:HC$127,'Data_Figure 5.7'!B39)</f>
        <v>9</v>
      </c>
      <c r="D39" s="1">
        <f t="shared" si="0"/>
        <v>0</v>
      </c>
      <c r="E39" s="14">
        <f t="shared" si="2"/>
        <v>0</v>
      </c>
      <c r="F39" s="14">
        <f t="shared" si="7"/>
        <v>96.907216494845358</v>
      </c>
      <c r="G39" s="14">
        <f t="shared" si="8"/>
        <v>90</v>
      </c>
      <c r="H39" s="9">
        <f>+COUNTIF('Default Duration'!C$5:ER$127,'Data_Figure 5.7'!B39)</f>
        <v>5</v>
      </c>
      <c r="I39" s="1">
        <f t="shared" si="3"/>
        <v>0</v>
      </c>
      <c r="J39" s="10">
        <f t="shared" si="4"/>
        <v>0</v>
      </c>
      <c r="K39" s="10">
        <f t="shared" si="9"/>
        <v>96.124031007751924</v>
      </c>
      <c r="L39" s="14">
        <f t="shared" si="10"/>
        <v>83.333333333333329</v>
      </c>
      <c r="M39" s="1">
        <f>+COUNTIF('Default Duration'!ES$5:HC$127,'Data_Figure 5.7'!B39)</f>
        <v>4</v>
      </c>
      <c r="N39" s="1">
        <f t="shared" si="5"/>
        <v>0</v>
      </c>
      <c r="O39" s="14">
        <f t="shared" si="6"/>
        <v>0</v>
      </c>
      <c r="P39" s="14">
        <f t="shared" si="11"/>
        <v>97.530864197530846</v>
      </c>
      <c r="Q39" s="14">
        <f t="shared" si="12"/>
        <v>100</v>
      </c>
      <c r="R39" s="14">
        <f t="shared" si="13"/>
        <v>-1.4068331897789221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</row>
    <row r="40" spans="1:181" x14ac:dyDescent="0.4">
      <c r="A40" s="1"/>
      <c r="B40" s="1">
        <f t="shared" si="1"/>
        <v>33</v>
      </c>
      <c r="C40" s="1">
        <f>+COUNTIF('Default Duration'!C$5:HC$127,'Data_Figure 5.7'!B40)</f>
        <v>9</v>
      </c>
      <c r="D40" s="1">
        <f t="shared" si="0"/>
        <v>3</v>
      </c>
      <c r="E40" s="14">
        <f t="shared" si="2"/>
        <v>1.0309278350515463</v>
      </c>
      <c r="F40" s="14">
        <f t="shared" si="7"/>
        <v>97.9381443298969</v>
      </c>
      <c r="G40" s="14">
        <f t="shared" si="8"/>
        <v>100</v>
      </c>
      <c r="H40" s="9">
        <f>+COUNTIF('Default Duration'!C$5:ER$127,'Data_Figure 5.7'!B40)</f>
        <v>5</v>
      </c>
      <c r="I40" s="1">
        <f t="shared" si="3"/>
        <v>1</v>
      </c>
      <c r="J40" s="10">
        <f t="shared" si="4"/>
        <v>0.77519379844961245</v>
      </c>
      <c r="K40" s="10">
        <f t="shared" si="9"/>
        <v>96.899224806201531</v>
      </c>
      <c r="L40" s="14">
        <f t="shared" si="10"/>
        <v>100</v>
      </c>
      <c r="M40" s="1">
        <f>+COUNTIF('Default Duration'!ES$5:HC$127,'Data_Figure 5.7'!B40)</f>
        <v>4</v>
      </c>
      <c r="N40" s="1">
        <f t="shared" si="5"/>
        <v>2</v>
      </c>
      <c r="O40" s="14">
        <f t="shared" si="6"/>
        <v>1.2345679012345678</v>
      </c>
      <c r="P40" s="14">
        <f t="shared" si="11"/>
        <v>98.765432098765416</v>
      </c>
      <c r="Q40" s="14">
        <f t="shared" si="12"/>
        <v>100</v>
      </c>
      <c r="R40" s="14">
        <f t="shared" si="13"/>
        <v>-1.8662072925638853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</row>
    <row r="41" spans="1:181" x14ac:dyDescent="0.4">
      <c r="A41" s="1"/>
      <c r="B41" s="1">
        <f t="shared" si="1"/>
        <v>34</v>
      </c>
      <c r="C41" s="1">
        <f>+COUNTIF('Default Duration'!C$5:HC$127,'Data_Figure 5.7'!B41)</f>
        <v>6</v>
      </c>
      <c r="D41" s="1">
        <f t="shared" si="0"/>
        <v>0</v>
      </c>
      <c r="E41" s="14">
        <f t="shared" si="2"/>
        <v>0</v>
      </c>
      <c r="F41" s="14">
        <f t="shared" si="7"/>
        <v>97.9381443298969</v>
      </c>
      <c r="G41" s="14">
        <f t="shared" si="8"/>
        <v>66.666666666666671</v>
      </c>
      <c r="H41" s="9">
        <f>+COUNTIF('Default Duration'!C$5:ER$127,'Data_Figure 5.7'!B41)</f>
        <v>4</v>
      </c>
      <c r="I41" s="1">
        <f t="shared" si="3"/>
        <v>0</v>
      </c>
      <c r="J41" s="10">
        <f t="shared" si="4"/>
        <v>0</v>
      </c>
      <c r="K41" s="10">
        <f t="shared" si="9"/>
        <v>96.899224806201531</v>
      </c>
      <c r="L41" s="14">
        <f t="shared" si="10"/>
        <v>80</v>
      </c>
      <c r="M41" s="1">
        <f>+COUNTIF('Default Duration'!ES$5:HC$127,'Data_Figure 5.7'!B41)</f>
        <v>2</v>
      </c>
      <c r="N41" s="1">
        <f t="shared" si="5"/>
        <v>0</v>
      </c>
      <c r="O41" s="14">
        <f t="shared" si="6"/>
        <v>0</v>
      </c>
      <c r="P41" s="14">
        <f t="shared" si="11"/>
        <v>98.765432098765416</v>
      </c>
      <c r="Q41" s="14">
        <f t="shared" si="12"/>
        <v>50</v>
      </c>
      <c r="R41" s="14">
        <f t="shared" si="13"/>
        <v>-1.8662072925638853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</row>
    <row r="42" spans="1:181" x14ac:dyDescent="0.4">
      <c r="A42" s="1"/>
      <c r="B42" s="1">
        <f t="shared" si="1"/>
        <v>35</v>
      </c>
      <c r="C42" s="1">
        <f>+COUNTIF('Default Duration'!C$5:HC$127,'Data_Figure 5.7'!B42)</f>
        <v>6</v>
      </c>
      <c r="D42" s="1">
        <f t="shared" si="0"/>
        <v>1</v>
      </c>
      <c r="E42" s="14">
        <f t="shared" si="2"/>
        <v>0.3436426116838488</v>
      </c>
      <c r="F42" s="14">
        <f t="shared" si="7"/>
        <v>98.281786941580748</v>
      </c>
      <c r="G42" s="14">
        <f t="shared" si="8"/>
        <v>100</v>
      </c>
      <c r="H42" s="9">
        <f>+COUNTIF('Default Duration'!C$5:ER$127,'Data_Figure 5.7'!B42)</f>
        <v>4</v>
      </c>
      <c r="I42" s="1">
        <f t="shared" si="3"/>
        <v>0</v>
      </c>
      <c r="J42" s="10">
        <f t="shared" si="4"/>
        <v>0</v>
      </c>
      <c r="K42" s="10">
        <f t="shared" si="9"/>
        <v>96.899224806201531</v>
      </c>
      <c r="L42" s="14">
        <f t="shared" si="10"/>
        <v>100</v>
      </c>
      <c r="M42" s="1">
        <f>+COUNTIF('Default Duration'!ES$5:HC$127,'Data_Figure 5.7'!B42)</f>
        <v>2</v>
      </c>
      <c r="N42" s="1">
        <f t="shared" si="5"/>
        <v>1</v>
      </c>
      <c r="O42" s="14">
        <f t="shared" si="6"/>
        <v>0.61728395061728392</v>
      </c>
      <c r="P42" s="14">
        <f t="shared" si="11"/>
        <v>99.382716049382694</v>
      </c>
      <c r="Q42" s="14">
        <f t="shared" si="12"/>
        <v>100</v>
      </c>
      <c r="R42" s="14">
        <f t="shared" si="13"/>
        <v>-2.4834912431811631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</row>
    <row r="43" spans="1:181" x14ac:dyDescent="0.4">
      <c r="A43" s="1"/>
      <c r="B43" s="1">
        <f t="shared" si="1"/>
        <v>36</v>
      </c>
      <c r="C43" s="1">
        <f>+COUNTIF('Default Duration'!C$5:HC$127,'Data_Figure 5.7'!B43)</f>
        <v>5</v>
      </c>
      <c r="D43" s="1">
        <f t="shared" si="0"/>
        <v>0</v>
      </c>
      <c r="E43" s="14">
        <f t="shared" si="2"/>
        <v>0</v>
      </c>
      <c r="F43" s="14">
        <f t="shared" si="7"/>
        <v>98.281786941580748</v>
      </c>
      <c r="G43" s="14">
        <f t="shared" si="8"/>
        <v>83.333333333333329</v>
      </c>
      <c r="H43" s="9">
        <f>+COUNTIF('Default Duration'!C$5:ER$127,'Data_Figure 5.7'!B43)</f>
        <v>4</v>
      </c>
      <c r="I43" s="1">
        <f t="shared" si="3"/>
        <v>0</v>
      </c>
      <c r="J43" s="10">
        <f t="shared" si="4"/>
        <v>0</v>
      </c>
      <c r="K43" s="10">
        <f t="shared" si="9"/>
        <v>96.899224806201531</v>
      </c>
      <c r="L43" s="14">
        <f t="shared" si="10"/>
        <v>100</v>
      </c>
      <c r="M43" s="1">
        <f>+COUNTIF('Default Duration'!ES$5:HC$127,'Data_Figure 5.7'!B43)</f>
        <v>1</v>
      </c>
      <c r="N43" s="1">
        <f t="shared" si="5"/>
        <v>0</v>
      </c>
      <c r="O43" s="14">
        <f t="shared" si="6"/>
        <v>0</v>
      </c>
      <c r="P43" s="14">
        <f t="shared" si="11"/>
        <v>99.382716049382694</v>
      </c>
      <c r="Q43" s="14">
        <f t="shared" si="12"/>
        <v>50</v>
      </c>
      <c r="R43" s="14">
        <f t="shared" si="13"/>
        <v>-2.4834912431811631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</row>
    <row r="44" spans="1:181" x14ac:dyDescent="0.4">
      <c r="A44" s="1"/>
      <c r="B44" s="1">
        <f t="shared" si="1"/>
        <v>37</v>
      </c>
      <c r="C44" s="1">
        <f>+COUNTIF('Default Duration'!C$5:HC$127,'Data_Figure 5.7'!B44)</f>
        <v>5</v>
      </c>
      <c r="D44" s="1">
        <f t="shared" si="0"/>
        <v>0</v>
      </c>
      <c r="E44" s="14">
        <f t="shared" si="2"/>
        <v>0</v>
      </c>
      <c r="F44" s="14">
        <f t="shared" si="7"/>
        <v>98.281786941580748</v>
      </c>
      <c r="G44" s="14">
        <f t="shared" si="8"/>
        <v>100</v>
      </c>
      <c r="H44" s="9">
        <f>+COUNTIF('Default Duration'!C$5:ER$127,'Data_Figure 5.7'!B44)</f>
        <v>4</v>
      </c>
      <c r="I44" s="1">
        <f t="shared" si="3"/>
        <v>0</v>
      </c>
      <c r="J44" s="10">
        <f t="shared" si="4"/>
        <v>0</v>
      </c>
      <c r="K44" s="10">
        <f t="shared" si="9"/>
        <v>96.899224806201531</v>
      </c>
      <c r="L44" s="14">
        <f t="shared" si="10"/>
        <v>100</v>
      </c>
      <c r="M44" s="1">
        <f>+COUNTIF('Default Duration'!ES$5:HC$127,'Data_Figure 5.7'!B44)</f>
        <v>1</v>
      </c>
      <c r="N44" s="1">
        <f t="shared" si="5"/>
        <v>0</v>
      </c>
      <c r="O44" s="14">
        <f t="shared" si="6"/>
        <v>0</v>
      </c>
      <c r="P44" s="14">
        <f t="shared" si="11"/>
        <v>99.382716049382694</v>
      </c>
      <c r="Q44" s="14">
        <f t="shared" si="12"/>
        <v>100</v>
      </c>
      <c r="R44" s="14">
        <f t="shared" si="13"/>
        <v>-2.4834912431811631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</row>
    <row r="45" spans="1:181" x14ac:dyDescent="0.4">
      <c r="A45" s="1"/>
      <c r="B45" s="1">
        <f t="shared" si="1"/>
        <v>38</v>
      </c>
      <c r="C45" s="1">
        <f>+COUNTIF('Default Duration'!C$5:HC$127,'Data_Figure 5.7'!B45)</f>
        <v>5</v>
      </c>
      <c r="D45" s="1">
        <f t="shared" si="0"/>
        <v>0</v>
      </c>
      <c r="E45" s="14">
        <f t="shared" si="2"/>
        <v>0</v>
      </c>
      <c r="F45" s="14">
        <f t="shared" si="7"/>
        <v>98.281786941580748</v>
      </c>
      <c r="G45" s="14">
        <f t="shared" si="8"/>
        <v>100</v>
      </c>
      <c r="H45" s="9">
        <f>+COUNTIF('Default Duration'!C$5:ER$127,'Data_Figure 5.7'!B45)</f>
        <v>4</v>
      </c>
      <c r="I45" s="1">
        <f t="shared" si="3"/>
        <v>0</v>
      </c>
      <c r="J45" s="10">
        <f t="shared" si="4"/>
        <v>0</v>
      </c>
      <c r="K45" s="10">
        <f t="shared" si="9"/>
        <v>96.899224806201531</v>
      </c>
      <c r="L45" s="14">
        <f t="shared" si="10"/>
        <v>100</v>
      </c>
      <c r="M45" s="1">
        <f>+COUNTIF('Default Duration'!ES$5:HC$127,'Data_Figure 5.7'!B45)</f>
        <v>1</v>
      </c>
      <c r="N45" s="1">
        <f t="shared" si="5"/>
        <v>0</v>
      </c>
      <c r="O45" s="14">
        <f t="shared" si="6"/>
        <v>0</v>
      </c>
      <c r="P45" s="14">
        <f t="shared" si="11"/>
        <v>99.382716049382694</v>
      </c>
      <c r="Q45" s="14">
        <f t="shared" si="12"/>
        <v>100</v>
      </c>
      <c r="R45" s="14">
        <f t="shared" si="13"/>
        <v>-2.4834912431811631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</row>
    <row r="46" spans="1:181" x14ac:dyDescent="0.4">
      <c r="A46" s="1"/>
      <c r="B46" s="1">
        <f t="shared" si="1"/>
        <v>39</v>
      </c>
      <c r="C46" s="1">
        <f>+COUNTIF('Default Duration'!C$5:HC$127,'Data_Figure 5.7'!B46)</f>
        <v>5</v>
      </c>
      <c r="D46" s="1">
        <f t="shared" si="0"/>
        <v>0</v>
      </c>
      <c r="E46" s="14">
        <f t="shared" si="2"/>
        <v>0</v>
      </c>
      <c r="F46" s="14">
        <f t="shared" si="7"/>
        <v>98.281786941580748</v>
      </c>
      <c r="G46" s="14">
        <f t="shared" si="8"/>
        <v>100</v>
      </c>
      <c r="H46" s="9">
        <f>+COUNTIF('Default Duration'!C$5:ER$127,'Data_Figure 5.7'!B46)</f>
        <v>4</v>
      </c>
      <c r="I46" s="1">
        <f t="shared" si="3"/>
        <v>0</v>
      </c>
      <c r="J46" s="10">
        <f t="shared" si="4"/>
        <v>0</v>
      </c>
      <c r="K46" s="10">
        <f t="shared" si="9"/>
        <v>96.899224806201531</v>
      </c>
      <c r="L46" s="14">
        <f t="shared" si="10"/>
        <v>100</v>
      </c>
      <c r="M46" s="1">
        <f>+COUNTIF('Default Duration'!ES$5:HC$127,'Data_Figure 5.7'!B46)</f>
        <v>1</v>
      </c>
      <c r="N46" s="1">
        <f t="shared" si="5"/>
        <v>0</v>
      </c>
      <c r="O46" s="14">
        <f t="shared" si="6"/>
        <v>0</v>
      </c>
      <c r="P46" s="14">
        <f t="shared" si="11"/>
        <v>99.382716049382694</v>
      </c>
      <c r="Q46" s="14">
        <f t="shared" si="12"/>
        <v>100</v>
      </c>
      <c r="R46" s="14">
        <f t="shared" si="13"/>
        <v>-2.4834912431811631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</row>
    <row r="47" spans="1:181" x14ac:dyDescent="0.4">
      <c r="A47" s="1"/>
      <c r="B47" s="1">
        <f t="shared" si="1"/>
        <v>40</v>
      </c>
      <c r="C47" s="1">
        <f>+COUNTIF('Default Duration'!C$5:HC$127,'Data_Figure 5.7'!B47)</f>
        <v>5</v>
      </c>
      <c r="D47" s="1">
        <f t="shared" si="0"/>
        <v>1</v>
      </c>
      <c r="E47" s="14">
        <f t="shared" si="2"/>
        <v>0.3436426116838488</v>
      </c>
      <c r="F47" s="14">
        <f t="shared" si="7"/>
        <v>98.625429553264595</v>
      </c>
      <c r="G47" s="14">
        <f t="shared" si="8"/>
        <v>100</v>
      </c>
      <c r="H47" s="9">
        <f>+COUNTIF('Default Duration'!C$5:ER$127,'Data_Figure 5.7'!B47)</f>
        <v>4</v>
      </c>
      <c r="I47" s="1">
        <f t="shared" si="3"/>
        <v>1</v>
      </c>
      <c r="J47" s="10">
        <f t="shared" si="4"/>
        <v>0.77519379844961245</v>
      </c>
      <c r="K47" s="10">
        <f t="shared" si="9"/>
        <v>97.674418604651137</v>
      </c>
      <c r="L47" s="14">
        <f t="shared" si="10"/>
        <v>100</v>
      </c>
      <c r="M47" s="1">
        <f>+COUNTIF('Default Duration'!ES$5:HC$127,'Data_Figure 5.7'!B47)</f>
        <v>1</v>
      </c>
      <c r="N47" s="1">
        <f t="shared" si="5"/>
        <v>0</v>
      </c>
      <c r="O47" s="14">
        <f t="shared" si="6"/>
        <v>0</v>
      </c>
      <c r="P47" s="14">
        <f t="shared" si="11"/>
        <v>99.382716049382694</v>
      </c>
      <c r="Q47" s="14">
        <f t="shared" si="12"/>
        <v>100</v>
      </c>
      <c r="R47" s="14">
        <f t="shared" si="13"/>
        <v>-1.7082974447315564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</row>
    <row r="48" spans="1:181" x14ac:dyDescent="0.4">
      <c r="A48" s="1"/>
      <c r="B48" s="1">
        <f t="shared" si="1"/>
        <v>41</v>
      </c>
      <c r="C48" s="1">
        <f>+COUNTIF('Default Duration'!C$5:HC$127,'Data_Figure 5.7'!B48)</f>
        <v>4</v>
      </c>
      <c r="D48" s="1">
        <f t="shared" si="0"/>
        <v>0</v>
      </c>
      <c r="E48" s="14">
        <f t="shared" si="2"/>
        <v>0</v>
      </c>
      <c r="F48" s="14">
        <f t="shared" si="7"/>
        <v>98.625429553264595</v>
      </c>
      <c r="G48" s="14">
        <f t="shared" si="8"/>
        <v>80</v>
      </c>
      <c r="H48" s="9">
        <f>+COUNTIF('Default Duration'!C$5:ER$127,'Data_Figure 5.7'!B48)</f>
        <v>3</v>
      </c>
      <c r="I48" s="1">
        <f t="shared" si="3"/>
        <v>0</v>
      </c>
      <c r="J48" s="10">
        <f t="shared" si="4"/>
        <v>0</v>
      </c>
      <c r="K48" s="10">
        <f t="shared" si="9"/>
        <v>97.674418604651137</v>
      </c>
      <c r="L48" s="14">
        <f t="shared" si="10"/>
        <v>75</v>
      </c>
      <c r="M48" s="1">
        <f>+COUNTIF('Default Duration'!ES$5:HC$127,'Data_Figure 5.7'!B48)</f>
        <v>1</v>
      </c>
      <c r="N48" s="1">
        <f t="shared" si="5"/>
        <v>0</v>
      </c>
      <c r="O48" s="14">
        <f t="shared" si="6"/>
        <v>0</v>
      </c>
      <c r="P48" s="14">
        <f t="shared" si="11"/>
        <v>99.382716049382694</v>
      </c>
      <c r="Q48" s="14">
        <f t="shared" si="12"/>
        <v>100</v>
      </c>
      <c r="R48" s="14">
        <f t="shared" si="13"/>
        <v>-1.7082974447315564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</row>
    <row r="49" spans="1:181" x14ac:dyDescent="0.4">
      <c r="A49" s="1"/>
      <c r="B49" s="1">
        <f t="shared" si="1"/>
        <v>42</v>
      </c>
      <c r="C49" s="1">
        <f>+COUNTIF('Default Duration'!C$5:HC$127,'Data_Figure 5.7'!B49)</f>
        <v>4</v>
      </c>
      <c r="D49" s="1">
        <f t="shared" si="0"/>
        <v>0</v>
      </c>
      <c r="E49" s="14">
        <f t="shared" si="2"/>
        <v>0</v>
      </c>
      <c r="F49" s="14">
        <f t="shared" si="7"/>
        <v>98.625429553264595</v>
      </c>
      <c r="G49" s="14">
        <f t="shared" si="8"/>
        <v>100</v>
      </c>
      <c r="H49" s="9">
        <f>+COUNTIF('Default Duration'!C$5:ER$127,'Data_Figure 5.7'!B49)</f>
        <v>3</v>
      </c>
      <c r="I49" s="1">
        <f t="shared" si="3"/>
        <v>0</v>
      </c>
      <c r="J49" s="10">
        <f t="shared" si="4"/>
        <v>0</v>
      </c>
      <c r="K49" s="10">
        <f t="shared" si="9"/>
        <v>97.674418604651137</v>
      </c>
      <c r="L49" s="14">
        <f t="shared" si="10"/>
        <v>100</v>
      </c>
      <c r="M49" s="1">
        <f>+COUNTIF('Default Duration'!ES$5:HC$127,'Data_Figure 5.7'!B49)</f>
        <v>1</v>
      </c>
      <c r="N49" s="1">
        <f t="shared" si="5"/>
        <v>0</v>
      </c>
      <c r="O49" s="14">
        <f t="shared" si="6"/>
        <v>0</v>
      </c>
      <c r="P49" s="14">
        <f t="shared" si="11"/>
        <v>99.382716049382694</v>
      </c>
      <c r="Q49" s="14">
        <f t="shared" si="12"/>
        <v>100</v>
      </c>
      <c r="R49" s="14">
        <f t="shared" si="13"/>
        <v>-1.7082974447315564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</row>
    <row r="50" spans="1:181" x14ac:dyDescent="0.4">
      <c r="A50" s="1"/>
      <c r="B50" s="1">
        <f t="shared" si="1"/>
        <v>43</v>
      </c>
      <c r="C50" s="1">
        <f>+COUNTIF('Default Duration'!C$5:HC$127,'Data_Figure 5.7'!B50)</f>
        <v>4</v>
      </c>
      <c r="D50" s="1">
        <f t="shared" si="0"/>
        <v>0</v>
      </c>
      <c r="E50" s="14">
        <f t="shared" si="2"/>
        <v>0</v>
      </c>
      <c r="F50" s="14">
        <f t="shared" si="7"/>
        <v>98.625429553264595</v>
      </c>
      <c r="G50" s="14">
        <f t="shared" si="8"/>
        <v>100</v>
      </c>
      <c r="H50" s="9">
        <f>+COUNTIF('Default Duration'!C$5:ER$127,'Data_Figure 5.7'!B50)</f>
        <v>3</v>
      </c>
      <c r="I50" s="1">
        <f t="shared" si="3"/>
        <v>0</v>
      </c>
      <c r="J50" s="10">
        <f t="shared" si="4"/>
        <v>0</v>
      </c>
      <c r="K50" s="10">
        <f t="shared" si="9"/>
        <v>97.674418604651137</v>
      </c>
      <c r="L50" s="14">
        <f t="shared" si="10"/>
        <v>100</v>
      </c>
      <c r="M50" s="1">
        <f>+COUNTIF('Default Duration'!ES$5:HC$127,'Data_Figure 5.7'!B50)</f>
        <v>1</v>
      </c>
      <c r="N50" s="1">
        <f t="shared" si="5"/>
        <v>0</v>
      </c>
      <c r="O50" s="14">
        <f t="shared" si="6"/>
        <v>0</v>
      </c>
      <c r="P50" s="14">
        <f t="shared" si="11"/>
        <v>99.382716049382694</v>
      </c>
      <c r="Q50" s="14">
        <f t="shared" si="12"/>
        <v>100</v>
      </c>
      <c r="R50" s="14">
        <f t="shared" si="13"/>
        <v>-1.7082974447315564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</row>
    <row r="51" spans="1:181" x14ac:dyDescent="0.4">
      <c r="A51" s="1"/>
      <c r="B51" s="1">
        <f t="shared" si="1"/>
        <v>44</v>
      </c>
      <c r="C51" s="1">
        <f>+COUNTIF('Default Duration'!C$5:HC$127,'Data_Figure 5.7'!B51)</f>
        <v>4</v>
      </c>
      <c r="D51" s="1">
        <f t="shared" si="0"/>
        <v>0</v>
      </c>
      <c r="E51" s="14">
        <f t="shared" si="2"/>
        <v>0</v>
      </c>
      <c r="F51" s="14">
        <f t="shared" si="7"/>
        <v>98.625429553264595</v>
      </c>
      <c r="G51" s="14">
        <f t="shared" si="8"/>
        <v>100</v>
      </c>
      <c r="H51" s="9">
        <f>+COUNTIF('Default Duration'!C$5:ER$127,'Data_Figure 5.7'!B51)</f>
        <v>3</v>
      </c>
      <c r="I51" s="1">
        <f t="shared" si="3"/>
        <v>0</v>
      </c>
      <c r="J51" s="10">
        <f t="shared" si="4"/>
        <v>0</v>
      </c>
      <c r="K51" s="10">
        <f t="shared" si="9"/>
        <v>97.674418604651137</v>
      </c>
      <c r="L51" s="14">
        <f t="shared" si="10"/>
        <v>100</v>
      </c>
      <c r="M51" s="1">
        <f>+COUNTIF('Default Duration'!ES$5:HC$127,'Data_Figure 5.7'!B51)</f>
        <v>1</v>
      </c>
      <c r="N51" s="1">
        <f t="shared" si="5"/>
        <v>0</v>
      </c>
      <c r="O51" s="14">
        <f t="shared" si="6"/>
        <v>0</v>
      </c>
      <c r="P51" s="14">
        <f t="shared" si="11"/>
        <v>99.382716049382694</v>
      </c>
      <c r="Q51" s="14">
        <f t="shared" si="12"/>
        <v>100</v>
      </c>
      <c r="R51" s="14">
        <f t="shared" si="13"/>
        <v>-1.7082974447315564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</row>
    <row r="52" spans="1:181" x14ac:dyDescent="0.4">
      <c r="A52" s="1"/>
      <c r="B52" s="1">
        <f t="shared" si="1"/>
        <v>45</v>
      </c>
      <c r="C52" s="1">
        <f>+COUNTIF('Default Duration'!C$5:HC$127,'Data_Figure 5.7'!B52)</f>
        <v>4</v>
      </c>
      <c r="D52" s="1">
        <f t="shared" si="0"/>
        <v>0</v>
      </c>
      <c r="E52" s="14">
        <f t="shared" si="2"/>
        <v>0</v>
      </c>
      <c r="F52" s="14">
        <f t="shared" si="7"/>
        <v>98.625429553264595</v>
      </c>
      <c r="G52" s="14">
        <f t="shared" si="8"/>
        <v>100</v>
      </c>
      <c r="H52" s="9">
        <f>+COUNTIF('Default Duration'!C$5:ER$127,'Data_Figure 5.7'!B52)</f>
        <v>3</v>
      </c>
      <c r="I52" s="1">
        <f t="shared" si="3"/>
        <v>0</v>
      </c>
      <c r="J52" s="10">
        <f t="shared" si="4"/>
        <v>0</v>
      </c>
      <c r="K52" s="10">
        <f t="shared" si="9"/>
        <v>97.674418604651137</v>
      </c>
      <c r="L52" s="14">
        <f t="shared" si="10"/>
        <v>100</v>
      </c>
      <c r="M52" s="1">
        <f>+COUNTIF('Default Duration'!ES$5:HC$127,'Data_Figure 5.7'!B52)</f>
        <v>1</v>
      </c>
      <c r="N52" s="1">
        <f t="shared" si="5"/>
        <v>0</v>
      </c>
      <c r="O52" s="14">
        <f t="shared" si="6"/>
        <v>0</v>
      </c>
      <c r="P52" s="14">
        <f t="shared" si="11"/>
        <v>99.382716049382694</v>
      </c>
      <c r="Q52" s="14">
        <f t="shared" si="12"/>
        <v>100</v>
      </c>
      <c r="R52" s="14">
        <f t="shared" si="13"/>
        <v>-1.7082974447315564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</row>
    <row r="53" spans="1:181" x14ac:dyDescent="0.4">
      <c r="A53" s="1"/>
      <c r="B53" s="1">
        <f t="shared" si="1"/>
        <v>46</v>
      </c>
      <c r="C53" s="1">
        <f>+COUNTIF('Default Duration'!C$5:HC$127,'Data_Figure 5.7'!B53)</f>
        <v>4</v>
      </c>
      <c r="D53" s="1">
        <f t="shared" si="0"/>
        <v>0</v>
      </c>
      <c r="E53" s="14">
        <f t="shared" si="2"/>
        <v>0</v>
      </c>
      <c r="F53" s="14">
        <f t="shared" si="7"/>
        <v>98.625429553264595</v>
      </c>
      <c r="G53" s="14">
        <f t="shared" si="8"/>
        <v>100</v>
      </c>
      <c r="H53" s="9">
        <f>+COUNTIF('Default Duration'!C$5:ER$127,'Data_Figure 5.7'!B53)</f>
        <v>3</v>
      </c>
      <c r="I53" s="1">
        <f t="shared" si="3"/>
        <v>0</v>
      </c>
      <c r="J53" s="10">
        <f t="shared" si="4"/>
        <v>0</v>
      </c>
      <c r="K53" s="10">
        <f t="shared" si="9"/>
        <v>97.674418604651137</v>
      </c>
      <c r="L53" s="14">
        <f t="shared" si="10"/>
        <v>100</v>
      </c>
      <c r="M53" s="1">
        <f>+COUNTIF('Default Duration'!ES$5:HC$127,'Data_Figure 5.7'!B53)</f>
        <v>1</v>
      </c>
      <c r="N53" s="1">
        <f t="shared" si="5"/>
        <v>0</v>
      </c>
      <c r="O53" s="14">
        <f t="shared" si="6"/>
        <v>0</v>
      </c>
      <c r="P53" s="14">
        <f t="shared" si="11"/>
        <v>99.382716049382694</v>
      </c>
      <c r="Q53" s="14">
        <f t="shared" si="12"/>
        <v>100</v>
      </c>
      <c r="R53" s="14">
        <f t="shared" si="13"/>
        <v>-1.7082974447315564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</row>
    <row r="54" spans="1:181" x14ac:dyDescent="0.4">
      <c r="A54" s="1"/>
      <c r="B54" s="1">
        <f t="shared" si="1"/>
        <v>47</v>
      </c>
      <c r="C54" s="1">
        <f>+COUNTIF('Default Duration'!C$5:HC$127,'Data_Figure 5.7'!B54)</f>
        <v>4</v>
      </c>
      <c r="D54" s="1">
        <f t="shared" si="0"/>
        <v>1</v>
      </c>
      <c r="E54" s="14">
        <f t="shared" si="2"/>
        <v>0.3436426116838488</v>
      </c>
      <c r="F54" s="14">
        <f t="shared" si="7"/>
        <v>98.969072164948443</v>
      </c>
      <c r="G54" s="14">
        <f t="shared" si="8"/>
        <v>100</v>
      </c>
      <c r="H54" s="9">
        <f>+COUNTIF('Default Duration'!C$5:ER$127,'Data_Figure 5.7'!B54)</f>
        <v>3</v>
      </c>
      <c r="I54" s="1">
        <f t="shared" si="3"/>
        <v>1</v>
      </c>
      <c r="J54" s="10">
        <f t="shared" si="4"/>
        <v>0.77519379844961245</v>
      </c>
      <c r="K54" s="10">
        <f t="shared" si="9"/>
        <v>98.449612403100744</v>
      </c>
      <c r="L54" s="14">
        <f t="shared" si="10"/>
        <v>100</v>
      </c>
      <c r="M54" s="1">
        <f>+COUNTIF('Default Duration'!ES$5:HC$127,'Data_Figure 5.7'!B54)</f>
        <v>1</v>
      </c>
      <c r="N54" s="1">
        <f t="shared" si="5"/>
        <v>0</v>
      </c>
      <c r="O54" s="14">
        <f t="shared" si="6"/>
        <v>0</v>
      </c>
      <c r="P54" s="14">
        <f t="shared" si="11"/>
        <v>99.382716049382694</v>
      </c>
      <c r="Q54" s="14">
        <f t="shared" si="12"/>
        <v>100</v>
      </c>
      <c r="R54" s="14">
        <f t="shared" si="13"/>
        <v>-0.93310364628194975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</row>
    <row r="55" spans="1:181" x14ac:dyDescent="0.4">
      <c r="A55" s="1"/>
      <c r="B55" s="1">
        <f t="shared" si="1"/>
        <v>48</v>
      </c>
      <c r="C55" s="1">
        <f>+COUNTIF('Default Duration'!C$5:HC$127,'Data_Figure 5.7'!B55)</f>
        <v>3</v>
      </c>
      <c r="D55" s="1">
        <f t="shared" si="0"/>
        <v>0</v>
      </c>
      <c r="E55" s="14">
        <f t="shared" si="2"/>
        <v>0</v>
      </c>
      <c r="F55" s="14">
        <f t="shared" si="7"/>
        <v>98.969072164948443</v>
      </c>
      <c r="G55" s="14">
        <f t="shared" si="8"/>
        <v>75</v>
      </c>
      <c r="H55" s="9">
        <f>+COUNTIF('Default Duration'!C$5:ER$127,'Data_Figure 5.7'!B55)</f>
        <v>2</v>
      </c>
      <c r="I55" s="1">
        <f t="shared" si="3"/>
        <v>0</v>
      </c>
      <c r="J55" s="10">
        <f t="shared" si="4"/>
        <v>0</v>
      </c>
      <c r="K55" s="10">
        <f t="shared" si="9"/>
        <v>98.449612403100744</v>
      </c>
      <c r="L55" s="14">
        <f t="shared" si="10"/>
        <v>66.666666666666671</v>
      </c>
      <c r="M55" s="1">
        <f>+COUNTIF('Default Duration'!ES$5:HC$127,'Data_Figure 5.7'!B55)</f>
        <v>1</v>
      </c>
      <c r="N55" s="1">
        <f t="shared" si="5"/>
        <v>0</v>
      </c>
      <c r="O55" s="14">
        <f t="shared" si="6"/>
        <v>0</v>
      </c>
      <c r="P55" s="14">
        <f t="shared" si="11"/>
        <v>99.382716049382694</v>
      </c>
      <c r="Q55" s="14">
        <f t="shared" si="12"/>
        <v>100</v>
      </c>
      <c r="R55" s="14">
        <f t="shared" si="13"/>
        <v>-0.93310364628194975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</row>
    <row r="56" spans="1:181" x14ac:dyDescent="0.4">
      <c r="A56" s="1"/>
      <c r="B56" s="1">
        <f t="shared" si="1"/>
        <v>49</v>
      </c>
      <c r="C56" s="1">
        <f>+COUNTIF('Default Duration'!C$5:HC$127,'Data_Figure 5.7'!B56)</f>
        <v>3</v>
      </c>
      <c r="D56" s="1">
        <f t="shared" si="0"/>
        <v>0</v>
      </c>
      <c r="E56" s="14">
        <f t="shared" si="2"/>
        <v>0</v>
      </c>
      <c r="F56" s="14">
        <f t="shared" si="7"/>
        <v>98.969072164948443</v>
      </c>
      <c r="G56" s="14">
        <f t="shared" si="8"/>
        <v>100</v>
      </c>
      <c r="H56" s="9">
        <f>+COUNTIF('Default Duration'!C$5:ER$127,'Data_Figure 5.7'!B56)</f>
        <v>2</v>
      </c>
      <c r="I56" s="1">
        <f t="shared" si="3"/>
        <v>0</v>
      </c>
      <c r="J56" s="10">
        <f t="shared" si="4"/>
        <v>0</v>
      </c>
      <c r="K56" s="10">
        <f t="shared" si="9"/>
        <v>98.449612403100744</v>
      </c>
      <c r="L56" s="14">
        <f t="shared" si="10"/>
        <v>100</v>
      </c>
      <c r="M56" s="1">
        <f>+COUNTIF('Default Duration'!ES$5:HC$127,'Data_Figure 5.7'!B56)</f>
        <v>1</v>
      </c>
      <c r="N56" s="1">
        <f t="shared" si="5"/>
        <v>0</v>
      </c>
      <c r="O56" s="14">
        <f t="shared" si="6"/>
        <v>0</v>
      </c>
      <c r="P56" s="14">
        <f t="shared" si="11"/>
        <v>99.382716049382694</v>
      </c>
      <c r="Q56" s="14">
        <f t="shared" si="12"/>
        <v>100</v>
      </c>
      <c r="R56" s="14">
        <f t="shared" si="13"/>
        <v>-0.93310364628194975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</row>
    <row r="57" spans="1:181" x14ac:dyDescent="0.4">
      <c r="A57" s="1"/>
      <c r="B57" s="1">
        <f t="shared" si="1"/>
        <v>50</v>
      </c>
      <c r="C57" s="1">
        <f>+COUNTIF('Default Duration'!C$5:HC$127,'Data_Figure 5.7'!B57)</f>
        <v>3</v>
      </c>
      <c r="D57" s="1">
        <f t="shared" si="0"/>
        <v>0</v>
      </c>
      <c r="E57" s="14">
        <f t="shared" si="2"/>
        <v>0</v>
      </c>
      <c r="F57" s="14">
        <f t="shared" si="7"/>
        <v>98.969072164948443</v>
      </c>
      <c r="G57" s="14">
        <f t="shared" si="8"/>
        <v>100</v>
      </c>
      <c r="H57" s="9">
        <f>+COUNTIF('Default Duration'!C$5:ER$127,'Data_Figure 5.7'!B57)</f>
        <v>2</v>
      </c>
      <c r="I57" s="1">
        <f t="shared" si="3"/>
        <v>0</v>
      </c>
      <c r="J57" s="10">
        <f t="shared" si="4"/>
        <v>0</v>
      </c>
      <c r="K57" s="10">
        <f t="shared" si="9"/>
        <v>98.449612403100744</v>
      </c>
      <c r="L57" s="14">
        <f t="shared" si="10"/>
        <v>100</v>
      </c>
      <c r="M57" s="1">
        <f>+COUNTIF('Default Duration'!ES$5:HC$127,'Data_Figure 5.7'!B57)</f>
        <v>1</v>
      </c>
      <c r="N57" s="1">
        <f t="shared" si="5"/>
        <v>0</v>
      </c>
      <c r="O57" s="14">
        <f t="shared" si="6"/>
        <v>0</v>
      </c>
      <c r="P57" s="14">
        <f t="shared" si="11"/>
        <v>99.382716049382694</v>
      </c>
      <c r="Q57" s="14">
        <f t="shared" si="12"/>
        <v>100</v>
      </c>
      <c r="R57" s="14">
        <f t="shared" si="13"/>
        <v>-0.93310364628194975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</row>
    <row r="58" spans="1:181" x14ac:dyDescent="0.4">
      <c r="A58" s="1"/>
      <c r="B58" s="1">
        <f t="shared" si="1"/>
        <v>51</v>
      </c>
      <c r="C58" s="1">
        <f>+COUNTIF('Default Duration'!C$5:HC$127,'Data_Figure 5.7'!B58)</f>
        <v>3</v>
      </c>
      <c r="D58" s="1">
        <f t="shared" si="0"/>
        <v>0</v>
      </c>
      <c r="E58" s="14">
        <f t="shared" si="2"/>
        <v>0</v>
      </c>
      <c r="F58" s="14">
        <f t="shared" si="7"/>
        <v>98.969072164948443</v>
      </c>
      <c r="G58" s="14">
        <f t="shared" si="8"/>
        <v>100</v>
      </c>
      <c r="H58" s="9">
        <f>+COUNTIF('Default Duration'!C$5:ER$127,'Data_Figure 5.7'!B58)</f>
        <v>2</v>
      </c>
      <c r="I58" s="1">
        <f t="shared" si="3"/>
        <v>0</v>
      </c>
      <c r="J58" s="10">
        <f t="shared" si="4"/>
        <v>0</v>
      </c>
      <c r="K58" s="10">
        <f t="shared" si="9"/>
        <v>98.449612403100744</v>
      </c>
      <c r="L58" s="14">
        <f t="shared" si="10"/>
        <v>100</v>
      </c>
      <c r="M58" s="1">
        <f>+COUNTIF('Default Duration'!ES$5:HC$127,'Data_Figure 5.7'!B58)</f>
        <v>1</v>
      </c>
      <c r="N58" s="1">
        <f t="shared" si="5"/>
        <v>0</v>
      </c>
      <c r="O58" s="14">
        <f t="shared" si="6"/>
        <v>0</v>
      </c>
      <c r="P58" s="14">
        <f t="shared" si="11"/>
        <v>99.382716049382694</v>
      </c>
      <c r="Q58" s="14">
        <f t="shared" si="12"/>
        <v>100</v>
      </c>
      <c r="R58" s="14">
        <f t="shared" si="13"/>
        <v>-0.93310364628194975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</row>
    <row r="59" spans="1:181" x14ac:dyDescent="0.4">
      <c r="A59" s="1"/>
      <c r="B59" s="1">
        <f t="shared" si="1"/>
        <v>52</v>
      </c>
      <c r="C59" s="1">
        <f>+COUNTIF('Default Duration'!C$5:HC$127,'Data_Figure 5.7'!B59)</f>
        <v>3</v>
      </c>
      <c r="D59" s="1">
        <f t="shared" si="0"/>
        <v>0</v>
      </c>
      <c r="E59" s="14">
        <f t="shared" si="2"/>
        <v>0</v>
      </c>
      <c r="F59" s="14">
        <f t="shared" si="7"/>
        <v>98.969072164948443</v>
      </c>
      <c r="G59" s="14">
        <f t="shared" si="8"/>
        <v>100</v>
      </c>
      <c r="H59" s="9">
        <f>+COUNTIF('Default Duration'!C$5:ER$127,'Data_Figure 5.7'!B59)</f>
        <v>2</v>
      </c>
      <c r="I59" s="1">
        <f t="shared" si="3"/>
        <v>0</v>
      </c>
      <c r="J59" s="10">
        <f t="shared" si="4"/>
        <v>0</v>
      </c>
      <c r="K59" s="10">
        <f t="shared" si="9"/>
        <v>98.449612403100744</v>
      </c>
      <c r="L59" s="14">
        <f t="shared" si="10"/>
        <v>100</v>
      </c>
      <c r="M59" s="1">
        <f>+COUNTIF('Default Duration'!ES$5:HC$127,'Data_Figure 5.7'!B59)</f>
        <v>1</v>
      </c>
      <c r="N59" s="1">
        <f t="shared" si="5"/>
        <v>0</v>
      </c>
      <c r="O59" s="14">
        <f t="shared" si="6"/>
        <v>0</v>
      </c>
      <c r="P59" s="14">
        <f t="shared" si="11"/>
        <v>99.382716049382694</v>
      </c>
      <c r="Q59" s="14">
        <f t="shared" si="12"/>
        <v>100</v>
      </c>
      <c r="R59" s="14">
        <f t="shared" si="13"/>
        <v>-0.93310364628194975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</row>
    <row r="60" spans="1:181" x14ac:dyDescent="0.4">
      <c r="A60" s="1"/>
      <c r="B60" s="1">
        <f t="shared" si="1"/>
        <v>53</v>
      </c>
      <c r="C60" s="1">
        <f>+COUNTIF('Default Duration'!C$5:HC$127,'Data_Figure 5.7'!B60)</f>
        <v>3</v>
      </c>
      <c r="D60" s="1">
        <f t="shared" si="0"/>
        <v>2</v>
      </c>
      <c r="E60" s="14">
        <f t="shared" si="2"/>
        <v>0.6872852233676976</v>
      </c>
      <c r="F60" s="14">
        <f t="shared" si="7"/>
        <v>99.656357388316138</v>
      </c>
      <c r="G60" s="14">
        <f t="shared" si="8"/>
        <v>100</v>
      </c>
      <c r="H60" s="9">
        <f>+COUNTIF('Default Duration'!C$5:ER$127,'Data_Figure 5.7'!B60)</f>
        <v>2</v>
      </c>
      <c r="I60" s="1">
        <f t="shared" si="3"/>
        <v>2</v>
      </c>
      <c r="J60" s="10">
        <f t="shared" si="4"/>
        <v>1.5503875968992249</v>
      </c>
      <c r="K60" s="10">
        <f t="shared" si="9"/>
        <v>99.999999999999972</v>
      </c>
      <c r="L60" s="14">
        <f t="shared" si="10"/>
        <v>100</v>
      </c>
      <c r="M60" s="1">
        <f>+COUNTIF('Default Duration'!ES$5:HC$127,'Data_Figure 5.7'!B60)</f>
        <v>1</v>
      </c>
      <c r="N60" s="1">
        <f t="shared" si="5"/>
        <v>0</v>
      </c>
      <c r="O60" s="14">
        <f t="shared" si="6"/>
        <v>0</v>
      </c>
      <c r="P60" s="14">
        <f t="shared" si="11"/>
        <v>99.382716049382694</v>
      </c>
      <c r="Q60" s="14">
        <f t="shared" si="12"/>
        <v>100</v>
      </c>
      <c r="R60" s="14">
        <f t="shared" si="13"/>
        <v>0.61728395061727781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</row>
    <row r="61" spans="1:181" x14ac:dyDescent="0.4">
      <c r="A61" s="1"/>
      <c r="B61" s="1">
        <f t="shared" si="1"/>
        <v>54</v>
      </c>
      <c r="C61" s="1">
        <f>+COUNTIF('Default Duration'!C$5:HC$127,'Data_Figure 5.7'!B61)</f>
        <v>1</v>
      </c>
      <c r="D61" s="1">
        <f t="shared" si="0"/>
        <v>0</v>
      </c>
      <c r="E61" s="14">
        <f t="shared" si="2"/>
        <v>0</v>
      </c>
      <c r="F61" s="14">
        <f t="shared" si="7"/>
        <v>99.656357388316138</v>
      </c>
      <c r="G61" s="14">
        <f t="shared" si="8"/>
        <v>33.333333333333336</v>
      </c>
      <c r="H61" s="9">
        <f>+COUNTIF('Default Duration'!C$5:ER$127,'Data_Figure 5.7'!B61)</f>
        <v>0</v>
      </c>
      <c r="I61" s="1">
        <f t="shared" si="3"/>
        <v>0</v>
      </c>
      <c r="J61" s="10">
        <f t="shared" si="4"/>
        <v>0</v>
      </c>
      <c r="K61" s="10">
        <f t="shared" si="9"/>
        <v>99.999999999999972</v>
      </c>
      <c r="L61" s="14">
        <f t="shared" si="10"/>
        <v>0</v>
      </c>
      <c r="M61" s="1">
        <f>+COUNTIF('Default Duration'!ES$5:HC$127,'Data_Figure 5.7'!B61)</f>
        <v>1</v>
      </c>
      <c r="N61" s="1">
        <f t="shared" si="5"/>
        <v>0</v>
      </c>
      <c r="O61" s="14">
        <f t="shared" si="6"/>
        <v>0</v>
      </c>
      <c r="P61" s="14">
        <f t="shared" si="11"/>
        <v>99.382716049382694</v>
      </c>
      <c r="Q61" s="14">
        <f t="shared" si="12"/>
        <v>100</v>
      </c>
      <c r="R61" s="14">
        <f t="shared" si="13"/>
        <v>0.61728395061727781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</row>
    <row r="62" spans="1:181" x14ac:dyDescent="0.4">
      <c r="A62" s="1"/>
      <c r="B62" s="1">
        <f t="shared" si="1"/>
        <v>55</v>
      </c>
      <c r="C62" s="1">
        <f>+COUNTIF('Default Duration'!C$5:HC$127,'Data_Figure 5.7'!B62)</f>
        <v>1</v>
      </c>
      <c r="D62" s="1">
        <f t="shared" si="0"/>
        <v>0</v>
      </c>
      <c r="E62" s="14">
        <f t="shared" si="2"/>
        <v>0</v>
      </c>
      <c r="F62" s="14">
        <f t="shared" si="7"/>
        <v>99.656357388316138</v>
      </c>
      <c r="G62" s="14">
        <f t="shared" si="8"/>
        <v>100</v>
      </c>
      <c r="H62" s="9">
        <f>+COUNTIF('Default Duration'!C$5:ER$127,'Data_Figure 5.7'!B62)</f>
        <v>0</v>
      </c>
      <c r="I62" s="1">
        <f t="shared" si="3"/>
        <v>0</v>
      </c>
      <c r="J62" s="10">
        <f t="shared" si="4"/>
        <v>0</v>
      </c>
      <c r="K62" s="10">
        <f t="shared" si="9"/>
        <v>99.999999999999972</v>
      </c>
      <c r="L62" s="1"/>
      <c r="M62" s="1">
        <f>+COUNTIF('Default Duration'!ES$5:HC$127,'Data_Figure 5.7'!B62)</f>
        <v>1</v>
      </c>
      <c r="N62" s="1">
        <f t="shared" si="5"/>
        <v>0</v>
      </c>
      <c r="O62" s="14">
        <f t="shared" si="6"/>
        <v>0</v>
      </c>
      <c r="P62" s="14">
        <f t="shared" si="11"/>
        <v>99.382716049382694</v>
      </c>
      <c r="Q62" s="14">
        <f t="shared" si="12"/>
        <v>100</v>
      </c>
      <c r="R62" s="14">
        <f t="shared" si="13"/>
        <v>0.61728395061727781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</row>
    <row r="63" spans="1:181" x14ac:dyDescent="0.4">
      <c r="A63" s="1"/>
      <c r="B63" s="1">
        <f t="shared" si="1"/>
        <v>56</v>
      </c>
      <c r="C63" s="1">
        <f>+COUNTIF('Default Duration'!C$5:HC$127,'Data_Figure 5.7'!B63)</f>
        <v>1</v>
      </c>
      <c r="D63" s="1">
        <f t="shared" si="0"/>
        <v>0</v>
      </c>
      <c r="E63" s="14">
        <f t="shared" si="2"/>
        <v>0</v>
      </c>
      <c r="F63" s="14">
        <f t="shared" si="7"/>
        <v>99.656357388316138</v>
      </c>
      <c r="G63" s="14">
        <f t="shared" si="8"/>
        <v>100</v>
      </c>
      <c r="H63" s="9">
        <f>+COUNTIF('Default Duration'!C$5:ER$127,'Data_Figure 5.7'!B63)</f>
        <v>0</v>
      </c>
      <c r="I63" s="1">
        <f t="shared" si="3"/>
        <v>0</v>
      </c>
      <c r="J63" s="10">
        <f t="shared" si="4"/>
        <v>0</v>
      </c>
      <c r="K63" s="10">
        <f t="shared" si="9"/>
        <v>99.999999999999972</v>
      </c>
      <c r="L63" s="1"/>
      <c r="M63" s="1">
        <f>+COUNTIF('Default Duration'!ES$5:HC$127,'Data_Figure 5.7'!B63)</f>
        <v>1</v>
      </c>
      <c r="N63" s="1">
        <f t="shared" si="5"/>
        <v>0</v>
      </c>
      <c r="O63" s="14">
        <f t="shared" si="6"/>
        <v>0</v>
      </c>
      <c r="P63" s="14">
        <f t="shared" si="11"/>
        <v>99.382716049382694</v>
      </c>
      <c r="Q63" s="14">
        <f t="shared" si="12"/>
        <v>100</v>
      </c>
      <c r="R63" s="14">
        <f t="shared" si="13"/>
        <v>0.61728395061727781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</row>
    <row r="64" spans="1:181" x14ac:dyDescent="0.4">
      <c r="A64" s="1"/>
      <c r="B64" s="1">
        <f t="shared" si="1"/>
        <v>57</v>
      </c>
      <c r="C64" s="1">
        <f>+COUNTIF('Default Duration'!C$5:HC$127,'Data_Figure 5.7'!B64)</f>
        <v>1</v>
      </c>
      <c r="D64" s="1">
        <f t="shared" si="0"/>
        <v>0</v>
      </c>
      <c r="E64" s="14">
        <f t="shared" si="2"/>
        <v>0</v>
      </c>
      <c r="F64" s="14">
        <f t="shared" si="7"/>
        <v>99.656357388316138</v>
      </c>
      <c r="G64" s="14">
        <f t="shared" si="8"/>
        <v>100</v>
      </c>
      <c r="H64" s="9">
        <f>+COUNTIF('Default Duration'!C$5:ER$127,'Data_Figure 5.7'!B64)</f>
        <v>0</v>
      </c>
      <c r="I64" s="1">
        <f t="shared" si="3"/>
        <v>0</v>
      </c>
      <c r="J64" s="10">
        <f t="shared" si="4"/>
        <v>0</v>
      </c>
      <c r="K64" s="10">
        <f t="shared" si="9"/>
        <v>99.999999999999972</v>
      </c>
      <c r="L64" s="1"/>
      <c r="M64" s="1">
        <f>+COUNTIF('Default Duration'!ES$5:HC$127,'Data_Figure 5.7'!B64)</f>
        <v>1</v>
      </c>
      <c r="N64" s="1">
        <f t="shared" si="5"/>
        <v>0</v>
      </c>
      <c r="O64" s="14">
        <f t="shared" si="6"/>
        <v>0</v>
      </c>
      <c r="P64" s="14">
        <f t="shared" si="11"/>
        <v>99.382716049382694</v>
      </c>
      <c r="Q64" s="14">
        <f t="shared" si="12"/>
        <v>100</v>
      </c>
      <c r="R64" s="14">
        <f t="shared" si="13"/>
        <v>0.61728395061727781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</row>
    <row r="65" spans="1:181" x14ac:dyDescent="0.4">
      <c r="A65" s="1"/>
      <c r="B65" s="1">
        <f t="shared" si="1"/>
        <v>58</v>
      </c>
      <c r="C65" s="1">
        <f>+COUNTIF('Default Duration'!C$5:HC$127,'Data_Figure 5.7'!B65)</f>
        <v>1</v>
      </c>
      <c r="D65" s="1">
        <f t="shared" si="0"/>
        <v>0</v>
      </c>
      <c r="E65" s="14">
        <f t="shared" si="2"/>
        <v>0</v>
      </c>
      <c r="F65" s="14">
        <f t="shared" si="7"/>
        <v>99.656357388316138</v>
      </c>
      <c r="G65" s="14">
        <f t="shared" si="8"/>
        <v>100</v>
      </c>
      <c r="H65" s="9">
        <f>+COUNTIF('Default Duration'!C$5:ER$127,'Data_Figure 5.7'!B65)</f>
        <v>0</v>
      </c>
      <c r="I65" s="1">
        <f t="shared" si="3"/>
        <v>0</v>
      </c>
      <c r="J65" s="10">
        <f t="shared" si="4"/>
        <v>0</v>
      </c>
      <c r="K65" s="10">
        <f t="shared" si="9"/>
        <v>99.999999999999972</v>
      </c>
      <c r="L65" s="1"/>
      <c r="M65" s="1">
        <f>+COUNTIF('Default Duration'!ES$5:HC$127,'Data_Figure 5.7'!B65)</f>
        <v>1</v>
      </c>
      <c r="N65" s="1">
        <f t="shared" si="5"/>
        <v>0</v>
      </c>
      <c r="O65" s="14">
        <f t="shared" si="6"/>
        <v>0</v>
      </c>
      <c r="P65" s="14">
        <f t="shared" si="11"/>
        <v>99.382716049382694</v>
      </c>
      <c r="Q65" s="14">
        <f t="shared" si="12"/>
        <v>100</v>
      </c>
      <c r="R65" s="14">
        <f t="shared" si="13"/>
        <v>0.61728395061727781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</row>
    <row r="66" spans="1:181" x14ac:dyDescent="0.4">
      <c r="A66" s="1"/>
      <c r="B66" s="1">
        <f t="shared" si="1"/>
        <v>59</v>
      </c>
      <c r="C66" s="1">
        <f>+COUNTIF('Default Duration'!C$5:HC$127,'Data_Figure 5.7'!B66)</f>
        <v>1</v>
      </c>
      <c r="D66" s="1">
        <f t="shared" si="0"/>
        <v>0</v>
      </c>
      <c r="E66" s="14">
        <f t="shared" si="2"/>
        <v>0</v>
      </c>
      <c r="F66" s="14">
        <f t="shared" si="7"/>
        <v>99.656357388316138</v>
      </c>
      <c r="G66" s="14">
        <f t="shared" si="8"/>
        <v>100</v>
      </c>
      <c r="H66" s="9">
        <f>+COUNTIF('Default Duration'!C$5:ER$127,'Data_Figure 5.7'!B66)</f>
        <v>0</v>
      </c>
      <c r="I66" s="1">
        <f t="shared" si="3"/>
        <v>0</v>
      </c>
      <c r="J66" s="10">
        <f t="shared" si="4"/>
        <v>0</v>
      </c>
      <c r="K66" s="10">
        <f t="shared" si="9"/>
        <v>99.999999999999972</v>
      </c>
      <c r="L66" s="1"/>
      <c r="M66" s="1">
        <f>+COUNTIF('Default Duration'!ES$5:HC$127,'Data_Figure 5.7'!B66)</f>
        <v>1</v>
      </c>
      <c r="N66" s="1">
        <f t="shared" si="5"/>
        <v>0</v>
      </c>
      <c r="O66" s="14">
        <f t="shared" si="6"/>
        <v>0</v>
      </c>
      <c r="P66" s="14">
        <f t="shared" si="11"/>
        <v>99.382716049382694</v>
      </c>
      <c r="Q66" s="14">
        <f t="shared" si="12"/>
        <v>100</v>
      </c>
      <c r="R66" s="14">
        <f t="shared" si="13"/>
        <v>0.61728395061727781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</row>
    <row r="67" spans="1:181" x14ac:dyDescent="0.4">
      <c r="A67" s="1"/>
      <c r="B67" s="1">
        <f t="shared" si="1"/>
        <v>60</v>
      </c>
      <c r="C67" s="1">
        <f>+COUNTIF('Default Duration'!C$5:HC$127,'Data_Figure 5.7'!B67)</f>
        <v>1</v>
      </c>
      <c r="D67" s="1">
        <f t="shared" si="0"/>
        <v>0</v>
      </c>
      <c r="E67" s="14">
        <f t="shared" si="2"/>
        <v>0</v>
      </c>
      <c r="F67" s="14">
        <f t="shared" si="7"/>
        <v>99.656357388316138</v>
      </c>
      <c r="G67" s="14">
        <f t="shared" si="8"/>
        <v>100</v>
      </c>
      <c r="H67" s="9">
        <f>+COUNTIF('Default Duration'!C$5:ER$127,'Data_Figure 5.7'!B67)</f>
        <v>0</v>
      </c>
      <c r="I67" s="1">
        <f t="shared" si="3"/>
        <v>0</v>
      </c>
      <c r="J67" s="10">
        <f t="shared" si="4"/>
        <v>0</v>
      </c>
      <c r="K67" s="10">
        <f t="shared" si="9"/>
        <v>99.999999999999972</v>
      </c>
      <c r="L67" s="1"/>
      <c r="M67" s="1">
        <f>+COUNTIF('Default Duration'!ES$5:HC$127,'Data_Figure 5.7'!B67)</f>
        <v>1</v>
      </c>
      <c r="N67" s="1">
        <f t="shared" si="5"/>
        <v>0</v>
      </c>
      <c r="O67" s="14">
        <f t="shared" si="6"/>
        <v>0</v>
      </c>
      <c r="P67" s="14">
        <f t="shared" si="11"/>
        <v>99.382716049382694</v>
      </c>
      <c r="Q67" s="14">
        <f t="shared" si="12"/>
        <v>100</v>
      </c>
      <c r="R67" s="14">
        <f t="shared" si="13"/>
        <v>0.61728395061727781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</row>
    <row r="68" spans="1:181" x14ac:dyDescent="0.4">
      <c r="A68" s="1"/>
      <c r="B68" s="1">
        <f t="shared" si="1"/>
        <v>61</v>
      </c>
      <c r="C68" s="1">
        <f>+COUNTIF('Default Duration'!C$5:HC$127,'Data_Figure 5.7'!B68)</f>
        <v>1</v>
      </c>
      <c r="D68" s="1">
        <f t="shared" si="0"/>
        <v>0</v>
      </c>
      <c r="E68" s="14">
        <f t="shared" si="2"/>
        <v>0</v>
      </c>
      <c r="F68" s="14">
        <f t="shared" si="7"/>
        <v>99.656357388316138</v>
      </c>
      <c r="G68" s="14">
        <f t="shared" si="8"/>
        <v>100</v>
      </c>
      <c r="H68" s="9">
        <f>+COUNTIF('Default Duration'!C$5:ER$127,'Data_Figure 5.7'!B68)</f>
        <v>0</v>
      </c>
      <c r="I68" s="1">
        <f t="shared" si="3"/>
        <v>0</v>
      </c>
      <c r="J68" s="10">
        <f t="shared" si="4"/>
        <v>0</v>
      </c>
      <c r="K68" s="10">
        <f t="shared" si="9"/>
        <v>99.999999999999972</v>
      </c>
      <c r="L68" s="1"/>
      <c r="M68" s="1">
        <f>+COUNTIF('Default Duration'!ES$5:HC$127,'Data_Figure 5.7'!B68)</f>
        <v>1</v>
      </c>
      <c r="N68" s="1">
        <f t="shared" si="5"/>
        <v>0</v>
      </c>
      <c r="O68" s="14">
        <f t="shared" si="6"/>
        <v>0</v>
      </c>
      <c r="P68" s="14">
        <f t="shared" si="11"/>
        <v>99.382716049382694</v>
      </c>
      <c r="Q68" s="14">
        <f t="shared" si="12"/>
        <v>100</v>
      </c>
      <c r="R68" s="14">
        <f t="shared" si="13"/>
        <v>0.61728395061727781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</row>
    <row r="69" spans="1:181" x14ac:dyDescent="0.4">
      <c r="A69" s="1"/>
      <c r="B69" s="1">
        <f t="shared" si="1"/>
        <v>62</v>
      </c>
      <c r="C69" s="1">
        <f>+COUNTIF('Default Duration'!C$5:HC$127,'Data_Figure 5.7'!B69)</f>
        <v>1</v>
      </c>
      <c r="D69" s="1">
        <f t="shared" si="0"/>
        <v>0</v>
      </c>
      <c r="E69" s="14">
        <f t="shared" si="2"/>
        <v>0</v>
      </c>
      <c r="F69" s="14">
        <f t="shared" si="7"/>
        <v>99.656357388316138</v>
      </c>
      <c r="G69" s="14">
        <f t="shared" si="8"/>
        <v>100</v>
      </c>
      <c r="H69" s="9">
        <f>+COUNTIF('Default Duration'!C$5:ER$127,'Data_Figure 5.7'!B69)</f>
        <v>0</v>
      </c>
      <c r="I69" s="1">
        <f t="shared" si="3"/>
        <v>0</v>
      </c>
      <c r="J69" s="10">
        <f t="shared" si="4"/>
        <v>0</v>
      </c>
      <c r="K69" s="10">
        <f t="shared" si="9"/>
        <v>99.999999999999972</v>
      </c>
      <c r="L69" s="1"/>
      <c r="M69" s="1">
        <f>+COUNTIF('Default Duration'!ES$5:HC$127,'Data_Figure 5.7'!B69)</f>
        <v>1</v>
      </c>
      <c r="N69" s="1">
        <f t="shared" si="5"/>
        <v>0</v>
      </c>
      <c r="O69" s="14">
        <f t="shared" si="6"/>
        <v>0</v>
      </c>
      <c r="P69" s="14">
        <f t="shared" si="11"/>
        <v>99.382716049382694</v>
      </c>
      <c r="Q69" s="14">
        <f t="shared" si="12"/>
        <v>100</v>
      </c>
      <c r="R69" s="14">
        <f t="shared" si="13"/>
        <v>0.61728395061727781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</row>
    <row r="70" spans="1:181" x14ac:dyDescent="0.4">
      <c r="A70" s="1"/>
      <c r="B70" s="1">
        <f t="shared" si="1"/>
        <v>63</v>
      </c>
      <c r="C70" s="1">
        <f>+COUNTIF('Default Duration'!C$5:HC$127,'Data_Figure 5.7'!B70)</f>
        <v>1</v>
      </c>
      <c r="D70" s="1">
        <f t="shared" si="0"/>
        <v>0</v>
      </c>
      <c r="E70" s="14">
        <f t="shared" si="2"/>
        <v>0</v>
      </c>
      <c r="F70" s="14">
        <f t="shared" si="7"/>
        <v>99.656357388316138</v>
      </c>
      <c r="G70" s="14">
        <f t="shared" si="8"/>
        <v>100</v>
      </c>
      <c r="H70" s="9">
        <f>+COUNTIF('Default Duration'!C$5:ER$127,'Data_Figure 5.7'!B70)</f>
        <v>0</v>
      </c>
      <c r="I70" s="1">
        <f t="shared" si="3"/>
        <v>0</v>
      </c>
      <c r="J70" s="10">
        <f t="shared" si="4"/>
        <v>0</v>
      </c>
      <c r="K70" s="10">
        <f t="shared" si="9"/>
        <v>99.999999999999972</v>
      </c>
      <c r="L70" s="1"/>
      <c r="M70" s="1">
        <f>+COUNTIF('Default Duration'!ES$5:HC$127,'Data_Figure 5.7'!B70)</f>
        <v>1</v>
      </c>
      <c r="N70" s="1">
        <f t="shared" si="5"/>
        <v>0</v>
      </c>
      <c r="O70" s="14">
        <f t="shared" si="6"/>
        <v>0</v>
      </c>
      <c r="P70" s="14">
        <f t="shared" si="11"/>
        <v>99.382716049382694</v>
      </c>
      <c r="Q70" s="14">
        <f t="shared" si="12"/>
        <v>100</v>
      </c>
      <c r="R70" s="14">
        <f t="shared" si="13"/>
        <v>0.61728395061727781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</row>
    <row r="71" spans="1:181" x14ac:dyDescent="0.4">
      <c r="A71" s="1"/>
      <c r="B71" s="1">
        <f t="shared" si="1"/>
        <v>64</v>
      </c>
      <c r="C71" s="1">
        <f>+COUNTIF('Default Duration'!C$5:HC$127,'Data_Figure 5.7'!B71)</f>
        <v>1</v>
      </c>
      <c r="D71" s="1">
        <f t="shared" ref="D71:D76" si="14">C71-C72</f>
        <v>0</v>
      </c>
      <c r="E71" s="14">
        <f t="shared" si="2"/>
        <v>0</v>
      </c>
      <c r="F71" s="14">
        <f t="shared" si="7"/>
        <v>99.656357388316138</v>
      </c>
      <c r="G71" s="14">
        <f t="shared" si="8"/>
        <v>100</v>
      </c>
      <c r="H71" s="9">
        <f>+COUNTIF('Default Duration'!C$5:ER$127,'Data_Figure 5.7'!B71)</f>
        <v>0</v>
      </c>
      <c r="I71" s="1">
        <f t="shared" si="3"/>
        <v>0</v>
      </c>
      <c r="J71" s="10">
        <f t="shared" si="4"/>
        <v>0</v>
      </c>
      <c r="K71" s="10">
        <f t="shared" si="9"/>
        <v>99.999999999999972</v>
      </c>
      <c r="L71" s="1"/>
      <c r="M71" s="1">
        <f>+COUNTIF('Default Duration'!ES$5:HC$127,'Data_Figure 5.7'!B71)</f>
        <v>1</v>
      </c>
      <c r="N71" s="1">
        <f t="shared" si="5"/>
        <v>0</v>
      </c>
      <c r="O71" s="14">
        <f t="shared" si="6"/>
        <v>0</v>
      </c>
      <c r="P71" s="14">
        <f t="shared" si="11"/>
        <v>99.382716049382694</v>
      </c>
      <c r="Q71" s="14">
        <f t="shared" si="12"/>
        <v>100</v>
      </c>
      <c r="R71" s="14">
        <f t="shared" si="13"/>
        <v>0.61728395061727781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</row>
    <row r="72" spans="1:181" x14ac:dyDescent="0.4">
      <c r="A72" s="1"/>
      <c r="B72" s="1">
        <f t="shared" ref="B72:B77" si="15">1+B71</f>
        <v>65</v>
      </c>
      <c r="C72" s="1">
        <f>+COUNTIF('Default Duration'!C$5:HC$127,'Data_Figure 5.7'!B72)</f>
        <v>1</v>
      </c>
      <c r="D72" s="1">
        <f t="shared" si="14"/>
        <v>0</v>
      </c>
      <c r="E72" s="14">
        <f t="shared" ref="E72:E77" si="16">100*D72/$C$8</f>
        <v>0</v>
      </c>
      <c r="F72" s="14">
        <f t="shared" si="7"/>
        <v>99.656357388316138</v>
      </c>
      <c r="G72" s="14">
        <f t="shared" si="8"/>
        <v>100</v>
      </c>
      <c r="H72" s="9">
        <f>+COUNTIF('Default Duration'!C$5:ER$127,'Data_Figure 5.7'!B72)</f>
        <v>0</v>
      </c>
      <c r="I72" s="1">
        <f t="shared" ref="I72:I77" si="17">H72-H73</f>
        <v>0</v>
      </c>
      <c r="J72" s="10">
        <f t="shared" ref="J72:J77" si="18">100*I72/$H$8</f>
        <v>0</v>
      </c>
      <c r="K72" s="10">
        <f t="shared" si="9"/>
        <v>99.999999999999972</v>
      </c>
      <c r="L72" s="1"/>
      <c r="M72" s="1">
        <f>+COUNTIF('Default Duration'!ES$5:HC$127,'Data_Figure 5.7'!B72)</f>
        <v>1</v>
      </c>
      <c r="N72" s="1">
        <f t="shared" ref="N72:N77" si="19">M72-M73</f>
        <v>0</v>
      </c>
      <c r="O72" s="14">
        <f t="shared" ref="O72:O77" si="20">100*N72/$M$8</f>
        <v>0</v>
      </c>
      <c r="P72" s="14">
        <f t="shared" si="11"/>
        <v>99.382716049382694</v>
      </c>
      <c r="Q72" s="14">
        <f t="shared" si="12"/>
        <v>100</v>
      </c>
      <c r="R72" s="14">
        <f t="shared" si="13"/>
        <v>0.61728395061727781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</row>
    <row r="73" spans="1:181" x14ac:dyDescent="0.4">
      <c r="A73" s="1"/>
      <c r="B73" s="1">
        <f t="shared" si="15"/>
        <v>66</v>
      </c>
      <c r="C73" s="1">
        <f>+COUNTIF('Default Duration'!C$5:HC$127,'Data_Figure 5.7'!B73)</f>
        <v>1</v>
      </c>
      <c r="D73" s="1">
        <f t="shared" si="14"/>
        <v>0</v>
      </c>
      <c r="E73" s="14">
        <f t="shared" si="16"/>
        <v>0</v>
      </c>
      <c r="F73" s="14">
        <f>E73+F72</f>
        <v>99.656357388316138</v>
      </c>
      <c r="G73" s="14">
        <f t="shared" ref="G73:G76" si="21">100*C73/C72</f>
        <v>100</v>
      </c>
      <c r="H73" s="9">
        <f>+COUNTIF('Default Duration'!C$5:ER$127,'Data_Figure 5.7'!B73)</f>
        <v>0</v>
      </c>
      <c r="I73" s="1">
        <f t="shared" si="17"/>
        <v>0</v>
      </c>
      <c r="J73" s="10">
        <f t="shared" si="18"/>
        <v>0</v>
      </c>
      <c r="K73" s="10">
        <f>J73+K72</f>
        <v>99.999999999999972</v>
      </c>
      <c r="L73" s="1"/>
      <c r="M73" s="1">
        <f>+COUNTIF('Default Duration'!ES$5:HC$127,'Data_Figure 5.7'!B73)</f>
        <v>1</v>
      </c>
      <c r="N73" s="1">
        <f t="shared" si="19"/>
        <v>0</v>
      </c>
      <c r="O73" s="14">
        <f t="shared" si="20"/>
        <v>0</v>
      </c>
      <c r="P73" s="14">
        <f>O73+P72</f>
        <v>99.382716049382694</v>
      </c>
      <c r="Q73" s="14">
        <f t="shared" ref="Q73:Q77" si="22">100*M73/M72</f>
        <v>100</v>
      </c>
      <c r="R73" s="14">
        <f t="shared" ref="R73:R76" si="23">K73-P73</f>
        <v>0.61728395061727781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</row>
    <row r="74" spans="1:181" x14ac:dyDescent="0.4">
      <c r="A74" s="1"/>
      <c r="B74" s="1">
        <f t="shared" si="15"/>
        <v>67</v>
      </c>
      <c r="C74" s="1">
        <f>+COUNTIF('Default Duration'!C$5:HC$127,'Data_Figure 5.7'!B74)</f>
        <v>1</v>
      </c>
      <c r="D74" s="1">
        <f t="shared" si="14"/>
        <v>0</v>
      </c>
      <c r="E74" s="14">
        <f t="shared" si="16"/>
        <v>0</v>
      </c>
      <c r="F74" s="14">
        <f>E74+F73</f>
        <v>99.656357388316138</v>
      </c>
      <c r="G74" s="14">
        <f t="shared" si="21"/>
        <v>100</v>
      </c>
      <c r="H74" s="9">
        <f>+COUNTIF('Default Duration'!C$5:ER$127,'Data_Figure 5.7'!B74)</f>
        <v>0</v>
      </c>
      <c r="I74" s="1">
        <f t="shared" si="17"/>
        <v>0</v>
      </c>
      <c r="J74" s="10">
        <f t="shared" si="18"/>
        <v>0</v>
      </c>
      <c r="K74" s="10">
        <f>J74+K73</f>
        <v>99.999999999999972</v>
      </c>
      <c r="L74" s="1"/>
      <c r="M74" s="1">
        <f>+COUNTIF('Default Duration'!ES$5:HC$127,'Data_Figure 5.7'!B74)</f>
        <v>1</v>
      </c>
      <c r="N74" s="1">
        <f t="shared" si="19"/>
        <v>0</v>
      </c>
      <c r="O74" s="14">
        <f t="shared" si="20"/>
        <v>0</v>
      </c>
      <c r="P74" s="14">
        <f>O74+P73</f>
        <v>99.382716049382694</v>
      </c>
      <c r="Q74" s="14">
        <f t="shared" si="22"/>
        <v>100</v>
      </c>
      <c r="R74" s="14">
        <f t="shared" si="23"/>
        <v>0.61728395061727781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</row>
    <row r="75" spans="1:181" x14ac:dyDescent="0.4">
      <c r="A75" s="1"/>
      <c r="B75" s="15">
        <f t="shared" si="15"/>
        <v>68</v>
      </c>
      <c r="C75" s="15">
        <f>+COUNTIF('Default Duration'!C$5:HC$127,'Data_Figure 5.7'!B75)</f>
        <v>1</v>
      </c>
      <c r="D75" s="15">
        <f t="shared" si="14"/>
        <v>0</v>
      </c>
      <c r="E75" s="16">
        <f t="shared" si="16"/>
        <v>0</v>
      </c>
      <c r="F75" s="16">
        <f>E75+F74</f>
        <v>99.656357388316138</v>
      </c>
      <c r="G75" s="16">
        <f t="shared" si="21"/>
        <v>100</v>
      </c>
      <c r="H75" s="9">
        <f>+COUNTIF('Default Duration'!C$5:ER$127,'Data_Figure 5.7'!B75)</f>
        <v>0</v>
      </c>
      <c r="I75" s="15">
        <f t="shared" si="17"/>
        <v>0</v>
      </c>
      <c r="J75" s="17">
        <f t="shared" si="18"/>
        <v>0</v>
      </c>
      <c r="K75" s="17">
        <f>J75+K74</f>
        <v>99.999999999999972</v>
      </c>
      <c r="L75" s="15"/>
      <c r="M75" s="15">
        <f>+COUNTIF('Default Duration'!ES$5:HC$127,'Data_Figure 5.7'!B75)</f>
        <v>1</v>
      </c>
      <c r="N75" s="15">
        <f t="shared" si="19"/>
        <v>0</v>
      </c>
      <c r="O75" s="16">
        <f t="shared" si="20"/>
        <v>0</v>
      </c>
      <c r="P75" s="16">
        <f>O75+P74</f>
        <v>99.382716049382694</v>
      </c>
      <c r="Q75" s="16">
        <f t="shared" si="22"/>
        <v>100</v>
      </c>
      <c r="R75" s="16">
        <f t="shared" si="23"/>
        <v>0.61728395061727781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</row>
    <row r="76" spans="1:181" x14ac:dyDescent="0.4">
      <c r="A76" s="1"/>
      <c r="B76" s="15">
        <f t="shared" si="15"/>
        <v>69</v>
      </c>
      <c r="C76" s="15">
        <f>+COUNTIF('Default Duration'!C$5:HC$127,'Data_Figure 5.7'!B76)</f>
        <v>1</v>
      </c>
      <c r="D76" s="15">
        <f t="shared" si="14"/>
        <v>1</v>
      </c>
      <c r="E76" s="16">
        <f t="shared" si="16"/>
        <v>0.3436426116838488</v>
      </c>
      <c r="F76" s="16">
        <f>E76+F75</f>
        <v>99.999999999999986</v>
      </c>
      <c r="G76" s="16">
        <f t="shared" si="21"/>
        <v>100</v>
      </c>
      <c r="H76" s="9">
        <f>+COUNTIF('Default Duration'!C$5:ER$127,'Data_Figure 5.7'!B76)</f>
        <v>0</v>
      </c>
      <c r="I76" s="15">
        <f t="shared" si="17"/>
        <v>0</v>
      </c>
      <c r="J76" s="17">
        <f t="shared" si="18"/>
        <v>0</v>
      </c>
      <c r="K76" s="17">
        <f>J76+K75</f>
        <v>99.999999999999972</v>
      </c>
      <c r="L76" s="15"/>
      <c r="M76" s="15">
        <f>+COUNTIF('Default Duration'!ES$5:HC$127,'Data_Figure 5.7'!B76)</f>
        <v>1</v>
      </c>
      <c r="N76" s="15">
        <f t="shared" si="19"/>
        <v>1</v>
      </c>
      <c r="O76" s="16">
        <f t="shared" si="20"/>
        <v>0.61728395061728392</v>
      </c>
      <c r="P76" s="16">
        <f>O76+P75</f>
        <v>99.999999999999972</v>
      </c>
      <c r="Q76" s="16">
        <f t="shared" si="22"/>
        <v>100</v>
      </c>
      <c r="R76" s="16">
        <f t="shared" si="23"/>
        <v>0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</row>
    <row r="77" spans="1:181" ht="13.5" thickBot="1" x14ac:dyDescent="0.45">
      <c r="A77" s="1"/>
      <c r="B77" s="6">
        <f t="shared" si="15"/>
        <v>70</v>
      </c>
      <c r="C77" s="6">
        <f>+COUNTIF('Default Duration'!C$5:HC$127,'Data_Figure 5.7'!B77)</f>
        <v>0</v>
      </c>
      <c r="D77" s="6">
        <v>0</v>
      </c>
      <c r="E77" s="18">
        <f t="shared" si="16"/>
        <v>0</v>
      </c>
      <c r="F77" s="18">
        <f>E77+F76</f>
        <v>99.999999999999986</v>
      </c>
      <c r="G77" s="18">
        <v>100</v>
      </c>
      <c r="H77" s="18">
        <f>+COUNTIF('Default Duration'!C$5:ER$127,'Data_Figure 5.7'!B77)</f>
        <v>0</v>
      </c>
      <c r="I77" s="6">
        <f t="shared" si="17"/>
        <v>0</v>
      </c>
      <c r="J77" s="19">
        <f t="shared" si="18"/>
        <v>0</v>
      </c>
      <c r="K77" s="19">
        <f>J77+K76</f>
        <v>99.999999999999972</v>
      </c>
      <c r="L77" s="6"/>
      <c r="M77" s="6">
        <f>+COUNTIF('Default Duration'!ES$5:HC$127,'Data_Figure 5.7'!B77)</f>
        <v>0</v>
      </c>
      <c r="N77" s="6">
        <f t="shared" si="19"/>
        <v>0</v>
      </c>
      <c r="O77" s="18">
        <f t="shared" si="20"/>
        <v>0</v>
      </c>
      <c r="P77" s="18">
        <f>O77+P76</f>
        <v>99.999999999999972</v>
      </c>
      <c r="Q77" s="18">
        <f t="shared" si="22"/>
        <v>0</v>
      </c>
      <c r="R77" s="18" t="s">
        <v>25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</row>
    <row r="78" spans="1:181" ht="13.5" thickTop="1" x14ac:dyDescent="0.4">
      <c r="A78" s="1"/>
      <c r="B78" s="1"/>
      <c r="C78" s="1"/>
      <c r="D78" s="1">
        <f>SUM(D8:D76)</f>
        <v>291</v>
      </c>
      <c r="E78" s="1"/>
      <c r="F78" s="1"/>
      <c r="G78" s="1"/>
      <c r="H78" s="1"/>
      <c r="I78" s="1">
        <f>SUM(I8:I76)</f>
        <v>129</v>
      </c>
      <c r="J78" s="10"/>
      <c r="K78" s="10"/>
      <c r="L78" s="1"/>
      <c r="M78" s="1"/>
      <c r="N78" s="1">
        <f>SUM(N8:N76)</f>
        <v>162</v>
      </c>
      <c r="O78" s="1"/>
      <c r="P78" s="1"/>
      <c r="Q78" s="1"/>
      <c r="R78" s="1">
        <v>24.12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</row>
    <row r="79" spans="1:181" x14ac:dyDescent="0.4">
      <c r="A79" s="1"/>
      <c r="B79" s="1"/>
      <c r="C79" s="1"/>
      <c r="D79" s="1"/>
      <c r="E79" s="1"/>
      <c r="F79" s="1"/>
      <c r="G79" s="1"/>
      <c r="H79" s="1"/>
      <c r="I79" s="1"/>
      <c r="J79" s="10"/>
      <c r="K79" s="10"/>
      <c r="L79" s="1"/>
      <c r="M79" s="1"/>
      <c r="N79" s="1"/>
      <c r="O79" s="1"/>
      <c r="P79" s="1"/>
      <c r="Q79" s="1"/>
      <c r="R79" s="1" t="s">
        <v>26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</row>
    <row r="80" spans="1:181" x14ac:dyDescent="0.4">
      <c r="A80" s="1"/>
      <c r="B80" s="1"/>
      <c r="C80" s="1"/>
      <c r="D80" s="1"/>
      <c r="E80" s="1"/>
      <c r="F80" s="1"/>
      <c r="G80" s="1"/>
      <c r="H80" s="1"/>
      <c r="I80" s="1"/>
      <c r="J80" s="10"/>
      <c r="K80" s="10"/>
      <c r="L80" s="1"/>
      <c r="M80" s="1"/>
      <c r="N80" s="1"/>
      <c r="O80" s="1"/>
      <c r="P80" s="1"/>
      <c r="Q80" s="1"/>
      <c r="R80" s="14">
        <f>100*1.63/SQRT(I78+N78)</f>
        <v>9.5552292226969531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</row>
    <row r="81" spans="1:181" x14ac:dyDescent="0.4">
      <c r="A81" s="1"/>
      <c r="B81" s="1"/>
      <c r="C81" s="1"/>
      <c r="D81" s="1"/>
      <c r="E81" s="1"/>
      <c r="F81" s="1"/>
      <c r="G81" s="1"/>
      <c r="H81" s="1"/>
      <c r="I81" s="1"/>
      <c r="J81" s="10"/>
      <c r="K81" s="1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</row>
    <row r="82" spans="1:181" x14ac:dyDescent="0.4">
      <c r="A82" s="1"/>
      <c r="B82" s="1"/>
      <c r="C82" s="1"/>
      <c r="D82" s="1"/>
      <c r="E82" s="1"/>
      <c r="F82" s="1"/>
      <c r="G82" s="1"/>
      <c r="H82" s="1"/>
      <c r="I82" s="1"/>
      <c r="J82" s="10"/>
      <c r="K82" s="1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</row>
    <row r="83" spans="1:181" x14ac:dyDescent="0.4">
      <c r="A83" s="1"/>
      <c r="B83" s="1"/>
      <c r="C83" s="1"/>
      <c r="D83" s="1"/>
      <c r="E83" s="1"/>
      <c r="F83" s="1"/>
      <c r="G83" s="1"/>
      <c r="H83" s="1"/>
      <c r="I83" s="1"/>
      <c r="J83" s="10"/>
      <c r="K83" s="1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</row>
    <row r="84" spans="1:181" x14ac:dyDescent="0.4">
      <c r="A84" s="1"/>
      <c r="B84" s="1"/>
      <c r="C84" s="1"/>
      <c r="D84" s="1"/>
      <c r="E84" s="1"/>
      <c r="F84" s="1"/>
      <c r="G84" s="1"/>
      <c r="H84" s="1"/>
      <c r="I84" s="1"/>
      <c r="J84" s="10"/>
      <c r="K84" s="1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</row>
    <row r="85" spans="1:181" x14ac:dyDescent="0.4">
      <c r="A85" s="1"/>
      <c r="B85" s="1"/>
      <c r="C85" s="1"/>
      <c r="D85" s="1"/>
      <c r="E85" s="1"/>
      <c r="F85" s="1"/>
      <c r="G85" s="1"/>
      <c r="H85" s="1"/>
      <c r="I85" s="1"/>
      <c r="J85" s="10"/>
      <c r="K85" s="1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</row>
    <row r="86" spans="1:181" x14ac:dyDescent="0.4">
      <c r="A86" s="1"/>
      <c r="B86" s="1"/>
      <c r="C86" s="1"/>
      <c r="D86" s="1"/>
      <c r="E86" s="1"/>
      <c r="F86" s="1"/>
      <c r="G86" s="1"/>
      <c r="H86" s="1"/>
      <c r="I86" s="1"/>
      <c r="J86" s="10"/>
      <c r="K86" s="1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</row>
    <row r="87" spans="1:181" x14ac:dyDescent="0.4">
      <c r="A87" s="1"/>
      <c r="B87" s="1"/>
      <c r="C87" s="1"/>
      <c r="D87" s="1"/>
      <c r="E87" s="1"/>
      <c r="F87" s="1"/>
      <c r="G87" s="1"/>
      <c r="H87" s="1"/>
      <c r="I87" s="1"/>
      <c r="J87" s="10"/>
      <c r="K87" s="1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</row>
    <row r="88" spans="1:181" x14ac:dyDescent="0.4">
      <c r="A88" s="1"/>
      <c r="B88" s="1"/>
      <c r="C88" s="1"/>
      <c r="D88" s="1"/>
      <c r="E88" s="1"/>
      <c r="F88" s="1"/>
      <c r="G88" s="1"/>
      <c r="H88" s="1"/>
      <c r="I88" s="1"/>
      <c r="J88" s="10"/>
      <c r="K88" s="1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</row>
    <row r="89" spans="1:181" x14ac:dyDescent="0.4">
      <c r="A89" s="1"/>
      <c r="B89" s="1"/>
      <c r="C89" s="1"/>
      <c r="D89" s="1"/>
      <c r="E89" s="1"/>
      <c r="F89" s="1"/>
      <c r="G89" s="1"/>
      <c r="H89" s="1"/>
      <c r="I89" s="1"/>
      <c r="J89" s="10"/>
      <c r="K89" s="1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</row>
    <row r="90" spans="1:181" x14ac:dyDescent="0.4">
      <c r="A90" s="1"/>
      <c r="B90" s="1"/>
      <c r="C90" s="1"/>
      <c r="D90" s="1"/>
      <c r="E90" s="1"/>
      <c r="F90" s="1"/>
      <c r="G90" s="1"/>
      <c r="H90" s="1"/>
      <c r="I90" s="1"/>
      <c r="J90" s="10"/>
      <c r="K90" s="1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</row>
    <row r="91" spans="1:181" x14ac:dyDescent="0.4">
      <c r="A91" s="1"/>
      <c r="B91" s="1"/>
      <c r="C91" s="1"/>
      <c r="D91" s="1"/>
      <c r="E91" s="1"/>
      <c r="F91" s="1"/>
      <c r="G91" s="1"/>
      <c r="H91" s="1"/>
      <c r="I91" s="1"/>
      <c r="J91" s="10"/>
      <c r="K91" s="1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</row>
    <row r="92" spans="1:181" x14ac:dyDescent="0.4">
      <c r="A92" s="1"/>
      <c r="B92" s="1"/>
      <c r="C92" s="1"/>
      <c r="D92" s="1"/>
      <c r="E92" s="1"/>
      <c r="F92" s="1"/>
      <c r="G92" s="1"/>
      <c r="H92" s="1"/>
      <c r="I92" s="1"/>
      <c r="J92" s="10"/>
      <c r="K92" s="1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</row>
    <row r="93" spans="1:181" x14ac:dyDescent="0.4">
      <c r="A93" s="1"/>
      <c r="B93" s="1"/>
      <c r="C93" s="1"/>
      <c r="D93" s="1"/>
      <c r="E93" s="1"/>
      <c r="F93" s="1"/>
      <c r="G93" s="1"/>
      <c r="H93" s="1"/>
      <c r="I93" s="1"/>
      <c r="J93" s="10"/>
      <c r="K93" s="1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</row>
    <row r="94" spans="1:181" x14ac:dyDescent="0.4">
      <c r="A94" s="1"/>
      <c r="B94" s="1"/>
      <c r="C94" s="1"/>
      <c r="D94" s="1"/>
      <c r="E94" s="1"/>
      <c r="F94" s="1"/>
      <c r="G94" s="1"/>
      <c r="H94" s="1"/>
      <c r="I94" s="1"/>
      <c r="J94" s="10"/>
      <c r="K94" s="1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</row>
    <row r="95" spans="1:181" x14ac:dyDescent="0.4">
      <c r="A95" s="1"/>
      <c r="B95" s="1"/>
      <c r="C95" s="1"/>
      <c r="D95" s="1"/>
      <c r="E95" s="1"/>
      <c r="F95" s="1"/>
      <c r="G95" s="1"/>
      <c r="H95" s="1"/>
      <c r="I95" s="1"/>
      <c r="J95" s="10"/>
      <c r="K95" s="1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</row>
    <row r="96" spans="1:181" x14ac:dyDescent="0.4">
      <c r="A96" s="1"/>
      <c r="B96" s="1"/>
      <c r="C96" s="1"/>
      <c r="D96" s="1"/>
      <c r="E96" s="1"/>
      <c r="F96" s="1"/>
      <c r="G96" s="1"/>
      <c r="H96" s="1"/>
      <c r="I96" s="1"/>
      <c r="J96" s="10"/>
      <c r="K96" s="1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</row>
    <row r="97" spans="1:181" x14ac:dyDescent="0.4">
      <c r="A97" s="1"/>
      <c r="B97" s="1"/>
      <c r="C97" s="1"/>
      <c r="D97" s="1"/>
      <c r="E97" s="1"/>
      <c r="F97" s="1"/>
      <c r="G97" s="1"/>
      <c r="H97" s="1"/>
      <c r="I97" s="1"/>
      <c r="J97" s="10"/>
      <c r="K97" s="1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</row>
    <row r="98" spans="1:181" x14ac:dyDescent="0.4">
      <c r="A98" s="1"/>
      <c r="B98" s="1"/>
      <c r="C98" s="1"/>
      <c r="D98" s="1"/>
      <c r="E98" s="1"/>
      <c r="F98" s="1"/>
      <c r="G98" s="1"/>
      <c r="H98" s="1"/>
      <c r="I98" s="1"/>
      <c r="J98" s="10"/>
      <c r="K98" s="1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</row>
    <row r="99" spans="1:181" x14ac:dyDescent="0.4">
      <c r="A99" s="1"/>
      <c r="B99" s="1"/>
      <c r="C99" s="1"/>
      <c r="D99" s="1"/>
      <c r="E99" s="1"/>
      <c r="F99" s="1"/>
      <c r="G99" s="1"/>
      <c r="H99" s="1"/>
      <c r="I99" s="1"/>
      <c r="J99" s="10"/>
      <c r="K99" s="1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</row>
    <row r="100" spans="1:18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0"/>
      <c r="K100" s="1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</row>
    <row r="101" spans="1:18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0"/>
      <c r="K101" s="1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</row>
    <row r="102" spans="1:18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0"/>
      <c r="K102" s="1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</row>
    <row r="103" spans="1:18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</row>
    <row r="104" spans="1:18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</row>
    <row r="105" spans="1:18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</row>
    <row r="106" spans="1:18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</row>
    <row r="107" spans="1:18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</row>
    <row r="108" spans="1:18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</row>
    <row r="109" spans="1:18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</row>
    <row r="110" spans="1:18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</row>
    <row r="111" spans="1:18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</row>
    <row r="112" spans="1:18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</row>
    <row r="113" spans="1:217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</row>
    <row r="114" spans="1:217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</row>
    <row r="115" spans="1:217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</row>
    <row r="116" spans="1:217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</row>
    <row r="117" spans="1:217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HI117" s="3" t="e">
        <f>100*HH117/HG117</f>
        <v>#DIV/0!</v>
      </c>
    </row>
    <row r="118" spans="1:217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</row>
    <row r="119" spans="1:217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</row>
    <row r="120" spans="1:217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</row>
    <row r="121" spans="1:217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</row>
    <row r="122" spans="1:217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</row>
    <row r="123" spans="1:217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</row>
    <row r="124" spans="1:217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</row>
    <row r="125" spans="1:217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</row>
    <row r="126" spans="1:217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</row>
    <row r="127" spans="1:217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</row>
    <row r="128" spans="1:217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</row>
    <row r="129" spans="1:18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</row>
    <row r="130" spans="1:18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</row>
    <row r="131" spans="1:18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</row>
    <row r="132" spans="1:18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</row>
    <row r="133" spans="1:18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</row>
    <row r="134" spans="1:18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</row>
    <row r="135" spans="1:18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</row>
    <row r="136" spans="1:18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</row>
    <row r="137" spans="1:18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</row>
    <row r="138" spans="1:18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</row>
    <row r="139" spans="1:18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</row>
    <row r="140" spans="1:18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</row>
    <row r="141" spans="1:18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</row>
    <row r="142" spans="1:18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</row>
    <row r="143" spans="1:18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</row>
    <row r="144" spans="1:18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</row>
    <row r="145" spans="1:18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</row>
    <row r="146" spans="1:18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</row>
    <row r="147" spans="1:18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</row>
    <row r="148" spans="1:18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</row>
    <row r="149" spans="1:18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</row>
    <row r="150" spans="1:18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</row>
    <row r="151" spans="1:18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</row>
    <row r="152" spans="1:18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</row>
    <row r="153" spans="1:18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</row>
    <row r="154" spans="1:18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</row>
    <row r="155" spans="1:18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</row>
    <row r="156" spans="1:18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</row>
    <row r="157" spans="1:18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</row>
    <row r="158" spans="1:18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</row>
    <row r="159" spans="1:18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</row>
    <row r="160" spans="1:18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</row>
    <row r="161" spans="1:18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</row>
    <row r="162" spans="1:18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</row>
    <row r="163" spans="1:18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</row>
    <row r="164" spans="1:18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</row>
    <row r="165" spans="1:18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</row>
    <row r="166" spans="1:18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</row>
    <row r="167" spans="1:18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</row>
    <row r="168" spans="1:18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</row>
    <row r="169" spans="1:18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</row>
    <row r="170" spans="1:18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</row>
    <row r="171" spans="1:18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</row>
    <row r="172" spans="1:18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</row>
    <row r="173" spans="1:18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</row>
    <row r="174" spans="1:18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</row>
    <row r="175" spans="1:18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</row>
    <row r="176" spans="1:18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</row>
    <row r="177" spans="1:18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</row>
    <row r="178" spans="1:18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</row>
    <row r="179" spans="1:18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</row>
    <row r="180" spans="1:18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</row>
    <row r="181" spans="1:18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</row>
    <row r="182" spans="1:18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</row>
    <row r="183" spans="1:18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</row>
    <row r="184" spans="1:18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</row>
    <row r="185" spans="1:18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</row>
    <row r="186" spans="1:18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</row>
    <row r="187" spans="1:18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</row>
    <row r="188" spans="1:18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</row>
    <row r="189" spans="1:18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</row>
    <row r="190" spans="1:18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</row>
    <row r="191" spans="1:18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</row>
    <row r="192" spans="1:18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</row>
    <row r="193" spans="1:18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</row>
    <row r="194" spans="1:18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</row>
    <row r="195" spans="1:18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</row>
    <row r="196" spans="1:18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</row>
    <row r="197" spans="1:18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</row>
    <row r="198" spans="1:18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</row>
    <row r="199" spans="1:18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</row>
    <row r="200" spans="1:18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</row>
    <row r="201" spans="1:18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</row>
    <row r="202" spans="1:18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</row>
    <row r="203" spans="1:18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</row>
    <row r="204" spans="1:18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</row>
    <row r="205" spans="1:18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</row>
    <row r="206" spans="1:18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</row>
    <row r="207" spans="1:18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</row>
    <row r="208" spans="1:18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</row>
    <row r="209" spans="1:18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</row>
    <row r="210" spans="1:18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</row>
    <row r="211" spans="1:18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</row>
    <row r="212" spans="1:18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</row>
    <row r="213" spans="1:18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</row>
    <row r="214" spans="1:18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</row>
    <row r="215" spans="1:18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</row>
    <row r="216" spans="1:18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</row>
    <row r="217" spans="1:18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</row>
    <row r="218" spans="1:18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</row>
    <row r="219" spans="1:18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</row>
    <row r="220" spans="1:18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</row>
    <row r="221" spans="1:18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</row>
    <row r="222" spans="1:18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</row>
    <row r="223" spans="1:18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</row>
    <row r="224" spans="1:18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</row>
    <row r="225" spans="1:18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</row>
    <row r="226" spans="1:18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</row>
    <row r="227" spans="1:18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</row>
    <row r="228" spans="1:18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</row>
    <row r="229" spans="1:18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</row>
    <row r="230" spans="1:18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</row>
    <row r="231" spans="1:18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</row>
    <row r="232" spans="1:18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</row>
    <row r="233" spans="1:18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</row>
    <row r="234" spans="1:18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</row>
    <row r="235" spans="1:18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</row>
    <row r="236" spans="1:18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</row>
    <row r="237" spans="1:18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</row>
    <row r="238" spans="1:18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</row>
    <row r="239" spans="1:18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</row>
    <row r="240" spans="1:18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</row>
    <row r="241" spans="1:18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</row>
    <row r="242" spans="1:18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</row>
    <row r="243" spans="1:18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</row>
    <row r="244" spans="1:18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</row>
    <row r="245" spans="1:18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</row>
    <row r="246" spans="1:18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</row>
    <row r="247" spans="1:18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</row>
    <row r="248" spans="1:18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</row>
    <row r="249" spans="1:18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</row>
    <row r="250" spans="1:18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</row>
    <row r="251" spans="1:18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</row>
    <row r="252" spans="1:18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</row>
    <row r="253" spans="1:18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</row>
    <row r="254" spans="1:18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</row>
    <row r="255" spans="1:18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</row>
    <row r="256" spans="1:18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</row>
    <row r="257" spans="1:18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</row>
    <row r="258" spans="1:18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</row>
    <row r="259" spans="1:18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</row>
    <row r="260" spans="1:18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</row>
    <row r="261" spans="1:18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</row>
    <row r="262" spans="1:18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</row>
    <row r="263" spans="1:18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</row>
    <row r="264" spans="1:18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</row>
    <row r="265" spans="1:18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</row>
    <row r="266" spans="1:18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</row>
    <row r="267" spans="1:18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</row>
    <row r="268" spans="1:18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</row>
    <row r="269" spans="1:18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</row>
    <row r="270" spans="1:18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</row>
    <row r="271" spans="1:18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</row>
    <row r="272" spans="1:18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</row>
    <row r="273" spans="1:18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</row>
    <row r="274" spans="1:18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</row>
    <row r="275" spans="1:18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</row>
    <row r="276" spans="1:18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</row>
    <row r="277" spans="1:18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</row>
    <row r="278" spans="1:18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</row>
    <row r="279" spans="1:18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</row>
    <row r="280" spans="1:18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</row>
    <row r="281" spans="1:18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</row>
    <row r="282" spans="1:18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</row>
    <row r="283" spans="1:18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</row>
    <row r="284" spans="1:18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</row>
    <row r="285" spans="1:18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</row>
    <row r="286" spans="1:18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</row>
    <row r="287" spans="1:18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</row>
    <row r="288" spans="1:18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</row>
    <row r="289" spans="1:18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</row>
    <row r="290" spans="1:18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</row>
    <row r="291" spans="1:18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</row>
    <row r="292" spans="1:18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</row>
    <row r="293" spans="1:18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</row>
    <row r="294" spans="1:18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</row>
    <row r="295" spans="1:18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</row>
    <row r="296" spans="1:18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</row>
    <row r="297" spans="1:18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</row>
    <row r="298" spans="1:18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</row>
    <row r="299" spans="1:18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</row>
    <row r="300" spans="1:18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</row>
    <row r="301" spans="1:18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</row>
    <row r="302" spans="1:18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</row>
    <row r="303" spans="1:18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</row>
    <row r="304" spans="1:18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</row>
    <row r="305" spans="1:18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</row>
    <row r="306" spans="1:18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</row>
    <row r="307" spans="1:18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</row>
    <row r="308" spans="1:18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</row>
    <row r="309" spans="1:18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</row>
    <row r="310" spans="1:18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</row>
    <row r="311" spans="1:18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</row>
    <row r="312" spans="1:18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</row>
    <row r="313" spans="1:18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</row>
    <row r="314" spans="1:18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</row>
    <row r="315" spans="1:18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</row>
    <row r="316" spans="1:18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</row>
    <row r="317" spans="1:18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</row>
    <row r="318" spans="1:18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</row>
    <row r="319" spans="1:18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</row>
    <row r="320" spans="1:18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</row>
    <row r="321" spans="1:18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</row>
    <row r="322" spans="1:18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</row>
    <row r="323" spans="1:18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</row>
    <row r="324" spans="1:18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</row>
    <row r="325" spans="1:18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</row>
    <row r="326" spans="1:18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</row>
    <row r="327" spans="1:18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</row>
    <row r="328" spans="1:18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</row>
    <row r="329" spans="1:18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</row>
    <row r="330" spans="1:18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</row>
    <row r="331" spans="1:18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</row>
    <row r="332" spans="1:18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</row>
    <row r="333" spans="1:18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</row>
    <row r="334" spans="1:18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</row>
    <row r="335" spans="1:18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</row>
    <row r="336" spans="1:18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</row>
    <row r="337" spans="1:18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</row>
    <row r="338" spans="1:18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</row>
    <row r="339" spans="1:18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</row>
    <row r="340" spans="1:18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</row>
    <row r="341" spans="1:18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</row>
    <row r="342" spans="1:18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</row>
    <row r="343" spans="1:18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</row>
    <row r="344" spans="1:18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</row>
    <row r="345" spans="1:18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</row>
    <row r="346" spans="1:18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</row>
    <row r="347" spans="1:18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</row>
    <row r="348" spans="1:18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</row>
    <row r="349" spans="1:18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</row>
    <row r="350" spans="1:18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</row>
    <row r="351" spans="1:18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</row>
    <row r="352" spans="1:18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</row>
    <row r="353" spans="1:18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</row>
    <row r="354" spans="1:18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</row>
    <row r="355" spans="1:18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</row>
    <row r="356" spans="1:18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</row>
    <row r="357" spans="1:18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</row>
    <row r="358" spans="1:18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</row>
    <row r="359" spans="1:18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</row>
    <row r="360" spans="1:18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</row>
    <row r="361" spans="1:18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</row>
    <row r="362" spans="1:18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</row>
    <row r="363" spans="1:18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</row>
    <row r="364" spans="1:18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</row>
    <row r="365" spans="1:18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</row>
    <row r="366" spans="1:18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</row>
    <row r="367" spans="1:18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</row>
    <row r="368" spans="1:18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</row>
    <row r="369" spans="1:18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</row>
    <row r="370" spans="1:18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</row>
    <row r="371" spans="1:18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</row>
    <row r="372" spans="1:18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</row>
    <row r="373" spans="1:18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</row>
    <row r="374" spans="1:18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</row>
    <row r="375" spans="1:18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</row>
    <row r="376" spans="1:18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</row>
    <row r="377" spans="1:18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</row>
    <row r="378" spans="1:18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</row>
    <row r="379" spans="1:18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</row>
    <row r="380" spans="1:18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</row>
    <row r="381" spans="1:18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</row>
    <row r="382" spans="1:18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</row>
    <row r="383" spans="1:18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</row>
    <row r="384" spans="1:18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</row>
    <row r="385" spans="1:18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</row>
    <row r="386" spans="1:18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</row>
    <row r="387" spans="1:18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</row>
    <row r="388" spans="1:18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</row>
    <row r="389" spans="1:18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</row>
    <row r="390" spans="1:18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</row>
    <row r="391" spans="1:18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</row>
    <row r="392" spans="1:18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</row>
    <row r="393" spans="1:18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</row>
    <row r="394" spans="1:18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</row>
    <row r="395" spans="1:18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</row>
    <row r="396" spans="1:18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</row>
    <row r="397" spans="1:18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</row>
    <row r="398" spans="1:18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</row>
    <row r="399" spans="1:18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</row>
    <row r="400" spans="1:18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</row>
    <row r="401" spans="1:18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</row>
    <row r="402" spans="1:18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</row>
    <row r="403" spans="1:18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</row>
    <row r="404" spans="1:18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</row>
    <row r="405" spans="1:18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</row>
    <row r="406" spans="1:18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</row>
    <row r="407" spans="1:18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</row>
    <row r="408" spans="1:18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</row>
    <row r="409" spans="1:18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</row>
    <row r="410" spans="1:18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</row>
    <row r="411" spans="1:18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</row>
    <row r="412" spans="1:18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</row>
    <row r="413" spans="1:18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</row>
    <row r="414" spans="1:18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</row>
    <row r="415" spans="1:18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</row>
    <row r="416" spans="1:18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</row>
    <row r="417" spans="1:18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</row>
    <row r="418" spans="1:18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</row>
    <row r="419" spans="1:18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</row>
    <row r="420" spans="1:18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</row>
    <row r="421" spans="1:18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</row>
    <row r="422" spans="1:18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</row>
    <row r="423" spans="1:18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</row>
    <row r="424" spans="1:18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</row>
    <row r="425" spans="1:18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</row>
    <row r="426" spans="1:18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</row>
    <row r="427" spans="1:18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</row>
    <row r="428" spans="1:18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</row>
    <row r="429" spans="1:18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</row>
    <row r="430" spans="1:18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</row>
    <row r="431" spans="1:18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</row>
    <row r="432" spans="1:18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</row>
    <row r="433" spans="1:18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</row>
    <row r="434" spans="1:18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</row>
    <row r="435" spans="1:18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</row>
    <row r="436" spans="1:18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</row>
    <row r="437" spans="1:18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</row>
    <row r="438" spans="1:18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</row>
    <row r="439" spans="1:18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</row>
    <row r="440" spans="1:18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</row>
    <row r="441" spans="1:18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</row>
    <row r="442" spans="1:18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</row>
    <row r="443" spans="1:18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</row>
    <row r="444" spans="1:18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</row>
    <row r="445" spans="1:18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</row>
    <row r="446" spans="1:18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</row>
    <row r="447" spans="1:18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</row>
    <row r="448" spans="1:18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</row>
    <row r="449" spans="1:18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</row>
    <row r="450" spans="1:18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</row>
    <row r="451" spans="1:18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</row>
    <row r="452" spans="1:18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</row>
    <row r="453" spans="1:18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</row>
    <row r="454" spans="1:18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</row>
    <row r="455" spans="1:18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</row>
    <row r="456" spans="1:18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</row>
    <row r="457" spans="1:18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</row>
    <row r="458" spans="1:18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</row>
    <row r="459" spans="1:18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</row>
    <row r="460" spans="1:18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</row>
    <row r="461" spans="1:18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</row>
    <row r="462" spans="1:18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</row>
    <row r="463" spans="1:18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</row>
    <row r="464" spans="1:18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</row>
    <row r="465" spans="1:18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</row>
    <row r="466" spans="1:18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</row>
    <row r="467" spans="1:18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</row>
    <row r="468" spans="1:18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</row>
    <row r="469" spans="1:18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</row>
    <row r="470" spans="1:18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</row>
    <row r="471" spans="1:18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</row>
    <row r="472" spans="1:18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</row>
    <row r="473" spans="1:18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</row>
    <row r="474" spans="1:18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</row>
    <row r="475" spans="1:18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</row>
    <row r="476" spans="1:18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</row>
    <row r="477" spans="1:18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</row>
    <row r="478" spans="1:18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</row>
    <row r="479" spans="1:18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</row>
    <row r="480" spans="1:18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</row>
    <row r="481" spans="1:18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</row>
    <row r="482" spans="1:18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</row>
    <row r="483" spans="1:18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</row>
    <row r="484" spans="1:18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</row>
    <row r="485" spans="1:18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</row>
    <row r="486" spans="1:18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</row>
    <row r="487" spans="1:18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</row>
    <row r="488" spans="1:18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</row>
    <row r="489" spans="1:18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</row>
    <row r="490" spans="1:18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</row>
    <row r="491" spans="1:18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</row>
    <row r="492" spans="1:18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</row>
    <row r="493" spans="1:18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</row>
    <row r="494" spans="1:18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</row>
    <row r="495" spans="1:18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</row>
    <row r="496" spans="1:18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</row>
    <row r="497" spans="1:18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</row>
    <row r="498" spans="1:18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</row>
    <row r="499" spans="1:18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</row>
    <row r="500" spans="1:18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</row>
    <row r="501" spans="1:18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</row>
    <row r="502" spans="1:18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</row>
    <row r="503" spans="1:18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</row>
    <row r="504" spans="1:18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</row>
    <row r="505" spans="1:18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</row>
    <row r="506" spans="1:18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</row>
    <row r="507" spans="1:18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</row>
    <row r="508" spans="1:18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</row>
    <row r="509" spans="1:18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</row>
    <row r="510" spans="1:18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</row>
    <row r="511" spans="1:18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</row>
    <row r="512" spans="1:18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</row>
    <row r="513" spans="1:18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</row>
    <row r="514" spans="1:18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</row>
    <row r="515" spans="1:18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</row>
    <row r="516" spans="1:18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</row>
    <row r="517" spans="1:18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</row>
    <row r="518" spans="1:18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</row>
    <row r="519" spans="1:18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</row>
    <row r="520" spans="1:18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</row>
    <row r="521" spans="1:18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</row>
    <row r="522" spans="1:18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</row>
    <row r="523" spans="1:18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</row>
    <row r="524" spans="1:18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</row>
    <row r="525" spans="1:18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</row>
    <row r="526" spans="1:18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</row>
    <row r="527" spans="1:18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</row>
    <row r="528" spans="1:18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</row>
    <row r="529" spans="1:18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</row>
    <row r="530" spans="1:18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</row>
    <row r="531" spans="1:18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</row>
    <row r="532" spans="1:18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</row>
    <row r="533" spans="1:18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</row>
    <row r="534" spans="1:18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</row>
    <row r="535" spans="1:18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</row>
    <row r="536" spans="1:18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</row>
    <row r="537" spans="1:18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</row>
    <row r="538" spans="1:18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</row>
    <row r="539" spans="1:18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</row>
    <row r="540" spans="1:18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</row>
    <row r="541" spans="1:18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</row>
    <row r="542" spans="1:18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</row>
    <row r="543" spans="1:18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</row>
    <row r="544" spans="1:18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</row>
    <row r="545" spans="1:18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</row>
    <row r="546" spans="1:18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</row>
    <row r="547" spans="1:18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</row>
    <row r="548" spans="1:18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</row>
    <row r="549" spans="1:18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</row>
    <row r="550" spans="1:18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</row>
    <row r="551" spans="1:18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</row>
    <row r="552" spans="1:18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</row>
    <row r="553" spans="1:18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</row>
    <row r="554" spans="1:18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</row>
    <row r="555" spans="1:18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</row>
    <row r="556" spans="1:18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</row>
    <row r="557" spans="1:18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</row>
    <row r="558" spans="1:18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</row>
    <row r="559" spans="1:18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</row>
    <row r="560" spans="1:18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</row>
    <row r="561" spans="1:18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</row>
    <row r="562" spans="1:18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</row>
    <row r="563" spans="1:18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</row>
    <row r="564" spans="1:18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</row>
    <row r="565" spans="1:18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</row>
    <row r="566" spans="1:18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</row>
    <row r="567" spans="1:18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</row>
    <row r="568" spans="1:18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</row>
    <row r="569" spans="1:18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</row>
    <row r="570" spans="1:18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</row>
    <row r="571" spans="1:18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</row>
    <row r="572" spans="1:18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</row>
    <row r="573" spans="1:18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</row>
    <row r="574" spans="1:18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</row>
    <row r="575" spans="1:18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</row>
    <row r="576" spans="1:18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</row>
    <row r="577" spans="1:18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</row>
    <row r="578" spans="1:18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</row>
    <row r="579" spans="1:18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</row>
    <row r="580" spans="1:18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</row>
    <row r="581" spans="1:18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</row>
    <row r="582" spans="1:18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</row>
    <row r="583" spans="1:18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</row>
    <row r="584" spans="1:18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</row>
    <row r="585" spans="1:18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</row>
    <row r="586" spans="1:18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</row>
    <row r="587" spans="1:18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</row>
    <row r="588" spans="1:18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</row>
    <row r="589" spans="1:18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</row>
    <row r="590" spans="1:18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</row>
    <row r="591" spans="1:18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</row>
    <row r="592" spans="1:18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</row>
    <row r="593" spans="1:18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</row>
    <row r="594" spans="1:18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</row>
    <row r="595" spans="1:18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</row>
    <row r="596" spans="1:18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</row>
    <row r="597" spans="1:18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</row>
    <row r="598" spans="1:18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</row>
    <row r="599" spans="1:18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</row>
    <row r="600" spans="1:18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</row>
    <row r="601" spans="1:18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</row>
    <row r="602" spans="1:18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</row>
    <row r="603" spans="1:18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</row>
    <row r="604" spans="1:18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</row>
    <row r="605" spans="1:18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</row>
    <row r="606" spans="1:18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</row>
    <row r="607" spans="1:18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</row>
    <row r="608" spans="1:18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</row>
    <row r="609" spans="1:18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</row>
    <row r="610" spans="1:18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</row>
    <row r="611" spans="1:18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</row>
    <row r="612" spans="1:18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</row>
    <row r="613" spans="1:18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</row>
    <row r="614" spans="1:18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</row>
    <row r="615" spans="1:18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</row>
    <row r="616" spans="1:18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</row>
    <row r="617" spans="1:18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</row>
    <row r="618" spans="1:18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</row>
    <row r="619" spans="1:18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</row>
    <row r="620" spans="1:18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</row>
    <row r="621" spans="1:18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</row>
    <row r="622" spans="1:18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</row>
    <row r="623" spans="1:18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</row>
    <row r="624" spans="1:18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</row>
    <row r="625" spans="1:18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</row>
    <row r="626" spans="1:18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</row>
    <row r="627" spans="1:18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</row>
    <row r="628" spans="1:18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</row>
    <row r="629" spans="1:18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</row>
    <row r="630" spans="1:18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</row>
    <row r="631" spans="1:18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</row>
    <row r="632" spans="1:18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</row>
    <row r="633" spans="1:18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</row>
    <row r="634" spans="1:18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</row>
    <row r="635" spans="1:18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</row>
    <row r="636" spans="1:18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</row>
    <row r="637" spans="1:18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</row>
    <row r="638" spans="1:18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</row>
    <row r="639" spans="1:18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</row>
    <row r="640" spans="1:18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</row>
    <row r="641" spans="1:18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</row>
    <row r="642" spans="1:18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</row>
    <row r="643" spans="1:18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</row>
    <row r="644" spans="1:18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</row>
    <row r="645" spans="1:18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</row>
    <row r="646" spans="1:18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</row>
    <row r="647" spans="1:18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</row>
    <row r="648" spans="1:18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</row>
    <row r="649" spans="1:18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</row>
    <row r="650" spans="1:18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</row>
    <row r="651" spans="1:18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</row>
    <row r="652" spans="1:18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</row>
    <row r="653" spans="1:18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</row>
    <row r="654" spans="1:18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</row>
    <row r="655" spans="1:18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</row>
    <row r="656" spans="1:18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</row>
    <row r="657" spans="1:18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</row>
    <row r="658" spans="1:18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</row>
    <row r="659" spans="1:18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</row>
    <row r="660" spans="1:18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</row>
    <row r="661" spans="1:18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</row>
    <row r="662" spans="1:18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</row>
    <row r="663" spans="1:18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</row>
    <row r="664" spans="1:18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</row>
    <row r="665" spans="1:18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</row>
    <row r="666" spans="1:18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</row>
    <row r="667" spans="1:18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</row>
    <row r="668" spans="1:18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</row>
    <row r="669" spans="1:18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</row>
    <row r="670" spans="1:18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</row>
    <row r="671" spans="1:18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</row>
    <row r="672" spans="1:18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</row>
    <row r="673" spans="1:18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</row>
    <row r="674" spans="1:18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</row>
    <row r="675" spans="1:18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</row>
    <row r="676" spans="1:18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</row>
    <row r="677" spans="1:18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</row>
    <row r="678" spans="1:18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</row>
    <row r="679" spans="1:18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</row>
    <row r="680" spans="1:18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</row>
    <row r="681" spans="1:18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</row>
    <row r="682" spans="1:18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</row>
    <row r="683" spans="1:18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</row>
    <row r="684" spans="1:18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</row>
    <row r="685" spans="1:18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</row>
    <row r="686" spans="1:18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</row>
    <row r="687" spans="1:18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</row>
    <row r="688" spans="1:18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</row>
    <row r="689" spans="1:18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</row>
    <row r="690" spans="1:18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</row>
    <row r="691" spans="1:18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</row>
    <row r="692" spans="1:18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</row>
    <row r="693" spans="1:18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</row>
    <row r="694" spans="1:18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</row>
    <row r="695" spans="1:18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</row>
    <row r="696" spans="1:18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</row>
    <row r="697" spans="1:18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</row>
    <row r="698" spans="1:18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</row>
    <row r="699" spans="1:18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</row>
    <row r="700" spans="1:18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</row>
    <row r="701" spans="1:18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</row>
    <row r="702" spans="1:18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</row>
    <row r="703" spans="1:18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</row>
    <row r="704" spans="1:18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</row>
    <row r="705" spans="1:18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</row>
    <row r="706" spans="1:18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</row>
    <row r="707" spans="1:18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</row>
    <row r="708" spans="1:18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</row>
    <row r="709" spans="1:18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</row>
    <row r="710" spans="1:18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</row>
    <row r="711" spans="1:18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</row>
    <row r="712" spans="1:18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</row>
    <row r="713" spans="1:18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</row>
    <row r="714" spans="1:18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</row>
    <row r="715" spans="1:18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</row>
    <row r="716" spans="1:18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</row>
    <row r="717" spans="1:18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</row>
    <row r="718" spans="1:18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</row>
    <row r="719" spans="1:18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</row>
    <row r="720" spans="1:18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</row>
    <row r="721" spans="1:18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</row>
    <row r="722" spans="1:18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</row>
    <row r="723" spans="1:18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</row>
    <row r="724" spans="1:18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</row>
    <row r="725" spans="1:18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</row>
    <row r="726" spans="1:18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</row>
    <row r="727" spans="1:18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</row>
    <row r="728" spans="1:18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</row>
    <row r="729" spans="1:18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</row>
    <row r="730" spans="1:18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</row>
    <row r="731" spans="1:18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</row>
    <row r="732" spans="1:18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</row>
    <row r="733" spans="1:18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</row>
    <row r="734" spans="1:18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</row>
    <row r="735" spans="1:18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</row>
    <row r="736" spans="1:18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</row>
    <row r="737" spans="1:18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</row>
    <row r="738" spans="1:18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</row>
    <row r="739" spans="1:18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</row>
    <row r="740" spans="1:18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</row>
    <row r="741" spans="1:18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</row>
    <row r="742" spans="1:18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</row>
    <row r="743" spans="1:18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</row>
    <row r="744" spans="1:18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</row>
    <row r="745" spans="1:18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</row>
    <row r="746" spans="1:18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</row>
    <row r="747" spans="1:18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</row>
    <row r="748" spans="1:18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</row>
    <row r="749" spans="1:18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</row>
    <row r="750" spans="1:18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</row>
    <row r="751" spans="1:18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</row>
    <row r="752" spans="1:18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</row>
    <row r="753" spans="1:18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</row>
    <row r="754" spans="1:18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</row>
    <row r="755" spans="1:18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</row>
    <row r="756" spans="1:18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</row>
    <row r="757" spans="1:18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</row>
    <row r="758" spans="1:18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</row>
    <row r="759" spans="1:18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</row>
    <row r="760" spans="1:18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</row>
    <row r="761" spans="1:18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</row>
    <row r="762" spans="1:18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</row>
    <row r="763" spans="1:18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</row>
    <row r="764" spans="1:18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</row>
    <row r="765" spans="1:18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</row>
    <row r="766" spans="1:18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</row>
    <row r="767" spans="1:18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</row>
    <row r="768" spans="1:18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</row>
    <row r="769" spans="1:18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</row>
    <row r="770" spans="1:18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</row>
    <row r="771" spans="1:18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</row>
    <row r="772" spans="1:18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</row>
    <row r="773" spans="1:18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</row>
    <row r="774" spans="1:18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</row>
    <row r="775" spans="1:18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</row>
    <row r="776" spans="1:18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</row>
    <row r="777" spans="1:18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</row>
    <row r="778" spans="1:18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</row>
    <row r="779" spans="1:18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</row>
    <row r="780" spans="1:18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</row>
    <row r="781" spans="1:18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</row>
    <row r="782" spans="1:18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</row>
    <row r="783" spans="1:18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</row>
    <row r="784" spans="1:18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</row>
    <row r="785" spans="1:18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</row>
    <row r="786" spans="1:18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</row>
    <row r="787" spans="1:18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</row>
    <row r="788" spans="1:18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</row>
    <row r="789" spans="1:18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</row>
    <row r="790" spans="1:18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</row>
    <row r="791" spans="1:18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</row>
    <row r="792" spans="1:18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</row>
    <row r="793" spans="1:18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</row>
    <row r="794" spans="1:18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</row>
    <row r="795" spans="1:18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</row>
    <row r="796" spans="1:18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</row>
    <row r="797" spans="1:18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</row>
    <row r="798" spans="1:18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</row>
    <row r="799" spans="1:18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</row>
    <row r="800" spans="1:18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</row>
    <row r="801" spans="1:18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</row>
    <row r="802" spans="1:18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</row>
    <row r="803" spans="1:18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</row>
    <row r="804" spans="1:18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</row>
    <row r="805" spans="1:18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</row>
    <row r="806" spans="1:18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</row>
    <row r="807" spans="1:18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</row>
    <row r="808" spans="1:18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</row>
    <row r="809" spans="1:18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</row>
    <row r="810" spans="1:18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</row>
    <row r="811" spans="1:18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</row>
    <row r="812" spans="1:18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</row>
    <row r="813" spans="1:18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</row>
    <row r="814" spans="1:18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</row>
    <row r="815" spans="1:18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</row>
    <row r="816" spans="1:18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</row>
    <row r="817" spans="1:18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</row>
    <row r="818" spans="1:18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</row>
    <row r="819" spans="1:18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</row>
    <row r="820" spans="1:18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</row>
    <row r="821" spans="1:18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</row>
    <row r="822" spans="1:18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</row>
    <row r="823" spans="1:18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</row>
    <row r="824" spans="1:18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</row>
    <row r="825" spans="1:18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</row>
    <row r="826" spans="1:18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</row>
    <row r="827" spans="1:18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</row>
    <row r="828" spans="1:18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</row>
    <row r="829" spans="1:18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</row>
    <row r="830" spans="1:18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</row>
    <row r="831" spans="1:18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</row>
    <row r="832" spans="1:18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</row>
    <row r="833" spans="1:18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</row>
    <row r="834" spans="1:18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</row>
    <row r="835" spans="1:18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</row>
    <row r="836" spans="1:18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</row>
    <row r="837" spans="1:18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</row>
    <row r="838" spans="1:18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</row>
    <row r="839" spans="1:18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</row>
    <row r="840" spans="1:18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</row>
    <row r="841" spans="1:18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</row>
    <row r="842" spans="1:18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</row>
    <row r="843" spans="1:18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</row>
    <row r="844" spans="1:18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</row>
    <row r="845" spans="1:18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</row>
    <row r="846" spans="1:18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</row>
    <row r="847" spans="1:18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</row>
    <row r="848" spans="1:18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</row>
    <row r="849" spans="1:18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</row>
    <row r="850" spans="1:18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</row>
    <row r="851" spans="1:18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</row>
    <row r="852" spans="1:18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</row>
  </sheetData>
  <mergeCells count="6">
    <mergeCell ref="C3:E3"/>
    <mergeCell ref="H3:J3"/>
    <mergeCell ref="M3:O3"/>
    <mergeCell ref="C6:G6"/>
    <mergeCell ref="H6:L6"/>
    <mergeCell ref="M6:Q6"/>
  </mergeCells>
  <pageMargins left="0.7" right="0.7" top="0.75" bottom="0.75" header="0.3" footer="0.3"/>
  <pageSetup orientation="portrait" horizontalDpi="4294967292" verticalDpi="4294967292"/>
  <ignoredErrors>
    <ignoredError sqref="C7:C77 C5 H5 H7:H77 M5 M7:M77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I852"/>
  <sheetViews>
    <sheetView workbookViewId="0">
      <selection activeCell="G44" sqref="G44"/>
    </sheetView>
  </sheetViews>
  <sheetFormatPr defaultColWidth="8.85546875" defaultRowHeight="13.15" x14ac:dyDescent="0.4"/>
  <cols>
    <col min="1" max="181" width="10.85546875" style="3" customWidth="1"/>
    <col min="182" max="16384" width="8.85546875" style="3"/>
  </cols>
  <sheetData>
    <row r="1" spans="1:181" x14ac:dyDescent="0.4">
      <c r="A1" s="1"/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</row>
    <row r="2" spans="1:181" ht="13.5" thickBot="1" x14ac:dyDescent="0.45">
      <c r="A2" s="1"/>
      <c r="B2" s="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</row>
    <row r="3" spans="1:181" ht="13.5" thickTop="1" x14ac:dyDescent="0.4">
      <c r="A3" s="1"/>
      <c r="B3" s="4"/>
      <c r="C3" s="156" t="s">
        <v>10</v>
      </c>
      <c r="D3" s="156"/>
      <c r="E3" s="156"/>
      <c r="F3" s="5" t="s">
        <v>11</v>
      </c>
      <c r="G3" s="5" t="s">
        <v>12</v>
      </c>
      <c r="H3" s="156" t="s">
        <v>10</v>
      </c>
      <c r="I3" s="156"/>
      <c r="J3" s="156"/>
      <c r="K3" s="5" t="s">
        <v>11</v>
      </c>
      <c r="L3" s="5" t="s">
        <v>12</v>
      </c>
      <c r="M3" s="156" t="s">
        <v>10</v>
      </c>
      <c r="N3" s="156"/>
      <c r="O3" s="156"/>
      <c r="P3" s="5" t="s">
        <v>11</v>
      </c>
      <c r="Q3" s="5" t="s">
        <v>12</v>
      </c>
      <c r="R3" s="5" t="s">
        <v>13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</row>
    <row r="4" spans="1:181" ht="13.5" thickBot="1" x14ac:dyDescent="0.45">
      <c r="A4" s="1"/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3.9" thickTop="1" thickBot="1" x14ac:dyDescent="0.45">
      <c r="A5" s="1"/>
      <c r="B5" s="8" t="s">
        <v>21</v>
      </c>
      <c r="C5" s="9">
        <f>118*207</f>
        <v>24426</v>
      </c>
      <c r="D5" s="9">
        <f>118*207-C7</f>
        <v>2316</v>
      </c>
      <c r="E5" s="10">
        <f>100*D5/$C$5</f>
        <v>9.4816998280520757</v>
      </c>
      <c r="F5" s="11"/>
      <c r="G5" s="1"/>
      <c r="H5" s="9">
        <f>118*146</f>
        <v>17228</v>
      </c>
      <c r="I5" s="20">
        <f>118*207-H7</f>
        <v>8304</v>
      </c>
      <c r="J5" s="12">
        <f>100*I5/$C$5</f>
        <v>33.996561041513139</v>
      </c>
      <c r="K5" s="9"/>
      <c r="L5" s="9"/>
      <c r="M5" s="9">
        <f>118*60</f>
        <v>7080</v>
      </c>
      <c r="N5" s="9">
        <f>118*60-M7</f>
        <v>1092</v>
      </c>
      <c r="O5" s="10">
        <f>100*N5/$C$5</f>
        <v>4.4706460329157451</v>
      </c>
      <c r="P5" s="1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</row>
    <row r="6" spans="1:181" ht="13.9" thickTop="1" thickBot="1" x14ac:dyDescent="0.45">
      <c r="A6" s="1"/>
      <c r="B6" s="1"/>
      <c r="C6" s="158" t="s">
        <v>29</v>
      </c>
      <c r="D6" s="158"/>
      <c r="E6" s="158"/>
      <c r="F6" s="158"/>
      <c r="G6" s="158"/>
      <c r="H6" s="159" t="s">
        <v>23</v>
      </c>
      <c r="I6" s="159"/>
      <c r="J6" s="159"/>
      <c r="K6" s="159"/>
      <c r="L6" s="159"/>
      <c r="M6" s="158" t="s">
        <v>30</v>
      </c>
      <c r="N6" s="158"/>
      <c r="O6" s="158"/>
      <c r="P6" s="158"/>
      <c r="Q6" s="158"/>
      <c r="R6" s="13"/>
      <c r="S6" s="1"/>
      <c r="T6" s="160" t="s">
        <v>317</v>
      </c>
      <c r="U6" s="160"/>
      <c r="V6" s="160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</row>
    <row r="7" spans="1:181" ht="13.5" thickTop="1" x14ac:dyDescent="0.4">
      <c r="A7" s="1"/>
      <c r="B7" s="1">
        <v>0</v>
      </c>
      <c r="C7" s="9">
        <f t="array" ref="C7:C77">FREQUENCY('Default Duration'!$C$5:$HA$127,$B$7:$B$77)</f>
        <v>22110</v>
      </c>
      <c r="D7" s="9">
        <f t="shared" ref="D7:D70" si="0">C7-C8</f>
        <v>21821</v>
      </c>
      <c r="E7" s="9" t="s">
        <v>25</v>
      </c>
      <c r="F7" s="9"/>
      <c r="G7" s="9"/>
      <c r="H7" s="9">
        <f t="array" ref="H7:H77">FREQUENCY('Default Duration'!$C$5:$ER$127,$B$7:$B$77)</f>
        <v>16122</v>
      </c>
      <c r="I7" s="9" t="s">
        <v>25</v>
      </c>
      <c r="J7" s="9"/>
      <c r="K7" s="9"/>
      <c r="L7" s="9"/>
      <c r="M7" s="9">
        <f t="array" ref="M7:M77">FREQUENCY('Default Duration'!$ES$5:$HA$127,$B$7:$B$77)</f>
        <v>5988</v>
      </c>
      <c r="N7" s="9"/>
      <c r="O7" s="9"/>
      <c r="P7" s="9"/>
      <c r="Q7" s="9"/>
      <c r="R7" s="9"/>
      <c r="S7" s="9"/>
      <c r="T7" s="138">
        <f>+'Data_Figure 5.7'!C7-'Data_Figure 5.7 (old)'!C7</f>
        <v>211</v>
      </c>
      <c r="U7" s="138">
        <f>+'Data_Figure 5.7'!H7-'Data_Figure 5.7 (old)'!H7</f>
        <v>0</v>
      </c>
      <c r="V7" s="138">
        <f>+'Data_Figure 5.7'!M7-'Data_Figure 5.7 (old)'!M7</f>
        <v>211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</row>
    <row r="8" spans="1:181" x14ac:dyDescent="0.4">
      <c r="A8" s="1"/>
      <c r="B8" s="1">
        <f t="shared" ref="B8:B71" si="1">1+B7</f>
        <v>1</v>
      </c>
      <c r="C8" s="1">
        <v>289</v>
      </c>
      <c r="D8" s="1">
        <f t="shared" si="0"/>
        <v>71</v>
      </c>
      <c r="E8" s="14">
        <f t="shared" ref="E8:E71" si="2">100*D8/$C$8</f>
        <v>24.567474048442907</v>
      </c>
      <c r="F8" s="14">
        <f>E8</f>
        <v>24.567474048442907</v>
      </c>
      <c r="G8" s="1"/>
      <c r="H8" s="1">
        <v>129</v>
      </c>
      <c r="I8" s="1">
        <f t="shared" ref="I8:I71" si="3">H8-H9</f>
        <v>20</v>
      </c>
      <c r="J8" s="10">
        <f t="shared" ref="J8:J71" si="4">100*I8/$H$8</f>
        <v>15.503875968992247</v>
      </c>
      <c r="K8" s="10">
        <f>J8</f>
        <v>15.503875968992247</v>
      </c>
      <c r="L8" s="1"/>
      <c r="M8" s="1">
        <v>160</v>
      </c>
      <c r="N8" s="1">
        <f t="shared" ref="N8:N71" si="5">M8-M9</f>
        <v>51</v>
      </c>
      <c r="O8" s="14">
        <f t="shared" ref="O8:O71" si="6">100*N8/$M$8</f>
        <v>31.875</v>
      </c>
      <c r="P8" s="14">
        <f>O8</f>
        <v>31.875</v>
      </c>
      <c r="Q8" s="1"/>
      <c r="R8" s="1"/>
      <c r="S8" s="1"/>
      <c r="T8" s="138">
        <f>+'Data_Figure 5.7'!C8-'Data_Figure 5.7 (old)'!C8</f>
        <v>2</v>
      </c>
      <c r="U8" s="138">
        <f>+'Data_Figure 5.7'!H8-'Data_Figure 5.7 (old)'!H8</f>
        <v>0</v>
      </c>
      <c r="V8" s="138">
        <f>+'Data_Figure 5.7'!M8-'Data_Figure 5.7 (old)'!M8</f>
        <v>2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</row>
    <row r="9" spans="1:181" x14ac:dyDescent="0.4">
      <c r="A9" s="1"/>
      <c r="B9" s="1">
        <f t="shared" si="1"/>
        <v>2</v>
      </c>
      <c r="C9" s="1">
        <v>218</v>
      </c>
      <c r="D9" s="1">
        <f t="shared" si="0"/>
        <v>25</v>
      </c>
      <c r="E9" s="14">
        <f t="shared" si="2"/>
        <v>8.6505190311418687</v>
      </c>
      <c r="F9" s="14">
        <f t="shared" ref="F9:F72" si="7">E9+F8</f>
        <v>33.217993079584772</v>
      </c>
      <c r="G9" s="14">
        <f t="shared" ref="G9:G72" si="8">100*C9/C8</f>
        <v>75.432525951557096</v>
      </c>
      <c r="H9" s="1">
        <v>109</v>
      </c>
      <c r="I9" s="1">
        <f t="shared" si="3"/>
        <v>11</v>
      </c>
      <c r="J9" s="10">
        <f t="shared" si="4"/>
        <v>8.5271317829457356</v>
      </c>
      <c r="K9" s="10">
        <f t="shared" ref="K9:K72" si="9">J9+K8</f>
        <v>24.031007751937985</v>
      </c>
      <c r="L9" s="14">
        <f t="shared" ref="L9:L61" si="10">100*H9/H8</f>
        <v>84.496124031007753</v>
      </c>
      <c r="M9" s="1">
        <v>109</v>
      </c>
      <c r="N9" s="1">
        <f t="shared" si="5"/>
        <v>14</v>
      </c>
      <c r="O9" s="14">
        <f t="shared" si="6"/>
        <v>8.75</v>
      </c>
      <c r="P9" s="14">
        <f t="shared" ref="P9:P72" si="11">O9+P8</f>
        <v>40.625</v>
      </c>
      <c r="Q9" s="14">
        <f t="shared" ref="Q9:Q72" si="12">100*M9/M8</f>
        <v>68.125</v>
      </c>
      <c r="R9" s="14">
        <f t="shared" ref="R9:R72" si="13">K9-P9</f>
        <v>-16.593992248062015</v>
      </c>
      <c r="S9" s="1"/>
      <c r="T9" s="138">
        <f>+'Data_Figure 5.7'!C9-'Data_Figure 5.7 (old)'!C9</f>
        <v>0</v>
      </c>
      <c r="U9" s="138">
        <f>+'Data_Figure 5.7'!H9-'Data_Figure 5.7 (old)'!H9</f>
        <v>0</v>
      </c>
      <c r="V9" s="138">
        <f>+'Data_Figure 5.7'!M9-'Data_Figure 5.7 (old)'!M9</f>
        <v>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</row>
    <row r="10" spans="1:181" x14ac:dyDescent="0.4">
      <c r="A10" s="1"/>
      <c r="B10" s="1">
        <f t="shared" si="1"/>
        <v>3</v>
      </c>
      <c r="C10" s="1">
        <v>193</v>
      </c>
      <c r="D10" s="1">
        <f t="shared" si="0"/>
        <v>17</v>
      </c>
      <c r="E10" s="14">
        <f t="shared" si="2"/>
        <v>5.882352941176471</v>
      </c>
      <c r="F10" s="14">
        <f t="shared" si="7"/>
        <v>39.100346020761243</v>
      </c>
      <c r="G10" s="14">
        <f t="shared" si="8"/>
        <v>88.532110091743121</v>
      </c>
      <c r="H10" s="1">
        <v>98</v>
      </c>
      <c r="I10" s="1">
        <f t="shared" si="3"/>
        <v>6</v>
      </c>
      <c r="J10" s="10">
        <f t="shared" si="4"/>
        <v>4.6511627906976747</v>
      </c>
      <c r="K10" s="10">
        <f t="shared" si="9"/>
        <v>28.68217054263566</v>
      </c>
      <c r="L10" s="14">
        <f t="shared" si="10"/>
        <v>89.908256880733944</v>
      </c>
      <c r="M10" s="1">
        <v>95</v>
      </c>
      <c r="N10" s="1">
        <f t="shared" si="5"/>
        <v>11</v>
      </c>
      <c r="O10" s="14">
        <f t="shared" si="6"/>
        <v>6.875</v>
      </c>
      <c r="P10" s="14">
        <f t="shared" si="11"/>
        <v>47.5</v>
      </c>
      <c r="Q10" s="14">
        <f t="shared" si="12"/>
        <v>87.155963302752298</v>
      </c>
      <c r="R10" s="14">
        <f t="shared" si="13"/>
        <v>-18.81782945736434</v>
      </c>
      <c r="S10" s="1"/>
      <c r="T10" s="138">
        <f>+'Data_Figure 5.7'!C10-'Data_Figure 5.7 (old)'!C10</f>
        <v>0</v>
      </c>
      <c r="U10" s="138">
        <f>+'Data_Figure 5.7'!H10-'Data_Figure 5.7 (old)'!H10</f>
        <v>0</v>
      </c>
      <c r="V10" s="138">
        <f>+'Data_Figure 5.7'!M10-'Data_Figure 5.7 (old)'!M10</f>
        <v>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</row>
    <row r="11" spans="1:181" x14ac:dyDescent="0.4">
      <c r="A11" s="1"/>
      <c r="B11" s="1">
        <f t="shared" si="1"/>
        <v>4</v>
      </c>
      <c r="C11" s="1">
        <v>176</v>
      </c>
      <c r="D11" s="1">
        <f t="shared" si="0"/>
        <v>15</v>
      </c>
      <c r="E11" s="14">
        <f t="shared" si="2"/>
        <v>5.1903114186851207</v>
      </c>
      <c r="F11" s="14">
        <f t="shared" si="7"/>
        <v>44.290657439446363</v>
      </c>
      <c r="G11" s="14">
        <f t="shared" si="8"/>
        <v>91.191709844559583</v>
      </c>
      <c r="H11" s="1">
        <v>92</v>
      </c>
      <c r="I11" s="1">
        <f t="shared" si="3"/>
        <v>12</v>
      </c>
      <c r="J11" s="10">
        <f t="shared" si="4"/>
        <v>9.3023255813953494</v>
      </c>
      <c r="K11" s="10">
        <f t="shared" si="9"/>
        <v>37.984496124031011</v>
      </c>
      <c r="L11" s="14">
        <f t="shared" si="10"/>
        <v>93.877551020408163</v>
      </c>
      <c r="M11" s="1">
        <v>84</v>
      </c>
      <c r="N11" s="1">
        <f t="shared" si="5"/>
        <v>3</v>
      </c>
      <c r="O11" s="14">
        <f t="shared" si="6"/>
        <v>1.875</v>
      </c>
      <c r="P11" s="14">
        <f t="shared" si="11"/>
        <v>49.375</v>
      </c>
      <c r="Q11" s="14">
        <f t="shared" si="12"/>
        <v>88.421052631578945</v>
      </c>
      <c r="R11" s="14">
        <f t="shared" si="13"/>
        <v>-11.390503875968989</v>
      </c>
      <c r="S11" s="1"/>
      <c r="T11" s="138">
        <f>+'Data_Figure 5.7'!C11-'Data_Figure 5.7 (old)'!C11</f>
        <v>0</v>
      </c>
      <c r="U11" s="138">
        <f>+'Data_Figure 5.7'!H11-'Data_Figure 5.7 (old)'!H11</f>
        <v>0</v>
      </c>
      <c r="V11" s="138">
        <f>+'Data_Figure 5.7'!M11-'Data_Figure 5.7 (old)'!M11</f>
        <v>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</row>
    <row r="12" spans="1:181" x14ac:dyDescent="0.4">
      <c r="A12" s="1"/>
      <c r="B12" s="1">
        <f t="shared" si="1"/>
        <v>5</v>
      </c>
      <c r="C12" s="1">
        <v>161</v>
      </c>
      <c r="D12" s="1">
        <f t="shared" si="0"/>
        <v>24</v>
      </c>
      <c r="E12" s="14">
        <f t="shared" si="2"/>
        <v>8.3044982698961931</v>
      </c>
      <c r="F12" s="14">
        <f t="shared" si="7"/>
        <v>52.595155709342556</v>
      </c>
      <c r="G12" s="14">
        <f t="shared" si="8"/>
        <v>91.477272727272734</v>
      </c>
      <c r="H12" s="1">
        <v>80</v>
      </c>
      <c r="I12" s="1">
        <f t="shared" si="3"/>
        <v>8</v>
      </c>
      <c r="J12" s="10">
        <f t="shared" si="4"/>
        <v>6.2015503875968996</v>
      </c>
      <c r="K12" s="10">
        <f t="shared" si="9"/>
        <v>44.186046511627907</v>
      </c>
      <c r="L12" s="14">
        <f t="shared" si="10"/>
        <v>86.956521739130437</v>
      </c>
      <c r="M12" s="1">
        <v>81</v>
      </c>
      <c r="N12" s="1">
        <f t="shared" si="5"/>
        <v>16</v>
      </c>
      <c r="O12" s="14">
        <f t="shared" si="6"/>
        <v>10</v>
      </c>
      <c r="P12" s="14">
        <f t="shared" si="11"/>
        <v>59.375</v>
      </c>
      <c r="Q12" s="14">
        <f t="shared" si="12"/>
        <v>96.428571428571431</v>
      </c>
      <c r="R12" s="14">
        <f t="shared" si="13"/>
        <v>-15.188953488372093</v>
      </c>
      <c r="S12" s="1"/>
      <c r="T12" s="138">
        <f>+'Data_Figure 5.7'!C12-'Data_Figure 5.7 (old)'!C12</f>
        <v>0</v>
      </c>
      <c r="U12" s="138">
        <f>+'Data_Figure 5.7'!H12-'Data_Figure 5.7 (old)'!H12</f>
        <v>0</v>
      </c>
      <c r="V12" s="138">
        <f>+'Data_Figure 5.7'!M12-'Data_Figure 5.7 (old)'!M12</f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</row>
    <row r="13" spans="1:181" x14ac:dyDescent="0.4">
      <c r="A13" s="1"/>
      <c r="B13" s="1">
        <f t="shared" si="1"/>
        <v>6</v>
      </c>
      <c r="C13" s="1">
        <v>137</v>
      </c>
      <c r="D13" s="1">
        <f t="shared" si="0"/>
        <v>11</v>
      </c>
      <c r="E13" s="14">
        <f t="shared" si="2"/>
        <v>3.8062283737024223</v>
      </c>
      <c r="F13" s="14">
        <f t="shared" si="7"/>
        <v>56.401384083044981</v>
      </c>
      <c r="G13" s="14">
        <f t="shared" si="8"/>
        <v>85.093167701863351</v>
      </c>
      <c r="H13" s="1">
        <v>72</v>
      </c>
      <c r="I13" s="1">
        <f t="shared" si="3"/>
        <v>10</v>
      </c>
      <c r="J13" s="10">
        <f t="shared" si="4"/>
        <v>7.7519379844961236</v>
      </c>
      <c r="K13" s="10">
        <f t="shared" si="9"/>
        <v>51.937984496124031</v>
      </c>
      <c r="L13" s="14">
        <f t="shared" si="10"/>
        <v>90</v>
      </c>
      <c r="M13" s="1">
        <v>65</v>
      </c>
      <c r="N13" s="1">
        <f t="shared" si="5"/>
        <v>1</v>
      </c>
      <c r="O13" s="14">
        <f t="shared" si="6"/>
        <v>0.625</v>
      </c>
      <c r="P13" s="14">
        <f t="shared" si="11"/>
        <v>60</v>
      </c>
      <c r="Q13" s="14">
        <f t="shared" si="12"/>
        <v>80.246913580246911</v>
      </c>
      <c r="R13" s="14">
        <f t="shared" si="13"/>
        <v>-8.0620155038759691</v>
      </c>
      <c r="S13" s="1"/>
      <c r="T13" s="138">
        <f>+'Data_Figure 5.7'!C13-'Data_Figure 5.7 (old)'!C13</f>
        <v>1</v>
      </c>
      <c r="U13" s="138">
        <f>+'Data_Figure 5.7'!H13-'Data_Figure 5.7 (old)'!H13</f>
        <v>0</v>
      </c>
      <c r="V13" s="138">
        <f>+'Data_Figure 5.7'!M13-'Data_Figure 5.7 (old)'!M13</f>
        <v>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1" x14ac:dyDescent="0.4">
      <c r="A14" s="1"/>
      <c r="B14" s="1">
        <f t="shared" si="1"/>
        <v>7</v>
      </c>
      <c r="C14" s="1">
        <v>126</v>
      </c>
      <c r="D14" s="1">
        <f t="shared" si="0"/>
        <v>12</v>
      </c>
      <c r="E14" s="14">
        <f t="shared" si="2"/>
        <v>4.1522491349480966</v>
      </c>
      <c r="F14" s="14">
        <f t="shared" si="7"/>
        <v>60.553633217993081</v>
      </c>
      <c r="G14" s="14">
        <f t="shared" si="8"/>
        <v>91.970802919708035</v>
      </c>
      <c r="H14" s="1">
        <v>62</v>
      </c>
      <c r="I14" s="1">
        <f t="shared" si="3"/>
        <v>6</v>
      </c>
      <c r="J14" s="10">
        <f t="shared" si="4"/>
        <v>4.6511627906976747</v>
      </c>
      <c r="K14" s="10">
        <f t="shared" si="9"/>
        <v>56.589147286821706</v>
      </c>
      <c r="L14" s="14">
        <f t="shared" si="10"/>
        <v>86.111111111111114</v>
      </c>
      <c r="M14" s="1">
        <v>64</v>
      </c>
      <c r="N14" s="1">
        <f t="shared" si="5"/>
        <v>6</v>
      </c>
      <c r="O14" s="14">
        <f t="shared" si="6"/>
        <v>3.75</v>
      </c>
      <c r="P14" s="14">
        <f t="shared" si="11"/>
        <v>63.75</v>
      </c>
      <c r="Q14" s="14">
        <f t="shared" si="12"/>
        <v>98.461538461538467</v>
      </c>
      <c r="R14" s="14">
        <f t="shared" si="13"/>
        <v>-7.1608527131782935</v>
      </c>
      <c r="S14" s="1"/>
      <c r="T14" s="138">
        <f>+'Data_Figure 5.7'!C14-'Data_Figure 5.7 (old)'!C14</f>
        <v>1</v>
      </c>
      <c r="U14" s="138">
        <f>+'Data_Figure 5.7'!H14-'Data_Figure 5.7 (old)'!H14</f>
        <v>0</v>
      </c>
      <c r="V14" s="138">
        <f>+'Data_Figure 5.7'!M14-'Data_Figure 5.7 (old)'!M14</f>
        <v>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</row>
    <row r="15" spans="1:181" x14ac:dyDescent="0.4">
      <c r="A15" s="1"/>
      <c r="B15" s="1">
        <f t="shared" si="1"/>
        <v>8</v>
      </c>
      <c r="C15" s="1">
        <v>114</v>
      </c>
      <c r="D15" s="1">
        <f t="shared" si="0"/>
        <v>6</v>
      </c>
      <c r="E15" s="14">
        <f t="shared" si="2"/>
        <v>2.0761245674740483</v>
      </c>
      <c r="F15" s="14">
        <f t="shared" si="7"/>
        <v>62.629757785467127</v>
      </c>
      <c r="G15" s="14">
        <f t="shared" si="8"/>
        <v>90.476190476190482</v>
      </c>
      <c r="H15" s="1">
        <v>56</v>
      </c>
      <c r="I15" s="1">
        <f t="shared" si="3"/>
        <v>2</v>
      </c>
      <c r="J15" s="10">
        <f t="shared" si="4"/>
        <v>1.5503875968992249</v>
      </c>
      <c r="K15" s="10">
        <f t="shared" si="9"/>
        <v>58.139534883720934</v>
      </c>
      <c r="L15" s="14">
        <f t="shared" si="10"/>
        <v>90.322580645161295</v>
      </c>
      <c r="M15" s="1">
        <v>58</v>
      </c>
      <c r="N15" s="1">
        <f t="shared" si="5"/>
        <v>4</v>
      </c>
      <c r="O15" s="14">
        <f t="shared" si="6"/>
        <v>2.5</v>
      </c>
      <c r="P15" s="14">
        <f t="shared" si="11"/>
        <v>66.25</v>
      </c>
      <c r="Q15" s="14">
        <f t="shared" si="12"/>
        <v>90.625</v>
      </c>
      <c r="R15" s="14">
        <f t="shared" si="13"/>
        <v>-8.110465116279066</v>
      </c>
      <c r="S15" s="1"/>
      <c r="T15" s="138">
        <f>+'Data_Figure 5.7'!C15-'Data_Figure 5.7 (old)'!C15</f>
        <v>2</v>
      </c>
      <c r="U15" s="138">
        <f>+'Data_Figure 5.7'!H15-'Data_Figure 5.7 (old)'!H15</f>
        <v>0</v>
      </c>
      <c r="V15" s="138">
        <f>+'Data_Figure 5.7'!M15-'Data_Figure 5.7 (old)'!M15</f>
        <v>2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</row>
    <row r="16" spans="1:181" x14ac:dyDescent="0.4">
      <c r="A16" s="1"/>
      <c r="B16" s="1">
        <f t="shared" si="1"/>
        <v>9</v>
      </c>
      <c r="C16" s="1">
        <v>108</v>
      </c>
      <c r="D16" s="1">
        <f t="shared" si="0"/>
        <v>8</v>
      </c>
      <c r="E16" s="14">
        <f t="shared" si="2"/>
        <v>2.7681660899653977</v>
      </c>
      <c r="F16" s="14">
        <f t="shared" si="7"/>
        <v>65.397923875432525</v>
      </c>
      <c r="G16" s="14">
        <f t="shared" si="8"/>
        <v>94.736842105263165</v>
      </c>
      <c r="H16" s="1">
        <v>54</v>
      </c>
      <c r="I16" s="1">
        <f t="shared" si="3"/>
        <v>3</v>
      </c>
      <c r="J16" s="10">
        <f t="shared" si="4"/>
        <v>2.3255813953488373</v>
      </c>
      <c r="K16" s="10">
        <f t="shared" si="9"/>
        <v>60.465116279069768</v>
      </c>
      <c r="L16" s="14">
        <f t="shared" si="10"/>
        <v>96.428571428571431</v>
      </c>
      <c r="M16" s="1">
        <v>54</v>
      </c>
      <c r="N16" s="1">
        <f t="shared" si="5"/>
        <v>5</v>
      </c>
      <c r="O16" s="14">
        <f t="shared" si="6"/>
        <v>3.125</v>
      </c>
      <c r="P16" s="14">
        <f t="shared" si="11"/>
        <v>69.375</v>
      </c>
      <c r="Q16" s="14">
        <f t="shared" si="12"/>
        <v>93.103448275862064</v>
      </c>
      <c r="R16" s="14">
        <f t="shared" si="13"/>
        <v>-8.9098837209302317</v>
      </c>
      <c r="S16" s="1"/>
      <c r="T16" s="138">
        <f>+'Data_Figure 5.7'!C16-'Data_Figure 5.7 (old)'!C16</f>
        <v>2</v>
      </c>
      <c r="U16" s="138">
        <f>+'Data_Figure 5.7'!H16-'Data_Figure 5.7 (old)'!H16</f>
        <v>0</v>
      </c>
      <c r="V16" s="138">
        <f>+'Data_Figure 5.7'!M16-'Data_Figure 5.7 (old)'!M16</f>
        <v>2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</row>
    <row r="17" spans="1:181" x14ac:dyDescent="0.4">
      <c r="A17" s="1"/>
      <c r="B17" s="1">
        <f t="shared" si="1"/>
        <v>10</v>
      </c>
      <c r="C17" s="1">
        <v>100</v>
      </c>
      <c r="D17" s="1">
        <f t="shared" si="0"/>
        <v>9</v>
      </c>
      <c r="E17" s="14">
        <f t="shared" si="2"/>
        <v>3.1141868512110729</v>
      </c>
      <c r="F17" s="14">
        <f t="shared" si="7"/>
        <v>68.512110726643598</v>
      </c>
      <c r="G17" s="14">
        <f t="shared" si="8"/>
        <v>92.592592592592595</v>
      </c>
      <c r="H17" s="1">
        <v>51</v>
      </c>
      <c r="I17" s="1">
        <f t="shared" si="3"/>
        <v>1</v>
      </c>
      <c r="J17" s="10">
        <f t="shared" si="4"/>
        <v>0.77519379844961245</v>
      </c>
      <c r="K17" s="10">
        <f t="shared" si="9"/>
        <v>61.240310077519382</v>
      </c>
      <c r="L17" s="14">
        <f t="shared" si="10"/>
        <v>94.444444444444443</v>
      </c>
      <c r="M17" s="1">
        <v>49</v>
      </c>
      <c r="N17" s="1">
        <f t="shared" si="5"/>
        <v>8</v>
      </c>
      <c r="O17" s="14">
        <f t="shared" si="6"/>
        <v>5</v>
      </c>
      <c r="P17" s="14">
        <f t="shared" si="11"/>
        <v>74.375</v>
      </c>
      <c r="Q17" s="14">
        <f t="shared" si="12"/>
        <v>90.740740740740748</v>
      </c>
      <c r="R17" s="14">
        <f t="shared" si="13"/>
        <v>-13.134689922480618</v>
      </c>
      <c r="S17" s="1"/>
      <c r="T17" s="138">
        <f>+'Data_Figure 5.7'!C17-'Data_Figure 5.7 (old)'!C17</f>
        <v>0</v>
      </c>
      <c r="U17" s="138">
        <f>+'Data_Figure 5.7'!H17-'Data_Figure 5.7 (old)'!H17</f>
        <v>0</v>
      </c>
      <c r="V17" s="138">
        <f>+'Data_Figure 5.7'!M17-'Data_Figure 5.7 (old)'!M17</f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</row>
    <row r="18" spans="1:181" x14ac:dyDescent="0.4">
      <c r="A18" s="1"/>
      <c r="B18" s="1">
        <f t="shared" si="1"/>
        <v>11</v>
      </c>
      <c r="C18" s="1">
        <v>91</v>
      </c>
      <c r="D18" s="1">
        <f t="shared" si="0"/>
        <v>7</v>
      </c>
      <c r="E18" s="14">
        <f t="shared" si="2"/>
        <v>2.422145328719723</v>
      </c>
      <c r="F18" s="14">
        <f t="shared" si="7"/>
        <v>70.934256055363321</v>
      </c>
      <c r="G18" s="14">
        <f t="shared" si="8"/>
        <v>91</v>
      </c>
      <c r="H18" s="1">
        <v>50</v>
      </c>
      <c r="I18" s="1">
        <f t="shared" si="3"/>
        <v>4</v>
      </c>
      <c r="J18" s="10">
        <f t="shared" si="4"/>
        <v>3.1007751937984498</v>
      </c>
      <c r="K18" s="10">
        <f t="shared" si="9"/>
        <v>64.341085271317837</v>
      </c>
      <c r="L18" s="14">
        <f t="shared" si="10"/>
        <v>98.039215686274517</v>
      </c>
      <c r="M18" s="1">
        <v>41</v>
      </c>
      <c r="N18" s="1">
        <f t="shared" si="5"/>
        <v>3</v>
      </c>
      <c r="O18" s="14">
        <f t="shared" si="6"/>
        <v>1.875</v>
      </c>
      <c r="P18" s="14">
        <f t="shared" si="11"/>
        <v>76.25</v>
      </c>
      <c r="Q18" s="14">
        <f t="shared" si="12"/>
        <v>83.673469387755105</v>
      </c>
      <c r="R18" s="14">
        <f t="shared" si="13"/>
        <v>-11.908914728682163</v>
      </c>
      <c r="S18" s="1"/>
      <c r="T18" s="138">
        <f>+'Data_Figure 5.7'!C18-'Data_Figure 5.7 (old)'!C18</f>
        <v>1</v>
      </c>
      <c r="U18" s="138">
        <f>+'Data_Figure 5.7'!H18-'Data_Figure 5.7 (old)'!H18</f>
        <v>0</v>
      </c>
      <c r="V18" s="138">
        <f>+'Data_Figure 5.7'!M18-'Data_Figure 5.7 (old)'!M18</f>
        <v>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</row>
    <row r="19" spans="1:181" x14ac:dyDescent="0.4">
      <c r="A19" s="1"/>
      <c r="B19" s="1">
        <f t="shared" si="1"/>
        <v>12</v>
      </c>
      <c r="C19" s="1">
        <v>84</v>
      </c>
      <c r="D19" s="1">
        <f t="shared" si="0"/>
        <v>7</v>
      </c>
      <c r="E19" s="14">
        <f t="shared" si="2"/>
        <v>2.422145328719723</v>
      </c>
      <c r="F19" s="14">
        <f t="shared" si="7"/>
        <v>73.356401384083043</v>
      </c>
      <c r="G19" s="14">
        <f t="shared" si="8"/>
        <v>92.307692307692307</v>
      </c>
      <c r="H19" s="1">
        <v>46</v>
      </c>
      <c r="I19" s="1">
        <f t="shared" si="3"/>
        <v>3</v>
      </c>
      <c r="J19" s="10">
        <f t="shared" si="4"/>
        <v>2.3255813953488373</v>
      </c>
      <c r="K19" s="10">
        <f t="shared" si="9"/>
        <v>66.666666666666671</v>
      </c>
      <c r="L19" s="14">
        <f t="shared" si="10"/>
        <v>92</v>
      </c>
      <c r="M19" s="1">
        <v>38</v>
      </c>
      <c r="N19" s="1">
        <f t="shared" si="5"/>
        <v>4</v>
      </c>
      <c r="O19" s="14">
        <f t="shared" si="6"/>
        <v>2.5</v>
      </c>
      <c r="P19" s="14">
        <f t="shared" si="11"/>
        <v>78.75</v>
      </c>
      <c r="Q19" s="14">
        <f t="shared" si="12"/>
        <v>92.682926829268297</v>
      </c>
      <c r="R19" s="14">
        <f t="shared" si="13"/>
        <v>-12.083333333333329</v>
      </c>
      <c r="S19" s="1"/>
      <c r="T19" s="138">
        <f>+'Data_Figure 5.7'!C19-'Data_Figure 5.7 (old)'!C19</f>
        <v>1</v>
      </c>
      <c r="U19" s="138">
        <f>+'Data_Figure 5.7'!H19-'Data_Figure 5.7 (old)'!H19</f>
        <v>0</v>
      </c>
      <c r="V19" s="138">
        <f>+'Data_Figure 5.7'!M19-'Data_Figure 5.7 (old)'!M19</f>
        <v>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</row>
    <row r="20" spans="1:181" x14ac:dyDescent="0.4">
      <c r="A20" s="1"/>
      <c r="B20" s="1">
        <f t="shared" si="1"/>
        <v>13</v>
      </c>
      <c r="C20" s="1">
        <v>77</v>
      </c>
      <c r="D20" s="1">
        <f t="shared" si="0"/>
        <v>9</v>
      </c>
      <c r="E20" s="14">
        <f t="shared" si="2"/>
        <v>3.1141868512110729</v>
      </c>
      <c r="F20" s="14">
        <f t="shared" si="7"/>
        <v>76.470588235294116</v>
      </c>
      <c r="G20" s="14">
        <f t="shared" si="8"/>
        <v>91.666666666666671</v>
      </c>
      <c r="H20" s="1">
        <v>43</v>
      </c>
      <c r="I20" s="1">
        <f t="shared" si="3"/>
        <v>8</v>
      </c>
      <c r="J20" s="10">
        <f t="shared" si="4"/>
        <v>6.2015503875968996</v>
      </c>
      <c r="K20" s="10">
        <f t="shared" si="9"/>
        <v>72.868217054263567</v>
      </c>
      <c r="L20" s="14">
        <f t="shared" si="10"/>
        <v>93.478260869565219</v>
      </c>
      <c r="M20" s="1">
        <v>34</v>
      </c>
      <c r="N20" s="1">
        <f t="shared" si="5"/>
        <v>1</v>
      </c>
      <c r="O20" s="14">
        <f t="shared" si="6"/>
        <v>0.625</v>
      </c>
      <c r="P20" s="14">
        <f t="shared" si="11"/>
        <v>79.375</v>
      </c>
      <c r="Q20" s="14">
        <f t="shared" si="12"/>
        <v>89.473684210526315</v>
      </c>
      <c r="R20" s="14">
        <f t="shared" si="13"/>
        <v>-6.5067829457364326</v>
      </c>
      <c r="S20" s="1"/>
      <c r="T20" s="138">
        <f>+'Data_Figure 5.7'!C20-'Data_Figure 5.7 (old)'!C20</f>
        <v>0</v>
      </c>
      <c r="U20" s="138">
        <f>+'Data_Figure 5.7'!H20-'Data_Figure 5.7 (old)'!H20</f>
        <v>0</v>
      </c>
      <c r="V20" s="138">
        <f>+'Data_Figure 5.7'!M20-'Data_Figure 5.7 (old)'!M20</f>
        <v>0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</row>
    <row r="21" spans="1:181" x14ac:dyDescent="0.4">
      <c r="A21" s="1"/>
      <c r="B21" s="1">
        <f t="shared" si="1"/>
        <v>14</v>
      </c>
      <c r="C21" s="1">
        <v>68</v>
      </c>
      <c r="D21" s="1">
        <f t="shared" si="0"/>
        <v>10</v>
      </c>
      <c r="E21" s="14">
        <f t="shared" si="2"/>
        <v>3.4602076124567476</v>
      </c>
      <c r="F21" s="14">
        <f t="shared" si="7"/>
        <v>79.930795847750858</v>
      </c>
      <c r="G21" s="14">
        <f t="shared" si="8"/>
        <v>88.311688311688314</v>
      </c>
      <c r="H21" s="1">
        <v>35</v>
      </c>
      <c r="I21" s="1">
        <f t="shared" si="3"/>
        <v>7</v>
      </c>
      <c r="J21" s="10">
        <f t="shared" si="4"/>
        <v>5.4263565891472867</v>
      </c>
      <c r="K21" s="10">
        <f t="shared" si="9"/>
        <v>78.294573643410857</v>
      </c>
      <c r="L21" s="14">
        <f t="shared" si="10"/>
        <v>81.395348837209298</v>
      </c>
      <c r="M21" s="1">
        <v>33</v>
      </c>
      <c r="N21" s="1">
        <f t="shared" si="5"/>
        <v>3</v>
      </c>
      <c r="O21" s="14">
        <f t="shared" si="6"/>
        <v>1.875</v>
      </c>
      <c r="P21" s="14">
        <f t="shared" si="11"/>
        <v>81.25</v>
      </c>
      <c r="Q21" s="14">
        <f t="shared" si="12"/>
        <v>97.058823529411768</v>
      </c>
      <c r="R21" s="14">
        <f t="shared" si="13"/>
        <v>-2.9554263565891432</v>
      </c>
      <c r="S21" s="1"/>
      <c r="T21" s="138">
        <f>+'Data_Figure 5.7'!C21-'Data_Figure 5.7 (old)'!C21</f>
        <v>0</v>
      </c>
      <c r="U21" s="138">
        <f>+'Data_Figure 5.7'!H21-'Data_Figure 5.7 (old)'!H21</f>
        <v>0</v>
      </c>
      <c r="V21" s="138">
        <f>+'Data_Figure 5.7'!M21-'Data_Figure 5.7 (old)'!M21</f>
        <v>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</row>
    <row r="22" spans="1:181" x14ac:dyDescent="0.4">
      <c r="A22" s="1"/>
      <c r="B22" s="1">
        <f t="shared" si="1"/>
        <v>15</v>
      </c>
      <c r="C22" s="1">
        <v>58</v>
      </c>
      <c r="D22" s="1">
        <f t="shared" si="0"/>
        <v>7</v>
      </c>
      <c r="E22" s="14">
        <f t="shared" si="2"/>
        <v>2.422145328719723</v>
      </c>
      <c r="F22" s="14">
        <f t="shared" si="7"/>
        <v>82.35294117647058</v>
      </c>
      <c r="G22" s="14">
        <f t="shared" si="8"/>
        <v>85.294117647058826</v>
      </c>
      <c r="H22" s="1">
        <v>28</v>
      </c>
      <c r="I22" s="1">
        <f t="shared" si="3"/>
        <v>8</v>
      </c>
      <c r="J22" s="10">
        <f t="shared" si="4"/>
        <v>6.2015503875968996</v>
      </c>
      <c r="K22" s="10">
        <f t="shared" si="9"/>
        <v>84.496124031007753</v>
      </c>
      <c r="L22" s="14">
        <f t="shared" si="10"/>
        <v>80</v>
      </c>
      <c r="M22" s="1">
        <v>30</v>
      </c>
      <c r="N22" s="1">
        <f t="shared" si="5"/>
        <v>-1</v>
      </c>
      <c r="O22" s="14">
        <f t="shared" si="6"/>
        <v>-0.625</v>
      </c>
      <c r="P22" s="14">
        <f t="shared" si="11"/>
        <v>80.625</v>
      </c>
      <c r="Q22" s="14">
        <f t="shared" si="12"/>
        <v>90.909090909090907</v>
      </c>
      <c r="R22" s="14">
        <f t="shared" si="13"/>
        <v>3.8711240310077528</v>
      </c>
      <c r="S22" s="1"/>
      <c r="T22" s="138">
        <f>+'Data_Figure 5.7'!C22-'Data_Figure 5.7 (old)'!C22</f>
        <v>0</v>
      </c>
      <c r="U22" s="138">
        <f>+'Data_Figure 5.7'!H22-'Data_Figure 5.7 (old)'!H22</f>
        <v>0</v>
      </c>
      <c r="V22" s="138">
        <f>+'Data_Figure 5.7'!M22-'Data_Figure 5.7 (old)'!M22</f>
        <v>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</row>
    <row r="23" spans="1:181" x14ac:dyDescent="0.4">
      <c r="A23" s="1"/>
      <c r="B23" s="1">
        <f t="shared" si="1"/>
        <v>16</v>
      </c>
      <c r="C23" s="1">
        <v>51</v>
      </c>
      <c r="D23" s="1">
        <f t="shared" si="0"/>
        <v>5</v>
      </c>
      <c r="E23" s="14">
        <f t="shared" si="2"/>
        <v>1.7301038062283738</v>
      </c>
      <c r="F23" s="14">
        <f t="shared" si="7"/>
        <v>84.083044982698951</v>
      </c>
      <c r="G23" s="14">
        <f t="shared" si="8"/>
        <v>87.931034482758619</v>
      </c>
      <c r="H23" s="1">
        <v>20</v>
      </c>
      <c r="I23" s="1">
        <f t="shared" si="3"/>
        <v>2</v>
      </c>
      <c r="J23" s="10">
        <f t="shared" si="4"/>
        <v>1.5503875968992249</v>
      </c>
      <c r="K23" s="10">
        <f t="shared" si="9"/>
        <v>86.04651162790698</v>
      </c>
      <c r="L23" s="14">
        <f t="shared" si="10"/>
        <v>71.428571428571431</v>
      </c>
      <c r="M23" s="1">
        <v>31</v>
      </c>
      <c r="N23" s="1">
        <f t="shared" si="5"/>
        <v>3</v>
      </c>
      <c r="O23" s="14">
        <f t="shared" si="6"/>
        <v>1.875</v>
      </c>
      <c r="P23" s="14">
        <f t="shared" si="11"/>
        <v>82.5</v>
      </c>
      <c r="Q23" s="14">
        <f t="shared" si="12"/>
        <v>103.33333333333333</v>
      </c>
      <c r="R23" s="14">
        <f t="shared" si="13"/>
        <v>3.5465116279069804</v>
      </c>
      <c r="S23" s="1"/>
      <c r="T23" s="138">
        <f>+'Data_Figure 5.7'!C23-'Data_Figure 5.7 (old)'!C23</f>
        <v>0</v>
      </c>
      <c r="U23" s="138">
        <f>+'Data_Figure 5.7'!H23-'Data_Figure 5.7 (old)'!H23</f>
        <v>0</v>
      </c>
      <c r="V23" s="138">
        <f>+'Data_Figure 5.7'!M23-'Data_Figure 5.7 (old)'!M23</f>
        <v>0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</row>
    <row r="24" spans="1:181" x14ac:dyDescent="0.4">
      <c r="A24" s="1"/>
      <c r="B24" s="1">
        <f t="shared" si="1"/>
        <v>17</v>
      </c>
      <c r="C24" s="1">
        <v>46</v>
      </c>
      <c r="D24" s="1">
        <f t="shared" si="0"/>
        <v>7</v>
      </c>
      <c r="E24" s="14">
        <f t="shared" si="2"/>
        <v>2.422145328719723</v>
      </c>
      <c r="F24" s="14">
        <f t="shared" si="7"/>
        <v>86.505190311418673</v>
      </c>
      <c r="G24" s="14">
        <f t="shared" si="8"/>
        <v>90.196078431372555</v>
      </c>
      <c r="H24" s="1">
        <v>18</v>
      </c>
      <c r="I24" s="1">
        <f t="shared" si="3"/>
        <v>5</v>
      </c>
      <c r="J24" s="10">
        <f t="shared" si="4"/>
        <v>3.8759689922480618</v>
      </c>
      <c r="K24" s="10">
        <f t="shared" si="9"/>
        <v>89.922480620155042</v>
      </c>
      <c r="L24" s="14">
        <f t="shared" si="10"/>
        <v>90</v>
      </c>
      <c r="M24" s="1">
        <v>28</v>
      </c>
      <c r="N24" s="1">
        <f t="shared" si="5"/>
        <v>2</v>
      </c>
      <c r="O24" s="14">
        <f t="shared" si="6"/>
        <v>1.25</v>
      </c>
      <c r="P24" s="14">
        <f t="shared" si="11"/>
        <v>83.75</v>
      </c>
      <c r="Q24" s="14">
        <f t="shared" si="12"/>
        <v>90.322580645161295</v>
      </c>
      <c r="R24" s="14">
        <f t="shared" si="13"/>
        <v>6.1724806201550422</v>
      </c>
      <c r="S24" s="1"/>
      <c r="T24" s="138">
        <f>+'Data_Figure 5.7'!C24-'Data_Figure 5.7 (old)'!C24</f>
        <v>0</v>
      </c>
      <c r="U24" s="138">
        <f>+'Data_Figure 5.7'!H24-'Data_Figure 5.7 (old)'!H24</f>
        <v>0</v>
      </c>
      <c r="V24" s="138">
        <f>+'Data_Figure 5.7'!M24-'Data_Figure 5.7 (old)'!M24</f>
        <v>0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</row>
    <row r="25" spans="1:181" x14ac:dyDescent="0.4">
      <c r="A25" s="1"/>
      <c r="B25" s="1">
        <f t="shared" si="1"/>
        <v>18</v>
      </c>
      <c r="C25" s="1">
        <v>39</v>
      </c>
      <c r="D25" s="1">
        <f t="shared" si="0"/>
        <v>4</v>
      </c>
      <c r="E25" s="14">
        <f t="shared" si="2"/>
        <v>1.3840830449826989</v>
      </c>
      <c r="F25" s="14">
        <f t="shared" si="7"/>
        <v>87.889273356401375</v>
      </c>
      <c r="G25" s="14">
        <f t="shared" si="8"/>
        <v>84.782608695652172</v>
      </c>
      <c r="H25" s="1">
        <v>13</v>
      </c>
      <c r="I25" s="1">
        <f t="shared" si="3"/>
        <v>0</v>
      </c>
      <c r="J25" s="10">
        <f t="shared" si="4"/>
        <v>0</v>
      </c>
      <c r="K25" s="10">
        <f t="shared" si="9"/>
        <v>89.922480620155042</v>
      </c>
      <c r="L25" s="14">
        <f t="shared" si="10"/>
        <v>72.222222222222229</v>
      </c>
      <c r="M25" s="1">
        <v>26</v>
      </c>
      <c r="N25" s="1">
        <f t="shared" si="5"/>
        <v>4</v>
      </c>
      <c r="O25" s="14">
        <f t="shared" si="6"/>
        <v>2.5</v>
      </c>
      <c r="P25" s="14">
        <f t="shared" si="11"/>
        <v>86.25</v>
      </c>
      <c r="Q25" s="14">
        <f t="shared" si="12"/>
        <v>92.857142857142861</v>
      </c>
      <c r="R25" s="14">
        <f t="shared" si="13"/>
        <v>3.6724806201550422</v>
      </c>
      <c r="S25" s="1"/>
      <c r="T25" s="138">
        <f>+'Data_Figure 5.7'!C25-'Data_Figure 5.7 (old)'!C25</f>
        <v>0</v>
      </c>
      <c r="U25" s="138">
        <f>+'Data_Figure 5.7'!H25-'Data_Figure 5.7 (old)'!H25</f>
        <v>0</v>
      </c>
      <c r="V25" s="138">
        <f>+'Data_Figure 5.7'!M25-'Data_Figure 5.7 (old)'!M25</f>
        <v>0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</row>
    <row r="26" spans="1:181" x14ac:dyDescent="0.4">
      <c r="A26" s="1"/>
      <c r="B26" s="1">
        <f t="shared" si="1"/>
        <v>19</v>
      </c>
      <c r="C26" s="1">
        <v>35</v>
      </c>
      <c r="D26" s="1">
        <f t="shared" si="0"/>
        <v>2</v>
      </c>
      <c r="E26" s="14">
        <f t="shared" si="2"/>
        <v>0.69204152249134943</v>
      </c>
      <c r="F26" s="14">
        <f t="shared" si="7"/>
        <v>88.581314878892726</v>
      </c>
      <c r="G26" s="14">
        <f t="shared" si="8"/>
        <v>89.743589743589737</v>
      </c>
      <c r="H26" s="1">
        <v>13</v>
      </c>
      <c r="I26" s="1">
        <f t="shared" si="3"/>
        <v>0</v>
      </c>
      <c r="J26" s="10">
        <f t="shared" si="4"/>
        <v>0</v>
      </c>
      <c r="K26" s="10">
        <f t="shared" si="9"/>
        <v>89.922480620155042</v>
      </c>
      <c r="L26" s="14">
        <f t="shared" si="10"/>
        <v>100</v>
      </c>
      <c r="M26" s="1">
        <v>22</v>
      </c>
      <c r="N26" s="1">
        <f t="shared" si="5"/>
        <v>2</v>
      </c>
      <c r="O26" s="14">
        <f t="shared" si="6"/>
        <v>1.25</v>
      </c>
      <c r="P26" s="14">
        <f t="shared" si="11"/>
        <v>87.5</v>
      </c>
      <c r="Q26" s="14">
        <f t="shared" si="12"/>
        <v>84.615384615384613</v>
      </c>
      <c r="R26" s="14">
        <f t="shared" si="13"/>
        <v>2.4224806201550422</v>
      </c>
      <c r="S26" s="1"/>
      <c r="T26" s="138">
        <f>+'Data_Figure 5.7'!C26-'Data_Figure 5.7 (old)'!C26</f>
        <v>0</v>
      </c>
      <c r="U26" s="138">
        <f>+'Data_Figure 5.7'!H26-'Data_Figure 5.7 (old)'!H26</f>
        <v>0</v>
      </c>
      <c r="V26" s="138">
        <f>+'Data_Figure 5.7'!M26-'Data_Figure 5.7 (old)'!M26</f>
        <v>0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</row>
    <row r="27" spans="1:181" x14ac:dyDescent="0.4">
      <c r="A27" s="1"/>
      <c r="B27" s="1">
        <f t="shared" si="1"/>
        <v>20</v>
      </c>
      <c r="C27" s="1">
        <v>33</v>
      </c>
      <c r="D27" s="1">
        <f t="shared" si="0"/>
        <v>3</v>
      </c>
      <c r="E27" s="14">
        <f t="shared" si="2"/>
        <v>1.0380622837370241</v>
      </c>
      <c r="F27" s="14">
        <f t="shared" si="7"/>
        <v>89.619377162629746</v>
      </c>
      <c r="G27" s="14">
        <f t="shared" si="8"/>
        <v>94.285714285714292</v>
      </c>
      <c r="H27" s="1">
        <v>13</v>
      </c>
      <c r="I27" s="1">
        <f t="shared" si="3"/>
        <v>2</v>
      </c>
      <c r="J27" s="10">
        <f t="shared" si="4"/>
        <v>1.5503875968992249</v>
      </c>
      <c r="K27" s="10">
        <f t="shared" si="9"/>
        <v>91.47286821705427</v>
      </c>
      <c r="L27" s="14">
        <f t="shared" si="10"/>
        <v>100</v>
      </c>
      <c r="M27" s="1">
        <v>20</v>
      </c>
      <c r="N27" s="1">
        <f t="shared" si="5"/>
        <v>1</v>
      </c>
      <c r="O27" s="14">
        <f t="shared" si="6"/>
        <v>0.625</v>
      </c>
      <c r="P27" s="14">
        <f t="shared" si="11"/>
        <v>88.125</v>
      </c>
      <c r="Q27" s="14">
        <f t="shared" si="12"/>
        <v>90.909090909090907</v>
      </c>
      <c r="R27" s="14">
        <f t="shared" si="13"/>
        <v>3.3478682170542697</v>
      </c>
      <c r="S27" s="1"/>
      <c r="T27" s="138">
        <f>+'Data_Figure 5.7'!C27-'Data_Figure 5.7 (old)'!C27</f>
        <v>0</v>
      </c>
      <c r="U27" s="138">
        <f>+'Data_Figure 5.7'!H27-'Data_Figure 5.7 (old)'!H27</f>
        <v>0</v>
      </c>
      <c r="V27" s="138">
        <f>+'Data_Figure 5.7'!M27-'Data_Figure 5.7 (old)'!M27</f>
        <v>0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</row>
    <row r="28" spans="1:181" x14ac:dyDescent="0.4">
      <c r="A28" s="1"/>
      <c r="B28" s="1">
        <f t="shared" si="1"/>
        <v>21</v>
      </c>
      <c r="C28" s="1">
        <v>30</v>
      </c>
      <c r="D28" s="1">
        <f t="shared" si="0"/>
        <v>3</v>
      </c>
      <c r="E28" s="14">
        <f t="shared" si="2"/>
        <v>1.0380622837370241</v>
      </c>
      <c r="F28" s="14">
        <f t="shared" si="7"/>
        <v>90.657439446366766</v>
      </c>
      <c r="G28" s="14">
        <f t="shared" si="8"/>
        <v>90.909090909090907</v>
      </c>
      <c r="H28" s="1">
        <v>11</v>
      </c>
      <c r="I28" s="1">
        <f t="shared" si="3"/>
        <v>0</v>
      </c>
      <c r="J28" s="10">
        <f t="shared" si="4"/>
        <v>0</v>
      </c>
      <c r="K28" s="10">
        <f t="shared" si="9"/>
        <v>91.47286821705427</v>
      </c>
      <c r="L28" s="14">
        <f t="shared" si="10"/>
        <v>84.615384615384613</v>
      </c>
      <c r="M28" s="1">
        <v>19</v>
      </c>
      <c r="N28" s="1">
        <f t="shared" si="5"/>
        <v>3</v>
      </c>
      <c r="O28" s="14">
        <f t="shared" si="6"/>
        <v>1.875</v>
      </c>
      <c r="P28" s="14">
        <f t="shared" si="11"/>
        <v>90</v>
      </c>
      <c r="Q28" s="14">
        <f t="shared" si="12"/>
        <v>95</v>
      </c>
      <c r="R28" s="14">
        <f t="shared" si="13"/>
        <v>1.4728682170542697</v>
      </c>
      <c r="S28" s="1"/>
      <c r="T28" s="138">
        <f>+'Data_Figure 5.7'!C28-'Data_Figure 5.7 (old)'!C28</f>
        <v>0</v>
      </c>
      <c r="U28" s="138">
        <f>+'Data_Figure 5.7'!H28-'Data_Figure 5.7 (old)'!H28</f>
        <v>0</v>
      </c>
      <c r="V28" s="138">
        <f>+'Data_Figure 5.7'!M28-'Data_Figure 5.7 (old)'!M28</f>
        <v>0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</row>
    <row r="29" spans="1:181" x14ac:dyDescent="0.4">
      <c r="A29" s="1"/>
      <c r="B29" s="1">
        <f t="shared" si="1"/>
        <v>22</v>
      </c>
      <c r="C29" s="1">
        <v>27</v>
      </c>
      <c r="D29" s="1">
        <f t="shared" si="0"/>
        <v>2</v>
      </c>
      <c r="E29" s="14">
        <f t="shared" si="2"/>
        <v>0.69204152249134943</v>
      </c>
      <c r="F29" s="14">
        <f t="shared" si="7"/>
        <v>91.349480968858117</v>
      </c>
      <c r="G29" s="14">
        <f t="shared" si="8"/>
        <v>90</v>
      </c>
      <c r="H29" s="1">
        <v>11</v>
      </c>
      <c r="I29" s="1">
        <f t="shared" si="3"/>
        <v>0</v>
      </c>
      <c r="J29" s="10">
        <f t="shared" si="4"/>
        <v>0</v>
      </c>
      <c r="K29" s="10">
        <f t="shared" si="9"/>
        <v>91.47286821705427</v>
      </c>
      <c r="L29" s="14">
        <f t="shared" si="10"/>
        <v>100</v>
      </c>
      <c r="M29" s="1">
        <v>16</v>
      </c>
      <c r="N29" s="1">
        <f t="shared" si="5"/>
        <v>2</v>
      </c>
      <c r="O29" s="14">
        <f t="shared" si="6"/>
        <v>1.25</v>
      </c>
      <c r="P29" s="14">
        <f t="shared" si="11"/>
        <v>91.25</v>
      </c>
      <c r="Q29" s="14">
        <f t="shared" si="12"/>
        <v>84.21052631578948</v>
      </c>
      <c r="R29" s="14">
        <f t="shared" si="13"/>
        <v>0.22286821705426973</v>
      </c>
      <c r="S29" s="1"/>
      <c r="T29" s="138">
        <f>+'Data_Figure 5.7'!C29-'Data_Figure 5.7 (old)'!C29</f>
        <v>0</v>
      </c>
      <c r="U29" s="138">
        <f>+'Data_Figure 5.7'!H29-'Data_Figure 5.7 (old)'!H29</f>
        <v>0</v>
      </c>
      <c r="V29" s="138">
        <f>+'Data_Figure 5.7'!M29-'Data_Figure 5.7 (old)'!M29</f>
        <v>0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</row>
    <row r="30" spans="1:181" x14ac:dyDescent="0.4">
      <c r="A30" s="1"/>
      <c r="B30" s="1">
        <f t="shared" si="1"/>
        <v>23</v>
      </c>
      <c r="C30" s="1">
        <v>25</v>
      </c>
      <c r="D30" s="1">
        <f t="shared" si="0"/>
        <v>2</v>
      </c>
      <c r="E30" s="14">
        <f t="shared" si="2"/>
        <v>0.69204152249134943</v>
      </c>
      <c r="F30" s="14">
        <f t="shared" si="7"/>
        <v>92.041522491349468</v>
      </c>
      <c r="G30" s="14">
        <f t="shared" si="8"/>
        <v>92.592592592592595</v>
      </c>
      <c r="H30" s="1">
        <v>11</v>
      </c>
      <c r="I30" s="1">
        <f t="shared" si="3"/>
        <v>2</v>
      </c>
      <c r="J30" s="10">
        <f t="shared" si="4"/>
        <v>1.5503875968992249</v>
      </c>
      <c r="K30" s="10">
        <f t="shared" si="9"/>
        <v>93.023255813953497</v>
      </c>
      <c r="L30" s="14">
        <f t="shared" si="10"/>
        <v>100</v>
      </c>
      <c r="M30" s="1">
        <v>14</v>
      </c>
      <c r="N30" s="1">
        <f t="shared" si="5"/>
        <v>0</v>
      </c>
      <c r="O30" s="14">
        <f t="shared" si="6"/>
        <v>0</v>
      </c>
      <c r="P30" s="14">
        <f t="shared" si="11"/>
        <v>91.25</v>
      </c>
      <c r="Q30" s="14">
        <f t="shared" si="12"/>
        <v>87.5</v>
      </c>
      <c r="R30" s="14">
        <f t="shared" si="13"/>
        <v>1.7732558139534973</v>
      </c>
      <c r="S30" s="1"/>
      <c r="T30" s="138">
        <f>+'Data_Figure 5.7'!C30-'Data_Figure 5.7 (old)'!C30</f>
        <v>0</v>
      </c>
      <c r="U30" s="138">
        <f>+'Data_Figure 5.7'!H30-'Data_Figure 5.7 (old)'!H30</f>
        <v>0</v>
      </c>
      <c r="V30" s="138">
        <f>+'Data_Figure 5.7'!M30-'Data_Figure 5.7 (old)'!M30</f>
        <v>0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</row>
    <row r="31" spans="1:181" x14ac:dyDescent="0.4">
      <c r="A31" s="1"/>
      <c r="B31" s="1">
        <f t="shared" si="1"/>
        <v>24</v>
      </c>
      <c r="C31" s="1">
        <v>23</v>
      </c>
      <c r="D31" s="1">
        <f t="shared" si="0"/>
        <v>2</v>
      </c>
      <c r="E31" s="14">
        <f t="shared" si="2"/>
        <v>0.69204152249134943</v>
      </c>
      <c r="F31" s="14">
        <f t="shared" si="7"/>
        <v>92.733564013840819</v>
      </c>
      <c r="G31" s="14">
        <f t="shared" si="8"/>
        <v>92</v>
      </c>
      <c r="H31" s="1">
        <v>9</v>
      </c>
      <c r="I31" s="1">
        <f t="shared" si="3"/>
        <v>0</v>
      </c>
      <c r="J31" s="10">
        <f t="shared" si="4"/>
        <v>0</v>
      </c>
      <c r="K31" s="10">
        <f t="shared" si="9"/>
        <v>93.023255813953497</v>
      </c>
      <c r="L31" s="14">
        <f t="shared" si="10"/>
        <v>81.818181818181813</v>
      </c>
      <c r="M31" s="1">
        <v>14</v>
      </c>
      <c r="N31" s="1">
        <f t="shared" si="5"/>
        <v>2</v>
      </c>
      <c r="O31" s="14">
        <f t="shared" si="6"/>
        <v>1.25</v>
      </c>
      <c r="P31" s="14">
        <f t="shared" si="11"/>
        <v>92.5</v>
      </c>
      <c r="Q31" s="14">
        <f t="shared" si="12"/>
        <v>100</v>
      </c>
      <c r="R31" s="14">
        <f t="shared" si="13"/>
        <v>0.5232558139534973</v>
      </c>
      <c r="S31" s="1"/>
      <c r="T31" s="138">
        <f>+'Data_Figure 5.7'!C31-'Data_Figure 5.7 (old)'!C31</f>
        <v>0</v>
      </c>
      <c r="U31" s="138">
        <f>+'Data_Figure 5.7'!H31-'Data_Figure 5.7 (old)'!H31</f>
        <v>0</v>
      </c>
      <c r="V31" s="138">
        <f>+'Data_Figure 5.7'!M31-'Data_Figure 5.7 (old)'!M31</f>
        <v>0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</row>
    <row r="32" spans="1:181" x14ac:dyDescent="0.4">
      <c r="A32" s="1"/>
      <c r="B32" s="1">
        <f t="shared" si="1"/>
        <v>25</v>
      </c>
      <c r="C32" s="1">
        <v>21</v>
      </c>
      <c r="D32" s="1">
        <f t="shared" si="0"/>
        <v>3</v>
      </c>
      <c r="E32" s="14">
        <f t="shared" si="2"/>
        <v>1.0380622837370241</v>
      </c>
      <c r="F32" s="14">
        <f t="shared" si="7"/>
        <v>93.771626297577839</v>
      </c>
      <c r="G32" s="14">
        <f t="shared" si="8"/>
        <v>91.304347826086953</v>
      </c>
      <c r="H32" s="1">
        <v>9</v>
      </c>
      <c r="I32" s="1">
        <f t="shared" si="3"/>
        <v>0</v>
      </c>
      <c r="J32" s="10">
        <f t="shared" si="4"/>
        <v>0</v>
      </c>
      <c r="K32" s="10">
        <f t="shared" si="9"/>
        <v>93.023255813953497</v>
      </c>
      <c r="L32" s="14">
        <f t="shared" si="10"/>
        <v>100</v>
      </c>
      <c r="M32" s="1">
        <v>12</v>
      </c>
      <c r="N32" s="1">
        <f t="shared" si="5"/>
        <v>3</v>
      </c>
      <c r="O32" s="14">
        <f t="shared" si="6"/>
        <v>1.875</v>
      </c>
      <c r="P32" s="14">
        <f t="shared" si="11"/>
        <v>94.375</v>
      </c>
      <c r="Q32" s="14">
        <f t="shared" si="12"/>
        <v>85.714285714285708</v>
      </c>
      <c r="R32" s="14">
        <f t="shared" si="13"/>
        <v>-1.3517441860465027</v>
      </c>
      <c r="S32" s="1"/>
      <c r="T32" s="138">
        <f>+'Data_Figure 5.7'!C32-'Data_Figure 5.7 (old)'!C32</f>
        <v>2</v>
      </c>
      <c r="U32" s="138">
        <f>+'Data_Figure 5.7'!H32-'Data_Figure 5.7 (old)'!H32</f>
        <v>0</v>
      </c>
      <c r="V32" s="138">
        <f>+'Data_Figure 5.7'!M32-'Data_Figure 5.7 (old)'!M32</f>
        <v>2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</row>
    <row r="33" spans="1:181" x14ac:dyDescent="0.4">
      <c r="A33" s="1"/>
      <c r="B33" s="1">
        <f t="shared" si="1"/>
        <v>26</v>
      </c>
      <c r="C33" s="1">
        <v>18</v>
      </c>
      <c r="D33" s="1">
        <f t="shared" si="0"/>
        <v>3</v>
      </c>
      <c r="E33" s="14">
        <f t="shared" si="2"/>
        <v>1.0380622837370241</v>
      </c>
      <c r="F33" s="14">
        <f t="shared" si="7"/>
        <v>94.809688581314859</v>
      </c>
      <c r="G33" s="14">
        <f t="shared" si="8"/>
        <v>85.714285714285708</v>
      </c>
      <c r="H33" s="1">
        <v>9</v>
      </c>
      <c r="I33" s="1">
        <f t="shared" si="3"/>
        <v>0</v>
      </c>
      <c r="J33" s="10">
        <f t="shared" si="4"/>
        <v>0</v>
      </c>
      <c r="K33" s="10">
        <f t="shared" si="9"/>
        <v>93.023255813953497</v>
      </c>
      <c r="L33" s="14">
        <f t="shared" si="10"/>
        <v>100</v>
      </c>
      <c r="M33" s="1">
        <v>9</v>
      </c>
      <c r="N33" s="1">
        <f t="shared" si="5"/>
        <v>3</v>
      </c>
      <c r="O33" s="14">
        <f t="shared" si="6"/>
        <v>1.875</v>
      </c>
      <c r="P33" s="14">
        <f t="shared" si="11"/>
        <v>96.25</v>
      </c>
      <c r="Q33" s="14">
        <f t="shared" si="12"/>
        <v>75</v>
      </c>
      <c r="R33" s="14">
        <f t="shared" si="13"/>
        <v>-3.2267441860465027</v>
      </c>
      <c r="S33" s="1"/>
      <c r="T33" s="138">
        <f>+'Data_Figure 5.7'!C33-'Data_Figure 5.7 (old)'!C33</f>
        <v>3</v>
      </c>
      <c r="U33" s="138">
        <f>+'Data_Figure 5.7'!H33-'Data_Figure 5.7 (old)'!H33</f>
        <v>0</v>
      </c>
      <c r="V33" s="138">
        <f>+'Data_Figure 5.7'!M33-'Data_Figure 5.7 (old)'!M33</f>
        <v>3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</row>
    <row r="34" spans="1:181" x14ac:dyDescent="0.4">
      <c r="A34" s="1"/>
      <c r="B34" s="1">
        <f t="shared" si="1"/>
        <v>27</v>
      </c>
      <c r="C34" s="1">
        <v>15</v>
      </c>
      <c r="D34" s="1">
        <f t="shared" si="0"/>
        <v>1</v>
      </c>
      <c r="E34" s="14">
        <f t="shared" si="2"/>
        <v>0.34602076124567471</v>
      </c>
      <c r="F34" s="14">
        <f t="shared" si="7"/>
        <v>95.155709342560527</v>
      </c>
      <c r="G34" s="14">
        <f t="shared" si="8"/>
        <v>83.333333333333329</v>
      </c>
      <c r="H34" s="1">
        <v>9</v>
      </c>
      <c r="I34" s="1">
        <f t="shared" si="3"/>
        <v>0</v>
      </c>
      <c r="J34" s="10">
        <f t="shared" si="4"/>
        <v>0</v>
      </c>
      <c r="K34" s="10">
        <f t="shared" si="9"/>
        <v>93.023255813953497</v>
      </c>
      <c r="L34" s="14">
        <f t="shared" si="10"/>
        <v>100</v>
      </c>
      <c r="M34" s="1">
        <v>6</v>
      </c>
      <c r="N34" s="1">
        <f t="shared" si="5"/>
        <v>1</v>
      </c>
      <c r="O34" s="14">
        <f t="shared" si="6"/>
        <v>0.625</v>
      </c>
      <c r="P34" s="14">
        <f t="shared" si="11"/>
        <v>96.875</v>
      </c>
      <c r="Q34" s="14">
        <f t="shared" si="12"/>
        <v>66.666666666666671</v>
      </c>
      <c r="R34" s="14">
        <f t="shared" si="13"/>
        <v>-3.8517441860465027</v>
      </c>
      <c r="S34" s="1"/>
      <c r="T34" s="138">
        <f>+'Data_Figure 5.7'!C34-'Data_Figure 5.7 (old)'!C34</f>
        <v>3</v>
      </c>
      <c r="U34" s="138">
        <f>+'Data_Figure 5.7'!H34-'Data_Figure 5.7 (old)'!H34</f>
        <v>0</v>
      </c>
      <c r="V34" s="138">
        <f>+'Data_Figure 5.7'!M34-'Data_Figure 5.7 (old)'!M34</f>
        <v>3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</row>
    <row r="35" spans="1:181" x14ac:dyDescent="0.4">
      <c r="A35" s="1"/>
      <c r="B35" s="1">
        <f t="shared" si="1"/>
        <v>28</v>
      </c>
      <c r="C35" s="1">
        <v>14</v>
      </c>
      <c r="D35" s="1">
        <f t="shared" si="0"/>
        <v>2</v>
      </c>
      <c r="E35" s="14">
        <f t="shared" si="2"/>
        <v>0.69204152249134943</v>
      </c>
      <c r="F35" s="14">
        <f t="shared" si="7"/>
        <v>95.847750865051879</v>
      </c>
      <c r="G35" s="14">
        <f t="shared" si="8"/>
        <v>93.333333333333329</v>
      </c>
      <c r="H35" s="1">
        <v>9</v>
      </c>
      <c r="I35" s="1">
        <f t="shared" si="3"/>
        <v>1</v>
      </c>
      <c r="J35" s="10">
        <f t="shared" si="4"/>
        <v>0.77519379844961245</v>
      </c>
      <c r="K35" s="10">
        <f t="shared" si="9"/>
        <v>93.798449612403104</v>
      </c>
      <c r="L35" s="14">
        <f t="shared" si="10"/>
        <v>100</v>
      </c>
      <c r="M35" s="1">
        <v>5</v>
      </c>
      <c r="N35" s="1">
        <f t="shared" si="5"/>
        <v>1</v>
      </c>
      <c r="O35" s="14">
        <f t="shared" si="6"/>
        <v>0.625</v>
      </c>
      <c r="P35" s="14">
        <f t="shared" si="11"/>
        <v>97.5</v>
      </c>
      <c r="Q35" s="14">
        <f t="shared" si="12"/>
        <v>83.333333333333329</v>
      </c>
      <c r="R35" s="14">
        <f t="shared" si="13"/>
        <v>-3.701550387596896</v>
      </c>
      <c r="S35" s="1"/>
      <c r="T35" s="138">
        <f>+'Data_Figure 5.7'!C35-'Data_Figure 5.7 (old)'!C35</f>
        <v>1</v>
      </c>
      <c r="U35" s="138">
        <f>+'Data_Figure 5.7'!H35-'Data_Figure 5.7 (old)'!H35</f>
        <v>0</v>
      </c>
      <c r="V35" s="138">
        <f>+'Data_Figure 5.7'!M35-'Data_Figure 5.7 (old)'!M35</f>
        <v>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</row>
    <row r="36" spans="1:181" x14ac:dyDescent="0.4">
      <c r="A36" s="1"/>
      <c r="B36" s="1">
        <f t="shared" si="1"/>
        <v>29</v>
      </c>
      <c r="C36" s="1">
        <v>12</v>
      </c>
      <c r="D36" s="1">
        <f t="shared" si="0"/>
        <v>1</v>
      </c>
      <c r="E36" s="14">
        <f t="shared" si="2"/>
        <v>0.34602076124567471</v>
      </c>
      <c r="F36" s="14">
        <f t="shared" si="7"/>
        <v>96.193771626297547</v>
      </c>
      <c r="G36" s="14">
        <f t="shared" si="8"/>
        <v>85.714285714285708</v>
      </c>
      <c r="H36" s="1">
        <v>8</v>
      </c>
      <c r="I36" s="1">
        <f t="shared" si="3"/>
        <v>1</v>
      </c>
      <c r="J36" s="10">
        <f t="shared" si="4"/>
        <v>0.77519379844961245</v>
      </c>
      <c r="K36" s="10">
        <f t="shared" si="9"/>
        <v>94.573643410852711</v>
      </c>
      <c r="L36" s="14">
        <f t="shared" si="10"/>
        <v>88.888888888888886</v>
      </c>
      <c r="M36" s="1">
        <v>4</v>
      </c>
      <c r="N36" s="1">
        <f t="shared" si="5"/>
        <v>0</v>
      </c>
      <c r="O36" s="14">
        <f t="shared" si="6"/>
        <v>0</v>
      </c>
      <c r="P36" s="14">
        <f t="shared" si="11"/>
        <v>97.5</v>
      </c>
      <c r="Q36" s="14">
        <f t="shared" si="12"/>
        <v>80</v>
      </c>
      <c r="R36" s="14">
        <f t="shared" si="13"/>
        <v>-2.9263565891472894</v>
      </c>
      <c r="S36" s="1"/>
      <c r="T36" s="138">
        <f>+'Data_Figure 5.7'!C36-'Data_Figure 5.7 (old)'!C36</f>
        <v>2</v>
      </c>
      <c r="U36" s="138">
        <f>+'Data_Figure 5.7'!H36-'Data_Figure 5.7 (old)'!H36</f>
        <v>0</v>
      </c>
      <c r="V36" s="138">
        <f>+'Data_Figure 5.7'!M36-'Data_Figure 5.7 (old)'!M36</f>
        <v>2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</row>
    <row r="37" spans="1:181" x14ac:dyDescent="0.4">
      <c r="A37" s="1"/>
      <c r="B37" s="1">
        <f t="shared" si="1"/>
        <v>30</v>
      </c>
      <c r="C37" s="1">
        <v>11</v>
      </c>
      <c r="D37" s="1">
        <f t="shared" si="0"/>
        <v>1</v>
      </c>
      <c r="E37" s="14">
        <f t="shared" si="2"/>
        <v>0.34602076124567471</v>
      </c>
      <c r="F37" s="14">
        <f t="shared" si="7"/>
        <v>96.539792387543216</v>
      </c>
      <c r="G37" s="14">
        <f t="shared" si="8"/>
        <v>91.666666666666671</v>
      </c>
      <c r="H37" s="1">
        <v>7</v>
      </c>
      <c r="I37" s="1">
        <f t="shared" si="3"/>
        <v>1</v>
      </c>
      <c r="J37" s="10">
        <f t="shared" si="4"/>
        <v>0.77519379844961245</v>
      </c>
      <c r="K37" s="10">
        <f t="shared" si="9"/>
        <v>95.348837209302317</v>
      </c>
      <c r="L37" s="14">
        <f t="shared" si="10"/>
        <v>87.5</v>
      </c>
      <c r="M37" s="1">
        <v>4</v>
      </c>
      <c r="N37" s="1">
        <f t="shared" si="5"/>
        <v>0</v>
      </c>
      <c r="O37" s="14">
        <f t="shared" si="6"/>
        <v>0</v>
      </c>
      <c r="P37" s="14">
        <f t="shared" si="11"/>
        <v>97.5</v>
      </c>
      <c r="Q37" s="14">
        <f t="shared" si="12"/>
        <v>100</v>
      </c>
      <c r="R37" s="14">
        <f t="shared" si="13"/>
        <v>-2.1511627906976827</v>
      </c>
      <c r="S37" s="1"/>
      <c r="T37" s="138">
        <f>+'Data_Figure 5.7'!C37-'Data_Figure 5.7 (old)'!C37</f>
        <v>2</v>
      </c>
      <c r="U37" s="138">
        <f>+'Data_Figure 5.7'!H37-'Data_Figure 5.7 (old)'!H37</f>
        <v>0</v>
      </c>
      <c r="V37" s="138">
        <f>+'Data_Figure 5.7'!M37-'Data_Figure 5.7 (old)'!M37</f>
        <v>2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</row>
    <row r="38" spans="1:181" x14ac:dyDescent="0.4">
      <c r="A38" s="1"/>
      <c r="B38" s="1">
        <f t="shared" si="1"/>
        <v>31</v>
      </c>
      <c r="C38" s="1">
        <v>10</v>
      </c>
      <c r="D38" s="1">
        <f t="shared" si="0"/>
        <v>2</v>
      </c>
      <c r="E38" s="14">
        <f t="shared" si="2"/>
        <v>0.69204152249134943</v>
      </c>
      <c r="F38" s="14">
        <f t="shared" si="7"/>
        <v>97.231833910034567</v>
      </c>
      <c r="G38" s="14">
        <f t="shared" si="8"/>
        <v>90.909090909090907</v>
      </c>
      <c r="H38" s="1">
        <v>6</v>
      </c>
      <c r="I38" s="1">
        <f t="shared" si="3"/>
        <v>1</v>
      </c>
      <c r="J38" s="10">
        <f t="shared" si="4"/>
        <v>0.77519379844961245</v>
      </c>
      <c r="K38" s="10">
        <f t="shared" si="9"/>
        <v>96.124031007751924</v>
      </c>
      <c r="L38" s="14">
        <f t="shared" si="10"/>
        <v>85.714285714285708</v>
      </c>
      <c r="M38" s="1">
        <v>4</v>
      </c>
      <c r="N38" s="1">
        <f t="shared" si="5"/>
        <v>1</v>
      </c>
      <c r="O38" s="14">
        <f t="shared" si="6"/>
        <v>0.625</v>
      </c>
      <c r="P38" s="14">
        <f t="shared" si="11"/>
        <v>98.125</v>
      </c>
      <c r="Q38" s="14">
        <f t="shared" si="12"/>
        <v>100</v>
      </c>
      <c r="R38" s="14">
        <f t="shared" si="13"/>
        <v>-2.000968992248076</v>
      </c>
      <c r="S38" s="1"/>
      <c r="T38" s="138">
        <f>+'Data_Figure 5.7'!C38-'Data_Figure 5.7 (old)'!C38</f>
        <v>0</v>
      </c>
      <c r="U38" s="138">
        <f>+'Data_Figure 5.7'!H38-'Data_Figure 5.7 (old)'!H38</f>
        <v>0</v>
      </c>
      <c r="V38" s="138">
        <f>+'Data_Figure 5.7'!M38-'Data_Figure 5.7 (old)'!M38</f>
        <v>0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</row>
    <row r="39" spans="1:181" x14ac:dyDescent="0.4">
      <c r="A39" s="1"/>
      <c r="B39" s="1">
        <f t="shared" si="1"/>
        <v>32</v>
      </c>
      <c r="C39" s="1">
        <v>8</v>
      </c>
      <c r="D39" s="1">
        <f t="shared" si="0"/>
        <v>0</v>
      </c>
      <c r="E39" s="14">
        <f t="shared" si="2"/>
        <v>0</v>
      </c>
      <c r="F39" s="14">
        <f t="shared" si="7"/>
        <v>97.231833910034567</v>
      </c>
      <c r="G39" s="14">
        <f t="shared" si="8"/>
        <v>80</v>
      </c>
      <c r="H39" s="1">
        <v>5</v>
      </c>
      <c r="I39" s="1">
        <f t="shared" si="3"/>
        <v>0</v>
      </c>
      <c r="J39" s="10">
        <f t="shared" si="4"/>
        <v>0</v>
      </c>
      <c r="K39" s="10">
        <f t="shared" si="9"/>
        <v>96.124031007751924</v>
      </c>
      <c r="L39" s="14">
        <f t="shared" si="10"/>
        <v>83.333333333333329</v>
      </c>
      <c r="M39" s="1">
        <v>3</v>
      </c>
      <c r="N39" s="1">
        <f t="shared" si="5"/>
        <v>0</v>
      </c>
      <c r="O39" s="14">
        <f t="shared" si="6"/>
        <v>0</v>
      </c>
      <c r="P39" s="14">
        <f t="shared" si="11"/>
        <v>98.125</v>
      </c>
      <c r="Q39" s="14">
        <f t="shared" si="12"/>
        <v>75</v>
      </c>
      <c r="R39" s="14">
        <f t="shared" si="13"/>
        <v>-2.000968992248076</v>
      </c>
      <c r="S39" s="1"/>
      <c r="T39" s="138">
        <f>+'Data_Figure 5.7'!C39-'Data_Figure 5.7 (old)'!C39</f>
        <v>1</v>
      </c>
      <c r="U39" s="138">
        <f>+'Data_Figure 5.7'!H39-'Data_Figure 5.7 (old)'!H39</f>
        <v>0</v>
      </c>
      <c r="V39" s="138">
        <f>+'Data_Figure 5.7'!M39-'Data_Figure 5.7 (old)'!M39</f>
        <v>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</row>
    <row r="40" spans="1:181" x14ac:dyDescent="0.4">
      <c r="A40" s="1"/>
      <c r="B40" s="1">
        <f t="shared" si="1"/>
        <v>33</v>
      </c>
      <c r="C40" s="1">
        <v>8</v>
      </c>
      <c r="D40" s="1">
        <f t="shared" si="0"/>
        <v>3</v>
      </c>
      <c r="E40" s="14">
        <f t="shared" si="2"/>
        <v>1.0380622837370241</v>
      </c>
      <c r="F40" s="14">
        <f t="shared" si="7"/>
        <v>98.269896193771586</v>
      </c>
      <c r="G40" s="14">
        <f t="shared" si="8"/>
        <v>100</v>
      </c>
      <c r="H40" s="1">
        <v>5</v>
      </c>
      <c r="I40" s="1">
        <f t="shared" si="3"/>
        <v>1</v>
      </c>
      <c r="J40" s="10">
        <f t="shared" si="4"/>
        <v>0.77519379844961245</v>
      </c>
      <c r="K40" s="10">
        <f t="shared" si="9"/>
        <v>96.899224806201531</v>
      </c>
      <c r="L40" s="14">
        <f t="shared" si="10"/>
        <v>100</v>
      </c>
      <c r="M40" s="1">
        <v>3</v>
      </c>
      <c r="N40" s="1">
        <f t="shared" si="5"/>
        <v>2</v>
      </c>
      <c r="O40" s="14">
        <f t="shared" si="6"/>
        <v>1.25</v>
      </c>
      <c r="P40" s="14">
        <f t="shared" si="11"/>
        <v>99.375</v>
      </c>
      <c r="Q40" s="14">
        <f t="shared" si="12"/>
        <v>100</v>
      </c>
      <c r="R40" s="14">
        <f t="shared" si="13"/>
        <v>-2.4757751937984693</v>
      </c>
      <c r="S40" s="1"/>
      <c r="T40" s="138">
        <f>+'Data_Figure 5.7'!C40-'Data_Figure 5.7 (old)'!C40</f>
        <v>1</v>
      </c>
      <c r="U40" s="138">
        <f>+'Data_Figure 5.7'!H40-'Data_Figure 5.7 (old)'!H40</f>
        <v>0</v>
      </c>
      <c r="V40" s="138">
        <f>+'Data_Figure 5.7'!M40-'Data_Figure 5.7 (old)'!M40</f>
        <v>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</row>
    <row r="41" spans="1:181" x14ac:dyDescent="0.4">
      <c r="A41" s="1"/>
      <c r="B41" s="1">
        <f t="shared" si="1"/>
        <v>34</v>
      </c>
      <c r="C41" s="1">
        <v>5</v>
      </c>
      <c r="D41" s="1">
        <f t="shared" si="0"/>
        <v>0</v>
      </c>
      <c r="E41" s="14">
        <f t="shared" si="2"/>
        <v>0</v>
      </c>
      <c r="F41" s="14">
        <f t="shared" si="7"/>
        <v>98.269896193771586</v>
      </c>
      <c r="G41" s="14">
        <f t="shared" si="8"/>
        <v>62.5</v>
      </c>
      <c r="H41" s="1">
        <v>4</v>
      </c>
      <c r="I41" s="1">
        <f t="shared" si="3"/>
        <v>0</v>
      </c>
      <c r="J41" s="10">
        <f t="shared" si="4"/>
        <v>0</v>
      </c>
      <c r="K41" s="10">
        <f t="shared" si="9"/>
        <v>96.899224806201531</v>
      </c>
      <c r="L41" s="14">
        <f t="shared" si="10"/>
        <v>80</v>
      </c>
      <c r="M41" s="1">
        <v>1</v>
      </c>
      <c r="N41" s="1">
        <f t="shared" si="5"/>
        <v>0</v>
      </c>
      <c r="O41" s="14">
        <f t="shared" si="6"/>
        <v>0</v>
      </c>
      <c r="P41" s="14">
        <f t="shared" si="11"/>
        <v>99.375</v>
      </c>
      <c r="Q41" s="14">
        <f t="shared" si="12"/>
        <v>33.333333333333336</v>
      </c>
      <c r="R41" s="14">
        <f t="shared" si="13"/>
        <v>-2.4757751937984693</v>
      </c>
      <c r="S41" s="1"/>
      <c r="T41" s="138">
        <f>+'Data_Figure 5.7'!C41-'Data_Figure 5.7 (old)'!C41</f>
        <v>1</v>
      </c>
      <c r="U41" s="138">
        <f>+'Data_Figure 5.7'!H41-'Data_Figure 5.7 (old)'!H41</f>
        <v>0</v>
      </c>
      <c r="V41" s="138">
        <f>+'Data_Figure 5.7'!M41-'Data_Figure 5.7 (old)'!M41</f>
        <v>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</row>
    <row r="42" spans="1:181" x14ac:dyDescent="0.4">
      <c r="A42" s="1"/>
      <c r="B42" s="1">
        <f t="shared" si="1"/>
        <v>35</v>
      </c>
      <c r="C42" s="1">
        <v>5</v>
      </c>
      <c r="D42" s="1">
        <f t="shared" si="0"/>
        <v>0</v>
      </c>
      <c r="E42" s="14">
        <f t="shared" si="2"/>
        <v>0</v>
      </c>
      <c r="F42" s="14">
        <f t="shared" si="7"/>
        <v>98.269896193771586</v>
      </c>
      <c r="G42" s="14">
        <f t="shared" si="8"/>
        <v>100</v>
      </c>
      <c r="H42" s="1">
        <v>4</v>
      </c>
      <c r="I42" s="1">
        <f t="shared" si="3"/>
        <v>0</v>
      </c>
      <c r="J42" s="10">
        <f t="shared" si="4"/>
        <v>0</v>
      </c>
      <c r="K42" s="10">
        <f t="shared" si="9"/>
        <v>96.899224806201531</v>
      </c>
      <c r="L42" s="14">
        <f t="shared" si="10"/>
        <v>100</v>
      </c>
      <c r="M42" s="1">
        <v>1</v>
      </c>
      <c r="N42" s="1">
        <f t="shared" si="5"/>
        <v>0</v>
      </c>
      <c r="O42" s="14">
        <f t="shared" si="6"/>
        <v>0</v>
      </c>
      <c r="P42" s="14">
        <f t="shared" si="11"/>
        <v>99.375</v>
      </c>
      <c r="Q42" s="14">
        <f t="shared" si="12"/>
        <v>100</v>
      </c>
      <c r="R42" s="14">
        <f t="shared" si="13"/>
        <v>-2.4757751937984693</v>
      </c>
      <c r="S42" s="1"/>
      <c r="T42" s="138">
        <f>+'Data_Figure 5.7'!C42-'Data_Figure 5.7 (old)'!C42</f>
        <v>1</v>
      </c>
      <c r="U42" s="138">
        <f>+'Data_Figure 5.7'!H42-'Data_Figure 5.7 (old)'!H42</f>
        <v>0</v>
      </c>
      <c r="V42" s="138">
        <f>+'Data_Figure 5.7'!M42-'Data_Figure 5.7 (old)'!M42</f>
        <v>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</row>
    <row r="43" spans="1:181" x14ac:dyDescent="0.4">
      <c r="A43" s="1"/>
      <c r="B43" s="1">
        <f t="shared" si="1"/>
        <v>36</v>
      </c>
      <c r="C43" s="1">
        <v>5</v>
      </c>
      <c r="D43" s="1">
        <f t="shared" si="0"/>
        <v>0</v>
      </c>
      <c r="E43" s="14">
        <f t="shared" si="2"/>
        <v>0</v>
      </c>
      <c r="F43" s="14">
        <f t="shared" si="7"/>
        <v>98.269896193771586</v>
      </c>
      <c r="G43" s="14">
        <f t="shared" si="8"/>
        <v>100</v>
      </c>
      <c r="H43" s="1">
        <v>4</v>
      </c>
      <c r="I43" s="1">
        <f t="shared" si="3"/>
        <v>0</v>
      </c>
      <c r="J43" s="10">
        <f t="shared" si="4"/>
        <v>0</v>
      </c>
      <c r="K43" s="10">
        <f t="shared" si="9"/>
        <v>96.899224806201531</v>
      </c>
      <c r="L43" s="14">
        <f t="shared" si="10"/>
        <v>100</v>
      </c>
      <c r="M43" s="1">
        <v>1</v>
      </c>
      <c r="N43" s="1">
        <f t="shared" si="5"/>
        <v>0</v>
      </c>
      <c r="O43" s="14">
        <f t="shared" si="6"/>
        <v>0</v>
      </c>
      <c r="P43" s="14">
        <f t="shared" si="11"/>
        <v>99.375</v>
      </c>
      <c r="Q43" s="14">
        <f t="shared" si="12"/>
        <v>100</v>
      </c>
      <c r="R43" s="14">
        <f t="shared" si="13"/>
        <v>-2.4757751937984693</v>
      </c>
      <c r="S43" s="1"/>
      <c r="T43" s="138">
        <f>+'Data_Figure 5.7'!C43-'Data_Figure 5.7 (old)'!C43</f>
        <v>0</v>
      </c>
      <c r="U43" s="138">
        <f>+'Data_Figure 5.7'!H43-'Data_Figure 5.7 (old)'!H43</f>
        <v>0</v>
      </c>
      <c r="V43" s="138">
        <f>+'Data_Figure 5.7'!M43-'Data_Figure 5.7 (old)'!M43</f>
        <v>0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</row>
    <row r="44" spans="1:181" x14ac:dyDescent="0.4">
      <c r="A44" s="1"/>
      <c r="B44" s="1">
        <f t="shared" si="1"/>
        <v>37</v>
      </c>
      <c r="C44" s="1">
        <v>5</v>
      </c>
      <c r="D44" s="1">
        <f t="shared" si="0"/>
        <v>0</v>
      </c>
      <c r="E44" s="14">
        <f t="shared" si="2"/>
        <v>0</v>
      </c>
      <c r="F44" s="14">
        <f t="shared" si="7"/>
        <v>98.269896193771586</v>
      </c>
      <c r="G44" s="14">
        <f t="shared" si="8"/>
        <v>100</v>
      </c>
      <c r="H44" s="1">
        <v>4</v>
      </c>
      <c r="I44" s="1">
        <f t="shared" si="3"/>
        <v>0</v>
      </c>
      <c r="J44" s="10">
        <f t="shared" si="4"/>
        <v>0</v>
      </c>
      <c r="K44" s="10">
        <f t="shared" si="9"/>
        <v>96.899224806201531</v>
      </c>
      <c r="L44" s="14">
        <f t="shared" si="10"/>
        <v>100</v>
      </c>
      <c r="M44" s="1">
        <v>1</v>
      </c>
      <c r="N44" s="1">
        <f t="shared" si="5"/>
        <v>0</v>
      </c>
      <c r="O44" s="14">
        <f t="shared" si="6"/>
        <v>0</v>
      </c>
      <c r="P44" s="14">
        <f t="shared" si="11"/>
        <v>99.375</v>
      </c>
      <c r="Q44" s="14">
        <f t="shared" si="12"/>
        <v>100</v>
      </c>
      <c r="R44" s="14">
        <f t="shared" si="13"/>
        <v>-2.4757751937984693</v>
      </c>
      <c r="S44" s="1"/>
      <c r="T44" s="138">
        <f>+'Data_Figure 5.7'!C44-'Data_Figure 5.7 (old)'!C44</f>
        <v>0</v>
      </c>
      <c r="U44" s="138">
        <f>+'Data_Figure 5.7'!H44-'Data_Figure 5.7 (old)'!H44</f>
        <v>0</v>
      </c>
      <c r="V44" s="138">
        <f>+'Data_Figure 5.7'!M44-'Data_Figure 5.7 (old)'!M44</f>
        <v>0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</row>
    <row r="45" spans="1:181" x14ac:dyDescent="0.4">
      <c r="A45" s="1"/>
      <c r="B45" s="1">
        <f t="shared" si="1"/>
        <v>38</v>
      </c>
      <c r="C45" s="1">
        <v>5</v>
      </c>
      <c r="D45" s="1">
        <f t="shared" si="0"/>
        <v>0</v>
      </c>
      <c r="E45" s="14">
        <f t="shared" si="2"/>
        <v>0</v>
      </c>
      <c r="F45" s="14">
        <f t="shared" si="7"/>
        <v>98.269896193771586</v>
      </c>
      <c r="G45" s="14">
        <f t="shared" si="8"/>
        <v>100</v>
      </c>
      <c r="H45" s="1">
        <v>4</v>
      </c>
      <c r="I45" s="1">
        <f t="shared" si="3"/>
        <v>0</v>
      </c>
      <c r="J45" s="10">
        <f t="shared" si="4"/>
        <v>0</v>
      </c>
      <c r="K45" s="10">
        <f t="shared" si="9"/>
        <v>96.899224806201531</v>
      </c>
      <c r="L45" s="14">
        <f t="shared" si="10"/>
        <v>100</v>
      </c>
      <c r="M45" s="1">
        <v>1</v>
      </c>
      <c r="N45" s="1">
        <f t="shared" si="5"/>
        <v>0</v>
      </c>
      <c r="O45" s="14">
        <f t="shared" si="6"/>
        <v>0</v>
      </c>
      <c r="P45" s="14">
        <f t="shared" si="11"/>
        <v>99.375</v>
      </c>
      <c r="Q45" s="14">
        <f t="shared" si="12"/>
        <v>100</v>
      </c>
      <c r="R45" s="14">
        <f t="shared" si="13"/>
        <v>-2.4757751937984693</v>
      </c>
      <c r="S45" s="1"/>
      <c r="T45" s="138">
        <f>+'Data_Figure 5.7'!C45-'Data_Figure 5.7 (old)'!C45</f>
        <v>0</v>
      </c>
      <c r="U45" s="138">
        <f>+'Data_Figure 5.7'!H45-'Data_Figure 5.7 (old)'!H45</f>
        <v>0</v>
      </c>
      <c r="V45" s="138">
        <f>+'Data_Figure 5.7'!M45-'Data_Figure 5.7 (old)'!M45</f>
        <v>0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</row>
    <row r="46" spans="1:181" x14ac:dyDescent="0.4">
      <c r="A46" s="1"/>
      <c r="B46" s="1">
        <f t="shared" si="1"/>
        <v>39</v>
      </c>
      <c r="C46" s="1">
        <v>5</v>
      </c>
      <c r="D46" s="1">
        <f t="shared" si="0"/>
        <v>0</v>
      </c>
      <c r="E46" s="14">
        <f t="shared" si="2"/>
        <v>0</v>
      </c>
      <c r="F46" s="14">
        <f t="shared" si="7"/>
        <v>98.269896193771586</v>
      </c>
      <c r="G46" s="14">
        <f t="shared" si="8"/>
        <v>100</v>
      </c>
      <c r="H46" s="1">
        <v>4</v>
      </c>
      <c r="I46" s="1">
        <f t="shared" si="3"/>
        <v>0</v>
      </c>
      <c r="J46" s="10">
        <f t="shared" si="4"/>
        <v>0</v>
      </c>
      <c r="K46" s="10">
        <f t="shared" si="9"/>
        <v>96.899224806201531</v>
      </c>
      <c r="L46" s="14">
        <f t="shared" si="10"/>
        <v>100</v>
      </c>
      <c r="M46" s="1">
        <v>1</v>
      </c>
      <c r="N46" s="1">
        <f t="shared" si="5"/>
        <v>0</v>
      </c>
      <c r="O46" s="14">
        <f t="shared" si="6"/>
        <v>0</v>
      </c>
      <c r="P46" s="14">
        <f t="shared" si="11"/>
        <v>99.375</v>
      </c>
      <c r="Q46" s="14">
        <f t="shared" si="12"/>
        <v>100</v>
      </c>
      <c r="R46" s="14">
        <f t="shared" si="13"/>
        <v>-2.4757751937984693</v>
      </c>
      <c r="S46" s="1"/>
      <c r="T46" s="138">
        <f>+'Data_Figure 5.7'!C46-'Data_Figure 5.7 (old)'!C46</f>
        <v>0</v>
      </c>
      <c r="U46" s="138">
        <f>+'Data_Figure 5.7'!H46-'Data_Figure 5.7 (old)'!H46</f>
        <v>0</v>
      </c>
      <c r="V46" s="138">
        <f>+'Data_Figure 5.7'!M46-'Data_Figure 5.7 (old)'!M46</f>
        <v>0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</row>
    <row r="47" spans="1:181" x14ac:dyDescent="0.4">
      <c r="A47" s="1"/>
      <c r="B47" s="1">
        <f t="shared" si="1"/>
        <v>40</v>
      </c>
      <c r="C47" s="1">
        <v>5</v>
      </c>
      <c r="D47" s="1">
        <f t="shared" si="0"/>
        <v>1</v>
      </c>
      <c r="E47" s="14">
        <f t="shared" si="2"/>
        <v>0.34602076124567471</v>
      </c>
      <c r="F47" s="14">
        <f t="shared" si="7"/>
        <v>98.615916955017255</v>
      </c>
      <c r="G47" s="14">
        <f t="shared" si="8"/>
        <v>100</v>
      </c>
      <c r="H47" s="1">
        <v>4</v>
      </c>
      <c r="I47" s="1">
        <f t="shared" si="3"/>
        <v>1</v>
      </c>
      <c r="J47" s="10">
        <f t="shared" si="4"/>
        <v>0.77519379844961245</v>
      </c>
      <c r="K47" s="10">
        <f t="shared" si="9"/>
        <v>97.674418604651137</v>
      </c>
      <c r="L47" s="14">
        <f t="shared" si="10"/>
        <v>100</v>
      </c>
      <c r="M47" s="1">
        <v>1</v>
      </c>
      <c r="N47" s="1">
        <f t="shared" si="5"/>
        <v>0</v>
      </c>
      <c r="O47" s="14">
        <f t="shared" si="6"/>
        <v>0</v>
      </c>
      <c r="P47" s="14">
        <f t="shared" si="11"/>
        <v>99.375</v>
      </c>
      <c r="Q47" s="14">
        <f t="shared" si="12"/>
        <v>100</v>
      </c>
      <c r="R47" s="14">
        <f t="shared" si="13"/>
        <v>-1.7005813953488627</v>
      </c>
      <c r="S47" s="1"/>
      <c r="T47" s="138">
        <f>+'Data_Figure 5.7'!C47-'Data_Figure 5.7 (old)'!C47</f>
        <v>0</v>
      </c>
      <c r="U47" s="138">
        <f>+'Data_Figure 5.7'!H47-'Data_Figure 5.7 (old)'!H47</f>
        <v>0</v>
      </c>
      <c r="V47" s="138">
        <f>+'Data_Figure 5.7'!M47-'Data_Figure 5.7 (old)'!M47</f>
        <v>0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</row>
    <row r="48" spans="1:181" x14ac:dyDescent="0.4">
      <c r="A48" s="1"/>
      <c r="B48" s="1">
        <f t="shared" si="1"/>
        <v>41</v>
      </c>
      <c r="C48" s="1">
        <v>4</v>
      </c>
      <c r="D48" s="1">
        <f t="shared" si="0"/>
        <v>0</v>
      </c>
      <c r="E48" s="14">
        <f t="shared" si="2"/>
        <v>0</v>
      </c>
      <c r="F48" s="14">
        <f t="shared" si="7"/>
        <v>98.615916955017255</v>
      </c>
      <c r="G48" s="14">
        <f t="shared" si="8"/>
        <v>80</v>
      </c>
      <c r="H48" s="1">
        <v>3</v>
      </c>
      <c r="I48" s="1">
        <f t="shared" si="3"/>
        <v>0</v>
      </c>
      <c r="J48" s="10">
        <f t="shared" si="4"/>
        <v>0</v>
      </c>
      <c r="K48" s="10">
        <f t="shared" si="9"/>
        <v>97.674418604651137</v>
      </c>
      <c r="L48" s="14">
        <f t="shared" si="10"/>
        <v>75</v>
      </c>
      <c r="M48" s="1">
        <v>1</v>
      </c>
      <c r="N48" s="1">
        <f t="shared" si="5"/>
        <v>0</v>
      </c>
      <c r="O48" s="14">
        <f t="shared" si="6"/>
        <v>0</v>
      </c>
      <c r="P48" s="14">
        <f t="shared" si="11"/>
        <v>99.375</v>
      </c>
      <c r="Q48" s="14">
        <f t="shared" si="12"/>
        <v>100</v>
      </c>
      <c r="R48" s="14">
        <f t="shared" si="13"/>
        <v>-1.7005813953488627</v>
      </c>
      <c r="S48" s="1"/>
      <c r="T48" s="138">
        <f>+'Data_Figure 5.7'!C48-'Data_Figure 5.7 (old)'!C48</f>
        <v>0</v>
      </c>
      <c r="U48" s="138">
        <f>+'Data_Figure 5.7'!H48-'Data_Figure 5.7 (old)'!H48</f>
        <v>0</v>
      </c>
      <c r="V48" s="138">
        <f>+'Data_Figure 5.7'!M48-'Data_Figure 5.7 (old)'!M48</f>
        <v>0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</row>
    <row r="49" spans="1:181" x14ac:dyDescent="0.4">
      <c r="A49" s="1"/>
      <c r="B49" s="1">
        <f t="shared" si="1"/>
        <v>42</v>
      </c>
      <c r="C49" s="1">
        <v>4</v>
      </c>
      <c r="D49" s="1">
        <f t="shared" si="0"/>
        <v>0</v>
      </c>
      <c r="E49" s="14">
        <f t="shared" si="2"/>
        <v>0</v>
      </c>
      <c r="F49" s="14">
        <f t="shared" si="7"/>
        <v>98.615916955017255</v>
      </c>
      <c r="G49" s="14">
        <f t="shared" si="8"/>
        <v>100</v>
      </c>
      <c r="H49" s="1">
        <v>3</v>
      </c>
      <c r="I49" s="1">
        <f t="shared" si="3"/>
        <v>0</v>
      </c>
      <c r="J49" s="10">
        <f t="shared" si="4"/>
        <v>0</v>
      </c>
      <c r="K49" s="10">
        <f t="shared" si="9"/>
        <v>97.674418604651137</v>
      </c>
      <c r="L49" s="14">
        <f t="shared" si="10"/>
        <v>100</v>
      </c>
      <c r="M49" s="1">
        <v>1</v>
      </c>
      <c r="N49" s="1">
        <f t="shared" si="5"/>
        <v>0</v>
      </c>
      <c r="O49" s="14">
        <f t="shared" si="6"/>
        <v>0</v>
      </c>
      <c r="P49" s="14">
        <f t="shared" si="11"/>
        <v>99.375</v>
      </c>
      <c r="Q49" s="14">
        <f t="shared" si="12"/>
        <v>100</v>
      </c>
      <c r="R49" s="14">
        <f t="shared" si="13"/>
        <v>-1.7005813953488627</v>
      </c>
      <c r="S49" s="1"/>
      <c r="T49" s="138">
        <f>+'Data_Figure 5.7'!C49-'Data_Figure 5.7 (old)'!C49</f>
        <v>0</v>
      </c>
      <c r="U49" s="138">
        <f>+'Data_Figure 5.7'!H49-'Data_Figure 5.7 (old)'!H49</f>
        <v>0</v>
      </c>
      <c r="V49" s="138">
        <f>+'Data_Figure 5.7'!M49-'Data_Figure 5.7 (old)'!M49</f>
        <v>0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</row>
    <row r="50" spans="1:181" x14ac:dyDescent="0.4">
      <c r="A50" s="1"/>
      <c r="B50" s="1">
        <f t="shared" si="1"/>
        <v>43</v>
      </c>
      <c r="C50" s="1">
        <v>4</v>
      </c>
      <c r="D50" s="1">
        <f t="shared" si="0"/>
        <v>0</v>
      </c>
      <c r="E50" s="14">
        <f t="shared" si="2"/>
        <v>0</v>
      </c>
      <c r="F50" s="14">
        <f t="shared" si="7"/>
        <v>98.615916955017255</v>
      </c>
      <c r="G50" s="14">
        <f t="shared" si="8"/>
        <v>100</v>
      </c>
      <c r="H50" s="1">
        <v>3</v>
      </c>
      <c r="I50" s="1">
        <f t="shared" si="3"/>
        <v>0</v>
      </c>
      <c r="J50" s="10">
        <f t="shared" si="4"/>
        <v>0</v>
      </c>
      <c r="K50" s="10">
        <f t="shared" si="9"/>
        <v>97.674418604651137</v>
      </c>
      <c r="L50" s="14">
        <f t="shared" si="10"/>
        <v>100</v>
      </c>
      <c r="M50" s="1">
        <v>1</v>
      </c>
      <c r="N50" s="1">
        <f t="shared" si="5"/>
        <v>0</v>
      </c>
      <c r="O50" s="14">
        <f t="shared" si="6"/>
        <v>0</v>
      </c>
      <c r="P50" s="14">
        <f t="shared" si="11"/>
        <v>99.375</v>
      </c>
      <c r="Q50" s="14">
        <f t="shared" si="12"/>
        <v>100</v>
      </c>
      <c r="R50" s="14">
        <f t="shared" si="13"/>
        <v>-1.7005813953488627</v>
      </c>
      <c r="S50" s="1"/>
      <c r="T50" s="138">
        <f>+'Data_Figure 5.7'!C50-'Data_Figure 5.7 (old)'!C50</f>
        <v>0</v>
      </c>
      <c r="U50" s="138">
        <f>+'Data_Figure 5.7'!H50-'Data_Figure 5.7 (old)'!H50</f>
        <v>0</v>
      </c>
      <c r="V50" s="138">
        <f>+'Data_Figure 5.7'!M50-'Data_Figure 5.7 (old)'!M50</f>
        <v>0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</row>
    <row r="51" spans="1:181" x14ac:dyDescent="0.4">
      <c r="A51" s="1"/>
      <c r="B51" s="1">
        <f t="shared" si="1"/>
        <v>44</v>
      </c>
      <c r="C51" s="1">
        <v>4</v>
      </c>
      <c r="D51" s="1">
        <f t="shared" si="0"/>
        <v>0</v>
      </c>
      <c r="E51" s="14">
        <f t="shared" si="2"/>
        <v>0</v>
      </c>
      <c r="F51" s="14">
        <f t="shared" si="7"/>
        <v>98.615916955017255</v>
      </c>
      <c r="G51" s="14">
        <f t="shared" si="8"/>
        <v>100</v>
      </c>
      <c r="H51" s="1">
        <v>3</v>
      </c>
      <c r="I51" s="1">
        <f t="shared" si="3"/>
        <v>0</v>
      </c>
      <c r="J51" s="10">
        <f t="shared" si="4"/>
        <v>0</v>
      </c>
      <c r="K51" s="10">
        <f t="shared" si="9"/>
        <v>97.674418604651137</v>
      </c>
      <c r="L51" s="14">
        <f t="shared" si="10"/>
        <v>100</v>
      </c>
      <c r="M51" s="1">
        <v>1</v>
      </c>
      <c r="N51" s="1">
        <f t="shared" si="5"/>
        <v>0</v>
      </c>
      <c r="O51" s="14">
        <f t="shared" si="6"/>
        <v>0</v>
      </c>
      <c r="P51" s="14">
        <f t="shared" si="11"/>
        <v>99.375</v>
      </c>
      <c r="Q51" s="14">
        <f t="shared" si="12"/>
        <v>100</v>
      </c>
      <c r="R51" s="14">
        <f t="shared" si="13"/>
        <v>-1.7005813953488627</v>
      </c>
      <c r="S51" s="1"/>
      <c r="T51" s="138">
        <f>+'Data_Figure 5.7'!C51-'Data_Figure 5.7 (old)'!C51</f>
        <v>0</v>
      </c>
      <c r="U51" s="138">
        <f>+'Data_Figure 5.7'!H51-'Data_Figure 5.7 (old)'!H51</f>
        <v>0</v>
      </c>
      <c r="V51" s="138">
        <f>+'Data_Figure 5.7'!M51-'Data_Figure 5.7 (old)'!M51</f>
        <v>0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</row>
    <row r="52" spans="1:181" x14ac:dyDescent="0.4">
      <c r="A52" s="1"/>
      <c r="B52" s="1">
        <f t="shared" si="1"/>
        <v>45</v>
      </c>
      <c r="C52" s="1">
        <v>4</v>
      </c>
      <c r="D52" s="1">
        <f t="shared" si="0"/>
        <v>0</v>
      </c>
      <c r="E52" s="14">
        <f t="shared" si="2"/>
        <v>0</v>
      </c>
      <c r="F52" s="14">
        <f t="shared" si="7"/>
        <v>98.615916955017255</v>
      </c>
      <c r="G52" s="14">
        <f t="shared" si="8"/>
        <v>100</v>
      </c>
      <c r="H52" s="1">
        <v>3</v>
      </c>
      <c r="I52" s="1">
        <f t="shared" si="3"/>
        <v>0</v>
      </c>
      <c r="J52" s="10">
        <f t="shared" si="4"/>
        <v>0</v>
      </c>
      <c r="K52" s="10">
        <f t="shared" si="9"/>
        <v>97.674418604651137</v>
      </c>
      <c r="L52" s="14">
        <f t="shared" si="10"/>
        <v>100</v>
      </c>
      <c r="M52" s="1">
        <v>1</v>
      </c>
      <c r="N52" s="1">
        <f t="shared" si="5"/>
        <v>0</v>
      </c>
      <c r="O52" s="14">
        <f t="shared" si="6"/>
        <v>0</v>
      </c>
      <c r="P52" s="14">
        <f t="shared" si="11"/>
        <v>99.375</v>
      </c>
      <c r="Q52" s="14">
        <f t="shared" si="12"/>
        <v>100</v>
      </c>
      <c r="R52" s="14">
        <f t="shared" si="13"/>
        <v>-1.7005813953488627</v>
      </c>
      <c r="S52" s="1"/>
      <c r="T52" s="138">
        <f>+'Data_Figure 5.7'!C52-'Data_Figure 5.7 (old)'!C52</f>
        <v>0</v>
      </c>
      <c r="U52" s="138">
        <f>+'Data_Figure 5.7'!H52-'Data_Figure 5.7 (old)'!H52</f>
        <v>0</v>
      </c>
      <c r="V52" s="138">
        <f>+'Data_Figure 5.7'!M52-'Data_Figure 5.7 (old)'!M52</f>
        <v>0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</row>
    <row r="53" spans="1:181" x14ac:dyDescent="0.4">
      <c r="A53" s="1"/>
      <c r="B53" s="1">
        <f t="shared" si="1"/>
        <v>46</v>
      </c>
      <c r="C53" s="1">
        <v>4</v>
      </c>
      <c r="D53" s="1">
        <f t="shared" si="0"/>
        <v>0</v>
      </c>
      <c r="E53" s="14">
        <f t="shared" si="2"/>
        <v>0</v>
      </c>
      <c r="F53" s="14">
        <f t="shared" si="7"/>
        <v>98.615916955017255</v>
      </c>
      <c r="G53" s="14">
        <f t="shared" si="8"/>
        <v>100</v>
      </c>
      <c r="H53" s="1">
        <v>3</v>
      </c>
      <c r="I53" s="1">
        <f t="shared" si="3"/>
        <v>0</v>
      </c>
      <c r="J53" s="10">
        <f t="shared" si="4"/>
        <v>0</v>
      </c>
      <c r="K53" s="10">
        <f t="shared" si="9"/>
        <v>97.674418604651137</v>
      </c>
      <c r="L53" s="14">
        <f t="shared" si="10"/>
        <v>100</v>
      </c>
      <c r="M53" s="1">
        <v>1</v>
      </c>
      <c r="N53" s="1">
        <f t="shared" si="5"/>
        <v>0</v>
      </c>
      <c r="O53" s="14">
        <f t="shared" si="6"/>
        <v>0</v>
      </c>
      <c r="P53" s="14">
        <f t="shared" si="11"/>
        <v>99.375</v>
      </c>
      <c r="Q53" s="14">
        <f t="shared" si="12"/>
        <v>100</v>
      </c>
      <c r="R53" s="14">
        <f t="shared" si="13"/>
        <v>-1.7005813953488627</v>
      </c>
      <c r="S53" s="1"/>
      <c r="T53" s="138">
        <f>+'Data_Figure 5.7'!C53-'Data_Figure 5.7 (old)'!C53</f>
        <v>0</v>
      </c>
      <c r="U53" s="138">
        <f>+'Data_Figure 5.7'!H53-'Data_Figure 5.7 (old)'!H53</f>
        <v>0</v>
      </c>
      <c r="V53" s="138">
        <f>+'Data_Figure 5.7'!M53-'Data_Figure 5.7 (old)'!M53</f>
        <v>0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</row>
    <row r="54" spans="1:181" x14ac:dyDescent="0.4">
      <c r="A54" s="1"/>
      <c r="B54" s="1">
        <f t="shared" si="1"/>
        <v>47</v>
      </c>
      <c r="C54" s="1">
        <v>4</v>
      </c>
      <c r="D54" s="1">
        <f t="shared" si="0"/>
        <v>1</v>
      </c>
      <c r="E54" s="14">
        <f t="shared" si="2"/>
        <v>0.34602076124567471</v>
      </c>
      <c r="F54" s="14">
        <f t="shared" si="7"/>
        <v>98.961937716262923</v>
      </c>
      <c r="G54" s="14">
        <f t="shared" si="8"/>
        <v>100</v>
      </c>
      <c r="H54" s="1">
        <v>3</v>
      </c>
      <c r="I54" s="1">
        <f t="shared" si="3"/>
        <v>1</v>
      </c>
      <c r="J54" s="10">
        <f t="shared" si="4"/>
        <v>0.77519379844961245</v>
      </c>
      <c r="K54" s="10">
        <f t="shared" si="9"/>
        <v>98.449612403100744</v>
      </c>
      <c r="L54" s="14">
        <f t="shared" si="10"/>
        <v>100</v>
      </c>
      <c r="M54" s="1">
        <v>1</v>
      </c>
      <c r="N54" s="1">
        <f t="shared" si="5"/>
        <v>0</v>
      </c>
      <c r="O54" s="14">
        <f t="shared" si="6"/>
        <v>0</v>
      </c>
      <c r="P54" s="14">
        <f t="shared" si="11"/>
        <v>99.375</v>
      </c>
      <c r="Q54" s="14">
        <f t="shared" si="12"/>
        <v>100</v>
      </c>
      <c r="R54" s="14">
        <f t="shared" si="13"/>
        <v>-0.92538759689925598</v>
      </c>
      <c r="S54" s="1"/>
      <c r="T54" s="138">
        <f>+'Data_Figure 5.7'!C54-'Data_Figure 5.7 (old)'!C54</f>
        <v>0</v>
      </c>
      <c r="U54" s="138">
        <f>+'Data_Figure 5.7'!H54-'Data_Figure 5.7 (old)'!H54</f>
        <v>0</v>
      </c>
      <c r="V54" s="138">
        <f>+'Data_Figure 5.7'!M54-'Data_Figure 5.7 (old)'!M54</f>
        <v>0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</row>
    <row r="55" spans="1:181" x14ac:dyDescent="0.4">
      <c r="A55" s="1"/>
      <c r="B55" s="1">
        <f t="shared" si="1"/>
        <v>48</v>
      </c>
      <c r="C55" s="1">
        <v>3</v>
      </c>
      <c r="D55" s="1">
        <f t="shared" si="0"/>
        <v>0</v>
      </c>
      <c r="E55" s="14">
        <f t="shared" si="2"/>
        <v>0</v>
      </c>
      <c r="F55" s="14">
        <f t="shared" si="7"/>
        <v>98.961937716262923</v>
      </c>
      <c r="G55" s="14">
        <f t="shared" si="8"/>
        <v>75</v>
      </c>
      <c r="H55" s="1">
        <v>2</v>
      </c>
      <c r="I55" s="1">
        <f t="shared" si="3"/>
        <v>0</v>
      </c>
      <c r="J55" s="10">
        <f t="shared" si="4"/>
        <v>0</v>
      </c>
      <c r="K55" s="10">
        <f t="shared" si="9"/>
        <v>98.449612403100744</v>
      </c>
      <c r="L55" s="14">
        <f t="shared" si="10"/>
        <v>66.666666666666671</v>
      </c>
      <c r="M55" s="1">
        <v>1</v>
      </c>
      <c r="N55" s="1">
        <f t="shared" si="5"/>
        <v>0</v>
      </c>
      <c r="O55" s="14">
        <f t="shared" si="6"/>
        <v>0</v>
      </c>
      <c r="P55" s="14">
        <f t="shared" si="11"/>
        <v>99.375</v>
      </c>
      <c r="Q55" s="14">
        <f t="shared" si="12"/>
        <v>100</v>
      </c>
      <c r="R55" s="14">
        <f t="shared" si="13"/>
        <v>-0.92538759689925598</v>
      </c>
      <c r="S55" s="1"/>
      <c r="T55" s="138">
        <f>+'Data_Figure 5.7'!C55-'Data_Figure 5.7 (old)'!C55</f>
        <v>0</v>
      </c>
      <c r="U55" s="138">
        <f>+'Data_Figure 5.7'!H55-'Data_Figure 5.7 (old)'!H55</f>
        <v>0</v>
      </c>
      <c r="V55" s="138">
        <f>+'Data_Figure 5.7'!M55-'Data_Figure 5.7 (old)'!M55</f>
        <v>0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</row>
    <row r="56" spans="1:181" x14ac:dyDescent="0.4">
      <c r="A56" s="1"/>
      <c r="B56" s="1">
        <f t="shared" si="1"/>
        <v>49</v>
      </c>
      <c r="C56" s="1">
        <v>3</v>
      </c>
      <c r="D56" s="1">
        <f t="shared" si="0"/>
        <v>0</v>
      </c>
      <c r="E56" s="14">
        <f t="shared" si="2"/>
        <v>0</v>
      </c>
      <c r="F56" s="14">
        <f t="shared" si="7"/>
        <v>98.961937716262923</v>
      </c>
      <c r="G56" s="14">
        <f t="shared" si="8"/>
        <v>100</v>
      </c>
      <c r="H56" s="1">
        <v>2</v>
      </c>
      <c r="I56" s="1">
        <f t="shared" si="3"/>
        <v>0</v>
      </c>
      <c r="J56" s="10">
        <f t="shared" si="4"/>
        <v>0</v>
      </c>
      <c r="K56" s="10">
        <f t="shared" si="9"/>
        <v>98.449612403100744</v>
      </c>
      <c r="L56" s="14">
        <f t="shared" si="10"/>
        <v>100</v>
      </c>
      <c r="M56" s="1">
        <v>1</v>
      </c>
      <c r="N56" s="1">
        <f t="shared" si="5"/>
        <v>0</v>
      </c>
      <c r="O56" s="14">
        <f t="shared" si="6"/>
        <v>0</v>
      </c>
      <c r="P56" s="14">
        <f t="shared" si="11"/>
        <v>99.375</v>
      </c>
      <c r="Q56" s="14">
        <f t="shared" si="12"/>
        <v>100</v>
      </c>
      <c r="R56" s="14">
        <f t="shared" si="13"/>
        <v>-0.92538759689925598</v>
      </c>
      <c r="S56" s="1"/>
      <c r="T56" s="138">
        <f>+'Data_Figure 5.7'!C56-'Data_Figure 5.7 (old)'!C56</f>
        <v>0</v>
      </c>
      <c r="U56" s="138">
        <f>+'Data_Figure 5.7'!H56-'Data_Figure 5.7 (old)'!H56</f>
        <v>0</v>
      </c>
      <c r="V56" s="138">
        <f>+'Data_Figure 5.7'!M56-'Data_Figure 5.7 (old)'!M56</f>
        <v>0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</row>
    <row r="57" spans="1:181" x14ac:dyDescent="0.4">
      <c r="A57" s="1"/>
      <c r="B57" s="1">
        <f t="shared" si="1"/>
        <v>50</v>
      </c>
      <c r="C57" s="1">
        <v>3</v>
      </c>
      <c r="D57" s="1">
        <f t="shared" si="0"/>
        <v>0</v>
      </c>
      <c r="E57" s="14">
        <f t="shared" si="2"/>
        <v>0</v>
      </c>
      <c r="F57" s="14">
        <f t="shared" si="7"/>
        <v>98.961937716262923</v>
      </c>
      <c r="G57" s="14">
        <f t="shared" si="8"/>
        <v>100</v>
      </c>
      <c r="H57" s="1">
        <v>2</v>
      </c>
      <c r="I57" s="1">
        <f t="shared" si="3"/>
        <v>0</v>
      </c>
      <c r="J57" s="10">
        <f t="shared" si="4"/>
        <v>0</v>
      </c>
      <c r="K57" s="10">
        <f t="shared" si="9"/>
        <v>98.449612403100744</v>
      </c>
      <c r="L57" s="14">
        <f t="shared" si="10"/>
        <v>100</v>
      </c>
      <c r="M57" s="1">
        <v>1</v>
      </c>
      <c r="N57" s="1">
        <f t="shared" si="5"/>
        <v>0</v>
      </c>
      <c r="O57" s="14">
        <f t="shared" si="6"/>
        <v>0</v>
      </c>
      <c r="P57" s="14">
        <f t="shared" si="11"/>
        <v>99.375</v>
      </c>
      <c r="Q57" s="14">
        <f t="shared" si="12"/>
        <v>100</v>
      </c>
      <c r="R57" s="14">
        <f t="shared" si="13"/>
        <v>-0.92538759689925598</v>
      </c>
      <c r="S57" s="1"/>
      <c r="T57" s="138">
        <f>+'Data_Figure 5.7'!C57-'Data_Figure 5.7 (old)'!C57</f>
        <v>0</v>
      </c>
      <c r="U57" s="138">
        <f>+'Data_Figure 5.7'!H57-'Data_Figure 5.7 (old)'!H57</f>
        <v>0</v>
      </c>
      <c r="V57" s="138">
        <f>+'Data_Figure 5.7'!M57-'Data_Figure 5.7 (old)'!M57</f>
        <v>0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</row>
    <row r="58" spans="1:181" x14ac:dyDescent="0.4">
      <c r="A58" s="1"/>
      <c r="B58" s="1">
        <f t="shared" si="1"/>
        <v>51</v>
      </c>
      <c r="C58" s="1">
        <v>3</v>
      </c>
      <c r="D58" s="1">
        <f t="shared" si="0"/>
        <v>0</v>
      </c>
      <c r="E58" s="14">
        <f t="shared" si="2"/>
        <v>0</v>
      </c>
      <c r="F58" s="14">
        <f t="shared" si="7"/>
        <v>98.961937716262923</v>
      </c>
      <c r="G58" s="14">
        <f t="shared" si="8"/>
        <v>100</v>
      </c>
      <c r="H58" s="1">
        <v>2</v>
      </c>
      <c r="I58" s="1">
        <f t="shared" si="3"/>
        <v>0</v>
      </c>
      <c r="J58" s="10">
        <f t="shared" si="4"/>
        <v>0</v>
      </c>
      <c r="K58" s="10">
        <f t="shared" si="9"/>
        <v>98.449612403100744</v>
      </c>
      <c r="L58" s="14">
        <f t="shared" si="10"/>
        <v>100</v>
      </c>
      <c r="M58" s="1">
        <v>1</v>
      </c>
      <c r="N58" s="1">
        <f t="shared" si="5"/>
        <v>0</v>
      </c>
      <c r="O58" s="14">
        <f t="shared" si="6"/>
        <v>0</v>
      </c>
      <c r="P58" s="14">
        <f t="shared" si="11"/>
        <v>99.375</v>
      </c>
      <c r="Q58" s="14">
        <f t="shared" si="12"/>
        <v>100</v>
      </c>
      <c r="R58" s="14">
        <f t="shared" si="13"/>
        <v>-0.92538759689925598</v>
      </c>
      <c r="S58" s="1"/>
      <c r="T58" s="138">
        <f>+'Data_Figure 5.7'!C58-'Data_Figure 5.7 (old)'!C58</f>
        <v>0</v>
      </c>
      <c r="U58" s="138">
        <f>+'Data_Figure 5.7'!H58-'Data_Figure 5.7 (old)'!H58</f>
        <v>0</v>
      </c>
      <c r="V58" s="138">
        <f>+'Data_Figure 5.7'!M58-'Data_Figure 5.7 (old)'!M58</f>
        <v>0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</row>
    <row r="59" spans="1:181" x14ac:dyDescent="0.4">
      <c r="A59" s="1"/>
      <c r="B59" s="1">
        <f t="shared" si="1"/>
        <v>52</v>
      </c>
      <c r="C59" s="1">
        <v>3</v>
      </c>
      <c r="D59" s="1">
        <f t="shared" si="0"/>
        <v>0</v>
      </c>
      <c r="E59" s="14">
        <f t="shared" si="2"/>
        <v>0</v>
      </c>
      <c r="F59" s="14">
        <f t="shared" si="7"/>
        <v>98.961937716262923</v>
      </c>
      <c r="G59" s="14">
        <f t="shared" si="8"/>
        <v>100</v>
      </c>
      <c r="H59" s="1">
        <v>2</v>
      </c>
      <c r="I59" s="1">
        <f t="shared" si="3"/>
        <v>0</v>
      </c>
      <c r="J59" s="10">
        <f t="shared" si="4"/>
        <v>0</v>
      </c>
      <c r="K59" s="10">
        <f t="shared" si="9"/>
        <v>98.449612403100744</v>
      </c>
      <c r="L59" s="14">
        <f t="shared" si="10"/>
        <v>100</v>
      </c>
      <c r="M59" s="1">
        <v>1</v>
      </c>
      <c r="N59" s="1">
        <f t="shared" si="5"/>
        <v>0</v>
      </c>
      <c r="O59" s="14">
        <f t="shared" si="6"/>
        <v>0</v>
      </c>
      <c r="P59" s="14">
        <f t="shared" si="11"/>
        <v>99.375</v>
      </c>
      <c r="Q59" s="14">
        <f t="shared" si="12"/>
        <v>100</v>
      </c>
      <c r="R59" s="14">
        <f t="shared" si="13"/>
        <v>-0.92538759689925598</v>
      </c>
      <c r="S59" s="1"/>
      <c r="T59" s="138">
        <f>+'Data_Figure 5.7'!C59-'Data_Figure 5.7 (old)'!C59</f>
        <v>0</v>
      </c>
      <c r="U59" s="138">
        <f>+'Data_Figure 5.7'!H59-'Data_Figure 5.7 (old)'!H59</f>
        <v>0</v>
      </c>
      <c r="V59" s="138">
        <f>+'Data_Figure 5.7'!M59-'Data_Figure 5.7 (old)'!M59</f>
        <v>0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</row>
    <row r="60" spans="1:181" x14ac:dyDescent="0.4">
      <c r="A60" s="1"/>
      <c r="B60" s="1">
        <f t="shared" si="1"/>
        <v>53</v>
      </c>
      <c r="C60" s="1">
        <v>3</v>
      </c>
      <c r="D60" s="1">
        <f t="shared" si="0"/>
        <v>2</v>
      </c>
      <c r="E60" s="14">
        <f t="shared" si="2"/>
        <v>0.69204152249134943</v>
      </c>
      <c r="F60" s="14">
        <f t="shared" si="7"/>
        <v>99.653979238754275</v>
      </c>
      <c r="G60" s="14">
        <f t="shared" si="8"/>
        <v>100</v>
      </c>
      <c r="H60" s="1">
        <v>2</v>
      </c>
      <c r="I60" s="1">
        <f t="shared" si="3"/>
        <v>2</v>
      </c>
      <c r="J60" s="10">
        <f t="shared" si="4"/>
        <v>1.5503875968992249</v>
      </c>
      <c r="K60" s="10">
        <f t="shared" si="9"/>
        <v>99.999999999999972</v>
      </c>
      <c r="L60" s="14">
        <f t="shared" si="10"/>
        <v>100</v>
      </c>
      <c r="M60" s="1">
        <v>1</v>
      </c>
      <c r="N60" s="1">
        <f t="shared" si="5"/>
        <v>0</v>
      </c>
      <c r="O60" s="14">
        <f t="shared" si="6"/>
        <v>0</v>
      </c>
      <c r="P60" s="14">
        <f t="shared" si="11"/>
        <v>99.375</v>
      </c>
      <c r="Q60" s="14">
        <f t="shared" si="12"/>
        <v>100</v>
      </c>
      <c r="R60" s="14">
        <f t="shared" si="13"/>
        <v>0.62499999999997158</v>
      </c>
      <c r="S60" s="1"/>
      <c r="T60" s="138">
        <f>+'Data_Figure 5.7'!C60-'Data_Figure 5.7 (old)'!C60</f>
        <v>0</v>
      </c>
      <c r="U60" s="138">
        <f>+'Data_Figure 5.7'!H60-'Data_Figure 5.7 (old)'!H60</f>
        <v>0</v>
      </c>
      <c r="V60" s="138">
        <f>+'Data_Figure 5.7'!M60-'Data_Figure 5.7 (old)'!M60</f>
        <v>0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</row>
    <row r="61" spans="1:181" x14ac:dyDescent="0.4">
      <c r="A61" s="1"/>
      <c r="B61" s="1">
        <f t="shared" si="1"/>
        <v>54</v>
      </c>
      <c r="C61" s="1">
        <v>1</v>
      </c>
      <c r="D61" s="1">
        <f t="shared" si="0"/>
        <v>0</v>
      </c>
      <c r="E61" s="14">
        <f t="shared" si="2"/>
        <v>0</v>
      </c>
      <c r="F61" s="14">
        <f t="shared" si="7"/>
        <v>99.653979238754275</v>
      </c>
      <c r="G61" s="14">
        <f t="shared" si="8"/>
        <v>33.333333333333336</v>
      </c>
      <c r="H61" s="1">
        <v>0</v>
      </c>
      <c r="I61" s="1">
        <f t="shared" si="3"/>
        <v>0</v>
      </c>
      <c r="J61" s="10">
        <f t="shared" si="4"/>
        <v>0</v>
      </c>
      <c r="K61" s="10">
        <f t="shared" si="9"/>
        <v>99.999999999999972</v>
      </c>
      <c r="L61" s="14">
        <f t="shared" si="10"/>
        <v>0</v>
      </c>
      <c r="M61" s="1">
        <v>1</v>
      </c>
      <c r="N61" s="1">
        <f t="shared" si="5"/>
        <v>0</v>
      </c>
      <c r="O61" s="14">
        <f t="shared" si="6"/>
        <v>0</v>
      </c>
      <c r="P61" s="14">
        <f t="shared" si="11"/>
        <v>99.375</v>
      </c>
      <c r="Q61" s="14">
        <f t="shared" si="12"/>
        <v>100</v>
      </c>
      <c r="R61" s="14">
        <f t="shared" si="13"/>
        <v>0.62499999999997158</v>
      </c>
      <c r="S61" s="1"/>
      <c r="T61" s="138">
        <f>+'Data_Figure 5.7'!C61-'Data_Figure 5.7 (old)'!C61</f>
        <v>0</v>
      </c>
      <c r="U61" s="138">
        <f>+'Data_Figure 5.7'!H61-'Data_Figure 5.7 (old)'!H61</f>
        <v>0</v>
      </c>
      <c r="V61" s="138">
        <f>+'Data_Figure 5.7'!M61-'Data_Figure 5.7 (old)'!M61</f>
        <v>0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</row>
    <row r="62" spans="1:181" x14ac:dyDescent="0.4">
      <c r="A62" s="1"/>
      <c r="B62" s="1">
        <f t="shared" si="1"/>
        <v>55</v>
      </c>
      <c r="C62" s="1">
        <v>1</v>
      </c>
      <c r="D62" s="1">
        <f t="shared" si="0"/>
        <v>0</v>
      </c>
      <c r="E62" s="14">
        <f t="shared" si="2"/>
        <v>0</v>
      </c>
      <c r="F62" s="14">
        <f t="shared" si="7"/>
        <v>99.653979238754275</v>
      </c>
      <c r="G62" s="14">
        <f t="shared" si="8"/>
        <v>100</v>
      </c>
      <c r="H62" s="1">
        <v>0</v>
      </c>
      <c r="I62" s="1">
        <f t="shared" si="3"/>
        <v>0</v>
      </c>
      <c r="J62" s="10">
        <f t="shared" si="4"/>
        <v>0</v>
      </c>
      <c r="K62" s="10">
        <f t="shared" si="9"/>
        <v>99.999999999999972</v>
      </c>
      <c r="L62" s="1"/>
      <c r="M62" s="1">
        <v>1</v>
      </c>
      <c r="N62" s="1">
        <f t="shared" si="5"/>
        <v>0</v>
      </c>
      <c r="O62" s="14">
        <f t="shared" si="6"/>
        <v>0</v>
      </c>
      <c r="P62" s="14">
        <f t="shared" si="11"/>
        <v>99.375</v>
      </c>
      <c r="Q62" s="14">
        <f t="shared" si="12"/>
        <v>100</v>
      </c>
      <c r="R62" s="14">
        <f t="shared" si="13"/>
        <v>0.62499999999997158</v>
      </c>
      <c r="S62" s="1"/>
      <c r="T62" s="138">
        <f>+'Data_Figure 5.7'!C62-'Data_Figure 5.7 (old)'!C62</f>
        <v>0</v>
      </c>
      <c r="U62" s="138">
        <f>+'Data_Figure 5.7'!H62-'Data_Figure 5.7 (old)'!H62</f>
        <v>0</v>
      </c>
      <c r="V62" s="138">
        <f>+'Data_Figure 5.7'!M62-'Data_Figure 5.7 (old)'!M62</f>
        <v>0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</row>
    <row r="63" spans="1:181" x14ac:dyDescent="0.4">
      <c r="A63" s="1"/>
      <c r="B63" s="1">
        <f t="shared" si="1"/>
        <v>56</v>
      </c>
      <c r="C63" s="1">
        <v>1</v>
      </c>
      <c r="D63" s="1">
        <f t="shared" si="0"/>
        <v>0</v>
      </c>
      <c r="E63" s="14">
        <f t="shared" si="2"/>
        <v>0</v>
      </c>
      <c r="F63" s="14">
        <f t="shared" si="7"/>
        <v>99.653979238754275</v>
      </c>
      <c r="G63" s="14">
        <f t="shared" si="8"/>
        <v>100</v>
      </c>
      <c r="H63" s="1">
        <v>0</v>
      </c>
      <c r="I63" s="1">
        <f t="shared" si="3"/>
        <v>0</v>
      </c>
      <c r="J63" s="10">
        <f t="shared" si="4"/>
        <v>0</v>
      </c>
      <c r="K63" s="10">
        <f t="shared" si="9"/>
        <v>99.999999999999972</v>
      </c>
      <c r="L63" s="1"/>
      <c r="M63" s="1">
        <v>1</v>
      </c>
      <c r="N63" s="1">
        <f t="shared" si="5"/>
        <v>0</v>
      </c>
      <c r="O63" s="14">
        <f t="shared" si="6"/>
        <v>0</v>
      </c>
      <c r="P63" s="14">
        <f t="shared" si="11"/>
        <v>99.375</v>
      </c>
      <c r="Q63" s="14">
        <f t="shared" si="12"/>
        <v>100</v>
      </c>
      <c r="R63" s="14">
        <f t="shared" si="13"/>
        <v>0.62499999999997158</v>
      </c>
      <c r="S63" s="1"/>
      <c r="T63" s="138">
        <f>+'Data_Figure 5.7'!C63-'Data_Figure 5.7 (old)'!C63</f>
        <v>0</v>
      </c>
      <c r="U63" s="138">
        <f>+'Data_Figure 5.7'!H63-'Data_Figure 5.7 (old)'!H63</f>
        <v>0</v>
      </c>
      <c r="V63" s="138">
        <f>+'Data_Figure 5.7'!M63-'Data_Figure 5.7 (old)'!M63</f>
        <v>0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</row>
    <row r="64" spans="1:181" x14ac:dyDescent="0.4">
      <c r="A64" s="1"/>
      <c r="B64" s="1">
        <f t="shared" si="1"/>
        <v>57</v>
      </c>
      <c r="C64" s="1">
        <v>1</v>
      </c>
      <c r="D64" s="1">
        <f t="shared" si="0"/>
        <v>0</v>
      </c>
      <c r="E64" s="14">
        <f t="shared" si="2"/>
        <v>0</v>
      </c>
      <c r="F64" s="14">
        <f t="shared" si="7"/>
        <v>99.653979238754275</v>
      </c>
      <c r="G64" s="14">
        <f t="shared" si="8"/>
        <v>100</v>
      </c>
      <c r="H64" s="1">
        <v>0</v>
      </c>
      <c r="I64" s="1">
        <f t="shared" si="3"/>
        <v>0</v>
      </c>
      <c r="J64" s="10">
        <f t="shared" si="4"/>
        <v>0</v>
      </c>
      <c r="K64" s="10">
        <f t="shared" si="9"/>
        <v>99.999999999999972</v>
      </c>
      <c r="L64" s="1"/>
      <c r="M64" s="1">
        <v>1</v>
      </c>
      <c r="N64" s="1">
        <f t="shared" si="5"/>
        <v>0</v>
      </c>
      <c r="O64" s="14">
        <f t="shared" si="6"/>
        <v>0</v>
      </c>
      <c r="P64" s="14">
        <f t="shared" si="11"/>
        <v>99.375</v>
      </c>
      <c r="Q64" s="14">
        <f t="shared" si="12"/>
        <v>100</v>
      </c>
      <c r="R64" s="14">
        <f t="shared" si="13"/>
        <v>0.62499999999997158</v>
      </c>
      <c r="S64" s="1"/>
      <c r="T64" s="138">
        <f>+'Data_Figure 5.7'!C64-'Data_Figure 5.7 (old)'!C64</f>
        <v>0</v>
      </c>
      <c r="U64" s="138">
        <f>+'Data_Figure 5.7'!H64-'Data_Figure 5.7 (old)'!H64</f>
        <v>0</v>
      </c>
      <c r="V64" s="138">
        <f>+'Data_Figure 5.7'!M64-'Data_Figure 5.7 (old)'!M64</f>
        <v>0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</row>
    <row r="65" spans="1:181" x14ac:dyDescent="0.4">
      <c r="A65" s="1"/>
      <c r="B65" s="1">
        <f t="shared" si="1"/>
        <v>58</v>
      </c>
      <c r="C65" s="1">
        <v>1</v>
      </c>
      <c r="D65" s="1">
        <f t="shared" si="0"/>
        <v>0</v>
      </c>
      <c r="E65" s="14">
        <f t="shared" si="2"/>
        <v>0</v>
      </c>
      <c r="F65" s="14">
        <f t="shared" si="7"/>
        <v>99.653979238754275</v>
      </c>
      <c r="G65" s="14">
        <f t="shared" si="8"/>
        <v>100</v>
      </c>
      <c r="H65" s="1">
        <v>0</v>
      </c>
      <c r="I65" s="1">
        <f t="shared" si="3"/>
        <v>0</v>
      </c>
      <c r="J65" s="10">
        <f t="shared" si="4"/>
        <v>0</v>
      </c>
      <c r="K65" s="10">
        <f t="shared" si="9"/>
        <v>99.999999999999972</v>
      </c>
      <c r="L65" s="1"/>
      <c r="M65" s="1">
        <v>1</v>
      </c>
      <c r="N65" s="1">
        <f t="shared" si="5"/>
        <v>0</v>
      </c>
      <c r="O65" s="14">
        <f t="shared" si="6"/>
        <v>0</v>
      </c>
      <c r="P65" s="14">
        <f t="shared" si="11"/>
        <v>99.375</v>
      </c>
      <c r="Q65" s="14">
        <f t="shared" si="12"/>
        <v>100</v>
      </c>
      <c r="R65" s="14">
        <f t="shared" si="13"/>
        <v>0.62499999999997158</v>
      </c>
      <c r="S65" s="1"/>
      <c r="T65" s="138">
        <f>+'Data_Figure 5.7'!C65-'Data_Figure 5.7 (old)'!C65</f>
        <v>0</v>
      </c>
      <c r="U65" s="138">
        <f>+'Data_Figure 5.7'!H65-'Data_Figure 5.7 (old)'!H65</f>
        <v>0</v>
      </c>
      <c r="V65" s="138">
        <f>+'Data_Figure 5.7'!M65-'Data_Figure 5.7 (old)'!M65</f>
        <v>0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</row>
    <row r="66" spans="1:181" x14ac:dyDescent="0.4">
      <c r="A66" s="1"/>
      <c r="B66" s="1">
        <f t="shared" si="1"/>
        <v>59</v>
      </c>
      <c r="C66" s="1">
        <v>1</v>
      </c>
      <c r="D66" s="1">
        <f t="shared" si="0"/>
        <v>0</v>
      </c>
      <c r="E66" s="14">
        <f t="shared" si="2"/>
        <v>0</v>
      </c>
      <c r="F66" s="14">
        <f t="shared" si="7"/>
        <v>99.653979238754275</v>
      </c>
      <c r="G66" s="14">
        <f t="shared" si="8"/>
        <v>100</v>
      </c>
      <c r="H66" s="1">
        <v>0</v>
      </c>
      <c r="I66" s="1">
        <f t="shared" si="3"/>
        <v>0</v>
      </c>
      <c r="J66" s="10">
        <f t="shared" si="4"/>
        <v>0</v>
      </c>
      <c r="K66" s="10">
        <f t="shared" si="9"/>
        <v>99.999999999999972</v>
      </c>
      <c r="L66" s="1"/>
      <c r="M66" s="1">
        <v>1</v>
      </c>
      <c r="N66" s="1">
        <f t="shared" si="5"/>
        <v>0</v>
      </c>
      <c r="O66" s="14">
        <f t="shared" si="6"/>
        <v>0</v>
      </c>
      <c r="P66" s="14">
        <f t="shared" si="11"/>
        <v>99.375</v>
      </c>
      <c r="Q66" s="14">
        <f t="shared" si="12"/>
        <v>100</v>
      </c>
      <c r="R66" s="14">
        <f t="shared" si="13"/>
        <v>0.62499999999997158</v>
      </c>
      <c r="S66" s="1"/>
      <c r="T66" s="138">
        <f>+'Data_Figure 5.7'!C66-'Data_Figure 5.7 (old)'!C66</f>
        <v>0</v>
      </c>
      <c r="U66" s="138">
        <f>+'Data_Figure 5.7'!H66-'Data_Figure 5.7 (old)'!H66</f>
        <v>0</v>
      </c>
      <c r="V66" s="138">
        <f>+'Data_Figure 5.7'!M66-'Data_Figure 5.7 (old)'!M66</f>
        <v>0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</row>
    <row r="67" spans="1:181" x14ac:dyDescent="0.4">
      <c r="A67" s="1"/>
      <c r="B67" s="1">
        <f t="shared" si="1"/>
        <v>60</v>
      </c>
      <c r="C67" s="1">
        <v>1</v>
      </c>
      <c r="D67" s="1">
        <f t="shared" si="0"/>
        <v>0</v>
      </c>
      <c r="E67" s="14">
        <f t="shared" si="2"/>
        <v>0</v>
      </c>
      <c r="F67" s="14">
        <f t="shared" si="7"/>
        <v>99.653979238754275</v>
      </c>
      <c r="G67" s="14">
        <f t="shared" si="8"/>
        <v>100</v>
      </c>
      <c r="H67" s="1">
        <v>0</v>
      </c>
      <c r="I67" s="1">
        <f t="shared" si="3"/>
        <v>0</v>
      </c>
      <c r="J67" s="10">
        <f t="shared" si="4"/>
        <v>0</v>
      </c>
      <c r="K67" s="10">
        <f t="shared" si="9"/>
        <v>99.999999999999972</v>
      </c>
      <c r="L67" s="1"/>
      <c r="M67" s="1">
        <v>1</v>
      </c>
      <c r="N67" s="1">
        <f t="shared" si="5"/>
        <v>0</v>
      </c>
      <c r="O67" s="14">
        <f t="shared" si="6"/>
        <v>0</v>
      </c>
      <c r="P67" s="14">
        <f t="shared" si="11"/>
        <v>99.375</v>
      </c>
      <c r="Q67" s="14">
        <f t="shared" si="12"/>
        <v>100</v>
      </c>
      <c r="R67" s="14">
        <f t="shared" si="13"/>
        <v>0.62499999999997158</v>
      </c>
      <c r="S67" s="1"/>
      <c r="T67" s="138">
        <f>+'Data_Figure 5.7'!C67-'Data_Figure 5.7 (old)'!C67</f>
        <v>0</v>
      </c>
      <c r="U67" s="138">
        <f>+'Data_Figure 5.7'!H67-'Data_Figure 5.7 (old)'!H67</f>
        <v>0</v>
      </c>
      <c r="V67" s="138">
        <f>+'Data_Figure 5.7'!M67-'Data_Figure 5.7 (old)'!M67</f>
        <v>0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</row>
    <row r="68" spans="1:181" x14ac:dyDescent="0.4">
      <c r="A68" s="1"/>
      <c r="B68" s="1">
        <f t="shared" si="1"/>
        <v>61</v>
      </c>
      <c r="C68" s="1">
        <v>1</v>
      </c>
      <c r="D68" s="1">
        <f t="shared" si="0"/>
        <v>0</v>
      </c>
      <c r="E68" s="14">
        <f t="shared" si="2"/>
        <v>0</v>
      </c>
      <c r="F68" s="14">
        <f t="shared" si="7"/>
        <v>99.653979238754275</v>
      </c>
      <c r="G68" s="14">
        <f t="shared" si="8"/>
        <v>100</v>
      </c>
      <c r="H68" s="1">
        <v>0</v>
      </c>
      <c r="I68" s="1">
        <f t="shared" si="3"/>
        <v>0</v>
      </c>
      <c r="J68" s="10">
        <f t="shared" si="4"/>
        <v>0</v>
      </c>
      <c r="K68" s="10">
        <f t="shared" si="9"/>
        <v>99.999999999999972</v>
      </c>
      <c r="L68" s="1"/>
      <c r="M68" s="1">
        <v>1</v>
      </c>
      <c r="N68" s="1">
        <f t="shared" si="5"/>
        <v>0</v>
      </c>
      <c r="O68" s="14">
        <f t="shared" si="6"/>
        <v>0</v>
      </c>
      <c r="P68" s="14">
        <f t="shared" si="11"/>
        <v>99.375</v>
      </c>
      <c r="Q68" s="14">
        <f t="shared" si="12"/>
        <v>100</v>
      </c>
      <c r="R68" s="14">
        <f t="shared" si="13"/>
        <v>0.62499999999997158</v>
      </c>
      <c r="S68" s="1"/>
      <c r="T68" s="138">
        <f>+'Data_Figure 5.7'!C68-'Data_Figure 5.7 (old)'!C68</f>
        <v>0</v>
      </c>
      <c r="U68" s="138">
        <f>+'Data_Figure 5.7'!H68-'Data_Figure 5.7 (old)'!H68</f>
        <v>0</v>
      </c>
      <c r="V68" s="138">
        <f>+'Data_Figure 5.7'!M68-'Data_Figure 5.7 (old)'!M68</f>
        <v>0</v>
      </c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</row>
    <row r="69" spans="1:181" x14ac:dyDescent="0.4">
      <c r="A69" s="1"/>
      <c r="B69" s="1">
        <f t="shared" si="1"/>
        <v>62</v>
      </c>
      <c r="C69" s="1">
        <v>1</v>
      </c>
      <c r="D69" s="1">
        <f t="shared" si="0"/>
        <v>0</v>
      </c>
      <c r="E69" s="14">
        <f t="shared" si="2"/>
        <v>0</v>
      </c>
      <c r="F69" s="14">
        <f t="shared" si="7"/>
        <v>99.653979238754275</v>
      </c>
      <c r="G69" s="14">
        <f t="shared" si="8"/>
        <v>100</v>
      </c>
      <c r="H69" s="1">
        <v>0</v>
      </c>
      <c r="I69" s="1">
        <f t="shared" si="3"/>
        <v>0</v>
      </c>
      <c r="J69" s="10">
        <f t="shared" si="4"/>
        <v>0</v>
      </c>
      <c r="K69" s="10">
        <f t="shared" si="9"/>
        <v>99.999999999999972</v>
      </c>
      <c r="L69" s="1"/>
      <c r="M69" s="1">
        <v>1</v>
      </c>
      <c r="N69" s="1">
        <f t="shared" si="5"/>
        <v>0</v>
      </c>
      <c r="O69" s="14">
        <f t="shared" si="6"/>
        <v>0</v>
      </c>
      <c r="P69" s="14">
        <f t="shared" si="11"/>
        <v>99.375</v>
      </c>
      <c r="Q69" s="14">
        <f t="shared" si="12"/>
        <v>100</v>
      </c>
      <c r="R69" s="14">
        <f t="shared" si="13"/>
        <v>0.62499999999997158</v>
      </c>
      <c r="S69" s="1"/>
      <c r="T69" s="138">
        <f>+'Data_Figure 5.7'!C69-'Data_Figure 5.7 (old)'!C69</f>
        <v>0</v>
      </c>
      <c r="U69" s="138">
        <f>+'Data_Figure 5.7'!H69-'Data_Figure 5.7 (old)'!H69</f>
        <v>0</v>
      </c>
      <c r="V69" s="138">
        <f>+'Data_Figure 5.7'!M69-'Data_Figure 5.7 (old)'!M69</f>
        <v>0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</row>
    <row r="70" spans="1:181" x14ac:dyDescent="0.4">
      <c r="A70" s="1"/>
      <c r="B70" s="1">
        <f t="shared" si="1"/>
        <v>63</v>
      </c>
      <c r="C70" s="1">
        <v>1</v>
      </c>
      <c r="D70" s="1">
        <f t="shared" si="0"/>
        <v>0</v>
      </c>
      <c r="E70" s="14">
        <f t="shared" si="2"/>
        <v>0</v>
      </c>
      <c r="F70" s="14">
        <f t="shared" si="7"/>
        <v>99.653979238754275</v>
      </c>
      <c r="G70" s="14">
        <f t="shared" si="8"/>
        <v>100</v>
      </c>
      <c r="H70" s="1">
        <v>0</v>
      </c>
      <c r="I70" s="1">
        <f t="shared" si="3"/>
        <v>0</v>
      </c>
      <c r="J70" s="10">
        <f t="shared" si="4"/>
        <v>0</v>
      </c>
      <c r="K70" s="10">
        <f t="shared" si="9"/>
        <v>99.999999999999972</v>
      </c>
      <c r="L70" s="1"/>
      <c r="M70" s="1">
        <v>1</v>
      </c>
      <c r="N70" s="1">
        <f t="shared" si="5"/>
        <v>0</v>
      </c>
      <c r="O70" s="14">
        <f t="shared" si="6"/>
        <v>0</v>
      </c>
      <c r="P70" s="14">
        <f t="shared" si="11"/>
        <v>99.375</v>
      </c>
      <c r="Q70" s="14">
        <f t="shared" si="12"/>
        <v>100</v>
      </c>
      <c r="R70" s="14">
        <f t="shared" si="13"/>
        <v>0.62499999999997158</v>
      </c>
      <c r="S70" s="1"/>
      <c r="T70" s="138">
        <f>+'Data_Figure 5.7'!C70-'Data_Figure 5.7 (old)'!C70</f>
        <v>0</v>
      </c>
      <c r="U70" s="138">
        <f>+'Data_Figure 5.7'!H70-'Data_Figure 5.7 (old)'!H70</f>
        <v>0</v>
      </c>
      <c r="V70" s="138">
        <f>+'Data_Figure 5.7'!M70-'Data_Figure 5.7 (old)'!M70</f>
        <v>0</v>
      </c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</row>
    <row r="71" spans="1:181" x14ac:dyDescent="0.4">
      <c r="A71" s="1"/>
      <c r="B71" s="1">
        <f t="shared" si="1"/>
        <v>64</v>
      </c>
      <c r="C71" s="1">
        <v>1</v>
      </c>
      <c r="D71" s="1">
        <f t="shared" ref="D71:D76" si="14">C71-C72</f>
        <v>0</v>
      </c>
      <c r="E71" s="14">
        <f t="shared" si="2"/>
        <v>0</v>
      </c>
      <c r="F71" s="14">
        <f t="shared" si="7"/>
        <v>99.653979238754275</v>
      </c>
      <c r="G71" s="14">
        <f t="shared" si="8"/>
        <v>100</v>
      </c>
      <c r="H71" s="1">
        <v>0</v>
      </c>
      <c r="I71" s="1">
        <f t="shared" si="3"/>
        <v>0</v>
      </c>
      <c r="J71" s="10">
        <f t="shared" si="4"/>
        <v>0</v>
      </c>
      <c r="K71" s="10">
        <f t="shared" si="9"/>
        <v>99.999999999999972</v>
      </c>
      <c r="L71" s="1"/>
      <c r="M71" s="1">
        <v>1</v>
      </c>
      <c r="N71" s="1">
        <f t="shared" si="5"/>
        <v>0</v>
      </c>
      <c r="O71" s="14">
        <f t="shared" si="6"/>
        <v>0</v>
      </c>
      <c r="P71" s="14">
        <f t="shared" si="11"/>
        <v>99.375</v>
      </c>
      <c r="Q71" s="14">
        <f t="shared" si="12"/>
        <v>100</v>
      </c>
      <c r="R71" s="14">
        <f t="shared" si="13"/>
        <v>0.62499999999997158</v>
      </c>
      <c r="S71" s="1"/>
      <c r="T71" s="138">
        <f>+'Data_Figure 5.7'!C71-'Data_Figure 5.7 (old)'!C71</f>
        <v>0</v>
      </c>
      <c r="U71" s="138">
        <f>+'Data_Figure 5.7'!H71-'Data_Figure 5.7 (old)'!H71</f>
        <v>0</v>
      </c>
      <c r="V71" s="138">
        <f>+'Data_Figure 5.7'!M71-'Data_Figure 5.7 (old)'!M71</f>
        <v>0</v>
      </c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</row>
    <row r="72" spans="1:181" x14ac:dyDescent="0.4">
      <c r="A72" s="1"/>
      <c r="B72" s="1">
        <f t="shared" ref="B72:B77" si="15">1+B71</f>
        <v>65</v>
      </c>
      <c r="C72" s="1">
        <v>1</v>
      </c>
      <c r="D72" s="1">
        <f t="shared" si="14"/>
        <v>0</v>
      </c>
      <c r="E72" s="14">
        <f t="shared" ref="E72:E77" si="16">100*D72/$C$8</f>
        <v>0</v>
      </c>
      <c r="F72" s="14">
        <f t="shared" si="7"/>
        <v>99.653979238754275</v>
      </c>
      <c r="G72" s="14">
        <f t="shared" si="8"/>
        <v>100</v>
      </c>
      <c r="H72" s="1">
        <v>0</v>
      </c>
      <c r="I72" s="1">
        <f t="shared" ref="I72:I77" si="17">H72-H73</f>
        <v>0</v>
      </c>
      <c r="J72" s="10">
        <f t="shared" ref="J72:J77" si="18">100*I72/$H$8</f>
        <v>0</v>
      </c>
      <c r="K72" s="10">
        <f t="shared" si="9"/>
        <v>99.999999999999972</v>
      </c>
      <c r="L72" s="1"/>
      <c r="M72" s="1">
        <v>1</v>
      </c>
      <c r="N72" s="1">
        <f t="shared" ref="N72:N77" si="19">M72-M73</f>
        <v>0</v>
      </c>
      <c r="O72" s="14">
        <f t="shared" ref="O72:O77" si="20">100*N72/$M$8</f>
        <v>0</v>
      </c>
      <c r="P72" s="14">
        <f t="shared" si="11"/>
        <v>99.375</v>
      </c>
      <c r="Q72" s="14">
        <f t="shared" si="12"/>
        <v>100</v>
      </c>
      <c r="R72" s="14">
        <f t="shared" si="13"/>
        <v>0.62499999999997158</v>
      </c>
      <c r="S72" s="1"/>
      <c r="T72" s="138">
        <f>+'Data_Figure 5.7'!C72-'Data_Figure 5.7 (old)'!C72</f>
        <v>0</v>
      </c>
      <c r="U72" s="138">
        <f>+'Data_Figure 5.7'!H72-'Data_Figure 5.7 (old)'!H72</f>
        <v>0</v>
      </c>
      <c r="V72" s="138">
        <f>+'Data_Figure 5.7'!M72-'Data_Figure 5.7 (old)'!M72</f>
        <v>0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</row>
    <row r="73" spans="1:181" x14ac:dyDescent="0.4">
      <c r="A73" s="1"/>
      <c r="B73" s="1">
        <f t="shared" si="15"/>
        <v>66</v>
      </c>
      <c r="C73" s="1">
        <v>1</v>
      </c>
      <c r="D73" s="1">
        <f t="shared" si="14"/>
        <v>0</v>
      </c>
      <c r="E73" s="14">
        <f t="shared" si="16"/>
        <v>0</v>
      </c>
      <c r="F73" s="14">
        <f>E73+F72</f>
        <v>99.653979238754275</v>
      </c>
      <c r="G73" s="14">
        <f t="shared" ref="G73:G76" si="21">100*C73/C72</f>
        <v>100</v>
      </c>
      <c r="H73" s="1">
        <v>0</v>
      </c>
      <c r="I73" s="1">
        <f t="shared" si="17"/>
        <v>0</v>
      </c>
      <c r="J73" s="10">
        <f t="shared" si="18"/>
        <v>0</v>
      </c>
      <c r="K73" s="10">
        <f>J73+K72</f>
        <v>99.999999999999972</v>
      </c>
      <c r="L73" s="1"/>
      <c r="M73" s="1">
        <v>1</v>
      </c>
      <c r="N73" s="1">
        <f t="shared" si="19"/>
        <v>0</v>
      </c>
      <c r="O73" s="14">
        <f t="shared" si="20"/>
        <v>0</v>
      </c>
      <c r="P73" s="14">
        <f>O73+P72</f>
        <v>99.375</v>
      </c>
      <c r="Q73" s="14">
        <f t="shared" ref="Q73:Q77" si="22">100*M73/M72</f>
        <v>100</v>
      </c>
      <c r="R73" s="14">
        <f t="shared" ref="R73:R76" si="23">K73-P73</f>
        <v>0.62499999999997158</v>
      </c>
      <c r="S73" s="1"/>
      <c r="T73" s="138">
        <f>+'Data_Figure 5.7'!C73-'Data_Figure 5.7 (old)'!C73</f>
        <v>0</v>
      </c>
      <c r="U73" s="138">
        <f>+'Data_Figure 5.7'!H73-'Data_Figure 5.7 (old)'!H73</f>
        <v>0</v>
      </c>
      <c r="V73" s="138">
        <f>+'Data_Figure 5.7'!M73-'Data_Figure 5.7 (old)'!M73</f>
        <v>0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</row>
    <row r="74" spans="1:181" x14ac:dyDescent="0.4">
      <c r="A74" s="1"/>
      <c r="B74" s="1">
        <f t="shared" si="15"/>
        <v>67</v>
      </c>
      <c r="C74" s="1">
        <v>1</v>
      </c>
      <c r="D74" s="1">
        <f t="shared" si="14"/>
        <v>0</v>
      </c>
      <c r="E74" s="14">
        <f t="shared" si="16"/>
        <v>0</v>
      </c>
      <c r="F74" s="14">
        <f>E74+F73</f>
        <v>99.653979238754275</v>
      </c>
      <c r="G74" s="14">
        <f t="shared" si="21"/>
        <v>100</v>
      </c>
      <c r="H74" s="1">
        <v>0</v>
      </c>
      <c r="I74" s="1">
        <f t="shared" si="17"/>
        <v>0</v>
      </c>
      <c r="J74" s="10">
        <f t="shared" si="18"/>
        <v>0</v>
      </c>
      <c r="K74" s="10">
        <f>J74+K73</f>
        <v>99.999999999999972</v>
      </c>
      <c r="L74" s="1"/>
      <c r="M74" s="1">
        <v>1</v>
      </c>
      <c r="N74" s="1">
        <f t="shared" si="19"/>
        <v>0</v>
      </c>
      <c r="O74" s="14">
        <f t="shared" si="20"/>
        <v>0</v>
      </c>
      <c r="P74" s="14">
        <f>O74+P73</f>
        <v>99.375</v>
      </c>
      <c r="Q74" s="14">
        <f t="shared" si="22"/>
        <v>100</v>
      </c>
      <c r="R74" s="14">
        <f t="shared" si="23"/>
        <v>0.62499999999997158</v>
      </c>
      <c r="S74" s="1"/>
      <c r="T74" s="138">
        <f>+'Data_Figure 5.7'!C74-'Data_Figure 5.7 (old)'!C74</f>
        <v>0</v>
      </c>
      <c r="U74" s="138">
        <f>+'Data_Figure 5.7'!H74-'Data_Figure 5.7 (old)'!H74</f>
        <v>0</v>
      </c>
      <c r="V74" s="138">
        <f>+'Data_Figure 5.7'!M74-'Data_Figure 5.7 (old)'!M74</f>
        <v>0</v>
      </c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</row>
    <row r="75" spans="1:181" x14ac:dyDescent="0.4">
      <c r="A75" s="1"/>
      <c r="B75" s="15">
        <f t="shared" si="15"/>
        <v>68</v>
      </c>
      <c r="C75" s="15">
        <v>1</v>
      </c>
      <c r="D75" s="15">
        <f t="shared" si="14"/>
        <v>0</v>
      </c>
      <c r="E75" s="16">
        <f t="shared" si="16"/>
        <v>0</v>
      </c>
      <c r="F75" s="16">
        <f>E75+F74</f>
        <v>99.653979238754275</v>
      </c>
      <c r="G75" s="16">
        <f t="shared" si="21"/>
        <v>100</v>
      </c>
      <c r="H75" s="15">
        <v>0</v>
      </c>
      <c r="I75" s="15">
        <f t="shared" si="17"/>
        <v>0</v>
      </c>
      <c r="J75" s="17">
        <f t="shared" si="18"/>
        <v>0</v>
      </c>
      <c r="K75" s="17">
        <f>J75+K74</f>
        <v>99.999999999999972</v>
      </c>
      <c r="L75" s="15"/>
      <c r="M75" s="15">
        <v>1</v>
      </c>
      <c r="N75" s="15">
        <f t="shared" si="19"/>
        <v>0</v>
      </c>
      <c r="O75" s="16">
        <f t="shared" si="20"/>
        <v>0</v>
      </c>
      <c r="P75" s="16">
        <f>O75+P74</f>
        <v>99.375</v>
      </c>
      <c r="Q75" s="16">
        <f t="shared" si="22"/>
        <v>100</v>
      </c>
      <c r="R75" s="16">
        <f t="shared" si="23"/>
        <v>0.62499999999997158</v>
      </c>
      <c r="S75" s="1"/>
      <c r="T75" s="138">
        <f>+'Data_Figure 5.7'!C75-'Data_Figure 5.7 (old)'!C75</f>
        <v>0</v>
      </c>
      <c r="U75" s="138">
        <f>+'Data_Figure 5.7'!H75-'Data_Figure 5.7 (old)'!H75</f>
        <v>0</v>
      </c>
      <c r="V75" s="138">
        <f>+'Data_Figure 5.7'!M75-'Data_Figure 5.7 (old)'!M75</f>
        <v>0</v>
      </c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</row>
    <row r="76" spans="1:181" x14ac:dyDescent="0.4">
      <c r="A76" s="1"/>
      <c r="B76" s="15">
        <f t="shared" si="15"/>
        <v>69</v>
      </c>
      <c r="C76" s="15">
        <v>1</v>
      </c>
      <c r="D76" s="15">
        <f t="shared" si="14"/>
        <v>1</v>
      </c>
      <c r="E76" s="16">
        <f t="shared" si="16"/>
        <v>0.34602076124567471</v>
      </c>
      <c r="F76" s="16">
        <f>E76+F75</f>
        <v>99.999999999999943</v>
      </c>
      <c r="G76" s="16">
        <f t="shared" si="21"/>
        <v>100</v>
      </c>
      <c r="H76" s="15">
        <v>0</v>
      </c>
      <c r="I76" s="15">
        <f t="shared" si="17"/>
        <v>0</v>
      </c>
      <c r="J76" s="17">
        <f t="shared" si="18"/>
        <v>0</v>
      </c>
      <c r="K76" s="17">
        <f>J76+K75</f>
        <v>99.999999999999972</v>
      </c>
      <c r="L76" s="15"/>
      <c r="M76" s="15">
        <v>1</v>
      </c>
      <c r="N76" s="15">
        <f t="shared" si="19"/>
        <v>1</v>
      </c>
      <c r="O76" s="16">
        <f t="shared" si="20"/>
        <v>0.625</v>
      </c>
      <c r="P76" s="16">
        <f>O76+P75</f>
        <v>100</v>
      </c>
      <c r="Q76" s="16">
        <f t="shared" si="22"/>
        <v>100</v>
      </c>
      <c r="R76" s="16">
        <f t="shared" si="23"/>
        <v>0</v>
      </c>
      <c r="S76" s="1"/>
      <c r="T76" s="138">
        <f>+'Data_Figure 5.7'!C76-'Data_Figure 5.7 (old)'!C76</f>
        <v>0</v>
      </c>
      <c r="U76" s="138">
        <f>+'Data_Figure 5.7'!H76-'Data_Figure 5.7 (old)'!H76</f>
        <v>0</v>
      </c>
      <c r="V76" s="138">
        <f>+'Data_Figure 5.7'!M76-'Data_Figure 5.7 (old)'!M76</f>
        <v>0</v>
      </c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</row>
    <row r="77" spans="1:181" ht="13.5" thickBot="1" x14ac:dyDescent="0.45">
      <c r="A77" s="1"/>
      <c r="B77" s="6">
        <f t="shared" si="15"/>
        <v>70</v>
      </c>
      <c r="C77" s="6">
        <v>0</v>
      </c>
      <c r="D77" s="6">
        <v>0</v>
      </c>
      <c r="E77" s="18">
        <f t="shared" si="16"/>
        <v>0</v>
      </c>
      <c r="F77" s="18">
        <f>E77+F76</f>
        <v>99.999999999999943</v>
      </c>
      <c r="G77" s="18">
        <v>100</v>
      </c>
      <c r="H77" s="6">
        <v>0</v>
      </c>
      <c r="I77" s="6">
        <f t="shared" si="17"/>
        <v>0</v>
      </c>
      <c r="J77" s="19">
        <f t="shared" si="18"/>
        <v>0</v>
      </c>
      <c r="K77" s="19">
        <f>J77+K76</f>
        <v>99.999999999999972</v>
      </c>
      <c r="L77" s="6"/>
      <c r="M77" s="6">
        <v>0</v>
      </c>
      <c r="N77" s="6">
        <f t="shared" si="19"/>
        <v>0</v>
      </c>
      <c r="O77" s="18">
        <f t="shared" si="20"/>
        <v>0</v>
      </c>
      <c r="P77" s="18">
        <f>O77+P76</f>
        <v>100</v>
      </c>
      <c r="Q77" s="18">
        <f t="shared" si="22"/>
        <v>0</v>
      </c>
      <c r="R77" s="18" t="s">
        <v>25</v>
      </c>
      <c r="S77" s="1"/>
      <c r="T77" s="138">
        <f>+'Data_Figure 5.7'!C77-'Data_Figure 5.7 (old)'!C77</f>
        <v>0</v>
      </c>
      <c r="U77" s="138">
        <f>+'Data_Figure 5.7'!H77-'Data_Figure 5.7 (old)'!H77</f>
        <v>0</v>
      </c>
      <c r="V77" s="138">
        <f>+'Data_Figure 5.7'!M77-'Data_Figure 5.7 (old)'!M77</f>
        <v>0</v>
      </c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</row>
    <row r="78" spans="1:181" ht="13.5" thickTop="1" x14ac:dyDescent="0.4">
      <c r="A78" s="1"/>
      <c r="B78" s="1"/>
      <c r="C78" s="1"/>
      <c r="D78" s="1">
        <f>SUM(D8:D76)</f>
        <v>289</v>
      </c>
      <c r="E78" s="1"/>
      <c r="F78" s="1"/>
      <c r="G78" s="1"/>
      <c r="H78" s="1"/>
      <c r="I78" s="1">
        <f>SUM(I8:I76)</f>
        <v>129</v>
      </c>
      <c r="J78" s="10"/>
      <c r="K78" s="10"/>
      <c r="L78" s="1"/>
      <c r="M78" s="1"/>
      <c r="N78" s="1">
        <f>SUM(N8:N76)</f>
        <v>160</v>
      </c>
      <c r="O78" s="1"/>
      <c r="P78" s="1"/>
      <c r="Q78" s="1"/>
      <c r="R78" s="1">
        <v>24.12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</row>
    <row r="79" spans="1:181" x14ac:dyDescent="0.4">
      <c r="A79" s="1"/>
      <c r="B79" s="1"/>
      <c r="C79" s="1"/>
      <c r="D79" s="1"/>
      <c r="E79" s="1"/>
      <c r="F79" s="1"/>
      <c r="G79" s="1"/>
      <c r="H79" s="1"/>
      <c r="I79" s="1"/>
      <c r="J79" s="10"/>
      <c r="K79" s="10"/>
      <c r="L79" s="1"/>
      <c r="M79" s="1"/>
      <c r="N79" s="1"/>
      <c r="O79" s="1"/>
      <c r="P79" s="1"/>
      <c r="Q79" s="1"/>
      <c r="R79" s="1" t="s">
        <v>26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</row>
    <row r="80" spans="1:181" x14ac:dyDescent="0.4">
      <c r="A80" s="1"/>
      <c r="B80" s="1"/>
      <c r="C80" s="1"/>
      <c r="D80" s="1"/>
      <c r="E80" s="1"/>
      <c r="F80" s="1"/>
      <c r="G80" s="1"/>
      <c r="H80" s="1"/>
      <c r="I80" s="1"/>
      <c r="J80" s="10"/>
      <c r="K80" s="10"/>
      <c r="L80" s="1"/>
      <c r="M80" s="1"/>
      <c r="N80" s="1"/>
      <c r="O80" s="1"/>
      <c r="P80" s="1"/>
      <c r="Q80" s="1"/>
      <c r="R80" s="14">
        <f>100*1.63/SQRT(I78+N78)</f>
        <v>9.5882352941176467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</row>
    <row r="81" spans="1:181" x14ac:dyDescent="0.4">
      <c r="A81" s="1"/>
      <c r="B81" s="1"/>
      <c r="C81" s="1"/>
      <c r="D81" s="1"/>
      <c r="E81" s="1"/>
      <c r="F81" s="1"/>
      <c r="G81" s="1"/>
      <c r="H81" s="1"/>
      <c r="I81" s="1"/>
      <c r="J81" s="10"/>
      <c r="K81" s="10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</row>
    <row r="82" spans="1:181" x14ac:dyDescent="0.4">
      <c r="A82" s="1"/>
      <c r="B82" s="1"/>
      <c r="C82" s="1"/>
      <c r="D82" s="1"/>
      <c r="E82" s="1"/>
      <c r="F82" s="1"/>
      <c r="G82" s="1"/>
      <c r="H82" s="1"/>
      <c r="I82" s="1"/>
      <c r="J82" s="10"/>
      <c r="K82" s="10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</row>
    <row r="83" spans="1:181" x14ac:dyDescent="0.4">
      <c r="A83" s="1"/>
      <c r="B83" s="1"/>
      <c r="C83" s="1"/>
      <c r="D83" s="1"/>
      <c r="E83" s="1"/>
      <c r="F83" s="1"/>
      <c r="G83" s="1"/>
      <c r="H83" s="1"/>
      <c r="I83" s="1"/>
      <c r="J83" s="10"/>
      <c r="K83" s="10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</row>
    <row r="84" spans="1:181" x14ac:dyDescent="0.4">
      <c r="A84" s="1"/>
      <c r="B84" s="1"/>
      <c r="C84" s="1"/>
      <c r="D84" s="1"/>
      <c r="E84" s="1"/>
      <c r="F84" s="1"/>
      <c r="G84" s="1"/>
      <c r="H84" s="1"/>
      <c r="I84" s="1"/>
      <c r="J84" s="10"/>
      <c r="K84" s="1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</row>
    <row r="85" spans="1:181" x14ac:dyDescent="0.4">
      <c r="A85" s="1"/>
      <c r="B85" s="1"/>
      <c r="C85" s="1"/>
      <c r="D85" s="1"/>
      <c r="E85" s="1"/>
      <c r="F85" s="1"/>
      <c r="G85" s="1"/>
      <c r="H85" s="1"/>
      <c r="I85" s="1"/>
      <c r="J85" s="10"/>
      <c r="K85" s="10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</row>
    <row r="86" spans="1:181" x14ac:dyDescent="0.4">
      <c r="A86" s="1"/>
      <c r="B86" s="1"/>
      <c r="C86" s="1"/>
      <c r="D86" s="1"/>
      <c r="E86" s="1"/>
      <c r="F86" s="1"/>
      <c r="G86" s="1"/>
      <c r="H86" s="1"/>
      <c r="I86" s="1"/>
      <c r="J86" s="10"/>
      <c r="K86" s="10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</row>
    <row r="87" spans="1:181" x14ac:dyDescent="0.4">
      <c r="A87" s="1"/>
      <c r="B87" s="1"/>
      <c r="C87" s="1"/>
      <c r="D87" s="1"/>
      <c r="E87" s="1"/>
      <c r="F87" s="1"/>
      <c r="G87" s="1"/>
      <c r="H87" s="1"/>
      <c r="I87" s="1"/>
      <c r="J87" s="10"/>
      <c r="K87" s="10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</row>
    <row r="88" spans="1:181" x14ac:dyDescent="0.4">
      <c r="A88" s="1"/>
      <c r="B88" s="1"/>
      <c r="C88" s="1"/>
      <c r="D88" s="1"/>
      <c r="E88" s="1"/>
      <c r="F88" s="1"/>
      <c r="G88" s="1"/>
      <c r="H88" s="1"/>
      <c r="I88" s="1"/>
      <c r="J88" s="10"/>
      <c r="K88" s="1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</row>
    <row r="89" spans="1:181" x14ac:dyDescent="0.4">
      <c r="A89" s="1"/>
      <c r="B89" s="1"/>
      <c r="C89" s="1"/>
      <c r="D89" s="1"/>
      <c r="E89" s="1"/>
      <c r="F89" s="1"/>
      <c r="G89" s="1"/>
      <c r="H89" s="1"/>
      <c r="I89" s="1"/>
      <c r="J89" s="10"/>
      <c r="K89" s="10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</row>
    <row r="90" spans="1:181" x14ac:dyDescent="0.4">
      <c r="A90" s="1"/>
      <c r="B90" s="1"/>
      <c r="C90" s="1"/>
      <c r="D90" s="1"/>
      <c r="E90" s="1"/>
      <c r="F90" s="1"/>
      <c r="G90" s="1"/>
      <c r="H90" s="1"/>
      <c r="I90" s="1"/>
      <c r="J90" s="10"/>
      <c r="K90" s="1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</row>
    <row r="91" spans="1:181" x14ac:dyDescent="0.4">
      <c r="A91" s="1"/>
      <c r="B91" s="1"/>
      <c r="C91" s="1"/>
      <c r="D91" s="1"/>
      <c r="E91" s="1"/>
      <c r="F91" s="1"/>
      <c r="G91" s="1"/>
      <c r="H91" s="1"/>
      <c r="I91" s="1"/>
      <c r="J91" s="10"/>
      <c r="K91" s="1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</row>
    <row r="92" spans="1:181" x14ac:dyDescent="0.4">
      <c r="A92" s="1"/>
      <c r="B92" s="1"/>
      <c r="C92" s="1"/>
      <c r="D92" s="1"/>
      <c r="E92" s="1"/>
      <c r="F92" s="1"/>
      <c r="G92" s="1"/>
      <c r="H92" s="1"/>
      <c r="I92" s="1"/>
      <c r="J92" s="10"/>
      <c r="K92" s="10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</row>
    <row r="93" spans="1:181" x14ac:dyDescent="0.4">
      <c r="A93" s="1"/>
      <c r="B93" s="1"/>
      <c r="C93" s="1"/>
      <c r="D93" s="1"/>
      <c r="E93" s="1"/>
      <c r="F93" s="1"/>
      <c r="G93" s="1"/>
      <c r="H93" s="1"/>
      <c r="I93" s="1"/>
      <c r="J93" s="10"/>
      <c r="K93" s="1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</row>
    <row r="94" spans="1:181" x14ac:dyDescent="0.4">
      <c r="A94" s="1"/>
      <c r="B94" s="1"/>
      <c r="C94" s="1"/>
      <c r="D94" s="1"/>
      <c r="E94" s="1"/>
      <c r="F94" s="1"/>
      <c r="G94" s="1"/>
      <c r="H94" s="1"/>
      <c r="I94" s="1"/>
      <c r="J94" s="10"/>
      <c r="K94" s="10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</row>
    <row r="95" spans="1:181" x14ac:dyDescent="0.4">
      <c r="A95" s="1"/>
      <c r="B95" s="1"/>
      <c r="C95" s="1"/>
      <c r="D95" s="1"/>
      <c r="E95" s="1"/>
      <c r="F95" s="1"/>
      <c r="G95" s="1"/>
      <c r="H95" s="1"/>
      <c r="I95" s="1"/>
      <c r="J95" s="10"/>
      <c r="K95" s="10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</row>
    <row r="96" spans="1:181" x14ac:dyDescent="0.4">
      <c r="A96" s="1"/>
      <c r="B96" s="1"/>
      <c r="C96" s="1"/>
      <c r="D96" s="1"/>
      <c r="E96" s="1"/>
      <c r="F96" s="1"/>
      <c r="G96" s="1"/>
      <c r="H96" s="1"/>
      <c r="I96" s="1"/>
      <c r="J96" s="10"/>
      <c r="K96" s="10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</row>
    <row r="97" spans="1:181" x14ac:dyDescent="0.4">
      <c r="A97" s="1"/>
      <c r="B97" s="1"/>
      <c r="C97" s="1"/>
      <c r="D97" s="1"/>
      <c r="E97" s="1"/>
      <c r="F97" s="1"/>
      <c r="G97" s="1"/>
      <c r="H97" s="1"/>
      <c r="I97" s="1"/>
      <c r="J97" s="10"/>
      <c r="K97" s="10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</row>
    <row r="98" spans="1:181" x14ac:dyDescent="0.4">
      <c r="A98" s="1"/>
      <c r="B98" s="1"/>
      <c r="C98" s="1"/>
      <c r="D98" s="1"/>
      <c r="E98" s="1"/>
      <c r="F98" s="1"/>
      <c r="G98" s="1"/>
      <c r="H98" s="1"/>
      <c r="I98" s="1"/>
      <c r="J98" s="10"/>
      <c r="K98" s="10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</row>
    <row r="99" spans="1:181" x14ac:dyDescent="0.4">
      <c r="A99" s="1"/>
      <c r="B99" s="1"/>
      <c r="C99" s="1"/>
      <c r="D99" s="1"/>
      <c r="E99" s="1"/>
      <c r="F99" s="1"/>
      <c r="G99" s="1"/>
      <c r="H99" s="1"/>
      <c r="I99" s="1"/>
      <c r="J99" s="10"/>
      <c r="K99" s="10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</row>
    <row r="100" spans="1:18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0"/>
      <c r="K100" s="10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</row>
    <row r="101" spans="1:18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0"/>
      <c r="K101" s="10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</row>
    <row r="102" spans="1:18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0"/>
      <c r="K102" s="10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</row>
    <row r="103" spans="1:18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</row>
    <row r="104" spans="1:18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</row>
    <row r="105" spans="1:18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</row>
    <row r="106" spans="1:18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</row>
    <row r="107" spans="1:18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</row>
    <row r="108" spans="1:18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</row>
    <row r="109" spans="1:18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</row>
    <row r="110" spans="1:18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</row>
    <row r="111" spans="1:18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</row>
    <row r="112" spans="1:18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</row>
    <row r="113" spans="1:217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</row>
    <row r="114" spans="1:217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</row>
    <row r="115" spans="1:217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</row>
    <row r="116" spans="1:217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</row>
    <row r="117" spans="1:217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HI117" s="3" t="e">
        <f>100*HH117/HG117</f>
        <v>#DIV/0!</v>
      </c>
    </row>
    <row r="118" spans="1:217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</row>
    <row r="119" spans="1:217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</row>
    <row r="120" spans="1:217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</row>
    <row r="121" spans="1:217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</row>
    <row r="122" spans="1:217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</row>
    <row r="123" spans="1:217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</row>
    <row r="124" spans="1:217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</row>
    <row r="125" spans="1:217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</row>
    <row r="126" spans="1:217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</row>
    <row r="127" spans="1:217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</row>
    <row r="128" spans="1:217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</row>
    <row r="129" spans="1:18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</row>
    <row r="130" spans="1:18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</row>
    <row r="131" spans="1:18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</row>
    <row r="132" spans="1:18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</row>
    <row r="133" spans="1:18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</row>
    <row r="134" spans="1:18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</row>
    <row r="135" spans="1:18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</row>
    <row r="136" spans="1:18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</row>
    <row r="137" spans="1:18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</row>
    <row r="138" spans="1:18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</row>
    <row r="139" spans="1:18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</row>
    <row r="140" spans="1:18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</row>
    <row r="141" spans="1:18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</row>
    <row r="142" spans="1:18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</row>
    <row r="143" spans="1:18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</row>
    <row r="144" spans="1:18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</row>
    <row r="145" spans="1:18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</row>
    <row r="146" spans="1:18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</row>
    <row r="147" spans="1:18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</row>
    <row r="148" spans="1:18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</row>
    <row r="149" spans="1:18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</row>
    <row r="150" spans="1:18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</row>
    <row r="151" spans="1:18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</row>
    <row r="152" spans="1:18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</row>
    <row r="153" spans="1:18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</row>
    <row r="154" spans="1:18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</row>
    <row r="155" spans="1:18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</row>
    <row r="156" spans="1:18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</row>
    <row r="157" spans="1:18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</row>
    <row r="158" spans="1:18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</row>
    <row r="159" spans="1:18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</row>
    <row r="160" spans="1:18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</row>
    <row r="161" spans="1:18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</row>
    <row r="162" spans="1:18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</row>
    <row r="163" spans="1:18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</row>
    <row r="164" spans="1:18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</row>
    <row r="165" spans="1:18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</row>
    <row r="166" spans="1:18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</row>
    <row r="167" spans="1:18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</row>
    <row r="168" spans="1:18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</row>
    <row r="169" spans="1:18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</row>
    <row r="170" spans="1:18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</row>
    <row r="171" spans="1:18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</row>
    <row r="172" spans="1:18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</row>
    <row r="173" spans="1:18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</row>
    <row r="174" spans="1:18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</row>
    <row r="175" spans="1:18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</row>
    <row r="176" spans="1:18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</row>
    <row r="177" spans="1:18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</row>
    <row r="178" spans="1:18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</row>
    <row r="179" spans="1:18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</row>
    <row r="180" spans="1:18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</row>
    <row r="181" spans="1:18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</row>
    <row r="182" spans="1:18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</row>
    <row r="183" spans="1:18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</row>
    <row r="184" spans="1:18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</row>
    <row r="185" spans="1:18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</row>
    <row r="186" spans="1:18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</row>
    <row r="187" spans="1:18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</row>
    <row r="188" spans="1:18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</row>
    <row r="189" spans="1:18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</row>
    <row r="190" spans="1:18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</row>
    <row r="191" spans="1:18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</row>
    <row r="192" spans="1:18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</row>
    <row r="193" spans="1:18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</row>
    <row r="194" spans="1:18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</row>
    <row r="195" spans="1:18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</row>
    <row r="196" spans="1:18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</row>
    <row r="197" spans="1:18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</row>
    <row r="198" spans="1:18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</row>
    <row r="199" spans="1:18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</row>
    <row r="200" spans="1:18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</row>
    <row r="201" spans="1:18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</row>
    <row r="202" spans="1:18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</row>
    <row r="203" spans="1:18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</row>
    <row r="204" spans="1:18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</row>
    <row r="205" spans="1:18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</row>
    <row r="206" spans="1:18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</row>
    <row r="207" spans="1:18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</row>
    <row r="208" spans="1:18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</row>
    <row r="209" spans="1:18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</row>
    <row r="210" spans="1:18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</row>
    <row r="211" spans="1:18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</row>
    <row r="212" spans="1:18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</row>
    <row r="213" spans="1:18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</row>
    <row r="214" spans="1:18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</row>
    <row r="215" spans="1:18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</row>
    <row r="216" spans="1:18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</row>
    <row r="217" spans="1:18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</row>
    <row r="218" spans="1:18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</row>
    <row r="219" spans="1:18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</row>
    <row r="220" spans="1:18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</row>
    <row r="221" spans="1:18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</row>
    <row r="222" spans="1:18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</row>
    <row r="223" spans="1:18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</row>
    <row r="224" spans="1:18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</row>
    <row r="225" spans="1:18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</row>
    <row r="226" spans="1:18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</row>
    <row r="227" spans="1:18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</row>
    <row r="228" spans="1:18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</row>
    <row r="229" spans="1:18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</row>
    <row r="230" spans="1:18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</row>
    <row r="231" spans="1:18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</row>
    <row r="232" spans="1:18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</row>
    <row r="233" spans="1:18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</row>
    <row r="234" spans="1:18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</row>
    <row r="235" spans="1:18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</row>
    <row r="236" spans="1:18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</row>
    <row r="237" spans="1:18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</row>
    <row r="238" spans="1:18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</row>
    <row r="239" spans="1:18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</row>
    <row r="240" spans="1:18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</row>
    <row r="241" spans="1:18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</row>
    <row r="242" spans="1:18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</row>
    <row r="243" spans="1:18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</row>
    <row r="244" spans="1:18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</row>
    <row r="245" spans="1:18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</row>
    <row r="246" spans="1:18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</row>
    <row r="247" spans="1:18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</row>
    <row r="248" spans="1:18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</row>
    <row r="249" spans="1:18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</row>
    <row r="250" spans="1:18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</row>
    <row r="251" spans="1:18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</row>
    <row r="252" spans="1:18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</row>
    <row r="253" spans="1:18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</row>
    <row r="254" spans="1:18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</row>
    <row r="255" spans="1:18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</row>
    <row r="256" spans="1:18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</row>
    <row r="257" spans="1:18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</row>
    <row r="258" spans="1:18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</row>
    <row r="259" spans="1:18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</row>
    <row r="260" spans="1:18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</row>
    <row r="261" spans="1:18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</row>
    <row r="262" spans="1:18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</row>
    <row r="263" spans="1:18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</row>
    <row r="264" spans="1:18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</row>
    <row r="265" spans="1:18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</row>
    <row r="266" spans="1:18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</row>
    <row r="267" spans="1:18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</row>
    <row r="268" spans="1:18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</row>
    <row r="269" spans="1:18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</row>
    <row r="270" spans="1:18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</row>
    <row r="271" spans="1:18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</row>
    <row r="272" spans="1:18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</row>
    <row r="273" spans="1:18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</row>
    <row r="274" spans="1:18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</row>
    <row r="275" spans="1:18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</row>
    <row r="276" spans="1:18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</row>
    <row r="277" spans="1:18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</row>
    <row r="278" spans="1:18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</row>
    <row r="279" spans="1:18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</row>
    <row r="280" spans="1:18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</row>
    <row r="281" spans="1:18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</row>
    <row r="282" spans="1:18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</row>
    <row r="283" spans="1:18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</row>
    <row r="284" spans="1:18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</row>
    <row r="285" spans="1:18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</row>
    <row r="286" spans="1:18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</row>
    <row r="287" spans="1:18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</row>
    <row r="288" spans="1:18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</row>
    <row r="289" spans="1:18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</row>
    <row r="290" spans="1:18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</row>
    <row r="291" spans="1:18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</row>
    <row r="292" spans="1:18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</row>
    <row r="293" spans="1:18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</row>
    <row r="294" spans="1:18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</row>
    <row r="295" spans="1:18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</row>
    <row r="296" spans="1:18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</row>
    <row r="297" spans="1:18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</row>
    <row r="298" spans="1:18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</row>
    <row r="299" spans="1:18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</row>
    <row r="300" spans="1:18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</row>
    <row r="301" spans="1:18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</row>
    <row r="302" spans="1:18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</row>
    <row r="303" spans="1:18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</row>
    <row r="304" spans="1:18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</row>
    <row r="305" spans="1:18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</row>
    <row r="306" spans="1:18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</row>
    <row r="307" spans="1:18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</row>
    <row r="308" spans="1:18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</row>
    <row r="309" spans="1:18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</row>
    <row r="310" spans="1:18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</row>
    <row r="311" spans="1:18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</row>
    <row r="312" spans="1:18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</row>
    <row r="313" spans="1:18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</row>
    <row r="314" spans="1:18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</row>
    <row r="315" spans="1:18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</row>
    <row r="316" spans="1:18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</row>
    <row r="317" spans="1:18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</row>
    <row r="318" spans="1:18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</row>
    <row r="319" spans="1:18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</row>
    <row r="320" spans="1:18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</row>
    <row r="321" spans="1:18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</row>
    <row r="322" spans="1:18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</row>
    <row r="323" spans="1:18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</row>
    <row r="324" spans="1:18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</row>
    <row r="325" spans="1:18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</row>
    <row r="326" spans="1:18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</row>
    <row r="327" spans="1:18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</row>
    <row r="328" spans="1:18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</row>
    <row r="329" spans="1:18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</row>
    <row r="330" spans="1:18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</row>
    <row r="331" spans="1:18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</row>
    <row r="332" spans="1:18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</row>
    <row r="333" spans="1:18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</row>
    <row r="334" spans="1:18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</row>
    <row r="335" spans="1:18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</row>
    <row r="336" spans="1:18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</row>
    <row r="337" spans="1:18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</row>
    <row r="338" spans="1:18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</row>
    <row r="339" spans="1:18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</row>
    <row r="340" spans="1:18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</row>
    <row r="341" spans="1:18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</row>
    <row r="342" spans="1:18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</row>
    <row r="343" spans="1:18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</row>
    <row r="344" spans="1:18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</row>
    <row r="345" spans="1:18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</row>
    <row r="346" spans="1:18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</row>
    <row r="347" spans="1:18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</row>
    <row r="348" spans="1:18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</row>
    <row r="349" spans="1:18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</row>
    <row r="350" spans="1:18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</row>
    <row r="351" spans="1:18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</row>
    <row r="352" spans="1:18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</row>
    <row r="353" spans="1:18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</row>
    <row r="354" spans="1:18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</row>
    <row r="355" spans="1:18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</row>
    <row r="356" spans="1:18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</row>
    <row r="357" spans="1:18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</row>
    <row r="358" spans="1:18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</row>
    <row r="359" spans="1:18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</row>
    <row r="360" spans="1:18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</row>
    <row r="361" spans="1:18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</row>
    <row r="362" spans="1:18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</row>
    <row r="363" spans="1:18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</row>
    <row r="364" spans="1:18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</row>
    <row r="365" spans="1:18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</row>
    <row r="366" spans="1:18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</row>
    <row r="367" spans="1:18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</row>
    <row r="368" spans="1:18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</row>
    <row r="369" spans="1:18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</row>
    <row r="370" spans="1:18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</row>
    <row r="371" spans="1:18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</row>
    <row r="372" spans="1:18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</row>
    <row r="373" spans="1:18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</row>
    <row r="374" spans="1:18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</row>
    <row r="375" spans="1:18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</row>
    <row r="376" spans="1:18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</row>
    <row r="377" spans="1:18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</row>
    <row r="378" spans="1:18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</row>
    <row r="379" spans="1:18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</row>
    <row r="380" spans="1:18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</row>
    <row r="381" spans="1:18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</row>
    <row r="382" spans="1:18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</row>
    <row r="383" spans="1:18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</row>
    <row r="384" spans="1:18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</row>
    <row r="385" spans="1:18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</row>
    <row r="386" spans="1:18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</row>
    <row r="387" spans="1:18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</row>
    <row r="388" spans="1:18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</row>
    <row r="389" spans="1:18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</row>
    <row r="390" spans="1:18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</row>
    <row r="391" spans="1:18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</row>
    <row r="392" spans="1:18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</row>
    <row r="393" spans="1:18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</row>
    <row r="394" spans="1:18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</row>
    <row r="395" spans="1:18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</row>
    <row r="396" spans="1:18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</row>
    <row r="397" spans="1:18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</row>
    <row r="398" spans="1:18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</row>
    <row r="399" spans="1:18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</row>
    <row r="400" spans="1:18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</row>
    <row r="401" spans="1:18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</row>
    <row r="402" spans="1:18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</row>
    <row r="403" spans="1:18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</row>
    <row r="404" spans="1:18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</row>
    <row r="405" spans="1:18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</row>
    <row r="406" spans="1:18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</row>
    <row r="407" spans="1:18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</row>
    <row r="408" spans="1:18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</row>
    <row r="409" spans="1:18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</row>
    <row r="410" spans="1:18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</row>
    <row r="411" spans="1:18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</row>
    <row r="412" spans="1:18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</row>
    <row r="413" spans="1:18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</row>
    <row r="414" spans="1:18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</row>
    <row r="415" spans="1:18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</row>
    <row r="416" spans="1:18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</row>
    <row r="417" spans="1:18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</row>
    <row r="418" spans="1:18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</row>
    <row r="419" spans="1:18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</row>
    <row r="420" spans="1:18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</row>
    <row r="421" spans="1:18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</row>
    <row r="422" spans="1:18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</row>
    <row r="423" spans="1:18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</row>
    <row r="424" spans="1:18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</row>
    <row r="425" spans="1:18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</row>
    <row r="426" spans="1:18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</row>
    <row r="427" spans="1:18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</row>
    <row r="428" spans="1:18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</row>
    <row r="429" spans="1:18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</row>
    <row r="430" spans="1:18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</row>
    <row r="431" spans="1:18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</row>
    <row r="432" spans="1:18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</row>
    <row r="433" spans="1:18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</row>
    <row r="434" spans="1:18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</row>
    <row r="435" spans="1:18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</row>
    <row r="436" spans="1:18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</row>
    <row r="437" spans="1:18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</row>
    <row r="438" spans="1:18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</row>
    <row r="439" spans="1:18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</row>
    <row r="440" spans="1:18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</row>
    <row r="441" spans="1:18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</row>
    <row r="442" spans="1:18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</row>
    <row r="443" spans="1:18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</row>
    <row r="444" spans="1:18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</row>
    <row r="445" spans="1:18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</row>
    <row r="446" spans="1:18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</row>
    <row r="447" spans="1:18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</row>
    <row r="448" spans="1:18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</row>
    <row r="449" spans="1:18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</row>
    <row r="450" spans="1:18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</row>
    <row r="451" spans="1:18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</row>
    <row r="452" spans="1:18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</row>
    <row r="453" spans="1:18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</row>
    <row r="454" spans="1:18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</row>
    <row r="455" spans="1:18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</row>
    <row r="456" spans="1:18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</row>
    <row r="457" spans="1:18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</row>
    <row r="458" spans="1:18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</row>
    <row r="459" spans="1:18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</row>
    <row r="460" spans="1:18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</row>
    <row r="461" spans="1:18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</row>
    <row r="462" spans="1:18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</row>
    <row r="463" spans="1:18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</row>
    <row r="464" spans="1:18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</row>
    <row r="465" spans="1:18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</row>
    <row r="466" spans="1:18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</row>
    <row r="467" spans="1:18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</row>
    <row r="468" spans="1:18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</row>
    <row r="469" spans="1:18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</row>
    <row r="470" spans="1:18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</row>
    <row r="471" spans="1:18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</row>
    <row r="472" spans="1:18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</row>
    <row r="473" spans="1:18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</row>
    <row r="474" spans="1:18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</row>
    <row r="475" spans="1:18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</row>
    <row r="476" spans="1:18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</row>
    <row r="477" spans="1:18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</row>
    <row r="478" spans="1:18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</row>
    <row r="479" spans="1:18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</row>
    <row r="480" spans="1:18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</row>
    <row r="481" spans="1:18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</row>
    <row r="482" spans="1:18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</row>
    <row r="483" spans="1:18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</row>
    <row r="484" spans="1:18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</row>
    <row r="485" spans="1:18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</row>
    <row r="486" spans="1:18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</row>
    <row r="487" spans="1:18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</row>
    <row r="488" spans="1:18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</row>
    <row r="489" spans="1:18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</row>
    <row r="490" spans="1:18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</row>
    <row r="491" spans="1:18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</row>
    <row r="492" spans="1:18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</row>
    <row r="493" spans="1:18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</row>
    <row r="494" spans="1:18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</row>
    <row r="495" spans="1:18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</row>
    <row r="496" spans="1:18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</row>
    <row r="497" spans="1:18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</row>
    <row r="498" spans="1:18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</row>
    <row r="499" spans="1:18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</row>
    <row r="500" spans="1:18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</row>
    <row r="501" spans="1:18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</row>
    <row r="502" spans="1:18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</row>
    <row r="503" spans="1:18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</row>
    <row r="504" spans="1:18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</row>
    <row r="505" spans="1:18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</row>
    <row r="506" spans="1:18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</row>
    <row r="507" spans="1:18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</row>
    <row r="508" spans="1:18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</row>
    <row r="509" spans="1:18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</row>
    <row r="510" spans="1:18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</row>
    <row r="511" spans="1:18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</row>
    <row r="512" spans="1:18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</row>
    <row r="513" spans="1:18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</row>
    <row r="514" spans="1:18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</row>
    <row r="515" spans="1:18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</row>
    <row r="516" spans="1:18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</row>
    <row r="517" spans="1:18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</row>
    <row r="518" spans="1:18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</row>
    <row r="519" spans="1:18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</row>
    <row r="520" spans="1:18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</row>
    <row r="521" spans="1:18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</row>
    <row r="522" spans="1:18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</row>
    <row r="523" spans="1:18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</row>
    <row r="524" spans="1:18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</row>
    <row r="525" spans="1:18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</row>
    <row r="526" spans="1:18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</row>
    <row r="527" spans="1:18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</row>
    <row r="528" spans="1:18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</row>
    <row r="529" spans="1:18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</row>
    <row r="530" spans="1:18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</row>
    <row r="531" spans="1:18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</row>
    <row r="532" spans="1:18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</row>
    <row r="533" spans="1:18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</row>
    <row r="534" spans="1:18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</row>
    <row r="535" spans="1:18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</row>
    <row r="536" spans="1:18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</row>
    <row r="537" spans="1:18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</row>
    <row r="538" spans="1:18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</row>
    <row r="539" spans="1:18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</row>
    <row r="540" spans="1:18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</row>
    <row r="541" spans="1:18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</row>
    <row r="542" spans="1:18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</row>
    <row r="543" spans="1:18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</row>
    <row r="544" spans="1:18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</row>
    <row r="545" spans="1:18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</row>
    <row r="546" spans="1:18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</row>
    <row r="547" spans="1:18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</row>
    <row r="548" spans="1:18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</row>
    <row r="549" spans="1:18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</row>
    <row r="550" spans="1:18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</row>
    <row r="551" spans="1:18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</row>
    <row r="552" spans="1:18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</row>
    <row r="553" spans="1:18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</row>
    <row r="554" spans="1:18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</row>
    <row r="555" spans="1:18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</row>
    <row r="556" spans="1:18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</row>
    <row r="557" spans="1:18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</row>
    <row r="558" spans="1:18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</row>
    <row r="559" spans="1:18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</row>
    <row r="560" spans="1:18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</row>
    <row r="561" spans="1:18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</row>
    <row r="562" spans="1:18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</row>
    <row r="563" spans="1:18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</row>
    <row r="564" spans="1:18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</row>
    <row r="565" spans="1:18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</row>
    <row r="566" spans="1:18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</row>
    <row r="567" spans="1:18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</row>
    <row r="568" spans="1:18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</row>
    <row r="569" spans="1:18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</row>
    <row r="570" spans="1:18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</row>
    <row r="571" spans="1:18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</row>
    <row r="572" spans="1:18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</row>
    <row r="573" spans="1:18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</row>
    <row r="574" spans="1:18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</row>
    <row r="575" spans="1:18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</row>
    <row r="576" spans="1:18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</row>
    <row r="577" spans="1:18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</row>
    <row r="578" spans="1:18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</row>
    <row r="579" spans="1:18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</row>
    <row r="580" spans="1:18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</row>
    <row r="581" spans="1:18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</row>
    <row r="582" spans="1:18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</row>
    <row r="583" spans="1:18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</row>
    <row r="584" spans="1:18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</row>
    <row r="585" spans="1:18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</row>
    <row r="586" spans="1:18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</row>
    <row r="587" spans="1:18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</row>
    <row r="588" spans="1:18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</row>
    <row r="589" spans="1:18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</row>
    <row r="590" spans="1:18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</row>
    <row r="591" spans="1:18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</row>
    <row r="592" spans="1:18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</row>
    <row r="593" spans="1:18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</row>
    <row r="594" spans="1:18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</row>
    <row r="595" spans="1:18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</row>
    <row r="596" spans="1:18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</row>
    <row r="597" spans="1:18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</row>
    <row r="598" spans="1:18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</row>
    <row r="599" spans="1:18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</row>
    <row r="600" spans="1:18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</row>
    <row r="601" spans="1:18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</row>
    <row r="602" spans="1:18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</row>
    <row r="603" spans="1:18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</row>
    <row r="604" spans="1:18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</row>
    <row r="605" spans="1:18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</row>
    <row r="606" spans="1:18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</row>
    <row r="607" spans="1:18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</row>
    <row r="608" spans="1:18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</row>
    <row r="609" spans="1:18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</row>
    <row r="610" spans="1:18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</row>
    <row r="611" spans="1:18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</row>
    <row r="612" spans="1:18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</row>
    <row r="613" spans="1:18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</row>
    <row r="614" spans="1:18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</row>
    <row r="615" spans="1:18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</row>
    <row r="616" spans="1:18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</row>
    <row r="617" spans="1:18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</row>
    <row r="618" spans="1:18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</row>
    <row r="619" spans="1:18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</row>
    <row r="620" spans="1:18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</row>
    <row r="621" spans="1:18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</row>
    <row r="622" spans="1:18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</row>
    <row r="623" spans="1:18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</row>
    <row r="624" spans="1:18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</row>
    <row r="625" spans="1:18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</row>
    <row r="626" spans="1:18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</row>
    <row r="627" spans="1:18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</row>
    <row r="628" spans="1:18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</row>
    <row r="629" spans="1:18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</row>
    <row r="630" spans="1:18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</row>
    <row r="631" spans="1:18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</row>
    <row r="632" spans="1:18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</row>
    <row r="633" spans="1:18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</row>
    <row r="634" spans="1:18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</row>
    <row r="635" spans="1:18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</row>
    <row r="636" spans="1:18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</row>
    <row r="637" spans="1:18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</row>
    <row r="638" spans="1:18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</row>
    <row r="639" spans="1:18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</row>
    <row r="640" spans="1:18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</row>
    <row r="641" spans="1:18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</row>
    <row r="642" spans="1:18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</row>
    <row r="643" spans="1:18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</row>
    <row r="644" spans="1:18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</row>
    <row r="645" spans="1:18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</row>
    <row r="646" spans="1:18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</row>
    <row r="647" spans="1:18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</row>
    <row r="648" spans="1:18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</row>
    <row r="649" spans="1:18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</row>
    <row r="650" spans="1:18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</row>
    <row r="651" spans="1:18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</row>
    <row r="652" spans="1:18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</row>
    <row r="653" spans="1:18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</row>
    <row r="654" spans="1:18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</row>
    <row r="655" spans="1:18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</row>
    <row r="656" spans="1:18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</row>
    <row r="657" spans="1:18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</row>
    <row r="658" spans="1:18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</row>
    <row r="659" spans="1:18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</row>
    <row r="660" spans="1:18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</row>
    <row r="661" spans="1:18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</row>
    <row r="662" spans="1:18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</row>
    <row r="663" spans="1:18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</row>
    <row r="664" spans="1:18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</row>
    <row r="665" spans="1:18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</row>
    <row r="666" spans="1:18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</row>
    <row r="667" spans="1:18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</row>
    <row r="668" spans="1:18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</row>
    <row r="669" spans="1:18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</row>
    <row r="670" spans="1:18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</row>
    <row r="671" spans="1:18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</row>
    <row r="672" spans="1:18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</row>
    <row r="673" spans="1:18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</row>
    <row r="674" spans="1:18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</row>
    <row r="675" spans="1:18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</row>
    <row r="676" spans="1:18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</row>
    <row r="677" spans="1:18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</row>
    <row r="678" spans="1:18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</row>
    <row r="679" spans="1:18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</row>
    <row r="680" spans="1:18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</row>
    <row r="681" spans="1:18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</row>
    <row r="682" spans="1:18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</row>
    <row r="683" spans="1:18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</row>
    <row r="684" spans="1:18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</row>
    <row r="685" spans="1:18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</row>
    <row r="686" spans="1:18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</row>
    <row r="687" spans="1:18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</row>
    <row r="688" spans="1:18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</row>
    <row r="689" spans="1:18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</row>
    <row r="690" spans="1:18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</row>
    <row r="691" spans="1:18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</row>
    <row r="692" spans="1:18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</row>
    <row r="693" spans="1:18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</row>
    <row r="694" spans="1:18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</row>
    <row r="695" spans="1:18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</row>
    <row r="696" spans="1:18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</row>
    <row r="697" spans="1:18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</row>
    <row r="698" spans="1:18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</row>
    <row r="699" spans="1:18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</row>
    <row r="700" spans="1:18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</row>
    <row r="701" spans="1:18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</row>
    <row r="702" spans="1:18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</row>
    <row r="703" spans="1:18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</row>
    <row r="704" spans="1:18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</row>
    <row r="705" spans="1:18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</row>
    <row r="706" spans="1:18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</row>
    <row r="707" spans="1:18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</row>
    <row r="708" spans="1:18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</row>
    <row r="709" spans="1:18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</row>
    <row r="710" spans="1:18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</row>
    <row r="711" spans="1:18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</row>
    <row r="712" spans="1:18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</row>
    <row r="713" spans="1:18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</row>
    <row r="714" spans="1:18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</row>
    <row r="715" spans="1:18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</row>
    <row r="716" spans="1:18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</row>
    <row r="717" spans="1:18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</row>
    <row r="718" spans="1:18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</row>
    <row r="719" spans="1:18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</row>
    <row r="720" spans="1:18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</row>
    <row r="721" spans="1:18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</row>
    <row r="722" spans="1:18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</row>
    <row r="723" spans="1:18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</row>
    <row r="724" spans="1:18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</row>
    <row r="725" spans="1:18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</row>
    <row r="726" spans="1:18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</row>
    <row r="727" spans="1:18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</row>
    <row r="728" spans="1:18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</row>
    <row r="729" spans="1:18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</row>
    <row r="730" spans="1:18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</row>
    <row r="731" spans="1:18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</row>
    <row r="732" spans="1:18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</row>
    <row r="733" spans="1:18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</row>
    <row r="734" spans="1:18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</row>
    <row r="735" spans="1:18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</row>
    <row r="736" spans="1:18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</row>
    <row r="737" spans="1:18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</row>
    <row r="738" spans="1:18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</row>
    <row r="739" spans="1:18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</row>
    <row r="740" spans="1:18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</row>
    <row r="741" spans="1:18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</row>
    <row r="742" spans="1:18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</row>
    <row r="743" spans="1:18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</row>
    <row r="744" spans="1:18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</row>
    <row r="745" spans="1:18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</row>
    <row r="746" spans="1:18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</row>
    <row r="747" spans="1:18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</row>
    <row r="748" spans="1:18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</row>
    <row r="749" spans="1:18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</row>
    <row r="750" spans="1:18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</row>
    <row r="751" spans="1:18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</row>
    <row r="752" spans="1:18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</row>
    <row r="753" spans="1:18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</row>
    <row r="754" spans="1:18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</row>
    <row r="755" spans="1:18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</row>
    <row r="756" spans="1:18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</row>
    <row r="757" spans="1:18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</row>
    <row r="758" spans="1:18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</row>
    <row r="759" spans="1:18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</row>
    <row r="760" spans="1:18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</row>
    <row r="761" spans="1:18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</row>
    <row r="762" spans="1:18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</row>
    <row r="763" spans="1:18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</row>
    <row r="764" spans="1:18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</row>
    <row r="765" spans="1:18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</row>
    <row r="766" spans="1:18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</row>
    <row r="767" spans="1:18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</row>
    <row r="768" spans="1:18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</row>
    <row r="769" spans="1:18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</row>
    <row r="770" spans="1:18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</row>
    <row r="771" spans="1:18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</row>
    <row r="772" spans="1:18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</row>
    <row r="773" spans="1:18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</row>
    <row r="774" spans="1:18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</row>
    <row r="775" spans="1:18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</row>
    <row r="776" spans="1:18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</row>
    <row r="777" spans="1:18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</row>
    <row r="778" spans="1:18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</row>
    <row r="779" spans="1:18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</row>
    <row r="780" spans="1:18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</row>
    <row r="781" spans="1:18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</row>
    <row r="782" spans="1:18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</row>
    <row r="783" spans="1:18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</row>
    <row r="784" spans="1:18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</row>
    <row r="785" spans="1:18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</row>
    <row r="786" spans="1:18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</row>
    <row r="787" spans="1:18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</row>
    <row r="788" spans="1:18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</row>
    <row r="789" spans="1:18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</row>
    <row r="790" spans="1:18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</row>
    <row r="791" spans="1:18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</row>
    <row r="792" spans="1:18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</row>
    <row r="793" spans="1:18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</row>
    <row r="794" spans="1:18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</row>
    <row r="795" spans="1:18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</row>
    <row r="796" spans="1:18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</row>
    <row r="797" spans="1:18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</row>
    <row r="798" spans="1:18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</row>
    <row r="799" spans="1:18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</row>
    <row r="800" spans="1:18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</row>
    <row r="801" spans="1:18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</row>
    <row r="802" spans="1:18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</row>
    <row r="803" spans="1:18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</row>
    <row r="804" spans="1:18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</row>
    <row r="805" spans="1:18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</row>
    <row r="806" spans="1:18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</row>
    <row r="807" spans="1:18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</row>
    <row r="808" spans="1:18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</row>
    <row r="809" spans="1:18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</row>
    <row r="810" spans="1:18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</row>
    <row r="811" spans="1:18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</row>
    <row r="812" spans="1:18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</row>
    <row r="813" spans="1:18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</row>
    <row r="814" spans="1:18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</row>
    <row r="815" spans="1:18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</row>
    <row r="816" spans="1:18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</row>
    <row r="817" spans="1:18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</row>
    <row r="818" spans="1:18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</row>
    <row r="819" spans="1:18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</row>
    <row r="820" spans="1:18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</row>
    <row r="821" spans="1:18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</row>
    <row r="822" spans="1:18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</row>
    <row r="823" spans="1:18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</row>
    <row r="824" spans="1:18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</row>
    <row r="825" spans="1:18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</row>
    <row r="826" spans="1:18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</row>
    <row r="827" spans="1:18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</row>
    <row r="828" spans="1:18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</row>
    <row r="829" spans="1:18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</row>
    <row r="830" spans="1:18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</row>
    <row r="831" spans="1:18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</row>
    <row r="832" spans="1:18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</row>
    <row r="833" spans="1:18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</row>
    <row r="834" spans="1:18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</row>
    <row r="835" spans="1:18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</row>
    <row r="836" spans="1:18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</row>
    <row r="837" spans="1:18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</row>
    <row r="838" spans="1:18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</row>
    <row r="839" spans="1:18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</row>
    <row r="840" spans="1:18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</row>
    <row r="841" spans="1:18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</row>
    <row r="842" spans="1:18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</row>
    <row r="843" spans="1:18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</row>
    <row r="844" spans="1:18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</row>
    <row r="845" spans="1:18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</row>
    <row r="846" spans="1:18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</row>
    <row r="847" spans="1:18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</row>
    <row r="848" spans="1:18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</row>
    <row r="849" spans="1:18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</row>
    <row r="850" spans="1:18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</row>
    <row r="851" spans="1:18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</row>
    <row r="852" spans="1:18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</row>
  </sheetData>
  <mergeCells count="7">
    <mergeCell ref="T6:V6"/>
    <mergeCell ref="C3:E3"/>
    <mergeCell ref="H3:J3"/>
    <mergeCell ref="M3:O3"/>
    <mergeCell ref="C6:G6"/>
    <mergeCell ref="H6:L6"/>
    <mergeCell ref="M6:Q6"/>
  </mergeCells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31"/>
  <sheetViews>
    <sheetView workbookViewId="0">
      <pane xSplit="2" ySplit="3" topLeftCell="GP4" activePane="bottomRight" state="frozen"/>
      <selection activeCell="GN5" sqref="GN5"/>
      <selection pane="topRight" activeCell="GN5" sqref="GN5"/>
      <selection pane="bottomLeft" activeCell="GN5" sqref="GN5"/>
      <selection pane="bottomRight" activeCell="B33" sqref="B33"/>
    </sheetView>
  </sheetViews>
  <sheetFormatPr defaultColWidth="8.85546875" defaultRowHeight="13.15" x14ac:dyDescent="0.4"/>
  <cols>
    <col min="1" max="1" width="10.640625" style="3" customWidth="1"/>
    <col min="2" max="2" width="25.640625" style="3" customWidth="1"/>
    <col min="3" max="3" width="10.140625" style="3" bestFit="1" customWidth="1"/>
    <col min="4" max="177" width="8.85546875" style="3"/>
    <col min="178" max="181" width="9.35546875" style="3" customWidth="1"/>
    <col min="182" max="215" width="8.85546875" style="3"/>
    <col min="216" max="231" width="10.85546875" style="3" customWidth="1"/>
    <col min="232" max="16384" width="8.85546875" style="3"/>
  </cols>
  <sheetData>
    <row r="1" spans="1:213" x14ac:dyDescent="0.4">
      <c r="B1" s="21" t="s">
        <v>315</v>
      </c>
      <c r="HE1" s="3" t="s">
        <v>31</v>
      </c>
    </row>
    <row r="2" spans="1:213" x14ac:dyDescent="0.4">
      <c r="A2" s="22"/>
      <c r="B2" s="23" t="s">
        <v>32</v>
      </c>
      <c r="C2" s="24">
        <v>1800</v>
      </c>
      <c r="D2" s="24">
        <f>C2+1</f>
        <v>1801</v>
      </c>
      <c r="E2" s="24">
        <f t="shared" ref="E2:Z2" si="0">D2+1</f>
        <v>1802</v>
      </c>
      <c r="F2" s="24">
        <f t="shared" si="0"/>
        <v>1803</v>
      </c>
      <c r="G2" s="24">
        <f t="shared" si="0"/>
        <v>1804</v>
      </c>
      <c r="H2" s="24">
        <f t="shared" si="0"/>
        <v>1805</v>
      </c>
      <c r="I2" s="24">
        <f t="shared" si="0"/>
        <v>1806</v>
      </c>
      <c r="J2" s="24">
        <f t="shared" si="0"/>
        <v>1807</v>
      </c>
      <c r="K2" s="24">
        <f t="shared" si="0"/>
        <v>1808</v>
      </c>
      <c r="L2" s="24">
        <f t="shared" si="0"/>
        <v>1809</v>
      </c>
      <c r="M2" s="24">
        <f t="shared" si="0"/>
        <v>1810</v>
      </c>
      <c r="N2" s="24">
        <f t="shared" si="0"/>
        <v>1811</v>
      </c>
      <c r="O2" s="24">
        <f t="shared" si="0"/>
        <v>1812</v>
      </c>
      <c r="P2" s="24">
        <f t="shared" si="0"/>
        <v>1813</v>
      </c>
      <c r="Q2" s="24">
        <f t="shared" si="0"/>
        <v>1814</v>
      </c>
      <c r="R2" s="24">
        <f t="shared" si="0"/>
        <v>1815</v>
      </c>
      <c r="S2" s="24">
        <f t="shared" si="0"/>
        <v>1816</v>
      </c>
      <c r="T2" s="24">
        <f t="shared" si="0"/>
        <v>1817</v>
      </c>
      <c r="U2" s="24">
        <f t="shared" si="0"/>
        <v>1818</v>
      </c>
      <c r="V2" s="24">
        <f t="shared" si="0"/>
        <v>1819</v>
      </c>
      <c r="W2" s="24">
        <f t="shared" si="0"/>
        <v>1820</v>
      </c>
      <c r="X2" s="24">
        <f t="shared" si="0"/>
        <v>1821</v>
      </c>
      <c r="Y2" s="24">
        <f t="shared" si="0"/>
        <v>1822</v>
      </c>
      <c r="Z2" s="24">
        <f t="shared" si="0"/>
        <v>1823</v>
      </c>
      <c r="AA2" s="24">
        <v>1824</v>
      </c>
      <c r="AB2" s="24">
        <v>1825</v>
      </c>
      <c r="AC2" s="24">
        <v>1826</v>
      </c>
      <c r="AD2" s="24">
        <v>1827</v>
      </c>
      <c r="AE2" s="24">
        <v>1828</v>
      </c>
      <c r="AF2" s="24">
        <v>1829</v>
      </c>
      <c r="AG2" s="24">
        <v>1830</v>
      </c>
      <c r="AH2" s="24">
        <v>1831</v>
      </c>
      <c r="AI2" s="24">
        <v>1832</v>
      </c>
      <c r="AJ2" s="24">
        <v>1833</v>
      </c>
      <c r="AK2" s="24">
        <v>1834</v>
      </c>
      <c r="AL2" s="24">
        <v>1835</v>
      </c>
      <c r="AM2" s="24">
        <v>1836</v>
      </c>
      <c r="AN2" s="24">
        <v>1837</v>
      </c>
      <c r="AO2" s="24">
        <v>1838</v>
      </c>
      <c r="AP2" s="24">
        <v>1839</v>
      </c>
      <c r="AQ2" s="24">
        <v>1840</v>
      </c>
      <c r="AR2" s="24">
        <v>1841</v>
      </c>
      <c r="AS2" s="24">
        <v>1842</v>
      </c>
      <c r="AT2" s="24">
        <v>1843</v>
      </c>
      <c r="AU2" s="24">
        <v>1844</v>
      </c>
      <c r="AV2" s="24">
        <v>1845</v>
      </c>
      <c r="AW2" s="24">
        <v>1846</v>
      </c>
      <c r="AX2" s="24">
        <v>1847</v>
      </c>
      <c r="AY2" s="24">
        <v>1848</v>
      </c>
      <c r="AZ2" s="24">
        <v>1849</v>
      </c>
      <c r="BA2" s="24">
        <v>1850</v>
      </c>
      <c r="BB2" s="24">
        <v>1851</v>
      </c>
      <c r="BC2" s="24">
        <v>1852</v>
      </c>
      <c r="BD2" s="24">
        <v>1853</v>
      </c>
      <c r="BE2" s="24">
        <v>1854</v>
      </c>
      <c r="BF2" s="24">
        <v>1855</v>
      </c>
      <c r="BG2" s="24">
        <v>1856</v>
      </c>
      <c r="BH2" s="24">
        <v>1857</v>
      </c>
      <c r="BI2" s="24">
        <v>1858</v>
      </c>
      <c r="BJ2" s="24">
        <v>1859</v>
      </c>
      <c r="BK2" s="24">
        <v>1860</v>
      </c>
      <c r="BL2" s="24">
        <v>1861</v>
      </c>
      <c r="BM2" s="24">
        <v>1862</v>
      </c>
      <c r="BN2" s="24">
        <v>1863</v>
      </c>
      <c r="BO2" s="24">
        <v>1864</v>
      </c>
      <c r="BP2" s="24">
        <v>1865</v>
      </c>
      <c r="BQ2" s="24">
        <v>1866</v>
      </c>
      <c r="BR2" s="24">
        <v>1867</v>
      </c>
      <c r="BS2" s="24">
        <v>1868</v>
      </c>
      <c r="BT2" s="24">
        <v>1869</v>
      </c>
      <c r="BU2" s="24">
        <v>1870</v>
      </c>
      <c r="BV2" s="24">
        <v>1871</v>
      </c>
      <c r="BW2" s="24">
        <v>1872</v>
      </c>
      <c r="BX2" s="24">
        <v>1873</v>
      </c>
      <c r="BY2" s="24">
        <v>1874</v>
      </c>
      <c r="BZ2" s="24">
        <v>1875</v>
      </c>
      <c r="CA2" s="24">
        <v>1876</v>
      </c>
      <c r="CB2" s="24">
        <v>1877</v>
      </c>
      <c r="CC2" s="24">
        <v>1878</v>
      </c>
      <c r="CD2" s="24">
        <v>1879</v>
      </c>
      <c r="CE2" s="24">
        <v>1880</v>
      </c>
      <c r="CF2" s="24">
        <v>1881</v>
      </c>
      <c r="CG2" s="24">
        <v>1882</v>
      </c>
      <c r="CH2" s="24">
        <v>1883</v>
      </c>
      <c r="CI2" s="24">
        <v>1884</v>
      </c>
      <c r="CJ2" s="24">
        <v>1885</v>
      </c>
      <c r="CK2" s="24">
        <v>1886</v>
      </c>
      <c r="CL2" s="24">
        <v>1887</v>
      </c>
      <c r="CM2" s="24">
        <v>1888</v>
      </c>
      <c r="CN2" s="24">
        <v>1889</v>
      </c>
      <c r="CO2" s="24">
        <v>1890</v>
      </c>
      <c r="CP2" s="24">
        <v>1891</v>
      </c>
      <c r="CQ2" s="24">
        <v>1892</v>
      </c>
      <c r="CR2" s="24">
        <v>1893</v>
      </c>
      <c r="CS2" s="24">
        <v>1894</v>
      </c>
      <c r="CT2" s="24">
        <v>1895</v>
      </c>
      <c r="CU2" s="24">
        <v>1896</v>
      </c>
      <c r="CV2" s="24">
        <v>1897</v>
      </c>
      <c r="CW2" s="24">
        <v>1898</v>
      </c>
      <c r="CX2" s="24">
        <v>1899</v>
      </c>
      <c r="CY2" s="24">
        <v>1900</v>
      </c>
      <c r="CZ2" s="24">
        <v>1901</v>
      </c>
      <c r="DA2" s="24">
        <v>1902</v>
      </c>
      <c r="DB2" s="24">
        <v>1903</v>
      </c>
      <c r="DC2" s="24">
        <v>1904</v>
      </c>
      <c r="DD2" s="24">
        <v>1905</v>
      </c>
      <c r="DE2" s="24">
        <v>1906</v>
      </c>
      <c r="DF2" s="24">
        <v>1907</v>
      </c>
      <c r="DG2" s="24">
        <v>1908</v>
      </c>
      <c r="DH2" s="24">
        <v>1909</v>
      </c>
      <c r="DI2" s="24">
        <v>1910</v>
      </c>
      <c r="DJ2" s="24">
        <v>1911</v>
      </c>
      <c r="DK2" s="24">
        <v>1912</v>
      </c>
      <c r="DL2" s="24">
        <v>1913</v>
      </c>
      <c r="DM2" s="24">
        <v>1914</v>
      </c>
      <c r="DN2" s="24">
        <v>1915</v>
      </c>
      <c r="DO2" s="24">
        <v>1916</v>
      </c>
      <c r="DP2" s="24">
        <v>1917</v>
      </c>
      <c r="DQ2" s="24">
        <v>1918</v>
      </c>
      <c r="DR2" s="24">
        <v>1919</v>
      </c>
      <c r="DS2" s="24">
        <v>1920</v>
      </c>
      <c r="DT2" s="24">
        <v>1921</v>
      </c>
      <c r="DU2" s="24">
        <v>1922</v>
      </c>
      <c r="DV2" s="24">
        <v>1923</v>
      </c>
      <c r="DW2" s="24">
        <v>1924</v>
      </c>
      <c r="DX2" s="24">
        <v>1925</v>
      </c>
      <c r="DY2" s="24">
        <v>1926</v>
      </c>
      <c r="DZ2" s="24">
        <v>1927</v>
      </c>
      <c r="EA2" s="24">
        <v>1928</v>
      </c>
      <c r="EB2" s="24">
        <v>1929</v>
      </c>
      <c r="EC2" s="24">
        <v>1930</v>
      </c>
      <c r="ED2" s="24">
        <v>1931</v>
      </c>
      <c r="EE2" s="24">
        <v>1932</v>
      </c>
      <c r="EF2" s="24">
        <v>1933</v>
      </c>
      <c r="EG2" s="24">
        <v>1934</v>
      </c>
      <c r="EH2" s="24">
        <v>1935</v>
      </c>
      <c r="EI2" s="24">
        <v>1936</v>
      </c>
      <c r="EJ2" s="24">
        <v>1937</v>
      </c>
      <c r="EK2" s="24">
        <v>1938</v>
      </c>
      <c r="EL2" s="24">
        <v>1939</v>
      </c>
      <c r="EM2" s="24">
        <v>1940</v>
      </c>
      <c r="EN2" s="24">
        <v>1941</v>
      </c>
      <c r="EO2" s="24">
        <v>1942</v>
      </c>
      <c r="EP2" s="24">
        <v>1943</v>
      </c>
      <c r="EQ2" s="24">
        <v>1944</v>
      </c>
      <c r="ER2" s="24">
        <v>1945</v>
      </c>
      <c r="ES2" s="24">
        <v>1946</v>
      </c>
      <c r="ET2" s="24">
        <v>1947</v>
      </c>
      <c r="EU2" s="24">
        <v>1948</v>
      </c>
      <c r="EV2" s="24">
        <v>1949</v>
      </c>
      <c r="EW2" s="24">
        <v>1950</v>
      </c>
      <c r="EX2" s="24">
        <v>1951</v>
      </c>
      <c r="EY2" s="24">
        <v>1952</v>
      </c>
      <c r="EZ2" s="24">
        <v>1953</v>
      </c>
      <c r="FA2" s="24">
        <v>1954</v>
      </c>
      <c r="FB2" s="24">
        <v>1955</v>
      </c>
      <c r="FC2" s="24">
        <v>1956</v>
      </c>
      <c r="FD2" s="24">
        <v>1957</v>
      </c>
      <c r="FE2" s="24">
        <v>1958</v>
      </c>
      <c r="FF2" s="24">
        <v>1959</v>
      </c>
      <c r="FG2" s="24">
        <v>1960</v>
      </c>
      <c r="FH2" s="24">
        <v>1961</v>
      </c>
      <c r="FI2" s="24">
        <v>1962</v>
      </c>
      <c r="FJ2" s="24">
        <v>1963</v>
      </c>
      <c r="FK2" s="24">
        <v>1964</v>
      </c>
      <c r="FL2" s="24">
        <v>1965</v>
      </c>
      <c r="FM2" s="24">
        <v>1966</v>
      </c>
      <c r="FN2" s="24">
        <v>1967</v>
      </c>
      <c r="FO2" s="24">
        <v>1968</v>
      </c>
      <c r="FP2" s="24">
        <v>1969</v>
      </c>
      <c r="FQ2" s="24">
        <v>1970</v>
      </c>
      <c r="FR2" s="24">
        <v>1971</v>
      </c>
      <c r="FS2" s="24">
        <v>1972</v>
      </c>
      <c r="FT2" s="24">
        <v>1973</v>
      </c>
      <c r="FU2" s="24">
        <v>1974</v>
      </c>
      <c r="FV2" s="24">
        <v>1975</v>
      </c>
      <c r="FW2" s="24">
        <v>1976</v>
      </c>
      <c r="FX2" s="24">
        <v>1977</v>
      </c>
      <c r="FY2" s="24">
        <v>1978</v>
      </c>
      <c r="FZ2" s="24">
        <v>1979</v>
      </c>
      <c r="GA2" s="24">
        <v>1980</v>
      </c>
      <c r="GB2" s="24">
        <v>1981</v>
      </c>
      <c r="GC2" s="24">
        <v>1982</v>
      </c>
      <c r="GD2" s="24">
        <v>1983</v>
      </c>
      <c r="GE2" s="24">
        <v>1984</v>
      </c>
      <c r="GF2" s="24">
        <v>1985</v>
      </c>
      <c r="GG2" s="24">
        <v>1986</v>
      </c>
      <c r="GH2" s="24">
        <v>1987</v>
      </c>
      <c r="GI2" s="24">
        <v>1988</v>
      </c>
      <c r="GJ2" s="24">
        <v>1989</v>
      </c>
      <c r="GK2" s="24">
        <v>1990</v>
      </c>
      <c r="GL2" s="24">
        <v>1991</v>
      </c>
      <c r="GM2" s="24">
        <v>1992</v>
      </c>
      <c r="GN2" s="24">
        <v>1993</v>
      </c>
      <c r="GO2" s="24">
        <v>1994</v>
      </c>
      <c r="GP2" s="24">
        <v>1995</v>
      </c>
      <c r="GQ2" s="24">
        <v>1996</v>
      </c>
      <c r="GR2" s="24">
        <v>1997</v>
      </c>
      <c r="GS2" s="24">
        <v>1998</v>
      </c>
      <c r="GT2" s="24">
        <v>1999</v>
      </c>
      <c r="GU2" s="25">
        <v>2000</v>
      </c>
      <c r="GV2" s="25">
        <v>2001</v>
      </c>
      <c r="GW2" s="25">
        <v>2002</v>
      </c>
      <c r="GX2" s="25">
        <v>2003</v>
      </c>
      <c r="GY2" s="25">
        <v>2004</v>
      </c>
      <c r="GZ2" s="25">
        <v>2005</v>
      </c>
      <c r="HA2" s="25">
        <v>2006</v>
      </c>
      <c r="HB2" s="25">
        <v>2007</v>
      </c>
      <c r="HC2" s="25">
        <v>2008</v>
      </c>
      <c r="HE2" s="3" t="s">
        <v>33</v>
      </c>
    </row>
    <row r="3" spans="1:213" x14ac:dyDescent="0.4">
      <c r="B3" s="23" t="s">
        <v>34</v>
      </c>
    </row>
    <row r="4" spans="1:213" x14ac:dyDescent="0.4">
      <c r="B4" s="22"/>
    </row>
    <row r="5" spans="1:213" x14ac:dyDescent="0.4">
      <c r="A5" s="3">
        <v>1</v>
      </c>
      <c r="B5" s="26" t="s">
        <v>35</v>
      </c>
      <c r="C5" s="3">
        <f>ExternalDefaultDummys2008!C5*(ExternalDefaultDummys2008!C5+0)</f>
        <v>0</v>
      </c>
      <c r="D5" s="3">
        <f>ExternalDefaultDummys2008!D5*(ExternalDefaultDummys2008!D5+C5)</f>
        <v>0</v>
      </c>
      <c r="E5" s="3">
        <f>ExternalDefaultDummys2008!E5*(ExternalDefaultDummys2008!E5+D5)</f>
        <v>0</v>
      </c>
      <c r="F5" s="3">
        <f>ExternalDefaultDummys2008!F5*(ExternalDefaultDummys2008!F5+E5)</f>
        <v>0</v>
      </c>
      <c r="G5" s="3">
        <f>ExternalDefaultDummys2008!G5*(ExternalDefaultDummys2008!G5+F5)</f>
        <v>0</v>
      </c>
      <c r="H5" s="3">
        <f>ExternalDefaultDummys2008!H5*(ExternalDefaultDummys2008!H5+G5)</f>
        <v>0</v>
      </c>
      <c r="I5" s="3">
        <f>ExternalDefaultDummys2008!I5*(ExternalDefaultDummys2008!I5+H5)</f>
        <v>0</v>
      </c>
      <c r="J5" s="3">
        <f>ExternalDefaultDummys2008!J5*(ExternalDefaultDummys2008!J5+I5)</f>
        <v>0</v>
      </c>
      <c r="K5" s="3">
        <f>ExternalDefaultDummys2008!K5*(ExternalDefaultDummys2008!K5+J5)</f>
        <v>0</v>
      </c>
      <c r="L5" s="3">
        <f>ExternalDefaultDummys2008!L5*(ExternalDefaultDummys2008!L5+K5)</f>
        <v>0</v>
      </c>
      <c r="M5" s="3">
        <f>ExternalDefaultDummys2008!M5*(ExternalDefaultDummys2008!M5+L5)</f>
        <v>0</v>
      </c>
      <c r="N5" s="3">
        <f>ExternalDefaultDummys2008!N5*(ExternalDefaultDummys2008!N5+M5)</f>
        <v>0</v>
      </c>
      <c r="O5" s="3">
        <f>ExternalDefaultDummys2008!O5*(ExternalDefaultDummys2008!O5+N5)</f>
        <v>0</v>
      </c>
      <c r="P5" s="3">
        <f>ExternalDefaultDummys2008!P5*(ExternalDefaultDummys2008!P5+O5)</f>
        <v>0</v>
      </c>
      <c r="Q5" s="3">
        <f>ExternalDefaultDummys2008!Q5*(ExternalDefaultDummys2008!Q5+P5)</f>
        <v>0</v>
      </c>
      <c r="R5" s="3">
        <f>ExternalDefaultDummys2008!R5*(ExternalDefaultDummys2008!R5+Q5)</f>
        <v>0</v>
      </c>
      <c r="S5" s="3">
        <f>ExternalDefaultDummys2008!S5*(ExternalDefaultDummys2008!S5+R5)</f>
        <v>0</v>
      </c>
      <c r="T5" s="3">
        <f>ExternalDefaultDummys2008!T5*(ExternalDefaultDummys2008!T5+S5)</f>
        <v>0</v>
      </c>
      <c r="U5" s="3">
        <f>ExternalDefaultDummys2008!U5*(ExternalDefaultDummys2008!U5+T5)</f>
        <v>0</v>
      </c>
      <c r="V5" s="3">
        <f>ExternalDefaultDummys2008!V5*(ExternalDefaultDummys2008!V5+U5)</f>
        <v>0</v>
      </c>
      <c r="W5" s="3">
        <f>ExternalDefaultDummys2008!W5*(ExternalDefaultDummys2008!W5+V5)</f>
        <v>0</v>
      </c>
      <c r="X5" s="3">
        <f>ExternalDefaultDummys2008!X5*(ExternalDefaultDummys2008!X5+W5)</f>
        <v>0</v>
      </c>
      <c r="Y5" s="3">
        <f>ExternalDefaultDummys2008!Y5*(ExternalDefaultDummys2008!Y5+X5)</f>
        <v>0</v>
      </c>
      <c r="Z5" s="3">
        <f>ExternalDefaultDummys2008!Z5*(ExternalDefaultDummys2008!Z5+Y5)</f>
        <v>0</v>
      </c>
      <c r="AA5" s="3">
        <f>ExternalDefaultDummys2008!AA5*(ExternalDefaultDummys2008!AA5+Z5)</f>
        <v>0</v>
      </c>
      <c r="AB5" s="3">
        <f>ExternalDefaultDummys2008!AB5*(ExternalDefaultDummys2008!AB5+AA5)</f>
        <v>0</v>
      </c>
      <c r="AC5" s="3">
        <f>ExternalDefaultDummys2008!AC5*(ExternalDefaultDummys2008!AC5+AB5)</f>
        <v>0</v>
      </c>
      <c r="AD5" s="3">
        <f>ExternalDefaultDummys2008!AD5*(ExternalDefaultDummys2008!AD5+AC5)</f>
        <v>0</v>
      </c>
      <c r="AE5" s="3">
        <f>ExternalDefaultDummys2008!AE5*(ExternalDefaultDummys2008!AE5+AD5)</f>
        <v>0</v>
      </c>
      <c r="AF5" s="3">
        <f>ExternalDefaultDummys2008!AF5*(ExternalDefaultDummys2008!AF5+AE5)</f>
        <v>0</v>
      </c>
      <c r="AG5" s="3">
        <f>ExternalDefaultDummys2008!AG5*(ExternalDefaultDummys2008!AG5+AF5)</f>
        <v>0</v>
      </c>
      <c r="AH5" s="3">
        <f>ExternalDefaultDummys2008!AH5*(ExternalDefaultDummys2008!AH5+AG5)</f>
        <v>0</v>
      </c>
      <c r="AI5" s="3">
        <f>ExternalDefaultDummys2008!AI5*(ExternalDefaultDummys2008!AI5+AH5)</f>
        <v>0</v>
      </c>
      <c r="AJ5" s="3">
        <f>ExternalDefaultDummys2008!AJ5*(ExternalDefaultDummys2008!AJ5+AI5)</f>
        <v>0</v>
      </c>
      <c r="AK5" s="3">
        <f>ExternalDefaultDummys2008!AK5*(ExternalDefaultDummys2008!AK5+AJ5)</f>
        <v>0</v>
      </c>
      <c r="AL5" s="3">
        <f>ExternalDefaultDummys2008!AL5*(ExternalDefaultDummys2008!AL5+AK5)</f>
        <v>0</v>
      </c>
      <c r="AM5" s="3">
        <f>ExternalDefaultDummys2008!AM5*(ExternalDefaultDummys2008!AM5+AL5)</f>
        <v>0</v>
      </c>
      <c r="AN5" s="3">
        <f>ExternalDefaultDummys2008!AN5*(ExternalDefaultDummys2008!AN5+AM5)</f>
        <v>0</v>
      </c>
      <c r="AO5" s="3">
        <f>ExternalDefaultDummys2008!AO5*(ExternalDefaultDummys2008!AO5+AN5)</f>
        <v>0</v>
      </c>
      <c r="AP5" s="3">
        <f>ExternalDefaultDummys2008!AP5*(ExternalDefaultDummys2008!AP5+AO5)</f>
        <v>0</v>
      </c>
      <c r="AQ5" s="3">
        <f>ExternalDefaultDummys2008!AQ5*(ExternalDefaultDummys2008!AQ5+AP5)</f>
        <v>0</v>
      </c>
      <c r="AR5" s="3">
        <f>ExternalDefaultDummys2008!AR5*(ExternalDefaultDummys2008!AR5+AQ5)</f>
        <v>0</v>
      </c>
      <c r="AS5" s="3">
        <f>ExternalDefaultDummys2008!AS5*(ExternalDefaultDummys2008!AS5+AR5)</f>
        <v>0</v>
      </c>
      <c r="AT5" s="3">
        <f>ExternalDefaultDummys2008!AT5*(ExternalDefaultDummys2008!AT5+AS5)</f>
        <v>0</v>
      </c>
      <c r="AU5" s="3">
        <f>ExternalDefaultDummys2008!AU5*(ExternalDefaultDummys2008!AU5+AT5)</f>
        <v>0</v>
      </c>
      <c r="AV5" s="3">
        <f>ExternalDefaultDummys2008!AV5*(ExternalDefaultDummys2008!AV5+AU5)</f>
        <v>0</v>
      </c>
      <c r="AW5" s="3">
        <f>ExternalDefaultDummys2008!AW5*(ExternalDefaultDummys2008!AW5+AV5)</f>
        <v>0</v>
      </c>
      <c r="AX5" s="3">
        <f>ExternalDefaultDummys2008!AX5*(ExternalDefaultDummys2008!AX5+AW5)</f>
        <v>0</v>
      </c>
      <c r="AY5" s="3">
        <f>ExternalDefaultDummys2008!AY5*(ExternalDefaultDummys2008!AY5+AX5)</f>
        <v>0</v>
      </c>
      <c r="AZ5" s="3">
        <f>ExternalDefaultDummys2008!AZ5*(ExternalDefaultDummys2008!AZ5+AY5)</f>
        <v>0</v>
      </c>
      <c r="BA5" s="3">
        <f>ExternalDefaultDummys2008!BA5*(ExternalDefaultDummys2008!BA5+AZ5)</f>
        <v>0</v>
      </c>
      <c r="BB5" s="3">
        <f>ExternalDefaultDummys2008!BB5*(ExternalDefaultDummys2008!BB5+BA5)</f>
        <v>0</v>
      </c>
      <c r="BC5" s="3">
        <f>ExternalDefaultDummys2008!BC5*(ExternalDefaultDummys2008!BC5+BB5)</f>
        <v>0</v>
      </c>
      <c r="BD5" s="3">
        <f>ExternalDefaultDummys2008!BD5*(ExternalDefaultDummys2008!BD5+BC5)</f>
        <v>0</v>
      </c>
      <c r="BE5" s="3">
        <f>ExternalDefaultDummys2008!BE5*(ExternalDefaultDummys2008!BE5+BD5)</f>
        <v>0</v>
      </c>
      <c r="BF5" s="3">
        <f>ExternalDefaultDummys2008!BF5*(ExternalDefaultDummys2008!BF5+BE5)</f>
        <v>0</v>
      </c>
      <c r="BG5" s="3">
        <f>ExternalDefaultDummys2008!BG5*(ExternalDefaultDummys2008!BG5+BF5)</f>
        <v>0</v>
      </c>
      <c r="BH5" s="3">
        <f>ExternalDefaultDummys2008!BH5*(ExternalDefaultDummys2008!BH5+BG5)</f>
        <v>0</v>
      </c>
      <c r="BI5" s="3">
        <f>ExternalDefaultDummys2008!BI5*(ExternalDefaultDummys2008!BI5+BH5)</f>
        <v>0</v>
      </c>
      <c r="BJ5" s="3">
        <f>ExternalDefaultDummys2008!BJ5*(ExternalDefaultDummys2008!BJ5+BI5)</f>
        <v>0</v>
      </c>
      <c r="BK5" s="3">
        <f>ExternalDefaultDummys2008!BK5*(ExternalDefaultDummys2008!BK5+BJ5)</f>
        <v>0</v>
      </c>
      <c r="BL5" s="3">
        <f>ExternalDefaultDummys2008!BL5*(ExternalDefaultDummys2008!BL5+BK5)</f>
        <v>0</v>
      </c>
      <c r="BM5" s="3">
        <f>ExternalDefaultDummys2008!BM5*(ExternalDefaultDummys2008!BM5+BL5)</f>
        <v>0</v>
      </c>
      <c r="BN5" s="3">
        <f>ExternalDefaultDummys2008!BN5*(ExternalDefaultDummys2008!BN5+BM5)</f>
        <v>0</v>
      </c>
      <c r="BO5" s="3">
        <f>ExternalDefaultDummys2008!BO5*(ExternalDefaultDummys2008!BO5+BN5)</f>
        <v>0</v>
      </c>
      <c r="BP5" s="3">
        <f>ExternalDefaultDummys2008!BP5*(ExternalDefaultDummys2008!BP5+BO5)</f>
        <v>0</v>
      </c>
      <c r="BQ5" s="3">
        <f>ExternalDefaultDummys2008!BQ5*(ExternalDefaultDummys2008!BQ5+BP5)</f>
        <v>0</v>
      </c>
      <c r="BR5" s="3">
        <f>ExternalDefaultDummys2008!BR5*(ExternalDefaultDummys2008!BR5+BQ5)</f>
        <v>0</v>
      </c>
      <c r="BS5" s="3">
        <f>ExternalDefaultDummys2008!BS5*(ExternalDefaultDummys2008!BS5+BR5)</f>
        <v>0</v>
      </c>
      <c r="BT5" s="3">
        <f>ExternalDefaultDummys2008!BT5*(ExternalDefaultDummys2008!BT5+BS5)</f>
        <v>0</v>
      </c>
      <c r="BU5" s="3">
        <f>ExternalDefaultDummys2008!BU5*(ExternalDefaultDummys2008!BU5+BT5)</f>
        <v>0</v>
      </c>
      <c r="BV5" s="3">
        <f>ExternalDefaultDummys2008!BV5*(ExternalDefaultDummys2008!BV5+BU5)</f>
        <v>0</v>
      </c>
      <c r="BW5" s="3">
        <f>ExternalDefaultDummys2008!BW5*(ExternalDefaultDummys2008!BW5+BV5)</f>
        <v>0</v>
      </c>
      <c r="BX5" s="3">
        <f>ExternalDefaultDummys2008!BX5*(ExternalDefaultDummys2008!BX5+BW5)</f>
        <v>0</v>
      </c>
      <c r="BY5" s="3">
        <f>ExternalDefaultDummys2008!BY5*(ExternalDefaultDummys2008!BY5+BX5)</f>
        <v>0</v>
      </c>
      <c r="BZ5" s="3">
        <f>ExternalDefaultDummys2008!BZ5*(ExternalDefaultDummys2008!BZ5+BY5)</f>
        <v>0</v>
      </c>
      <c r="CA5" s="3">
        <f>ExternalDefaultDummys2008!CA5*(ExternalDefaultDummys2008!CA5+BZ5)</f>
        <v>0</v>
      </c>
      <c r="CB5" s="3">
        <f>ExternalDefaultDummys2008!CB5*(ExternalDefaultDummys2008!CB5+CA5)</f>
        <v>0</v>
      </c>
      <c r="CC5" s="3">
        <f>ExternalDefaultDummys2008!CC5*(ExternalDefaultDummys2008!CC5+CB5)</f>
        <v>0</v>
      </c>
      <c r="CD5" s="3">
        <f>ExternalDefaultDummys2008!CD5*(ExternalDefaultDummys2008!CD5+CC5)</f>
        <v>0</v>
      </c>
      <c r="CE5" s="3">
        <f>ExternalDefaultDummys2008!CE5*(ExternalDefaultDummys2008!CE5+CD5)</f>
        <v>0</v>
      </c>
      <c r="CF5" s="3">
        <f>ExternalDefaultDummys2008!CF5*(ExternalDefaultDummys2008!CF5+CE5)</f>
        <v>0</v>
      </c>
      <c r="CG5" s="3">
        <f>ExternalDefaultDummys2008!CG5*(ExternalDefaultDummys2008!CG5+CF5)</f>
        <v>0</v>
      </c>
      <c r="CH5" s="3">
        <f>ExternalDefaultDummys2008!CH5*(ExternalDefaultDummys2008!CH5+CG5)</f>
        <v>0</v>
      </c>
      <c r="CI5" s="3">
        <f>ExternalDefaultDummys2008!CI5*(ExternalDefaultDummys2008!CI5+CH5)</f>
        <v>0</v>
      </c>
      <c r="CJ5" s="3">
        <f>ExternalDefaultDummys2008!CJ5*(ExternalDefaultDummys2008!CJ5+CI5)</f>
        <v>0</v>
      </c>
      <c r="CK5" s="3">
        <f>ExternalDefaultDummys2008!CK5*(ExternalDefaultDummys2008!CK5+CJ5)</f>
        <v>0</v>
      </c>
      <c r="CL5" s="3">
        <f>ExternalDefaultDummys2008!CL5*(ExternalDefaultDummys2008!CL5+CK5)</f>
        <v>0</v>
      </c>
      <c r="CM5" s="3">
        <f>ExternalDefaultDummys2008!CM5*(ExternalDefaultDummys2008!CM5+CL5)</f>
        <v>0</v>
      </c>
      <c r="CN5" s="3">
        <f>ExternalDefaultDummys2008!CN5*(ExternalDefaultDummys2008!CN5+CM5)</f>
        <v>0</v>
      </c>
      <c r="CO5" s="3">
        <f>ExternalDefaultDummys2008!CO5*(ExternalDefaultDummys2008!CO5+CN5)</f>
        <v>0</v>
      </c>
      <c r="CP5" s="3">
        <f>ExternalDefaultDummys2008!CP5*(ExternalDefaultDummys2008!CP5+CO5)</f>
        <v>0</v>
      </c>
      <c r="CQ5" s="3">
        <f>ExternalDefaultDummys2008!CQ5*(ExternalDefaultDummys2008!CQ5+CP5)</f>
        <v>0</v>
      </c>
      <c r="CR5" s="3">
        <f>ExternalDefaultDummys2008!CR5*(ExternalDefaultDummys2008!CR5+CQ5)</f>
        <v>0</v>
      </c>
      <c r="CS5" s="3">
        <f>ExternalDefaultDummys2008!CS5*(ExternalDefaultDummys2008!CS5+CR5)</f>
        <v>0</v>
      </c>
      <c r="CT5" s="3">
        <f>ExternalDefaultDummys2008!CT5*(ExternalDefaultDummys2008!CT5+CS5)</f>
        <v>0</v>
      </c>
      <c r="CU5" s="3">
        <f>ExternalDefaultDummys2008!CU5*(ExternalDefaultDummys2008!CU5+CT5)</f>
        <v>0</v>
      </c>
      <c r="CV5" s="3">
        <f>ExternalDefaultDummys2008!CV5*(ExternalDefaultDummys2008!CV5+CU5)</f>
        <v>0</v>
      </c>
      <c r="CW5" s="3">
        <f>ExternalDefaultDummys2008!CW5*(ExternalDefaultDummys2008!CW5+CV5)</f>
        <v>0</v>
      </c>
      <c r="CX5" s="3">
        <f>ExternalDefaultDummys2008!CX5*(ExternalDefaultDummys2008!CX5+CW5)</f>
        <v>0</v>
      </c>
      <c r="CY5" s="3">
        <f>ExternalDefaultDummys2008!CY5*(ExternalDefaultDummys2008!CY5+CX5)</f>
        <v>0</v>
      </c>
      <c r="CZ5" s="3">
        <f>ExternalDefaultDummys2008!CZ5*(ExternalDefaultDummys2008!CZ5+CY5)</f>
        <v>0</v>
      </c>
      <c r="DA5" s="3">
        <f>ExternalDefaultDummys2008!DA5*(ExternalDefaultDummys2008!DA5+CZ5)</f>
        <v>0</v>
      </c>
      <c r="DB5" s="3">
        <f>ExternalDefaultDummys2008!DB5*(ExternalDefaultDummys2008!DB5+DA5)</f>
        <v>0</v>
      </c>
      <c r="DC5" s="3">
        <f>ExternalDefaultDummys2008!DC5*(ExternalDefaultDummys2008!DC5+DB5)</f>
        <v>0</v>
      </c>
      <c r="DD5" s="3">
        <f>ExternalDefaultDummys2008!DD5*(ExternalDefaultDummys2008!DD5+DC5)</f>
        <v>0</v>
      </c>
      <c r="DE5" s="3">
        <f>ExternalDefaultDummys2008!DE5*(ExternalDefaultDummys2008!DE5+DD5)</f>
        <v>0</v>
      </c>
      <c r="DF5" s="3">
        <f>ExternalDefaultDummys2008!DF5*(ExternalDefaultDummys2008!DF5+DE5)</f>
        <v>0</v>
      </c>
      <c r="DG5" s="3">
        <f>ExternalDefaultDummys2008!DG5*(ExternalDefaultDummys2008!DG5+DF5)</f>
        <v>0</v>
      </c>
      <c r="DH5" s="3">
        <f>ExternalDefaultDummys2008!DH5*(ExternalDefaultDummys2008!DH5+DG5)</f>
        <v>0</v>
      </c>
      <c r="DI5" s="3">
        <f>ExternalDefaultDummys2008!DI5*(ExternalDefaultDummys2008!DI5+DH5)</f>
        <v>0</v>
      </c>
      <c r="DJ5" s="3">
        <f>ExternalDefaultDummys2008!DJ5*(ExternalDefaultDummys2008!DJ5+DI5)</f>
        <v>0</v>
      </c>
      <c r="DK5" s="3">
        <f>ExternalDefaultDummys2008!DK5*(ExternalDefaultDummys2008!DK5+DJ5)</f>
        <v>0</v>
      </c>
      <c r="DL5" s="3">
        <f>ExternalDefaultDummys2008!DL5*(ExternalDefaultDummys2008!DL5+DK5)</f>
        <v>0</v>
      </c>
      <c r="DM5" s="3">
        <f>ExternalDefaultDummys2008!DM5*(ExternalDefaultDummys2008!DM5+DL5)</f>
        <v>0</v>
      </c>
      <c r="DN5" s="3">
        <f>ExternalDefaultDummys2008!DN5*(ExternalDefaultDummys2008!DN5+DM5)</f>
        <v>0</v>
      </c>
      <c r="DO5" s="3">
        <f>ExternalDefaultDummys2008!DO5*(ExternalDefaultDummys2008!DO5+DN5)</f>
        <v>0</v>
      </c>
      <c r="DP5" s="3">
        <f>ExternalDefaultDummys2008!DP5*(ExternalDefaultDummys2008!DP5+DO5)</f>
        <v>0</v>
      </c>
      <c r="DQ5" s="3">
        <f>ExternalDefaultDummys2008!DQ5*(ExternalDefaultDummys2008!DQ5+DP5)</f>
        <v>0</v>
      </c>
      <c r="DR5" s="3">
        <f>ExternalDefaultDummys2008!DR5*(ExternalDefaultDummys2008!DR5+DQ5)</f>
        <v>0</v>
      </c>
      <c r="DS5" s="3">
        <f>ExternalDefaultDummys2008!DS5*(ExternalDefaultDummys2008!DS5+DR5)</f>
        <v>0</v>
      </c>
      <c r="DT5" s="3">
        <f>ExternalDefaultDummys2008!DT5*(ExternalDefaultDummys2008!DT5+DS5)</f>
        <v>0</v>
      </c>
      <c r="DU5" s="3">
        <f>ExternalDefaultDummys2008!DU5*(ExternalDefaultDummys2008!DU5+DT5)</f>
        <v>0</v>
      </c>
      <c r="DV5" s="3">
        <f>ExternalDefaultDummys2008!DV5*(ExternalDefaultDummys2008!DV5+DU5)</f>
        <v>0</v>
      </c>
      <c r="DW5" s="3">
        <f>ExternalDefaultDummys2008!DW5*(ExternalDefaultDummys2008!DW5+DV5)</f>
        <v>0</v>
      </c>
      <c r="DX5" s="3">
        <f>ExternalDefaultDummys2008!DX5*(ExternalDefaultDummys2008!DX5+DW5)</f>
        <v>0</v>
      </c>
      <c r="DY5" s="3">
        <f>ExternalDefaultDummys2008!DY5*(ExternalDefaultDummys2008!DY5+DX5)</f>
        <v>0</v>
      </c>
      <c r="DZ5" s="3">
        <f>ExternalDefaultDummys2008!DZ5*(ExternalDefaultDummys2008!DZ5+DY5)</f>
        <v>0</v>
      </c>
      <c r="EA5" s="3">
        <f>ExternalDefaultDummys2008!EA5*(ExternalDefaultDummys2008!EA5+DZ5)</f>
        <v>0</v>
      </c>
      <c r="EB5" s="3">
        <f>ExternalDefaultDummys2008!EB5*(ExternalDefaultDummys2008!EB5+EA5)</f>
        <v>0</v>
      </c>
      <c r="EC5" s="3">
        <f>ExternalDefaultDummys2008!EC5*(ExternalDefaultDummys2008!EC5+EB5)</f>
        <v>0</v>
      </c>
      <c r="ED5" s="3">
        <f>ExternalDefaultDummys2008!ED5*(ExternalDefaultDummys2008!ED5+EC5)</f>
        <v>0</v>
      </c>
      <c r="EE5" s="3">
        <f>ExternalDefaultDummys2008!EE5*(ExternalDefaultDummys2008!EE5+ED5)</f>
        <v>0</v>
      </c>
      <c r="EF5" s="3">
        <f>ExternalDefaultDummys2008!EF5*(ExternalDefaultDummys2008!EF5+EE5)</f>
        <v>0</v>
      </c>
      <c r="EG5" s="3">
        <f>ExternalDefaultDummys2008!EG5*(ExternalDefaultDummys2008!EG5+EF5)</f>
        <v>0</v>
      </c>
      <c r="EH5" s="3">
        <f>ExternalDefaultDummys2008!EH5*(ExternalDefaultDummys2008!EH5+EG5)</f>
        <v>0</v>
      </c>
      <c r="EI5" s="3">
        <f>ExternalDefaultDummys2008!EI5*(ExternalDefaultDummys2008!EI5+EH5)</f>
        <v>0</v>
      </c>
      <c r="EJ5" s="3">
        <f>ExternalDefaultDummys2008!EJ5*(ExternalDefaultDummys2008!EJ5+EI5)</f>
        <v>0</v>
      </c>
      <c r="EK5" s="3">
        <f>ExternalDefaultDummys2008!EK5*(ExternalDefaultDummys2008!EK5+EJ5)</f>
        <v>0</v>
      </c>
      <c r="EL5" s="3">
        <f>ExternalDefaultDummys2008!EL5*(ExternalDefaultDummys2008!EL5+EK5)</f>
        <v>0</v>
      </c>
      <c r="EM5" s="3">
        <f>ExternalDefaultDummys2008!EM5*(ExternalDefaultDummys2008!EM5+EL5)</f>
        <v>0</v>
      </c>
      <c r="EN5" s="3">
        <f>ExternalDefaultDummys2008!EN5*(ExternalDefaultDummys2008!EN5+EM5)</f>
        <v>0</v>
      </c>
      <c r="EO5" s="3">
        <f>ExternalDefaultDummys2008!EO5*(ExternalDefaultDummys2008!EO5+EN5)</f>
        <v>0</v>
      </c>
      <c r="EP5" s="3">
        <f>ExternalDefaultDummys2008!EP5*(ExternalDefaultDummys2008!EP5+EO5)</f>
        <v>0</v>
      </c>
      <c r="EQ5" s="3">
        <f>ExternalDefaultDummys2008!EQ5*(ExternalDefaultDummys2008!EQ5+EP5)</f>
        <v>0</v>
      </c>
      <c r="ER5" s="3">
        <f>ExternalDefaultDummys2008!ER5*(ExternalDefaultDummys2008!ER5+EQ5)</f>
        <v>0</v>
      </c>
      <c r="ES5" s="3">
        <f>ExternalDefaultDummys2008!ES5*(ExternalDefaultDummys2008!ES5+ER5)</f>
        <v>0</v>
      </c>
      <c r="ET5" s="3">
        <f>ExternalDefaultDummys2008!ET5*(ExternalDefaultDummys2008!ET5+ES5)</f>
        <v>0</v>
      </c>
      <c r="EU5" s="3">
        <f>ExternalDefaultDummys2008!EU5*(ExternalDefaultDummys2008!EU5+ET5)</f>
        <v>0</v>
      </c>
      <c r="EV5" s="3">
        <f>ExternalDefaultDummys2008!EV5*(ExternalDefaultDummys2008!EV5+EU5)</f>
        <v>0</v>
      </c>
      <c r="EW5" s="3">
        <f>ExternalDefaultDummys2008!EW5*(ExternalDefaultDummys2008!EW5+EV5)</f>
        <v>0</v>
      </c>
      <c r="EX5" s="3">
        <f>ExternalDefaultDummys2008!EX5*(ExternalDefaultDummys2008!EX5+EW5)</f>
        <v>0</v>
      </c>
      <c r="EY5" s="3">
        <f>ExternalDefaultDummys2008!EY5*(ExternalDefaultDummys2008!EY5+EX5)</f>
        <v>0</v>
      </c>
      <c r="EZ5" s="3">
        <f>ExternalDefaultDummys2008!EZ5*(ExternalDefaultDummys2008!EZ5+EY5)</f>
        <v>0</v>
      </c>
      <c r="FA5" s="3">
        <f>ExternalDefaultDummys2008!FA5*(ExternalDefaultDummys2008!FA5+EZ5)</f>
        <v>0</v>
      </c>
      <c r="FB5" s="3">
        <f>ExternalDefaultDummys2008!FB5*(ExternalDefaultDummys2008!FB5+FA5)</f>
        <v>0</v>
      </c>
      <c r="FC5" s="3">
        <f>ExternalDefaultDummys2008!FC5*(ExternalDefaultDummys2008!FC5+FB5)</f>
        <v>0</v>
      </c>
      <c r="FD5" s="3">
        <f>ExternalDefaultDummys2008!FD5*(ExternalDefaultDummys2008!FD5+FC5)</f>
        <v>0</v>
      </c>
      <c r="FE5" s="3">
        <f>ExternalDefaultDummys2008!FE5*(ExternalDefaultDummys2008!FE5+FD5)</f>
        <v>0</v>
      </c>
      <c r="FF5" s="3">
        <f>ExternalDefaultDummys2008!FF5*(ExternalDefaultDummys2008!FF5+FE5)</f>
        <v>0</v>
      </c>
      <c r="FG5" s="3">
        <f>ExternalDefaultDummys2008!FG5*(ExternalDefaultDummys2008!FG5+FF5)</f>
        <v>0</v>
      </c>
      <c r="FH5" s="3">
        <f>ExternalDefaultDummys2008!FH5*(ExternalDefaultDummys2008!FH5+FG5)</f>
        <v>0</v>
      </c>
      <c r="FI5" s="3">
        <f>ExternalDefaultDummys2008!FI5*(ExternalDefaultDummys2008!FI5+FH5)</f>
        <v>0</v>
      </c>
      <c r="FJ5" s="3">
        <f>ExternalDefaultDummys2008!FJ5*(ExternalDefaultDummys2008!FJ5+FI5)</f>
        <v>0</v>
      </c>
      <c r="FK5" s="3">
        <f>ExternalDefaultDummys2008!FK5*(ExternalDefaultDummys2008!FK5+FJ5)</f>
        <v>0</v>
      </c>
      <c r="FL5" s="3">
        <f>ExternalDefaultDummys2008!FL5*(ExternalDefaultDummys2008!FL5+FK5)</f>
        <v>0</v>
      </c>
      <c r="FM5" s="3">
        <f>ExternalDefaultDummys2008!FM5*(ExternalDefaultDummys2008!FM5+FL5)</f>
        <v>0</v>
      </c>
      <c r="FN5" s="3">
        <f>ExternalDefaultDummys2008!FN5*(ExternalDefaultDummys2008!FN5+FM5)</f>
        <v>0</v>
      </c>
      <c r="FO5" s="3">
        <f>ExternalDefaultDummys2008!FO5*(ExternalDefaultDummys2008!FO5+FN5)</f>
        <v>0</v>
      </c>
      <c r="FP5" s="3">
        <f>ExternalDefaultDummys2008!FP5*(ExternalDefaultDummys2008!FP5+FO5)</f>
        <v>0</v>
      </c>
      <c r="FQ5" s="3">
        <f>ExternalDefaultDummys2008!FQ5*(ExternalDefaultDummys2008!FQ5+FP5)</f>
        <v>0</v>
      </c>
      <c r="FR5" s="3">
        <f>ExternalDefaultDummys2008!FR5*(ExternalDefaultDummys2008!FR5+FQ5)</f>
        <v>0</v>
      </c>
      <c r="FS5" s="3">
        <f>ExternalDefaultDummys2008!FS5*(ExternalDefaultDummys2008!FS5+FR5)</f>
        <v>0</v>
      </c>
      <c r="FT5" s="3">
        <f>ExternalDefaultDummys2008!FT5*(ExternalDefaultDummys2008!FT5+FS5)</f>
        <v>0</v>
      </c>
      <c r="FU5" s="3">
        <f>ExternalDefaultDummys2008!FU5*(ExternalDefaultDummys2008!FU5+FT5)</f>
        <v>0</v>
      </c>
      <c r="FV5" s="3">
        <f>ExternalDefaultDummys2008!FV5*(ExternalDefaultDummys2008!FV5+FU5)</f>
        <v>0</v>
      </c>
      <c r="FW5" s="3">
        <f>ExternalDefaultDummys2008!FW5*(ExternalDefaultDummys2008!FW5+FV5)</f>
        <v>0</v>
      </c>
      <c r="FX5" s="3">
        <f>ExternalDefaultDummys2008!FX5*(ExternalDefaultDummys2008!FX5+FW5)</f>
        <v>0</v>
      </c>
      <c r="FY5" s="3">
        <f>ExternalDefaultDummys2008!FY5*(ExternalDefaultDummys2008!FY5+FX5)</f>
        <v>0</v>
      </c>
      <c r="FZ5" s="3">
        <f>ExternalDefaultDummys2008!FZ5*(ExternalDefaultDummys2008!FZ5+FY5)</f>
        <v>0</v>
      </c>
      <c r="GA5" s="3">
        <f>ExternalDefaultDummys2008!GA5*(ExternalDefaultDummys2008!GA5+FZ5)</f>
        <v>0</v>
      </c>
      <c r="GB5" s="3">
        <f>ExternalDefaultDummys2008!GB5*(ExternalDefaultDummys2008!GB5+GA5)</f>
        <v>0</v>
      </c>
      <c r="GC5" s="3">
        <f>ExternalDefaultDummys2008!GC5*(ExternalDefaultDummys2008!GC5+GB5)</f>
        <v>0</v>
      </c>
      <c r="GD5" s="3">
        <f>ExternalDefaultDummys2008!GD5*(ExternalDefaultDummys2008!GD5+GC5)</f>
        <v>0</v>
      </c>
      <c r="GE5" s="3">
        <f>ExternalDefaultDummys2008!GE5*(ExternalDefaultDummys2008!GE5+GD5)</f>
        <v>0</v>
      </c>
      <c r="GF5" s="3">
        <f>ExternalDefaultDummys2008!GF5*(ExternalDefaultDummys2008!GF5+GE5)</f>
        <v>0</v>
      </c>
      <c r="GG5" s="3">
        <f>ExternalDefaultDummys2008!GG5*(ExternalDefaultDummys2008!GG5+GF5)</f>
        <v>0</v>
      </c>
      <c r="GH5" s="3">
        <f>ExternalDefaultDummys2008!GH5*(ExternalDefaultDummys2008!GH5+GG5)</f>
        <v>0</v>
      </c>
      <c r="GI5" s="3">
        <f>ExternalDefaultDummys2008!GI5*(ExternalDefaultDummys2008!GI5+GH5)</f>
        <v>0</v>
      </c>
      <c r="GJ5" s="3">
        <f>ExternalDefaultDummys2008!GJ5*(ExternalDefaultDummys2008!GJ5+GI5)</f>
        <v>0</v>
      </c>
      <c r="GK5" s="3">
        <f>ExternalDefaultDummys2008!GK5*(ExternalDefaultDummys2008!GK5+GJ5)</f>
        <v>0</v>
      </c>
      <c r="GL5" s="3">
        <f>ExternalDefaultDummys2008!GL5*(ExternalDefaultDummys2008!GL5+GK5)</f>
        <v>1</v>
      </c>
      <c r="GM5" s="3">
        <f>ExternalDefaultDummys2008!GM5*(ExternalDefaultDummys2008!GM5+GL5)</f>
        <v>2</v>
      </c>
      <c r="GN5" s="3">
        <f>ExternalDefaultDummys2008!GN5*(ExternalDefaultDummys2008!GN5+GM5)</f>
        <v>3</v>
      </c>
      <c r="GO5" s="3">
        <f>ExternalDefaultDummys2008!GO5*(ExternalDefaultDummys2008!GO5+GN5)</f>
        <v>4</v>
      </c>
      <c r="GP5" s="3">
        <f>ExternalDefaultDummys2008!GP5*(ExternalDefaultDummys2008!GP5+GO5)</f>
        <v>5</v>
      </c>
      <c r="GQ5" s="3">
        <f>ExternalDefaultDummys2008!GQ5*(ExternalDefaultDummys2008!GQ5+GP5)</f>
        <v>6</v>
      </c>
      <c r="GR5" s="3">
        <f>ExternalDefaultDummys2008!GR5*(ExternalDefaultDummys2008!GR5+GQ5)</f>
        <v>0</v>
      </c>
      <c r="GS5" s="3">
        <f>ExternalDefaultDummys2008!GS5*(ExternalDefaultDummys2008!GS5+GR5)</f>
        <v>0</v>
      </c>
      <c r="GT5" s="3">
        <f>ExternalDefaultDummys2008!GT5*(ExternalDefaultDummys2008!GT5+GS5)</f>
        <v>0</v>
      </c>
      <c r="GU5" s="3">
        <f>ExternalDefaultDummys2008!GU5*(ExternalDefaultDummys2008!GU5+GT5)</f>
        <v>0</v>
      </c>
      <c r="GV5" s="3">
        <f>ExternalDefaultDummys2008!GV5*(ExternalDefaultDummys2008!GV5+GU5)</f>
        <v>0</v>
      </c>
      <c r="GW5" s="3">
        <f>ExternalDefaultDummys2008!GW5*(ExternalDefaultDummys2008!GW5+GV5)</f>
        <v>0</v>
      </c>
      <c r="GX5" s="3">
        <f>ExternalDefaultDummys2008!GX5*(ExternalDefaultDummys2008!GX5+GW5)</f>
        <v>0</v>
      </c>
      <c r="GY5" s="3">
        <f>ExternalDefaultDummys2008!GY5*(ExternalDefaultDummys2008!GY5+GX5)</f>
        <v>0</v>
      </c>
      <c r="GZ5" s="3">
        <f>ExternalDefaultDummys2008!GZ5*(ExternalDefaultDummys2008!GZ5+GY5)</f>
        <v>0</v>
      </c>
      <c r="HA5" s="3">
        <f>ExternalDefaultDummys2008!HA5*(ExternalDefaultDummys2008!HA5+GZ5)</f>
        <v>0</v>
      </c>
      <c r="HB5" s="3">
        <f>ExternalDefaultDummys2008!HB5*(ExternalDefaultDummys2008!HB5+HA5)</f>
        <v>0</v>
      </c>
      <c r="HC5" s="3">
        <f>ExternalDefaultDummys2008!HC5*(ExternalDefaultDummys2008!HC5+HB5)</f>
        <v>0</v>
      </c>
      <c r="HE5" s="3">
        <f t="shared" ref="HE5:HE68" si="1">MAX(B5:HA5)</f>
        <v>6</v>
      </c>
    </row>
    <row r="6" spans="1:213" x14ac:dyDescent="0.4">
      <c r="A6" s="3">
        <f>A5+1</f>
        <v>2</v>
      </c>
      <c r="B6" s="26" t="s">
        <v>36</v>
      </c>
      <c r="C6" s="3">
        <f>ExternalDefaultDummys2008!C6*(ExternalDefaultDummys2008!C6+0)</f>
        <v>0</v>
      </c>
      <c r="D6" s="3">
        <f>ExternalDefaultDummys2008!D6*(ExternalDefaultDummys2008!D6+C6)</f>
        <v>0</v>
      </c>
      <c r="E6" s="3">
        <f>ExternalDefaultDummys2008!E6*(ExternalDefaultDummys2008!E6+D6)</f>
        <v>0</v>
      </c>
      <c r="F6" s="3">
        <f>ExternalDefaultDummys2008!F6*(ExternalDefaultDummys2008!F6+E6)</f>
        <v>0</v>
      </c>
      <c r="G6" s="3">
        <f>ExternalDefaultDummys2008!G6*(ExternalDefaultDummys2008!G6+F6)</f>
        <v>0</v>
      </c>
      <c r="H6" s="3">
        <f>ExternalDefaultDummys2008!H6*(ExternalDefaultDummys2008!H6+G6)</f>
        <v>0</v>
      </c>
      <c r="I6" s="3">
        <f>ExternalDefaultDummys2008!I6*(ExternalDefaultDummys2008!I6+H6)</f>
        <v>0</v>
      </c>
      <c r="J6" s="3">
        <f>ExternalDefaultDummys2008!J6*(ExternalDefaultDummys2008!J6+I6)</f>
        <v>0</v>
      </c>
      <c r="K6" s="3">
        <f>ExternalDefaultDummys2008!K6*(ExternalDefaultDummys2008!K6+J6)</f>
        <v>0</v>
      </c>
      <c r="L6" s="3">
        <f>ExternalDefaultDummys2008!L6*(ExternalDefaultDummys2008!L6+K6)</f>
        <v>0</v>
      </c>
      <c r="M6" s="3">
        <f>ExternalDefaultDummys2008!M6*(ExternalDefaultDummys2008!M6+L6)</f>
        <v>0</v>
      </c>
      <c r="N6" s="3">
        <f>ExternalDefaultDummys2008!N6*(ExternalDefaultDummys2008!N6+M6)</f>
        <v>0</v>
      </c>
      <c r="O6" s="3">
        <f>ExternalDefaultDummys2008!O6*(ExternalDefaultDummys2008!O6+N6)</f>
        <v>0</v>
      </c>
      <c r="P6" s="3">
        <f>ExternalDefaultDummys2008!P6*(ExternalDefaultDummys2008!P6+O6)</f>
        <v>0</v>
      </c>
      <c r="Q6" s="3">
        <f>ExternalDefaultDummys2008!Q6*(ExternalDefaultDummys2008!Q6+P6)</f>
        <v>0</v>
      </c>
      <c r="R6" s="3">
        <f>ExternalDefaultDummys2008!R6*(ExternalDefaultDummys2008!R6+Q6)</f>
        <v>0</v>
      </c>
      <c r="S6" s="3">
        <f>ExternalDefaultDummys2008!S6*(ExternalDefaultDummys2008!S6+R6)</f>
        <v>0</v>
      </c>
      <c r="T6" s="3">
        <f>ExternalDefaultDummys2008!T6*(ExternalDefaultDummys2008!T6+S6)</f>
        <v>0</v>
      </c>
      <c r="U6" s="3">
        <f>ExternalDefaultDummys2008!U6*(ExternalDefaultDummys2008!U6+T6)</f>
        <v>0</v>
      </c>
      <c r="V6" s="3">
        <f>ExternalDefaultDummys2008!V6*(ExternalDefaultDummys2008!V6+U6)</f>
        <v>0</v>
      </c>
      <c r="W6" s="3">
        <f>ExternalDefaultDummys2008!W6*(ExternalDefaultDummys2008!W6+V6)</f>
        <v>0</v>
      </c>
      <c r="X6" s="3">
        <f>ExternalDefaultDummys2008!X6*(ExternalDefaultDummys2008!X6+W6)</f>
        <v>0</v>
      </c>
      <c r="Y6" s="3">
        <f>ExternalDefaultDummys2008!Y6*(ExternalDefaultDummys2008!Y6+X6)</f>
        <v>0</v>
      </c>
      <c r="Z6" s="3">
        <f>ExternalDefaultDummys2008!Z6*(ExternalDefaultDummys2008!Z6+Y6)</f>
        <v>0</v>
      </c>
      <c r="AA6" s="3">
        <f>ExternalDefaultDummys2008!AA6*(ExternalDefaultDummys2008!AA6+Z6)</f>
        <v>0</v>
      </c>
      <c r="AB6" s="3">
        <f>ExternalDefaultDummys2008!AB6*(ExternalDefaultDummys2008!AB6+AA6)</f>
        <v>0</v>
      </c>
      <c r="AC6" s="3">
        <f>ExternalDefaultDummys2008!AC6*(ExternalDefaultDummys2008!AC6+AB6)</f>
        <v>0</v>
      </c>
      <c r="AD6" s="3">
        <f>ExternalDefaultDummys2008!AD6*(ExternalDefaultDummys2008!AD6+AC6)</f>
        <v>0</v>
      </c>
      <c r="AE6" s="3">
        <f>ExternalDefaultDummys2008!AE6*(ExternalDefaultDummys2008!AE6+AD6)</f>
        <v>0</v>
      </c>
      <c r="AF6" s="3">
        <f>ExternalDefaultDummys2008!AF6*(ExternalDefaultDummys2008!AF6+AE6)</f>
        <v>0</v>
      </c>
      <c r="AG6" s="3">
        <f>ExternalDefaultDummys2008!AG6*(ExternalDefaultDummys2008!AG6+AF6)</f>
        <v>0</v>
      </c>
      <c r="AH6" s="3">
        <f>ExternalDefaultDummys2008!AH6*(ExternalDefaultDummys2008!AH6+AG6)</f>
        <v>0</v>
      </c>
      <c r="AI6" s="3">
        <f>ExternalDefaultDummys2008!AI6*(ExternalDefaultDummys2008!AI6+AH6)</f>
        <v>0</v>
      </c>
      <c r="AJ6" s="3">
        <f>ExternalDefaultDummys2008!AJ6*(ExternalDefaultDummys2008!AJ6+AI6)</f>
        <v>0</v>
      </c>
      <c r="AK6" s="3">
        <f>ExternalDefaultDummys2008!AK6*(ExternalDefaultDummys2008!AK6+AJ6)</f>
        <v>0</v>
      </c>
      <c r="AL6" s="3">
        <f>ExternalDefaultDummys2008!AL6*(ExternalDefaultDummys2008!AL6+AK6)</f>
        <v>0</v>
      </c>
      <c r="AM6" s="3">
        <f>ExternalDefaultDummys2008!AM6*(ExternalDefaultDummys2008!AM6+AL6)</f>
        <v>0</v>
      </c>
      <c r="AN6" s="3">
        <f>ExternalDefaultDummys2008!AN6*(ExternalDefaultDummys2008!AN6+AM6)</f>
        <v>0</v>
      </c>
      <c r="AO6" s="3">
        <f>ExternalDefaultDummys2008!AO6*(ExternalDefaultDummys2008!AO6+AN6)</f>
        <v>0</v>
      </c>
      <c r="AP6" s="3">
        <f>ExternalDefaultDummys2008!AP6*(ExternalDefaultDummys2008!AP6+AO6)</f>
        <v>0</v>
      </c>
      <c r="AQ6" s="3">
        <f>ExternalDefaultDummys2008!AQ6*(ExternalDefaultDummys2008!AQ6+AP6)</f>
        <v>0</v>
      </c>
      <c r="AR6" s="3">
        <f>ExternalDefaultDummys2008!AR6*(ExternalDefaultDummys2008!AR6+AQ6)</f>
        <v>0</v>
      </c>
      <c r="AS6" s="3">
        <f>ExternalDefaultDummys2008!AS6*(ExternalDefaultDummys2008!AS6+AR6)</f>
        <v>0</v>
      </c>
      <c r="AT6" s="3">
        <f>ExternalDefaultDummys2008!AT6*(ExternalDefaultDummys2008!AT6+AS6)</f>
        <v>0</v>
      </c>
      <c r="AU6" s="3">
        <f>ExternalDefaultDummys2008!AU6*(ExternalDefaultDummys2008!AU6+AT6)</f>
        <v>0</v>
      </c>
      <c r="AV6" s="3">
        <f>ExternalDefaultDummys2008!AV6*(ExternalDefaultDummys2008!AV6+AU6)</f>
        <v>0</v>
      </c>
      <c r="AW6" s="3">
        <f>ExternalDefaultDummys2008!AW6*(ExternalDefaultDummys2008!AW6+AV6)</f>
        <v>0</v>
      </c>
      <c r="AX6" s="3">
        <f>ExternalDefaultDummys2008!AX6*(ExternalDefaultDummys2008!AX6+AW6)</f>
        <v>0</v>
      </c>
      <c r="AY6" s="3">
        <f>ExternalDefaultDummys2008!AY6*(ExternalDefaultDummys2008!AY6+AX6)</f>
        <v>0</v>
      </c>
      <c r="AZ6" s="3">
        <f>ExternalDefaultDummys2008!AZ6*(ExternalDefaultDummys2008!AZ6+AY6)</f>
        <v>0</v>
      </c>
      <c r="BA6" s="3">
        <f>ExternalDefaultDummys2008!BA6*(ExternalDefaultDummys2008!BA6+AZ6)</f>
        <v>0</v>
      </c>
      <c r="BB6" s="3">
        <f>ExternalDefaultDummys2008!BB6*(ExternalDefaultDummys2008!BB6+BA6)</f>
        <v>0</v>
      </c>
      <c r="BC6" s="3">
        <f>ExternalDefaultDummys2008!BC6*(ExternalDefaultDummys2008!BC6+BB6)</f>
        <v>0</v>
      </c>
      <c r="BD6" s="3">
        <f>ExternalDefaultDummys2008!BD6*(ExternalDefaultDummys2008!BD6+BC6)</f>
        <v>0</v>
      </c>
      <c r="BE6" s="3">
        <f>ExternalDefaultDummys2008!BE6*(ExternalDefaultDummys2008!BE6+BD6)</f>
        <v>0</v>
      </c>
      <c r="BF6" s="3">
        <f>ExternalDefaultDummys2008!BF6*(ExternalDefaultDummys2008!BF6+BE6)</f>
        <v>0</v>
      </c>
      <c r="BG6" s="3">
        <f>ExternalDefaultDummys2008!BG6*(ExternalDefaultDummys2008!BG6+BF6)</f>
        <v>0</v>
      </c>
      <c r="BH6" s="3">
        <f>ExternalDefaultDummys2008!BH6*(ExternalDefaultDummys2008!BH6+BG6)</f>
        <v>0</v>
      </c>
      <c r="BI6" s="3">
        <f>ExternalDefaultDummys2008!BI6*(ExternalDefaultDummys2008!BI6+BH6)</f>
        <v>0</v>
      </c>
      <c r="BJ6" s="3">
        <f>ExternalDefaultDummys2008!BJ6*(ExternalDefaultDummys2008!BJ6+BI6)</f>
        <v>0</v>
      </c>
      <c r="BK6" s="3">
        <f>ExternalDefaultDummys2008!BK6*(ExternalDefaultDummys2008!BK6+BJ6)</f>
        <v>0</v>
      </c>
      <c r="BL6" s="3">
        <f>ExternalDefaultDummys2008!BL6*(ExternalDefaultDummys2008!BL6+BK6)</f>
        <v>0</v>
      </c>
      <c r="BM6" s="3">
        <f>ExternalDefaultDummys2008!BM6*(ExternalDefaultDummys2008!BM6+BL6)</f>
        <v>0</v>
      </c>
      <c r="BN6" s="3">
        <f>ExternalDefaultDummys2008!BN6*(ExternalDefaultDummys2008!BN6+BM6)</f>
        <v>0</v>
      </c>
      <c r="BO6" s="3">
        <f>ExternalDefaultDummys2008!BO6*(ExternalDefaultDummys2008!BO6+BN6)</f>
        <v>0</v>
      </c>
      <c r="BP6" s="3">
        <f>ExternalDefaultDummys2008!BP6*(ExternalDefaultDummys2008!BP6+BO6)</f>
        <v>0</v>
      </c>
      <c r="BQ6" s="3">
        <f>ExternalDefaultDummys2008!BQ6*(ExternalDefaultDummys2008!BQ6+BP6)</f>
        <v>0</v>
      </c>
      <c r="BR6" s="3">
        <f>ExternalDefaultDummys2008!BR6*(ExternalDefaultDummys2008!BR6+BQ6)</f>
        <v>0</v>
      </c>
      <c r="BS6" s="3">
        <f>ExternalDefaultDummys2008!BS6*(ExternalDefaultDummys2008!BS6+BR6)</f>
        <v>0</v>
      </c>
      <c r="BT6" s="3">
        <f>ExternalDefaultDummys2008!BT6*(ExternalDefaultDummys2008!BT6+BS6)</f>
        <v>0</v>
      </c>
      <c r="BU6" s="3">
        <f>ExternalDefaultDummys2008!BU6*(ExternalDefaultDummys2008!BU6+BT6)</f>
        <v>0</v>
      </c>
      <c r="BV6" s="3">
        <f>ExternalDefaultDummys2008!BV6*(ExternalDefaultDummys2008!BV6+BU6)</f>
        <v>0</v>
      </c>
      <c r="BW6" s="3">
        <f>ExternalDefaultDummys2008!BW6*(ExternalDefaultDummys2008!BW6+BV6)</f>
        <v>0</v>
      </c>
      <c r="BX6" s="3">
        <f>ExternalDefaultDummys2008!BX6*(ExternalDefaultDummys2008!BX6+BW6)</f>
        <v>0</v>
      </c>
      <c r="BY6" s="3">
        <f>ExternalDefaultDummys2008!BY6*(ExternalDefaultDummys2008!BY6+BX6)</f>
        <v>0</v>
      </c>
      <c r="BZ6" s="3">
        <f>ExternalDefaultDummys2008!BZ6*(ExternalDefaultDummys2008!BZ6+BY6)</f>
        <v>0</v>
      </c>
      <c r="CA6" s="3">
        <f>ExternalDefaultDummys2008!CA6*(ExternalDefaultDummys2008!CA6+BZ6)</f>
        <v>0</v>
      </c>
      <c r="CB6" s="3">
        <f>ExternalDefaultDummys2008!CB6*(ExternalDefaultDummys2008!CB6+CA6)</f>
        <v>0</v>
      </c>
      <c r="CC6" s="3">
        <f>ExternalDefaultDummys2008!CC6*(ExternalDefaultDummys2008!CC6+CB6)</f>
        <v>0</v>
      </c>
      <c r="CD6" s="3">
        <f>ExternalDefaultDummys2008!CD6*(ExternalDefaultDummys2008!CD6+CC6)</f>
        <v>0</v>
      </c>
      <c r="CE6" s="3">
        <f>ExternalDefaultDummys2008!CE6*(ExternalDefaultDummys2008!CE6+CD6)</f>
        <v>0</v>
      </c>
      <c r="CF6" s="3">
        <f>ExternalDefaultDummys2008!CF6*(ExternalDefaultDummys2008!CF6+CE6)</f>
        <v>0</v>
      </c>
      <c r="CG6" s="3">
        <f>ExternalDefaultDummys2008!CG6*(ExternalDefaultDummys2008!CG6+CF6)</f>
        <v>0</v>
      </c>
      <c r="CH6" s="3">
        <f>ExternalDefaultDummys2008!CH6*(ExternalDefaultDummys2008!CH6+CG6)</f>
        <v>0</v>
      </c>
      <c r="CI6" s="3">
        <f>ExternalDefaultDummys2008!CI6*(ExternalDefaultDummys2008!CI6+CH6)</f>
        <v>0</v>
      </c>
      <c r="CJ6" s="3">
        <f>ExternalDefaultDummys2008!CJ6*(ExternalDefaultDummys2008!CJ6+CI6)</f>
        <v>0</v>
      </c>
      <c r="CK6" s="3">
        <f>ExternalDefaultDummys2008!CK6*(ExternalDefaultDummys2008!CK6+CJ6)</f>
        <v>0</v>
      </c>
      <c r="CL6" s="3">
        <f>ExternalDefaultDummys2008!CL6*(ExternalDefaultDummys2008!CL6+CK6)</f>
        <v>0</v>
      </c>
      <c r="CM6" s="3">
        <f>ExternalDefaultDummys2008!CM6*(ExternalDefaultDummys2008!CM6+CL6)</f>
        <v>0</v>
      </c>
      <c r="CN6" s="3">
        <f>ExternalDefaultDummys2008!CN6*(ExternalDefaultDummys2008!CN6+CM6)</f>
        <v>0</v>
      </c>
      <c r="CO6" s="3">
        <f>ExternalDefaultDummys2008!CO6*(ExternalDefaultDummys2008!CO6+CN6)</f>
        <v>0</v>
      </c>
      <c r="CP6" s="3">
        <f>ExternalDefaultDummys2008!CP6*(ExternalDefaultDummys2008!CP6+CO6)</f>
        <v>0</v>
      </c>
      <c r="CQ6" s="3">
        <f>ExternalDefaultDummys2008!CQ6*(ExternalDefaultDummys2008!CQ6+CP6)</f>
        <v>0</v>
      </c>
      <c r="CR6" s="3">
        <f>ExternalDefaultDummys2008!CR6*(ExternalDefaultDummys2008!CR6+CQ6)</f>
        <v>0</v>
      </c>
      <c r="CS6" s="3">
        <f>ExternalDefaultDummys2008!CS6*(ExternalDefaultDummys2008!CS6+CR6)</f>
        <v>0</v>
      </c>
      <c r="CT6" s="3">
        <f>ExternalDefaultDummys2008!CT6*(ExternalDefaultDummys2008!CT6+CS6)</f>
        <v>0</v>
      </c>
      <c r="CU6" s="3">
        <f>ExternalDefaultDummys2008!CU6*(ExternalDefaultDummys2008!CU6+CT6)</f>
        <v>0</v>
      </c>
      <c r="CV6" s="3">
        <f>ExternalDefaultDummys2008!CV6*(ExternalDefaultDummys2008!CV6+CU6)</f>
        <v>0</v>
      </c>
      <c r="CW6" s="3">
        <f>ExternalDefaultDummys2008!CW6*(ExternalDefaultDummys2008!CW6+CV6)</f>
        <v>0</v>
      </c>
      <c r="CX6" s="3">
        <f>ExternalDefaultDummys2008!CX6*(ExternalDefaultDummys2008!CX6+CW6)</f>
        <v>0</v>
      </c>
      <c r="CY6" s="3">
        <f>ExternalDefaultDummys2008!CY6*(ExternalDefaultDummys2008!CY6+CX6)</f>
        <v>0</v>
      </c>
      <c r="CZ6" s="3">
        <f>ExternalDefaultDummys2008!CZ6*(ExternalDefaultDummys2008!CZ6+CY6)</f>
        <v>0</v>
      </c>
      <c r="DA6" s="3">
        <f>ExternalDefaultDummys2008!DA6*(ExternalDefaultDummys2008!DA6+CZ6)</f>
        <v>0</v>
      </c>
      <c r="DB6" s="3">
        <f>ExternalDefaultDummys2008!DB6*(ExternalDefaultDummys2008!DB6+DA6)</f>
        <v>0</v>
      </c>
      <c r="DC6" s="3">
        <f>ExternalDefaultDummys2008!DC6*(ExternalDefaultDummys2008!DC6+DB6)</f>
        <v>0</v>
      </c>
      <c r="DD6" s="3">
        <f>ExternalDefaultDummys2008!DD6*(ExternalDefaultDummys2008!DD6+DC6)</f>
        <v>0</v>
      </c>
      <c r="DE6" s="3">
        <f>ExternalDefaultDummys2008!DE6*(ExternalDefaultDummys2008!DE6+DD6)</f>
        <v>0</v>
      </c>
      <c r="DF6" s="3">
        <f>ExternalDefaultDummys2008!DF6*(ExternalDefaultDummys2008!DF6+DE6)</f>
        <v>0</v>
      </c>
      <c r="DG6" s="3">
        <f>ExternalDefaultDummys2008!DG6*(ExternalDefaultDummys2008!DG6+DF6)</f>
        <v>0</v>
      </c>
      <c r="DH6" s="3">
        <f>ExternalDefaultDummys2008!DH6*(ExternalDefaultDummys2008!DH6+DG6)</f>
        <v>0</v>
      </c>
      <c r="DI6" s="3">
        <f>ExternalDefaultDummys2008!DI6*(ExternalDefaultDummys2008!DI6+DH6)</f>
        <v>0</v>
      </c>
      <c r="DJ6" s="3">
        <f>ExternalDefaultDummys2008!DJ6*(ExternalDefaultDummys2008!DJ6+DI6)</f>
        <v>0</v>
      </c>
      <c r="DK6" s="3">
        <f>ExternalDefaultDummys2008!DK6*(ExternalDefaultDummys2008!DK6+DJ6)</f>
        <v>0</v>
      </c>
      <c r="DL6" s="3">
        <f>ExternalDefaultDummys2008!DL6*(ExternalDefaultDummys2008!DL6+DK6)</f>
        <v>0</v>
      </c>
      <c r="DM6" s="3">
        <f>ExternalDefaultDummys2008!DM6*(ExternalDefaultDummys2008!DM6+DL6)</f>
        <v>0</v>
      </c>
      <c r="DN6" s="3">
        <f>ExternalDefaultDummys2008!DN6*(ExternalDefaultDummys2008!DN6+DM6)</f>
        <v>0</v>
      </c>
      <c r="DO6" s="3">
        <f>ExternalDefaultDummys2008!DO6*(ExternalDefaultDummys2008!DO6+DN6)</f>
        <v>0</v>
      </c>
      <c r="DP6" s="3">
        <f>ExternalDefaultDummys2008!DP6*(ExternalDefaultDummys2008!DP6+DO6)</f>
        <v>0</v>
      </c>
      <c r="DQ6" s="3">
        <f>ExternalDefaultDummys2008!DQ6*(ExternalDefaultDummys2008!DQ6+DP6)</f>
        <v>0</v>
      </c>
      <c r="DR6" s="3">
        <f>ExternalDefaultDummys2008!DR6*(ExternalDefaultDummys2008!DR6+DQ6)</f>
        <v>0</v>
      </c>
      <c r="DS6" s="3">
        <f>ExternalDefaultDummys2008!DS6*(ExternalDefaultDummys2008!DS6+DR6)</f>
        <v>0</v>
      </c>
      <c r="DT6" s="3">
        <f>ExternalDefaultDummys2008!DT6*(ExternalDefaultDummys2008!DT6+DS6)</f>
        <v>0</v>
      </c>
      <c r="DU6" s="3">
        <f>ExternalDefaultDummys2008!DU6*(ExternalDefaultDummys2008!DU6+DT6)</f>
        <v>0</v>
      </c>
      <c r="DV6" s="3">
        <f>ExternalDefaultDummys2008!DV6*(ExternalDefaultDummys2008!DV6+DU6)</f>
        <v>0</v>
      </c>
      <c r="DW6" s="3">
        <f>ExternalDefaultDummys2008!DW6*(ExternalDefaultDummys2008!DW6+DV6)</f>
        <v>0</v>
      </c>
      <c r="DX6" s="3">
        <f>ExternalDefaultDummys2008!DX6*(ExternalDefaultDummys2008!DX6+DW6)</f>
        <v>0</v>
      </c>
      <c r="DY6" s="3">
        <f>ExternalDefaultDummys2008!DY6*(ExternalDefaultDummys2008!DY6+DX6)</f>
        <v>0</v>
      </c>
      <c r="DZ6" s="3">
        <f>ExternalDefaultDummys2008!DZ6*(ExternalDefaultDummys2008!DZ6+DY6)</f>
        <v>0</v>
      </c>
      <c r="EA6" s="3">
        <f>ExternalDefaultDummys2008!EA6*(ExternalDefaultDummys2008!EA6+DZ6)</f>
        <v>0</v>
      </c>
      <c r="EB6" s="3">
        <f>ExternalDefaultDummys2008!EB6*(ExternalDefaultDummys2008!EB6+EA6)</f>
        <v>0</v>
      </c>
      <c r="EC6" s="3">
        <f>ExternalDefaultDummys2008!EC6*(ExternalDefaultDummys2008!EC6+EB6)</f>
        <v>0</v>
      </c>
      <c r="ED6" s="3">
        <f>ExternalDefaultDummys2008!ED6*(ExternalDefaultDummys2008!ED6+EC6)</f>
        <v>0</v>
      </c>
      <c r="EE6" s="3">
        <f>ExternalDefaultDummys2008!EE6*(ExternalDefaultDummys2008!EE6+ED6)</f>
        <v>0</v>
      </c>
      <c r="EF6" s="3">
        <f>ExternalDefaultDummys2008!EF6*(ExternalDefaultDummys2008!EF6+EE6)</f>
        <v>0</v>
      </c>
      <c r="EG6" s="3">
        <f>ExternalDefaultDummys2008!EG6*(ExternalDefaultDummys2008!EG6+EF6)</f>
        <v>0</v>
      </c>
      <c r="EH6" s="3">
        <f>ExternalDefaultDummys2008!EH6*(ExternalDefaultDummys2008!EH6+EG6)</f>
        <v>0</v>
      </c>
      <c r="EI6" s="3">
        <f>ExternalDefaultDummys2008!EI6*(ExternalDefaultDummys2008!EI6+EH6)</f>
        <v>0</v>
      </c>
      <c r="EJ6" s="3">
        <f>ExternalDefaultDummys2008!EJ6*(ExternalDefaultDummys2008!EJ6+EI6)</f>
        <v>0</v>
      </c>
      <c r="EK6" s="3">
        <f>ExternalDefaultDummys2008!EK6*(ExternalDefaultDummys2008!EK6+EJ6)</f>
        <v>0</v>
      </c>
      <c r="EL6" s="3">
        <f>ExternalDefaultDummys2008!EL6*(ExternalDefaultDummys2008!EL6+EK6)</f>
        <v>0</v>
      </c>
      <c r="EM6" s="3">
        <f>ExternalDefaultDummys2008!EM6*(ExternalDefaultDummys2008!EM6+EL6)</f>
        <v>0</v>
      </c>
      <c r="EN6" s="3">
        <f>ExternalDefaultDummys2008!EN6*(ExternalDefaultDummys2008!EN6+EM6)</f>
        <v>0</v>
      </c>
      <c r="EO6" s="3">
        <f>ExternalDefaultDummys2008!EO6*(ExternalDefaultDummys2008!EO6+EN6)</f>
        <v>0</v>
      </c>
      <c r="EP6" s="3">
        <f>ExternalDefaultDummys2008!EP6*(ExternalDefaultDummys2008!EP6+EO6)</f>
        <v>0</v>
      </c>
      <c r="EQ6" s="3">
        <f>ExternalDefaultDummys2008!EQ6*(ExternalDefaultDummys2008!EQ6+EP6)</f>
        <v>0</v>
      </c>
      <c r="ER6" s="3">
        <f>ExternalDefaultDummys2008!ER6*(ExternalDefaultDummys2008!ER6+EQ6)</f>
        <v>0</v>
      </c>
      <c r="ES6" s="3">
        <f>ExternalDefaultDummys2008!ES6*(ExternalDefaultDummys2008!ES6+ER6)</f>
        <v>0</v>
      </c>
      <c r="ET6" s="3">
        <f>ExternalDefaultDummys2008!ET6*(ExternalDefaultDummys2008!ET6+ES6)</f>
        <v>0</v>
      </c>
      <c r="EU6" s="3">
        <f>ExternalDefaultDummys2008!EU6*(ExternalDefaultDummys2008!EU6+ET6)</f>
        <v>0</v>
      </c>
      <c r="EV6" s="3">
        <f>ExternalDefaultDummys2008!EV6*(ExternalDefaultDummys2008!EV6+EU6)</f>
        <v>0</v>
      </c>
      <c r="EW6" s="3">
        <f>ExternalDefaultDummys2008!EW6*(ExternalDefaultDummys2008!EW6+EV6)</f>
        <v>0</v>
      </c>
      <c r="EX6" s="3">
        <f>ExternalDefaultDummys2008!EX6*(ExternalDefaultDummys2008!EX6+EW6)</f>
        <v>0</v>
      </c>
      <c r="EY6" s="3">
        <f>ExternalDefaultDummys2008!EY6*(ExternalDefaultDummys2008!EY6+EX6)</f>
        <v>0</v>
      </c>
      <c r="EZ6" s="3">
        <f>ExternalDefaultDummys2008!EZ6*(ExternalDefaultDummys2008!EZ6+EY6)</f>
        <v>0</v>
      </c>
      <c r="FA6" s="3">
        <f>ExternalDefaultDummys2008!FA6*(ExternalDefaultDummys2008!FA6+EZ6)</f>
        <v>0</v>
      </c>
      <c r="FB6" s="3">
        <f>ExternalDefaultDummys2008!FB6*(ExternalDefaultDummys2008!FB6+FA6)</f>
        <v>0</v>
      </c>
      <c r="FC6" s="3">
        <f>ExternalDefaultDummys2008!FC6*(ExternalDefaultDummys2008!FC6+FB6)</f>
        <v>0</v>
      </c>
      <c r="FD6" s="3">
        <f>ExternalDefaultDummys2008!FD6*(ExternalDefaultDummys2008!FD6+FC6)</f>
        <v>0</v>
      </c>
      <c r="FE6" s="3">
        <f>ExternalDefaultDummys2008!FE6*(ExternalDefaultDummys2008!FE6+FD6)</f>
        <v>0</v>
      </c>
      <c r="FF6" s="3">
        <f>ExternalDefaultDummys2008!FF6*(ExternalDefaultDummys2008!FF6+FE6)</f>
        <v>0</v>
      </c>
      <c r="FG6" s="3">
        <f>ExternalDefaultDummys2008!FG6*(ExternalDefaultDummys2008!FG6+FF6)</f>
        <v>0</v>
      </c>
      <c r="FH6" s="3">
        <f>ExternalDefaultDummys2008!FH6*(ExternalDefaultDummys2008!FH6+FG6)</f>
        <v>0</v>
      </c>
      <c r="FI6" s="3">
        <f>ExternalDefaultDummys2008!FI6*(ExternalDefaultDummys2008!FI6+FH6)</f>
        <v>0</v>
      </c>
      <c r="FJ6" s="3">
        <f>ExternalDefaultDummys2008!FJ6*(ExternalDefaultDummys2008!FJ6+FI6)</f>
        <v>0</v>
      </c>
      <c r="FK6" s="3">
        <f>ExternalDefaultDummys2008!FK6*(ExternalDefaultDummys2008!FK6+FJ6)</f>
        <v>0</v>
      </c>
      <c r="FL6" s="3">
        <f>ExternalDefaultDummys2008!FL6*(ExternalDefaultDummys2008!FL6+FK6)</f>
        <v>0</v>
      </c>
      <c r="FM6" s="3">
        <f>ExternalDefaultDummys2008!FM6*(ExternalDefaultDummys2008!FM6+FL6)</f>
        <v>0</v>
      </c>
      <c r="FN6" s="3">
        <f>ExternalDefaultDummys2008!FN6*(ExternalDefaultDummys2008!FN6+FM6)</f>
        <v>0</v>
      </c>
      <c r="FO6" s="3">
        <f>ExternalDefaultDummys2008!FO6*(ExternalDefaultDummys2008!FO6+FN6)</f>
        <v>0</v>
      </c>
      <c r="FP6" s="3">
        <f>ExternalDefaultDummys2008!FP6*(ExternalDefaultDummys2008!FP6+FO6)</f>
        <v>0</v>
      </c>
      <c r="FQ6" s="3">
        <f>ExternalDefaultDummys2008!FQ6*(ExternalDefaultDummys2008!FQ6+FP6)</f>
        <v>0</v>
      </c>
      <c r="FR6" s="3">
        <f>ExternalDefaultDummys2008!FR6*(ExternalDefaultDummys2008!FR6+FQ6)</f>
        <v>0</v>
      </c>
      <c r="FS6" s="3">
        <f>ExternalDefaultDummys2008!FS6*(ExternalDefaultDummys2008!FS6+FR6)</f>
        <v>0</v>
      </c>
      <c r="FT6" s="3">
        <f>ExternalDefaultDummys2008!FT6*(ExternalDefaultDummys2008!FT6+FS6)</f>
        <v>0</v>
      </c>
      <c r="FU6" s="3">
        <f>ExternalDefaultDummys2008!FU6*(ExternalDefaultDummys2008!FU6+FT6)</f>
        <v>0</v>
      </c>
      <c r="FV6" s="3">
        <f>ExternalDefaultDummys2008!FV6*(ExternalDefaultDummys2008!FV6+FU6)</f>
        <v>0</v>
      </c>
      <c r="FW6" s="3">
        <f>ExternalDefaultDummys2008!FW6*(ExternalDefaultDummys2008!FW6+FV6)</f>
        <v>0</v>
      </c>
      <c r="FX6" s="3">
        <f>ExternalDefaultDummys2008!FX6*(ExternalDefaultDummys2008!FX6+FW6)</f>
        <v>0</v>
      </c>
      <c r="FY6" s="3">
        <f>ExternalDefaultDummys2008!FY6*(ExternalDefaultDummys2008!FY6+FX6)</f>
        <v>0</v>
      </c>
      <c r="FZ6" s="3">
        <f>ExternalDefaultDummys2008!FZ6*(ExternalDefaultDummys2008!FZ6+FY6)</f>
        <v>0</v>
      </c>
      <c r="GA6" s="3">
        <f>ExternalDefaultDummys2008!GA6*(ExternalDefaultDummys2008!GA6+FZ6)</f>
        <v>0</v>
      </c>
      <c r="GB6" s="3">
        <f>ExternalDefaultDummys2008!GB6*(ExternalDefaultDummys2008!GB6+GA6)</f>
        <v>0</v>
      </c>
      <c r="GC6" s="3">
        <f>ExternalDefaultDummys2008!GC6*(ExternalDefaultDummys2008!GC6+GB6)</f>
        <v>0</v>
      </c>
      <c r="GD6" s="3">
        <f>ExternalDefaultDummys2008!GD6*(ExternalDefaultDummys2008!GD6+GC6)</f>
        <v>0</v>
      </c>
      <c r="GE6" s="3">
        <f>ExternalDefaultDummys2008!GE6*(ExternalDefaultDummys2008!GE6+GD6)</f>
        <v>0</v>
      </c>
      <c r="GF6" s="3">
        <f>ExternalDefaultDummys2008!GF6*(ExternalDefaultDummys2008!GF6+GE6)</f>
        <v>1</v>
      </c>
      <c r="GG6" s="3">
        <f>ExternalDefaultDummys2008!GG6*(ExternalDefaultDummys2008!GG6+GF6)</f>
        <v>2</v>
      </c>
      <c r="GH6" s="3">
        <f>ExternalDefaultDummys2008!GH6*(ExternalDefaultDummys2008!GH6+GG6)</f>
        <v>3</v>
      </c>
      <c r="GI6" s="3">
        <f>ExternalDefaultDummys2008!GI6*(ExternalDefaultDummys2008!GI6+GH6)</f>
        <v>4</v>
      </c>
      <c r="GJ6" s="3">
        <f>ExternalDefaultDummys2008!GJ6*(ExternalDefaultDummys2008!GJ6+GI6)</f>
        <v>5</v>
      </c>
      <c r="GK6" s="3">
        <f>ExternalDefaultDummys2008!GK6*(ExternalDefaultDummys2008!GK6+GJ6)</f>
        <v>6</v>
      </c>
      <c r="GL6" s="3">
        <f>ExternalDefaultDummys2008!GL6*(ExternalDefaultDummys2008!GL6+GK6)</f>
        <v>7</v>
      </c>
      <c r="GM6" s="3">
        <f>ExternalDefaultDummys2008!GM6*(ExternalDefaultDummys2008!GM6+GL6)</f>
        <v>8</v>
      </c>
      <c r="GN6" s="3">
        <f>ExternalDefaultDummys2008!GN6*(ExternalDefaultDummys2008!GN6+GM6)</f>
        <v>9</v>
      </c>
      <c r="GO6" s="3">
        <f>ExternalDefaultDummys2008!GO6*(ExternalDefaultDummys2008!GO6+GN6)</f>
        <v>10</v>
      </c>
      <c r="GP6" s="3">
        <f>ExternalDefaultDummys2008!GP6*(ExternalDefaultDummys2008!GP6+GO6)</f>
        <v>11</v>
      </c>
      <c r="GQ6" s="3">
        <f>ExternalDefaultDummys2008!GQ6*(ExternalDefaultDummys2008!GQ6+GP6)</f>
        <v>12</v>
      </c>
      <c r="GR6" s="3">
        <f>ExternalDefaultDummys2008!GR6*(ExternalDefaultDummys2008!GR6+GQ6)</f>
        <v>13</v>
      </c>
      <c r="GS6" s="3">
        <f>ExternalDefaultDummys2008!GS6*(ExternalDefaultDummys2008!GS6+GR6)</f>
        <v>14</v>
      </c>
      <c r="GT6" s="3">
        <f>ExternalDefaultDummys2008!GT6*(ExternalDefaultDummys2008!GT6+GS6)</f>
        <v>15</v>
      </c>
      <c r="GU6" s="3">
        <f>ExternalDefaultDummys2008!GU6*(ExternalDefaultDummys2008!GU6+GT6)</f>
        <v>16</v>
      </c>
      <c r="GV6" s="3">
        <f>ExternalDefaultDummys2008!GV6*(ExternalDefaultDummys2008!GV6+GU6)</f>
        <v>17</v>
      </c>
      <c r="GW6" s="3">
        <f>ExternalDefaultDummys2008!GW6*(ExternalDefaultDummys2008!GW6+GV6)</f>
        <v>18</v>
      </c>
      <c r="GX6" s="3">
        <f>ExternalDefaultDummys2008!GX6*(ExternalDefaultDummys2008!GX6+GW6)</f>
        <v>19</v>
      </c>
      <c r="GY6" s="3">
        <f>ExternalDefaultDummys2008!GY6*(ExternalDefaultDummys2008!GY6+GX6)</f>
        <v>0</v>
      </c>
      <c r="GZ6" s="3">
        <f>ExternalDefaultDummys2008!GZ6*(ExternalDefaultDummys2008!GZ6+GY6)</f>
        <v>0</v>
      </c>
      <c r="HA6" s="3">
        <f>ExternalDefaultDummys2008!HA6*(ExternalDefaultDummys2008!HA6+GZ6)</f>
        <v>0</v>
      </c>
      <c r="HB6" s="3">
        <f>ExternalDefaultDummys2008!HB6*(ExternalDefaultDummys2008!HB6+HA6)</f>
        <v>0</v>
      </c>
      <c r="HC6" s="3">
        <f>ExternalDefaultDummys2008!HC6*(ExternalDefaultDummys2008!HC6+HB6)</f>
        <v>0</v>
      </c>
      <c r="HE6" s="3">
        <f t="shared" si="1"/>
        <v>19</v>
      </c>
    </row>
    <row r="7" spans="1:213" x14ac:dyDescent="0.4">
      <c r="A7" s="3">
        <f t="shared" ref="A7:A70" si="2">A6+1</f>
        <v>3</v>
      </c>
      <c r="B7" s="26" t="s">
        <v>37</v>
      </c>
      <c r="C7" s="3">
        <f>ExternalDefaultDummys2008!C7*(ExternalDefaultDummys2008!C7+0)</f>
        <v>0</v>
      </c>
      <c r="D7" s="3">
        <f>ExternalDefaultDummys2008!D7*(ExternalDefaultDummys2008!D7+C7)</f>
        <v>0</v>
      </c>
      <c r="E7" s="3">
        <f>ExternalDefaultDummys2008!E7*(ExternalDefaultDummys2008!E7+D7)</f>
        <v>0</v>
      </c>
      <c r="F7" s="3">
        <f>ExternalDefaultDummys2008!F7*(ExternalDefaultDummys2008!F7+E7)</f>
        <v>0</v>
      </c>
      <c r="G7" s="3">
        <f>ExternalDefaultDummys2008!G7*(ExternalDefaultDummys2008!G7+F7)</f>
        <v>0</v>
      </c>
      <c r="H7" s="3">
        <f>ExternalDefaultDummys2008!H7*(ExternalDefaultDummys2008!H7+G7)</f>
        <v>0</v>
      </c>
      <c r="I7" s="3">
        <f>ExternalDefaultDummys2008!I7*(ExternalDefaultDummys2008!I7+H7)</f>
        <v>0</v>
      </c>
      <c r="J7" s="3">
        <f>ExternalDefaultDummys2008!J7*(ExternalDefaultDummys2008!J7+I7)</f>
        <v>0</v>
      </c>
      <c r="K7" s="3">
        <f>ExternalDefaultDummys2008!K7*(ExternalDefaultDummys2008!K7+J7)</f>
        <v>0</v>
      </c>
      <c r="L7" s="3">
        <f>ExternalDefaultDummys2008!L7*(ExternalDefaultDummys2008!L7+K7)</f>
        <v>0</v>
      </c>
      <c r="M7" s="3">
        <f>ExternalDefaultDummys2008!M7*(ExternalDefaultDummys2008!M7+L7)</f>
        <v>0</v>
      </c>
      <c r="N7" s="3">
        <f>ExternalDefaultDummys2008!N7*(ExternalDefaultDummys2008!N7+M7)</f>
        <v>0</v>
      </c>
      <c r="O7" s="3">
        <f>ExternalDefaultDummys2008!O7*(ExternalDefaultDummys2008!O7+N7)</f>
        <v>0</v>
      </c>
      <c r="P7" s="3">
        <f>ExternalDefaultDummys2008!P7*(ExternalDefaultDummys2008!P7+O7)</f>
        <v>0</v>
      </c>
      <c r="Q7" s="3">
        <f>ExternalDefaultDummys2008!Q7*(ExternalDefaultDummys2008!Q7+P7)</f>
        <v>0</v>
      </c>
      <c r="R7" s="3">
        <f>ExternalDefaultDummys2008!R7*(ExternalDefaultDummys2008!R7+Q7)</f>
        <v>0</v>
      </c>
      <c r="S7" s="3">
        <f>ExternalDefaultDummys2008!S7*(ExternalDefaultDummys2008!S7+R7)</f>
        <v>0</v>
      </c>
      <c r="T7" s="3">
        <f>ExternalDefaultDummys2008!T7*(ExternalDefaultDummys2008!T7+S7)</f>
        <v>0</v>
      </c>
      <c r="U7" s="3">
        <f>ExternalDefaultDummys2008!U7*(ExternalDefaultDummys2008!U7+T7)</f>
        <v>0</v>
      </c>
      <c r="V7" s="3">
        <f>ExternalDefaultDummys2008!V7*(ExternalDefaultDummys2008!V7+U7)</f>
        <v>0</v>
      </c>
      <c r="W7" s="3">
        <f>ExternalDefaultDummys2008!W7*(ExternalDefaultDummys2008!W7+V7)</f>
        <v>0</v>
      </c>
      <c r="X7" s="3">
        <f>ExternalDefaultDummys2008!X7*(ExternalDefaultDummys2008!X7+W7)</f>
        <v>0</v>
      </c>
      <c r="Y7" s="3">
        <f>ExternalDefaultDummys2008!Y7*(ExternalDefaultDummys2008!Y7+X7)</f>
        <v>0</v>
      </c>
      <c r="Z7" s="3">
        <f>ExternalDefaultDummys2008!Z7*(ExternalDefaultDummys2008!Z7+Y7)</f>
        <v>0</v>
      </c>
      <c r="AA7" s="3">
        <f>ExternalDefaultDummys2008!AA7*(ExternalDefaultDummys2008!AA7+Z7)</f>
        <v>0</v>
      </c>
      <c r="AB7" s="3">
        <f>ExternalDefaultDummys2008!AB7*(ExternalDefaultDummys2008!AB7+AA7)</f>
        <v>0</v>
      </c>
      <c r="AC7" s="3">
        <f>ExternalDefaultDummys2008!AC7*(ExternalDefaultDummys2008!AC7+AB7)</f>
        <v>0</v>
      </c>
      <c r="AD7" s="3">
        <f>ExternalDefaultDummys2008!AD7*(ExternalDefaultDummys2008!AD7+AC7)</f>
        <v>0</v>
      </c>
      <c r="AE7" s="3">
        <f>ExternalDefaultDummys2008!AE7*(ExternalDefaultDummys2008!AE7+AD7)</f>
        <v>0</v>
      </c>
      <c r="AF7" s="3">
        <f>ExternalDefaultDummys2008!AF7*(ExternalDefaultDummys2008!AF7+AE7)</f>
        <v>0</v>
      </c>
      <c r="AG7" s="3">
        <f>ExternalDefaultDummys2008!AG7*(ExternalDefaultDummys2008!AG7+AF7)</f>
        <v>0</v>
      </c>
      <c r="AH7" s="3">
        <f>ExternalDefaultDummys2008!AH7*(ExternalDefaultDummys2008!AH7+AG7)</f>
        <v>0</v>
      </c>
      <c r="AI7" s="3">
        <f>ExternalDefaultDummys2008!AI7*(ExternalDefaultDummys2008!AI7+AH7)</f>
        <v>0</v>
      </c>
      <c r="AJ7" s="3">
        <f>ExternalDefaultDummys2008!AJ7*(ExternalDefaultDummys2008!AJ7+AI7)</f>
        <v>0</v>
      </c>
      <c r="AK7" s="3">
        <f>ExternalDefaultDummys2008!AK7*(ExternalDefaultDummys2008!AK7+AJ7)</f>
        <v>0</v>
      </c>
      <c r="AL7" s="3">
        <f>ExternalDefaultDummys2008!AL7*(ExternalDefaultDummys2008!AL7+AK7)</f>
        <v>0</v>
      </c>
      <c r="AM7" s="3">
        <f>ExternalDefaultDummys2008!AM7*(ExternalDefaultDummys2008!AM7+AL7)</f>
        <v>0</v>
      </c>
      <c r="AN7" s="3">
        <f>ExternalDefaultDummys2008!AN7*(ExternalDefaultDummys2008!AN7+AM7)</f>
        <v>0</v>
      </c>
      <c r="AO7" s="3">
        <f>ExternalDefaultDummys2008!AO7*(ExternalDefaultDummys2008!AO7+AN7)</f>
        <v>0</v>
      </c>
      <c r="AP7" s="3">
        <f>ExternalDefaultDummys2008!AP7*(ExternalDefaultDummys2008!AP7+AO7)</f>
        <v>0</v>
      </c>
      <c r="AQ7" s="3">
        <f>ExternalDefaultDummys2008!AQ7*(ExternalDefaultDummys2008!AQ7+AP7)</f>
        <v>0</v>
      </c>
      <c r="AR7" s="3">
        <f>ExternalDefaultDummys2008!AR7*(ExternalDefaultDummys2008!AR7+AQ7)</f>
        <v>0</v>
      </c>
      <c r="AS7" s="3">
        <f>ExternalDefaultDummys2008!AS7*(ExternalDefaultDummys2008!AS7+AR7)</f>
        <v>0</v>
      </c>
      <c r="AT7" s="3">
        <f>ExternalDefaultDummys2008!AT7*(ExternalDefaultDummys2008!AT7+AS7)</f>
        <v>0</v>
      </c>
      <c r="AU7" s="3">
        <f>ExternalDefaultDummys2008!AU7*(ExternalDefaultDummys2008!AU7+AT7)</f>
        <v>0</v>
      </c>
      <c r="AV7" s="3">
        <f>ExternalDefaultDummys2008!AV7*(ExternalDefaultDummys2008!AV7+AU7)</f>
        <v>0</v>
      </c>
      <c r="AW7" s="3">
        <f>ExternalDefaultDummys2008!AW7*(ExternalDefaultDummys2008!AW7+AV7)</f>
        <v>0</v>
      </c>
      <c r="AX7" s="3">
        <f>ExternalDefaultDummys2008!AX7*(ExternalDefaultDummys2008!AX7+AW7)</f>
        <v>0</v>
      </c>
      <c r="AY7" s="3">
        <f>ExternalDefaultDummys2008!AY7*(ExternalDefaultDummys2008!AY7+AX7)</f>
        <v>0</v>
      </c>
      <c r="AZ7" s="3">
        <f>ExternalDefaultDummys2008!AZ7*(ExternalDefaultDummys2008!AZ7+AY7)</f>
        <v>0</v>
      </c>
      <c r="BA7" s="3">
        <f>ExternalDefaultDummys2008!BA7*(ExternalDefaultDummys2008!BA7+AZ7)</f>
        <v>0</v>
      </c>
      <c r="BB7" s="3">
        <f>ExternalDefaultDummys2008!BB7*(ExternalDefaultDummys2008!BB7+BA7)</f>
        <v>0</v>
      </c>
      <c r="BC7" s="3">
        <f>ExternalDefaultDummys2008!BC7*(ExternalDefaultDummys2008!BC7+BB7)</f>
        <v>0</v>
      </c>
      <c r="BD7" s="3">
        <f>ExternalDefaultDummys2008!BD7*(ExternalDefaultDummys2008!BD7+BC7)</f>
        <v>0</v>
      </c>
      <c r="BE7" s="3">
        <f>ExternalDefaultDummys2008!BE7*(ExternalDefaultDummys2008!BE7+BD7)</f>
        <v>0</v>
      </c>
      <c r="BF7" s="3">
        <f>ExternalDefaultDummys2008!BF7*(ExternalDefaultDummys2008!BF7+BE7)</f>
        <v>0</v>
      </c>
      <c r="BG7" s="3">
        <f>ExternalDefaultDummys2008!BG7*(ExternalDefaultDummys2008!BG7+BF7)</f>
        <v>0</v>
      </c>
      <c r="BH7" s="3">
        <f>ExternalDefaultDummys2008!BH7*(ExternalDefaultDummys2008!BH7+BG7)</f>
        <v>0</v>
      </c>
      <c r="BI7" s="3">
        <f>ExternalDefaultDummys2008!BI7*(ExternalDefaultDummys2008!BI7+BH7)</f>
        <v>0</v>
      </c>
      <c r="BJ7" s="3">
        <f>ExternalDefaultDummys2008!BJ7*(ExternalDefaultDummys2008!BJ7+BI7)</f>
        <v>0</v>
      </c>
      <c r="BK7" s="3">
        <f>ExternalDefaultDummys2008!BK7*(ExternalDefaultDummys2008!BK7+BJ7)</f>
        <v>0</v>
      </c>
      <c r="BL7" s="3">
        <f>ExternalDefaultDummys2008!BL7*(ExternalDefaultDummys2008!BL7+BK7)</f>
        <v>0</v>
      </c>
      <c r="BM7" s="3">
        <f>ExternalDefaultDummys2008!BM7*(ExternalDefaultDummys2008!BM7+BL7)</f>
        <v>0</v>
      </c>
      <c r="BN7" s="3">
        <f>ExternalDefaultDummys2008!BN7*(ExternalDefaultDummys2008!BN7+BM7)</f>
        <v>0</v>
      </c>
      <c r="BO7" s="3">
        <f>ExternalDefaultDummys2008!BO7*(ExternalDefaultDummys2008!BO7+BN7)</f>
        <v>0</v>
      </c>
      <c r="BP7" s="3">
        <f>ExternalDefaultDummys2008!BP7*(ExternalDefaultDummys2008!BP7+BO7)</f>
        <v>0</v>
      </c>
      <c r="BQ7" s="3">
        <f>ExternalDefaultDummys2008!BQ7*(ExternalDefaultDummys2008!BQ7+BP7)</f>
        <v>0</v>
      </c>
      <c r="BR7" s="3">
        <f>ExternalDefaultDummys2008!BR7*(ExternalDefaultDummys2008!BR7+BQ7)</f>
        <v>0</v>
      </c>
      <c r="BS7" s="3">
        <f>ExternalDefaultDummys2008!BS7*(ExternalDefaultDummys2008!BS7+BR7)</f>
        <v>0</v>
      </c>
      <c r="BT7" s="3">
        <f>ExternalDefaultDummys2008!BT7*(ExternalDefaultDummys2008!BT7+BS7)</f>
        <v>0</v>
      </c>
      <c r="BU7" s="3">
        <f>ExternalDefaultDummys2008!BU7*(ExternalDefaultDummys2008!BU7+BT7)</f>
        <v>0</v>
      </c>
      <c r="BV7" s="3">
        <f>ExternalDefaultDummys2008!BV7*(ExternalDefaultDummys2008!BV7+BU7)</f>
        <v>0</v>
      </c>
      <c r="BW7" s="3">
        <f>ExternalDefaultDummys2008!BW7*(ExternalDefaultDummys2008!BW7+BV7)</f>
        <v>0</v>
      </c>
      <c r="BX7" s="3">
        <f>ExternalDefaultDummys2008!BX7*(ExternalDefaultDummys2008!BX7+BW7)</f>
        <v>0</v>
      </c>
      <c r="BY7" s="3">
        <f>ExternalDefaultDummys2008!BY7*(ExternalDefaultDummys2008!BY7+BX7)</f>
        <v>0</v>
      </c>
      <c r="BZ7" s="3">
        <f>ExternalDefaultDummys2008!BZ7*(ExternalDefaultDummys2008!BZ7+BY7)</f>
        <v>0</v>
      </c>
      <c r="CA7" s="3">
        <f>ExternalDefaultDummys2008!CA7*(ExternalDefaultDummys2008!CA7+BZ7)</f>
        <v>0</v>
      </c>
      <c r="CB7" s="3">
        <f>ExternalDefaultDummys2008!CB7*(ExternalDefaultDummys2008!CB7+CA7)</f>
        <v>0</v>
      </c>
      <c r="CC7" s="3">
        <f>ExternalDefaultDummys2008!CC7*(ExternalDefaultDummys2008!CC7+CB7)</f>
        <v>0</v>
      </c>
      <c r="CD7" s="3">
        <f>ExternalDefaultDummys2008!CD7*(ExternalDefaultDummys2008!CD7+CC7)</f>
        <v>0</v>
      </c>
      <c r="CE7" s="3">
        <f>ExternalDefaultDummys2008!CE7*(ExternalDefaultDummys2008!CE7+CD7)</f>
        <v>0</v>
      </c>
      <c r="CF7" s="3">
        <f>ExternalDefaultDummys2008!CF7*(ExternalDefaultDummys2008!CF7+CE7)</f>
        <v>0</v>
      </c>
      <c r="CG7" s="3">
        <f>ExternalDefaultDummys2008!CG7*(ExternalDefaultDummys2008!CG7+CF7)</f>
        <v>0</v>
      </c>
      <c r="CH7" s="3">
        <f>ExternalDefaultDummys2008!CH7*(ExternalDefaultDummys2008!CH7+CG7)</f>
        <v>0</v>
      </c>
      <c r="CI7" s="3">
        <f>ExternalDefaultDummys2008!CI7*(ExternalDefaultDummys2008!CI7+CH7)</f>
        <v>0</v>
      </c>
      <c r="CJ7" s="3">
        <f>ExternalDefaultDummys2008!CJ7*(ExternalDefaultDummys2008!CJ7+CI7)</f>
        <v>0</v>
      </c>
      <c r="CK7" s="3">
        <f>ExternalDefaultDummys2008!CK7*(ExternalDefaultDummys2008!CK7+CJ7)</f>
        <v>0</v>
      </c>
      <c r="CL7" s="3">
        <f>ExternalDefaultDummys2008!CL7*(ExternalDefaultDummys2008!CL7+CK7)</f>
        <v>0</v>
      </c>
      <c r="CM7" s="3">
        <f>ExternalDefaultDummys2008!CM7*(ExternalDefaultDummys2008!CM7+CL7)</f>
        <v>0</v>
      </c>
      <c r="CN7" s="3">
        <f>ExternalDefaultDummys2008!CN7*(ExternalDefaultDummys2008!CN7+CM7)</f>
        <v>0</v>
      </c>
      <c r="CO7" s="3">
        <f>ExternalDefaultDummys2008!CO7*(ExternalDefaultDummys2008!CO7+CN7)</f>
        <v>0</v>
      </c>
      <c r="CP7" s="3">
        <f>ExternalDefaultDummys2008!CP7*(ExternalDefaultDummys2008!CP7+CO7)</f>
        <v>0</v>
      </c>
      <c r="CQ7" s="3">
        <f>ExternalDefaultDummys2008!CQ7*(ExternalDefaultDummys2008!CQ7+CP7)</f>
        <v>0</v>
      </c>
      <c r="CR7" s="3">
        <f>ExternalDefaultDummys2008!CR7*(ExternalDefaultDummys2008!CR7+CQ7)</f>
        <v>0</v>
      </c>
      <c r="CS7" s="3">
        <f>ExternalDefaultDummys2008!CS7*(ExternalDefaultDummys2008!CS7+CR7)</f>
        <v>0</v>
      </c>
      <c r="CT7" s="3">
        <f>ExternalDefaultDummys2008!CT7*(ExternalDefaultDummys2008!CT7+CS7)</f>
        <v>0</v>
      </c>
      <c r="CU7" s="3">
        <f>ExternalDefaultDummys2008!CU7*(ExternalDefaultDummys2008!CU7+CT7)</f>
        <v>0</v>
      </c>
      <c r="CV7" s="3">
        <f>ExternalDefaultDummys2008!CV7*(ExternalDefaultDummys2008!CV7+CU7)</f>
        <v>0</v>
      </c>
      <c r="CW7" s="3">
        <f>ExternalDefaultDummys2008!CW7*(ExternalDefaultDummys2008!CW7+CV7)</f>
        <v>0</v>
      </c>
      <c r="CX7" s="3">
        <f>ExternalDefaultDummys2008!CX7*(ExternalDefaultDummys2008!CX7+CW7)</f>
        <v>0</v>
      </c>
      <c r="CY7" s="3">
        <f>ExternalDefaultDummys2008!CY7*(ExternalDefaultDummys2008!CY7+CX7)</f>
        <v>0</v>
      </c>
      <c r="CZ7" s="3">
        <f>ExternalDefaultDummys2008!CZ7*(ExternalDefaultDummys2008!CZ7+CY7)</f>
        <v>0</v>
      </c>
      <c r="DA7" s="3">
        <f>ExternalDefaultDummys2008!DA7*(ExternalDefaultDummys2008!DA7+CZ7)</f>
        <v>0</v>
      </c>
      <c r="DB7" s="3">
        <f>ExternalDefaultDummys2008!DB7*(ExternalDefaultDummys2008!DB7+DA7)</f>
        <v>0</v>
      </c>
      <c r="DC7" s="3">
        <f>ExternalDefaultDummys2008!DC7*(ExternalDefaultDummys2008!DC7+DB7)</f>
        <v>0</v>
      </c>
      <c r="DD7" s="3">
        <f>ExternalDefaultDummys2008!DD7*(ExternalDefaultDummys2008!DD7+DC7)</f>
        <v>0</v>
      </c>
      <c r="DE7" s="3">
        <f>ExternalDefaultDummys2008!DE7*(ExternalDefaultDummys2008!DE7+DD7)</f>
        <v>0</v>
      </c>
      <c r="DF7" s="3">
        <f>ExternalDefaultDummys2008!DF7*(ExternalDefaultDummys2008!DF7+DE7)</f>
        <v>0</v>
      </c>
      <c r="DG7" s="3">
        <f>ExternalDefaultDummys2008!DG7*(ExternalDefaultDummys2008!DG7+DF7)</f>
        <v>0</v>
      </c>
      <c r="DH7" s="3">
        <f>ExternalDefaultDummys2008!DH7*(ExternalDefaultDummys2008!DH7+DG7)</f>
        <v>0</v>
      </c>
      <c r="DI7" s="3">
        <f>ExternalDefaultDummys2008!DI7*(ExternalDefaultDummys2008!DI7+DH7)</f>
        <v>0</v>
      </c>
      <c r="DJ7" s="3">
        <f>ExternalDefaultDummys2008!DJ7*(ExternalDefaultDummys2008!DJ7+DI7)</f>
        <v>0</v>
      </c>
      <c r="DK7" s="3">
        <f>ExternalDefaultDummys2008!DK7*(ExternalDefaultDummys2008!DK7+DJ7)</f>
        <v>0</v>
      </c>
      <c r="DL7" s="3">
        <f>ExternalDefaultDummys2008!DL7*(ExternalDefaultDummys2008!DL7+DK7)</f>
        <v>0</v>
      </c>
      <c r="DM7" s="3">
        <f>ExternalDefaultDummys2008!DM7*(ExternalDefaultDummys2008!DM7+DL7)</f>
        <v>0</v>
      </c>
      <c r="DN7" s="3">
        <f>ExternalDefaultDummys2008!DN7*(ExternalDefaultDummys2008!DN7+DM7)</f>
        <v>0</v>
      </c>
      <c r="DO7" s="3">
        <f>ExternalDefaultDummys2008!DO7*(ExternalDefaultDummys2008!DO7+DN7)</f>
        <v>0</v>
      </c>
      <c r="DP7" s="3">
        <f>ExternalDefaultDummys2008!DP7*(ExternalDefaultDummys2008!DP7+DO7)</f>
        <v>0</v>
      </c>
      <c r="DQ7" s="3">
        <f>ExternalDefaultDummys2008!DQ7*(ExternalDefaultDummys2008!DQ7+DP7)</f>
        <v>0</v>
      </c>
      <c r="DR7" s="3">
        <f>ExternalDefaultDummys2008!DR7*(ExternalDefaultDummys2008!DR7+DQ7)</f>
        <v>0</v>
      </c>
      <c r="DS7" s="3">
        <f>ExternalDefaultDummys2008!DS7*(ExternalDefaultDummys2008!DS7+DR7)</f>
        <v>0</v>
      </c>
      <c r="DT7" s="3">
        <f>ExternalDefaultDummys2008!DT7*(ExternalDefaultDummys2008!DT7+DS7)</f>
        <v>0</v>
      </c>
      <c r="DU7" s="3">
        <f>ExternalDefaultDummys2008!DU7*(ExternalDefaultDummys2008!DU7+DT7)</f>
        <v>0</v>
      </c>
      <c r="DV7" s="3">
        <f>ExternalDefaultDummys2008!DV7*(ExternalDefaultDummys2008!DV7+DU7)</f>
        <v>0</v>
      </c>
      <c r="DW7" s="3">
        <f>ExternalDefaultDummys2008!DW7*(ExternalDefaultDummys2008!DW7+DV7)</f>
        <v>0</v>
      </c>
      <c r="DX7" s="3">
        <f>ExternalDefaultDummys2008!DX7*(ExternalDefaultDummys2008!DX7+DW7)</f>
        <v>0</v>
      </c>
      <c r="DY7" s="3">
        <f>ExternalDefaultDummys2008!DY7*(ExternalDefaultDummys2008!DY7+DX7)</f>
        <v>0</v>
      </c>
      <c r="DZ7" s="3">
        <f>ExternalDefaultDummys2008!DZ7*(ExternalDefaultDummys2008!DZ7+DY7)</f>
        <v>0</v>
      </c>
      <c r="EA7" s="3">
        <f>ExternalDefaultDummys2008!EA7*(ExternalDefaultDummys2008!EA7+DZ7)</f>
        <v>0</v>
      </c>
      <c r="EB7" s="3">
        <f>ExternalDefaultDummys2008!EB7*(ExternalDefaultDummys2008!EB7+EA7)</f>
        <v>0</v>
      </c>
      <c r="EC7" s="3">
        <f>ExternalDefaultDummys2008!EC7*(ExternalDefaultDummys2008!EC7+EB7)</f>
        <v>0</v>
      </c>
      <c r="ED7" s="3">
        <f>ExternalDefaultDummys2008!ED7*(ExternalDefaultDummys2008!ED7+EC7)</f>
        <v>0</v>
      </c>
      <c r="EE7" s="3">
        <f>ExternalDefaultDummys2008!EE7*(ExternalDefaultDummys2008!EE7+ED7)</f>
        <v>0</v>
      </c>
      <c r="EF7" s="3">
        <f>ExternalDefaultDummys2008!EF7*(ExternalDefaultDummys2008!EF7+EE7)</f>
        <v>0</v>
      </c>
      <c r="EG7" s="3">
        <f>ExternalDefaultDummys2008!EG7*(ExternalDefaultDummys2008!EG7+EF7)</f>
        <v>0</v>
      </c>
      <c r="EH7" s="3">
        <f>ExternalDefaultDummys2008!EH7*(ExternalDefaultDummys2008!EH7+EG7)</f>
        <v>0</v>
      </c>
      <c r="EI7" s="3">
        <f>ExternalDefaultDummys2008!EI7*(ExternalDefaultDummys2008!EI7+EH7)</f>
        <v>0</v>
      </c>
      <c r="EJ7" s="3">
        <f>ExternalDefaultDummys2008!EJ7*(ExternalDefaultDummys2008!EJ7+EI7)</f>
        <v>0</v>
      </c>
      <c r="EK7" s="3">
        <f>ExternalDefaultDummys2008!EK7*(ExternalDefaultDummys2008!EK7+EJ7)</f>
        <v>0</v>
      </c>
      <c r="EL7" s="3">
        <f>ExternalDefaultDummys2008!EL7*(ExternalDefaultDummys2008!EL7+EK7)</f>
        <v>0</v>
      </c>
      <c r="EM7" s="3">
        <f>ExternalDefaultDummys2008!EM7*(ExternalDefaultDummys2008!EM7+EL7)</f>
        <v>0</v>
      </c>
      <c r="EN7" s="3">
        <f>ExternalDefaultDummys2008!EN7*(ExternalDefaultDummys2008!EN7+EM7)</f>
        <v>0</v>
      </c>
      <c r="EO7" s="3">
        <f>ExternalDefaultDummys2008!EO7*(ExternalDefaultDummys2008!EO7+EN7)</f>
        <v>0</v>
      </c>
      <c r="EP7" s="3">
        <f>ExternalDefaultDummys2008!EP7*(ExternalDefaultDummys2008!EP7+EO7)</f>
        <v>0</v>
      </c>
      <c r="EQ7" s="3">
        <f>ExternalDefaultDummys2008!EQ7*(ExternalDefaultDummys2008!EQ7+EP7)</f>
        <v>0</v>
      </c>
      <c r="ER7" s="3">
        <f>ExternalDefaultDummys2008!ER7*(ExternalDefaultDummys2008!ER7+EQ7)</f>
        <v>0</v>
      </c>
      <c r="ES7" s="3">
        <f>ExternalDefaultDummys2008!ES7*(ExternalDefaultDummys2008!ES7+ER7)</f>
        <v>0</v>
      </c>
      <c r="ET7" s="3">
        <f>ExternalDefaultDummys2008!ET7*(ExternalDefaultDummys2008!ET7+ES7)</f>
        <v>0</v>
      </c>
      <c r="EU7" s="3">
        <f>ExternalDefaultDummys2008!EU7*(ExternalDefaultDummys2008!EU7+ET7)</f>
        <v>0</v>
      </c>
      <c r="EV7" s="3">
        <f>ExternalDefaultDummys2008!EV7*(ExternalDefaultDummys2008!EV7+EU7)</f>
        <v>0</v>
      </c>
      <c r="EW7" s="3">
        <f>ExternalDefaultDummys2008!EW7*(ExternalDefaultDummys2008!EW7+EV7)</f>
        <v>0</v>
      </c>
      <c r="EX7" s="3">
        <f>ExternalDefaultDummys2008!EX7*(ExternalDefaultDummys2008!EX7+EW7)</f>
        <v>0</v>
      </c>
      <c r="EY7" s="3">
        <f>ExternalDefaultDummys2008!EY7*(ExternalDefaultDummys2008!EY7+EX7)</f>
        <v>0</v>
      </c>
      <c r="EZ7" s="3">
        <f>ExternalDefaultDummys2008!EZ7*(ExternalDefaultDummys2008!EZ7+EY7)</f>
        <v>0</v>
      </c>
      <c r="FA7" s="3">
        <f>ExternalDefaultDummys2008!FA7*(ExternalDefaultDummys2008!FA7+EZ7)</f>
        <v>0</v>
      </c>
      <c r="FB7" s="3">
        <f>ExternalDefaultDummys2008!FB7*(ExternalDefaultDummys2008!FB7+FA7)</f>
        <v>0</v>
      </c>
      <c r="FC7" s="3">
        <f>ExternalDefaultDummys2008!FC7*(ExternalDefaultDummys2008!FC7+FB7)</f>
        <v>0</v>
      </c>
      <c r="FD7" s="3">
        <f>ExternalDefaultDummys2008!FD7*(ExternalDefaultDummys2008!FD7+FC7)</f>
        <v>0</v>
      </c>
      <c r="FE7" s="3">
        <f>ExternalDefaultDummys2008!FE7*(ExternalDefaultDummys2008!FE7+FD7)</f>
        <v>0</v>
      </c>
      <c r="FF7" s="3">
        <f>ExternalDefaultDummys2008!FF7*(ExternalDefaultDummys2008!FF7+FE7)</f>
        <v>0</v>
      </c>
      <c r="FG7" s="3">
        <f>ExternalDefaultDummys2008!FG7*(ExternalDefaultDummys2008!FG7+FF7)</f>
        <v>0</v>
      </c>
      <c r="FH7" s="3">
        <f>ExternalDefaultDummys2008!FH7*(ExternalDefaultDummys2008!FH7+FG7)</f>
        <v>0</v>
      </c>
      <c r="FI7" s="3">
        <f>ExternalDefaultDummys2008!FI7*(ExternalDefaultDummys2008!FI7+FH7)</f>
        <v>0</v>
      </c>
      <c r="FJ7" s="3">
        <f>ExternalDefaultDummys2008!FJ7*(ExternalDefaultDummys2008!FJ7+FI7)</f>
        <v>0</v>
      </c>
      <c r="FK7" s="3">
        <f>ExternalDefaultDummys2008!FK7*(ExternalDefaultDummys2008!FK7+FJ7)</f>
        <v>0</v>
      </c>
      <c r="FL7" s="3">
        <f>ExternalDefaultDummys2008!FL7*(ExternalDefaultDummys2008!FL7+FK7)</f>
        <v>0</v>
      </c>
      <c r="FM7" s="3">
        <f>ExternalDefaultDummys2008!FM7*(ExternalDefaultDummys2008!FM7+FL7)</f>
        <v>0</v>
      </c>
      <c r="FN7" s="3">
        <f>ExternalDefaultDummys2008!FN7*(ExternalDefaultDummys2008!FN7+FM7)</f>
        <v>0</v>
      </c>
      <c r="FO7" s="3">
        <f>ExternalDefaultDummys2008!FO7*(ExternalDefaultDummys2008!FO7+FN7)</f>
        <v>0</v>
      </c>
      <c r="FP7" s="3">
        <f>ExternalDefaultDummys2008!FP7*(ExternalDefaultDummys2008!FP7+FO7)</f>
        <v>0</v>
      </c>
      <c r="FQ7" s="3">
        <f>ExternalDefaultDummys2008!FQ7*(ExternalDefaultDummys2008!FQ7+FP7)</f>
        <v>0</v>
      </c>
      <c r="FR7" s="3">
        <f>ExternalDefaultDummys2008!FR7*(ExternalDefaultDummys2008!FR7+FQ7)</f>
        <v>0</v>
      </c>
      <c r="FS7" s="3">
        <f>ExternalDefaultDummys2008!FS7*(ExternalDefaultDummys2008!FS7+FR7)</f>
        <v>0</v>
      </c>
      <c r="FT7" s="3">
        <f>ExternalDefaultDummys2008!FT7*(ExternalDefaultDummys2008!FT7+FS7)</f>
        <v>0</v>
      </c>
      <c r="FU7" s="3">
        <f>ExternalDefaultDummys2008!FU7*(ExternalDefaultDummys2008!FU7+FT7)</f>
        <v>0</v>
      </c>
      <c r="FV7" s="3">
        <f>ExternalDefaultDummys2008!FV7*(ExternalDefaultDummys2008!FV7+FU7)</f>
        <v>0</v>
      </c>
      <c r="FW7" s="3">
        <f>ExternalDefaultDummys2008!FW7*(ExternalDefaultDummys2008!FW7+FV7)</f>
        <v>0</v>
      </c>
      <c r="FX7" s="3">
        <f>ExternalDefaultDummys2008!FX7*(ExternalDefaultDummys2008!FX7+FW7)</f>
        <v>0</v>
      </c>
      <c r="FY7" s="3">
        <f>ExternalDefaultDummys2008!FY7*(ExternalDefaultDummys2008!FY7+FX7)</f>
        <v>0</v>
      </c>
      <c r="FZ7" s="3">
        <f>ExternalDefaultDummys2008!FZ7*(ExternalDefaultDummys2008!FZ7+FY7)</f>
        <v>0</v>
      </c>
      <c r="GA7" s="3">
        <f>ExternalDefaultDummys2008!GA7*(ExternalDefaultDummys2008!GA7+FZ7)</f>
        <v>0</v>
      </c>
      <c r="GB7" s="3">
        <f>ExternalDefaultDummys2008!GB7*(ExternalDefaultDummys2008!GB7+GA7)</f>
        <v>1</v>
      </c>
      <c r="GC7" s="3">
        <f>ExternalDefaultDummys2008!GC7*(ExternalDefaultDummys2008!GC7+GB7)</f>
        <v>0</v>
      </c>
      <c r="GD7" s="3">
        <f>ExternalDefaultDummys2008!GD7*(ExternalDefaultDummys2008!GD7+GC7)</f>
        <v>1</v>
      </c>
      <c r="GE7" s="3">
        <f>ExternalDefaultDummys2008!GE7*(ExternalDefaultDummys2008!GE7+GD7)</f>
        <v>2</v>
      </c>
      <c r="GF7" s="3">
        <f>ExternalDefaultDummys2008!GF7*(ExternalDefaultDummys2008!GF7+GE7)</f>
        <v>3</v>
      </c>
      <c r="GG7" s="3">
        <f>ExternalDefaultDummys2008!GG7*(ExternalDefaultDummys2008!GG7+GF7)</f>
        <v>4</v>
      </c>
      <c r="GH7" s="3">
        <f>ExternalDefaultDummys2008!GH7*(ExternalDefaultDummys2008!GH7+GG7)</f>
        <v>5</v>
      </c>
      <c r="GI7" s="3">
        <f>ExternalDefaultDummys2008!GI7*(ExternalDefaultDummys2008!GI7+GH7)</f>
        <v>6</v>
      </c>
      <c r="GJ7" s="3">
        <f>ExternalDefaultDummys2008!GJ7*(ExternalDefaultDummys2008!GJ7+GI7)</f>
        <v>7</v>
      </c>
      <c r="GK7" s="3">
        <f>ExternalDefaultDummys2008!GK7*(ExternalDefaultDummys2008!GK7+GJ7)</f>
        <v>8</v>
      </c>
      <c r="GL7" s="3">
        <f>ExternalDefaultDummys2008!GL7*(ExternalDefaultDummys2008!GL7+GK7)</f>
        <v>9</v>
      </c>
      <c r="GM7" s="3">
        <f>ExternalDefaultDummys2008!GM7*(ExternalDefaultDummys2008!GM7+GL7)</f>
        <v>10</v>
      </c>
      <c r="GN7" s="3">
        <f>ExternalDefaultDummys2008!GN7*(ExternalDefaultDummys2008!GN7+GM7)</f>
        <v>11</v>
      </c>
      <c r="GO7" s="3">
        <f>ExternalDefaultDummys2008!GO7*(ExternalDefaultDummys2008!GO7+GN7)</f>
        <v>12</v>
      </c>
      <c r="GP7" s="3">
        <f>ExternalDefaultDummys2008!GP7*(ExternalDefaultDummys2008!GP7+GO7)</f>
        <v>13</v>
      </c>
      <c r="GQ7" s="3">
        <f>ExternalDefaultDummys2008!GQ7*(ExternalDefaultDummys2008!GQ7+GP7)</f>
        <v>14</v>
      </c>
      <c r="GR7" s="3">
        <f>ExternalDefaultDummys2008!GR7*(ExternalDefaultDummys2008!GR7+GQ7)</f>
        <v>15</v>
      </c>
      <c r="GS7" s="3">
        <f>ExternalDefaultDummys2008!GS7*(ExternalDefaultDummys2008!GS7+GR7)</f>
        <v>16</v>
      </c>
      <c r="GT7" s="3">
        <f>ExternalDefaultDummys2008!GT7*(ExternalDefaultDummys2008!GT7+GS7)</f>
        <v>17</v>
      </c>
      <c r="GU7" s="3">
        <f>ExternalDefaultDummys2008!GU7*(ExternalDefaultDummys2008!GU7+GT7)</f>
        <v>18</v>
      </c>
      <c r="GV7" s="3">
        <f>ExternalDefaultDummys2008!GV7*(ExternalDefaultDummys2008!GV7+GU7)</f>
        <v>19</v>
      </c>
      <c r="GW7" s="3">
        <f>ExternalDefaultDummys2008!GW7*(ExternalDefaultDummys2008!GW7+GV7)</f>
        <v>20</v>
      </c>
      <c r="GX7" s="3">
        <f>ExternalDefaultDummys2008!GX7*(ExternalDefaultDummys2008!GX7+GW7)</f>
        <v>21</v>
      </c>
      <c r="GY7" s="3">
        <f>ExternalDefaultDummys2008!GY7*(ExternalDefaultDummys2008!GY7+GX7)</f>
        <v>22</v>
      </c>
      <c r="GZ7" s="3">
        <f>ExternalDefaultDummys2008!GZ7*(ExternalDefaultDummys2008!GZ7+GY7)</f>
        <v>23</v>
      </c>
      <c r="HA7" s="3">
        <f>ExternalDefaultDummys2008!HA7*(ExternalDefaultDummys2008!HA7+GZ7)</f>
        <v>24</v>
      </c>
      <c r="HB7" s="3">
        <f>ExternalDefaultDummys2008!HB7*(ExternalDefaultDummys2008!HB7+HA7)</f>
        <v>25</v>
      </c>
      <c r="HC7" s="3">
        <f>ExternalDefaultDummys2008!HC7*(ExternalDefaultDummys2008!HC7+HB7)</f>
        <v>26</v>
      </c>
      <c r="HE7" s="3">
        <f t="shared" si="1"/>
        <v>24</v>
      </c>
    </row>
    <row r="8" spans="1:213" x14ac:dyDescent="0.4">
      <c r="A8" s="3">
        <f t="shared" si="2"/>
        <v>4</v>
      </c>
      <c r="B8" s="26" t="s">
        <v>38</v>
      </c>
      <c r="C8" s="3">
        <f>ExternalDefaultDummys2008!C8*(ExternalDefaultDummys2008!C8+0)</f>
        <v>0</v>
      </c>
      <c r="D8" s="3">
        <f>ExternalDefaultDummys2008!D8*(ExternalDefaultDummys2008!D8+C8)</f>
        <v>0</v>
      </c>
      <c r="E8" s="3">
        <f>ExternalDefaultDummys2008!E8*(ExternalDefaultDummys2008!E8+D8)</f>
        <v>0</v>
      </c>
      <c r="F8" s="3">
        <f>ExternalDefaultDummys2008!F8*(ExternalDefaultDummys2008!F8+E8)</f>
        <v>0</v>
      </c>
      <c r="G8" s="3">
        <f>ExternalDefaultDummys2008!G8*(ExternalDefaultDummys2008!G8+F8)</f>
        <v>0</v>
      </c>
      <c r="H8" s="3">
        <f>ExternalDefaultDummys2008!H8*(ExternalDefaultDummys2008!H8+G8)</f>
        <v>0</v>
      </c>
      <c r="I8" s="3">
        <f>ExternalDefaultDummys2008!I8*(ExternalDefaultDummys2008!I8+H8)</f>
        <v>0</v>
      </c>
      <c r="J8" s="3">
        <f>ExternalDefaultDummys2008!J8*(ExternalDefaultDummys2008!J8+I8)</f>
        <v>0</v>
      </c>
      <c r="K8" s="3">
        <f>ExternalDefaultDummys2008!K8*(ExternalDefaultDummys2008!K8+J8)</f>
        <v>0</v>
      </c>
      <c r="L8" s="3">
        <f>ExternalDefaultDummys2008!L8*(ExternalDefaultDummys2008!L8+K8)</f>
        <v>0</v>
      </c>
      <c r="M8" s="3">
        <f>ExternalDefaultDummys2008!M8*(ExternalDefaultDummys2008!M8+L8)</f>
        <v>0</v>
      </c>
      <c r="N8" s="3">
        <f>ExternalDefaultDummys2008!N8*(ExternalDefaultDummys2008!N8+M8)</f>
        <v>0</v>
      </c>
      <c r="O8" s="3">
        <f>ExternalDefaultDummys2008!O8*(ExternalDefaultDummys2008!O8+N8)</f>
        <v>0</v>
      </c>
      <c r="P8" s="3">
        <f>ExternalDefaultDummys2008!P8*(ExternalDefaultDummys2008!P8+O8)</f>
        <v>0</v>
      </c>
      <c r="Q8" s="3">
        <f>ExternalDefaultDummys2008!Q8*(ExternalDefaultDummys2008!Q8+P8)</f>
        <v>0</v>
      </c>
      <c r="R8" s="3">
        <f>ExternalDefaultDummys2008!R8*(ExternalDefaultDummys2008!R8+Q8)</f>
        <v>0</v>
      </c>
      <c r="S8" s="3">
        <f>ExternalDefaultDummys2008!S8*(ExternalDefaultDummys2008!S8+R8)</f>
        <v>0</v>
      </c>
      <c r="T8" s="3">
        <f>ExternalDefaultDummys2008!T8*(ExternalDefaultDummys2008!T8+S8)</f>
        <v>0</v>
      </c>
      <c r="U8" s="3">
        <f>ExternalDefaultDummys2008!U8*(ExternalDefaultDummys2008!U8+T8)</f>
        <v>0</v>
      </c>
      <c r="V8" s="3">
        <f>ExternalDefaultDummys2008!V8*(ExternalDefaultDummys2008!V8+U8)</f>
        <v>0</v>
      </c>
      <c r="W8" s="3">
        <f>ExternalDefaultDummys2008!W8*(ExternalDefaultDummys2008!W8+V8)</f>
        <v>0</v>
      </c>
      <c r="X8" s="3">
        <f>ExternalDefaultDummys2008!X8*(ExternalDefaultDummys2008!X8+W8)</f>
        <v>0</v>
      </c>
      <c r="Y8" s="3">
        <f>ExternalDefaultDummys2008!Y8*(ExternalDefaultDummys2008!Y8+X8)</f>
        <v>0</v>
      </c>
      <c r="Z8" s="3">
        <f>ExternalDefaultDummys2008!Z8*(ExternalDefaultDummys2008!Z8+Y8)</f>
        <v>0</v>
      </c>
      <c r="AA8" s="3">
        <f>ExternalDefaultDummys2008!AA8*(ExternalDefaultDummys2008!AA8+Z8)</f>
        <v>0</v>
      </c>
      <c r="AB8" s="3">
        <f>ExternalDefaultDummys2008!AB8*(ExternalDefaultDummys2008!AB8+AA8)</f>
        <v>0</v>
      </c>
      <c r="AC8" s="3">
        <f>ExternalDefaultDummys2008!AC8*(ExternalDefaultDummys2008!AC8+AB8)</f>
        <v>0</v>
      </c>
      <c r="AD8" s="3">
        <f>ExternalDefaultDummys2008!AD8*(ExternalDefaultDummys2008!AD8+AC8)</f>
        <v>0</v>
      </c>
      <c r="AE8" s="3">
        <f>ExternalDefaultDummys2008!AE8*(ExternalDefaultDummys2008!AE8+AD8)</f>
        <v>0</v>
      </c>
      <c r="AF8" s="3">
        <f>ExternalDefaultDummys2008!AF8*(ExternalDefaultDummys2008!AF8+AE8)</f>
        <v>0</v>
      </c>
      <c r="AG8" s="3">
        <f>ExternalDefaultDummys2008!AG8*(ExternalDefaultDummys2008!AG8+AF8)</f>
        <v>0</v>
      </c>
      <c r="AH8" s="3">
        <f>ExternalDefaultDummys2008!AH8*(ExternalDefaultDummys2008!AH8+AG8)</f>
        <v>0</v>
      </c>
      <c r="AI8" s="3">
        <f>ExternalDefaultDummys2008!AI8*(ExternalDefaultDummys2008!AI8+AH8)</f>
        <v>0</v>
      </c>
      <c r="AJ8" s="3">
        <f>ExternalDefaultDummys2008!AJ8*(ExternalDefaultDummys2008!AJ8+AI8)</f>
        <v>0</v>
      </c>
      <c r="AK8" s="3">
        <f>ExternalDefaultDummys2008!AK8*(ExternalDefaultDummys2008!AK8+AJ8)</f>
        <v>0</v>
      </c>
      <c r="AL8" s="3">
        <f>ExternalDefaultDummys2008!AL8*(ExternalDefaultDummys2008!AL8+AK8)</f>
        <v>0</v>
      </c>
      <c r="AM8" s="3">
        <f>ExternalDefaultDummys2008!AM8*(ExternalDefaultDummys2008!AM8+AL8)</f>
        <v>0</v>
      </c>
      <c r="AN8" s="3">
        <f>ExternalDefaultDummys2008!AN8*(ExternalDefaultDummys2008!AN8+AM8)</f>
        <v>0</v>
      </c>
      <c r="AO8" s="3">
        <f>ExternalDefaultDummys2008!AO8*(ExternalDefaultDummys2008!AO8+AN8)</f>
        <v>0</v>
      </c>
      <c r="AP8" s="3">
        <f>ExternalDefaultDummys2008!AP8*(ExternalDefaultDummys2008!AP8+AO8)</f>
        <v>0</v>
      </c>
      <c r="AQ8" s="3">
        <f>ExternalDefaultDummys2008!AQ8*(ExternalDefaultDummys2008!AQ8+AP8)</f>
        <v>0</v>
      </c>
      <c r="AR8" s="3">
        <f>ExternalDefaultDummys2008!AR8*(ExternalDefaultDummys2008!AR8+AQ8)</f>
        <v>0</v>
      </c>
      <c r="AS8" s="3">
        <f>ExternalDefaultDummys2008!AS8*(ExternalDefaultDummys2008!AS8+AR8)</f>
        <v>0</v>
      </c>
      <c r="AT8" s="3">
        <f>ExternalDefaultDummys2008!AT8*(ExternalDefaultDummys2008!AT8+AS8)</f>
        <v>0</v>
      </c>
      <c r="AU8" s="3">
        <f>ExternalDefaultDummys2008!AU8*(ExternalDefaultDummys2008!AU8+AT8)</f>
        <v>0</v>
      </c>
      <c r="AV8" s="3">
        <f>ExternalDefaultDummys2008!AV8*(ExternalDefaultDummys2008!AV8+AU8)</f>
        <v>0</v>
      </c>
      <c r="AW8" s="3">
        <f>ExternalDefaultDummys2008!AW8*(ExternalDefaultDummys2008!AW8+AV8)</f>
        <v>0</v>
      </c>
      <c r="AX8" s="3">
        <f>ExternalDefaultDummys2008!AX8*(ExternalDefaultDummys2008!AX8+AW8)</f>
        <v>0</v>
      </c>
      <c r="AY8" s="3">
        <f>ExternalDefaultDummys2008!AY8*(ExternalDefaultDummys2008!AY8+AX8)</f>
        <v>0</v>
      </c>
      <c r="AZ8" s="3">
        <f>ExternalDefaultDummys2008!AZ8*(ExternalDefaultDummys2008!AZ8+AY8)</f>
        <v>0</v>
      </c>
      <c r="BA8" s="3">
        <f>ExternalDefaultDummys2008!BA8*(ExternalDefaultDummys2008!BA8+AZ8)</f>
        <v>0</v>
      </c>
      <c r="BB8" s="3">
        <f>ExternalDefaultDummys2008!BB8*(ExternalDefaultDummys2008!BB8+BA8)</f>
        <v>0</v>
      </c>
      <c r="BC8" s="3">
        <f>ExternalDefaultDummys2008!BC8*(ExternalDefaultDummys2008!BC8+BB8)</f>
        <v>0</v>
      </c>
      <c r="BD8" s="3">
        <f>ExternalDefaultDummys2008!BD8*(ExternalDefaultDummys2008!BD8+BC8)</f>
        <v>0</v>
      </c>
      <c r="BE8" s="3">
        <f>ExternalDefaultDummys2008!BE8*(ExternalDefaultDummys2008!BE8+BD8)</f>
        <v>0</v>
      </c>
      <c r="BF8" s="3">
        <f>ExternalDefaultDummys2008!BF8*(ExternalDefaultDummys2008!BF8+BE8)</f>
        <v>0</v>
      </c>
      <c r="BG8" s="3">
        <f>ExternalDefaultDummys2008!BG8*(ExternalDefaultDummys2008!BG8+BF8)</f>
        <v>0</v>
      </c>
      <c r="BH8" s="3">
        <f>ExternalDefaultDummys2008!BH8*(ExternalDefaultDummys2008!BH8+BG8)</f>
        <v>0</v>
      </c>
      <c r="BI8" s="3">
        <f>ExternalDefaultDummys2008!BI8*(ExternalDefaultDummys2008!BI8+BH8)</f>
        <v>0</v>
      </c>
      <c r="BJ8" s="3">
        <f>ExternalDefaultDummys2008!BJ8*(ExternalDefaultDummys2008!BJ8+BI8)</f>
        <v>0</v>
      </c>
      <c r="BK8" s="3">
        <f>ExternalDefaultDummys2008!BK8*(ExternalDefaultDummys2008!BK8+BJ8)</f>
        <v>0</v>
      </c>
      <c r="BL8" s="3">
        <f>ExternalDefaultDummys2008!BL8*(ExternalDefaultDummys2008!BL8+BK8)</f>
        <v>0</v>
      </c>
      <c r="BM8" s="3">
        <f>ExternalDefaultDummys2008!BM8*(ExternalDefaultDummys2008!BM8+BL8)</f>
        <v>0</v>
      </c>
      <c r="BN8" s="3">
        <f>ExternalDefaultDummys2008!BN8*(ExternalDefaultDummys2008!BN8+BM8)</f>
        <v>0</v>
      </c>
      <c r="BO8" s="3">
        <f>ExternalDefaultDummys2008!BO8*(ExternalDefaultDummys2008!BO8+BN8)</f>
        <v>0</v>
      </c>
      <c r="BP8" s="3">
        <f>ExternalDefaultDummys2008!BP8*(ExternalDefaultDummys2008!BP8+BO8)</f>
        <v>0</v>
      </c>
      <c r="BQ8" s="3">
        <f>ExternalDefaultDummys2008!BQ8*(ExternalDefaultDummys2008!BQ8+BP8)</f>
        <v>0</v>
      </c>
      <c r="BR8" s="3">
        <f>ExternalDefaultDummys2008!BR8*(ExternalDefaultDummys2008!BR8+BQ8)</f>
        <v>0</v>
      </c>
      <c r="BS8" s="3">
        <f>ExternalDefaultDummys2008!BS8*(ExternalDefaultDummys2008!BS8+BR8)</f>
        <v>0</v>
      </c>
      <c r="BT8" s="3">
        <f>ExternalDefaultDummys2008!BT8*(ExternalDefaultDummys2008!BT8+BS8)</f>
        <v>0</v>
      </c>
      <c r="BU8" s="3">
        <f>ExternalDefaultDummys2008!BU8*(ExternalDefaultDummys2008!BU8+BT8)</f>
        <v>0</v>
      </c>
      <c r="BV8" s="3">
        <f>ExternalDefaultDummys2008!BV8*(ExternalDefaultDummys2008!BV8+BU8)</f>
        <v>0</v>
      </c>
      <c r="BW8" s="3">
        <f>ExternalDefaultDummys2008!BW8*(ExternalDefaultDummys2008!BW8+BV8)</f>
        <v>0</v>
      </c>
      <c r="BX8" s="3">
        <f>ExternalDefaultDummys2008!BX8*(ExternalDefaultDummys2008!BX8+BW8)</f>
        <v>0</v>
      </c>
      <c r="BY8" s="3">
        <f>ExternalDefaultDummys2008!BY8*(ExternalDefaultDummys2008!BY8+BX8)</f>
        <v>0</v>
      </c>
      <c r="BZ8" s="3">
        <f>ExternalDefaultDummys2008!BZ8*(ExternalDefaultDummys2008!BZ8+BY8)</f>
        <v>0</v>
      </c>
      <c r="CA8" s="3">
        <f>ExternalDefaultDummys2008!CA8*(ExternalDefaultDummys2008!CA8+BZ8)</f>
        <v>0</v>
      </c>
      <c r="CB8" s="3">
        <f>ExternalDefaultDummys2008!CB8*(ExternalDefaultDummys2008!CB8+CA8)</f>
        <v>0</v>
      </c>
      <c r="CC8" s="3">
        <f>ExternalDefaultDummys2008!CC8*(ExternalDefaultDummys2008!CC8+CB8)</f>
        <v>0</v>
      </c>
      <c r="CD8" s="3">
        <f>ExternalDefaultDummys2008!CD8*(ExternalDefaultDummys2008!CD8+CC8)</f>
        <v>0</v>
      </c>
      <c r="CE8" s="3">
        <f>ExternalDefaultDummys2008!CE8*(ExternalDefaultDummys2008!CE8+CD8)</f>
        <v>0</v>
      </c>
      <c r="CF8" s="3">
        <f>ExternalDefaultDummys2008!CF8*(ExternalDefaultDummys2008!CF8+CE8)</f>
        <v>0</v>
      </c>
      <c r="CG8" s="3">
        <f>ExternalDefaultDummys2008!CG8*(ExternalDefaultDummys2008!CG8+CF8)</f>
        <v>0</v>
      </c>
      <c r="CH8" s="3">
        <f>ExternalDefaultDummys2008!CH8*(ExternalDefaultDummys2008!CH8+CG8)</f>
        <v>0</v>
      </c>
      <c r="CI8" s="3">
        <f>ExternalDefaultDummys2008!CI8*(ExternalDefaultDummys2008!CI8+CH8)</f>
        <v>0</v>
      </c>
      <c r="CJ8" s="3">
        <f>ExternalDefaultDummys2008!CJ8*(ExternalDefaultDummys2008!CJ8+CI8)</f>
        <v>0</v>
      </c>
      <c r="CK8" s="3">
        <f>ExternalDefaultDummys2008!CK8*(ExternalDefaultDummys2008!CK8+CJ8)</f>
        <v>0</v>
      </c>
      <c r="CL8" s="3">
        <f>ExternalDefaultDummys2008!CL8*(ExternalDefaultDummys2008!CL8+CK8)</f>
        <v>0</v>
      </c>
      <c r="CM8" s="3">
        <f>ExternalDefaultDummys2008!CM8*(ExternalDefaultDummys2008!CM8+CL8)</f>
        <v>0</v>
      </c>
      <c r="CN8" s="3">
        <f>ExternalDefaultDummys2008!CN8*(ExternalDefaultDummys2008!CN8+CM8)</f>
        <v>0</v>
      </c>
      <c r="CO8" s="3">
        <f>ExternalDefaultDummys2008!CO8*(ExternalDefaultDummys2008!CO8+CN8)</f>
        <v>0</v>
      </c>
      <c r="CP8" s="3">
        <f>ExternalDefaultDummys2008!CP8*(ExternalDefaultDummys2008!CP8+CO8)</f>
        <v>0</v>
      </c>
      <c r="CQ8" s="3">
        <f>ExternalDefaultDummys2008!CQ8*(ExternalDefaultDummys2008!CQ8+CP8)</f>
        <v>0</v>
      </c>
      <c r="CR8" s="3">
        <f>ExternalDefaultDummys2008!CR8*(ExternalDefaultDummys2008!CR8+CQ8)</f>
        <v>0</v>
      </c>
      <c r="CS8" s="3">
        <f>ExternalDefaultDummys2008!CS8*(ExternalDefaultDummys2008!CS8+CR8)</f>
        <v>0</v>
      </c>
      <c r="CT8" s="3">
        <f>ExternalDefaultDummys2008!CT8*(ExternalDefaultDummys2008!CT8+CS8)</f>
        <v>0</v>
      </c>
      <c r="CU8" s="3">
        <f>ExternalDefaultDummys2008!CU8*(ExternalDefaultDummys2008!CU8+CT8)</f>
        <v>0</v>
      </c>
      <c r="CV8" s="3">
        <f>ExternalDefaultDummys2008!CV8*(ExternalDefaultDummys2008!CV8+CU8)</f>
        <v>0</v>
      </c>
      <c r="CW8" s="3">
        <f>ExternalDefaultDummys2008!CW8*(ExternalDefaultDummys2008!CW8+CV8)</f>
        <v>0</v>
      </c>
      <c r="CX8" s="3">
        <f>ExternalDefaultDummys2008!CX8*(ExternalDefaultDummys2008!CX8+CW8)</f>
        <v>0</v>
      </c>
      <c r="CY8" s="3">
        <f>ExternalDefaultDummys2008!CY8*(ExternalDefaultDummys2008!CY8+CX8)</f>
        <v>0</v>
      </c>
      <c r="CZ8" s="3">
        <f>ExternalDefaultDummys2008!CZ8*(ExternalDefaultDummys2008!CZ8+CY8)</f>
        <v>0</v>
      </c>
      <c r="DA8" s="3">
        <f>ExternalDefaultDummys2008!DA8*(ExternalDefaultDummys2008!DA8+CZ8)</f>
        <v>0</v>
      </c>
      <c r="DB8" s="3">
        <f>ExternalDefaultDummys2008!DB8*(ExternalDefaultDummys2008!DB8+DA8)</f>
        <v>0</v>
      </c>
      <c r="DC8" s="3">
        <f>ExternalDefaultDummys2008!DC8*(ExternalDefaultDummys2008!DC8+DB8)</f>
        <v>0</v>
      </c>
      <c r="DD8" s="3">
        <f>ExternalDefaultDummys2008!DD8*(ExternalDefaultDummys2008!DD8+DC8)</f>
        <v>0</v>
      </c>
      <c r="DE8" s="3">
        <f>ExternalDefaultDummys2008!DE8*(ExternalDefaultDummys2008!DE8+DD8)</f>
        <v>0</v>
      </c>
      <c r="DF8" s="3">
        <f>ExternalDefaultDummys2008!DF8*(ExternalDefaultDummys2008!DF8+DE8)</f>
        <v>0</v>
      </c>
      <c r="DG8" s="3">
        <f>ExternalDefaultDummys2008!DG8*(ExternalDefaultDummys2008!DG8+DF8)</f>
        <v>0</v>
      </c>
      <c r="DH8" s="3">
        <f>ExternalDefaultDummys2008!DH8*(ExternalDefaultDummys2008!DH8+DG8)</f>
        <v>0</v>
      </c>
      <c r="DI8" s="3">
        <f>ExternalDefaultDummys2008!DI8*(ExternalDefaultDummys2008!DI8+DH8)</f>
        <v>0</v>
      </c>
      <c r="DJ8" s="3">
        <f>ExternalDefaultDummys2008!DJ8*(ExternalDefaultDummys2008!DJ8+DI8)</f>
        <v>0</v>
      </c>
      <c r="DK8" s="3">
        <f>ExternalDefaultDummys2008!DK8*(ExternalDefaultDummys2008!DK8+DJ8)</f>
        <v>0</v>
      </c>
      <c r="DL8" s="3">
        <f>ExternalDefaultDummys2008!DL8*(ExternalDefaultDummys2008!DL8+DK8)</f>
        <v>0</v>
      </c>
      <c r="DM8" s="3">
        <f>ExternalDefaultDummys2008!DM8*(ExternalDefaultDummys2008!DM8+DL8)</f>
        <v>0</v>
      </c>
      <c r="DN8" s="3">
        <f>ExternalDefaultDummys2008!DN8*(ExternalDefaultDummys2008!DN8+DM8)</f>
        <v>0</v>
      </c>
      <c r="DO8" s="3">
        <f>ExternalDefaultDummys2008!DO8*(ExternalDefaultDummys2008!DO8+DN8)</f>
        <v>0</v>
      </c>
      <c r="DP8" s="3">
        <f>ExternalDefaultDummys2008!DP8*(ExternalDefaultDummys2008!DP8+DO8)</f>
        <v>0</v>
      </c>
      <c r="DQ8" s="3">
        <f>ExternalDefaultDummys2008!DQ8*(ExternalDefaultDummys2008!DQ8+DP8)</f>
        <v>0</v>
      </c>
      <c r="DR8" s="3">
        <f>ExternalDefaultDummys2008!DR8*(ExternalDefaultDummys2008!DR8+DQ8)</f>
        <v>0</v>
      </c>
      <c r="DS8" s="3">
        <f>ExternalDefaultDummys2008!DS8*(ExternalDefaultDummys2008!DS8+DR8)</f>
        <v>0</v>
      </c>
      <c r="DT8" s="3">
        <f>ExternalDefaultDummys2008!DT8*(ExternalDefaultDummys2008!DT8+DS8)</f>
        <v>0</v>
      </c>
      <c r="DU8" s="3">
        <f>ExternalDefaultDummys2008!DU8*(ExternalDefaultDummys2008!DU8+DT8)</f>
        <v>0</v>
      </c>
      <c r="DV8" s="3">
        <f>ExternalDefaultDummys2008!DV8*(ExternalDefaultDummys2008!DV8+DU8)</f>
        <v>0</v>
      </c>
      <c r="DW8" s="3">
        <f>ExternalDefaultDummys2008!DW8*(ExternalDefaultDummys2008!DW8+DV8)</f>
        <v>0</v>
      </c>
      <c r="DX8" s="3">
        <f>ExternalDefaultDummys2008!DX8*(ExternalDefaultDummys2008!DX8+DW8)</f>
        <v>0</v>
      </c>
      <c r="DY8" s="3">
        <f>ExternalDefaultDummys2008!DY8*(ExternalDefaultDummys2008!DY8+DX8)</f>
        <v>0</v>
      </c>
      <c r="DZ8" s="3">
        <f>ExternalDefaultDummys2008!DZ8*(ExternalDefaultDummys2008!DZ8+DY8)</f>
        <v>0</v>
      </c>
      <c r="EA8" s="3">
        <f>ExternalDefaultDummys2008!EA8*(ExternalDefaultDummys2008!EA8+DZ8)</f>
        <v>0</v>
      </c>
      <c r="EB8" s="3">
        <f>ExternalDefaultDummys2008!EB8*(ExternalDefaultDummys2008!EB8+EA8)</f>
        <v>0</v>
      </c>
      <c r="EC8" s="3">
        <f>ExternalDefaultDummys2008!EC8*(ExternalDefaultDummys2008!EC8+EB8)</f>
        <v>0</v>
      </c>
      <c r="ED8" s="3">
        <f>ExternalDefaultDummys2008!ED8*(ExternalDefaultDummys2008!ED8+EC8)</f>
        <v>0</v>
      </c>
      <c r="EE8" s="3">
        <f>ExternalDefaultDummys2008!EE8*(ExternalDefaultDummys2008!EE8+ED8)</f>
        <v>0</v>
      </c>
      <c r="EF8" s="3">
        <f>ExternalDefaultDummys2008!EF8*(ExternalDefaultDummys2008!EF8+EE8)</f>
        <v>0</v>
      </c>
      <c r="EG8" s="3">
        <f>ExternalDefaultDummys2008!EG8*(ExternalDefaultDummys2008!EG8+EF8)</f>
        <v>0</v>
      </c>
      <c r="EH8" s="3">
        <f>ExternalDefaultDummys2008!EH8*(ExternalDefaultDummys2008!EH8+EG8)</f>
        <v>0</v>
      </c>
      <c r="EI8" s="3">
        <f>ExternalDefaultDummys2008!EI8*(ExternalDefaultDummys2008!EI8+EH8)</f>
        <v>0</v>
      </c>
      <c r="EJ8" s="3">
        <f>ExternalDefaultDummys2008!EJ8*(ExternalDefaultDummys2008!EJ8+EI8)</f>
        <v>0</v>
      </c>
      <c r="EK8" s="3">
        <f>ExternalDefaultDummys2008!EK8*(ExternalDefaultDummys2008!EK8+EJ8)</f>
        <v>0</v>
      </c>
      <c r="EL8" s="3">
        <f>ExternalDefaultDummys2008!EL8*(ExternalDefaultDummys2008!EL8+EK8)</f>
        <v>0</v>
      </c>
      <c r="EM8" s="3">
        <f>ExternalDefaultDummys2008!EM8*(ExternalDefaultDummys2008!EM8+EL8)</f>
        <v>0</v>
      </c>
      <c r="EN8" s="3">
        <f>ExternalDefaultDummys2008!EN8*(ExternalDefaultDummys2008!EN8+EM8)</f>
        <v>0</v>
      </c>
      <c r="EO8" s="3">
        <f>ExternalDefaultDummys2008!EO8*(ExternalDefaultDummys2008!EO8+EN8)</f>
        <v>0</v>
      </c>
      <c r="EP8" s="3">
        <f>ExternalDefaultDummys2008!EP8*(ExternalDefaultDummys2008!EP8+EO8)</f>
        <v>0</v>
      </c>
      <c r="EQ8" s="3">
        <f>ExternalDefaultDummys2008!EQ8*(ExternalDefaultDummys2008!EQ8+EP8)</f>
        <v>0</v>
      </c>
      <c r="ER8" s="3">
        <f>ExternalDefaultDummys2008!ER8*(ExternalDefaultDummys2008!ER8+EQ8)</f>
        <v>0</v>
      </c>
      <c r="ES8" s="3">
        <f>ExternalDefaultDummys2008!ES8*(ExternalDefaultDummys2008!ES8+ER8)</f>
        <v>0</v>
      </c>
      <c r="ET8" s="3">
        <f>ExternalDefaultDummys2008!ET8*(ExternalDefaultDummys2008!ET8+ES8)</f>
        <v>0</v>
      </c>
      <c r="EU8" s="3">
        <f>ExternalDefaultDummys2008!EU8*(ExternalDefaultDummys2008!EU8+ET8)</f>
        <v>0</v>
      </c>
      <c r="EV8" s="3">
        <f>ExternalDefaultDummys2008!EV8*(ExternalDefaultDummys2008!EV8+EU8)</f>
        <v>0</v>
      </c>
      <c r="EW8" s="3">
        <f>ExternalDefaultDummys2008!EW8*(ExternalDefaultDummys2008!EW8+EV8)</f>
        <v>0</v>
      </c>
      <c r="EX8" s="3">
        <f>ExternalDefaultDummys2008!EX8*(ExternalDefaultDummys2008!EX8+EW8)</f>
        <v>0</v>
      </c>
      <c r="EY8" s="3">
        <f>ExternalDefaultDummys2008!EY8*(ExternalDefaultDummys2008!EY8+EX8)</f>
        <v>0</v>
      </c>
      <c r="EZ8" s="3">
        <f>ExternalDefaultDummys2008!EZ8*(ExternalDefaultDummys2008!EZ8+EY8)</f>
        <v>0</v>
      </c>
      <c r="FA8" s="3">
        <f>ExternalDefaultDummys2008!FA8*(ExternalDefaultDummys2008!FA8+EZ8)</f>
        <v>0</v>
      </c>
      <c r="FB8" s="3">
        <f>ExternalDefaultDummys2008!FB8*(ExternalDefaultDummys2008!FB8+FA8)</f>
        <v>0</v>
      </c>
      <c r="FC8" s="3">
        <f>ExternalDefaultDummys2008!FC8*(ExternalDefaultDummys2008!FC8+FB8)</f>
        <v>0</v>
      </c>
      <c r="FD8" s="3">
        <f>ExternalDefaultDummys2008!FD8*(ExternalDefaultDummys2008!FD8+FC8)</f>
        <v>0</v>
      </c>
      <c r="FE8" s="3">
        <f>ExternalDefaultDummys2008!FE8*(ExternalDefaultDummys2008!FE8+FD8)</f>
        <v>0</v>
      </c>
      <c r="FF8" s="3">
        <f>ExternalDefaultDummys2008!FF8*(ExternalDefaultDummys2008!FF8+FE8)</f>
        <v>0</v>
      </c>
      <c r="FG8" s="3">
        <f>ExternalDefaultDummys2008!FG8*(ExternalDefaultDummys2008!FG8+FF8)</f>
        <v>0</v>
      </c>
      <c r="FH8" s="3">
        <f>ExternalDefaultDummys2008!FH8*(ExternalDefaultDummys2008!FH8+FG8)</f>
        <v>0</v>
      </c>
      <c r="FI8" s="3">
        <f>ExternalDefaultDummys2008!FI8*(ExternalDefaultDummys2008!FI8+FH8)</f>
        <v>0</v>
      </c>
      <c r="FJ8" s="3">
        <f>ExternalDefaultDummys2008!FJ8*(ExternalDefaultDummys2008!FJ8+FI8)</f>
        <v>0</v>
      </c>
      <c r="FK8" s="3">
        <f>ExternalDefaultDummys2008!FK8*(ExternalDefaultDummys2008!FK8+FJ8)</f>
        <v>0</v>
      </c>
      <c r="FL8" s="3">
        <f>ExternalDefaultDummys2008!FL8*(ExternalDefaultDummys2008!FL8+FK8)</f>
        <v>0</v>
      </c>
      <c r="FM8" s="3">
        <f>ExternalDefaultDummys2008!FM8*(ExternalDefaultDummys2008!FM8+FL8)</f>
        <v>0</v>
      </c>
      <c r="FN8" s="3">
        <f>ExternalDefaultDummys2008!FN8*(ExternalDefaultDummys2008!FN8+FM8)</f>
        <v>0</v>
      </c>
      <c r="FO8" s="3">
        <f>ExternalDefaultDummys2008!FO8*(ExternalDefaultDummys2008!FO8+FN8)</f>
        <v>0</v>
      </c>
      <c r="FP8" s="3">
        <f>ExternalDefaultDummys2008!FP8*(ExternalDefaultDummys2008!FP8+FO8)</f>
        <v>0</v>
      </c>
      <c r="FQ8" s="3">
        <f>ExternalDefaultDummys2008!FQ8*(ExternalDefaultDummys2008!FQ8+FP8)</f>
        <v>0</v>
      </c>
      <c r="FR8" s="3">
        <f>ExternalDefaultDummys2008!FR8*(ExternalDefaultDummys2008!FR8+FQ8)</f>
        <v>0</v>
      </c>
      <c r="FS8" s="3">
        <f>ExternalDefaultDummys2008!FS8*(ExternalDefaultDummys2008!FS8+FR8)</f>
        <v>0</v>
      </c>
      <c r="FT8" s="3">
        <f>ExternalDefaultDummys2008!FT8*(ExternalDefaultDummys2008!FT8+FS8)</f>
        <v>0</v>
      </c>
      <c r="FU8" s="3">
        <f>ExternalDefaultDummys2008!FU8*(ExternalDefaultDummys2008!FU8+FT8)</f>
        <v>0</v>
      </c>
      <c r="FV8" s="3">
        <f>ExternalDefaultDummys2008!FV8*(ExternalDefaultDummys2008!FV8+FU8)</f>
        <v>0</v>
      </c>
      <c r="FW8" s="3">
        <f>ExternalDefaultDummys2008!FW8*(ExternalDefaultDummys2008!FW8+FV8)</f>
        <v>0</v>
      </c>
      <c r="FX8" s="3">
        <f>ExternalDefaultDummys2008!FX8*(ExternalDefaultDummys2008!FX8+FW8)</f>
        <v>0</v>
      </c>
      <c r="FY8" s="3">
        <f>ExternalDefaultDummys2008!FY8*(ExternalDefaultDummys2008!FY8+FX8)</f>
        <v>0</v>
      </c>
      <c r="FZ8" s="3">
        <f>ExternalDefaultDummys2008!FZ8*(ExternalDefaultDummys2008!FZ8+FY8)</f>
        <v>0</v>
      </c>
      <c r="GA8" s="3">
        <f>ExternalDefaultDummys2008!GA8*(ExternalDefaultDummys2008!GA8+FZ8)</f>
        <v>0</v>
      </c>
      <c r="GB8" s="3">
        <f>ExternalDefaultDummys2008!GB8*(ExternalDefaultDummys2008!GB8+GA8)</f>
        <v>0</v>
      </c>
      <c r="GC8" s="3">
        <f>ExternalDefaultDummys2008!GC8*(ExternalDefaultDummys2008!GC8+GB8)</f>
        <v>0</v>
      </c>
      <c r="GD8" s="3">
        <f>ExternalDefaultDummys2008!GD8*(ExternalDefaultDummys2008!GD8+GC8)</f>
        <v>1</v>
      </c>
      <c r="GE8" s="3">
        <f>ExternalDefaultDummys2008!GE8*(ExternalDefaultDummys2008!GE8+GD8)</f>
        <v>2</v>
      </c>
      <c r="GF8" s="3">
        <f>ExternalDefaultDummys2008!GF8*(ExternalDefaultDummys2008!GF8+GE8)</f>
        <v>3</v>
      </c>
      <c r="GG8" s="3">
        <f>ExternalDefaultDummys2008!GG8*(ExternalDefaultDummys2008!GG8+GF8)</f>
        <v>4</v>
      </c>
      <c r="GH8" s="3">
        <f>ExternalDefaultDummys2008!GH8*(ExternalDefaultDummys2008!GH8+GG8)</f>
        <v>5</v>
      </c>
      <c r="GI8" s="3">
        <f>ExternalDefaultDummys2008!GI8*(ExternalDefaultDummys2008!GI8+GH8)</f>
        <v>6</v>
      </c>
      <c r="GJ8" s="3">
        <f>ExternalDefaultDummys2008!GJ8*(ExternalDefaultDummys2008!GJ8+GI8)</f>
        <v>7</v>
      </c>
      <c r="GK8" s="3">
        <f>ExternalDefaultDummys2008!GK8*(ExternalDefaultDummys2008!GK8+GJ8)</f>
        <v>8</v>
      </c>
      <c r="GL8" s="3">
        <f>ExternalDefaultDummys2008!GL8*(ExternalDefaultDummys2008!GL8+GK8)</f>
        <v>9</v>
      </c>
      <c r="GM8" s="3">
        <f>ExternalDefaultDummys2008!GM8*(ExternalDefaultDummys2008!GM8+GL8)</f>
        <v>10</v>
      </c>
      <c r="GN8" s="3">
        <f>ExternalDefaultDummys2008!GN8*(ExternalDefaultDummys2008!GN8+GM8)</f>
        <v>11</v>
      </c>
      <c r="GO8" s="3">
        <f>ExternalDefaultDummys2008!GO8*(ExternalDefaultDummys2008!GO8+GN8)</f>
        <v>12</v>
      </c>
      <c r="GP8" s="3">
        <f>ExternalDefaultDummys2008!GP8*(ExternalDefaultDummys2008!GP8+GO8)</f>
        <v>13</v>
      </c>
      <c r="GQ8" s="3">
        <f>ExternalDefaultDummys2008!GQ8*(ExternalDefaultDummys2008!GQ8+GP8)</f>
        <v>14</v>
      </c>
      <c r="GR8" s="3">
        <f>ExternalDefaultDummys2008!GR8*(ExternalDefaultDummys2008!GR8+GQ8)</f>
        <v>15</v>
      </c>
      <c r="GS8" s="3">
        <f>ExternalDefaultDummys2008!GS8*(ExternalDefaultDummys2008!GS8+GR8)</f>
        <v>16</v>
      </c>
      <c r="GT8" s="3">
        <f>ExternalDefaultDummys2008!GT8*(ExternalDefaultDummys2008!GT8+GS8)</f>
        <v>0</v>
      </c>
      <c r="GU8" s="3">
        <f>ExternalDefaultDummys2008!GU8*(ExternalDefaultDummys2008!GU8+GT8)</f>
        <v>1</v>
      </c>
      <c r="GV8" s="3">
        <f>ExternalDefaultDummys2008!GV8*(ExternalDefaultDummys2008!GV8+GU8)</f>
        <v>2</v>
      </c>
      <c r="GW8" s="3">
        <f>ExternalDefaultDummys2008!GW8*(ExternalDefaultDummys2008!GW8+GV8)</f>
        <v>3</v>
      </c>
      <c r="GX8" s="3">
        <f>ExternalDefaultDummys2008!GX8*(ExternalDefaultDummys2008!GX8+GW8)</f>
        <v>4</v>
      </c>
      <c r="GY8" s="3">
        <f>ExternalDefaultDummys2008!GY8*(ExternalDefaultDummys2008!GY8+GX8)</f>
        <v>5</v>
      </c>
      <c r="GZ8" s="3">
        <f>ExternalDefaultDummys2008!GZ8*(ExternalDefaultDummys2008!GZ8+GY8)</f>
        <v>6</v>
      </c>
      <c r="HA8" s="3">
        <f>ExternalDefaultDummys2008!HA8*(ExternalDefaultDummys2008!HA8+GZ8)</f>
        <v>7</v>
      </c>
      <c r="HB8" s="3">
        <f>ExternalDefaultDummys2008!HB8*(ExternalDefaultDummys2008!HB8+HA8)</f>
        <v>8</v>
      </c>
      <c r="HC8" s="3">
        <f>ExternalDefaultDummys2008!HC8*(ExternalDefaultDummys2008!HC8+HB8)</f>
        <v>9</v>
      </c>
      <c r="HE8" s="3">
        <f t="shared" si="1"/>
        <v>16</v>
      </c>
    </row>
    <row r="9" spans="1:213" x14ac:dyDescent="0.4">
      <c r="A9" s="3">
        <f t="shared" si="2"/>
        <v>5</v>
      </c>
      <c r="B9" s="26" t="s">
        <v>39</v>
      </c>
      <c r="C9" s="3">
        <f>ExternalDefaultDummys2008!C9*(ExternalDefaultDummys2008!C9+0)</f>
        <v>0</v>
      </c>
      <c r="D9" s="3">
        <f>ExternalDefaultDummys2008!D9*(ExternalDefaultDummys2008!D9+C9)</f>
        <v>0</v>
      </c>
      <c r="E9" s="3">
        <f>ExternalDefaultDummys2008!E9*(ExternalDefaultDummys2008!E9+D9)</f>
        <v>0</v>
      </c>
      <c r="F9" s="3">
        <f>ExternalDefaultDummys2008!F9*(ExternalDefaultDummys2008!F9+E9)</f>
        <v>0</v>
      </c>
      <c r="G9" s="3">
        <f>ExternalDefaultDummys2008!G9*(ExternalDefaultDummys2008!G9+F9)</f>
        <v>0</v>
      </c>
      <c r="H9" s="3">
        <f>ExternalDefaultDummys2008!H9*(ExternalDefaultDummys2008!H9+G9)</f>
        <v>0</v>
      </c>
      <c r="I9" s="3">
        <f>ExternalDefaultDummys2008!I9*(ExternalDefaultDummys2008!I9+H9)</f>
        <v>0</v>
      </c>
      <c r="J9" s="3">
        <f>ExternalDefaultDummys2008!J9*(ExternalDefaultDummys2008!J9+I9)</f>
        <v>0</v>
      </c>
      <c r="K9" s="3">
        <f>ExternalDefaultDummys2008!K9*(ExternalDefaultDummys2008!K9+J9)</f>
        <v>0</v>
      </c>
      <c r="L9" s="3">
        <f>ExternalDefaultDummys2008!L9*(ExternalDefaultDummys2008!L9+K9)</f>
        <v>0</v>
      </c>
      <c r="M9" s="3">
        <f>ExternalDefaultDummys2008!M9*(ExternalDefaultDummys2008!M9+L9)</f>
        <v>0</v>
      </c>
      <c r="N9" s="3">
        <f>ExternalDefaultDummys2008!N9*(ExternalDefaultDummys2008!N9+M9)</f>
        <v>0</v>
      </c>
      <c r="O9" s="3">
        <f>ExternalDefaultDummys2008!O9*(ExternalDefaultDummys2008!O9+N9)</f>
        <v>0</v>
      </c>
      <c r="P9" s="3">
        <f>ExternalDefaultDummys2008!P9*(ExternalDefaultDummys2008!P9+O9)</f>
        <v>0</v>
      </c>
      <c r="Q9" s="3">
        <f>ExternalDefaultDummys2008!Q9*(ExternalDefaultDummys2008!Q9+P9)</f>
        <v>0</v>
      </c>
      <c r="R9" s="3">
        <f>ExternalDefaultDummys2008!R9*(ExternalDefaultDummys2008!R9+Q9)</f>
        <v>0</v>
      </c>
      <c r="S9" s="3">
        <f>ExternalDefaultDummys2008!S9*(ExternalDefaultDummys2008!S9+R9)</f>
        <v>0</v>
      </c>
      <c r="T9" s="3">
        <f>ExternalDefaultDummys2008!T9*(ExternalDefaultDummys2008!T9+S9)</f>
        <v>0</v>
      </c>
      <c r="U9" s="3">
        <f>ExternalDefaultDummys2008!U9*(ExternalDefaultDummys2008!U9+T9)</f>
        <v>0</v>
      </c>
      <c r="V9" s="3">
        <f>ExternalDefaultDummys2008!V9*(ExternalDefaultDummys2008!V9+U9)</f>
        <v>0</v>
      </c>
      <c r="W9" s="3">
        <f>ExternalDefaultDummys2008!W9*(ExternalDefaultDummys2008!W9+V9)</f>
        <v>0</v>
      </c>
      <c r="X9" s="3">
        <f>ExternalDefaultDummys2008!X9*(ExternalDefaultDummys2008!X9+W9)</f>
        <v>0</v>
      </c>
      <c r="Y9" s="3">
        <f>ExternalDefaultDummys2008!Y9*(ExternalDefaultDummys2008!Y9+X9)</f>
        <v>0</v>
      </c>
      <c r="Z9" s="3">
        <f>ExternalDefaultDummys2008!Z9*(ExternalDefaultDummys2008!Z9+Y9)</f>
        <v>0</v>
      </c>
      <c r="AA9" s="3">
        <f>ExternalDefaultDummys2008!AA9*(ExternalDefaultDummys2008!AA9+Z9)</f>
        <v>0</v>
      </c>
      <c r="AB9" s="3">
        <f>ExternalDefaultDummys2008!AB9*(ExternalDefaultDummys2008!AB9+AA9)</f>
        <v>0</v>
      </c>
      <c r="AC9" s="3">
        <f>ExternalDefaultDummys2008!AC9*(ExternalDefaultDummys2008!AC9+AB9)</f>
        <v>0</v>
      </c>
      <c r="AD9" s="3">
        <f>ExternalDefaultDummys2008!AD9*(ExternalDefaultDummys2008!AD9+AC9)</f>
        <v>0</v>
      </c>
      <c r="AE9" s="3">
        <f>ExternalDefaultDummys2008!AE9*(ExternalDefaultDummys2008!AE9+AD9)</f>
        <v>0</v>
      </c>
      <c r="AF9" s="3">
        <f>ExternalDefaultDummys2008!AF9*(ExternalDefaultDummys2008!AF9+AE9)</f>
        <v>0</v>
      </c>
      <c r="AG9" s="3">
        <f>ExternalDefaultDummys2008!AG9*(ExternalDefaultDummys2008!AG9+AF9)</f>
        <v>0</v>
      </c>
      <c r="AH9" s="3">
        <f>ExternalDefaultDummys2008!AH9*(ExternalDefaultDummys2008!AH9+AG9)</f>
        <v>0</v>
      </c>
      <c r="AI9" s="3">
        <f>ExternalDefaultDummys2008!AI9*(ExternalDefaultDummys2008!AI9+AH9)</f>
        <v>0</v>
      </c>
      <c r="AJ9" s="3">
        <f>ExternalDefaultDummys2008!AJ9*(ExternalDefaultDummys2008!AJ9+AI9)</f>
        <v>0</v>
      </c>
      <c r="AK9" s="3">
        <f>ExternalDefaultDummys2008!AK9*(ExternalDefaultDummys2008!AK9+AJ9)</f>
        <v>0</v>
      </c>
      <c r="AL9" s="3">
        <f>ExternalDefaultDummys2008!AL9*(ExternalDefaultDummys2008!AL9+AK9)</f>
        <v>0</v>
      </c>
      <c r="AM9" s="3">
        <f>ExternalDefaultDummys2008!AM9*(ExternalDefaultDummys2008!AM9+AL9)</f>
        <v>0</v>
      </c>
      <c r="AN9" s="3">
        <f>ExternalDefaultDummys2008!AN9*(ExternalDefaultDummys2008!AN9+AM9)</f>
        <v>0</v>
      </c>
      <c r="AO9" s="3">
        <f>ExternalDefaultDummys2008!AO9*(ExternalDefaultDummys2008!AO9+AN9)</f>
        <v>0</v>
      </c>
      <c r="AP9" s="3">
        <f>ExternalDefaultDummys2008!AP9*(ExternalDefaultDummys2008!AP9+AO9)</f>
        <v>0</v>
      </c>
      <c r="AQ9" s="3">
        <f>ExternalDefaultDummys2008!AQ9*(ExternalDefaultDummys2008!AQ9+AP9)</f>
        <v>0</v>
      </c>
      <c r="AR9" s="3">
        <f>ExternalDefaultDummys2008!AR9*(ExternalDefaultDummys2008!AR9+AQ9)</f>
        <v>0</v>
      </c>
      <c r="AS9" s="3">
        <f>ExternalDefaultDummys2008!AS9*(ExternalDefaultDummys2008!AS9+AR9)</f>
        <v>0</v>
      </c>
      <c r="AT9" s="3">
        <f>ExternalDefaultDummys2008!AT9*(ExternalDefaultDummys2008!AT9+AS9)</f>
        <v>0</v>
      </c>
      <c r="AU9" s="3">
        <f>ExternalDefaultDummys2008!AU9*(ExternalDefaultDummys2008!AU9+AT9)</f>
        <v>0</v>
      </c>
      <c r="AV9" s="3">
        <f>ExternalDefaultDummys2008!AV9*(ExternalDefaultDummys2008!AV9+AU9)</f>
        <v>0</v>
      </c>
      <c r="AW9" s="3">
        <f>ExternalDefaultDummys2008!AW9*(ExternalDefaultDummys2008!AW9+AV9)</f>
        <v>0</v>
      </c>
      <c r="AX9" s="3">
        <f>ExternalDefaultDummys2008!AX9*(ExternalDefaultDummys2008!AX9+AW9)</f>
        <v>0</v>
      </c>
      <c r="AY9" s="3">
        <f>ExternalDefaultDummys2008!AY9*(ExternalDefaultDummys2008!AY9+AX9)</f>
        <v>0</v>
      </c>
      <c r="AZ9" s="3">
        <f>ExternalDefaultDummys2008!AZ9*(ExternalDefaultDummys2008!AZ9+AY9)</f>
        <v>0</v>
      </c>
      <c r="BA9" s="3">
        <f>ExternalDefaultDummys2008!BA9*(ExternalDefaultDummys2008!BA9+AZ9)</f>
        <v>0</v>
      </c>
      <c r="BB9" s="3">
        <f>ExternalDefaultDummys2008!BB9*(ExternalDefaultDummys2008!BB9+BA9)</f>
        <v>0</v>
      </c>
      <c r="BC9" s="3">
        <f>ExternalDefaultDummys2008!BC9*(ExternalDefaultDummys2008!BC9+BB9)</f>
        <v>0</v>
      </c>
      <c r="BD9" s="3">
        <f>ExternalDefaultDummys2008!BD9*(ExternalDefaultDummys2008!BD9+BC9)</f>
        <v>0</v>
      </c>
      <c r="BE9" s="3">
        <f>ExternalDefaultDummys2008!BE9*(ExternalDefaultDummys2008!BE9+BD9)</f>
        <v>0</v>
      </c>
      <c r="BF9" s="3">
        <f>ExternalDefaultDummys2008!BF9*(ExternalDefaultDummys2008!BF9+BE9)</f>
        <v>0</v>
      </c>
      <c r="BG9" s="3">
        <f>ExternalDefaultDummys2008!BG9*(ExternalDefaultDummys2008!BG9+BF9)</f>
        <v>0</v>
      </c>
      <c r="BH9" s="3">
        <f>ExternalDefaultDummys2008!BH9*(ExternalDefaultDummys2008!BH9+BG9)</f>
        <v>0</v>
      </c>
      <c r="BI9" s="3">
        <f>ExternalDefaultDummys2008!BI9*(ExternalDefaultDummys2008!BI9+BH9)</f>
        <v>0</v>
      </c>
      <c r="BJ9" s="3">
        <f>ExternalDefaultDummys2008!BJ9*(ExternalDefaultDummys2008!BJ9+BI9)</f>
        <v>0</v>
      </c>
      <c r="BK9" s="3">
        <f>ExternalDefaultDummys2008!BK9*(ExternalDefaultDummys2008!BK9+BJ9)</f>
        <v>0</v>
      </c>
      <c r="BL9" s="3">
        <f>ExternalDefaultDummys2008!BL9*(ExternalDefaultDummys2008!BL9+BK9)</f>
        <v>0</v>
      </c>
      <c r="BM9" s="3">
        <f>ExternalDefaultDummys2008!BM9*(ExternalDefaultDummys2008!BM9+BL9)</f>
        <v>0</v>
      </c>
      <c r="BN9" s="3">
        <f>ExternalDefaultDummys2008!BN9*(ExternalDefaultDummys2008!BN9+BM9)</f>
        <v>0</v>
      </c>
      <c r="BO9" s="3">
        <f>ExternalDefaultDummys2008!BO9*(ExternalDefaultDummys2008!BO9+BN9)</f>
        <v>0</v>
      </c>
      <c r="BP9" s="3">
        <f>ExternalDefaultDummys2008!BP9*(ExternalDefaultDummys2008!BP9+BO9)</f>
        <v>0</v>
      </c>
      <c r="BQ9" s="3">
        <f>ExternalDefaultDummys2008!BQ9*(ExternalDefaultDummys2008!BQ9+BP9)</f>
        <v>0</v>
      </c>
      <c r="BR9" s="3">
        <f>ExternalDefaultDummys2008!BR9*(ExternalDefaultDummys2008!BR9+BQ9)</f>
        <v>0</v>
      </c>
      <c r="BS9" s="3">
        <f>ExternalDefaultDummys2008!BS9*(ExternalDefaultDummys2008!BS9+BR9)</f>
        <v>0</v>
      </c>
      <c r="BT9" s="3">
        <f>ExternalDefaultDummys2008!BT9*(ExternalDefaultDummys2008!BT9+BS9)</f>
        <v>0</v>
      </c>
      <c r="BU9" s="3">
        <f>ExternalDefaultDummys2008!BU9*(ExternalDefaultDummys2008!BU9+BT9)</f>
        <v>0</v>
      </c>
      <c r="BV9" s="3">
        <f>ExternalDefaultDummys2008!BV9*(ExternalDefaultDummys2008!BV9+BU9)</f>
        <v>0</v>
      </c>
      <c r="BW9" s="3">
        <f>ExternalDefaultDummys2008!BW9*(ExternalDefaultDummys2008!BW9+BV9)</f>
        <v>0</v>
      </c>
      <c r="BX9" s="3">
        <f>ExternalDefaultDummys2008!BX9*(ExternalDefaultDummys2008!BX9+BW9)</f>
        <v>0</v>
      </c>
      <c r="BY9" s="3">
        <f>ExternalDefaultDummys2008!BY9*(ExternalDefaultDummys2008!BY9+BX9)</f>
        <v>0</v>
      </c>
      <c r="BZ9" s="3">
        <f>ExternalDefaultDummys2008!BZ9*(ExternalDefaultDummys2008!BZ9+BY9)</f>
        <v>0</v>
      </c>
      <c r="CA9" s="3">
        <f>ExternalDefaultDummys2008!CA9*(ExternalDefaultDummys2008!CA9+BZ9)</f>
        <v>1</v>
      </c>
      <c r="CB9" s="3">
        <f>ExternalDefaultDummys2008!CB9*(ExternalDefaultDummys2008!CB9+CA9)</f>
        <v>2</v>
      </c>
      <c r="CC9" s="3">
        <f>ExternalDefaultDummys2008!CC9*(ExternalDefaultDummys2008!CC9+CB9)</f>
        <v>3</v>
      </c>
      <c r="CD9" s="3">
        <f>ExternalDefaultDummys2008!CD9*(ExternalDefaultDummys2008!CD9+CC9)</f>
        <v>4</v>
      </c>
      <c r="CE9" s="3">
        <f>ExternalDefaultDummys2008!CE9*(ExternalDefaultDummys2008!CE9+CD9)</f>
        <v>5</v>
      </c>
      <c r="CF9" s="3">
        <f>ExternalDefaultDummys2008!CF9*(ExternalDefaultDummys2008!CF9+CE9)</f>
        <v>0</v>
      </c>
      <c r="CG9" s="3">
        <f>ExternalDefaultDummys2008!CG9*(ExternalDefaultDummys2008!CG9+CF9)</f>
        <v>0</v>
      </c>
      <c r="CH9" s="3">
        <f>ExternalDefaultDummys2008!CH9*(ExternalDefaultDummys2008!CH9+CG9)</f>
        <v>0</v>
      </c>
      <c r="CI9" s="3">
        <f>ExternalDefaultDummys2008!CI9*(ExternalDefaultDummys2008!CI9+CH9)</f>
        <v>0</v>
      </c>
      <c r="CJ9" s="3">
        <f>ExternalDefaultDummys2008!CJ9*(ExternalDefaultDummys2008!CJ9+CI9)</f>
        <v>0</v>
      </c>
      <c r="CK9" s="3">
        <f>ExternalDefaultDummys2008!CK9*(ExternalDefaultDummys2008!CK9+CJ9)</f>
        <v>0</v>
      </c>
      <c r="CL9" s="3">
        <f>ExternalDefaultDummys2008!CL9*(ExternalDefaultDummys2008!CL9+CK9)</f>
        <v>0</v>
      </c>
      <c r="CM9" s="3">
        <f>ExternalDefaultDummys2008!CM9*(ExternalDefaultDummys2008!CM9+CL9)</f>
        <v>0</v>
      </c>
      <c r="CN9" s="3">
        <f>ExternalDefaultDummys2008!CN9*(ExternalDefaultDummys2008!CN9+CM9)</f>
        <v>0</v>
      </c>
      <c r="CO9" s="3">
        <f>ExternalDefaultDummys2008!CO9*(ExternalDefaultDummys2008!CO9+CN9)</f>
        <v>0</v>
      </c>
      <c r="CP9" s="3">
        <f>ExternalDefaultDummys2008!CP9*(ExternalDefaultDummys2008!CP9+CO9)</f>
        <v>0</v>
      </c>
      <c r="CQ9" s="3">
        <f>ExternalDefaultDummys2008!CQ9*(ExternalDefaultDummys2008!CQ9+CP9)</f>
        <v>0</v>
      </c>
      <c r="CR9" s="3">
        <f>ExternalDefaultDummys2008!CR9*(ExternalDefaultDummys2008!CR9+CQ9)</f>
        <v>0</v>
      </c>
      <c r="CS9" s="3">
        <f>ExternalDefaultDummys2008!CS9*(ExternalDefaultDummys2008!CS9+CR9)</f>
        <v>0</v>
      </c>
      <c r="CT9" s="3">
        <f>ExternalDefaultDummys2008!CT9*(ExternalDefaultDummys2008!CT9+CS9)</f>
        <v>0</v>
      </c>
      <c r="CU9" s="3">
        <f>ExternalDefaultDummys2008!CU9*(ExternalDefaultDummys2008!CU9+CT9)</f>
        <v>0</v>
      </c>
      <c r="CV9" s="3">
        <f>ExternalDefaultDummys2008!CV9*(ExternalDefaultDummys2008!CV9+CU9)</f>
        <v>0</v>
      </c>
      <c r="CW9" s="3">
        <f>ExternalDefaultDummys2008!CW9*(ExternalDefaultDummys2008!CW9+CV9)</f>
        <v>0</v>
      </c>
      <c r="CX9" s="3">
        <f>ExternalDefaultDummys2008!CX9*(ExternalDefaultDummys2008!CX9+CW9)</f>
        <v>0</v>
      </c>
      <c r="CY9" s="3">
        <f>ExternalDefaultDummys2008!CY9*(ExternalDefaultDummys2008!CY9+CX9)</f>
        <v>0</v>
      </c>
      <c r="CZ9" s="3">
        <f>ExternalDefaultDummys2008!CZ9*(ExternalDefaultDummys2008!CZ9+CY9)</f>
        <v>0</v>
      </c>
      <c r="DA9" s="3">
        <f>ExternalDefaultDummys2008!DA9*(ExternalDefaultDummys2008!DA9+CZ9)</f>
        <v>0</v>
      </c>
      <c r="DB9" s="3">
        <f>ExternalDefaultDummys2008!DB9*(ExternalDefaultDummys2008!DB9+DA9)</f>
        <v>0</v>
      </c>
      <c r="DC9" s="3">
        <f>ExternalDefaultDummys2008!DC9*(ExternalDefaultDummys2008!DC9+DB9)</f>
        <v>0</v>
      </c>
      <c r="DD9" s="3">
        <f>ExternalDefaultDummys2008!DD9*(ExternalDefaultDummys2008!DD9+DC9)</f>
        <v>0</v>
      </c>
      <c r="DE9" s="3">
        <f>ExternalDefaultDummys2008!DE9*(ExternalDefaultDummys2008!DE9+DD9)</f>
        <v>0</v>
      </c>
      <c r="DF9" s="3">
        <f>ExternalDefaultDummys2008!DF9*(ExternalDefaultDummys2008!DF9+DE9)</f>
        <v>0</v>
      </c>
      <c r="DG9" s="3">
        <f>ExternalDefaultDummys2008!DG9*(ExternalDefaultDummys2008!DG9+DF9)</f>
        <v>0</v>
      </c>
      <c r="DH9" s="3">
        <f>ExternalDefaultDummys2008!DH9*(ExternalDefaultDummys2008!DH9+DG9)</f>
        <v>0</v>
      </c>
      <c r="DI9" s="3">
        <f>ExternalDefaultDummys2008!DI9*(ExternalDefaultDummys2008!DI9+DH9)</f>
        <v>0</v>
      </c>
      <c r="DJ9" s="3">
        <f>ExternalDefaultDummys2008!DJ9*(ExternalDefaultDummys2008!DJ9+DI9)</f>
        <v>0</v>
      </c>
      <c r="DK9" s="3">
        <f>ExternalDefaultDummys2008!DK9*(ExternalDefaultDummys2008!DK9+DJ9)</f>
        <v>0</v>
      </c>
      <c r="DL9" s="3">
        <f>ExternalDefaultDummys2008!DL9*(ExternalDefaultDummys2008!DL9+DK9)</f>
        <v>0</v>
      </c>
      <c r="DM9" s="3">
        <f>ExternalDefaultDummys2008!DM9*(ExternalDefaultDummys2008!DM9+DL9)</f>
        <v>0</v>
      </c>
      <c r="DN9" s="3">
        <f>ExternalDefaultDummys2008!DN9*(ExternalDefaultDummys2008!DN9+DM9)</f>
        <v>0</v>
      </c>
      <c r="DO9" s="3">
        <f>ExternalDefaultDummys2008!DO9*(ExternalDefaultDummys2008!DO9+DN9)</f>
        <v>0</v>
      </c>
      <c r="DP9" s="3">
        <f>ExternalDefaultDummys2008!DP9*(ExternalDefaultDummys2008!DP9+DO9)</f>
        <v>0</v>
      </c>
      <c r="DQ9" s="3">
        <f>ExternalDefaultDummys2008!DQ9*(ExternalDefaultDummys2008!DQ9+DP9)</f>
        <v>0</v>
      </c>
      <c r="DR9" s="3">
        <f>ExternalDefaultDummys2008!DR9*(ExternalDefaultDummys2008!DR9+DQ9)</f>
        <v>0</v>
      </c>
      <c r="DS9" s="3">
        <f>ExternalDefaultDummys2008!DS9*(ExternalDefaultDummys2008!DS9+DR9)</f>
        <v>0</v>
      </c>
      <c r="DT9" s="3">
        <f>ExternalDefaultDummys2008!DT9*(ExternalDefaultDummys2008!DT9+DS9)</f>
        <v>0</v>
      </c>
      <c r="DU9" s="3">
        <f>ExternalDefaultDummys2008!DU9*(ExternalDefaultDummys2008!DU9+DT9)</f>
        <v>0</v>
      </c>
      <c r="DV9" s="3">
        <f>ExternalDefaultDummys2008!DV9*(ExternalDefaultDummys2008!DV9+DU9)</f>
        <v>0</v>
      </c>
      <c r="DW9" s="3">
        <f>ExternalDefaultDummys2008!DW9*(ExternalDefaultDummys2008!DW9+DV9)</f>
        <v>0</v>
      </c>
      <c r="DX9" s="3">
        <f>ExternalDefaultDummys2008!DX9*(ExternalDefaultDummys2008!DX9+DW9)</f>
        <v>0</v>
      </c>
      <c r="DY9" s="3">
        <f>ExternalDefaultDummys2008!DY9*(ExternalDefaultDummys2008!DY9+DX9)</f>
        <v>0</v>
      </c>
      <c r="DZ9" s="3">
        <f>ExternalDefaultDummys2008!DZ9*(ExternalDefaultDummys2008!DZ9+DY9)</f>
        <v>0</v>
      </c>
      <c r="EA9" s="3">
        <f>ExternalDefaultDummys2008!EA9*(ExternalDefaultDummys2008!EA9+DZ9)</f>
        <v>0</v>
      </c>
      <c r="EB9" s="3">
        <f>ExternalDefaultDummys2008!EB9*(ExternalDefaultDummys2008!EB9+EA9)</f>
        <v>0</v>
      </c>
      <c r="EC9" s="3">
        <f>ExternalDefaultDummys2008!EC9*(ExternalDefaultDummys2008!EC9+EB9)</f>
        <v>0</v>
      </c>
      <c r="ED9" s="3">
        <f>ExternalDefaultDummys2008!ED9*(ExternalDefaultDummys2008!ED9+EC9)</f>
        <v>0</v>
      </c>
      <c r="EE9" s="3">
        <f>ExternalDefaultDummys2008!EE9*(ExternalDefaultDummys2008!EE9+ED9)</f>
        <v>0</v>
      </c>
      <c r="EF9" s="3">
        <f>ExternalDefaultDummys2008!EF9*(ExternalDefaultDummys2008!EF9+EE9)</f>
        <v>0</v>
      </c>
      <c r="EG9" s="3">
        <f>ExternalDefaultDummys2008!EG9*(ExternalDefaultDummys2008!EG9+EF9)</f>
        <v>0</v>
      </c>
      <c r="EH9" s="3">
        <f>ExternalDefaultDummys2008!EH9*(ExternalDefaultDummys2008!EH9+EG9)</f>
        <v>0</v>
      </c>
      <c r="EI9" s="3">
        <f>ExternalDefaultDummys2008!EI9*(ExternalDefaultDummys2008!EI9+EH9)</f>
        <v>0</v>
      </c>
      <c r="EJ9" s="3">
        <f>ExternalDefaultDummys2008!EJ9*(ExternalDefaultDummys2008!EJ9+EI9)</f>
        <v>0</v>
      </c>
      <c r="EK9" s="3">
        <f>ExternalDefaultDummys2008!EK9*(ExternalDefaultDummys2008!EK9+EJ9)</f>
        <v>0</v>
      </c>
      <c r="EL9" s="3">
        <f>ExternalDefaultDummys2008!EL9*(ExternalDefaultDummys2008!EL9+EK9)</f>
        <v>0</v>
      </c>
      <c r="EM9" s="3">
        <f>ExternalDefaultDummys2008!EM9*(ExternalDefaultDummys2008!EM9+EL9)</f>
        <v>0</v>
      </c>
      <c r="EN9" s="3">
        <f>ExternalDefaultDummys2008!EN9*(ExternalDefaultDummys2008!EN9+EM9)</f>
        <v>0</v>
      </c>
      <c r="EO9" s="3">
        <f>ExternalDefaultDummys2008!EO9*(ExternalDefaultDummys2008!EO9+EN9)</f>
        <v>0</v>
      </c>
      <c r="EP9" s="3">
        <f>ExternalDefaultDummys2008!EP9*(ExternalDefaultDummys2008!EP9+EO9)</f>
        <v>0</v>
      </c>
      <c r="EQ9" s="3">
        <f>ExternalDefaultDummys2008!EQ9*(ExternalDefaultDummys2008!EQ9+EP9)</f>
        <v>0</v>
      </c>
      <c r="ER9" s="3">
        <f>ExternalDefaultDummys2008!ER9*(ExternalDefaultDummys2008!ER9+EQ9)</f>
        <v>0</v>
      </c>
      <c r="ES9" s="3">
        <f>ExternalDefaultDummys2008!ES9*(ExternalDefaultDummys2008!ES9+ER9)</f>
        <v>0</v>
      </c>
      <c r="ET9" s="3">
        <f>ExternalDefaultDummys2008!ET9*(ExternalDefaultDummys2008!ET9+ES9)</f>
        <v>0</v>
      </c>
      <c r="EU9" s="3">
        <f>ExternalDefaultDummys2008!EU9*(ExternalDefaultDummys2008!EU9+ET9)</f>
        <v>0</v>
      </c>
      <c r="EV9" s="3">
        <f>ExternalDefaultDummys2008!EV9*(ExternalDefaultDummys2008!EV9+EU9)</f>
        <v>0</v>
      </c>
      <c r="EW9" s="3">
        <f>ExternalDefaultDummys2008!EW9*(ExternalDefaultDummys2008!EW9+EV9)</f>
        <v>0</v>
      </c>
      <c r="EX9" s="3">
        <f>ExternalDefaultDummys2008!EX9*(ExternalDefaultDummys2008!EX9+EW9)</f>
        <v>0</v>
      </c>
      <c r="EY9" s="3">
        <f>ExternalDefaultDummys2008!EY9*(ExternalDefaultDummys2008!EY9+EX9)</f>
        <v>0</v>
      </c>
      <c r="EZ9" s="3">
        <f>ExternalDefaultDummys2008!EZ9*(ExternalDefaultDummys2008!EZ9+EY9)</f>
        <v>0</v>
      </c>
      <c r="FA9" s="3">
        <f>ExternalDefaultDummys2008!FA9*(ExternalDefaultDummys2008!FA9+EZ9)</f>
        <v>0</v>
      </c>
      <c r="FB9" s="3">
        <f>ExternalDefaultDummys2008!FB9*(ExternalDefaultDummys2008!FB9+FA9)</f>
        <v>0</v>
      </c>
      <c r="FC9" s="3">
        <f>ExternalDefaultDummys2008!FC9*(ExternalDefaultDummys2008!FC9+FB9)</f>
        <v>0</v>
      </c>
      <c r="FD9" s="3">
        <f>ExternalDefaultDummys2008!FD9*(ExternalDefaultDummys2008!FD9+FC9)</f>
        <v>0</v>
      </c>
      <c r="FE9" s="3">
        <f>ExternalDefaultDummys2008!FE9*(ExternalDefaultDummys2008!FE9+FD9)</f>
        <v>0</v>
      </c>
      <c r="FF9" s="3">
        <f>ExternalDefaultDummys2008!FF9*(ExternalDefaultDummys2008!FF9+FE9)</f>
        <v>0</v>
      </c>
      <c r="FG9" s="3">
        <f>ExternalDefaultDummys2008!FG9*(ExternalDefaultDummys2008!FG9+FF9)</f>
        <v>0</v>
      </c>
      <c r="FH9" s="3">
        <f>ExternalDefaultDummys2008!FH9*(ExternalDefaultDummys2008!FH9+FG9)</f>
        <v>0</v>
      </c>
      <c r="FI9" s="3">
        <f>ExternalDefaultDummys2008!FI9*(ExternalDefaultDummys2008!FI9+FH9)</f>
        <v>0</v>
      </c>
      <c r="FJ9" s="3">
        <f>ExternalDefaultDummys2008!FJ9*(ExternalDefaultDummys2008!FJ9+FI9)</f>
        <v>0</v>
      </c>
      <c r="FK9" s="3">
        <f>ExternalDefaultDummys2008!FK9*(ExternalDefaultDummys2008!FK9+FJ9)</f>
        <v>0</v>
      </c>
      <c r="FL9" s="3">
        <f>ExternalDefaultDummys2008!FL9*(ExternalDefaultDummys2008!FL9+FK9)</f>
        <v>0</v>
      </c>
      <c r="FM9" s="3">
        <f>ExternalDefaultDummys2008!FM9*(ExternalDefaultDummys2008!FM9+FL9)</f>
        <v>0</v>
      </c>
      <c r="FN9" s="3">
        <f>ExternalDefaultDummys2008!FN9*(ExternalDefaultDummys2008!FN9+FM9)</f>
        <v>0</v>
      </c>
      <c r="FO9" s="3">
        <f>ExternalDefaultDummys2008!FO9*(ExternalDefaultDummys2008!FO9+FN9)</f>
        <v>0</v>
      </c>
      <c r="FP9" s="3">
        <f>ExternalDefaultDummys2008!FP9*(ExternalDefaultDummys2008!FP9+FO9)</f>
        <v>0</v>
      </c>
      <c r="FQ9" s="3">
        <f>ExternalDefaultDummys2008!FQ9*(ExternalDefaultDummys2008!FQ9+FP9)</f>
        <v>0</v>
      </c>
      <c r="FR9" s="3">
        <f>ExternalDefaultDummys2008!FR9*(ExternalDefaultDummys2008!FR9+FQ9)</f>
        <v>0</v>
      </c>
      <c r="FS9" s="3">
        <f>ExternalDefaultDummys2008!FS9*(ExternalDefaultDummys2008!FS9+FR9)</f>
        <v>0</v>
      </c>
      <c r="FT9" s="3">
        <f>ExternalDefaultDummys2008!FT9*(ExternalDefaultDummys2008!FT9+FS9)</f>
        <v>0</v>
      </c>
      <c r="FU9" s="3">
        <f>ExternalDefaultDummys2008!FU9*(ExternalDefaultDummys2008!FU9+FT9)</f>
        <v>0</v>
      </c>
      <c r="FV9" s="3">
        <f>ExternalDefaultDummys2008!FV9*(ExternalDefaultDummys2008!FV9+FU9)</f>
        <v>0</v>
      </c>
      <c r="FW9" s="3">
        <f>ExternalDefaultDummys2008!FW9*(ExternalDefaultDummys2008!FW9+FV9)</f>
        <v>0</v>
      </c>
      <c r="FX9" s="3">
        <f>ExternalDefaultDummys2008!FX9*(ExternalDefaultDummys2008!FX9+FW9)</f>
        <v>0</v>
      </c>
      <c r="FY9" s="3">
        <f>ExternalDefaultDummys2008!FY9*(ExternalDefaultDummys2008!FY9+FX9)</f>
        <v>0</v>
      </c>
      <c r="FZ9" s="3">
        <f>ExternalDefaultDummys2008!FZ9*(ExternalDefaultDummys2008!FZ9+FY9)</f>
        <v>0</v>
      </c>
      <c r="GA9" s="3">
        <f>ExternalDefaultDummys2008!GA9*(ExternalDefaultDummys2008!GA9+FZ9)</f>
        <v>0</v>
      </c>
      <c r="GB9" s="3">
        <f>ExternalDefaultDummys2008!GB9*(ExternalDefaultDummys2008!GB9+GA9)</f>
        <v>0</v>
      </c>
      <c r="GC9" s="3">
        <f>ExternalDefaultDummys2008!GC9*(ExternalDefaultDummys2008!GC9+GB9)</f>
        <v>0</v>
      </c>
      <c r="GD9" s="3">
        <f>ExternalDefaultDummys2008!GD9*(ExternalDefaultDummys2008!GD9+GC9)</f>
        <v>0</v>
      </c>
      <c r="GE9" s="3">
        <f>ExternalDefaultDummys2008!GE9*(ExternalDefaultDummys2008!GE9+GD9)</f>
        <v>1</v>
      </c>
      <c r="GF9" s="3">
        <f>ExternalDefaultDummys2008!GF9*(ExternalDefaultDummys2008!GF9+GE9)</f>
        <v>0</v>
      </c>
      <c r="GG9" s="3">
        <f>ExternalDefaultDummys2008!GG9*(ExternalDefaultDummys2008!GG9+GF9)</f>
        <v>0</v>
      </c>
      <c r="GH9" s="3">
        <f>ExternalDefaultDummys2008!GH9*(ExternalDefaultDummys2008!GH9+GG9)</f>
        <v>0</v>
      </c>
      <c r="GI9" s="3">
        <f>ExternalDefaultDummys2008!GI9*(ExternalDefaultDummys2008!GI9+GH9)</f>
        <v>0</v>
      </c>
      <c r="GJ9" s="3">
        <f>ExternalDefaultDummys2008!GJ9*(ExternalDefaultDummys2008!GJ9+GI9)</f>
        <v>0</v>
      </c>
      <c r="GK9" s="3">
        <f>ExternalDefaultDummys2008!GK9*(ExternalDefaultDummys2008!GK9+GJ9)</f>
        <v>0</v>
      </c>
      <c r="GL9" s="3">
        <f>ExternalDefaultDummys2008!GL9*(ExternalDefaultDummys2008!GL9+GK9)</f>
        <v>0</v>
      </c>
      <c r="GM9" s="3">
        <f>ExternalDefaultDummys2008!GM9*(ExternalDefaultDummys2008!GM9+GL9)</f>
        <v>0</v>
      </c>
      <c r="GN9" s="3">
        <f>ExternalDefaultDummys2008!GN9*(ExternalDefaultDummys2008!GN9+GM9)</f>
        <v>0</v>
      </c>
      <c r="GO9" s="3">
        <f>ExternalDefaultDummys2008!GO9*(ExternalDefaultDummys2008!GO9+GN9)</f>
        <v>0</v>
      </c>
      <c r="GP9" s="3">
        <f>ExternalDefaultDummys2008!GP9*(ExternalDefaultDummys2008!GP9+GO9)</f>
        <v>0</v>
      </c>
      <c r="GQ9" s="3">
        <f>ExternalDefaultDummys2008!GQ9*(ExternalDefaultDummys2008!GQ9+GP9)</f>
        <v>0</v>
      </c>
      <c r="GR9" s="3">
        <f>ExternalDefaultDummys2008!GR9*(ExternalDefaultDummys2008!GR9+GQ9)</f>
        <v>0</v>
      </c>
      <c r="GS9" s="3">
        <f>ExternalDefaultDummys2008!GS9*(ExternalDefaultDummys2008!GS9+GR9)</f>
        <v>0</v>
      </c>
      <c r="GT9" s="3">
        <f>ExternalDefaultDummys2008!GT9*(ExternalDefaultDummys2008!GT9+GS9)</f>
        <v>0</v>
      </c>
      <c r="GU9" s="3">
        <f>ExternalDefaultDummys2008!GU9*(ExternalDefaultDummys2008!GU9+GT9)</f>
        <v>0</v>
      </c>
      <c r="GV9" s="3">
        <f>ExternalDefaultDummys2008!GV9*(ExternalDefaultDummys2008!GV9+GU9)</f>
        <v>0</v>
      </c>
      <c r="GW9" s="3">
        <f>ExternalDefaultDummys2008!GW9*(ExternalDefaultDummys2008!GW9+GV9)</f>
        <v>0</v>
      </c>
      <c r="GX9" s="3">
        <f>ExternalDefaultDummys2008!GX9*(ExternalDefaultDummys2008!GX9+GW9)</f>
        <v>0</v>
      </c>
      <c r="GY9" s="3">
        <f>ExternalDefaultDummys2008!GY9*(ExternalDefaultDummys2008!GY9+GX9)</f>
        <v>0</v>
      </c>
      <c r="GZ9" s="3">
        <f>ExternalDefaultDummys2008!GZ9*(ExternalDefaultDummys2008!GZ9+GY9)</f>
        <v>0</v>
      </c>
      <c r="HA9" s="3">
        <f>ExternalDefaultDummys2008!HA9*(ExternalDefaultDummys2008!HA9+GZ9)</f>
        <v>0</v>
      </c>
      <c r="HB9" s="3">
        <f>ExternalDefaultDummys2008!HB9*(ExternalDefaultDummys2008!HB9+HA9)</f>
        <v>0</v>
      </c>
      <c r="HC9" s="3">
        <f>ExternalDefaultDummys2008!HC9*(ExternalDefaultDummys2008!HC9+HB9)</f>
        <v>0</v>
      </c>
      <c r="HE9" s="3">
        <f t="shared" si="1"/>
        <v>5</v>
      </c>
    </row>
    <row r="10" spans="1:213" x14ac:dyDescent="0.4">
      <c r="A10" s="3">
        <f t="shared" si="2"/>
        <v>6</v>
      </c>
      <c r="B10" s="26" t="s">
        <v>40</v>
      </c>
      <c r="C10" s="3">
        <f>ExternalDefaultDummys2008!C10*(ExternalDefaultDummys2008!C10+0)</f>
        <v>0</v>
      </c>
      <c r="D10" s="3">
        <f>ExternalDefaultDummys2008!D10*(ExternalDefaultDummys2008!D10+C10)</f>
        <v>0</v>
      </c>
      <c r="E10" s="3">
        <f>ExternalDefaultDummys2008!E10*(ExternalDefaultDummys2008!E10+D10)</f>
        <v>0</v>
      </c>
      <c r="F10" s="3">
        <f>ExternalDefaultDummys2008!F10*(ExternalDefaultDummys2008!F10+E10)</f>
        <v>0</v>
      </c>
      <c r="G10" s="3">
        <f>ExternalDefaultDummys2008!G10*(ExternalDefaultDummys2008!G10+F10)</f>
        <v>0</v>
      </c>
      <c r="H10" s="3">
        <f>ExternalDefaultDummys2008!H10*(ExternalDefaultDummys2008!H10+G10)</f>
        <v>0</v>
      </c>
      <c r="I10" s="3">
        <f>ExternalDefaultDummys2008!I10*(ExternalDefaultDummys2008!I10+H10)</f>
        <v>0</v>
      </c>
      <c r="J10" s="3">
        <f>ExternalDefaultDummys2008!J10*(ExternalDefaultDummys2008!J10+I10)</f>
        <v>0</v>
      </c>
      <c r="K10" s="3">
        <f>ExternalDefaultDummys2008!K10*(ExternalDefaultDummys2008!K10+J10)</f>
        <v>0</v>
      </c>
      <c r="L10" s="3">
        <f>ExternalDefaultDummys2008!L10*(ExternalDefaultDummys2008!L10+K10)</f>
        <v>0</v>
      </c>
      <c r="M10" s="3">
        <f>ExternalDefaultDummys2008!M10*(ExternalDefaultDummys2008!M10+L10)</f>
        <v>0</v>
      </c>
      <c r="N10" s="3">
        <f>ExternalDefaultDummys2008!N10*(ExternalDefaultDummys2008!N10+M10)</f>
        <v>0</v>
      </c>
      <c r="O10" s="3">
        <f>ExternalDefaultDummys2008!O10*(ExternalDefaultDummys2008!O10+N10)</f>
        <v>0</v>
      </c>
      <c r="P10" s="3">
        <f>ExternalDefaultDummys2008!P10*(ExternalDefaultDummys2008!P10+O10)</f>
        <v>0</v>
      </c>
      <c r="Q10" s="3">
        <f>ExternalDefaultDummys2008!Q10*(ExternalDefaultDummys2008!Q10+P10)</f>
        <v>0</v>
      </c>
      <c r="R10" s="3">
        <f>ExternalDefaultDummys2008!R10*(ExternalDefaultDummys2008!R10+Q10)</f>
        <v>0</v>
      </c>
      <c r="S10" s="3">
        <f>ExternalDefaultDummys2008!S10*(ExternalDefaultDummys2008!S10+R10)</f>
        <v>0</v>
      </c>
      <c r="T10" s="3">
        <f>ExternalDefaultDummys2008!T10*(ExternalDefaultDummys2008!T10+S10)</f>
        <v>0</v>
      </c>
      <c r="U10" s="3">
        <f>ExternalDefaultDummys2008!U10*(ExternalDefaultDummys2008!U10+T10)</f>
        <v>0</v>
      </c>
      <c r="V10" s="3">
        <f>ExternalDefaultDummys2008!V10*(ExternalDefaultDummys2008!V10+U10)</f>
        <v>0</v>
      </c>
      <c r="W10" s="3">
        <f>ExternalDefaultDummys2008!W10*(ExternalDefaultDummys2008!W10+V10)</f>
        <v>0</v>
      </c>
      <c r="X10" s="3">
        <f>ExternalDefaultDummys2008!X10*(ExternalDefaultDummys2008!X10+W10)</f>
        <v>0</v>
      </c>
      <c r="Y10" s="3">
        <f>ExternalDefaultDummys2008!Y10*(ExternalDefaultDummys2008!Y10+X10)</f>
        <v>0</v>
      </c>
      <c r="Z10" s="3">
        <f>ExternalDefaultDummys2008!Z10*(ExternalDefaultDummys2008!Z10+Y10)</f>
        <v>0</v>
      </c>
      <c r="AA10" s="3">
        <f>ExternalDefaultDummys2008!AA10*(ExternalDefaultDummys2008!AA10+Z10)</f>
        <v>0</v>
      </c>
      <c r="AB10" s="3">
        <f>ExternalDefaultDummys2008!AB10*(ExternalDefaultDummys2008!AB10+AA10)</f>
        <v>0</v>
      </c>
      <c r="AC10" s="3">
        <f>ExternalDefaultDummys2008!AC10*(ExternalDefaultDummys2008!AC10+AB10)</f>
        <v>0</v>
      </c>
      <c r="AD10" s="3">
        <f>ExternalDefaultDummys2008!AD10*(ExternalDefaultDummys2008!AD10+AC10)</f>
        <v>0</v>
      </c>
      <c r="AE10" s="3">
        <f>ExternalDefaultDummys2008!AE10*(ExternalDefaultDummys2008!AE10+AD10)</f>
        <v>0</v>
      </c>
      <c r="AF10" s="3">
        <f>ExternalDefaultDummys2008!AF10*(ExternalDefaultDummys2008!AF10+AE10)</f>
        <v>0</v>
      </c>
      <c r="AG10" s="3">
        <f>ExternalDefaultDummys2008!AG10*(ExternalDefaultDummys2008!AG10+AF10)</f>
        <v>0</v>
      </c>
      <c r="AH10" s="3">
        <f>ExternalDefaultDummys2008!AH10*(ExternalDefaultDummys2008!AH10+AG10)</f>
        <v>0</v>
      </c>
      <c r="AI10" s="3">
        <f>ExternalDefaultDummys2008!AI10*(ExternalDefaultDummys2008!AI10+AH10)</f>
        <v>0</v>
      </c>
      <c r="AJ10" s="3">
        <f>ExternalDefaultDummys2008!AJ10*(ExternalDefaultDummys2008!AJ10+AI10)</f>
        <v>0</v>
      </c>
      <c r="AK10" s="3">
        <f>ExternalDefaultDummys2008!AK10*(ExternalDefaultDummys2008!AK10+AJ10)</f>
        <v>0</v>
      </c>
      <c r="AL10" s="3">
        <f>ExternalDefaultDummys2008!AL10*(ExternalDefaultDummys2008!AL10+AK10)</f>
        <v>0</v>
      </c>
      <c r="AM10" s="3">
        <f>ExternalDefaultDummys2008!AM10*(ExternalDefaultDummys2008!AM10+AL10)</f>
        <v>0</v>
      </c>
      <c r="AN10" s="3">
        <f>ExternalDefaultDummys2008!AN10*(ExternalDefaultDummys2008!AN10+AM10)</f>
        <v>0</v>
      </c>
      <c r="AO10" s="3">
        <f>ExternalDefaultDummys2008!AO10*(ExternalDefaultDummys2008!AO10+AN10)</f>
        <v>0</v>
      </c>
      <c r="AP10" s="3">
        <f>ExternalDefaultDummys2008!AP10*(ExternalDefaultDummys2008!AP10+AO10)</f>
        <v>0</v>
      </c>
      <c r="AQ10" s="3">
        <f>ExternalDefaultDummys2008!AQ10*(ExternalDefaultDummys2008!AQ10+AP10)</f>
        <v>0</v>
      </c>
      <c r="AR10" s="3">
        <f>ExternalDefaultDummys2008!AR10*(ExternalDefaultDummys2008!AR10+AQ10)</f>
        <v>0</v>
      </c>
      <c r="AS10" s="3">
        <f>ExternalDefaultDummys2008!AS10*(ExternalDefaultDummys2008!AS10+AR10)</f>
        <v>0</v>
      </c>
      <c r="AT10" s="3">
        <f>ExternalDefaultDummys2008!AT10*(ExternalDefaultDummys2008!AT10+AS10)</f>
        <v>0</v>
      </c>
      <c r="AU10" s="3">
        <f>ExternalDefaultDummys2008!AU10*(ExternalDefaultDummys2008!AU10+AT10)</f>
        <v>0</v>
      </c>
      <c r="AV10" s="3">
        <f>ExternalDefaultDummys2008!AV10*(ExternalDefaultDummys2008!AV10+AU10)</f>
        <v>0</v>
      </c>
      <c r="AW10" s="3">
        <f>ExternalDefaultDummys2008!AW10*(ExternalDefaultDummys2008!AW10+AV10)</f>
        <v>0</v>
      </c>
      <c r="AX10" s="3">
        <f>ExternalDefaultDummys2008!AX10*(ExternalDefaultDummys2008!AX10+AW10)</f>
        <v>0</v>
      </c>
      <c r="AY10" s="3">
        <f>ExternalDefaultDummys2008!AY10*(ExternalDefaultDummys2008!AY10+AX10)</f>
        <v>0</v>
      </c>
      <c r="AZ10" s="3">
        <f>ExternalDefaultDummys2008!AZ10*(ExternalDefaultDummys2008!AZ10+AY10)</f>
        <v>0</v>
      </c>
      <c r="BA10" s="3">
        <f>ExternalDefaultDummys2008!BA10*(ExternalDefaultDummys2008!BA10+AZ10)</f>
        <v>0</v>
      </c>
      <c r="BB10" s="3">
        <f>ExternalDefaultDummys2008!BB10*(ExternalDefaultDummys2008!BB10+BA10)</f>
        <v>0</v>
      </c>
      <c r="BC10" s="3">
        <f>ExternalDefaultDummys2008!BC10*(ExternalDefaultDummys2008!BC10+BB10)</f>
        <v>0</v>
      </c>
      <c r="BD10" s="3">
        <f>ExternalDefaultDummys2008!BD10*(ExternalDefaultDummys2008!BD10+BC10)</f>
        <v>0</v>
      </c>
      <c r="BE10" s="3">
        <f>ExternalDefaultDummys2008!BE10*(ExternalDefaultDummys2008!BE10+BD10)</f>
        <v>0</v>
      </c>
      <c r="BF10" s="3">
        <f>ExternalDefaultDummys2008!BF10*(ExternalDefaultDummys2008!BF10+BE10)</f>
        <v>0</v>
      </c>
      <c r="BG10" s="3">
        <f>ExternalDefaultDummys2008!BG10*(ExternalDefaultDummys2008!BG10+BF10)</f>
        <v>0</v>
      </c>
      <c r="BH10" s="3">
        <f>ExternalDefaultDummys2008!BH10*(ExternalDefaultDummys2008!BH10+BG10)</f>
        <v>0</v>
      </c>
      <c r="BI10" s="3">
        <f>ExternalDefaultDummys2008!BI10*(ExternalDefaultDummys2008!BI10+BH10)</f>
        <v>0</v>
      </c>
      <c r="BJ10" s="3">
        <f>ExternalDefaultDummys2008!BJ10*(ExternalDefaultDummys2008!BJ10+BI10)</f>
        <v>0</v>
      </c>
      <c r="BK10" s="3">
        <f>ExternalDefaultDummys2008!BK10*(ExternalDefaultDummys2008!BK10+BJ10)</f>
        <v>0</v>
      </c>
      <c r="BL10" s="3">
        <f>ExternalDefaultDummys2008!BL10*(ExternalDefaultDummys2008!BL10+BK10)</f>
        <v>0</v>
      </c>
      <c r="BM10" s="3">
        <f>ExternalDefaultDummys2008!BM10*(ExternalDefaultDummys2008!BM10+BL10)</f>
        <v>0</v>
      </c>
      <c r="BN10" s="3">
        <f>ExternalDefaultDummys2008!BN10*(ExternalDefaultDummys2008!BN10+BM10)</f>
        <v>0</v>
      </c>
      <c r="BO10" s="3">
        <f>ExternalDefaultDummys2008!BO10*(ExternalDefaultDummys2008!BO10+BN10)</f>
        <v>0</v>
      </c>
      <c r="BP10" s="3">
        <f>ExternalDefaultDummys2008!BP10*(ExternalDefaultDummys2008!BP10+BO10)</f>
        <v>0</v>
      </c>
      <c r="BQ10" s="3">
        <f>ExternalDefaultDummys2008!BQ10*(ExternalDefaultDummys2008!BQ10+BP10)</f>
        <v>0</v>
      </c>
      <c r="BR10" s="3">
        <f>ExternalDefaultDummys2008!BR10*(ExternalDefaultDummys2008!BR10+BQ10)</f>
        <v>0</v>
      </c>
      <c r="BS10" s="3">
        <f>ExternalDefaultDummys2008!BS10*(ExternalDefaultDummys2008!BS10+BR10)</f>
        <v>0</v>
      </c>
      <c r="BT10" s="3">
        <f>ExternalDefaultDummys2008!BT10*(ExternalDefaultDummys2008!BT10+BS10)</f>
        <v>0</v>
      </c>
      <c r="BU10" s="3">
        <f>ExternalDefaultDummys2008!BU10*(ExternalDefaultDummys2008!BU10+BT10)</f>
        <v>0</v>
      </c>
      <c r="BV10" s="3">
        <f>ExternalDefaultDummys2008!BV10*(ExternalDefaultDummys2008!BV10+BU10)</f>
        <v>0</v>
      </c>
      <c r="BW10" s="3">
        <f>ExternalDefaultDummys2008!BW10*(ExternalDefaultDummys2008!BW10+BV10)</f>
        <v>0</v>
      </c>
      <c r="BX10" s="3">
        <f>ExternalDefaultDummys2008!BX10*(ExternalDefaultDummys2008!BX10+BW10)</f>
        <v>0</v>
      </c>
      <c r="BY10" s="3">
        <f>ExternalDefaultDummys2008!BY10*(ExternalDefaultDummys2008!BY10+BX10)</f>
        <v>0</v>
      </c>
      <c r="BZ10" s="3">
        <f>ExternalDefaultDummys2008!BZ10*(ExternalDefaultDummys2008!BZ10+BY10)</f>
        <v>0</v>
      </c>
      <c r="CA10" s="3">
        <f>ExternalDefaultDummys2008!CA10*(ExternalDefaultDummys2008!CA10+BZ10)</f>
        <v>0</v>
      </c>
      <c r="CB10" s="3">
        <f>ExternalDefaultDummys2008!CB10*(ExternalDefaultDummys2008!CB10+CA10)</f>
        <v>0</v>
      </c>
      <c r="CC10" s="3">
        <f>ExternalDefaultDummys2008!CC10*(ExternalDefaultDummys2008!CC10+CB10)</f>
        <v>0</v>
      </c>
      <c r="CD10" s="3">
        <f>ExternalDefaultDummys2008!CD10*(ExternalDefaultDummys2008!CD10+CC10)</f>
        <v>0</v>
      </c>
      <c r="CE10" s="3">
        <f>ExternalDefaultDummys2008!CE10*(ExternalDefaultDummys2008!CE10+CD10)</f>
        <v>0</v>
      </c>
      <c r="CF10" s="3">
        <f>ExternalDefaultDummys2008!CF10*(ExternalDefaultDummys2008!CF10+CE10)</f>
        <v>0</v>
      </c>
      <c r="CG10" s="3">
        <f>ExternalDefaultDummys2008!CG10*(ExternalDefaultDummys2008!CG10+CF10)</f>
        <v>0</v>
      </c>
      <c r="CH10" s="3">
        <f>ExternalDefaultDummys2008!CH10*(ExternalDefaultDummys2008!CH10+CG10)</f>
        <v>0</v>
      </c>
      <c r="CI10" s="3">
        <f>ExternalDefaultDummys2008!CI10*(ExternalDefaultDummys2008!CI10+CH10)</f>
        <v>0</v>
      </c>
      <c r="CJ10" s="3">
        <f>ExternalDefaultDummys2008!CJ10*(ExternalDefaultDummys2008!CJ10+CI10)</f>
        <v>0</v>
      </c>
      <c r="CK10" s="3">
        <f>ExternalDefaultDummys2008!CK10*(ExternalDefaultDummys2008!CK10+CJ10)</f>
        <v>0</v>
      </c>
      <c r="CL10" s="3">
        <f>ExternalDefaultDummys2008!CL10*(ExternalDefaultDummys2008!CL10+CK10)</f>
        <v>0</v>
      </c>
      <c r="CM10" s="3">
        <f>ExternalDefaultDummys2008!CM10*(ExternalDefaultDummys2008!CM10+CL10)</f>
        <v>0</v>
      </c>
      <c r="CN10" s="3">
        <f>ExternalDefaultDummys2008!CN10*(ExternalDefaultDummys2008!CN10+CM10)</f>
        <v>0</v>
      </c>
      <c r="CO10" s="3">
        <f>ExternalDefaultDummys2008!CO10*(ExternalDefaultDummys2008!CO10+CN10)</f>
        <v>0</v>
      </c>
      <c r="CP10" s="3">
        <f>ExternalDefaultDummys2008!CP10*(ExternalDefaultDummys2008!CP10+CO10)</f>
        <v>0</v>
      </c>
      <c r="CQ10" s="3">
        <f>ExternalDefaultDummys2008!CQ10*(ExternalDefaultDummys2008!CQ10+CP10)</f>
        <v>0</v>
      </c>
      <c r="CR10" s="3">
        <f>ExternalDefaultDummys2008!CR10*(ExternalDefaultDummys2008!CR10+CQ10)</f>
        <v>0</v>
      </c>
      <c r="CS10" s="3">
        <f>ExternalDefaultDummys2008!CS10*(ExternalDefaultDummys2008!CS10+CR10)</f>
        <v>0</v>
      </c>
      <c r="CT10" s="3">
        <f>ExternalDefaultDummys2008!CT10*(ExternalDefaultDummys2008!CT10+CS10)</f>
        <v>0</v>
      </c>
      <c r="CU10" s="3">
        <f>ExternalDefaultDummys2008!CU10*(ExternalDefaultDummys2008!CU10+CT10)</f>
        <v>0</v>
      </c>
      <c r="CV10" s="3">
        <f>ExternalDefaultDummys2008!CV10*(ExternalDefaultDummys2008!CV10+CU10)</f>
        <v>0</v>
      </c>
      <c r="CW10" s="3">
        <f>ExternalDefaultDummys2008!CW10*(ExternalDefaultDummys2008!CW10+CV10)</f>
        <v>0</v>
      </c>
      <c r="CX10" s="3">
        <f>ExternalDefaultDummys2008!CX10*(ExternalDefaultDummys2008!CX10+CW10)</f>
        <v>0</v>
      </c>
      <c r="CY10" s="3">
        <f>ExternalDefaultDummys2008!CY10*(ExternalDefaultDummys2008!CY10+CX10)</f>
        <v>0</v>
      </c>
      <c r="CZ10" s="3">
        <f>ExternalDefaultDummys2008!CZ10*(ExternalDefaultDummys2008!CZ10+CY10)</f>
        <v>0</v>
      </c>
      <c r="DA10" s="3">
        <f>ExternalDefaultDummys2008!DA10*(ExternalDefaultDummys2008!DA10+CZ10)</f>
        <v>0</v>
      </c>
      <c r="DB10" s="3">
        <f>ExternalDefaultDummys2008!DB10*(ExternalDefaultDummys2008!DB10+DA10)</f>
        <v>0</v>
      </c>
      <c r="DC10" s="3">
        <f>ExternalDefaultDummys2008!DC10*(ExternalDefaultDummys2008!DC10+DB10)</f>
        <v>0</v>
      </c>
      <c r="DD10" s="3">
        <f>ExternalDefaultDummys2008!DD10*(ExternalDefaultDummys2008!DD10+DC10)</f>
        <v>0</v>
      </c>
      <c r="DE10" s="3">
        <f>ExternalDefaultDummys2008!DE10*(ExternalDefaultDummys2008!DE10+DD10)</f>
        <v>0</v>
      </c>
      <c r="DF10" s="3">
        <f>ExternalDefaultDummys2008!DF10*(ExternalDefaultDummys2008!DF10+DE10)</f>
        <v>0</v>
      </c>
      <c r="DG10" s="3">
        <f>ExternalDefaultDummys2008!DG10*(ExternalDefaultDummys2008!DG10+DF10)</f>
        <v>0</v>
      </c>
      <c r="DH10" s="3">
        <f>ExternalDefaultDummys2008!DH10*(ExternalDefaultDummys2008!DH10+DG10)</f>
        <v>0</v>
      </c>
      <c r="DI10" s="3">
        <f>ExternalDefaultDummys2008!DI10*(ExternalDefaultDummys2008!DI10+DH10)</f>
        <v>0</v>
      </c>
      <c r="DJ10" s="3">
        <f>ExternalDefaultDummys2008!DJ10*(ExternalDefaultDummys2008!DJ10+DI10)</f>
        <v>0</v>
      </c>
      <c r="DK10" s="3">
        <f>ExternalDefaultDummys2008!DK10*(ExternalDefaultDummys2008!DK10+DJ10)</f>
        <v>0</v>
      </c>
      <c r="DL10" s="3">
        <f>ExternalDefaultDummys2008!DL10*(ExternalDefaultDummys2008!DL10+DK10)</f>
        <v>0</v>
      </c>
      <c r="DM10" s="3">
        <f>ExternalDefaultDummys2008!DM10*(ExternalDefaultDummys2008!DM10+DL10)</f>
        <v>0</v>
      </c>
      <c r="DN10" s="3">
        <f>ExternalDefaultDummys2008!DN10*(ExternalDefaultDummys2008!DN10+DM10)</f>
        <v>0</v>
      </c>
      <c r="DO10" s="3">
        <f>ExternalDefaultDummys2008!DO10*(ExternalDefaultDummys2008!DO10+DN10)</f>
        <v>0</v>
      </c>
      <c r="DP10" s="3">
        <f>ExternalDefaultDummys2008!DP10*(ExternalDefaultDummys2008!DP10+DO10)</f>
        <v>0</v>
      </c>
      <c r="DQ10" s="3">
        <f>ExternalDefaultDummys2008!DQ10*(ExternalDefaultDummys2008!DQ10+DP10)</f>
        <v>0</v>
      </c>
      <c r="DR10" s="3">
        <f>ExternalDefaultDummys2008!DR10*(ExternalDefaultDummys2008!DR10+DQ10)</f>
        <v>0</v>
      </c>
      <c r="DS10" s="3">
        <f>ExternalDefaultDummys2008!DS10*(ExternalDefaultDummys2008!DS10+DR10)</f>
        <v>0</v>
      </c>
      <c r="DT10" s="3">
        <f>ExternalDefaultDummys2008!DT10*(ExternalDefaultDummys2008!DT10+DS10)</f>
        <v>0</v>
      </c>
      <c r="DU10" s="3">
        <f>ExternalDefaultDummys2008!DU10*(ExternalDefaultDummys2008!DU10+DT10)</f>
        <v>0</v>
      </c>
      <c r="DV10" s="3">
        <f>ExternalDefaultDummys2008!DV10*(ExternalDefaultDummys2008!DV10+DU10)</f>
        <v>0</v>
      </c>
      <c r="DW10" s="3">
        <f>ExternalDefaultDummys2008!DW10*(ExternalDefaultDummys2008!DW10+DV10)</f>
        <v>0</v>
      </c>
      <c r="DX10" s="3">
        <f>ExternalDefaultDummys2008!DX10*(ExternalDefaultDummys2008!DX10+DW10)</f>
        <v>0</v>
      </c>
      <c r="DY10" s="3">
        <f>ExternalDefaultDummys2008!DY10*(ExternalDefaultDummys2008!DY10+DX10)</f>
        <v>0</v>
      </c>
      <c r="DZ10" s="3">
        <f>ExternalDefaultDummys2008!DZ10*(ExternalDefaultDummys2008!DZ10+DY10)</f>
        <v>0</v>
      </c>
      <c r="EA10" s="3">
        <f>ExternalDefaultDummys2008!EA10*(ExternalDefaultDummys2008!EA10+DZ10)</f>
        <v>0</v>
      </c>
      <c r="EB10" s="3">
        <f>ExternalDefaultDummys2008!EB10*(ExternalDefaultDummys2008!EB10+EA10)</f>
        <v>0</v>
      </c>
      <c r="EC10" s="3">
        <f>ExternalDefaultDummys2008!EC10*(ExternalDefaultDummys2008!EC10+EB10)</f>
        <v>0</v>
      </c>
      <c r="ED10" s="3">
        <f>ExternalDefaultDummys2008!ED10*(ExternalDefaultDummys2008!ED10+EC10)</f>
        <v>0</v>
      </c>
      <c r="EE10" s="3">
        <f>ExternalDefaultDummys2008!EE10*(ExternalDefaultDummys2008!EE10+ED10)</f>
        <v>0</v>
      </c>
      <c r="EF10" s="3">
        <f>ExternalDefaultDummys2008!EF10*(ExternalDefaultDummys2008!EF10+EE10)</f>
        <v>0</v>
      </c>
      <c r="EG10" s="3">
        <f>ExternalDefaultDummys2008!EG10*(ExternalDefaultDummys2008!EG10+EF10)</f>
        <v>0</v>
      </c>
      <c r="EH10" s="3">
        <f>ExternalDefaultDummys2008!EH10*(ExternalDefaultDummys2008!EH10+EG10)</f>
        <v>0</v>
      </c>
      <c r="EI10" s="3">
        <f>ExternalDefaultDummys2008!EI10*(ExternalDefaultDummys2008!EI10+EH10)</f>
        <v>0</v>
      </c>
      <c r="EJ10" s="3">
        <f>ExternalDefaultDummys2008!EJ10*(ExternalDefaultDummys2008!EJ10+EI10)</f>
        <v>0</v>
      </c>
      <c r="EK10" s="3">
        <f>ExternalDefaultDummys2008!EK10*(ExternalDefaultDummys2008!EK10+EJ10)</f>
        <v>0</v>
      </c>
      <c r="EL10" s="3">
        <f>ExternalDefaultDummys2008!EL10*(ExternalDefaultDummys2008!EL10+EK10)</f>
        <v>0</v>
      </c>
      <c r="EM10" s="3">
        <f>ExternalDefaultDummys2008!EM10*(ExternalDefaultDummys2008!EM10+EL10)</f>
        <v>0</v>
      </c>
      <c r="EN10" s="3">
        <f>ExternalDefaultDummys2008!EN10*(ExternalDefaultDummys2008!EN10+EM10)</f>
        <v>0</v>
      </c>
      <c r="EO10" s="3">
        <f>ExternalDefaultDummys2008!EO10*(ExternalDefaultDummys2008!EO10+EN10)</f>
        <v>0</v>
      </c>
      <c r="EP10" s="3">
        <f>ExternalDefaultDummys2008!EP10*(ExternalDefaultDummys2008!EP10+EO10)</f>
        <v>0</v>
      </c>
      <c r="EQ10" s="3">
        <f>ExternalDefaultDummys2008!EQ10*(ExternalDefaultDummys2008!EQ10+EP10)</f>
        <v>0</v>
      </c>
      <c r="ER10" s="3">
        <f>ExternalDefaultDummys2008!ER10*(ExternalDefaultDummys2008!ER10+EQ10)</f>
        <v>0</v>
      </c>
      <c r="ES10" s="3">
        <f>ExternalDefaultDummys2008!ES10*(ExternalDefaultDummys2008!ES10+ER10)</f>
        <v>0</v>
      </c>
      <c r="ET10" s="3">
        <f>ExternalDefaultDummys2008!ET10*(ExternalDefaultDummys2008!ET10+ES10)</f>
        <v>0</v>
      </c>
      <c r="EU10" s="3">
        <f>ExternalDefaultDummys2008!EU10*(ExternalDefaultDummys2008!EU10+ET10)</f>
        <v>0</v>
      </c>
      <c r="EV10" s="3">
        <f>ExternalDefaultDummys2008!EV10*(ExternalDefaultDummys2008!EV10+EU10)</f>
        <v>0</v>
      </c>
      <c r="EW10" s="3">
        <f>ExternalDefaultDummys2008!EW10*(ExternalDefaultDummys2008!EW10+EV10)</f>
        <v>0</v>
      </c>
      <c r="EX10" s="3">
        <f>ExternalDefaultDummys2008!EX10*(ExternalDefaultDummys2008!EX10+EW10)</f>
        <v>0</v>
      </c>
      <c r="EY10" s="3">
        <f>ExternalDefaultDummys2008!EY10*(ExternalDefaultDummys2008!EY10+EX10)</f>
        <v>0</v>
      </c>
      <c r="EZ10" s="3">
        <f>ExternalDefaultDummys2008!EZ10*(ExternalDefaultDummys2008!EZ10+EY10)</f>
        <v>0</v>
      </c>
      <c r="FA10" s="3">
        <f>ExternalDefaultDummys2008!FA10*(ExternalDefaultDummys2008!FA10+EZ10)</f>
        <v>0</v>
      </c>
      <c r="FB10" s="3">
        <f>ExternalDefaultDummys2008!FB10*(ExternalDefaultDummys2008!FB10+FA10)</f>
        <v>0</v>
      </c>
      <c r="FC10" s="3">
        <f>ExternalDefaultDummys2008!FC10*(ExternalDefaultDummys2008!FC10+FB10)</f>
        <v>0</v>
      </c>
      <c r="FD10" s="3">
        <f>ExternalDefaultDummys2008!FD10*(ExternalDefaultDummys2008!FD10+FC10)</f>
        <v>0</v>
      </c>
      <c r="FE10" s="3">
        <f>ExternalDefaultDummys2008!FE10*(ExternalDefaultDummys2008!FE10+FD10)</f>
        <v>0</v>
      </c>
      <c r="FF10" s="3">
        <f>ExternalDefaultDummys2008!FF10*(ExternalDefaultDummys2008!FF10+FE10)</f>
        <v>0</v>
      </c>
      <c r="FG10" s="3">
        <f>ExternalDefaultDummys2008!FG10*(ExternalDefaultDummys2008!FG10+FF10)</f>
        <v>0</v>
      </c>
      <c r="FH10" s="3">
        <f>ExternalDefaultDummys2008!FH10*(ExternalDefaultDummys2008!FH10+FG10)</f>
        <v>0</v>
      </c>
      <c r="FI10" s="3">
        <f>ExternalDefaultDummys2008!FI10*(ExternalDefaultDummys2008!FI10+FH10)</f>
        <v>0</v>
      </c>
      <c r="FJ10" s="3">
        <f>ExternalDefaultDummys2008!FJ10*(ExternalDefaultDummys2008!FJ10+FI10)</f>
        <v>0</v>
      </c>
      <c r="FK10" s="3">
        <f>ExternalDefaultDummys2008!FK10*(ExternalDefaultDummys2008!FK10+FJ10)</f>
        <v>0</v>
      </c>
      <c r="FL10" s="3">
        <f>ExternalDefaultDummys2008!FL10*(ExternalDefaultDummys2008!FL10+FK10)</f>
        <v>0</v>
      </c>
      <c r="FM10" s="3">
        <f>ExternalDefaultDummys2008!FM10*(ExternalDefaultDummys2008!FM10+FL10)</f>
        <v>0</v>
      </c>
      <c r="FN10" s="3">
        <f>ExternalDefaultDummys2008!FN10*(ExternalDefaultDummys2008!FN10+FM10)</f>
        <v>0</v>
      </c>
      <c r="FO10" s="3">
        <f>ExternalDefaultDummys2008!FO10*(ExternalDefaultDummys2008!FO10+FN10)</f>
        <v>0</v>
      </c>
      <c r="FP10" s="3">
        <f>ExternalDefaultDummys2008!FP10*(ExternalDefaultDummys2008!FP10+FO10)</f>
        <v>0</v>
      </c>
      <c r="FQ10" s="3">
        <f>ExternalDefaultDummys2008!FQ10*(ExternalDefaultDummys2008!FQ10+FP10)</f>
        <v>0</v>
      </c>
      <c r="FR10" s="3">
        <f>ExternalDefaultDummys2008!FR10*(ExternalDefaultDummys2008!FR10+FQ10)</f>
        <v>0</v>
      </c>
      <c r="FS10" s="3">
        <f>ExternalDefaultDummys2008!FS10*(ExternalDefaultDummys2008!FS10+FR10)</f>
        <v>0</v>
      </c>
      <c r="FT10" s="3">
        <f>ExternalDefaultDummys2008!FT10*(ExternalDefaultDummys2008!FT10+FS10)</f>
        <v>0</v>
      </c>
      <c r="FU10" s="3">
        <f>ExternalDefaultDummys2008!FU10*(ExternalDefaultDummys2008!FU10+FT10)</f>
        <v>0</v>
      </c>
      <c r="FV10" s="3">
        <f>ExternalDefaultDummys2008!FV10*(ExternalDefaultDummys2008!FV10+FU10)</f>
        <v>0</v>
      </c>
      <c r="FW10" s="3">
        <f>ExternalDefaultDummys2008!FW10*(ExternalDefaultDummys2008!FW10+FV10)</f>
        <v>0</v>
      </c>
      <c r="FX10" s="3">
        <f>ExternalDefaultDummys2008!FX10*(ExternalDefaultDummys2008!FX10+FW10)</f>
        <v>0</v>
      </c>
      <c r="FY10" s="3">
        <f>ExternalDefaultDummys2008!FY10*(ExternalDefaultDummys2008!FY10+FX10)</f>
        <v>0</v>
      </c>
      <c r="FZ10" s="3">
        <f>ExternalDefaultDummys2008!FZ10*(ExternalDefaultDummys2008!FZ10+FY10)</f>
        <v>0</v>
      </c>
      <c r="GA10" s="3">
        <f>ExternalDefaultDummys2008!GA10*(ExternalDefaultDummys2008!GA10+FZ10)</f>
        <v>0</v>
      </c>
      <c r="GB10" s="3">
        <f>ExternalDefaultDummys2008!GB10*(ExternalDefaultDummys2008!GB10+GA10)</f>
        <v>0</v>
      </c>
      <c r="GC10" s="3">
        <f>ExternalDefaultDummys2008!GC10*(ExternalDefaultDummys2008!GC10+GB10)</f>
        <v>0</v>
      </c>
      <c r="GD10" s="3">
        <f>ExternalDefaultDummys2008!GD10*(ExternalDefaultDummys2008!GD10+GC10)</f>
        <v>0</v>
      </c>
      <c r="GE10" s="3">
        <f>ExternalDefaultDummys2008!GE10*(ExternalDefaultDummys2008!GE10+GD10)</f>
        <v>0</v>
      </c>
      <c r="GF10" s="3">
        <f>ExternalDefaultDummys2008!GF10*(ExternalDefaultDummys2008!GF10+GE10)</f>
        <v>0</v>
      </c>
      <c r="GG10" s="3">
        <f>ExternalDefaultDummys2008!GG10*(ExternalDefaultDummys2008!GG10+GF10)</f>
        <v>0</v>
      </c>
      <c r="GH10" s="3">
        <f>ExternalDefaultDummys2008!GH10*(ExternalDefaultDummys2008!GH10+GG10)</f>
        <v>0</v>
      </c>
      <c r="GI10" s="3">
        <f>ExternalDefaultDummys2008!GI10*(ExternalDefaultDummys2008!GI10+GH10)</f>
        <v>0</v>
      </c>
      <c r="GJ10" s="3">
        <f>ExternalDefaultDummys2008!GJ10*(ExternalDefaultDummys2008!GJ10+GI10)</f>
        <v>0</v>
      </c>
      <c r="GK10" s="3">
        <f>ExternalDefaultDummys2008!GK10*(ExternalDefaultDummys2008!GK10+GJ10)</f>
        <v>0</v>
      </c>
      <c r="GL10" s="3">
        <f>ExternalDefaultDummys2008!GL10*(ExternalDefaultDummys2008!GL10+GK10)</f>
        <v>0</v>
      </c>
      <c r="GM10" s="3">
        <f>ExternalDefaultDummys2008!GM10*(ExternalDefaultDummys2008!GM10+GL10)</f>
        <v>0</v>
      </c>
      <c r="GN10" s="3">
        <f>ExternalDefaultDummys2008!GN10*(ExternalDefaultDummys2008!GN10+GM10)</f>
        <v>0</v>
      </c>
      <c r="GO10" s="3">
        <f>ExternalDefaultDummys2008!GO10*(ExternalDefaultDummys2008!GO10+GN10)</f>
        <v>1</v>
      </c>
      <c r="GP10" s="3">
        <f>ExternalDefaultDummys2008!GP10*(ExternalDefaultDummys2008!GP10+GO10)</f>
        <v>2</v>
      </c>
      <c r="GQ10" s="3">
        <f>ExternalDefaultDummys2008!GQ10*(ExternalDefaultDummys2008!GQ10+GP10)</f>
        <v>3</v>
      </c>
      <c r="GR10" s="3">
        <f>ExternalDefaultDummys2008!GR10*(ExternalDefaultDummys2008!GR10+GQ10)</f>
        <v>4</v>
      </c>
      <c r="GS10" s="3">
        <f>ExternalDefaultDummys2008!GS10*(ExternalDefaultDummys2008!GS10+GR10)</f>
        <v>5</v>
      </c>
      <c r="GT10" s="3">
        <f>ExternalDefaultDummys2008!GT10*(ExternalDefaultDummys2008!GT10+GS10)</f>
        <v>0</v>
      </c>
      <c r="GU10" s="3">
        <f>ExternalDefaultDummys2008!GU10*(ExternalDefaultDummys2008!GU10+GT10)</f>
        <v>1</v>
      </c>
      <c r="GV10" s="3">
        <f>ExternalDefaultDummys2008!GV10*(ExternalDefaultDummys2008!GV10+GU10)</f>
        <v>0</v>
      </c>
      <c r="GW10" s="3">
        <f>ExternalDefaultDummys2008!GW10*(ExternalDefaultDummys2008!GW10+GV10)</f>
        <v>0</v>
      </c>
      <c r="GX10" s="3">
        <f>ExternalDefaultDummys2008!GX10*(ExternalDefaultDummys2008!GX10+GW10)</f>
        <v>0</v>
      </c>
      <c r="GY10" s="3">
        <f>ExternalDefaultDummys2008!GY10*(ExternalDefaultDummys2008!GY10+GX10)</f>
        <v>0</v>
      </c>
      <c r="GZ10" s="3">
        <f>ExternalDefaultDummys2008!GZ10*(ExternalDefaultDummys2008!GZ10+GY10)</f>
        <v>0</v>
      </c>
      <c r="HA10" s="3">
        <f>ExternalDefaultDummys2008!HA10*(ExternalDefaultDummys2008!HA10+GZ10)</f>
        <v>0</v>
      </c>
      <c r="HB10" s="3">
        <f>ExternalDefaultDummys2008!HB10*(ExternalDefaultDummys2008!HB10+HA10)</f>
        <v>0</v>
      </c>
      <c r="HC10" s="3">
        <f>ExternalDefaultDummys2008!HC10*(ExternalDefaultDummys2008!HC10+HB10)</f>
        <v>0</v>
      </c>
      <c r="HE10" s="3">
        <f t="shared" si="1"/>
        <v>5</v>
      </c>
    </row>
    <row r="11" spans="1:213" x14ac:dyDescent="0.4">
      <c r="A11" s="3">
        <f t="shared" si="2"/>
        <v>7</v>
      </c>
      <c r="B11" s="26" t="s">
        <v>41</v>
      </c>
      <c r="C11" s="3">
        <f>ExternalDefaultDummys2008!C11*(ExternalDefaultDummys2008!C11+0)</f>
        <v>0</v>
      </c>
      <c r="D11" s="3">
        <f>ExternalDefaultDummys2008!D11*(ExternalDefaultDummys2008!D11+C11)</f>
        <v>0</v>
      </c>
      <c r="E11" s="3">
        <f>ExternalDefaultDummys2008!E11*(ExternalDefaultDummys2008!E11+D11)</f>
        <v>0</v>
      </c>
      <c r="F11" s="3">
        <f>ExternalDefaultDummys2008!F11*(ExternalDefaultDummys2008!F11+E11)</f>
        <v>0</v>
      </c>
      <c r="G11" s="3">
        <f>ExternalDefaultDummys2008!G11*(ExternalDefaultDummys2008!G11+F11)</f>
        <v>0</v>
      </c>
      <c r="H11" s="3">
        <f>ExternalDefaultDummys2008!H11*(ExternalDefaultDummys2008!H11+G11)</f>
        <v>0</v>
      </c>
      <c r="I11" s="3">
        <f>ExternalDefaultDummys2008!I11*(ExternalDefaultDummys2008!I11+H11)</f>
        <v>0</v>
      </c>
      <c r="J11" s="3">
        <f>ExternalDefaultDummys2008!J11*(ExternalDefaultDummys2008!J11+I11)</f>
        <v>0</v>
      </c>
      <c r="K11" s="3">
        <f>ExternalDefaultDummys2008!K11*(ExternalDefaultDummys2008!K11+J11)</f>
        <v>0</v>
      </c>
      <c r="L11" s="3">
        <f>ExternalDefaultDummys2008!L11*(ExternalDefaultDummys2008!L11+K11)</f>
        <v>0</v>
      </c>
      <c r="M11" s="3">
        <f>ExternalDefaultDummys2008!M11*(ExternalDefaultDummys2008!M11+L11)</f>
        <v>0</v>
      </c>
      <c r="N11" s="3">
        <f>ExternalDefaultDummys2008!N11*(ExternalDefaultDummys2008!N11+M11)</f>
        <v>0</v>
      </c>
      <c r="O11" s="3">
        <f>ExternalDefaultDummys2008!O11*(ExternalDefaultDummys2008!O11+N11)</f>
        <v>0</v>
      </c>
      <c r="P11" s="3">
        <f>ExternalDefaultDummys2008!P11*(ExternalDefaultDummys2008!P11+O11)</f>
        <v>0</v>
      </c>
      <c r="Q11" s="3">
        <f>ExternalDefaultDummys2008!Q11*(ExternalDefaultDummys2008!Q11+P11)</f>
        <v>0</v>
      </c>
      <c r="R11" s="3">
        <f>ExternalDefaultDummys2008!R11*(ExternalDefaultDummys2008!R11+Q11)</f>
        <v>0</v>
      </c>
      <c r="S11" s="3">
        <f>ExternalDefaultDummys2008!S11*(ExternalDefaultDummys2008!S11+R11)</f>
        <v>0</v>
      </c>
      <c r="T11" s="3">
        <f>ExternalDefaultDummys2008!T11*(ExternalDefaultDummys2008!T11+S11)</f>
        <v>0</v>
      </c>
      <c r="U11" s="3">
        <f>ExternalDefaultDummys2008!U11*(ExternalDefaultDummys2008!U11+T11)</f>
        <v>0</v>
      </c>
      <c r="V11" s="3">
        <f>ExternalDefaultDummys2008!V11*(ExternalDefaultDummys2008!V11+U11)</f>
        <v>0</v>
      </c>
      <c r="W11" s="3">
        <f>ExternalDefaultDummys2008!W11*(ExternalDefaultDummys2008!W11+V11)</f>
        <v>0</v>
      </c>
      <c r="X11" s="3">
        <f>ExternalDefaultDummys2008!X11*(ExternalDefaultDummys2008!X11+W11)</f>
        <v>0</v>
      </c>
      <c r="Y11" s="3">
        <f>ExternalDefaultDummys2008!Y11*(ExternalDefaultDummys2008!Y11+X11)</f>
        <v>0</v>
      </c>
      <c r="Z11" s="3">
        <f>ExternalDefaultDummys2008!Z11*(ExternalDefaultDummys2008!Z11+Y11)</f>
        <v>0</v>
      </c>
      <c r="AA11" s="3">
        <f>ExternalDefaultDummys2008!AA11*(ExternalDefaultDummys2008!AA11+Z11)</f>
        <v>0</v>
      </c>
      <c r="AB11" s="3">
        <f>ExternalDefaultDummys2008!AB11*(ExternalDefaultDummys2008!AB11+AA11)</f>
        <v>0</v>
      </c>
      <c r="AC11" s="3">
        <f>ExternalDefaultDummys2008!AC11*(ExternalDefaultDummys2008!AC11+AB11)</f>
        <v>0</v>
      </c>
      <c r="AD11" s="3">
        <f>ExternalDefaultDummys2008!AD11*(ExternalDefaultDummys2008!AD11+AC11)</f>
        <v>0</v>
      </c>
      <c r="AE11" s="3">
        <f>ExternalDefaultDummys2008!AE11*(ExternalDefaultDummys2008!AE11+AD11)</f>
        <v>0</v>
      </c>
      <c r="AF11" s="3">
        <f>ExternalDefaultDummys2008!AF11*(ExternalDefaultDummys2008!AF11+AE11)</f>
        <v>0</v>
      </c>
      <c r="AG11" s="3">
        <f>ExternalDefaultDummys2008!AG11*(ExternalDefaultDummys2008!AG11+AF11)</f>
        <v>0</v>
      </c>
      <c r="AH11" s="3">
        <f>ExternalDefaultDummys2008!AH11*(ExternalDefaultDummys2008!AH11+AG11)</f>
        <v>0</v>
      </c>
      <c r="AI11" s="3">
        <f>ExternalDefaultDummys2008!AI11*(ExternalDefaultDummys2008!AI11+AH11)</f>
        <v>0</v>
      </c>
      <c r="AJ11" s="3">
        <f>ExternalDefaultDummys2008!AJ11*(ExternalDefaultDummys2008!AJ11+AI11)</f>
        <v>0</v>
      </c>
      <c r="AK11" s="3">
        <f>ExternalDefaultDummys2008!AK11*(ExternalDefaultDummys2008!AK11+AJ11)</f>
        <v>0</v>
      </c>
      <c r="AL11" s="3">
        <f>ExternalDefaultDummys2008!AL11*(ExternalDefaultDummys2008!AL11+AK11)</f>
        <v>0</v>
      </c>
      <c r="AM11" s="3">
        <f>ExternalDefaultDummys2008!AM11*(ExternalDefaultDummys2008!AM11+AL11)</f>
        <v>0</v>
      </c>
      <c r="AN11" s="3">
        <f>ExternalDefaultDummys2008!AN11*(ExternalDefaultDummys2008!AN11+AM11)</f>
        <v>0</v>
      </c>
      <c r="AO11" s="3">
        <f>ExternalDefaultDummys2008!AO11*(ExternalDefaultDummys2008!AO11+AN11)</f>
        <v>0</v>
      </c>
      <c r="AP11" s="3">
        <f>ExternalDefaultDummys2008!AP11*(ExternalDefaultDummys2008!AP11+AO11)</f>
        <v>0</v>
      </c>
      <c r="AQ11" s="3">
        <f>ExternalDefaultDummys2008!AQ11*(ExternalDefaultDummys2008!AQ11+AP11)</f>
        <v>0</v>
      </c>
      <c r="AR11" s="3">
        <f>ExternalDefaultDummys2008!AR11*(ExternalDefaultDummys2008!AR11+AQ11)</f>
        <v>0</v>
      </c>
      <c r="AS11" s="3">
        <f>ExternalDefaultDummys2008!AS11*(ExternalDefaultDummys2008!AS11+AR11)</f>
        <v>0</v>
      </c>
      <c r="AT11" s="3">
        <f>ExternalDefaultDummys2008!AT11*(ExternalDefaultDummys2008!AT11+AS11)</f>
        <v>0</v>
      </c>
      <c r="AU11" s="3">
        <f>ExternalDefaultDummys2008!AU11*(ExternalDefaultDummys2008!AU11+AT11)</f>
        <v>0</v>
      </c>
      <c r="AV11" s="3">
        <f>ExternalDefaultDummys2008!AV11*(ExternalDefaultDummys2008!AV11+AU11)</f>
        <v>0</v>
      </c>
      <c r="AW11" s="3">
        <f>ExternalDefaultDummys2008!AW11*(ExternalDefaultDummys2008!AW11+AV11)</f>
        <v>0</v>
      </c>
      <c r="AX11" s="3">
        <f>ExternalDefaultDummys2008!AX11*(ExternalDefaultDummys2008!AX11+AW11)</f>
        <v>0</v>
      </c>
      <c r="AY11" s="3">
        <f>ExternalDefaultDummys2008!AY11*(ExternalDefaultDummys2008!AY11+AX11)</f>
        <v>0</v>
      </c>
      <c r="AZ11" s="3">
        <f>ExternalDefaultDummys2008!AZ11*(ExternalDefaultDummys2008!AZ11+AY11)</f>
        <v>0</v>
      </c>
      <c r="BA11" s="3">
        <f>ExternalDefaultDummys2008!BA11*(ExternalDefaultDummys2008!BA11+AZ11)</f>
        <v>0</v>
      </c>
      <c r="BB11" s="3">
        <f>ExternalDefaultDummys2008!BB11*(ExternalDefaultDummys2008!BB11+BA11)</f>
        <v>0</v>
      </c>
      <c r="BC11" s="3">
        <f>ExternalDefaultDummys2008!BC11*(ExternalDefaultDummys2008!BC11+BB11)</f>
        <v>0</v>
      </c>
      <c r="BD11" s="3">
        <f>ExternalDefaultDummys2008!BD11*(ExternalDefaultDummys2008!BD11+BC11)</f>
        <v>0</v>
      </c>
      <c r="BE11" s="3">
        <f>ExternalDefaultDummys2008!BE11*(ExternalDefaultDummys2008!BE11+BD11)</f>
        <v>0</v>
      </c>
      <c r="BF11" s="3">
        <f>ExternalDefaultDummys2008!BF11*(ExternalDefaultDummys2008!BF11+BE11)</f>
        <v>0</v>
      </c>
      <c r="BG11" s="3">
        <f>ExternalDefaultDummys2008!BG11*(ExternalDefaultDummys2008!BG11+BF11)</f>
        <v>0</v>
      </c>
      <c r="BH11" s="3">
        <f>ExternalDefaultDummys2008!BH11*(ExternalDefaultDummys2008!BH11+BG11)</f>
        <v>0</v>
      </c>
      <c r="BI11" s="3">
        <f>ExternalDefaultDummys2008!BI11*(ExternalDefaultDummys2008!BI11+BH11)</f>
        <v>0</v>
      </c>
      <c r="BJ11" s="3">
        <f>ExternalDefaultDummys2008!BJ11*(ExternalDefaultDummys2008!BJ11+BI11)</f>
        <v>0</v>
      </c>
      <c r="BK11" s="3">
        <f>ExternalDefaultDummys2008!BK11*(ExternalDefaultDummys2008!BK11+BJ11)</f>
        <v>0</v>
      </c>
      <c r="BL11" s="3">
        <f>ExternalDefaultDummys2008!BL11*(ExternalDefaultDummys2008!BL11+BK11)</f>
        <v>0</v>
      </c>
      <c r="BM11" s="3">
        <f>ExternalDefaultDummys2008!BM11*(ExternalDefaultDummys2008!BM11+BL11)</f>
        <v>0</v>
      </c>
      <c r="BN11" s="3">
        <f>ExternalDefaultDummys2008!BN11*(ExternalDefaultDummys2008!BN11+BM11)</f>
        <v>0</v>
      </c>
      <c r="BO11" s="3">
        <f>ExternalDefaultDummys2008!BO11*(ExternalDefaultDummys2008!BO11+BN11)</f>
        <v>0</v>
      </c>
      <c r="BP11" s="3">
        <f>ExternalDefaultDummys2008!BP11*(ExternalDefaultDummys2008!BP11+BO11)</f>
        <v>0</v>
      </c>
      <c r="BQ11" s="3">
        <f>ExternalDefaultDummys2008!BQ11*(ExternalDefaultDummys2008!BQ11+BP11)</f>
        <v>0</v>
      </c>
      <c r="BR11" s="3">
        <f>ExternalDefaultDummys2008!BR11*(ExternalDefaultDummys2008!BR11+BQ11)</f>
        <v>0</v>
      </c>
      <c r="BS11" s="3">
        <f>ExternalDefaultDummys2008!BS11*(ExternalDefaultDummys2008!BS11+BR11)</f>
        <v>0</v>
      </c>
      <c r="BT11" s="3">
        <f>ExternalDefaultDummys2008!BT11*(ExternalDefaultDummys2008!BT11+BS11)</f>
        <v>0</v>
      </c>
      <c r="BU11" s="3">
        <f>ExternalDefaultDummys2008!BU11*(ExternalDefaultDummys2008!BU11+BT11)</f>
        <v>0</v>
      </c>
      <c r="BV11" s="3">
        <f>ExternalDefaultDummys2008!BV11*(ExternalDefaultDummys2008!BV11+BU11)</f>
        <v>0</v>
      </c>
      <c r="BW11" s="3">
        <f>ExternalDefaultDummys2008!BW11*(ExternalDefaultDummys2008!BW11+BV11)</f>
        <v>0</v>
      </c>
      <c r="BX11" s="3">
        <f>ExternalDefaultDummys2008!BX11*(ExternalDefaultDummys2008!BX11+BW11)</f>
        <v>0</v>
      </c>
      <c r="BY11" s="3">
        <f>ExternalDefaultDummys2008!BY11*(ExternalDefaultDummys2008!BY11+BX11)</f>
        <v>0</v>
      </c>
      <c r="BZ11" s="3">
        <f>ExternalDefaultDummys2008!BZ11*(ExternalDefaultDummys2008!BZ11+BY11)</f>
        <v>0</v>
      </c>
      <c r="CA11" s="3">
        <f>ExternalDefaultDummys2008!CA11*(ExternalDefaultDummys2008!CA11+BZ11)</f>
        <v>0</v>
      </c>
      <c r="CB11" s="3">
        <f>ExternalDefaultDummys2008!CB11*(ExternalDefaultDummys2008!CB11+CA11)</f>
        <v>0</v>
      </c>
      <c r="CC11" s="3">
        <f>ExternalDefaultDummys2008!CC11*(ExternalDefaultDummys2008!CC11+CB11)</f>
        <v>0</v>
      </c>
      <c r="CD11" s="3">
        <f>ExternalDefaultDummys2008!CD11*(ExternalDefaultDummys2008!CD11+CC11)</f>
        <v>0</v>
      </c>
      <c r="CE11" s="3">
        <f>ExternalDefaultDummys2008!CE11*(ExternalDefaultDummys2008!CE11+CD11)</f>
        <v>0</v>
      </c>
      <c r="CF11" s="3">
        <f>ExternalDefaultDummys2008!CF11*(ExternalDefaultDummys2008!CF11+CE11)</f>
        <v>0</v>
      </c>
      <c r="CG11" s="3">
        <f>ExternalDefaultDummys2008!CG11*(ExternalDefaultDummys2008!CG11+CF11)</f>
        <v>0</v>
      </c>
      <c r="CH11" s="3">
        <f>ExternalDefaultDummys2008!CH11*(ExternalDefaultDummys2008!CH11+CG11)</f>
        <v>0</v>
      </c>
      <c r="CI11" s="3">
        <f>ExternalDefaultDummys2008!CI11*(ExternalDefaultDummys2008!CI11+CH11)</f>
        <v>0</v>
      </c>
      <c r="CJ11" s="3">
        <f>ExternalDefaultDummys2008!CJ11*(ExternalDefaultDummys2008!CJ11+CI11)</f>
        <v>0</v>
      </c>
      <c r="CK11" s="3">
        <f>ExternalDefaultDummys2008!CK11*(ExternalDefaultDummys2008!CK11+CJ11)</f>
        <v>0</v>
      </c>
      <c r="CL11" s="3">
        <f>ExternalDefaultDummys2008!CL11*(ExternalDefaultDummys2008!CL11+CK11)</f>
        <v>0</v>
      </c>
      <c r="CM11" s="3">
        <f>ExternalDefaultDummys2008!CM11*(ExternalDefaultDummys2008!CM11+CL11)</f>
        <v>0</v>
      </c>
      <c r="CN11" s="3">
        <f>ExternalDefaultDummys2008!CN11*(ExternalDefaultDummys2008!CN11+CM11)</f>
        <v>0</v>
      </c>
      <c r="CO11" s="3">
        <f>ExternalDefaultDummys2008!CO11*(ExternalDefaultDummys2008!CO11+CN11)</f>
        <v>0</v>
      </c>
      <c r="CP11" s="3">
        <f>ExternalDefaultDummys2008!CP11*(ExternalDefaultDummys2008!CP11+CO11)</f>
        <v>0</v>
      </c>
      <c r="CQ11" s="3">
        <f>ExternalDefaultDummys2008!CQ11*(ExternalDefaultDummys2008!CQ11+CP11)</f>
        <v>0</v>
      </c>
      <c r="CR11" s="3">
        <f>ExternalDefaultDummys2008!CR11*(ExternalDefaultDummys2008!CR11+CQ11)</f>
        <v>0</v>
      </c>
      <c r="CS11" s="3">
        <f>ExternalDefaultDummys2008!CS11*(ExternalDefaultDummys2008!CS11+CR11)</f>
        <v>0</v>
      </c>
      <c r="CT11" s="3">
        <f>ExternalDefaultDummys2008!CT11*(ExternalDefaultDummys2008!CT11+CS11)</f>
        <v>0</v>
      </c>
      <c r="CU11" s="3">
        <f>ExternalDefaultDummys2008!CU11*(ExternalDefaultDummys2008!CU11+CT11)</f>
        <v>0</v>
      </c>
      <c r="CV11" s="3">
        <f>ExternalDefaultDummys2008!CV11*(ExternalDefaultDummys2008!CV11+CU11)</f>
        <v>0</v>
      </c>
      <c r="CW11" s="3">
        <f>ExternalDefaultDummys2008!CW11*(ExternalDefaultDummys2008!CW11+CV11)</f>
        <v>0</v>
      </c>
      <c r="CX11" s="3">
        <f>ExternalDefaultDummys2008!CX11*(ExternalDefaultDummys2008!CX11+CW11)</f>
        <v>0</v>
      </c>
      <c r="CY11" s="3">
        <f>ExternalDefaultDummys2008!CY11*(ExternalDefaultDummys2008!CY11+CX11)</f>
        <v>0</v>
      </c>
      <c r="CZ11" s="3">
        <f>ExternalDefaultDummys2008!CZ11*(ExternalDefaultDummys2008!CZ11+CY11)</f>
        <v>0</v>
      </c>
      <c r="DA11" s="3">
        <f>ExternalDefaultDummys2008!DA11*(ExternalDefaultDummys2008!DA11+CZ11)</f>
        <v>0</v>
      </c>
      <c r="DB11" s="3">
        <f>ExternalDefaultDummys2008!DB11*(ExternalDefaultDummys2008!DB11+DA11)</f>
        <v>1</v>
      </c>
      <c r="DC11" s="3">
        <f>ExternalDefaultDummys2008!DC11*(ExternalDefaultDummys2008!DC11+DB11)</f>
        <v>2</v>
      </c>
      <c r="DD11" s="3">
        <f>ExternalDefaultDummys2008!DD11*(ExternalDefaultDummys2008!DD11+DC11)</f>
        <v>0</v>
      </c>
      <c r="DE11" s="3">
        <f>ExternalDefaultDummys2008!DE11*(ExternalDefaultDummys2008!DE11+DD11)</f>
        <v>0</v>
      </c>
      <c r="DF11" s="3">
        <f>ExternalDefaultDummys2008!DF11*(ExternalDefaultDummys2008!DF11+DE11)</f>
        <v>0</v>
      </c>
      <c r="DG11" s="3">
        <f>ExternalDefaultDummys2008!DG11*(ExternalDefaultDummys2008!DG11+DF11)</f>
        <v>0</v>
      </c>
      <c r="DH11" s="3">
        <f>ExternalDefaultDummys2008!DH11*(ExternalDefaultDummys2008!DH11+DG11)</f>
        <v>0</v>
      </c>
      <c r="DI11" s="3">
        <f>ExternalDefaultDummys2008!DI11*(ExternalDefaultDummys2008!DI11+DH11)</f>
        <v>0</v>
      </c>
      <c r="DJ11" s="3">
        <f>ExternalDefaultDummys2008!DJ11*(ExternalDefaultDummys2008!DJ11+DI11)</f>
        <v>0</v>
      </c>
      <c r="DK11" s="3">
        <f>ExternalDefaultDummys2008!DK11*(ExternalDefaultDummys2008!DK11+DJ11)</f>
        <v>0</v>
      </c>
      <c r="DL11" s="3">
        <f>ExternalDefaultDummys2008!DL11*(ExternalDefaultDummys2008!DL11+DK11)</f>
        <v>0</v>
      </c>
      <c r="DM11" s="3">
        <f>ExternalDefaultDummys2008!DM11*(ExternalDefaultDummys2008!DM11+DL11)</f>
        <v>0</v>
      </c>
      <c r="DN11" s="3">
        <f>ExternalDefaultDummys2008!DN11*(ExternalDefaultDummys2008!DN11+DM11)</f>
        <v>0</v>
      </c>
      <c r="DO11" s="3">
        <f>ExternalDefaultDummys2008!DO11*(ExternalDefaultDummys2008!DO11+DN11)</f>
        <v>0</v>
      </c>
      <c r="DP11" s="3">
        <f>ExternalDefaultDummys2008!DP11*(ExternalDefaultDummys2008!DP11+DO11)</f>
        <v>0</v>
      </c>
      <c r="DQ11" s="3">
        <f>ExternalDefaultDummys2008!DQ11*(ExternalDefaultDummys2008!DQ11+DP11)</f>
        <v>0</v>
      </c>
      <c r="DR11" s="3">
        <f>ExternalDefaultDummys2008!DR11*(ExternalDefaultDummys2008!DR11+DQ11)</f>
        <v>0</v>
      </c>
      <c r="DS11" s="3">
        <f>ExternalDefaultDummys2008!DS11*(ExternalDefaultDummys2008!DS11+DR11)</f>
        <v>0</v>
      </c>
      <c r="DT11" s="3">
        <f>ExternalDefaultDummys2008!DT11*(ExternalDefaultDummys2008!DT11+DS11)</f>
        <v>0</v>
      </c>
      <c r="DU11" s="3">
        <f>ExternalDefaultDummys2008!DU11*(ExternalDefaultDummys2008!DU11+DT11)</f>
        <v>0</v>
      </c>
      <c r="DV11" s="3">
        <f>ExternalDefaultDummys2008!DV11*(ExternalDefaultDummys2008!DV11+DU11)</f>
        <v>0</v>
      </c>
      <c r="DW11" s="3">
        <f>ExternalDefaultDummys2008!DW11*(ExternalDefaultDummys2008!DW11+DV11)</f>
        <v>0</v>
      </c>
      <c r="DX11" s="3">
        <f>ExternalDefaultDummys2008!DX11*(ExternalDefaultDummys2008!DX11+DW11)</f>
        <v>0</v>
      </c>
      <c r="DY11" s="3">
        <f>ExternalDefaultDummys2008!DY11*(ExternalDefaultDummys2008!DY11+DX11)</f>
        <v>0</v>
      </c>
      <c r="DZ11" s="3">
        <f>ExternalDefaultDummys2008!DZ11*(ExternalDefaultDummys2008!DZ11+DY11)</f>
        <v>0</v>
      </c>
      <c r="EA11" s="3">
        <f>ExternalDefaultDummys2008!EA11*(ExternalDefaultDummys2008!EA11+DZ11)</f>
        <v>0</v>
      </c>
      <c r="EB11" s="3">
        <f>ExternalDefaultDummys2008!EB11*(ExternalDefaultDummys2008!EB11+EA11)</f>
        <v>0</v>
      </c>
      <c r="EC11" s="3">
        <f>ExternalDefaultDummys2008!EC11*(ExternalDefaultDummys2008!EC11+EB11)</f>
        <v>0</v>
      </c>
      <c r="ED11" s="3">
        <f>ExternalDefaultDummys2008!ED11*(ExternalDefaultDummys2008!ED11+EC11)</f>
        <v>0</v>
      </c>
      <c r="EE11" s="3">
        <f>ExternalDefaultDummys2008!EE11*(ExternalDefaultDummys2008!EE11+ED11)</f>
        <v>0</v>
      </c>
      <c r="EF11" s="3">
        <f>ExternalDefaultDummys2008!EF11*(ExternalDefaultDummys2008!EF11+EE11)</f>
        <v>0</v>
      </c>
      <c r="EG11" s="3">
        <f>ExternalDefaultDummys2008!EG11*(ExternalDefaultDummys2008!EG11+EF11)</f>
        <v>0</v>
      </c>
      <c r="EH11" s="3">
        <f>ExternalDefaultDummys2008!EH11*(ExternalDefaultDummys2008!EH11+EG11)</f>
        <v>0</v>
      </c>
      <c r="EI11" s="3">
        <f>ExternalDefaultDummys2008!EI11*(ExternalDefaultDummys2008!EI11+EH11)</f>
        <v>0</v>
      </c>
      <c r="EJ11" s="3">
        <f>ExternalDefaultDummys2008!EJ11*(ExternalDefaultDummys2008!EJ11+EI11)</f>
        <v>0</v>
      </c>
      <c r="EK11" s="3">
        <f>ExternalDefaultDummys2008!EK11*(ExternalDefaultDummys2008!EK11+EJ11)</f>
        <v>0</v>
      </c>
      <c r="EL11" s="3">
        <f>ExternalDefaultDummys2008!EL11*(ExternalDefaultDummys2008!EL11+EK11)</f>
        <v>0</v>
      </c>
      <c r="EM11" s="3">
        <f>ExternalDefaultDummys2008!EM11*(ExternalDefaultDummys2008!EM11+EL11)</f>
        <v>0</v>
      </c>
      <c r="EN11" s="3">
        <f>ExternalDefaultDummys2008!EN11*(ExternalDefaultDummys2008!EN11+EM11)</f>
        <v>0</v>
      </c>
      <c r="EO11" s="3">
        <f>ExternalDefaultDummys2008!EO11*(ExternalDefaultDummys2008!EO11+EN11)</f>
        <v>0</v>
      </c>
      <c r="EP11" s="3">
        <f>ExternalDefaultDummys2008!EP11*(ExternalDefaultDummys2008!EP11+EO11)</f>
        <v>0</v>
      </c>
      <c r="EQ11" s="3">
        <f>ExternalDefaultDummys2008!EQ11*(ExternalDefaultDummys2008!EQ11+EP11)</f>
        <v>0</v>
      </c>
      <c r="ER11" s="3">
        <f>ExternalDefaultDummys2008!ER11*(ExternalDefaultDummys2008!ER11+EQ11)</f>
        <v>0</v>
      </c>
      <c r="ES11" s="3">
        <f>ExternalDefaultDummys2008!ES11*(ExternalDefaultDummys2008!ES11+ER11)</f>
        <v>0</v>
      </c>
      <c r="ET11" s="3">
        <f>ExternalDefaultDummys2008!ET11*(ExternalDefaultDummys2008!ET11+ES11)</f>
        <v>0</v>
      </c>
      <c r="EU11" s="3">
        <f>ExternalDefaultDummys2008!EU11*(ExternalDefaultDummys2008!EU11+ET11)</f>
        <v>0</v>
      </c>
      <c r="EV11" s="3">
        <f>ExternalDefaultDummys2008!EV11*(ExternalDefaultDummys2008!EV11+EU11)</f>
        <v>0</v>
      </c>
      <c r="EW11" s="3">
        <f>ExternalDefaultDummys2008!EW11*(ExternalDefaultDummys2008!EW11+EV11)</f>
        <v>0</v>
      </c>
      <c r="EX11" s="3">
        <f>ExternalDefaultDummys2008!EX11*(ExternalDefaultDummys2008!EX11+EW11)</f>
        <v>0</v>
      </c>
      <c r="EY11" s="3">
        <f>ExternalDefaultDummys2008!EY11*(ExternalDefaultDummys2008!EY11+EX11)</f>
        <v>0</v>
      </c>
      <c r="EZ11" s="3">
        <f>ExternalDefaultDummys2008!EZ11*(ExternalDefaultDummys2008!EZ11+EY11)</f>
        <v>0</v>
      </c>
      <c r="FA11" s="3">
        <f>ExternalDefaultDummys2008!FA11*(ExternalDefaultDummys2008!FA11+EZ11)</f>
        <v>0</v>
      </c>
      <c r="FB11" s="3">
        <f>ExternalDefaultDummys2008!FB11*(ExternalDefaultDummys2008!FB11+FA11)</f>
        <v>0</v>
      </c>
      <c r="FC11" s="3">
        <f>ExternalDefaultDummys2008!FC11*(ExternalDefaultDummys2008!FC11+FB11)</f>
        <v>0</v>
      </c>
      <c r="FD11" s="3">
        <f>ExternalDefaultDummys2008!FD11*(ExternalDefaultDummys2008!FD11+FC11)</f>
        <v>0</v>
      </c>
      <c r="FE11" s="3">
        <f>ExternalDefaultDummys2008!FE11*(ExternalDefaultDummys2008!FE11+FD11)</f>
        <v>0</v>
      </c>
      <c r="FF11" s="3">
        <f>ExternalDefaultDummys2008!FF11*(ExternalDefaultDummys2008!FF11+FE11)</f>
        <v>0</v>
      </c>
      <c r="FG11" s="3">
        <f>ExternalDefaultDummys2008!FG11*(ExternalDefaultDummys2008!FG11+FF11)</f>
        <v>0</v>
      </c>
      <c r="FH11" s="3">
        <f>ExternalDefaultDummys2008!FH11*(ExternalDefaultDummys2008!FH11+FG11)</f>
        <v>0</v>
      </c>
      <c r="FI11" s="3">
        <f>ExternalDefaultDummys2008!FI11*(ExternalDefaultDummys2008!FI11+FH11)</f>
        <v>0</v>
      </c>
      <c r="FJ11" s="3">
        <f>ExternalDefaultDummys2008!FJ11*(ExternalDefaultDummys2008!FJ11+FI11)</f>
        <v>0</v>
      </c>
      <c r="FK11" s="3">
        <f>ExternalDefaultDummys2008!FK11*(ExternalDefaultDummys2008!FK11+FJ11)</f>
        <v>0</v>
      </c>
      <c r="FL11" s="3">
        <f>ExternalDefaultDummys2008!FL11*(ExternalDefaultDummys2008!FL11+FK11)</f>
        <v>0</v>
      </c>
      <c r="FM11" s="3">
        <f>ExternalDefaultDummys2008!FM11*(ExternalDefaultDummys2008!FM11+FL11)</f>
        <v>0</v>
      </c>
      <c r="FN11" s="3">
        <f>ExternalDefaultDummys2008!FN11*(ExternalDefaultDummys2008!FN11+FM11)</f>
        <v>0</v>
      </c>
      <c r="FO11" s="3">
        <f>ExternalDefaultDummys2008!FO11*(ExternalDefaultDummys2008!FO11+FN11)</f>
        <v>0</v>
      </c>
      <c r="FP11" s="3">
        <f>ExternalDefaultDummys2008!FP11*(ExternalDefaultDummys2008!FP11+FO11)</f>
        <v>0</v>
      </c>
      <c r="FQ11" s="3">
        <f>ExternalDefaultDummys2008!FQ11*(ExternalDefaultDummys2008!FQ11+FP11)</f>
        <v>0</v>
      </c>
      <c r="FR11" s="3">
        <f>ExternalDefaultDummys2008!FR11*(ExternalDefaultDummys2008!FR11+FQ11)</f>
        <v>0</v>
      </c>
      <c r="FS11" s="3">
        <f>ExternalDefaultDummys2008!FS11*(ExternalDefaultDummys2008!FS11+FR11)</f>
        <v>0</v>
      </c>
      <c r="FT11" s="3">
        <f>ExternalDefaultDummys2008!FT11*(ExternalDefaultDummys2008!FT11+FS11)</f>
        <v>0</v>
      </c>
      <c r="FU11" s="3">
        <f>ExternalDefaultDummys2008!FU11*(ExternalDefaultDummys2008!FU11+FT11)</f>
        <v>0</v>
      </c>
      <c r="FV11" s="3">
        <f>ExternalDefaultDummys2008!FV11*(ExternalDefaultDummys2008!FV11+FU11)</f>
        <v>0</v>
      </c>
      <c r="FW11" s="3">
        <f>ExternalDefaultDummys2008!FW11*(ExternalDefaultDummys2008!FW11+FV11)</f>
        <v>0</v>
      </c>
      <c r="FX11" s="3">
        <f>ExternalDefaultDummys2008!FX11*(ExternalDefaultDummys2008!FX11+FW11)</f>
        <v>0</v>
      </c>
      <c r="FY11" s="3">
        <f>ExternalDefaultDummys2008!FY11*(ExternalDefaultDummys2008!FY11+FX11)</f>
        <v>0</v>
      </c>
      <c r="FZ11" s="3">
        <f>ExternalDefaultDummys2008!FZ11*(ExternalDefaultDummys2008!FZ11+FY11)</f>
        <v>0</v>
      </c>
      <c r="GA11" s="3">
        <f>ExternalDefaultDummys2008!GA11*(ExternalDefaultDummys2008!GA11+FZ11)</f>
        <v>0</v>
      </c>
      <c r="GB11" s="3">
        <f>ExternalDefaultDummys2008!GB11*(ExternalDefaultDummys2008!GB11+GA11)</f>
        <v>0</v>
      </c>
      <c r="GC11" s="3">
        <f>ExternalDefaultDummys2008!GC11*(ExternalDefaultDummys2008!GC11+GB11)</f>
        <v>0</v>
      </c>
      <c r="GD11" s="3">
        <f>ExternalDefaultDummys2008!GD11*(ExternalDefaultDummys2008!GD11+GC11)</f>
        <v>1</v>
      </c>
      <c r="GE11" s="3">
        <f>ExternalDefaultDummys2008!GE11*(ExternalDefaultDummys2008!GE11+GD11)</f>
        <v>0</v>
      </c>
      <c r="GF11" s="3">
        <f>ExternalDefaultDummys2008!GF11*(ExternalDefaultDummys2008!GF11+GE11)</f>
        <v>0</v>
      </c>
      <c r="GG11" s="3">
        <f>ExternalDefaultDummys2008!GG11*(ExternalDefaultDummys2008!GG11+GF11)</f>
        <v>1</v>
      </c>
      <c r="GH11" s="3">
        <f>ExternalDefaultDummys2008!GH11*(ExternalDefaultDummys2008!GH11+GG11)</f>
        <v>2</v>
      </c>
      <c r="GI11" s="3">
        <f>ExternalDefaultDummys2008!GI11*(ExternalDefaultDummys2008!GI11+GH11)</f>
        <v>3</v>
      </c>
      <c r="GJ11" s="3">
        <f>ExternalDefaultDummys2008!GJ11*(ExternalDefaultDummys2008!GJ11+GI11)</f>
        <v>4</v>
      </c>
      <c r="GK11" s="3">
        <f>ExternalDefaultDummys2008!GK11*(ExternalDefaultDummys2008!GK11+GJ11)</f>
        <v>5</v>
      </c>
      <c r="GL11" s="3">
        <f>ExternalDefaultDummys2008!GL11*(ExternalDefaultDummys2008!GL11+GK11)</f>
        <v>0</v>
      </c>
      <c r="GM11" s="3">
        <f>ExternalDefaultDummys2008!GM11*(ExternalDefaultDummys2008!GM11+GL11)</f>
        <v>0</v>
      </c>
      <c r="GN11" s="3">
        <f>ExternalDefaultDummys2008!GN11*(ExternalDefaultDummys2008!GN11+GM11)</f>
        <v>0</v>
      </c>
      <c r="GO11" s="3">
        <f>ExternalDefaultDummys2008!GO11*(ExternalDefaultDummys2008!GO11+GN11)</f>
        <v>0</v>
      </c>
      <c r="GP11" s="3">
        <f>ExternalDefaultDummys2008!GP11*(ExternalDefaultDummys2008!GP11+GO11)</f>
        <v>0</v>
      </c>
      <c r="GQ11" s="3">
        <f>ExternalDefaultDummys2008!GQ11*(ExternalDefaultDummys2008!GQ11+GP11)</f>
        <v>0</v>
      </c>
      <c r="GR11" s="3">
        <f>ExternalDefaultDummys2008!GR11*(ExternalDefaultDummys2008!GR11+GQ11)</f>
        <v>0</v>
      </c>
      <c r="GS11" s="3">
        <f>ExternalDefaultDummys2008!GS11*(ExternalDefaultDummys2008!GS11+GR11)</f>
        <v>0</v>
      </c>
      <c r="GT11" s="3">
        <f>ExternalDefaultDummys2008!GT11*(ExternalDefaultDummys2008!GT11+GS11)</f>
        <v>0</v>
      </c>
      <c r="GU11" s="3">
        <f>ExternalDefaultDummys2008!GU11*(ExternalDefaultDummys2008!GU11+GT11)</f>
        <v>0</v>
      </c>
      <c r="GV11" s="3">
        <f>ExternalDefaultDummys2008!GV11*(ExternalDefaultDummys2008!GV11+GU11)</f>
        <v>0</v>
      </c>
      <c r="GW11" s="3">
        <f>ExternalDefaultDummys2008!GW11*(ExternalDefaultDummys2008!GW11+GV11)</f>
        <v>0</v>
      </c>
      <c r="GX11" s="3">
        <f>ExternalDefaultDummys2008!GX11*(ExternalDefaultDummys2008!GX11+GW11)</f>
        <v>0</v>
      </c>
      <c r="GY11" s="3">
        <f>ExternalDefaultDummys2008!GY11*(ExternalDefaultDummys2008!GY11+GX11)</f>
        <v>0</v>
      </c>
      <c r="GZ11" s="3">
        <f>ExternalDefaultDummys2008!GZ11*(ExternalDefaultDummys2008!GZ11+GY11)</f>
        <v>0</v>
      </c>
      <c r="HA11" s="3">
        <f>ExternalDefaultDummys2008!HA11*(ExternalDefaultDummys2008!HA11+GZ11)</f>
        <v>0</v>
      </c>
      <c r="HB11" s="3">
        <f>ExternalDefaultDummys2008!HB11*(ExternalDefaultDummys2008!HB11+HA11)</f>
        <v>0</v>
      </c>
      <c r="HC11" s="3">
        <f>ExternalDefaultDummys2008!HC11*(ExternalDefaultDummys2008!HC11+HB11)</f>
        <v>0</v>
      </c>
      <c r="HE11" s="3">
        <f t="shared" si="1"/>
        <v>5</v>
      </c>
    </row>
    <row r="12" spans="1:213" x14ac:dyDescent="0.4">
      <c r="A12" s="3">
        <f t="shared" si="2"/>
        <v>8</v>
      </c>
      <c r="B12" s="26" t="s">
        <v>42</v>
      </c>
      <c r="C12" s="3">
        <f>ExternalDefaultDummys2008!C12*(ExternalDefaultDummys2008!C12+0)</f>
        <v>0</v>
      </c>
      <c r="D12" s="3">
        <f>ExternalDefaultDummys2008!D12*(ExternalDefaultDummys2008!D12+C12)</f>
        <v>0</v>
      </c>
      <c r="E12" s="3">
        <f>ExternalDefaultDummys2008!E12*(ExternalDefaultDummys2008!E12+D12)</f>
        <v>0</v>
      </c>
      <c r="F12" s="3">
        <f>ExternalDefaultDummys2008!F12*(ExternalDefaultDummys2008!F12+E12)</f>
        <v>0</v>
      </c>
      <c r="G12" s="3">
        <f>ExternalDefaultDummys2008!G12*(ExternalDefaultDummys2008!G12+F12)</f>
        <v>0</v>
      </c>
      <c r="H12" s="3">
        <f>ExternalDefaultDummys2008!H12*(ExternalDefaultDummys2008!H12+G12)</f>
        <v>0</v>
      </c>
      <c r="I12" s="3">
        <f>ExternalDefaultDummys2008!I12*(ExternalDefaultDummys2008!I12+H12)</f>
        <v>0</v>
      </c>
      <c r="J12" s="3">
        <f>ExternalDefaultDummys2008!J12*(ExternalDefaultDummys2008!J12+I12)</f>
        <v>0</v>
      </c>
      <c r="K12" s="3">
        <f>ExternalDefaultDummys2008!K12*(ExternalDefaultDummys2008!K12+J12)</f>
        <v>0</v>
      </c>
      <c r="L12" s="3">
        <f>ExternalDefaultDummys2008!L12*(ExternalDefaultDummys2008!L12+K12)</f>
        <v>0</v>
      </c>
      <c r="M12" s="3">
        <f>ExternalDefaultDummys2008!M12*(ExternalDefaultDummys2008!M12+L12)</f>
        <v>0</v>
      </c>
      <c r="N12" s="3">
        <f>ExternalDefaultDummys2008!N12*(ExternalDefaultDummys2008!N12+M12)</f>
        <v>0</v>
      </c>
      <c r="O12" s="3">
        <f>ExternalDefaultDummys2008!O12*(ExternalDefaultDummys2008!O12+N12)</f>
        <v>0</v>
      </c>
      <c r="P12" s="3">
        <f>ExternalDefaultDummys2008!P12*(ExternalDefaultDummys2008!P12+O12)</f>
        <v>0</v>
      </c>
      <c r="Q12" s="3">
        <f>ExternalDefaultDummys2008!Q12*(ExternalDefaultDummys2008!Q12+P12)</f>
        <v>0</v>
      </c>
      <c r="R12" s="3">
        <f>ExternalDefaultDummys2008!R12*(ExternalDefaultDummys2008!R12+Q12)</f>
        <v>0</v>
      </c>
      <c r="S12" s="3">
        <f>ExternalDefaultDummys2008!S12*(ExternalDefaultDummys2008!S12+R12)</f>
        <v>0</v>
      </c>
      <c r="T12" s="3">
        <f>ExternalDefaultDummys2008!T12*(ExternalDefaultDummys2008!T12+S12)</f>
        <v>0</v>
      </c>
      <c r="U12" s="3">
        <f>ExternalDefaultDummys2008!U12*(ExternalDefaultDummys2008!U12+T12)</f>
        <v>0</v>
      </c>
      <c r="V12" s="3">
        <f>ExternalDefaultDummys2008!V12*(ExternalDefaultDummys2008!V12+U12)</f>
        <v>0</v>
      </c>
      <c r="W12" s="3">
        <f>ExternalDefaultDummys2008!W12*(ExternalDefaultDummys2008!W12+V12)</f>
        <v>0</v>
      </c>
      <c r="X12" s="3">
        <f>ExternalDefaultDummys2008!X12*(ExternalDefaultDummys2008!X12+W12)</f>
        <v>0</v>
      </c>
      <c r="Y12" s="3">
        <f>ExternalDefaultDummys2008!Y12*(ExternalDefaultDummys2008!Y12+X12)</f>
        <v>0</v>
      </c>
      <c r="Z12" s="3">
        <f>ExternalDefaultDummys2008!Z12*(ExternalDefaultDummys2008!Z12+Y12)</f>
        <v>0</v>
      </c>
      <c r="AA12" s="3">
        <f>ExternalDefaultDummys2008!AA12*(ExternalDefaultDummys2008!AA12+Z12)</f>
        <v>0</v>
      </c>
      <c r="AB12" s="3">
        <f>ExternalDefaultDummys2008!AB12*(ExternalDefaultDummys2008!AB12+AA12)</f>
        <v>0</v>
      </c>
      <c r="AC12" s="3">
        <f>ExternalDefaultDummys2008!AC12*(ExternalDefaultDummys2008!AC12+AB12)</f>
        <v>0</v>
      </c>
      <c r="AD12" s="3">
        <f>ExternalDefaultDummys2008!AD12*(ExternalDefaultDummys2008!AD12+AC12)</f>
        <v>0</v>
      </c>
      <c r="AE12" s="3">
        <f>ExternalDefaultDummys2008!AE12*(ExternalDefaultDummys2008!AE12+AD12)</f>
        <v>0</v>
      </c>
      <c r="AF12" s="3">
        <f>ExternalDefaultDummys2008!AF12*(ExternalDefaultDummys2008!AF12+AE12)</f>
        <v>0</v>
      </c>
      <c r="AG12" s="3">
        <f>ExternalDefaultDummys2008!AG12*(ExternalDefaultDummys2008!AG12+AF12)</f>
        <v>0</v>
      </c>
      <c r="AH12" s="3">
        <f>ExternalDefaultDummys2008!AH12*(ExternalDefaultDummys2008!AH12+AG12)</f>
        <v>0</v>
      </c>
      <c r="AI12" s="3">
        <f>ExternalDefaultDummys2008!AI12*(ExternalDefaultDummys2008!AI12+AH12)</f>
        <v>0</v>
      </c>
      <c r="AJ12" s="3">
        <f>ExternalDefaultDummys2008!AJ12*(ExternalDefaultDummys2008!AJ12+AI12)</f>
        <v>0</v>
      </c>
      <c r="AK12" s="3">
        <f>ExternalDefaultDummys2008!AK12*(ExternalDefaultDummys2008!AK12+AJ12)</f>
        <v>0</v>
      </c>
      <c r="AL12" s="3">
        <f>ExternalDefaultDummys2008!AL12*(ExternalDefaultDummys2008!AL12+AK12)</f>
        <v>0</v>
      </c>
      <c r="AM12" s="3">
        <f>ExternalDefaultDummys2008!AM12*(ExternalDefaultDummys2008!AM12+AL12)</f>
        <v>0</v>
      </c>
      <c r="AN12" s="3">
        <f>ExternalDefaultDummys2008!AN12*(ExternalDefaultDummys2008!AN12+AM12)</f>
        <v>0</v>
      </c>
      <c r="AO12" s="3">
        <f>ExternalDefaultDummys2008!AO12*(ExternalDefaultDummys2008!AO12+AN12)</f>
        <v>0</v>
      </c>
      <c r="AP12" s="3">
        <f>ExternalDefaultDummys2008!AP12*(ExternalDefaultDummys2008!AP12+AO12)</f>
        <v>0</v>
      </c>
      <c r="AQ12" s="3">
        <f>ExternalDefaultDummys2008!AQ12*(ExternalDefaultDummys2008!AQ12+AP12)</f>
        <v>0</v>
      </c>
      <c r="AR12" s="3">
        <f>ExternalDefaultDummys2008!AR12*(ExternalDefaultDummys2008!AR12+AQ12)</f>
        <v>0</v>
      </c>
      <c r="AS12" s="3">
        <f>ExternalDefaultDummys2008!AS12*(ExternalDefaultDummys2008!AS12+AR12)</f>
        <v>0</v>
      </c>
      <c r="AT12" s="3">
        <f>ExternalDefaultDummys2008!AT12*(ExternalDefaultDummys2008!AT12+AS12)</f>
        <v>0</v>
      </c>
      <c r="AU12" s="3">
        <f>ExternalDefaultDummys2008!AU12*(ExternalDefaultDummys2008!AU12+AT12)</f>
        <v>0</v>
      </c>
      <c r="AV12" s="3">
        <f>ExternalDefaultDummys2008!AV12*(ExternalDefaultDummys2008!AV12+AU12)</f>
        <v>0</v>
      </c>
      <c r="AW12" s="3">
        <f>ExternalDefaultDummys2008!AW12*(ExternalDefaultDummys2008!AW12+AV12)</f>
        <v>0</v>
      </c>
      <c r="AX12" s="3">
        <f>ExternalDefaultDummys2008!AX12*(ExternalDefaultDummys2008!AX12+AW12)</f>
        <v>0</v>
      </c>
      <c r="AY12" s="3">
        <f>ExternalDefaultDummys2008!AY12*(ExternalDefaultDummys2008!AY12+AX12)</f>
        <v>0</v>
      </c>
      <c r="AZ12" s="3">
        <f>ExternalDefaultDummys2008!AZ12*(ExternalDefaultDummys2008!AZ12+AY12)</f>
        <v>0</v>
      </c>
      <c r="BA12" s="3">
        <f>ExternalDefaultDummys2008!BA12*(ExternalDefaultDummys2008!BA12+AZ12)</f>
        <v>0</v>
      </c>
      <c r="BB12" s="3">
        <f>ExternalDefaultDummys2008!BB12*(ExternalDefaultDummys2008!BB12+BA12)</f>
        <v>0</v>
      </c>
      <c r="BC12" s="3">
        <f>ExternalDefaultDummys2008!BC12*(ExternalDefaultDummys2008!BC12+BB12)</f>
        <v>0</v>
      </c>
      <c r="BD12" s="3">
        <f>ExternalDefaultDummys2008!BD12*(ExternalDefaultDummys2008!BD12+BC12)</f>
        <v>0</v>
      </c>
      <c r="BE12" s="3">
        <f>ExternalDefaultDummys2008!BE12*(ExternalDefaultDummys2008!BE12+BD12)</f>
        <v>0</v>
      </c>
      <c r="BF12" s="3">
        <f>ExternalDefaultDummys2008!BF12*(ExternalDefaultDummys2008!BF12+BE12)</f>
        <v>0</v>
      </c>
      <c r="BG12" s="3">
        <f>ExternalDefaultDummys2008!BG12*(ExternalDefaultDummys2008!BG12+BF12)</f>
        <v>0</v>
      </c>
      <c r="BH12" s="3">
        <f>ExternalDefaultDummys2008!BH12*(ExternalDefaultDummys2008!BH12+BG12)</f>
        <v>0</v>
      </c>
      <c r="BI12" s="3">
        <f>ExternalDefaultDummys2008!BI12*(ExternalDefaultDummys2008!BI12+BH12)</f>
        <v>0</v>
      </c>
      <c r="BJ12" s="3">
        <f>ExternalDefaultDummys2008!BJ12*(ExternalDefaultDummys2008!BJ12+BI12)</f>
        <v>0</v>
      </c>
      <c r="BK12" s="3">
        <f>ExternalDefaultDummys2008!BK12*(ExternalDefaultDummys2008!BK12+BJ12)</f>
        <v>0</v>
      </c>
      <c r="BL12" s="3">
        <f>ExternalDefaultDummys2008!BL12*(ExternalDefaultDummys2008!BL12+BK12)</f>
        <v>0</v>
      </c>
      <c r="BM12" s="3">
        <f>ExternalDefaultDummys2008!BM12*(ExternalDefaultDummys2008!BM12+BL12)</f>
        <v>0</v>
      </c>
      <c r="BN12" s="3">
        <f>ExternalDefaultDummys2008!BN12*(ExternalDefaultDummys2008!BN12+BM12)</f>
        <v>0</v>
      </c>
      <c r="BO12" s="3">
        <f>ExternalDefaultDummys2008!BO12*(ExternalDefaultDummys2008!BO12+BN12)</f>
        <v>0</v>
      </c>
      <c r="BP12" s="3">
        <f>ExternalDefaultDummys2008!BP12*(ExternalDefaultDummys2008!BP12+BO12)</f>
        <v>0</v>
      </c>
      <c r="BQ12" s="3">
        <f>ExternalDefaultDummys2008!BQ12*(ExternalDefaultDummys2008!BQ12+BP12)</f>
        <v>0</v>
      </c>
      <c r="BR12" s="3">
        <f>ExternalDefaultDummys2008!BR12*(ExternalDefaultDummys2008!BR12+BQ12)</f>
        <v>0</v>
      </c>
      <c r="BS12" s="3">
        <f>ExternalDefaultDummys2008!BS12*(ExternalDefaultDummys2008!BS12+BR12)</f>
        <v>0</v>
      </c>
      <c r="BT12" s="3">
        <f>ExternalDefaultDummys2008!BT12*(ExternalDefaultDummys2008!BT12+BS12)</f>
        <v>0</v>
      </c>
      <c r="BU12" s="3">
        <f>ExternalDefaultDummys2008!BU12*(ExternalDefaultDummys2008!BU12+BT12)</f>
        <v>0</v>
      </c>
      <c r="BV12" s="3">
        <f>ExternalDefaultDummys2008!BV12*(ExternalDefaultDummys2008!BV12+BU12)</f>
        <v>0</v>
      </c>
      <c r="BW12" s="3">
        <f>ExternalDefaultDummys2008!BW12*(ExternalDefaultDummys2008!BW12+BV12)</f>
        <v>0</v>
      </c>
      <c r="BX12" s="3">
        <f>ExternalDefaultDummys2008!BX12*(ExternalDefaultDummys2008!BX12+BW12)</f>
        <v>0</v>
      </c>
      <c r="BY12" s="3">
        <f>ExternalDefaultDummys2008!BY12*(ExternalDefaultDummys2008!BY12+BX12)</f>
        <v>0</v>
      </c>
      <c r="BZ12" s="3">
        <f>ExternalDefaultDummys2008!BZ12*(ExternalDefaultDummys2008!BZ12+BY12)</f>
        <v>0</v>
      </c>
      <c r="CA12" s="3">
        <f>ExternalDefaultDummys2008!CA12*(ExternalDefaultDummys2008!CA12+BZ12)</f>
        <v>0</v>
      </c>
      <c r="CB12" s="3">
        <f>ExternalDefaultDummys2008!CB12*(ExternalDefaultDummys2008!CB12+CA12)</f>
        <v>0</v>
      </c>
      <c r="CC12" s="3">
        <f>ExternalDefaultDummys2008!CC12*(ExternalDefaultDummys2008!CC12+CB12)</f>
        <v>0</v>
      </c>
      <c r="CD12" s="3">
        <f>ExternalDefaultDummys2008!CD12*(ExternalDefaultDummys2008!CD12+CC12)</f>
        <v>0</v>
      </c>
      <c r="CE12" s="3">
        <f>ExternalDefaultDummys2008!CE12*(ExternalDefaultDummys2008!CE12+CD12)</f>
        <v>0</v>
      </c>
      <c r="CF12" s="3">
        <f>ExternalDefaultDummys2008!CF12*(ExternalDefaultDummys2008!CF12+CE12)</f>
        <v>0</v>
      </c>
      <c r="CG12" s="3">
        <f>ExternalDefaultDummys2008!CG12*(ExternalDefaultDummys2008!CG12+CF12)</f>
        <v>0</v>
      </c>
      <c r="CH12" s="3">
        <f>ExternalDefaultDummys2008!CH12*(ExternalDefaultDummys2008!CH12+CG12)</f>
        <v>0</v>
      </c>
      <c r="CI12" s="3">
        <f>ExternalDefaultDummys2008!CI12*(ExternalDefaultDummys2008!CI12+CH12)</f>
        <v>0</v>
      </c>
      <c r="CJ12" s="3">
        <f>ExternalDefaultDummys2008!CJ12*(ExternalDefaultDummys2008!CJ12+CI12)</f>
        <v>0</v>
      </c>
      <c r="CK12" s="3">
        <f>ExternalDefaultDummys2008!CK12*(ExternalDefaultDummys2008!CK12+CJ12)</f>
        <v>0</v>
      </c>
      <c r="CL12" s="3">
        <f>ExternalDefaultDummys2008!CL12*(ExternalDefaultDummys2008!CL12+CK12)</f>
        <v>0</v>
      </c>
      <c r="CM12" s="3">
        <f>ExternalDefaultDummys2008!CM12*(ExternalDefaultDummys2008!CM12+CL12)</f>
        <v>0</v>
      </c>
      <c r="CN12" s="3">
        <f>ExternalDefaultDummys2008!CN12*(ExternalDefaultDummys2008!CN12+CM12)</f>
        <v>0</v>
      </c>
      <c r="CO12" s="3">
        <f>ExternalDefaultDummys2008!CO12*(ExternalDefaultDummys2008!CO12+CN12)</f>
        <v>0</v>
      </c>
      <c r="CP12" s="3">
        <f>ExternalDefaultDummys2008!CP12*(ExternalDefaultDummys2008!CP12+CO12)</f>
        <v>0</v>
      </c>
      <c r="CQ12" s="3">
        <f>ExternalDefaultDummys2008!CQ12*(ExternalDefaultDummys2008!CQ12+CP12)</f>
        <v>0</v>
      </c>
      <c r="CR12" s="3">
        <f>ExternalDefaultDummys2008!CR12*(ExternalDefaultDummys2008!CR12+CQ12)</f>
        <v>0</v>
      </c>
      <c r="CS12" s="3">
        <f>ExternalDefaultDummys2008!CS12*(ExternalDefaultDummys2008!CS12+CR12)</f>
        <v>0</v>
      </c>
      <c r="CT12" s="3">
        <f>ExternalDefaultDummys2008!CT12*(ExternalDefaultDummys2008!CT12+CS12)</f>
        <v>0</v>
      </c>
      <c r="CU12" s="3">
        <f>ExternalDefaultDummys2008!CU12*(ExternalDefaultDummys2008!CU12+CT12)</f>
        <v>0</v>
      </c>
      <c r="CV12" s="3">
        <f>ExternalDefaultDummys2008!CV12*(ExternalDefaultDummys2008!CV12+CU12)</f>
        <v>0</v>
      </c>
      <c r="CW12" s="3">
        <f>ExternalDefaultDummys2008!CW12*(ExternalDefaultDummys2008!CW12+CV12)</f>
        <v>0</v>
      </c>
      <c r="CX12" s="3">
        <f>ExternalDefaultDummys2008!CX12*(ExternalDefaultDummys2008!CX12+CW12)</f>
        <v>0</v>
      </c>
      <c r="CY12" s="3">
        <f>ExternalDefaultDummys2008!CY12*(ExternalDefaultDummys2008!CY12+CX12)</f>
        <v>0</v>
      </c>
      <c r="CZ12" s="3">
        <f>ExternalDefaultDummys2008!CZ12*(ExternalDefaultDummys2008!CZ12+CY12)</f>
        <v>0</v>
      </c>
      <c r="DA12" s="3">
        <f>ExternalDefaultDummys2008!DA12*(ExternalDefaultDummys2008!DA12+CZ12)</f>
        <v>0</v>
      </c>
      <c r="DB12" s="3">
        <f>ExternalDefaultDummys2008!DB12*(ExternalDefaultDummys2008!DB12+DA12)</f>
        <v>0</v>
      </c>
      <c r="DC12" s="3">
        <f>ExternalDefaultDummys2008!DC12*(ExternalDefaultDummys2008!DC12+DB12)</f>
        <v>0</v>
      </c>
      <c r="DD12" s="3">
        <f>ExternalDefaultDummys2008!DD12*(ExternalDefaultDummys2008!DD12+DC12)</f>
        <v>0</v>
      </c>
      <c r="DE12" s="3">
        <f>ExternalDefaultDummys2008!DE12*(ExternalDefaultDummys2008!DE12+DD12)</f>
        <v>0</v>
      </c>
      <c r="DF12" s="3">
        <f>ExternalDefaultDummys2008!DF12*(ExternalDefaultDummys2008!DF12+DE12)</f>
        <v>0</v>
      </c>
      <c r="DG12" s="3">
        <f>ExternalDefaultDummys2008!DG12*(ExternalDefaultDummys2008!DG12+DF12)</f>
        <v>0</v>
      </c>
      <c r="DH12" s="3">
        <f>ExternalDefaultDummys2008!DH12*(ExternalDefaultDummys2008!DH12+DG12)</f>
        <v>0</v>
      </c>
      <c r="DI12" s="3">
        <f>ExternalDefaultDummys2008!DI12*(ExternalDefaultDummys2008!DI12+DH12)</f>
        <v>0</v>
      </c>
      <c r="DJ12" s="3">
        <f>ExternalDefaultDummys2008!DJ12*(ExternalDefaultDummys2008!DJ12+DI12)</f>
        <v>0</v>
      </c>
      <c r="DK12" s="3">
        <f>ExternalDefaultDummys2008!DK12*(ExternalDefaultDummys2008!DK12+DJ12)</f>
        <v>0</v>
      </c>
      <c r="DL12" s="3">
        <f>ExternalDefaultDummys2008!DL12*(ExternalDefaultDummys2008!DL12+DK12)</f>
        <v>0</v>
      </c>
      <c r="DM12" s="3">
        <f>ExternalDefaultDummys2008!DM12*(ExternalDefaultDummys2008!DM12+DL12)</f>
        <v>0</v>
      </c>
      <c r="DN12" s="3">
        <f>ExternalDefaultDummys2008!DN12*(ExternalDefaultDummys2008!DN12+DM12)</f>
        <v>0</v>
      </c>
      <c r="DO12" s="3">
        <f>ExternalDefaultDummys2008!DO12*(ExternalDefaultDummys2008!DO12+DN12)</f>
        <v>0</v>
      </c>
      <c r="DP12" s="3">
        <f>ExternalDefaultDummys2008!DP12*(ExternalDefaultDummys2008!DP12+DO12)</f>
        <v>0</v>
      </c>
      <c r="DQ12" s="3">
        <f>ExternalDefaultDummys2008!DQ12*(ExternalDefaultDummys2008!DQ12+DP12)</f>
        <v>0</v>
      </c>
      <c r="DR12" s="3">
        <f>ExternalDefaultDummys2008!DR12*(ExternalDefaultDummys2008!DR12+DQ12)</f>
        <v>0</v>
      </c>
      <c r="DS12" s="3">
        <f>ExternalDefaultDummys2008!DS12*(ExternalDefaultDummys2008!DS12+DR12)</f>
        <v>0</v>
      </c>
      <c r="DT12" s="3">
        <f>ExternalDefaultDummys2008!DT12*(ExternalDefaultDummys2008!DT12+DS12)</f>
        <v>0</v>
      </c>
      <c r="DU12" s="3">
        <f>ExternalDefaultDummys2008!DU12*(ExternalDefaultDummys2008!DU12+DT12)</f>
        <v>0</v>
      </c>
      <c r="DV12" s="3">
        <f>ExternalDefaultDummys2008!DV12*(ExternalDefaultDummys2008!DV12+DU12)</f>
        <v>0</v>
      </c>
      <c r="DW12" s="3">
        <f>ExternalDefaultDummys2008!DW12*(ExternalDefaultDummys2008!DW12+DV12)</f>
        <v>0</v>
      </c>
      <c r="DX12" s="3">
        <f>ExternalDefaultDummys2008!DX12*(ExternalDefaultDummys2008!DX12+DW12)</f>
        <v>0</v>
      </c>
      <c r="DY12" s="3">
        <f>ExternalDefaultDummys2008!DY12*(ExternalDefaultDummys2008!DY12+DX12)</f>
        <v>0</v>
      </c>
      <c r="DZ12" s="3">
        <f>ExternalDefaultDummys2008!DZ12*(ExternalDefaultDummys2008!DZ12+DY12)</f>
        <v>0</v>
      </c>
      <c r="EA12" s="3">
        <f>ExternalDefaultDummys2008!EA12*(ExternalDefaultDummys2008!EA12+DZ12)</f>
        <v>0</v>
      </c>
      <c r="EB12" s="3">
        <f>ExternalDefaultDummys2008!EB12*(ExternalDefaultDummys2008!EB12+EA12)</f>
        <v>0</v>
      </c>
      <c r="EC12" s="3">
        <f>ExternalDefaultDummys2008!EC12*(ExternalDefaultDummys2008!EC12+EB12)</f>
        <v>0</v>
      </c>
      <c r="ED12" s="3">
        <f>ExternalDefaultDummys2008!ED12*(ExternalDefaultDummys2008!ED12+EC12)</f>
        <v>0</v>
      </c>
      <c r="EE12" s="3">
        <f>ExternalDefaultDummys2008!EE12*(ExternalDefaultDummys2008!EE12+ED12)</f>
        <v>0</v>
      </c>
      <c r="EF12" s="3">
        <f>ExternalDefaultDummys2008!EF12*(ExternalDefaultDummys2008!EF12+EE12)</f>
        <v>0</v>
      </c>
      <c r="EG12" s="3">
        <f>ExternalDefaultDummys2008!EG12*(ExternalDefaultDummys2008!EG12+EF12)</f>
        <v>0</v>
      </c>
      <c r="EH12" s="3">
        <f>ExternalDefaultDummys2008!EH12*(ExternalDefaultDummys2008!EH12+EG12)</f>
        <v>0</v>
      </c>
      <c r="EI12" s="3">
        <f>ExternalDefaultDummys2008!EI12*(ExternalDefaultDummys2008!EI12+EH12)</f>
        <v>0</v>
      </c>
      <c r="EJ12" s="3">
        <f>ExternalDefaultDummys2008!EJ12*(ExternalDefaultDummys2008!EJ12+EI12)</f>
        <v>0</v>
      </c>
      <c r="EK12" s="3">
        <f>ExternalDefaultDummys2008!EK12*(ExternalDefaultDummys2008!EK12+EJ12)</f>
        <v>0</v>
      </c>
      <c r="EL12" s="3">
        <f>ExternalDefaultDummys2008!EL12*(ExternalDefaultDummys2008!EL12+EK12)</f>
        <v>0</v>
      </c>
      <c r="EM12" s="3">
        <f>ExternalDefaultDummys2008!EM12*(ExternalDefaultDummys2008!EM12+EL12)</f>
        <v>0</v>
      </c>
      <c r="EN12" s="3">
        <f>ExternalDefaultDummys2008!EN12*(ExternalDefaultDummys2008!EN12+EM12)</f>
        <v>0</v>
      </c>
      <c r="EO12" s="3">
        <f>ExternalDefaultDummys2008!EO12*(ExternalDefaultDummys2008!EO12+EN12)</f>
        <v>0</v>
      </c>
      <c r="EP12" s="3">
        <f>ExternalDefaultDummys2008!EP12*(ExternalDefaultDummys2008!EP12+EO12)</f>
        <v>0</v>
      </c>
      <c r="EQ12" s="3">
        <f>ExternalDefaultDummys2008!EQ12*(ExternalDefaultDummys2008!EQ12+EP12)</f>
        <v>0</v>
      </c>
      <c r="ER12" s="3">
        <f>ExternalDefaultDummys2008!ER12*(ExternalDefaultDummys2008!ER12+EQ12)</f>
        <v>0</v>
      </c>
      <c r="ES12" s="3">
        <f>ExternalDefaultDummys2008!ES12*(ExternalDefaultDummys2008!ES12+ER12)</f>
        <v>0</v>
      </c>
      <c r="ET12" s="3">
        <f>ExternalDefaultDummys2008!ET12*(ExternalDefaultDummys2008!ET12+ES12)</f>
        <v>0</v>
      </c>
      <c r="EU12" s="3">
        <f>ExternalDefaultDummys2008!EU12*(ExternalDefaultDummys2008!EU12+ET12)</f>
        <v>0</v>
      </c>
      <c r="EV12" s="3">
        <f>ExternalDefaultDummys2008!EV12*(ExternalDefaultDummys2008!EV12+EU12)</f>
        <v>0</v>
      </c>
      <c r="EW12" s="3">
        <f>ExternalDefaultDummys2008!EW12*(ExternalDefaultDummys2008!EW12+EV12)</f>
        <v>0</v>
      </c>
      <c r="EX12" s="3">
        <f>ExternalDefaultDummys2008!EX12*(ExternalDefaultDummys2008!EX12+EW12)</f>
        <v>0</v>
      </c>
      <c r="EY12" s="3">
        <f>ExternalDefaultDummys2008!EY12*(ExternalDefaultDummys2008!EY12+EX12)</f>
        <v>0</v>
      </c>
      <c r="EZ12" s="3">
        <f>ExternalDefaultDummys2008!EZ12*(ExternalDefaultDummys2008!EZ12+EY12)</f>
        <v>0</v>
      </c>
      <c r="FA12" s="3">
        <f>ExternalDefaultDummys2008!FA12*(ExternalDefaultDummys2008!FA12+EZ12)</f>
        <v>0</v>
      </c>
      <c r="FB12" s="3">
        <f>ExternalDefaultDummys2008!FB12*(ExternalDefaultDummys2008!FB12+FA12)</f>
        <v>0</v>
      </c>
      <c r="FC12" s="3">
        <f>ExternalDefaultDummys2008!FC12*(ExternalDefaultDummys2008!FC12+FB12)</f>
        <v>0</v>
      </c>
      <c r="FD12" s="3">
        <f>ExternalDefaultDummys2008!FD12*(ExternalDefaultDummys2008!FD12+FC12)</f>
        <v>0</v>
      </c>
      <c r="FE12" s="3">
        <f>ExternalDefaultDummys2008!FE12*(ExternalDefaultDummys2008!FE12+FD12)</f>
        <v>0</v>
      </c>
      <c r="FF12" s="3">
        <f>ExternalDefaultDummys2008!FF12*(ExternalDefaultDummys2008!FF12+FE12)</f>
        <v>0</v>
      </c>
      <c r="FG12" s="3">
        <f>ExternalDefaultDummys2008!FG12*(ExternalDefaultDummys2008!FG12+FF12)</f>
        <v>0</v>
      </c>
      <c r="FH12" s="3">
        <f>ExternalDefaultDummys2008!FH12*(ExternalDefaultDummys2008!FH12+FG12)</f>
        <v>0</v>
      </c>
      <c r="FI12" s="3">
        <f>ExternalDefaultDummys2008!FI12*(ExternalDefaultDummys2008!FI12+FH12)</f>
        <v>0</v>
      </c>
      <c r="FJ12" s="3">
        <f>ExternalDefaultDummys2008!FJ12*(ExternalDefaultDummys2008!FJ12+FI12)</f>
        <v>0</v>
      </c>
      <c r="FK12" s="3">
        <f>ExternalDefaultDummys2008!FK12*(ExternalDefaultDummys2008!FK12+FJ12)</f>
        <v>0</v>
      </c>
      <c r="FL12" s="3">
        <f>ExternalDefaultDummys2008!FL12*(ExternalDefaultDummys2008!FL12+FK12)</f>
        <v>0</v>
      </c>
      <c r="FM12" s="3">
        <f>ExternalDefaultDummys2008!FM12*(ExternalDefaultDummys2008!FM12+FL12)</f>
        <v>0</v>
      </c>
      <c r="FN12" s="3">
        <f>ExternalDefaultDummys2008!FN12*(ExternalDefaultDummys2008!FN12+FM12)</f>
        <v>0</v>
      </c>
      <c r="FO12" s="3">
        <f>ExternalDefaultDummys2008!FO12*(ExternalDefaultDummys2008!FO12+FN12)</f>
        <v>0</v>
      </c>
      <c r="FP12" s="3">
        <f>ExternalDefaultDummys2008!FP12*(ExternalDefaultDummys2008!FP12+FO12)</f>
        <v>0</v>
      </c>
      <c r="FQ12" s="3">
        <f>ExternalDefaultDummys2008!FQ12*(ExternalDefaultDummys2008!FQ12+FP12)</f>
        <v>0</v>
      </c>
      <c r="FR12" s="3">
        <f>ExternalDefaultDummys2008!FR12*(ExternalDefaultDummys2008!FR12+FQ12)</f>
        <v>0</v>
      </c>
      <c r="FS12" s="3">
        <f>ExternalDefaultDummys2008!FS12*(ExternalDefaultDummys2008!FS12+FR12)</f>
        <v>0</v>
      </c>
      <c r="FT12" s="3">
        <f>ExternalDefaultDummys2008!FT12*(ExternalDefaultDummys2008!FT12+FS12)</f>
        <v>0</v>
      </c>
      <c r="FU12" s="3">
        <f>ExternalDefaultDummys2008!FU12*(ExternalDefaultDummys2008!FU12+FT12)</f>
        <v>0</v>
      </c>
      <c r="FV12" s="3">
        <f>ExternalDefaultDummys2008!FV12*(ExternalDefaultDummys2008!FV12+FU12)</f>
        <v>0</v>
      </c>
      <c r="FW12" s="3">
        <f>ExternalDefaultDummys2008!FW12*(ExternalDefaultDummys2008!FW12+FV12)</f>
        <v>0</v>
      </c>
      <c r="FX12" s="3">
        <f>ExternalDefaultDummys2008!FX12*(ExternalDefaultDummys2008!FX12+FW12)</f>
        <v>0</v>
      </c>
      <c r="FY12" s="3">
        <f>ExternalDefaultDummys2008!FY12*(ExternalDefaultDummys2008!FY12+FX12)</f>
        <v>0</v>
      </c>
      <c r="FZ12" s="3">
        <f>ExternalDefaultDummys2008!FZ12*(ExternalDefaultDummys2008!FZ12+FY12)</f>
        <v>0</v>
      </c>
      <c r="GA12" s="3">
        <f>ExternalDefaultDummys2008!GA12*(ExternalDefaultDummys2008!GA12+FZ12)</f>
        <v>0</v>
      </c>
      <c r="GB12" s="3">
        <f>ExternalDefaultDummys2008!GB12*(ExternalDefaultDummys2008!GB12+GA12)</f>
        <v>0</v>
      </c>
      <c r="GC12" s="3">
        <f>ExternalDefaultDummys2008!GC12*(ExternalDefaultDummys2008!GC12+GB12)</f>
        <v>0</v>
      </c>
      <c r="GD12" s="3">
        <f>ExternalDefaultDummys2008!GD12*(ExternalDefaultDummys2008!GD12+GC12)</f>
        <v>0</v>
      </c>
      <c r="GE12" s="3">
        <f>ExternalDefaultDummys2008!GE12*(ExternalDefaultDummys2008!GE12+GD12)</f>
        <v>0</v>
      </c>
      <c r="GF12" s="3">
        <f>ExternalDefaultDummys2008!GF12*(ExternalDefaultDummys2008!GF12+GE12)</f>
        <v>0</v>
      </c>
      <c r="GG12" s="3">
        <f>ExternalDefaultDummys2008!GG12*(ExternalDefaultDummys2008!GG12+GF12)</f>
        <v>0</v>
      </c>
      <c r="GH12" s="3">
        <f>ExternalDefaultDummys2008!GH12*(ExternalDefaultDummys2008!GH12+GG12)</f>
        <v>0</v>
      </c>
      <c r="GI12" s="3">
        <f>ExternalDefaultDummys2008!GI12*(ExternalDefaultDummys2008!GI12+GH12)</f>
        <v>0</v>
      </c>
      <c r="GJ12" s="3">
        <f>ExternalDefaultDummys2008!GJ12*(ExternalDefaultDummys2008!GJ12+GI12)</f>
        <v>0</v>
      </c>
      <c r="GK12" s="3">
        <f>ExternalDefaultDummys2008!GK12*(ExternalDefaultDummys2008!GK12+GJ12)</f>
        <v>0</v>
      </c>
      <c r="GL12" s="3">
        <f>ExternalDefaultDummys2008!GL12*(ExternalDefaultDummys2008!GL12+GK12)</f>
        <v>0</v>
      </c>
      <c r="GM12" s="3">
        <f>ExternalDefaultDummys2008!GM12*(ExternalDefaultDummys2008!GM12+GL12)</f>
        <v>0</v>
      </c>
      <c r="GN12" s="3">
        <f>ExternalDefaultDummys2008!GN12*(ExternalDefaultDummys2008!GN12+GM12)</f>
        <v>0</v>
      </c>
      <c r="GO12" s="3">
        <f>ExternalDefaultDummys2008!GO12*(ExternalDefaultDummys2008!GO12+GN12)</f>
        <v>0</v>
      </c>
      <c r="GP12" s="3">
        <f>ExternalDefaultDummys2008!GP12*(ExternalDefaultDummys2008!GP12+GO12)</f>
        <v>0</v>
      </c>
      <c r="GQ12" s="3">
        <f>ExternalDefaultDummys2008!GQ12*(ExternalDefaultDummys2008!GQ12+GP12)</f>
        <v>0</v>
      </c>
      <c r="GR12" s="3">
        <f>ExternalDefaultDummys2008!GR12*(ExternalDefaultDummys2008!GR12+GQ12)</f>
        <v>0</v>
      </c>
      <c r="GS12" s="3">
        <f>ExternalDefaultDummys2008!GS12*(ExternalDefaultDummys2008!GS12+GR12)</f>
        <v>0</v>
      </c>
      <c r="GT12" s="3">
        <f>ExternalDefaultDummys2008!GT12*(ExternalDefaultDummys2008!GT12+GS12)</f>
        <v>0</v>
      </c>
      <c r="GU12" s="3">
        <f>ExternalDefaultDummys2008!GU12*(ExternalDefaultDummys2008!GU12+GT12)</f>
        <v>0</v>
      </c>
      <c r="GV12" s="3">
        <f>ExternalDefaultDummys2008!GV12*(ExternalDefaultDummys2008!GV12+GU12)</f>
        <v>0</v>
      </c>
      <c r="GW12" s="3">
        <f>ExternalDefaultDummys2008!GW12*(ExternalDefaultDummys2008!GW12+GV12)</f>
        <v>0</v>
      </c>
      <c r="GX12" s="3">
        <f>ExternalDefaultDummys2008!GX12*(ExternalDefaultDummys2008!GX12+GW12)</f>
        <v>0</v>
      </c>
      <c r="GY12" s="3">
        <f>ExternalDefaultDummys2008!GY12*(ExternalDefaultDummys2008!GY12+GX12)</f>
        <v>0</v>
      </c>
      <c r="GZ12" s="3">
        <f>ExternalDefaultDummys2008!GZ12*(ExternalDefaultDummys2008!GZ12+GY12)</f>
        <v>0</v>
      </c>
      <c r="HA12" s="3">
        <f>ExternalDefaultDummys2008!HA12*(ExternalDefaultDummys2008!HA12+GZ12)</f>
        <v>0</v>
      </c>
      <c r="HB12" s="3">
        <f>ExternalDefaultDummys2008!HB12*(ExternalDefaultDummys2008!HB12+HA12)</f>
        <v>0</v>
      </c>
      <c r="HC12" s="3">
        <f>ExternalDefaultDummys2008!HC12*(ExternalDefaultDummys2008!HC12+HB12)</f>
        <v>0</v>
      </c>
      <c r="HE12" s="3">
        <f t="shared" si="1"/>
        <v>0</v>
      </c>
    </row>
    <row r="13" spans="1:213" x14ac:dyDescent="0.4">
      <c r="A13" s="3">
        <f t="shared" si="2"/>
        <v>9</v>
      </c>
      <c r="B13" s="26" t="s">
        <v>43</v>
      </c>
      <c r="C13" s="3">
        <f>ExternalDefaultDummys2008!C13*(ExternalDefaultDummys2008!C13+0)</f>
        <v>0</v>
      </c>
      <c r="D13" s="3">
        <f>ExternalDefaultDummys2008!D13*(ExternalDefaultDummys2008!D13+C13)</f>
        <v>0</v>
      </c>
      <c r="E13" s="3">
        <f>ExternalDefaultDummys2008!E13*(ExternalDefaultDummys2008!E13+D13)</f>
        <v>0</v>
      </c>
      <c r="F13" s="3">
        <f>ExternalDefaultDummys2008!F13*(ExternalDefaultDummys2008!F13+E13)</f>
        <v>0</v>
      </c>
      <c r="G13" s="3">
        <f>ExternalDefaultDummys2008!G13*(ExternalDefaultDummys2008!G13+F13)</f>
        <v>0</v>
      </c>
      <c r="H13" s="3">
        <f>ExternalDefaultDummys2008!H13*(ExternalDefaultDummys2008!H13+G13)</f>
        <v>0</v>
      </c>
      <c r="I13" s="3">
        <f>ExternalDefaultDummys2008!I13*(ExternalDefaultDummys2008!I13+H13)</f>
        <v>0</v>
      </c>
      <c r="J13" s="3">
        <f>ExternalDefaultDummys2008!J13*(ExternalDefaultDummys2008!J13+I13)</f>
        <v>0</v>
      </c>
      <c r="K13" s="3">
        <f>ExternalDefaultDummys2008!K13*(ExternalDefaultDummys2008!K13+J13)</f>
        <v>0</v>
      </c>
      <c r="L13" s="3">
        <f>ExternalDefaultDummys2008!L13*(ExternalDefaultDummys2008!L13+K13)</f>
        <v>0</v>
      </c>
      <c r="M13" s="3">
        <f>ExternalDefaultDummys2008!M13*(ExternalDefaultDummys2008!M13+L13)</f>
        <v>0</v>
      </c>
      <c r="N13" s="3">
        <f>ExternalDefaultDummys2008!N13*(ExternalDefaultDummys2008!N13+M13)</f>
        <v>0</v>
      </c>
      <c r="O13" s="3">
        <f>ExternalDefaultDummys2008!O13*(ExternalDefaultDummys2008!O13+N13)</f>
        <v>0</v>
      </c>
      <c r="P13" s="3">
        <f>ExternalDefaultDummys2008!P13*(ExternalDefaultDummys2008!P13+O13)</f>
        <v>0</v>
      </c>
      <c r="Q13" s="3">
        <f>ExternalDefaultDummys2008!Q13*(ExternalDefaultDummys2008!Q13+P13)</f>
        <v>0</v>
      </c>
      <c r="R13" s="3">
        <f>ExternalDefaultDummys2008!R13*(ExternalDefaultDummys2008!R13+Q13)</f>
        <v>0</v>
      </c>
      <c r="S13" s="3">
        <f>ExternalDefaultDummys2008!S13*(ExternalDefaultDummys2008!S13+R13)</f>
        <v>0</v>
      </c>
      <c r="T13" s="3">
        <f>ExternalDefaultDummys2008!T13*(ExternalDefaultDummys2008!T13+S13)</f>
        <v>0</v>
      </c>
      <c r="U13" s="3">
        <f>ExternalDefaultDummys2008!U13*(ExternalDefaultDummys2008!U13+T13)</f>
        <v>0</v>
      </c>
      <c r="V13" s="3">
        <f>ExternalDefaultDummys2008!V13*(ExternalDefaultDummys2008!V13+U13)</f>
        <v>0</v>
      </c>
      <c r="W13" s="3">
        <f>ExternalDefaultDummys2008!W13*(ExternalDefaultDummys2008!W13+V13)</f>
        <v>0</v>
      </c>
      <c r="X13" s="3">
        <f>ExternalDefaultDummys2008!X13*(ExternalDefaultDummys2008!X13+W13)</f>
        <v>0</v>
      </c>
      <c r="Y13" s="3">
        <f>ExternalDefaultDummys2008!Y13*(ExternalDefaultDummys2008!Y13+X13)</f>
        <v>0</v>
      </c>
      <c r="Z13" s="3">
        <f>ExternalDefaultDummys2008!Z13*(ExternalDefaultDummys2008!Z13+Y13)</f>
        <v>0</v>
      </c>
      <c r="AA13" s="3">
        <f>ExternalDefaultDummys2008!AA13*(ExternalDefaultDummys2008!AA13+Z13)</f>
        <v>0</v>
      </c>
      <c r="AB13" s="3">
        <f>ExternalDefaultDummys2008!AB13*(ExternalDefaultDummys2008!AB13+AA13)</f>
        <v>0</v>
      </c>
      <c r="AC13" s="3">
        <f>ExternalDefaultDummys2008!AC13*(ExternalDefaultDummys2008!AC13+AB13)</f>
        <v>0</v>
      </c>
      <c r="AD13" s="3">
        <f>ExternalDefaultDummys2008!AD13*(ExternalDefaultDummys2008!AD13+AC13)</f>
        <v>0</v>
      </c>
      <c r="AE13" s="3">
        <f>ExternalDefaultDummys2008!AE13*(ExternalDefaultDummys2008!AE13+AD13)</f>
        <v>0</v>
      </c>
      <c r="AF13" s="3">
        <f>ExternalDefaultDummys2008!AF13*(ExternalDefaultDummys2008!AF13+AE13)</f>
        <v>0</v>
      </c>
      <c r="AG13" s="3">
        <f>ExternalDefaultDummys2008!AG13*(ExternalDefaultDummys2008!AG13+AF13)</f>
        <v>0</v>
      </c>
      <c r="AH13" s="3">
        <f>ExternalDefaultDummys2008!AH13*(ExternalDefaultDummys2008!AH13+AG13)</f>
        <v>0</v>
      </c>
      <c r="AI13" s="3">
        <f>ExternalDefaultDummys2008!AI13*(ExternalDefaultDummys2008!AI13+AH13)</f>
        <v>0</v>
      </c>
      <c r="AJ13" s="3">
        <f>ExternalDefaultDummys2008!AJ13*(ExternalDefaultDummys2008!AJ13+AI13)</f>
        <v>0</v>
      </c>
      <c r="AK13" s="3">
        <f>ExternalDefaultDummys2008!AK13*(ExternalDefaultDummys2008!AK13+AJ13)</f>
        <v>0</v>
      </c>
      <c r="AL13" s="3">
        <f>ExternalDefaultDummys2008!AL13*(ExternalDefaultDummys2008!AL13+AK13)</f>
        <v>0</v>
      </c>
      <c r="AM13" s="3">
        <f>ExternalDefaultDummys2008!AM13*(ExternalDefaultDummys2008!AM13+AL13)</f>
        <v>0</v>
      </c>
      <c r="AN13" s="3">
        <f>ExternalDefaultDummys2008!AN13*(ExternalDefaultDummys2008!AN13+AM13)</f>
        <v>0</v>
      </c>
      <c r="AO13" s="3">
        <f>ExternalDefaultDummys2008!AO13*(ExternalDefaultDummys2008!AO13+AN13)</f>
        <v>0</v>
      </c>
      <c r="AP13" s="3">
        <f>ExternalDefaultDummys2008!AP13*(ExternalDefaultDummys2008!AP13+AO13)</f>
        <v>0</v>
      </c>
      <c r="AQ13" s="3">
        <f>ExternalDefaultDummys2008!AQ13*(ExternalDefaultDummys2008!AQ13+AP13)</f>
        <v>0</v>
      </c>
      <c r="AR13" s="3">
        <f>ExternalDefaultDummys2008!AR13*(ExternalDefaultDummys2008!AR13+AQ13)</f>
        <v>0</v>
      </c>
      <c r="AS13" s="3">
        <f>ExternalDefaultDummys2008!AS13*(ExternalDefaultDummys2008!AS13+AR13)</f>
        <v>0</v>
      </c>
      <c r="AT13" s="3">
        <f>ExternalDefaultDummys2008!AT13*(ExternalDefaultDummys2008!AT13+AS13)</f>
        <v>0</v>
      </c>
      <c r="AU13" s="3">
        <f>ExternalDefaultDummys2008!AU13*(ExternalDefaultDummys2008!AU13+AT13)</f>
        <v>0</v>
      </c>
      <c r="AV13" s="3">
        <f>ExternalDefaultDummys2008!AV13*(ExternalDefaultDummys2008!AV13+AU13)</f>
        <v>0</v>
      </c>
      <c r="AW13" s="3">
        <f>ExternalDefaultDummys2008!AW13*(ExternalDefaultDummys2008!AW13+AV13)</f>
        <v>0</v>
      </c>
      <c r="AX13" s="3">
        <f>ExternalDefaultDummys2008!AX13*(ExternalDefaultDummys2008!AX13+AW13)</f>
        <v>0</v>
      </c>
      <c r="AY13" s="3">
        <f>ExternalDefaultDummys2008!AY13*(ExternalDefaultDummys2008!AY13+AX13)</f>
        <v>0</v>
      </c>
      <c r="AZ13" s="3">
        <f>ExternalDefaultDummys2008!AZ13*(ExternalDefaultDummys2008!AZ13+AY13)</f>
        <v>0</v>
      </c>
      <c r="BA13" s="3">
        <f>ExternalDefaultDummys2008!BA13*(ExternalDefaultDummys2008!BA13+AZ13)</f>
        <v>0</v>
      </c>
      <c r="BB13" s="3">
        <f>ExternalDefaultDummys2008!BB13*(ExternalDefaultDummys2008!BB13+BA13)</f>
        <v>0</v>
      </c>
      <c r="BC13" s="3">
        <f>ExternalDefaultDummys2008!BC13*(ExternalDefaultDummys2008!BC13+BB13)</f>
        <v>0</v>
      </c>
      <c r="BD13" s="3">
        <f>ExternalDefaultDummys2008!BD13*(ExternalDefaultDummys2008!BD13+BC13)</f>
        <v>0</v>
      </c>
      <c r="BE13" s="3">
        <f>ExternalDefaultDummys2008!BE13*(ExternalDefaultDummys2008!BE13+BD13)</f>
        <v>0</v>
      </c>
      <c r="BF13" s="3">
        <f>ExternalDefaultDummys2008!BF13*(ExternalDefaultDummys2008!BF13+BE13)</f>
        <v>0</v>
      </c>
      <c r="BG13" s="3">
        <f>ExternalDefaultDummys2008!BG13*(ExternalDefaultDummys2008!BG13+BF13)</f>
        <v>0</v>
      </c>
      <c r="BH13" s="3">
        <f>ExternalDefaultDummys2008!BH13*(ExternalDefaultDummys2008!BH13+BG13)</f>
        <v>0</v>
      </c>
      <c r="BI13" s="3">
        <f>ExternalDefaultDummys2008!BI13*(ExternalDefaultDummys2008!BI13+BH13)</f>
        <v>0</v>
      </c>
      <c r="BJ13" s="3">
        <f>ExternalDefaultDummys2008!BJ13*(ExternalDefaultDummys2008!BJ13+BI13)</f>
        <v>0</v>
      </c>
      <c r="BK13" s="3">
        <f>ExternalDefaultDummys2008!BK13*(ExternalDefaultDummys2008!BK13+BJ13)</f>
        <v>0</v>
      </c>
      <c r="BL13" s="3">
        <f>ExternalDefaultDummys2008!BL13*(ExternalDefaultDummys2008!BL13+BK13)</f>
        <v>0</v>
      </c>
      <c r="BM13" s="3">
        <f>ExternalDefaultDummys2008!BM13*(ExternalDefaultDummys2008!BM13+BL13)</f>
        <v>0</v>
      </c>
      <c r="BN13" s="3">
        <f>ExternalDefaultDummys2008!BN13*(ExternalDefaultDummys2008!BN13+BM13)</f>
        <v>0</v>
      </c>
      <c r="BO13" s="3">
        <f>ExternalDefaultDummys2008!BO13*(ExternalDefaultDummys2008!BO13+BN13)</f>
        <v>0</v>
      </c>
      <c r="BP13" s="3">
        <f>ExternalDefaultDummys2008!BP13*(ExternalDefaultDummys2008!BP13+BO13)</f>
        <v>0</v>
      </c>
      <c r="BQ13" s="3">
        <f>ExternalDefaultDummys2008!BQ13*(ExternalDefaultDummys2008!BQ13+BP13)</f>
        <v>0</v>
      </c>
      <c r="BR13" s="3">
        <f>ExternalDefaultDummys2008!BR13*(ExternalDefaultDummys2008!BR13+BQ13)</f>
        <v>0</v>
      </c>
      <c r="BS13" s="3">
        <f>ExternalDefaultDummys2008!BS13*(ExternalDefaultDummys2008!BS13+BR13)</f>
        <v>0</v>
      </c>
      <c r="BT13" s="3">
        <f>ExternalDefaultDummys2008!BT13*(ExternalDefaultDummys2008!BT13+BS13)</f>
        <v>0</v>
      </c>
      <c r="BU13" s="3">
        <f>ExternalDefaultDummys2008!BU13*(ExternalDefaultDummys2008!BU13+BT13)</f>
        <v>0</v>
      </c>
      <c r="BV13" s="3">
        <f>ExternalDefaultDummys2008!BV13*(ExternalDefaultDummys2008!BV13+BU13)</f>
        <v>0</v>
      </c>
      <c r="BW13" s="3">
        <f>ExternalDefaultDummys2008!BW13*(ExternalDefaultDummys2008!BW13+BV13)</f>
        <v>0</v>
      </c>
      <c r="BX13" s="3">
        <f>ExternalDefaultDummys2008!BX13*(ExternalDefaultDummys2008!BX13+BW13)</f>
        <v>0</v>
      </c>
      <c r="BY13" s="3">
        <f>ExternalDefaultDummys2008!BY13*(ExternalDefaultDummys2008!BY13+BX13)</f>
        <v>0</v>
      </c>
      <c r="BZ13" s="3">
        <f>ExternalDefaultDummys2008!BZ13*(ExternalDefaultDummys2008!BZ13+BY13)</f>
        <v>0</v>
      </c>
      <c r="CA13" s="3">
        <f>ExternalDefaultDummys2008!CA13*(ExternalDefaultDummys2008!CA13+BZ13)</f>
        <v>0</v>
      </c>
      <c r="CB13" s="3">
        <f>ExternalDefaultDummys2008!CB13*(ExternalDefaultDummys2008!CB13+CA13)</f>
        <v>0</v>
      </c>
      <c r="CC13" s="3">
        <f>ExternalDefaultDummys2008!CC13*(ExternalDefaultDummys2008!CC13+CB13)</f>
        <v>0</v>
      </c>
      <c r="CD13" s="3">
        <f>ExternalDefaultDummys2008!CD13*(ExternalDefaultDummys2008!CD13+CC13)</f>
        <v>0</v>
      </c>
      <c r="CE13" s="3">
        <f>ExternalDefaultDummys2008!CE13*(ExternalDefaultDummys2008!CE13+CD13)</f>
        <v>0</v>
      </c>
      <c r="CF13" s="3">
        <f>ExternalDefaultDummys2008!CF13*(ExternalDefaultDummys2008!CF13+CE13)</f>
        <v>0</v>
      </c>
      <c r="CG13" s="3">
        <f>ExternalDefaultDummys2008!CG13*(ExternalDefaultDummys2008!CG13+CF13)</f>
        <v>0</v>
      </c>
      <c r="CH13" s="3">
        <f>ExternalDefaultDummys2008!CH13*(ExternalDefaultDummys2008!CH13+CG13)</f>
        <v>0</v>
      </c>
      <c r="CI13" s="3">
        <f>ExternalDefaultDummys2008!CI13*(ExternalDefaultDummys2008!CI13+CH13)</f>
        <v>0</v>
      </c>
      <c r="CJ13" s="3">
        <f>ExternalDefaultDummys2008!CJ13*(ExternalDefaultDummys2008!CJ13+CI13)</f>
        <v>0</v>
      </c>
      <c r="CK13" s="3">
        <f>ExternalDefaultDummys2008!CK13*(ExternalDefaultDummys2008!CK13+CJ13)</f>
        <v>0</v>
      </c>
      <c r="CL13" s="3">
        <f>ExternalDefaultDummys2008!CL13*(ExternalDefaultDummys2008!CL13+CK13)</f>
        <v>0</v>
      </c>
      <c r="CM13" s="3">
        <f>ExternalDefaultDummys2008!CM13*(ExternalDefaultDummys2008!CM13+CL13)</f>
        <v>0</v>
      </c>
      <c r="CN13" s="3">
        <f>ExternalDefaultDummys2008!CN13*(ExternalDefaultDummys2008!CN13+CM13)</f>
        <v>0</v>
      </c>
      <c r="CO13" s="3">
        <f>ExternalDefaultDummys2008!CO13*(ExternalDefaultDummys2008!CO13+CN13)</f>
        <v>0</v>
      </c>
      <c r="CP13" s="3">
        <f>ExternalDefaultDummys2008!CP13*(ExternalDefaultDummys2008!CP13+CO13)</f>
        <v>0</v>
      </c>
      <c r="CQ13" s="3">
        <f>ExternalDefaultDummys2008!CQ13*(ExternalDefaultDummys2008!CQ13+CP13)</f>
        <v>0</v>
      </c>
      <c r="CR13" s="3">
        <f>ExternalDefaultDummys2008!CR13*(ExternalDefaultDummys2008!CR13+CQ13)</f>
        <v>0</v>
      </c>
      <c r="CS13" s="3">
        <f>ExternalDefaultDummys2008!CS13*(ExternalDefaultDummys2008!CS13+CR13)</f>
        <v>0</v>
      </c>
      <c r="CT13" s="3">
        <f>ExternalDefaultDummys2008!CT13*(ExternalDefaultDummys2008!CT13+CS13)</f>
        <v>0</v>
      </c>
      <c r="CU13" s="3">
        <f>ExternalDefaultDummys2008!CU13*(ExternalDefaultDummys2008!CU13+CT13)</f>
        <v>0</v>
      </c>
      <c r="CV13" s="3">
        <f>ExternalDefaultDummys2008!CV13*(ExternalDefaultDummys2008!CV13+CU13)</f>
        <v>0</v>
      </c>
      <c r="CW13" s="3">
        <f>ExternalDefaultDummys2008!CW13*(ExternalDefaultDummys2008!CW13+CV13)</f>
        <v>0</v>
      </c>
      <c r="CX13" s="3">
        <f>ExternalDefaultDummys2008!CX13*(ExternalDefaultDummys2008!CX13+CW13)</f>
        <v>0</v>
      </c>
      <c r="CY13" s="3">
        <f>ExternalDefaultDummys2008!CY13*(ExternalDefaultDummys2008!CY13+CX13)</f>
        <v>0</v>
      </c>
      <c r="CZ13" s="3">
        <f>ExternalDefaultDummys2008!CZ13*(ExternalDefaultDummys2008!CZ13+CY13)</f>
        <v>0</v>
      </c>
      <c r="DA13" s="3">
        <f>ExternalDefaultDummys2008!DA13*(ExternalDefaultDummys2008!DA13+CZ13)</f>
        <v>0</v>
      </c>
      <c r="DB13" s="3">
        <f>ExternalDefaultDummys2008!DB13*(ExternalDefaultDummys2008!DB13+DA13)</f>
        <v>0</v>
      </c>
      <c r="DC13" s="3">
        <f>ExternalDefaultDummys2008!DC13*(ExternalDefaultDummys2008!DC13+DB13)</f>
        <v>0</v>
      </c>
      <c r="DD13" s="3">
        <f>ExternalDefaultDummys2008!DD13*(ExternalDefaultDummys2008!DD13+DC13)</f>
        <v>0</v>
      </c>
      <c r="DE13" s="3">
        <f>ExternalDefaultDummys2008!DE13*(ExternalDefaultDummys2008!DE13+DD13)</f>
        <v>0</v>
      </c>
      <c r="DF13" s="3">
        <f>ExternalDefaultDummys2008!DF13*(ExternalDefaultDummys2008!DF13+DE13)</f>
        <v>0</v>
      </c>
      <c r="DG13" s="3">
        <f>ExternalDefaultDummys2008!DG13*(ExternalDefaultDummys2008!DG13+DF13)</f>
        <v>0</v>
      </c>
      <c r="DH13" s="3">
        <f>ExternalDefaultDummys2008!DH13*(ExternalDefaultDummys2008!DH13+DG13)</f>
        <v>0</v>
      </c>
      <c r="DI13" s="3">
        <f>ExternalDefaultDummys2008!DI13*(ExternalDefaultDummys2008!DI13+DH13)</f>
        <v>0</v>
      </c>
      <c r="DJ13" s="3">
        <f>ExternalDefaultDummys2008!DJ13*(ExternalDefaultDummys2008!DJ13+DI13)</f>
        <v>0</v>
      </c>
      <c r="DK13" s="3">
        <f>ExternalDefaultDummys2008!DK13*(ExternalDefaultDummys2008!DK13+DJ13)</f>
        <v>0</v>
      </c>
      <c r="DL13" s="3">
        <f>ExternalDefaultDummys2008!DL13*(ExternalDefaultDummys2008!DL13+DK13)</f>
        <v>0</v>
      </c>
      <c r="DM13" s="3">
        <f>ExternalDefaultDummys2008!DM13*(ExternalDefaultDummys2008!DM13+DL13)</f>
        <v>0</v>
      </c>
      <c r="DN13" s="3">
        <f>ExternalDefaultDummys2008!DN13*(ExternalDefaultDummys2008!DN13+DM13)</f>
        <v>0</v>
      </c>
      <c r="DO13" s="3">
        <f>ExternalDefaultDummys2008!DO13*(ExternalDefaultDummys2008!DO13+DN13)</f>
        <v>0</v>
      </c>
      <c r="DP13" s="3">
        <f>ExternalDefaultDummys2008!DP13*(ExternalDefaultDummys2008!DP13+DO13)</f>
        <v>0</v>
      </c>
      <c r="DQ13" s="3">
        <f>ExternalDefaultDummys2008!DQ13*(ExternalDefaultDummys2008!DQ13+DP13)</f>
        <v>0</v>
      </c>
      <c r="DR13" s="3">
        <f>ExternalDefaultDummys2008!DR13*(ExternalDefaultDummys2008!DR13+DQ13)</f>
        <v>0</v>
      </c>
      <c r="DS13" s="3">
        <f>ExternalDefaultDummys2008!DS13*(ExternalDefaultDummys2008!DS13+DR13)</f>
        <v>0</v>
      </c>
      <c r="DT13" s="3">
        <f>ExternalDefaultDummys2008!DT13*(ExternalDefaultDummys2008!DT13+DS13)</f>
        <v>0</v>
      </c>
      <c r="DU13" s="3">
        <f>ExternalDefaultDummys2008!DU13*(ExternalDefaultDummys2008!DU13+DT13)</f>
        <v>0</v>
      </c>
      <c r="DV13" s="3">
        <f>ExternalDefaultDummys2008!DV13*(ExternalDefaultDummys2008!DV13+DU13)</f>
        <v>0</v>
      </c>
      <c r="DW13" s="3">
        <f>ExternalDefaultDummys2008!DW13*(ExternalDefaultDummys2008!DW13+DV13)</f>
        <v>0</v>
      </c>
      <c r="DX13" s="3">
        <f>ExternalDefaultDummys2008!DX13*(ExternalDefaultDummys2008!DX13+DW13)</f>
        <v>0</v>
      </c>
      <c r="DY13" s="3">
        <f>ExternalDefaultDummys2008!DY13*(ExternalDefaultDummys2008!DY13+DX13)</f>
        <v>0</v>
      </c>
      <c r="DZ13" s="3">
        <f>ExternalDefaultDummys2008!DZ13*(ExternalDefaultDummys2008!DZ13+DY13)</f>
        <v>0</v>
      </c>
      <c r="EA13" s="3">
        <f>ExternalDefaultDummys2008!EA13*(ExternalDefaultDummys2008!EA13+DZ13)</f>
        <v>0</v>
      </c>
      <c r="EB13" s="3">
        <f>ExternalDefaultDummys2008!EB13*(ExternalDefaultDummys2008!EB13+EA13)</f>
        <v>0</v>
      </c>
      <c r="EC13" s="3">
        <f>ExternalDefaultDummys2008!EC13*(ExternalDefaultDummys2008!EC13+EB13)</f>
        <v>0</v>
      </c>
      <c r="ED13" s="3">
        <f>ExternalDefaultDummys2008!ED13*(ExternalDefaultDummys2008!ED13+EC13)</f>
        <v>0</v>
      </c>
      <c r="EE13" s="3">
        <f>ExternalDefaultDummys2008!EE13*(ExternalDefaultDummys2008!EE13+ED13)</f>
        <v>0</v>
      </c>
      <c r="EF13" s="3">
        <f>ExternalDefaultDummys2008!EF13*(ExternalDefaultDummys2008!EF13+EE13)</f>
        <v>0</v>
      </c>
      <c r="EG13" s="3">
        <f>ExternalDefaultDummys2008!EG13*(ExternalDefaultDummys2008!EG13+EF13)</f>
        <v>0</v>
      </c>
      <c r="EH13" s="3">
        <f>ExternalDefaultDummys2008!EH13*(ExternalDefaultDummys2008!EH13+EG13)</f>
        <v>0</v>
      </c>
      <c r="EI13" s="3">
        <f>ExternalDefaultDummys2008!EI13*(ExternalDefaultDummys2008!EI13+EH13)</f>
        <v>0</v>
      </c>
      <c r="EJ13" s="3">
        <f>ExternalDefaultDummys2008!EJ13*(ExternalDefaultDummys2008!EJ13+EI13)</f>
        <v>0</v>
      </c>
      <c r="EK13" s="3">
        <f>ExternalDefaultDummys2008!EK13*(ExternalDefaultDummys2008!EK13+EJ13)</f>
        <v>0</v>
      </c>
      <c r="EL13" s="3">
        <f>ExternalDefaultDummys2008!EL13*(ExternalDefaultDummys2008!EL13+EK13)</f>
        <v>0</v>
      </c>
      <c r="EM13" s="3">
        <f>ExternalDefaultDummys2008!EM13*(ExternalDefaultDummys2008!EM13+EL13)</f>
        <v>0</v>
      </c>
      <c r="EN13" s="3">
        <f>ExternalDefaultDummys2008!EN13*(ExternalDefaultDummys2008!EN13+EM13)</f>
        <v>0</v>
      </c>
      <c r="EO13" s="3">
        <f>ExternalDefaultDummys2008!EO13*(ExternalDefaultDummys2008!EO13+EN13)</f>
        <v>0</v>
      </c>
      <c r="EP13" s="3">
        <f>ExternalDefaultDummys2008!EP13*(ExternalDefaultDummys2008!EP13+EO13)</f>
        <v>0</v>
      </c>
      <c r="EQ13" s="3">
        <f>ExternalDefaultDummys2008!EQ13*(ExternalDefaultDummys2008!EQ13+EP13)</f>
        <v>0</v>
      </c>
      <c r="ER13" s="3">
        <f>ExternalDefaultDummys2008!ER13*(ExternalDefaultDummys2008!ER13+EQ13)</f>
        <v>0</v>
      </c>
      <c r="ES13" s="3">
        <f>ExternalDefaultDummys2008!ES13*(ExternalDefaultDummys2008!ES13+ER13)</f>
        <v>0</v>
      </c>
      <c r="ET13" s="3">
        <f>ExternalDefaultDummys2008!ET13*(ExternalDefaultDummys2008!ET13+ES13)</f>
        <v>0</v>
      </c>
      <c r="EU13" s="3">
        <f>ExternalDefaultDummys2008!EU13*(ExternalDefaultDummys2008!EU13+ET13)</f>
        <v>0</v>
      </c>
      <c r="EV13" s="3">
        <f>ExternalDefaultDummys2008!EV13*(ExternalDefaultDummys2008!EV13+EU13)</f>
        <v>0</v>
      </c>
      <c r="EW13" s="3">
        <f>ExternalDefaultDummys2008!EW13*(ExternalDefaultDummys2008!EW13+EV13)</f>
        <v>0</v>
      </c>
      <c r="EX13" s="3">
        <f>ExternalDefaultDummys2008!EX13*(ExternalDefaultDummys2008!EX13+EW13)</f>
        <v>0</v>
      </c>
      <c r="EY13" s="3">
        <f>ExternalDefaultDummys2008!EY13*(ExternalDefaultDummys2008!EY13+EX13)</f>
        <v>0</v>
      </c>
      <c r="EZ13" s="3">
        <f>ExternalDefaultDummys2008!EZ13*(ExternalDefaultDummys2008!EZ13+EY13)</f>
        <v>0</v>
      </c>
      <c r="FA13" s="3">
        <f>ExternalDefaultDummys2008!FA13*(ExternalDefaultDummys2008!FA13+EZ13)</f>
        <v>0</v>
      </c>
      <c r="FB13" s="3">
        <f>ExternalDefaultDummys2008!FB13*(ExternalDefaultDummys2008!FB13+FA13)</f>
        <v>0</v>
      </c>
      <c r="FC13" s="3">
        <f>ExternalDefaultDummys2008!FC13*(ExternalDefaultDummys2008!FC13+FB13)</f>
        <v>0</v>
      </c>
      <c r="FD13" s="3">
        <f>ExternalDefaultDummys2008!FD13*(ExternalDefaultDummys2008!FD13+FC13)</f>
        <v>0</v>
      </c>
      <c r="FE13" s="3">
        <f>ExternalDefaultDummys2008!FE13*(ExternalDefaultDummys2008!FE13+FD13)</f>
        <v>0</v>
      </c>
      <c r="FF13" s="3">
        <f>ExternalDefaultDummys2008!FF13*(ExternalDefaultDummys2008!FF13+FE13)</f>
        <v>0</v>
      </c>
      <c r="FG13" s="3">
        <f>ExternalDefaultDummys2008!FG13*(ExternalDefaultDummys2008!FG13+FF13)</f>
        <v>0</v>
      </c>
      <c r="FH13" s="3">
        <f>ExternalDefaultDummys2008!FH13*(ExternalDefaultDummys2008!FH13+FG13)</f>
        <v>0</v>
      </c>
      <c r="FI13" s="3">
        <f>ExternalDefaultDummys2008!FI13*(ExternalDefaultDummys2008!FI13+FH13)</f>
        <v>0</v>
      </c>
      <c r="FJ13" s="3">
        <f>ExternalDefaultDummys2008!FJ13*(ExternalDefaultDummys2008!FJ13+FI13)</f>
        <v>0</v>
      </c>
      <c r="FK13" s="3">
        <f>ExternalDefaultDummys2008!FK13*(ExternalDefaultDummys2008!FK13+FJ13)</f>
        <v>0</v>
      </c>
      <c r="FL13" s="3">
        <f>ExternalDefaultDummys2008!FL13*(ExternalDefaultDummys2008!FL13+FK13)</f>
        <v>0</v>
      </c>
      <c r="FM13" s="3">
        <f>ExternalDefaultDummys2008!FM13*(ExternalDefaultDummys2008!FM13+FL13)</f>
        <v>0</v>
      </c>
      <c r="FN13" s="3">
        <f>ExternalDefaultDummys2008!FN13*(ExternalDefaultDummys2008!FN13+FM13)</f>
        <v>0</v>
      </c>
      <c r="FO13" s="3">
        <f>ExternalDefaultDummys2008!FO13*(ExternalDefaultDummys2008!FO13+FN13)</f>
        <v>0</v>
      </c>
      <c r="FP13" s="3">
        <f>ExternalDefaultDummys2008!FP13*(ExternalDefaultDummys2008!FP13+FO13)</f>
        <v>0</v>
      </c>
      <c r="FQ13" s="3">
        <f>ExternalDefaultDummys2008!FQ13*(ExternalDefaultDummys2008!FQ13+FP13)</f>
        <v>0</v>
      </c>
      <c r="FR13" s="3">
        <f>ExternalDefaultDummys2008!FR13*(ExternalDefaultDummys2008!FR13+FQ13)</f>
        <v>0</v>
      </c>
      <c r="FS13" s="3">
        <f>ExternalDefaultDummys2008!FS13*(ExternalDefaultDummys2008!FS13+FR13)</f>
        <v>0</v>
      </c>
      <c r="FT13" s="3">
        <f>ExternalDefaultDummys2008!FT13*(ExternalDefaultDummys2008!FT13+FS13)</f>
        <v>0</v>
      </c>
      <c r="FU13" s="3">
        <f>ExternalDefaultDummys2008!FU13*(ExternalDefaultDummys2008!FU13+FT13)</f>
        <v>0</v>
      </c>
      <c r="FV13" s="3">
        <f>ExternalDefaultDummys2008!FV13*(ExternalDefaultDummys2008!FV13+FU13)</f>
        <v>0</v>
      </c>
      <c r="FW13" s="3">
        <f>ExternalDefaultDummys2008!FW13*(ExternalDefaultDummys2008!FW13+FV13)</f>
        <v>0</v>
      </c>
      <c r="FX13" s="3">
        <f>ExternalDefaultDummys2008!FX13*(ExternalDefaultDummys2008!FX13+FW13)</f>
        <v>0</v>
      </c>
      <c r="FY13" s="3">
        <f>ExternalDefaultDummys2008!FY13*(ExternalDefaultDummys2008!FY13+FX13)</f>
        <v>0</v>
      </c>
      <c r="FZ13" s="3">
        <f>ExternalDefaultDummys2008!FZ13*(ExternalDefaultDummys2008!FZ13+FY13)</f>
        <v>0</v>
      </c>
      <c r="GA13" s="3">
        <f>ExternalDefaultDummys2008!GA13*(ExternalDefaultDummys2008!GA13+FZ13)</f>
        <v>0</v>
      </c>
      <c r="GB13" s="3">
        <f>ExternalDefaultDummys2008!GB13*(ExternalDefaultDummys2008!GB13+GA13)</f>
        <v>0</v>
      </c>
      <c r="GC13" s="3">
        <f>ExternalDefaultDummys2008!GC13*(ExternalDefaultDummys2008!GC13+GB13)</f>
        <v>0</v>
      </c>
      <c r="GD13" s="3">
        <f>ExternalDefaultDummys2008!GD13*(ExternalDefaultDummys2008!GD13+GC13)</f>
        <v>0</v>
      </c>
      <c r="GE13" s="3">
        <f>ExternalDefaultDummys2008!GE13*(ExternalDefaultDummys2008!GE13+GD13)</f>
        <v>0</v>
      </c>
      <c r="GF13" s="3">
        <f>ExternalDefaultDummys2008!GF13*(ExternalDefaultDummys2008!GF13+GE13)</f>
        <v>0</v>
      </c>
      <c r="GG13" s="3">
        <f>ExternalDefaultDummys2008!GG13*(ExternalDefaultDummys2008!GG13+GF13)</f>
        <v>0</v>
      </c>
      <c r="GH13" s="3">
        <f>ExternalDefaultDummys2008!GH13*(ExternalDefaultDummys2008!GH13+GG13)</f>
        <v>1</v>
      </c>
      <c r="GI13" s="3">
        <f>ExternalDefaultDummys2008!GI13*(ExternalDefaultDummys2008!GI13+GH13)</f>
        <v>2</v>
      </c>
      <c r="GJ13" s="3">
        <f>ExternalDefaultDummys2008!GJ13*(ExternalDefaultDummys2008!GJ13+GI13)</f>
        <v>3</v>
      </c>
      <c r="GK13" s="3">
        <f>ExternalDefaultDummys2008!GK13*(ExternalDefaultDummys2008!GK13+GJ13)</f>
        <v>4</v>
      </c>
      <c r="GL13" s="3">
        <f>ExternalDefaultDummys2008!GL13*(ExternalDefaultDummys2008!GL13+GK13)</f>
        <v>5</v>
      </c>
      <c r="GM13" s="3">
        <f>ExternalDefaultDummys2008!GM13*(ExternalDefaultDummys2008!GM13+GL13)</f>
        <v>6</v>
      </c>
      <c r="GN13" s="3">
        <f>ExternalDefaultDummys2008!GN13*(ExternalDefaultDummys2008!GN13+GM13)</f>
        <v>7</v>
      </c>
      <c r="GO13" s="3">
        <f>ExternalDefaultDummys2008!GO13*(ExternalDefaultDummys2008!GO13+GN13)</f>
        <v>8</v>
      </c>
      <c r="GP13" s="3">
        <f>ExternalDefaultDummys2008!GP13*(ExternalDefaultDummys2008!GP13+GO13)</f>
        <v>0</v>
      </c>
      <c r="GQ13" s="3">
        <f>ExternalDefaultDummys2008!GQ13*(ExternalDefaultDummys2008!GQ13+GP13)</f>
        <v>0</v>
      </c>
      <c r="GR13" s="3">
        <f>ExternalDefaultDummys2008!GR13*(ExternalDefaultDummys2008!GR13+GQ13)</f>
        <v>0</v>
      </c>
      <c r="GS13" s="3">
        <f>ExternalDefaultDummys2008!GS13*(ExternalDefaultDummys2008!GS13+GR13)</f>
        <v>0</v>
      </c>
      <c r="GT13" s="3">
        <f>ExternalDefaultDummys2008!GT13*(ExternalDefaultDummys2008!GT13+GS13)</f>
        <v>0</v>
      </c>
      <c r="GU13" s="3">
        <f>ExternalDefaultDummys2008!GU13*(ExternalDefaultDummys2008!GU13+GT13)</f>
        <v>0</v>
      </c>
      <c r="GV13" s="3">
        <f>ExternalDefaultDummys2008!GV13*(ExternalDefaultDummys2008!GV13+GU13)</f>
        <v>0</v>
      </c>
      <c r="GW13" s="3">
        <f>ExternalDefaultDummys2008!GW13*(ExternalDefaultDummys2008!GW13+GV13)</f>
        <v>0</v>
      </c>
      <c r="GX13" s="3">
        <f>ExternalDefaultDummys2008!GX13*(ExternalDefaultDummys2008!GX13+GW13)</f>
        <v>0</v>
      </c>
      <c r="GY13" s="3">
        <f>ExternalDefaultDummys2008!GY13*(ExternalDefaultDummys2008!GY13+GX13)</f>
        <v>1</v>
      </c>
      <c r="GZ13" s="3">
        <f>ExternalDefaultDummys2008!GZ13*(ExternalDefaultDummys2008!GZ13+GY13)</f>
        <v>2</v>
      </c>
      <c r="HA13" s="3">
        <f>ExternalDefaultDummys2008!HA13*(ExternalDefaultDummys2008!HA13+GZ13)</f>
        <v>0</v>
      </c>
      <c r="HB13" s="3">
        <f>ExternalDefaultDummys2008!HB13*(ExternalDefaultDummys2008!HB13+HA13)</f>
        <v>0</v>
      </c>
      <c r="HC13" s="3">
        <f>ExternalDefaultDummys2008!HC13*(ExternalDefaultDummys2008!HC13+HB13)</f>
        <v>0</v>
      </c>
      <c r="HE13" s="3">
        <f t="shared" si="1"/>
        <v>8</v>
      </c>
    </row>
    <row r="14" spans="1:213" x14ac:dyDescent="0.4">
      <c r="A14" s="3">
        <f t="shared" si="2"/>
        <v>10</v>
      </c>
      <c r="B14" s="26" t="s">
        <v>44</v>
      </c>
      <c r="C14" s="3">
        <f>ExternalDefaultDummys2008!C14*(ExternalDefaultDummys2008!C14+0)</f>
        <v>0</v>
      </c>
      <c r="D14" s="3">
        <f>ExternalDefaultDummys2008!D14*(ExternalDefaultDummys2008!D14+C14)</f>
        <v>0</v>
      </c>
      <c r="E14" s="3">
        <f>ExternalDefaultDummys2008!E14*(ExternalDefaultDummys2008!E14+D14)</f>
        <v>0</v>
      </c>
      <c r="F14" s="3">
        <f>ExternalDefaultDummys2008!F14*(ExternalDefaultDummys2008!F14+E14)</f>
        <v>0</v>
      </c>
      <c r="G14" s="3">
        <f>ExternalDefaultDummys2008!G14*(ExternalDefaultDummys2008!G14+F14)</f>
        <v>0</v>
      </c>
      <c r="H14" s="3">
        <f>ExternalDefaultDummys2008!H14*(ExternalDefaultDummys2008!H14+G14)</f>
        <v>0</v>
      </c>
      <c r="I14" s="3">
        <f>ExternalDefaultDummys2008!I14*(ExternalDefaultDummys2008!I14+H14)</f>
        <v>0</v>
      </c>
      <c r="J14" s="3">
        <f>ExternalDefaultDummys2008!J14*(ExternalDefaultDummys2008!J14+I14)</f>
        <v>0</v>
      </c>
      <c r="K14" s="3">
        <f>ExternalDefaultDummys2008!K14*(ExternalDefaultDummys2008!K14+J14)</f>
        <v>0</v>
      </c>
      <c r="L14" s="3">
        <f>ExternalDefaultDummys2008!L14*(ExternalDefaultDummys2008!L14+K14)</f>
        <v>0</v>
      </c>
      <c r="M14" s="3">
        <f>ExternalDefaultDummys2008!M14*(ExternalDefaultDummys2008!M14+L14)</f>
        <v>0</v>
      </c>
      <c r="N14" s="3">
        <f>ExternalDefaultDummys2008!N14*(ExternalDefaultDummys2008!N14+M14)</f>
        <v>0</v>
      </c>
      <c r="O14" s="3">
        <f>ExternalDefaultDummys2008!O14*(ExternalDefaultDummys2008!O14+N14)</f>
        <v>0</v>
      </c>
      <c r="P14" s="3">
        <f>ExternalDefaultDummys2008!P14*(ExternalDefaultDummys2008!P14+O14)</f>
        <v>0</v>
      </c>
      <c r="Q14" s="3">
        <f>ExternalDefaultDummys2008!Q14*(ExternalDefaultDummys2008!Q14+P14)</f>
        <v>0</v>
      </c>
      <c r="R14" s="3">
        <f>ExternalDefaultDummys2008!R14*(ExternalDefaultDummys2008!R14+Q14)</f>
        <v>0</v>
      </c>
      <c r="S14" s="3">
        <f>ExternalDefaultDummys2008!S14*(ExternalDefaultDummys2008!S14+R14)</f>
        <v>0</v>
      </c>
      <c r="T14" s="3">
        <f>ExternalDefaultDummys2008!T14*(ExternalDefaultDummys2008!T14+S14)</f>
        <v>0</v>
      </c>
      <c r="U14" s="3">
        <f>ExternalDefaultDummys2008!U14*(ExternalDefaultDummys2008!U14+T14)</f>
        <v>0</v>
      </c>
      <c r="V14" s="3">
        <f>ExternalDefaultDummys2008!V14*(ExternalDefaultDummys2008!V14+U14)</f>
        <v>0</v>
      </c>
      <c r="W14" s="3">
        <f>ExternalDefaultDummys2008!W14*(ExternalDefaultDummys2008!W14+V14)</f>
        <v>0</v>
      </c>
      <c r="X14" s="3">
        <f>ExternalDefaultDummys2008!X14*(ExternalDefaultDummys2008!X14+W14)</f>
        <v>0</v>
      </c>
      <c r="Y14" s="3">
        <f>ExternalDefaultDummys2008!Y14*(ExternalDefaultDummys2008!Y14+X14)</f>
        <v>0</v>
      </c>
      <c r="Z14" s="3">
        <f>ExternalDefaultDummys2008!Z14*(ExternalDefaultDummys2008!Z14+Y14)</f>
        <v>0</v>
      </c>
      <c r="AA14" s="3">
        <f>ExternalDefaultDummys2008!AA14*(ExternalDefaultDummys2008!AA14+Z14)</f>
        <v>0</v>
      </c>
      <c r="AB14" s="3">
        <f>ExternalDefaultDummys2008!AB14*(ExternalDefaultDummys2008!AB14+AA14)</f>
        <v>0</v>
      </c>
      <c r="AC14" s="3">
        <f>ExternalDefaultDummys2008!AC14*(ExternalDefaultDummys2008!AC14+AB14)</f>
        <v>0</v>
      </c>
      <c r="AD14" s="3">
        <f>ExternalDefaultDummys2008!AD14*(ExternalDefaultDummys2008!AD14+AC14)</f>
        <v>0</v>
      </c>
      <c r="AE14" s="3">
        <f>ExternalDefaultDummys2008!AE14*(ExternalDefaultDummys2008!AE14+AD14)</f>
        <v>0</v>
      </c>
      <c r="AF14" s="3">
        <f>ExternalDefaultDummys2008!AF14*(ExternalDefaultDummys2008!AF14+AE14)</f>
        <v>0</v>
      </c>
      <c r="AG14" s="3">
        <f>ExternalDefaultDummys2008!AG14*(ExternalDefaultDummys2008!AG14+AF14)</f>
        <v>0</v>
      </c>
      <c r="AH14" s="3">
        <f>ExternalDefaultDummys2008!AH14*(ExternalDefaultDummys2008!AH14+AG14)</f>
        <v>0</v>
      </c>
      <c r="AI14" s="3">
        <f>ExternalDefaultDummys2008!AI14*(ExternalDefaultDummys2008!AI14+AH14)</f>
        <v>0</v>
      </c>
      <c r="AJ14" s="3">
        <f>ExternalDefaultDummys2008!AJ14*(ExternalDefaultDummys2008!AJ14+AI14)</f>
        <v>0</v>
      </c>
      <c r="AK14" s="3">
        <f>ExternalDefaultDummys2008!AK14*(ExternalDefaultDummys2008!AK14+AJ14)</f>
        <v>0</v>
      </c>
      <c r="AL14" s="3">
        <f>ExternalDefaultDummys2008!AL14*(ExternalDefaultDummys2008!AL14+AK14)</f>
        <v>0</v>
      </c>
      <c r="AM14" s="3">
        <f>ExternalDefaultDummys2008!AM14*(ExternalDefaultDummys2008!AM14+AL14)</f>
        <v>0</v>
      </c>
      <c r="AN14" s="3">
        <f>ExternalDefaultDummys2008!AN14*(ExternalDefaultDummys2008!AN14+AM14)</f>
        <v>0</v>
      </c>
      <c r="AO14" s="3">
        <f>ExternalDefaultDummys2008!AO14*(ExternalDefaultDummys2008!AO14+AN14)</f>
        <v>0</v>
      </c>
      <c r="AP14" s="3">
        <f>ExternalDefaultDummys2008!AP14*(ExternalDefaultDummys2008!AP14+AO14)</f>
        <v>0</v>
      </c>
      <c r="AQ14" s="3">
        <f>ExternalDefaultDummys2008!AQ14*(ExternalDefaultDummys2008!AQ14+AP14)</f>
        <v>0</v>
      </c>
      <c r="AR14" s="3">
        <f>ExternalDefaultDummys2008!AR14*(ExternalDefaultDummys2008!AR14+AQ14)</f>
        <v>0</v>
      </c>
      <c r="AS14" s="3">
        <f>ExternalDefaultDummys2008!AS14*(ExternalDefaultDummys2008!AS14+AR14)</f>
        <v>0</v>
      </c>
      <c r="AT14" s="3">
        <f>ExternalDefaultDummys2008!AT14*(ExternalDefaultDummys2008!AT14+AS14)</f>
        <v>0</v>
      </c>
      <c r="AU14" s="3">
        <f>ExternalDefaultDummys2008!AU14*(ExternalDefaultDummys2008!AU14+AT14)</f>
        <v>0</v>
      </c>
      <c r="AV14" s="3">
        <f>ExternalDefaultDummys2008!AV14*(ExternalDefaultDummys2008!AV14+AU14)</f>
        <v>0</v>
      </c>
      <c r="AW14" s="3">
        <f>ExternalDefaultDummys2008!AW14*(ExternalDefaultDummys2008!AW14+AV14)</f>
        <v>0</v>
      </c>
      <c r="AX14" s="3">
        <f>ExternalDefaultDummys2008!AX14*(ExternalDefaultDummys2008!AX14+AW14)</f>
        <v>0</v>
      </c>
      <c r="AY14" s="3">
        <f>ExternalDefaultDummys2008!AY14*(ExternalDefaultDummys2008!AY14+AX14)</f>
        <v>0</v>
      </c>
      <c r="AZ14" s="3">
        <f>ExternalDefaultDummys2008!AZ14*(ExternalDefaultDummys2008!AZ14+AY14)</f>
        <v>0</v>
      </c>
      <c r="BA14" s="3">
        <f>ExternalDefaultDummys2008!BA14*(ExternalDefaultDummys2008!BA14+AZ14)</f>
        <v>0</v>
      </c>
      <c r="BB14" s="3">
        <f>ExternalDefaultDummys2008!BB14*(ExternalDefaultDummys2008!BB14+BA14)</f>
        <v>0</v>
      </c>
      <c r="BC14" s="3">
        <f>ExternalDefaultDummys2008!BC14*(ExternalDefaultDummys2008!BC14+BB14)</f>
        <v>0</v>
      </c>
      <c r="BD14" s="3">
        <f>ExternalDefaultDummys2008!BD14*(ExternalDefaultDummys2008!BD14+BC14)</f>
        <v>0</v>
      </c>
      <c r="BE14" s="3">
        <f>ExternalDefaultDummys2008!BE14*(ExternalDefaultDummys2008!BE14+BD14)</f>
        <v>0</v>
      </c>
      <c r="BF14" s="3">
        <f>ExternalDefaultDummys2008!BF14*(ExternalDefaultDummys2008!BF14+BE14)</f>
        <v>0</v>
      </c>
      <c r="BG14" s="3">
        <f>ExternalDefaultDummys2008!BG14*(ExternalDefaultDummys2008!BG14+BF14)</f>
        <v>0</v>
      </c>
      <c r="BH14" s="3">
        <f>ExternalDefaultDummys2008!BH14*(ExternalDefaultDummys2008!BH14+BG14)</f>
        <v>0</v>
      </c>
      <c r="BI14" s="3">
        <f>ExternalDefaultDummys2008!BI14*(ExternalDefaultDummys2008!BI14+BH14)</f>
        <v>0</v>
      </c>
      <c r="BJ14" s="3">
        <f>ExternalDefaultDummys2008!BJ14*(ExternalDefaultDummys2008!BJ14+BI14)</f>
        <v>0</v>
      </c>
      <c r="BK14" s="3">
        <f>ExternalDefaultDummys2008!BK14*(ExternalDefaultDummys2008!BK14+BJ14)</f>
        <v>0</v>
      </c>
      <c r="BL14" s="3">
        <f>ExternalDefaultDummys2008!BL14*(ExternalDefaultDummys2008!BL14+BK14)</f>
        <v>0</v>
      </c>
      <c r="BM14" s="3">
        <f>ExternalDefaultDummys2008!BM14*(ExternalDefaultDummys2008!BM14+BL14)</f>
        <v>0</v>
      </c>
      <c r="BN14" s="3">
        <f>ExternalDefaultDummys2008!BN14*(ExternalDefaultDummys2008!BN14+BM14)</f>
        <v>0</v>
      </c>
      <c r="BO14" s="3">
        <f>ExternalDefaultDummys2008!BO14*(ExternalDefaultDummys2008!BO14+BN14)</f>
        <v>0</v>
      </c>
      <c r="BP14" s="3">
        <f>ExternalDefaultDummys2008!BP14*(ExternalDefaultDummys2008!BP14+BO14)</f>
        <v>0</v>
      </c>
      <c r="BQ14" s="3">
        <f>ExternalDefaultDummys2008!BQ14*(ExternalDefaultDummys2008!BQ14+BP14)</f>
        <v>0</v>
      </c>
      <c r="BR14" s="3">
        <f>ExternalDefaultDummys2008!BR14*(ExternalDefaultDummys2008!BR14+BQ14)</f>
        <v>0</v>
      </c>
      <c r="BS14" s="3">
        <f>ExternalDefaultDummys2008!BS14*(ExternalDefaultDummys2008!BS14+BR14)</f>
        <v>0</v>
      </c>
      <c r="BT14" s="3">
        <f>ExternalDefaultDummys2008!BT14*(ExternalDefaultDummys2008!BT14+BS14)</f>
        <v>0</v>
      </c>
      <c r="BU14" s="3">
        <f>ExternalDefaultDummys2008!BU14*(ExternalDefaultDummys2008!BU14+BT14)</f>
        <v>0</v>
      </c>
      <c r="BV14" s="3">
        <f>ExternalDefaultDummys2008!BV14*(ExternalDefaultDummys2008!BV14+BU14)</f>
        <v>0</v>
      </c>
      <c r="BW14" s="3">
        <f>ExternalDefaultDummys2008!BW14*(ExternalDefaultDummys2008!BW14+BV14)</f>
        <v>0</v>
      </c>
      <c r="BX14" s="3">
        <f>ExternalDefaultDummys2008!BX14*(ExternalDefaultDummys2008!BX14+BW14)</f>
        <v>0</v>
      </c>
      <c r="BY14" s="3">
        <f>ExternalDefaultDummys2008!BY14*(ExternalDefaultDummys2008!BY14+BX14)</f>
        <v>0</v>
      </c>
      <c r="BZ14" s="3">
        <f>ExternalDefaultDummys2008!BZ14*(ExternalDefaultDummys2008!BZ14+BY14)</f>
        <v>0</v>
      </c>
      <c r="CA14" s="3">
        <f>ExternalDefaultDummys2008!CA14*(ExternalDefaultDummys2008!CA14+BZ14)</f>
        <v>0</v>
      </c>
      <c r="CB14" s="3">
        <f>ExternalDefaultDummys2008!CB14*(ExternalDefaultDummys2008!CB14+CA14)</f>
        <v>0</v>
      </c>
      <c r="CC14" s="3">
        <f>ExternalDefaultDummys2008!CC14*(ExternalDefaultDummys2008!CC14+CB14)</f>
        <v>0</v>
      </c>
      <c r="CD14" s="3">
        <f>ExternalDefaultDummys2008!CD14*(ExternalDefaultDummys2008!CD14+CC14)</f>
        <v>0</v>
      </c>
      <c r="CE14" s="3">
        <f>ExternalDefaultDummys2008!CE14*(ExternalDefaultDummys2008!CE14+CD14)</f>
        <v>0</v>
      </c>
      <c r="CF14" s="3">
        <f>ExternalDefaultDummys2008!CF14*(ExternalDefaultDummys2008!CF14+CE14)</f>
        <v>0</v>
      </c>
      <c r="CG14" s="3">
        <f>ExternalDefaultDummys2008!CG14*(ExternalDefaultDummys2008!CG14+CF14)</f>
        <v>0</v>
      </c>
      <c r="CH14" s="3">
        <f>ExternalDefaultDummys2008!CH14*(ExternalDefaultDummys2008!CH14+CG14)</f>
        <v>0</v>
      </c>
      <c r="CI14" s="3">
        <f>ExternalDefaultDummys2008!CI14*(ExternalDefaultDummys2008!CI14+CH14)</f>
        <v>0</v>
      </c>
      <c r="CJ14" s="3">
        <f>ExternalDefaultDummys2008!CJ14*(ExternalDefaultDummys2008!CJ14+CI14)</f>
        <v>0</v>
      </c>
      <c r="CK14" s="3">
        <f>ExternalDefaultDummys2008!CK14*(ExternalDefaultDummys2008!CK14+CJ14)</f>
        <v>0</v>
      </c>
      <c r="CL14" s="3">
        <f>ExternalDefaultDummys2008!CL14*(ExternalDefaultDummys2008!CL14+CK14)</f>
        <v>0</v>
      </c>
      <c r="CM14" s="3">
        <f>ExternalDefaultDummys2008!CM14*(ExternalDefaultDummys2008!CM14+CL14)</f>
        <v>0</v>
      </c>
      <c r="CN14" s="3">
        <f>ExternalDefaultDummys2008!CN14*(ExternalDefaultDummys2008!CN14+CM14)</f>
        <v>0</v>
      </c>
      <c r="CO14" s="3">
        <f>ExternalDefaultDummys2008!CO14*(ExternalDefaultDummys2008!CO14+CN14)</f>
        <v>0</v>
      </c>
      <c r="CP14" s="3">
        <f>ExternalDefaultDummys2008!CP14*(ExternalDefaultDummys2008!CP14+CO14)</f>
        <v>0</v>
      </c>
      <c r="CQ14" s="3">
        <f>ExternalDefaultDummys2008!CQ14*(ExternalDefaultDummys2008!CQ14+CP14)</f>
        <v>0</v>
      </c>
      <c r="CR14" s="3">
        <f>ExternalDefaultDummys2008!CR14*(ExternalDefaultDummys2008!CR14+CQ14)</f>
        <v>0</v>
      </c>
      <c r="CS14" s="3">
        <f>ExternalDefaultDummys2008!CS14*(ExternalDefaultDummys2008!CS14+CR14)</f>
        <v>0</v>
      </c>
      <c r="CT14" s="3">
        <f>ExternalDefaultDummys2008!CT14*(ExternalDefaultDummys2008!CT14+CS14)</f>
        <v>0</v>
      </c>
      <c r="CU14" s="3">
        <f>ExternalDefaultDummys2008!CU14*(ExternalDefaultDummys2008!CU14+CT14)</f>
        <v>0</v>
      </c>
      <c r="CV14" s="3">
        <f>ExternalDefaultDummys2008!CV14*(ExternalDefaultDummys2008!CV14+CU14)</f>
        <v>0</v>
      </c>
      <c r="CW14" s="3">
        <f>ExternalDefaultDummys2008!CW14*(ExternalDefaultDummys2008!CW14+CV14)</f>
        <v>0</v>
      </c>
      <c r="CX14" s="3">
        <f>ExternalDefaultDummys2008!CX14*(ExternalDefaultDummys2008!CX14+CW14)</f>
        <v>0</v>
      </c>
      <c r="CY14" s="3">
        <f>ExternalDefaultDummys2008!CY14*(ExternalDefaultDummys2008!CY14+CX14)</f>
        <v>0</v>
      </c>
      <c r="CZ14" s="3">
        <f>ExternalDefaultDummys2008!CZ14*(ExternalDefaultDummys2008!CZ14+CY14)</f>
        <v>0</v>
      </c>
      <c r="DA14" s="3">
        <f>ExternalDefaultDummys2008!DA14*(ExternalDefaultDummys2008!DA14+CZ14)</f>
        <v>0</v>
      </c>
      <c r="DB14" s="3">
        <f>ExternalDefaultDummys2008!DB14*(ExternalDefaultDummys2008!DB14+DA14)</f>
        <v>0</v>
      </c>
      <c r="DC14" s="3">
        <f>ExternalDefaultDummys2008!DC14*(ExternalDefaultDummys2008!DC14+DB14)</f>
        <v>0</v>
      </c>
      <c r="DD14" s="3">
        <f>ExternalDefaultDummys2008!DD14*(ExternalDefaultDummys2008!DD14+DC14)</f>
        <v>0</v>
      </c>
      <c r="DE14" s="3">
        <f>ExternalDefaultDummys2008!DE14*(ExternalDefaultDummys2008!DE14+DD14)</f>
        <v>0</v>
      </c>
      <c r="DF14" s="3">
        <f>ExternalDefaultDummys2008!DF14*(ExternalDefaultDummys2008!DF14+DE14)</f>
        <v>0</v>
      </c>
      <c r="DG14" s="3">
        <f>ExternalDefaultDummys2008!DG14*(ExternalDefaultDummys2008!DG14+DF14)</f>
        <v>0</v>
      </c>
      <c r="DH14" s="3">
        <f>ExternalDefaultDummys2008!DH14*(ExternalDefaultDummys2008!DH14+DG14)</f>
        <v>0</v>
      </c>
      <c r="DI14" s="3">
        <f>ExternalDefaultDummys2008!DI14*(ExternalDefaultDummys2008!DI14+DH14)</f>
        <v>0</v>
      </c>
      <c r="DJ14" s="3">
        <f>ExternalDefaultDummys2008!DJ14*(ExternalDefaultDummys2008!DJ14+DI14)</f>
        <v>0</v>
      </c>
      <c r="DK14" s="3">
        <f>ExternalDefaultDummys2008!DK14*(ExternalDefaultDummys2008!DK14+DJ14)</f>
        <v>0</v>
      </c>
      <c r="DL14" s="3">
        <f>ExternalDefaultDummys2008!DL14*(ExternalDefaultDummys2008!DL14+DK14)</f>
        <v>0</v>
      </c>
      <c r="DM14" s="3">
        <f>ExternalDefaultDummys2008!DM14*(ExternalDefaultDummys2008!DM14+DL14)</f>
        <v>0</v>
      </c>
      <c r="DN14" s="3">
        <f>ExternalDefaultDummys2008!DN14*(ExternalDefaultDummys2008!DN14+DM14)</f>
        <v>0</v>
      </c>
      <c r="DO14" s="3">
        <f>ExternalDefaultDummys2008!DO14*(ExternalDefaultDummys2008!DO14+DN14)</f>
        <v>0</v>
      </c>
      <c r="DP14" s="3">
        <f>ExternalDefaultDummys2008!DP14*(ExternalDefaultDummys2008!DP14+DO14)</f>
        <v>0</v>
      </c>
      <c r="DQ14" s="3">
        <f>ExternalDefaultDummys2008!DQ14*(ExternalDefaultDummys2008!DQ14+DP14)</f>
        <v>0</v>
      </c>
      <c r="DR14" s="3">
        <f>ExternalDefaultDummys2008!DR14*(ExternalDefaultDummys2008!DR14+DQ14)</f>
        <v>0</v>
      </c>
      <c r="DS14" s="3">
        <f>ExternalDefaultDummys2008!DS14*(ExternalDefaultDummys2008!DS14+DR14)</f>
        <v>0</v>
      </c>
      <c r="DT14" s="3">
        <f>ExternalDefaultDummys2008!DT14*(ExternalDefaultDummys2008!DT14+DS14)</f>
        <v>0</v>
      </c>
      <c r="DU14" s="3">
        <f>ExternalDefaultDummys2008!DU14*(ExternalDefaultDummys2008!DU14+DT14)</f>
        <v>0</v>
      </c>
      <c r="DV14" s="3">
        <f>ExternalDefaultDummys2008!DV14*(ExternalDefaultDummys2008!DV14+DU14)</f>
        <v>0</v>
      </c>
      <c r="DW14" s="3">
        <f>ExternalDefaultDummys2008!DW14*(ExternalDefaultDummys2008!DW14+DV14)</f>
        <v>0</v>
      </c>
      <c r="DX14" s="3">
        <f>ExternalDefaultDummys2008!DX14*(ExternalDefaultDummys2008!DX14+DW14)</f>
        <v>0</v>
      </c>
      <c r="DY14" s="3">
        <f>ExternalDefaultDummys2008!DY14*(ExternalDefaultDummys2008!DY14+DX14)</f>
        <v>0</v>
      </c>
      <c r="DZ14" s="3">
        <f>ExternalDefaultDummys2008!DZ14*(ExternalDefaultDummys2008!DZ14+DY14)</f>
        <v>0</v>
      </c>
      <c r="EA14" s="3">
        <f>ExternalDefaultDummys2008!EA14*(ExternalDefaultDummys2008!EA14+DZ14)</f>
        <v>0</v>
      </c>
      <c r="EB14" s="3">
        <f>ExternalDefaultDummys2008!EB14*(ExternalDefaultDummys2008!EB14+EA14)</f>
        <v>0</v>
      </c>
      <c r="EC14" s="3">
        <f>ExternalDefaultDummys2008!EC14*(ExternalDefaultDummys2008!EC14+EB14)</f>
        <v>0</v>
      </c>
      <c r="ED14" s="3">
        <f>ExternalDefaultDummys2008!ED14*(ExternalDefaultDummys2008!ED14+EC14)</f>
        <v>0</v>
      </c>
      <c r="EE14" s="3">
        <f>ExternalDefaultDummys2008!EE14*(ExternalDefaultDummys2008!EE14+ED14)</f>
        <v>0</v>
      </c>
      <c r="EF14" s="3">
        <f>ExternalDefaultDummys2008!EF14*(ExternalDefaultDummys2008!EF14+EE14)</f>
        <v>0</v>
      </c>
      <c r="EG14" s="3">
        <f>ExternalDefaultDummys2008!EG14*(ExternalDefaultDummys2008!EG14+EF14)</f>
        <v>0</v>
      </c>
      <c r="EH14" s="3">
        <f>ExternalDefaultDummys2008!EH14*(ExternalDefaultDummys2008!EH14+EG14)</f>
        <v>0</v>
      </c>
      <c r="EI14" s="3">
        <f>ExternalDefaultDummys2008!EI14*(ExternalDefaultDummys2008!EI14+EH14)</f>
        <v>0</v>
      </c>
      <c r="EJ14" s="3">
        <f>ExternalDefaultDummys2008!EJ14*(ExternalDefaultDummys2008!EJ14+EI14)</f>
        <v>0</v>
      </c>
      <c r="EK14" s="3">
        <f>ExternalDefaultDummys2008!EK14*(ExternalDefaultDummys2008!EK14+EJ14)</f>
        <v>0</v>
      </c>
      <c r="EL14" s="3">
        <f>ExternalDefaultDummys2008!EL14*(ExternalDefaultDummys2008!EL14+EK14)</f>
        <v>0</v>
      </c>
      <c r="EM14" s="3">
        <f>ExternalDefaultDummys2008!EM14*(ExternalDefaultDummys2008!EM14+EL14)</f>
        <v>0</v>
      </c>
      <c r="EN14" s="3">
        <f>ExternalDefaultDummys2008!EN14*(ExternalDefaultDummys2008!EN14+EM14)</f>
        <v>0</v>
      </c>
      <c r="EO14" s="3">
        <f>ExternalDefaultDummys2008!EO14*(ExternalDefaultDummys2008!EO14+EN14)</f>
        <v>0</v>
      </c>
      <c r="EP14" s="3">
        <f>ExternalDefaultDummys2008!EP14*(ExternalDefaultDummys2008!EP14+EO14)</f>
        <v>0</v>
      </c>
      <c r="EQ14" s="3">
        <f>ExternalDefaultDummys2008!EQ14*(ExternalDefaultDummys2008!EQ14+EP14)</f>
        <v>0</v>
      </c>
      <c r="ER14" s="3">
        <f>ExternalDefaultDummys2008!ER14*(ExternalDefaultDummys2008!ER14+EQ14)</f>
        <v>0</v>
      </c>
      <c r="ES14" s="3">
        <f>ExternalDefaultDummys2008!ES14*(ExternalDefaultDummys2008!ES14+ER14)</f>
        <v>0</v>
      </c>
      <c r="ET14" s="3">
        <f>ExternalDefaultDummys2008!ET14*(ExternalDefaultDummys2008!ET14+ES14)</f>
        <v>0</v>
      </c>
      <c r="EU14" s="3">
        <f>ExternalDefaultDummys2008!EU14*(ExternalDefaultDummys2008!EU14+ET14)</f>
        <v>0</v>
      </c>
      <c r="EV14" s="3">
        <f>ExternalDefaultDummys2008!EV14*(ExternalDefaultDummys2008!EV14+EU14)</f>
        <v>0</v>
      </c>
      <c r="EW14" s="3">
        <f>ExternalDefaultDummys2008!EW14*(ExternalDefaultDummys2008!EW14+EV14)</f>
        <v>0</v>
      </c>
      <c r="EX14" s="3">
        <f>ExternalDefaultDummys2008!EX14*(ExternalDefaultDummys2008!EX14+EW14)</f>
        <v>0</v>
      </c>
      <c r="EY14" s="3">
        <f>ExternalDefaultDummys2008!EY14*(ExternalDefaultDummys2008!EY14+EX14)</f>
        <v>0</v>
      </c>
      <c r="EZ14" s="3">
        <f>ExternalDefaultDummys2008!EZ14*(ExternalDefaultDummys2008!EZ14+EY14)</f>
        <v>0</v>
      </c>
      <c r="FA14" s="3">
        <f>ExternalDefaultDummys2008!FA14*(ExternalDefaultDummys2008!FA14+EZ14)</f>
        <v>0</v>
      </c>
      <c r="FB14" s="3">
        <f>ExternalDefaultDummys2008!FB14*(ExternalDefaultDummys2008!FB14+FA14)</f>
        <v>0</v>
      </c>
      <c r="FC14" s="3">
        <f>ExternalDefaultDummys2008!FC14*(ExternalDefaultDummys2008!FC14+FB14)</f>
        <v>0</v>
      </c>
      <c r="FD14" s="3">
        <f>ExternalDefaultDummys2008!FD14*(ExternalDefaultDummys2008!FD14+FC14)</f>
        <v>0</v>
      </c>
      <c r="FE14" s="3">
        <f>ExternalDefaultDummys2008!FE14*(ExternalDefaultDummys2008!FE14+FD14)</f>
        <v>0</v>
      </c>
      <c r="FF14" s="3">
        <f>ExternalDefaultDummys2008!FF14*(ExternalDefaultDummys2008!FF14+FE14)</f>
        <v>0</v>
      </c>
      <c r="FG14" s="3">
        <f>ExternalDefaultDummys2008!FG14*(ExternalDefaultDummys2008!FG14+FF14)</f>
        <v>0</v>
      </c>
      <c r="FH14" s="3">
        <f>ExternalDefaultDummys2008!FH14*(ExternalDefaultDummys2008!FH14+FG14)</f>
        <v>0</v>
      </c>
      <c r="FI14" s="3">
        <f>ExternalDefaultDummys2008!FI14*(ExternalDefaultDummys2008!FI14+FH14)</f>
        <v>0</v>
      </c>
      <c r="FJ14" s="3">
        <f>ExternalDefaultDummys2008!FJ14*(ExternalDefaultDummys2008!FJ14+FI14)</f>
        <v>0</v>
      </c>
      <c r="FK14" s="3">
        <f>ExternalDefaultDummys2008!FK14*(ExternalDefaultDummys2008!FK14+FJ14)</f>
        <v>0</v>
      </c>
      <c r="FL14" s="3">
        <f>ExternalDefaultDummys2008!FL14*(ExternalDefaultDummys2008!FL14+FK14)</f>
        <v>0</v>
      </c>
      <c r="FM14" s="3">
        <f>ExternalDefaultDummys2008!FM14*(ExternalDefaultDummys2008!FM14+FL14)</f>
        <v>0</v>
      </c>
      <c r="FN14" s="3">
        <f>ExternalDefaultDummys2008!FN14*(ExternalDefaultDummys2008!FN14+FM14)</f>
        <v>0</v>
      </c>
      <c r="FO14" s="3">
        <f>ExternalDefaultDummys2008!FO14*(ExternalDefaultDummys2008!FO14+FN14)</f>
        <v>0</v>
      </c>
      <c r="FP14" s="3">
        <f>ExternalDefaultDummys2008!FP14*(ExternalDefaultDummys2008!FP14+FO14)</f>
        <v>0</v>
      </c>
      <c r="FQ14" s="3">
        <f>ExternalDefaultDummys2008!FQ14*(ExternalDefaultDummys2008!FQ14+FP14)</f>
        <v>0</v>
      </c>
      <c r="FR14" s="3">
        <f>ExternalDefaultDummys2008!FR14*(ExternalDefaultDummys2008!FR14+FQ14)</f>
        <v>0</v>
      </c>
      <c r="FS14" s="3">
        <f>ExternalDefaultDummys2008!FS14*(ExternalDefaultDummys2008!FS14+FR14)</f>
        <v>0</v>
      </c>
      <c r="FT14" s="3">
        <f>ExternalDefaultDummys2008!FT14*(ExternalDefaultDummys2008!FT14+FS14)</f>
        <v>0</v>
      </c>
      <c r="FU14" s="3">
        <f>ExternalDefaultDummys2008!FU14*(ExternalDefaultDummys2008!FU14+FT14)</f>
        <v>0</v>
      </c>
      <c r="FV14" s="3">
        <f>ExternalDefaultDummys2008!FV14*(ExternalDefaultDummys2008!FV14+FU14)</f>
        <v>0</v>
      </c>
      <c r="FW14" s="3">
        <f>ExternalDefaultDummys2008!FW14*(ExternalDefaultDummys2008!FW14+FV14)</f>
        <v>0</v>
      </c>
      <c r="FX14" s="3">
        <f>ExternalDefaultDummys2008!FX14*(ExternalDefaultDummys2008!FX14+FW14)</f>
        <v>0</v>
      </c>
      <c r="FY14" s="3">
        <f>ExternalDefaultDummys2008!FY14*(ExternalDefaultDummys2008!FY14+FX14)</f>
        <v>0</v>
      </c>
      <c r="FZ14" s="3">
        <f>ExternalDefaultDummys2008!FZ14*(ExternalDefaultDummys2008!FZ14+FY14)</f>
        <v>0</v>
      </c>
      <c r="GA14" s="3">
        <f>ExternalDefaultDummys2008!GA14*(ExternalDefaultDummys2008!GA14+FZ14)</f>
        <v>0</v>
      </c>
      <c r="GB14" s="3">
        <f>ExternalDefaultDummys2008!GB14*(ExternalDefaultDummys2008!GB14+GA14)</f>
        <v>0</v>
      </c>
      <c r="GC14" s="3">
        <f>ExternalDefaultDummys2008!GC14*(ExternalDefaultDummys2008!GC14+GB14)</f>
        <v>0</v>
      </c>
      <c r="GD14" s="3">
        <f>ExternalDefaultDummys2008!GD14*(ExternalDefaultDummys2008!GD14+GC14)</f>
        <v>0</v>
      </c>
      <c r="GE14" s="3">
        <f>ExternalDefaultDummys2008!GE14*(ExternalDefaultDummys2008!GE14+GD14)</f>
        <v>0</v>
      </c>
      <c r="GF14" s="3">
        <f>ExternalDefaultDummys2008!GF14*(ExternalDefaultDummys2008!GF14+GE14)</f>
        <v>1</v>
      </c>
      <c r="GG14" s="3">
        <f>ExternalDefaultDummys2008!GG14*(ExternalDefaultDummys2008!GG14+GF14)</f>
        <v>2</v>
      </c>
      <c r="GH14" s="3">
        <f>ExternalDefaultDummys2008!GH14*(ExternalDefaultDummys2008!GH14+GG14)</f>
        <v>3</v>
      </c>
      <c r="GI14" s="3">
        <f>ExternalDefaultDummys2008!GI14*(ExternalDefaultDummys2008!GI14+GH14)</f>
        <v>0</v>
      </c>
      <c r="GJ14" s="3">
        <f>ExternalDefaultDummys2008!GJ14*(ExternalDefaultDummys2008!GJ14+GI14)</f>
        <v>1</v>
      </c>
      <c r="GK14" s="3">
        <f>ExternalDefaultDummys2008!GK14*(ExternalDefaultDummys2008!GK14+GJ14)</f>
        <v>0</v>
      </c>
      <c r="GL14" s="3">
        <f>ExternalDefaultDummys2008!GL14*(ExternalDefaultDummys2008!GL14+GK14)</f>
        <v>0</v>
      </c>
      <c r="GM14" s="3">
        <f>ExternalDefaultDummys2008!GM14*(ExternalDefaultDummys2008!GM14+GL14)</f>
        <v>0</v>
      </c>
      <c r="GN14" s="3">
        <f>ExternalDefaultDummys2008!GN14*(ExternalDefaultDummys2008!GN14+GM14)</f>
        <v>1</v>
      </c>
      <c r="GO14" s="3">
        <f>ExternalDefaultDummys2008!GO14*(ExternalDefaultDummys2008!GO14+GN14)</f>
        <v>0</v>
      </c>
      <c r="GP14" s="3">
        <f>ExternalDefaultDummys2008!GP14*(ExternalDefaultDummys2008!GP14+GO14)</f>
        <v>0</v>
      </c>
      <c r="GQ14" s="3">
        <f>ExternalDefaultDummys2008!GQ14*(ExternalDefaultDummys2008!GQ14+GP14)</f>
        <v>0</v>
      </c>
      <c r="GR14" s="3">
        <f>ExternalDefaultDummys2008!GR14*(ExternalDefaultDummys2008!GR14+GQ14)</f>
        <v>0</v>
      </c>
      <c r="GS14" s="3">
        <f>ExternalDefaultDummys2008!GS14*(ExternalDefaultDummys2008!GS14+GR14)</f>
        <v>0</v>
      </c>
      <c r="GT14" s="3">
        <f>ExternalDefaultDummys2008!GT14*(ExternalDefaultDummys2008!GT14+GS14)</f>
        <v>0</v>
      </c>
      <c r="GU14" s="3">
        <f>ExternalDefaultDummys2008!GU14*(ExternalDefaultDummys2008!GU14+GT14)</f>
        <v>0</v>
      </c>
      <c r="GV14" s="3">
        <f>ExternalDefaultDummys2008!GV14*(ExternalDefaultDummys2008!GV14+GU14)</f>
        <v>0</v>
      </c>
      <c r="GW14" s="3">
        <f>ExternalDefaultDummys2008!GW14*(ExternalDefaultDummys2008!GW14+GV14)</f>
        <v>0</v>
      </c>
      <c r="GX14" s="3">
        <f>ExternalDefaultDummys2008!GX14*(ExternalDefaultDummys2008!GX14+GW14)</f>
        <v>0</v>
      </c>
      <c r="GY14" s="3">
        <f>ExternalDefaultDummys2008!GY14*(ExternalDefaultDummys2008!GY14+GX14)</f>
        <v>0</v>
      </c>
      <c r="GZ14" s="3">
        <f>ExternalDefaultDummys2008!GZ14*(ExternalDefaultDummys2008!GZ14+GY14)</f>
        <v>0</v>
      </c>
      <c r="HA14" s="3">
        <f>ExternalDefaultDummys2008!HA14*(ExternalDefaultDummys2008!HA14+GZ14)</f>
        <v>0</v>
      </c>
      <c r="HB14" s="3">
        <f>ExternalDefaultDummys2008!HB14*(ExternalDefaultDummys2008!HB14+HA14)</f>
        <v>0</v>
      </c>
      <c r="HC14" s="3">
        <f>ExternalDefaultDummys2008!HC14*(ExternalDefaultDummys2008!HC14+HB14)</f>
        <v>0</v>
      </c>
      <c r="HE14" s="3">
        <f t="shared" si="1"/>
        <v>3</v>
      </c>
    </row>
    <row r="15" spans="1:213" x14ac:dyDescent="0.4">
      <c r="A15" s="3">
        <f t="shared" si="2"/>
        <v>11</v>
      </c>
      <c r="B15" s="26" t="s">
        <v>45</v>
      </c>
      <c r="C15" s="3">
        <f>ExternalDefaultDummys2008!C15*(ExternalDefaultDummys2008!C15+0)</f>
        <v>0</v>
      </c>
      <c r="D15" s="3">
        <f>ExternalDefaultDummys2008!D15*(ExternalDefaultDummys2008!D15+C15)</f>
        <v>0</v>
      </c>
      <c r="E15" s="3">
        <f>ExternalDefaultDummys2008!E15*(ExternalDefaultDummys2008!E15+D15)</f>
        <v>0</v>
      </c>
      <c r="F15" s="3">
        <f>ExternalDefaultDummys2008!F15*(ExternalDefaultDummys2008!F15+E15)</f>
        <v>0</v>
      </c>
      <c r="G15" s="3">
        <f>ExternalDefaultDummys2008!G15*(ExternalDefaultDummys2008!G15+F15)</f>
        <v>0</v>
      </c>
      <c r="H15" s="3">
        <f>ExternalDefaultDummys2008!H15*(ExternalDefaultDummys2008!H15+G15)</f>
        <v>0</v>
      </c>
      <c r="I15" s="3">
        <f>ExternalDefaultDummys2008!I15*(ExternalDefaultDummys2008!I15+H15)</f>
        <v>0</v>
      </c>
      <c r="J15" s="3">
        <f>ExternalDefaultDummys2008!J15*(ExternalDefaultDummys2008!J15+I15)</f>
        <v>0</v>
      </c>
      <c r="K15" s="3">
        <f>ExternalDefaultDummys2008!K15*(ExternalDefaultDummys2008!K15+J15)</f>
        <v>0</v>
      </c>
      <c r="L15" s="3">
        <f>ExternalDefaultDummys2008!L15*(ExternalDefaultDummys2008!L15+K15)</f>
        <v>0</v>
      </c>
      <c r="M15" s="3">
        <f>ExternalDefaultDummys2008!M15*(ExternalDefaultDummys2008!M15+L15)</f>
        <v>0</v>
      </c>
      <c r="N15" s="3">
        <f>ExternalDefaultDummys2008!N15*(ExternalDefaultDummys2008!N15+M15)</f>
        <v>0</v>
      </c>
      <c r="O15" s="3">
        <f>ExternalDefaultDummys2008!O15*(ExternalDefaultDummys2008!O15+N15)</f>
        <v>0</v>
      </c>
      <c r="P15" s="3">
        <f>ExternalDefaultDummys2008!P15*(ExternalDefaultDummys2008!P15+O15)</f>
        <v>0</v>
      </c>
      <c r="Q15" s="3">
        <f>ExternalDefaultDummys2008!Q15*(ExternalDefaultDummys2008!Q15+P15)</f>
        <v>0</v>
      </c>
      <c r="R15" s="3">
        <f>ExternalDefaultDummys2008!R15*(ExternalDefaultDummys2008!R15+Q15)</f>
        <v>0</v>
      </c>
      <c r="S15" s="3">
        <f>ExternalDefaultDummys2008!S15*(ExternalDefaultDummys2008!S15+R15)</f>
        <v>0</v>
      </c>
      <c r="T15" s="3">
        <f>ExternalDefaultDummys2008!T15*(ExternalDefaultDummys2008!T15+S15)</f>
        <v>0</v>
      </c>
      <c r="U15" s="3">
        <f>ExternalDefaultDummys2008!U15*(ExternalDefaultDummys2008!U15+T15)</f>
        <v>0</v>
      </c>
      <c r="V15" s="3">
        <f>ExternalDefaultDummys2008!V15*(ExternalDefaultDummys2008!V15+U15)</f>
        <v>0</v>
      </c>
      <c r="W15" s="3">
        <f>ExternalDefaultDummys2008!W15*(ExternalDefaultDummys2008!W15+V15)</f>
        <v>0</v>
      </c>
      <c r="X15" s="3">
        <f>ExternalDefaultDummys2008!X15*(ExternalDefaultDummys2008!X15+W15)</f>
        <v>0</v>
      </c>
      <c r="Y15" s="3">
        <f>ExternalDefaultDummys2008!Y15*(ExternalDefaultDummys2008!Y15+X15)</f>
        <v>0</v>
      </c>
      <c r="Z15" s="3">
        <f>ExternalDefaultDummys2008!Z15*(ExternalDefaultDummys2008!Z15+Y15)</f>
        <v>0</v>
      </c>
      <c r="AA15" s="3">
        <f>ExternalDefaultDummys2008!AA15*(ExternalDefaultDummys2008!AA15+Z15)</f>
        <v>0</v>
      </c>
      <c r="AB15" s="3">
        <f>ExternalDefaultDummys2008!AB15*(ExternalDefaultDummys2008!AB15+AA15)</f>
        <v>0</v>
      </c>
      <c r="AC15" s="3">
        <f>ExternalDefaultDummys2008!AC15*(ExternalDefaultDummys2008!AC15+AB15)</f>
        <v>0</v>
      </c>
      <c r="AD15" s="3">
        <f>ExternalDefaultDummys2008!AD15*(ExternalDefaultDummys2008!AD15+AC15)</f>
        <v>0</v>
      </c>
      <c r="AE15" s="3">
        <f>ExternalDefaultDummys2008!AE15*(ExternalDefaultDummys2008!AE15+AD15)</f>
        <v>0</v>
      </c>
      <c r="AF15" s="3">
        <f>ExternalDefaultDummys2008!AF15*(ExternalDefaultDummys2008!AF15+AE15)</f>
        <v>0</v>
      </c>
      <c r="AG15" s="3">
        <f>ExternalDefaultDummys2008!AG15*(ExternalDefaultDummys2008!AG15+AF15)</f>
        <v>0</v>
      </c>
      <c r="AH15" s="3">
        <f>ExternalDefaultDummys2008!AH15*(ExternalDefaultDummys2008!AH15+AG15)</f>
        <v>0</v>
      </c>
      <c r="AI15" s="3">
        <f>ExternalDefaultDummys2008!AI15*(ExternalDefaultDummys2008!AI15+AH15)</f>
        <v>0</v>
      </c>
      <c r="AJ15" s="3">
        <f>ExternalDefaultDummys2008!AJ15*(ExternalDefaultDummys2008!AJ15+AI15)</f>
        <v>0</v>
      </c>
      <c r="AK15" s="3">
        <f>ExternalDefaultDummys2008!AK15*(ExternalDefaultDummys2008!AK15+AJ15)</f>
        <v>0</v>
      </c>
      <c r="AL15" s="3">
        <f>ExternalDefaultDummys2008!AL15*(ExternalDefaultDummys2008!AL15+AK15)</f>
        <v>0</v>
      </c>
      <c r="AM15" s="3">
        <f>ExternalDefaultDummys2008!AM15*(ExternalDefaultDummys2008!AM15+AL15)</f>
        <v>0</v>
      </c>
      <c r="AN15" s="3">
        <f>ExternalDefaultDummys2008!AN15*(ExternalDefaultDummys2008!AN15+AM15)</f>
        <v>0</v>
      </c>
      <c r="AO15" s="3">
        <f>ExternalDefaultDummys2008!AO15*(ExternalDefaultDummys2008!AO15+AN15)</f>
        <v>0</v>
      </c>
      <c r="AP15" s="3">
        <f>ExternalDefaultDummys2008!AP15*(ExternalDefaultDummys2008!AP15+AO15)</f>
        <v>0</v>
      </c>
      <c r="AQ15" s="3">
        <f>ExternalDefaultDummys2008!AQ15*(ExternalDefaultDummys2008!AQ15+AP15)</f>
        <v>0</v>
      </c>
      <c r="AR15" s="3">
        <f>ExternalDefaultDummys2008!AR15*(ExternalDefaultDummys2008!AR15+AQ15)</f>
        <v>0</v>
      </c>
      <c r="AS15" s="3">
        <f>ExternalDefaultDummys2008!AS15*(ExternalDefaultDummys2008!AS15+AR15)</f>
        <v>0</v>
      </c>
      <c r="AT15" s="3">
        <f>ExternalDefaultDummys2008!AT15*(ExternalDefaultDummys2008!AT15+AS15)</f>
        <v>0</v>
      </c>
      <c r="AU15" s="3">
        <f>ExternalDefaultDummys2008!AU15*(ExternalDefaultDummys2008!AU15+AT15)</f>
        <v>0</v>
      </c>
      <c r="AV15" s="3">
        <f>ExternalDefaultDummys2008!AV15*(ExternalDefaultDummys2008!AV15+AU15)</f>
        <v>0</v>
      </c>
      <c r="AW15" s="3">
        <f>ExternalDefaultDummys2008!AW15*(ExternalDefaultDummys2008!AW15+AV15)</f>
        <v>0</v>
      </c>
      <c r="AX15" s="3">
        <f>ExternalDefaultDummys2008!AX15*(ExternalDefaultDummys2008!AX15+AW15)</f>
        <v>0</v>
      </c>
      <c r="AY15" s="3">
        <f>ExternalDefaultDummys2008!AY15*(ExternalDefaultDummys2008!AY15+AX15)</f>
        <v>0</v>
      </c>
      <c r="AZ15" s="3">
        <f>ExternalDefaultDummys2008!AZ15*(ExternalDefaultDummys2008!AZ15+AY15)</f>
        <v>0</v>
      </c>
      <c r="BA15" s="3">
        <f>ExternalDefaultDummys2008!BA15*(ExternalDefaultDummys2008!BA15+AZ15)</f>
        <v>0</v>
      </c>
      <c r="BB15" s="3">
        <f>ExternalDefaultDummys2008!BB15*(ExternalDefaultDummys2008!BB15+BA15)</f>
        <v>0</v>
      </c>
      <c r="BC15" s="3">
        <f>ExternalDefaultDummys2008!BC15*(ExternalDefaultDummys2008!BC15+BB15)</f>
        <v>0</v>
      </c>
      <c r="BD15" s="3">
        <f>ExternalDefaultDummys2008!BD15*(ExternalDefaultDummys2008!BD15+BC15)</f>
        <v>0</v>
      </c>
      <c r="BE15" s="3">
        <f>ExternalDefaultDummys2008!BE15*(ExternalDefaultDummys2008!BE15+BD15)</f>
        <v>0</v>
      </c>
      <c r="BF15" s="3">
        <f>ExternalDefaultDummys2008!BF15*(ExternalDefaultDummys2008!BF15+BE15)</f>
        <v>0</v>
      </c>
      <c r="BG15" s="3">
        <f>ExternalDefaultDummys2008!BG15*(ExternalDefaultDummys2008!BG15+BF15)</f>
        <v>0</v>
      </c>
      <c r="BH15" s="3">
        <f>ExternalDefaultDummys2008!BH15*(ExternalDefaultDummys2008!BH15+BG15)</f>
        <v>0</v>
      </c>
      <c r="BI15" s="3">
        <f>ExternalDefaultDummys2008!BI15*(ExternalDefaultDummys2008!BI15+BH15)</f>
        <v>0</v>
      </c>
      <c r="BJ15" s="3">
        <f>ExternalDefaultDummys2008!BJ15*(ExternalDefaultDummys2008!BJ15+BI15)</f>
        <v>0</v>
      </c>
      <c r="BK15" s="3">
        <f>ExternalDefaultDummys2008!BK15*(ExternalDefaultDummys2008!BK15+BJ15)</f>
        <v>0</v>
      </c>
      <c r="BL15" s="3">
        <f>ExternalDefaultDummys2008!BL15*(ExternalDefaultDummys2008!BL15+BK15)</f>
        <v>0</v>
      </c>
      <c r="BM15" s="3">
        <f>ExternalDefaultDummys2008!BM15*(ExternalDefaultDummys2008!BM15+BL15)</f>
        <v>0</v>
      </c>
      <c r="BN15" s="3">
        <f>ExternalDefaultDummys2008!BN15*(ExternalDefaultDummys2008!BN15+BM15)</f>
        <v>0</v>
      </c>
      <c r="BO15" s="3">
        <f>ExternalDefaultDummys2008!BO15*(ExternalDefaultDummys2008!BO15+BN15)</f>
        <v>0</v>
      </c>
      <c r="BP15" s="3">
        <f>ExternalDefaultDummys2008!BP15*(ExternalDefaultDummys2008!BP15+BO15)</f>
        <v>0</v>
      </c>
      <c r="BQ15" s="3">
        <f>ExternalDefaultDummys2008!BQ15*(ExternalDefaultDummys2008!BQ15+BP15)</f>
        <v>0</v>
      </c>
      <c r="BR15" s="3">
        <f>ExternalDefaultDummys2008!BR15*(ExternalDefaultDummys2008!BR15+BQ15)</f>
        <v>1</v>
      </c>
      <c r="BS15" s="3">
        <f>ExternalDefaultDummys2008!BS15*(ExternalDefaultDummys2008!BS15+BR15)</f>
        <v>2</v>
      </c>
      <c r="BT15" s="3">
        <f>ExternalDefaultDummys2008!BT15*(ExternalDefaultDummys2008!BT15+BS15)</f>
        <v>3</v>
      </c>
      <c r="BU15" s="3">
        <f>ExternalDefaultDummys2008!BU15*(ExternalDefaultDummys2008!BU15+BT15)</f>
        <v>4</v>
      </c>
      <c r="BV15" s="3">
        <f>ExternalDefaultDummys2008!BV15*(ExternalDefaultDummys2008!BV15+BU15)</f>
        <v>0</v>
      </c>
      <c r="BW15" s="3">
        <f>ExternalDefaultDummys2008!BW15*(ExternalDefaultDummys2008!BW15+BV15)</f>
        <v>0</v>
      </c>
      <c r="BX15" s="3">
        <f>ExternalDefaultDummys2008!BX15*(ExternalDefaultDummys2008!BX15+BW15)</f>
        <v>0</v>
      </c>
      <c r="BY15" s="3">
        <f>ExternalDefaultDummys2008!BY15*(ExternalDefaultDummys2008!BY15+BX15)</f>
        <v>0</v>
      </c>
      <c r="BZ15" s="3">
        <f>ExternalDefaultDummys2008!BZ15*(ExternalDefaultDummys2008!BZ15+BY15)</f>
        <v>0</v>
      </c>
      <c r="CA15" s="3">
        <f>ExternalDefaultDummys2008!CA15*(ExternalDefaultDummys2008!CA15+BZ15)</f>
        <v>0</v>
      </c>
      <c r="CB15" s="3">
        <f>ExternalDefaultDummys2008!CB15*(ExternalDefaultDummys2008!CB15+CA15)</f>
        <v>0</v>
      </c>
      <c r="CC15" s="3">
        <f>ExternalDefaultDummys2008!CC15*(ExternalDefaultDummys2008!CC15+CB15)</f>
        <v>0</v>
      </c>
      <c r="CD15" s="3">
        <f>ExternalDefaultDummys2008!CD15*(ExternalDefaultDummys2008!CD15+CC15)</f>
        <v>0</v>
      </c>
      <c r="CE15" s="3">
        <f>ExternalDefaultDummys2008!CE15*(ExternalDefaultDummys2008!CE15+CD15)</f>
        <v>0</v>
      </c>
      <c r="CF15" s="3">
        <f>ExternalDefaultDummys2008!CF15*(ExternalDefaultDummys2008!CF15+CE15)</f>
        <v>0</v>
      </c>
      <c r="CG15" s="3">
        <f>ExternalDefaultDummys2008!CG15*(ExternalDefaultDummys2008!CG15+CF15)</f>
        <v>0</v>
      </c>
      <c r="CH15" s="3">
        <f>ExternalDefaultDummys2008!CH15*(ExternalDefaultDummys2008!CH15+CG15)</f>
        <v>0</v>
      </c>
      <c r="CI15" s="3">
        <f>ExternalDefaultDummys2008!CI15*(ExternalDefaultDummys2008!CI15+CH15)</f>
        <v>0</v>
      </c>
      <c r="CJ15" s="3">
        <f>ExternalDefaultDummys2008!CJ15*(ExternalDefaultDummys2008!CJ15+CI15)</f>
        <v>0</v>
      </c>
      <c r="CK15" s="3">
        <f>ExternalDefaultDummys2008!CK15*(ExternalDefaultDummys2008!CK15+CJ15)</f>
        <v>0</v>
      </c>
      <c r="CL15" s="3">
        <f>ExternalDefaultDummys2008!CL15*(ExternalDefaultDummys2008!CL15+CK15)</f>
        <v>0</v>
      </c>
      <c r="CM15" s="3">
        <f>ExternalDefaultDummys2008!CM15*(ExternalDefaultDummys2008!CM15+CL15)</f>
        <v>0</v>
      </c>
      <c r="CN15" s="3">
        <f>ExternalDefaultDummys2008!CN15*(ExternalDefaultDummys2008!CN15+CM15)</f>
        <v>0</v>
      </c>
      <c r="CO15" s="3">
        <f>ExternalDefaultDummys2008!CO15*(ExternalDefaultDummys2008!CO15+CN15)</f>
        <v>0</v>
      </c>
      <c r="CP15" s="3">
        <f>ExternalDefaultDummys2008!CP15*(ExternalDefaultDummys2008!CP15+CO15)</f>
        <v>0</v>
      </c>
      <c r="CQ15" s="3">
        <f>ExternalDefaultDummys2008!CQ15*(ExternalDefaultDummys2008!CQ15+CP15)</f>
        <v>0</v>
      </c>
      <c r="CR15" s="3">
        <f>ExternalDefaultDummys2008!CR15*(ExternalDefaultDummys2008!CR15+CQ15)</f>
        <v>0</v>
      </c>
      <c r="CS15" s="3">
        <f>ExternalDefaultDummys2008!CS15*(ExternalDefaultDummys2008!CS15+CR15)</f>
        <v>0</v>
      </c>
      <c r="CT15" s="3">
        <f>ExternalDefaultDummys2008!CT15*(ExternalDefaultDummys2008!CT15+CS15)</f>
        <v>0</v>
      </c>
      <c r="CU15" s="3">
        <f>ExternalDefaultDummys2008!CU15*(ExternalDefaultDummys2008!CU15+CT15)</f>
        <v>0</v>
      </c>
      <c r="CV15" s="3">
        <f>ExternalDefaultDummys2008!CV15*(ExternalDefaultDummys2008!CV15+CU15)</f>
        <v>0</v>
      </c>
      <c r="CW15" s="3">
        <f>ExternalDefaultDummys2008!CW15*(ExternalDefaultDummys2008!CW15+CV15)</f>
        <v>0</v>
      </c>
      <c r="CX15" s="3">
        <f>ExternalDefaultDummys2008!CX15*(ExternalDefaultDummys2008!CX15+CW15)</f>
        <v>0</v>
      </c>
      <c r="CY15" s="3">
        <f>ExternalDefaultDummys2008!CY15*(ExternalDefaultDummys2008!CY15+CX15)</f>
        <v>0</v>
      </c>
      <c r="CZ15" s="3">
        <f>ExternalDefaultDummys2008!CZ15*(ExternalDefaultDummys2008!CZ15+CY15)</f>
        <v>0</v>
      </c>
      <c r="DA15" s="3">
        <f>ExternalDefaultDummys2008!DA15*(ExternalDefaultDummys2008!DA15+CZ15)</f>
        <v>0</v>
      </c>
      <c r="DB15" s="3">
        <f>ExternalDefaultDummys2008!DB15*(ExternalDefaultDummys2008!DB15+DA15)</f>
        <v>0</v>
      </c>
      <c r="DC15" s="3">
        <f>ExternalDefaultDummys2008!DC15*(ExternalDefaultDummys2008!DC15+DB15)</f>
        <v>0</v>
      </c>
      <c r="DD15" s="3">
        <f>ExternalDefaultDummys2008!DD15*(ExternalDefaultDummys2008!DD15+DC15)</f>
        <v>0</v>
      </c>
      <c r="DE15" s="3">
        <f>ExternalDefaultDummys2008!DE15*(ExternalDefaultDummys2008!DE15+DD15)</f>
        <v>0</v>
      </c>
      <c r="DF15" s="3">
        <f>ExternalDefaultDummys2008!DF15*(ExternalDefaultDummys2008!DF15+DE15)</f>
        <v>0</v>
      </c>
      <c r="DG15" s="3">
        <f>ExternalDefaultDummys2008!DG15*(ExternalDefaultDummys2008!DG15+DF15)</f>
        <v>0</v>
      </c>
      <c r="DH15" s="3">
        <f>ExternalDefaultDummys2008!DH15*(ExternalDefaultDummys2008!DH15+DG15)</f>
        <v>0</v>
      </c>
      <c r="DI15" s="3">
        <f>ExternalDefaultDummys2008!DI15*(ExternalDefaultDummys2008!DI15+DH15)</f>
        <v>0</v>
      </c>
      <c r="DJ15" s="3">
        <f>ExternalDefaultDummys2008!DJ15*(ExternalDefaultDummys2008!DJ15+DI15)</f>
        <v>0</v>
      </c>
      <c r="DK15" s="3">
        <f>ExternalDefaultDummys2008!DK15*(ExternalDefaultDummys2008!DK15+DJ15)</f>
        <v>0</v>
      </c>
      <c r="DL15" s="3">
        <f>ExternalDefaultDummys2008!DL15*(ExternalDefaultDummys2008!DL15+DK15)</f>
        <v>0</v>
      </c>
      <c r="DM15" s="3">
        <f>ExternalDefaultDummys2008!DM15*(ExternalDefaultDummys2008!DM15+DL15)</f>
        <v>0</v>
      </c>
      <c r="DN15" s="3">
        <f>ExternalDefaultDummys2008!DN15*(ExternalDefaultDummys2008!DN15+DM15)</f>
        <v>0</v>
      </c>
      <c r="DO15" s="3">
        <f>ExternalDefaultDummys2008!DO15*(ExternalDefaultDummys2008!DO15+DN15)</f>
        <v>0</v>
      </c>
      <c r="DP15" s="3">
        <f>ExternalDefaultDummys2008!DP15*(ExternalDefaultDummys2008!DP15+DO15)</f>
        <v>0</v>
      </c>
      <c r="DQ15" s="3">
        <f>ExternalDefaultDummys2008!DQ15*(ExternalDefaultDummys2008!DQ15+DP15)</f>
        <v>0</v>
      </c>
      <c r="DR15" s="3">
        <f>ExternalDefaultDummys2008!DR15*(ExternalDefaultDummys2008!DR15+DQ15)</f>
        <v>0</v>
      </c>
      <c r="DS15" s="3">
        <f>ExternalDefaultDummys2008!DS15*(ExternalDefaultDummys2008!DS15+DR15)</f>
        <v>0</v>
      </c>
      <c r="DT15" s="3">
        <f>ExternalDefaultDummys2008!DT15*(ExternalDefaultDummys2008!DT15+DS15)</f>
        <v>0</v>
      </c>
      <c r="DU15" s="3">
        <f>ExternalDefaultDummys2008!DU15*(ExternalDefaultDummys2008!DU15+DT15)</f>
        <v>0</v>
      </c>
      <c r="DV15" s="3">
        <f>ExternalDefaultDummys2008!DV15*(ExternalDefaultDummys2008!DV15+DU15)</f>
        <v>0</v>
      </c>
      <c r="DW15" s="3">
        <f>ExternalDefaultDummys2008!DW15*(ExternalDefaultDummys2008!DW15+DV15)</f>
        <v>0</v>
      </c>
      <c r="DX15" s="3">
        <f>ExternalDefaultDummys2008!DX15*(ExternalDefaultDummys2008!DX15+DW15)</f>
        <v>0</v>
      </c>
      <c r="DY15" s="3">
        <f>ExternalDefaultDummys2008!DY15*(ExternalDefaultDummys2008!DY15+DX15)</f>
        <v>0</v>
      </c>
      <c r="DZ15" s="3">
        <f>ExternalDefaultDummys2008!DZ15*(ExternalDefaultDummys2008!DZ15+DY15)</f>
        <v>0</v>
      </c>
      <c r="EA15" s="3">
        <f>ExternalDefaultDummys2008!EA15*(ExternalDefaultDummys2008!EA15+DZ15)</f>
        <v>0</v>
      </c>
      <c r="EB15" s="3">
        <f>ExternalDefaultDummys2008!EB15*(ExternalDefaultDummys2008!EB15+EA15)</f>
        <v>0</v>
      </c>
      <c r="EC15" s="3">
        <f>ExternalDefaultDummys2008!EC15*(ExternalDefaultDummys2008!EC15+EB15)</f>
        <v>0</v>
      </c>
      <c r="ED15" s="3">
        <f>ExternalDefaultDummys2008!ED15*(ExternalDefaultDummys2008!ED15+EC15)</f>
        <v>0</v>
      </c>
      <c r="EE15" s="3">
        <f>ExternalDefaultDummys2008!EE15*(ExternalDefaultDummys2008!EE15+ED15)</f>
        <v>0</v>
      </c>
      <c r="EF15" s="3">
        <f>ExternalDefaultDummys2008!EF15*(ExternalDefaultDummys2008!EF15+EE15)</f>
        <v>0</v>
      </c>
      <c r="EG15" s="3">
        <f>ExternalDefaultDummys2008!EG15*(ExternalDefaultDummys2008!EG15+EF15)</f>
        <v>0</v>
      </c>
      <c r="EH15" s="3">
        <f>ExternalDefaultDummys2008!EH15*(ExternalDefaultDummys2008!EH15+EG15)</f>
        <v>0</v>
      </c>
      <c r="EI15" s="3">
        <f>ExternalDefaultDummys2008!EI15*(ExternalDefaultDummys2008!EI15+EH15)</f>
        <v>0</v>
      </c>
      <c r="EJ15" s="3">
        <f>ExternalDefaultDummys2008!EJ15*(ExternalDefaultDummys2008!EJ15+EI15)</f>
        <v>0</v>
      </c>
      <c r="EK15" s="3">
        <f>ExternalDefaultDummys2008!EK15*(ExternalDefaultDummys2008!EK15+EJ15)</f>
        <v>0</v>
      </c>
      <c r="EL15" s="3">
        <f>ExternalDefaultDummys2008!EL15*(ExternalDefaultDummys2008!EL15+EK15)</f>
        <v>0</v>
      </c>
      <c r="EM15" s="3">
        <f>ExternalDefaultDummys2008!EM15*(ExternalDefaultDummys2008!EM15+EL15)</f>
        <v>0</v>
      </c>
      <c r="EN15" s="3">
        <f>ExternalDefaultDummys2008!EN15*(ExternalDefaultDummys2008!EN15+EM15)</f>
        <v>0</v>
      </c>
      <c r="EO15" s="3">
        <f>ExternalDefaultDummys2008!EO15*(ExternalDefaultDummys2008!EO15+EN15)</f>
        <v>0</v>
      </c>
      <c r="EP15" s="3">
        <f>ExternalDefaultDummys2008!EP15*(ExternalDefaultDummys2008!EP15+EO15)</f>
        <v>0</v>
      </c>
      <c r="EQ15" s="3">
        <f>ExternalDefaultDummys2008!EQ15*(ExternalDefaultDummys2008!EQ15+EP15)</f>
        <v>0</v>
      </c>
      <c r="ER15" s="3">
        <f>ExternalDefaultDummys2008!ER15*(ExternalDefaultDummys2008!ER15+EQ15)</f>
        <v>0</v>
      </c>
      <c r="ES15" s="3">
        <f>ExternalDefaultDummys2008!ES15*(ExternalDefaultDummys2008!ES15+ER15)</f>
        <v>0</v>
      </c>
      <c r="ET15" s="3">
        <f>ExternalDefaultDummys2008!ET15*(ExternalDefaultDummys2008!ET15+ES15)</f>
        <v>0</v>
      </c>
      <c r="EU15" s="3">
        <f>ExternalDefaultDummys2008!EU15*(ExternalDefaultDummys2008!EU15+ET15)</f>
        <v>0</v>
      </c>
      <c r="EV15" s="3">
        <f>ExternalDefaultDummys2008!EV15*(ExternalDefaultDummys2008!EV15+EU15)</f>
        <v>0</v>
      </c>
      <c r="EW15" s="3">
        <f>ExternalDefaultDummys2008!EW15*(ExternalDefaultDummys2008!EW15+EV15)</f>
        <v>0</v>
      </c>
      <c r="EX15" s="3">
        <f>ExternalDefaultDummys2008!EX15*(ExternalDefaultDummys2008!EX15+EW15)</f>
        <v>0</v>
      </c>
      <c r="EY15" s="3">
        <f>ExternalDefaultDummys2008!EY15*(ExternalDefaultDummys2008!EY15+EX15)</f>
        <v>0</v>
      </c>
      <c r="EZ15" s="3">
        <f>ExternalDefaultDummys2008!EZ15*(ExternalDefaultDummys2008!EZ15+EY15)</f>
        <v>0</v>
      </c>
      <c r="FA15" s="3">
        <f>ExternalDefaultDummys2008!FA15*(ExternalDefaultDummys2008!FA15+EZ15)</f>
        <v>0</v>
      </c>
      <c r="FB15" s="3">
        <f>ExternalDefaultDummys2008!FB15*(ExternalDefaultDummys2008!FB15+FA15)</f>
        <v>0</v>
      </c>
      <c r="FC15" s="3">
        <f>ExternalDefaultDummys2008!FC15*(ExternalDefaultDummys2008!FC15+FB15)</f>
        <v>1</v>
      </c>
      <c r="FD15" s="3">
        <f>ExternalDefaultDummys2008!FD15*(ExternalDefaultDummys2008!FD15+FC15)</f>
        <v>0</v>
      </c>
      <c r="FE15" s="3">
        <f>ExternalDefaultDummys2008!FE15*(ExternalDefaultDummys2008!FE15+FD15)</f>
        <v>1</v>
      </c>
      <c r="FF15" s="3">
        <f>ExternalDefaultDummys2008!FF15*(ExternalDefaultDummys2008!FF15+FE15)</f>
        <v>0</v>
      </c>
      <c r="FG15" s="3">
        <f>ExternalDefaultDummys2008!FG15*(ExternalDefaultDummys2008!FG15+FF15)</f>
        <v>0</v>
      </c>
      <c r="FH15" s="3">
        <f>ExternalDefaultDummys2008!FH15*(ExternalDefaultDummys2008!FH15+FG15)</f>
        <v>0</v>
      </c>
      <c r="FI15" s="3">
        <f>ExternalDefaultDummys2008!FI15*(ExternalDefaultDummys2008!FI15+FH15)</f>
        <v>0</v>
      </c>
      <c r="FJ15" s="3">
        <f>ExternalDefaultDummys2008!FJ15*(ExternalDefaultDummys2008!FJ15+FI15)</f>
        <v>1</v>
      </c>
      <c r="FK15" s="3">
        <f>ExternalDefaultDummys2008!FK15*(ExternalDefaultDummys2008!FK15+FJ15)</f>
        <v>0</v>
      </c>
      <c r="FL15" s="3">
        <f>ExternalDefaultDummys2008!FL15*(ExternalDefaultDummys2008!FL15+FK15)</f>
        <v>0</v>
      </c>
      <c r="FM15" s="3">
        <f>ExternalDefaultDummys2008!FM15*(ExternalDefaultDummys2008!FM15+FL15)</f>
        <v>0</v>
      </c>
      <c r="FN15" s="3">
        <f>ExternalDefaultDummys2008!FN15*(ExternalDefaultDummys2008!FN15+FM15)</f>
        <v>0</v>
      </c>
      <c r="FO15" s="3">
        <f>ExternalDefaultDummys2008!FO15*(ExternalDefaultDummys2008!FO15+FN15)</f>
        <v>0</v>
      </c>
      <c r="FP15" s="3">
        <f>ExternalDefaultDummys2008!FP15*(ExternalDefaultDummys2008!FP15+FO15)</f>
        <v>0</v>
      </c>
      <c r="FQ15" s="3">
        <f>ExternalDefaultDummys2008!FQ15*(ExternalDefaultDummys2008!FQ15+FP15)</f>
        <v>0</v>
      </c>
      <c r="FR15" s="3">
        <f>ExternalDefaultDummys2008!FR15*(ExternalDefaultDummys2008!FR15+FQ15)</f>
        <v>0</v>
      </c>
      <c r="FS15" s="3">
        <f>ExternalDefaultDummys2008!FS15*(ExternalDefaultDummys2008!FS15+FR15)</f>
        <v>0</v>
      </c>
      <c r="FT15" s="3">
        <f>ExternalDefaultDummys2008!FT15*(ExternalDefaultDummys2008!FT15+FS15)</f>
        <v>0</v>
      </c>
      <c r="FU15" s="3">
        <f>ExternalDefaultDummys2008!FU15*(ExternalDefaultDummys2008!FU15+FT15)</f>
        <v>0</v>
      </c>
      <c r="FV15" s="3">
        <f>ExternalDefaultDummys2008!FV15*(ExternalDefaultDummys2008!FV15+FU15)</f>
        <v>0</v>
      </c>
      <c r="FW15" s="3">
        <f>ExternalDefaultDummys2008!FW15*(ExternalDefaultDummys2008!FW15+FV15)</f>
        <v>0</v>
      </c>
      <c r="FX15" s="3">
        <f>ExternalDefaultDummys2008!FX15*(ExternalDefaultDummys2008!FX15+FW15)</f>
        <v>0</v>
      </c>
      <c r="FY15" s="3">
        <f>ExternalDefaultDummys2008!FY15*(ExternalDefaultDummys2008!FY15+FX15)</f>
        <v>0</v>
      </c>
      <c r="FZ15" s="3">
        <f>ExternalDefaultDummys2008!FZ15*(ExternalDefaultDummys2008!FZ15+FY15)</f>
        <v>1</v>
      </c>
      <c r="GA15" s="3">
        <f>ExternalDefaultDummys2008!GA15*(ExternalDefaultDummys2008!GA15+FZ15)</f>
        <v>2</v>
      </c>
      <c r="GB15" s="3">
        <f>ExternalDefaultDummys2008!GB15*(ExternalDefaultDummys2008!GB15+GA15)</f>
        <v>3</v>
      </c>
      <c r="GC15" s="3">
        <f>ExternalDefaultDummys2008!GC15*(ExternalDefaultDummys2008!GC15+GB15)</f>
        <v>4</v>
      </c>
      <c r="GD15" s="3">
        <f>ExternalDefaultDummys2008!GD15*(ExternalDefaultDummys2008!GD15+GC15)</f>
        <v>0</v>
      </c>
      <c r="GE15" s="3">
        <f>ExternalDefaultDummys2008!GE15*(ExternalDefaultDummys2008!GE15+GD15)</f>
        <v>0</v>
      </c>
      <c r="GF15" s="3">
        <f>ExternalDefaultDummys2008!GF15*(ExternalDefaultDummys2008!GF15+GE15)</f>
        <v>0</v>
      </c>
      <c r="GG15" s="3">
        <f>ExternalDefaultDummys2008!GG15*(ExternalDefaultDummys2008!GG15+GF15)</f>
        <v>0</v>
      </c>
      <c r="GH15" s="3">
        <f>ExternalDefaultDummys2008!GH15*(ExternalDefaultDummys2008!GH15+GG15)</f>
        <v>0</v>
      </c>
      <c r="GI15" s="3">
        <f>ExternalDefaultDummys2008!GI15*(ExternalDefaultDummys2008!GI15+GH15)</f>
        <v>0</v>
      </c>
      <c r="GJ15" s="3">
        <f>ExternalDefaultDummys2008!GJ15*(ExternalDefaultDummys2008!GJ15+GI15)</f>
        <v>0</v>
      </c>
      <c r="GK15" s="3">
        <f>ExternalDefaultDummys2008!GK15*(ExternalDefaultDummys2008!GK15+GJ15)</f>
        <v>0</v>
      </c>
      <c r="GL15" s="3">
        <f>ExternalDefaultDummys2008!GL15*(ExternalDefaultDummys2008!GL15+GK15)</f>
        <v>0</v>
      </c>
      <c r="GM15" s="3">
        <f>ExternalDefaultDummys2008!GM15*(ExternalDefaultDummys2008!GM15+GL15)</f>
        <v>0</v>
      </c>
      <c r="GN15" s="3">
        <f>ExternalDefaultDummys2008!GN15*(ExternalDefaultDummys2008!GN15+GM15)</f>
        <v>0</v>
      </c>
      <c r="GO15" s="3">
        <f>ExternalDefaultDummys2008!GO15*(ExternalDefaultDummys2008!GO15+GN15)</f>
        <v>0</v>
      </c>
      <c r="GP15" s="3">
        <f>ExternalDefaultDummys2008!GP15*(ExternalDefaultDummys2008!GP15+GO15)</f>
        <v>0</v>
      </c>
      <c r="GQ15" s="3">
        <f>ExternalDefaultDummys2008!GQ15*(ExternalDefaultDummys2008!GQ15+GP15)</f>
        <v>0</v>
      </c>
      <c r="GR15" s="3">
        <f>ExternalDefaultDummys2008!GR15*(ExternalDefaultDummys2008!GR15+GQ15)</f>
        <v>0</v>
      </c>
      <c r="GS15" s="3">
        <f>ExternalDefaultDummys2008!GS15*(ExternalDefaultDummys2008!GS15+GR15)</f>
        <v>0</v>
      </c>
      <c r="GT15" s="3">
        <f>ExternalDefaultDummys2008!GT15*(ExternalDefaultDummys2008!GT15+GS15)</f>
        <v>0</v>
      </c>
      <c r="GU15" s="3">
        <f>ExternalDefaultDummys2008!GU15*(ExternalDefaultDummys2008!GU15+GT15)</f>
        <v>0</v>
      </c>
      <c r="GV15" s="3">
        <f>ExternalDefaultDummys2008!GV15*(ExternalDefaultDummys2008!GV15+GU15)</f>
        <v>0</v>
      </c>
      <c r="GW15" s="3">
        <f>ExternalDefaultDummys2008!GW15*(ExternalDefaultDummys2008!GW15+GV15)</f>
        <v>0</v>
      </c>
      <c r="GX15" s="3">
        <f>ExternalDefaultDummys2008!GX15*(ExternalDefaultDummys2008!GX15+GW15)</f>
        <v>0</v>
      </c>
      <c r="GY15" s="3">
        <f>ExternalDefaultDummys2008!GY15*(ExternalDefaultDummys2008!GY15+GX15)</f>
        <v>0</v>
      </c>
      <c r="GZ15" s="3">
        <f>ExternalDefaultDummys2008!GZ15*(ExternalDefaultDummys2008!GZ15+GY15)</f>
        <v>0</v>
      </c>
      <c r="HA15" s="3">
        <f>ExternalDefaultDummys2008!HA15*(ExternalDefaultDummys2008!HA15+GZ15)</f>
        <v>0</v>
      </c>
      <c r="HB15" s="3">
        <f>ExternalDefaultDummys2008!HB15*(ExternalDefaultDummys2008!HB15+HA15)</f>
        <v>0</v>
      </c>
      <c r="HC15" s="3">
        <f>ExternalDefaultDummys2008!HC15*(ExternalDefaultDummys2008!HC15+HB15)</f>
        <v>0</v>
      </c>
      <c r="HE15" s="3">
        <f t="shared" si="1"/>
        <v>4</v>
      </c>
    </row>
    <row r="16" spans="1:213" x14ac:dyDescent="0.4">
      <c r="A16" s="3">
        <f t="shared" si="2"/>
        <v>12</v>
      </c>
      <c r="B16" s="26" t="s">
        <v>46</v>
      </c>
      <c r="C16" s="3">
        <f>ExternalDefaultDummys2008!C16*(ExternalDefaultDummys2008!C16+0)</f>
        <v>0</v>
      </c>
      <c r="D16" s="3">
        <f>ExternalDefaultDummys2008!D16*(ExternalDefaultDummys2008!D16+C16)</f>
        <v>0</v>
      </c>
      <c r="E16" s="3">
        <f>ExternalDefaultDummys2008!E16*(ExternalDefaultDummys2008!E16+D16)</f>
        <v>0</v>
      </c>
      <c r="F16" s="3">
        <f>ExternalDefaultDummys2008!F16*(ExternalDefaultDummys2008!F16+E16)</f>
        <v>0</v>
      </c>
      <c r="G16" s="3">
        <f>ExternalDefaultDummys2008!G16*(ExternalDefaultDummys2008!G16+F16)</f>
        <v>0</v>
      </c>
      <c r="H16" s="3">
        <f>ExternalDefaultDummys2008!H16*(ExternalDefaultDummys2008!H16+G16)</f>
        <v>0</v>
      </c>
      <c r="I16" s="3">
        <f>ExternalDefaultDummys2008!I16*(ExternalDefaultDummys2008!I16+H16)</f>
        <v>0</v>
      </c>
      <c r="J16" s="3">
        <f>ExternalDefaultDummys2008!J16*(ExternalDefaultDummys2008!J16+I16)</f>
        <v>0</v>
      </c>
      <c r="K16" s="3">
        <f>ExternalDefaultDummys2008!K16*(ExternalDefaultDummys2008!K16+J16)</f>
        <v>0</v>
      </c>
      <c r="L16" s="3">
        <f>ExternalDefaultDummys2008!L16*(ExternalDefaultDummys2008!L16+K16)</f>
        <v>0</v>
      </c>
      <c r="M16" s="3">
        <f>ExternalDefaultDummys2008!M16*(ExternalDefaultDummys2008!M16+L16)</f>
        <v>0</v>
      </c>
      <c r="N16" s="3">
        <f>ExternalDefaultDummys2008!N16*(ExternalDefaultDummys2008!N16+M16)</f>
        <v>0</v>
      </c>
      <c r="O16" s="3">
        <f>ExternalDefaultDummys2008!O16*(ExternalDefaultDummys2008!O16+N16)</f>
        <v>0</v>
      </c>
      <c r="P16" s="3">
        <f>ExternalDefaultDummys2008!P16*(ExternalDefaultDummys2008!P16+O16)</f>
        <v>0</v>
      </c>
      <c r="Q16" s="3">
        <f>ExternalDefaultDummys2008!Q16*(ExternalDefaultDummys2008!Q16+P16)</f>
        <v>0</v>
      </c>
      <c r="R16" s="3">
        <f>ExternalDefaultDummys2008!R16*(ExternalDefaultDummys2008!R16+Q16)</f>
        <v>0</v>
      </c>
      <c r="S16" s="3">
        <f>ExternalDefaultDummys2008!S16*(ExternalDefaultDummys2008!S16+R16)</f>
        <v>0</v>
      </c>
      <c r="T16" s="3">
        <f>ExternalDefaultDummys2008!T16*(ExternalDefaultDummys2008!T16+S16)</f>
        <v>0</v>
      </c>
      <c r="U16" s="3">
        <f>ExternalDefaultDummys2008!U16*(ExternalDefaultDummys2008!U16+T16)</f>
        <v>0</v>
      </c>
      <c r="V16" s="3">
        <f>ExternalDefaultDummys2008!V16*(ExternalDefaultDummys2008!V16+U16)</f>
        <v>0</v>
      </c>
      <c r="W16" s="3">
        <f>ExternalDefaultDummys2008!W16*(ExternalDefaultDummys2008!W16+V16)</f>
        <v>0</v>
      </c>
      <c r="X16" s="3">
        <f>ExternalDefaultDummys2008!X16*(ExternalDefaultDummys2008!X16+W16)</f>
        <v>0</v>
      </c>
      <c r="Y16" s="3">
        <f>ExternalDefaultDummys2008!Y16*(ExternalDefaultDummys2008!Y16+X16)</f>
        <v>0</v>
      </c>
      <c r="Z16" s="3">
        <f>ExternalDefaultDummys2008!Z16*(ExternalDefaultDummys2008!Z16+Y16)</f>
        <v>0</v>
      </c>
      <c r="AA16" s="3">
        <f>ExternalDefaultDummys2008!AA16*(ExternalDefaultDummys2008!AA16+Z16)</f>
        <v>0</v>
      </c>
      <c r="AB16" s="3">
        <f>ExternalDefaultDummys2008!AB16*(ExternalDefaultDummys2008!AB16+AA16)</f>
        <v>0</v>
      </c>
      <c r="AC16" s="3">
        <f>ExternalDefaultDummys2008!AC16*(ExternalDefaultDummys2008!AC16+AB16)</f>
        <v>0</v>
      </c>
      <c r="AD16" s="3">
        <f>ExternalDefaultDummys2008!AD16*(ExternalDefaultDummys2008!AD16+AC16)</f>
        <v>0</v>
      </c>
      <c r="AE16" s="3">
        <f>ExternalDefaultDummys2008!AE16*(ExternalDefaultDummys2008!AE16+AD16)</f>
        <v>0</v>
      </c>
      <c r="AF16" s="3">
        <f>ExternalDefaultDummys2008!AF16*(ExternalDefaultDummys2008!AF16+AE16)</f>
        <v>0</v>
      </c>
      <c r="AG16" s="3">
        <f>ExternalDefaultDummys2008!AG16*(ExternalDefaultDummys2008!AG16+AF16)</f>
        <v>0</v>
      </c>
      <c r="AH16" s="3">
        <f>ExternalDefaultDummys2008!AH16*(ExternalDefaultDummys2008!AH16+AG16)</f>
        <v>0</v>
      </c>
      <c r="AI16" s="3">
        <f>ExternalDefaultDummys2008!AI16*(ExternalDefaultDummys2008!AI16+AH16)</f>
        <v>0</v>
      </c>
      <c r="AJ16" s="3">
        <f>ExternalDefaultDummys2008!AJ16*(ExternalDefaultDummys2008!AJ16+AI16)</f>
        <v>0</v>
      </c>
      <c r="AK16" s="3">
        <f>ExternalDefaultDummys2008!AK16*(ExternalDefaultDummys2008!AK16+AJ16)</f>
        <v>0</v>
      </c>
      <c r="AL16" s="3">
        <f>ExternalDefaultDummys2008!AL16*(ExternalDefaultDummys2008!AL16+AK16)</f>
        <v>0</v>
      </c>
      <c r="AM16" s="3">
        <f>ExternalDefaultDummys2008!AM16*(ExternalDefaultDummys2008!AM16+AL16)</f>
        <v>0</v>
      </c>
      <c r="AN16" s="3">
        <f>ExternalDefaultDummys2008!AN16*(ExternalDefaultDummys2008!AN16+AM16)</f>
        <v>0</v>
      </c>
      <c r="AO16" s="3">
        <f>ExternalDefaultDummys2008!AO16*(ExternalDefaultDummys2008!AO16+AN16)</f>
        <v>0</v>
      </c>
      <c r="AP16" s="3">
        <f>ExternalDefaultDummys2008!AP16*(ExternalDefaultDummys2008!AP16+AO16)</f>
        <v>0</v>
      </c>
      <c r="AQ16" s="3">
        <f>ExternalDefaultDummys2008!AQ16*(ExternalDefaultDummys2008!AQ16+AP16)</f>
        <v>0</v>
      </c>
      <c r="AR16" s="3">
        <f>ExternalDefaultDummys2008!AR16*(ExternalDefaultDummys2008!AR16+AQ16)</f>
        <v>0</v>
      </c>
      <c r="AS16" s="3">
        <f>ExternalDefaultDummys2008!AS16*(ExternalDefaultDummys2008!AS16+AR16)</f>
        <v>0</v>
      </c>
      <c r="AT16" s="3">
        <f>ExternalDefaultDummys2008!AT16*(ExternalDefaultDummys2008!AT16+AS16)</f>
        <v>0</v>
      </c>
      <c r="AU16" s="3">
        <f>ExternalDefaultDummys2008!AU16*(ExternalDefaultDummys2008!AU16+AT16)</f>
        <v>0</v>
      </c>
      <c r="AV16" s="3">
        <f>ExternalDefaultDummys2008!AV16*(ExternalDefaultDummys2008!AV16+AU16)</f>
        <v>0</v>
      </c>
      <c r="AW16" s="3">
        <f>ExternalDefaultDummys2008!AW16*(ExternalDefaultDummys2008!AW16+AV16)</f>
        <v>0</v>
      </c>
      <c r="AX16" s="3">
        <f>ExternalDefaultDummys2008!AX16*(ExternalDefaultDummys2008!AX16+AW16)</f>
        <v>0</v>
      </c>
      <c r="AY16" s="3">
        <f>ExternalDefaultDummys2008!AY16*(ExternalDefaultDummys2008!AY16+AX16)</f>
        <v>0</v>
      </c>
      <c r="AZ16" s="3">
        <f>ExternalDefaultDummys2008!AZ16*(ExternalDefaultDummys2008!AZ16+AY16)</f>
        <v>0</v>
      </c>
      <c r="BA16" s="3">
        <f>ExternalDefaultDummys2008!BA16*(ExternalDefaultDummys2008!BA16+AZ16)</f>
        <v>0</v>
      </c>
      <c r="BB16" s="3">
        <f>ExternalDefaultDummys2008!BB16*(ExternalDefaultDummys2008!BB16+BA16)</f>
        <v>0</v>
      </c>
      <c r="BC16" s="3">
        <f>ExternalDefaultDummys2008!BC16*(ExternalDefaultDummys2008!BC16+BB16)</f>
        <v>0</v>
      </c>
      <c r="BD16" s="3">
        <f>ExternalDefaultDummys2008!BD16*(ExternalDefaultDummys2008!BD16+BC16)</f>
        <v>0</v>
      </c>
      <c r="BE16" s="3">
        <f>ExternalDefaultDummys2008!BE16*(ExternalDefaultDummys2008!BE16+BD16)</f>
        <v>0</v>
      </c>
      <c r="BF16" s="3">
        <f>ExternalDefaultDummys2008!BF16*(ExternalDefaultDummys2008!BF16+BE16)</f>
        <v>0</v>
      </c>
      <c r="BG16" s="3">
        <f>ExternalDefaultDummys2008!BG16*(ExternalDefaultDummys2008!BG16+BF16)</f>
        <v>0</v>
      </c>
      <c r="BH16" s="3">
        <f>ExternalDefaultDummys2008!BH16*(ExternalDefaultDummys2008!BH16+BG16)</f>
        <v>0</v>
      </c>
      <c r="BI16" s="3">
        <f>ExternalDefaultDummys2008!BI16*(ExternalDefaultDummys2008!BI16+BH16)</f>
        <v>0</v>
      </c>
      <c r="BJ16" s="3">
        <f>ExternalDefaultDummys2008!BJ16*(ExternalDefaultDummys2008!BJ16+BI16)</f>
        <v>0</v>
      </c>
      <c r="BK16" s="3">
        <f>ExternalDefaultDummys2008!BK16*(ExternalDefaultDummys2008!BK16+BJ16)</f>
        <v>0</v>
      </c>
      <c r="BL16" s="3">
        <f>ExternalDefaultDummys2008!BL16*(ExternalDefaultDummys2008!BL16+BK16)</f>
        <v>0</v>
      </c>
      <c r="BM16" s="3">
        <f>ExternalDefaultDummys2008!BM16*(ExternalDefaultDummys2008!BM16+BL16)</f>
        <v>0</v>
      </c>
      <c r="BN16" s="3">
        <f>ExternalDefaultDummys2008!BN16*(ExternalDefaultDummys2008!BN16+BM16)</f>
        <v>0</v>
      </c>
      <c r="BO16" s="3">
        <f>ExternalDefaultDummys2008!BO16*(ExternalDefaultDummys2008!BO16+BN16)</f>
        <v>0</v>
      </c>
      <c r="BP16" s="3">
        <f>ExternalDefaultDummys2008!BP16*(ExternalDefaultDummys2008!BP16+BO16)</f>
        <v>0</v>
      </c>
      <c r="BQ16" s="3">
        <f>ExternalDefaultDummys2008!BQ16*(ExternalDefaultDummys2008!BQ16+BP16)</f>
        <v>0</v>
      </c>
      <c r="BR16" s="3">
        <f>ExternalDefaultDummys2008!BR16*(ExternalDefaultDummys2008!BR16+BQ16)</f>
        <v>0</v>
      </c>
      <c r="BS16" s="3">
        <f>ExternalDefaultDummys2008!BS16*(ExternalDefaultDummys2008!BS16+BR16)</f>
        <v>0</v>
      </c>
      <c r="BT16" s="3">
        <f>ExternalDefaultDummys2008!BT16*(ExternalDefaultDummys2008!BT16+BS16)</f>
        <v>0</v>
      </c>
      <c r="BU16" s="3">
        <f>ExternalDefaultDummys2008!BU16*(ExternalDefaultDummys2008!BU16+BT16)</f>
        <v>0</v>
      </c>
      <c r="BV16" s="3">
        <f>ExternalDefaultDummys2008!BV16*(ExternalDefaultDummys2008!BV16+BU16)</f>
        <v>0</v>
      </c>
      <c r="BW16" s="3">
        <f>ExternalDefaultDummys2008!BW16*(ExternalDefaultDummys2008!BW16+BV16)</f>
        <v>0</v>
      </c>
      <c r="BX16" s="3">
        <f>ExternalDefaultDummys2008!BX16*(ExternalDefaultDummys2008!BX16+BW16)</f>
        <v>0</v>
      </c>
      <c r="BY16" s="3">
        <f>ExternalDefaultDummys2008!BY16*(ExternalDefaultDummys2008!BY16+BX16)</f>
        <v>0</v>
      </c>
      <c r="BZ16" s="3">
        <f>ExternalDefaultDummys2008!BZ16*(ExternalDefaultDummys2008!BZ16+BY16)</f>
        <v>0</v>
      </c>
      <c r="CA16" s="3">
        <f>ExternalDefaultDummys2008!CA16*(ExternalDefaultDummys2008!CA16+BZ16)</f>
        <v>0</v>
      </c>
      <c r="CB16" s="3">
        <f>ExternalDefaultDummys2008!CB16*(ExternalDefaultDummys2008!CB16+CA16)</f>
        <v>0</v>
      </c>
      <c r="CC16" s="3">
        <f>ExternalDefaultDummys2008!CC16*(ExternalDefaultDummys2008!CC16+CB16)</f>
        <v>0</v>
      </c>
      <c r="CD16" s="3">
        <f>ExternalDefaultDummys2008!CD16*(ExternalDefaultDummys2008!CD16+CC16)</f>
        <v>0</v>
      </c>
      <c r="CE16" s="3">
        <f>ExternalDefaultDummys2008!CE16*(ExternalDefaultDummys2008!CE16+CD16)</f>
        <v>0</v>
      </c>
      <c r="CF16" s="3">
        <f>ExternalDefaultDummys2008!CF16*(ExternalDefaultDummys2008!CF16+CE16)</f>
        <v>0</v>
      </c>
      <c r="CG16" s="3">
        <f>ExternalDefaultDummys2008!CG16*(ExternalDefaultDummys2008!CG16+CF16)</f>
        <v>0</v>
      </c>
      <c r="CH16" s="3">
        <f>ExternalDefaultDummys2008!CH16*(ExternalDefaultDummys2008!CH16+CG16)</f>
        <v>0</v>
      </c>
      <c r="CI16" s="3">
        <f>ExternalDefaultDummys2008!CI16*(ExternalDefaultDummys2008!CI16+CH16)</f>
        <v>0</v>
      </c>
      <c r="CJ16" s="3">
        <f>ExternalDefaultDummys2008!CJ16*(ExternalDefaultDummys2008!CJ16+CI16)</f>
        <v>0</v>
      </c>
      <c r="CK16" s="3">
        <f>ExternalDefaultDummys2008!CK16*(ExternalDefaultDummys2008!CK16+CJ16)</f>
        <v>0</v>
      </c>
      <c r="CL16" s="3">
        <f>ExternalDefaultDummys2008!CL16*(ExternalDefaultDummys2008!CL16+CK16)</f>
        <v>0</v>
      </c>
      <c r="CM16" s="3">
        <f>ExternalDefaultDummys2008!CM16*(ExternalDefaultDummys2008!CM16+CL16)</f>
        <v>0</v>
      </c>
      <c r="CN16" s="3">
        <f>ExternalDefaultDummys2008!CN16*(ExternalDefaultDummys2008!CN16+CM16)</f>
        <v>0</v>
      </c>
      <c r="CO16" s="3">
        <f>ExternalDefaultDummys2008!CO16*(ExternalDefaultDummys2008!CO16+CN16)</f>
        <v>0</v>
      </c>
      <c r="CP16" s="3">
        <f>ExternalDefaultDummys2008!CP16*(ExternalDefaultDummys2008!CP16+CO16)</f>
        <v>0</v>
      </c>
      <c r="CQ16" s="3">
        <f>ExternalDefaultDummys2008!CQ16*(ExternalDefaultDummys2008!CQ16+CP16)</f>
        <v>0</v>
      </c>
      <c r="CR16" s="3">
        <f>ExternalDefaultDummys2008!CR16*(ExternalDefaultDummys2008!CR16+CQ16)</f>
        <v>0</v>
      </c>
      <c r="CS16" s="3">
        <f>ExternalDefaultDummys2008!CS16*(ExternalDefaultDummys2008!CS16+CR16)</f>
        <v>0</v>
      </c>
      <c r="CT16" s="3">
        <f>ExternalDefaultDummys2008!CT16*(ExternalDefaultDummys2008!CT16+CS16)</f>
        <v>0</v>
      </c>
      <c r="CU16" s="3">
        <f>ExternalDefaultDummys2008!CU16*(ExternalDefaultDummys2008!CU16+CT16)</f>
        <v>0</v>
      </c>
      <c r="CV16" s="3">
        <f>ExternalDefaultDummys2008!CV16*(ExternalDefaultDummys2008!CV16+CU16)</f>
        <v>0</v>
      </c>
      <c r="CW16" s="3">
        <f>ExternalDefaultDummys2008!CW16*(ExternalDefaultDummys2008!CW16+CV16)</f>
        <v>0</v>
      </c>
      <c r="CX16" s="3">
        <f>ExternalDefaultDummys2008!CX16*(ExternalDefaultDummys2008!CX16+CW16)</f>
        <v>0</v>
      </c>
      <c r="CY16" s="3">
        <f>ExternalDefaultDummys2008!CY16*(ExternalDefaultDummys2008!CY16+CX16)</f>
        <v>0</v>
      </c>
      <c r="CZ16" s="3">
        <f>ExternalDefaultDummys2008!CZ16*(ExternalDefaultDummys2008!CZ16+CY16)</f>
        <v>0</v>
      </c>
      <c r="DA16" s="3">
        <f>ExternalDefaultDummys2008!DA16*(ExternalDefaultDummys2008!DA16+CZ16)</f>
        <v>0</v>
      </c>
      <c r="DB16" s="3">
        <f>ExternalDefaultDummys2008!DB16*(ExternalDefaultDummys2008!DB16+DA16)</f>
        <v>0</v>
      </c>
      <c r="DC16" s="3">
        <f>ExternalDefaultDummys2008!DC16*(ExternalDefaultDummys2008!DC16+DB16)</f>
        <v>0</v>
      </c>
      <c r="DD16" s="3">
        <f>ExternalDefaultDummys2008!DD16*(ExternalDefaultDummys2008!DD16+DC16)</f>
        <v>0</v>
      </c>
      <c r="DE16" s="3">
        <f>ExternalDefaultDummys2008!DE16*(ExternalDefaultDummys2008!DE16+DD16)</f>
        <v>0</v>
      </c>
      <c r="DF16" s="3">
        <f>ExternalDefaultDummys2008!DF16*(ExternalDefaultDummys2008!DF16+DE16)</f>
        <v>0</v>
      </c>
      <c r="DG16" s="3">
        <f>ExternalDefaultDummys2008!DG16*(ExternalDefaultDummys2008!DG16+DF16)</f>
        <v>0</v>
      </c>
      <c r="DH16" s="3">
        <f>ExternalDefaultDummys2008!DH16*(ExternalDefaultDummys2008!DH16+DG16)</f>
        <v>0</v>
      </c>
      <c r="DI16" s="3">
        <f>ExternalDefaultDummys2008!DI16*(ExternalDefaultDummys2008!DI16+DH16)</f>
        <v>0</v>
      </c>
      <c r="DJ16" s="3">
        <f>ExternalDefaultDummys2008!DJ16*(ExternalDefaultDummys2008!DJ16+DI16)</f>
        <v>0</v>
      </c>
      <c r="DK16" s="3">
        <f>ExternalDefaultDummys2008!DK16*(ExternalDefaultDummys2008!DK16+DJ16)</f>
        <v>0</v>
      </c>
      <c r="DL16" s="3">
        <f>ExternalDefaultDummys2008!DL16*(ExternalDefaultDummys2008!DL16+DK16)</f>
        <v>0</v>
      </c>
      <c r="DM16" s="3">
        <f>ExternalDefaultDummys2008!DM16*(ExternalDefaultDummys2008!DM16+DL16)</f>
        <v>0</v>
      </c>
      <c r="DN16" s="3">
        <f>ExternalDefaultDummys2008!DN16*(ExternalDefaultDummys2008!DN16+DM16)</f>
        <v>0</v>
      </c>
      <c r="DO16" s="3">
        <f>ExternalDefaultDummys2008!DO16*(ExternalDefaultDummys2008!DO16+DN16)</f>
        <v>0</v>
      </c>
      <c r="DP16" s="3">
        <f>ExternalDefaultDummys2008!DP16*(ExternalDefaultDummys2008!DP16+DO16)</f>
        <v>0</v>
      </c>
      <c r="DQ16" s="3">
        <f>ExternalDefaultDummys2008!DQ16*(ExternalDefaultDummys2008!DQ16+DP16)</f>
        <v>0</v>
      </c>
      <c r="DR16" s="3">
        <f>ExternalDefaultDummys2008!DR16*(ExternalDefaultDummys2008!DR16+DQ16)</f>
        <v>0</v>
      </c>
      <c r="DS16" s="3">
        <f>ExternalDefaultDummys2008!DS16*(ExternalDefaultDummys2008!DS16+DR16)</f>
        <v>0</v>
      </c>
      <c r="DT16" s="3">
        <f>ExternalDefaultDummys2008!DT16*(ExternalDefaultDummys2008!DT16+DS16)</f>
        <v>0</v>
      </c>
      <c r="DU16" s="3">
        <f>ExternalDefaultDummys2008!DU16*(ExternalDefaultDummys2008!DU16+DT16)</f>
        <v>0</v>
      </c>
      <c r="DV16" s="3">
        <f>ExternalDefaultDummys2008!DV16*(ExternalDefaultDummys2008!DV16+DU16)</f>
        <v>0</v>
      </c>
      <c r="DW16" s="3">
        <f>ExternalDefaultDummys2008!DW16*(ExternalDefaultDummys2008!DW16+DV16)</f>
        <v>0</v>
      </c>
      <c r="DX16" s="3">
        <f>ExternalDefaultDummys2008!DX16*(ExternalDefaultDummys2008!DX16+DW16)</f>
        <v>0</v>
      </c>
      <c r="DY16" s="3">
        <f>ExternalDefaultDummys2008!DY16*(ExternalDefaultDummys2008!DY16+DX16)</f>
        <v>0</v>
      </c>
      <c r="DZ16" s="3">
        <f>ExternalDefaultDummys2008!DZ16*(ExternalDefaultDummys2008!DZ16+DY16)</f>
        <v>0</v>
      </c>
      <c r="EA16" s="3">
        <f>ExternalDefaultDummys2008!EA16*(ExternalDefaultDummys2008!EA16+DZ16)</f>
        <v>0</v>
      </c>
      <c r="EB16" s="3">
        <f>ExternalDefaultDummys2008!EB16*(ExternalDefaultDummys2008!EB16+EA16)</f>
        <v>0</v>
      </c>
      <c r="EC16" s="3">
        <f>ExternalDefaultDummys2008!EC16*(ExternalDefaultDummys2008!EC16+EB16)</f>
        <v>0</v>
      </c>
      <c r="ED16" s="3">
        <f>ExternalDefaultDummys2008!ED16*(ExternalDefaultDummys2008!ED16+EC16)</f>
        <v>0</v>
      </c>
      <c r="EE16" s="3">
        <f>ExternalDefaultDummys2008!EE16*(ExternalDefaultDummys2008!EE16+ED16)</f>
        <v>0</v>
      </c>
      <c r="EF16" s="3">
        <f>ExternalDefaultDummys2008!EF16*(ExternalDefaultDummys2008!EF16+EE16)</f>
        <v>0</v>
      </c>
      <c r="EG16" s="3">
        <f>ExternalDefaultDummys2008!EG16*(ExternalDefaultDummys2008!EG16+EF16)</f>
        <v>0</v>
      </c>
      <c r="EH16" s="3">
        <f>ExternalDefaultDummys2008!EH16*(ExternalDefaultDummys2008!EH16+EG16)</f>
        <v>0</v>
      </c>
      <c r="EI16" s="3">
        <f>ExternalDefaultDummys2008!EI16*(ExternalDefaultDummys2008!EI16+EH16)</f>
        <v>0</v>
      </c>
      <c r="EJ16" s="3">
        <f>ExternalDefaultDummys2008!EJ16*(ExternalDefaultDummys2008!EJ16+EI16)</f>
        <v>0</v>
      </c>
      <c r="EK16" s="3">
        <f>ExternalDefaultDummys2008!EK16*(ExternalDefaultDummys2008!EK16+EJ16)</f>
        <v>0</v>
      </c>
      <c r="EL16" s="3">
        <f>ExternalDefaultDummys2008!EL16*(ExternalDefaultDummys2008!EL16+EK16)</f>
        <v>0</v>
      </c>
      <c r="EM16" s="3">
        <f>ExternalDefaultDummys2008!EM16*(ExternalDefaultDummys2008!EM16+EL16)</f>
        <v>0</v>
      </c>
      <c r="EN16" s="3">
        <f>ExternalDefaultDummys2008!EN16*(ExternalDefaultDummys2008!EN16+EM16)</f>
        <v>0</v>
      </c>
      <c r="EO16" s="3">
        <f>ExternalDefaultDummys2008!EO16*(ExternalDefaultDummys2008!EO16+EN16)</f>
        <v>0</v>
      </c>
      <c r="EP16" s="3">
        <f>ExternalDefaultDummys2008!EP16*(ExternalDefaultDummys2008!EP16+EO16)</f>
        <v>0</v>
      </c>
      <c r="EQ16" s="3">
        <f>ExternalDefaultDummys2008!EQ16*(ExternalDefaultDummys2008!EQ16+EP16)</f>
        <v>0</v>
      </c>
      <c r="ER16" s="3">
        <f>ExternalDefaultDummys2008!ER16*(ExternalDefaultDummys2008!ER16+EQ16)</f>
        <v>0</v>
      </c>
      <c r="ES16" s="3">
        <f>ExternalDefaultDummys2008!ES16*(ExternalDefaultDummys2008!ES16+ER16)</f>
        <v>0</v>
      </c>
      <c r="ET16" s="3">
        <f>ExternalDefaultDummys2008!ET16*(ExternalDefaultDummys2008!ET16+ES16)</f>
        <v>0</v>
      </c>
      <c r="EU16" s="3">
        <f>ExternalDefaultDummys2008!EU16*(ExternalDefaultDummys2008!EU16+ET16)</f>
        <v>0</v>
      </c>
      <c r="EV16" s="3">
        <f>ExternalDefaultDummys2008!EV16*(ExternalDefaultDummys2008!EV16+EU16)</f>
        <v>0</v>
      </c>
      <c r="EW16" s="3">
        <f>ExternalDefaultDummys2008!EW16*(ExternalDefaultDummys2008!EW16+EV16)</f>
        <v>0</v>
      </c>
      <c r="EX16" s="3">
        <f>ExternalDefaultDummys2008!EX16*(ExternalDefaultDummys2008!EX16+EW16)</f>
        <v>0</v>
      </c>
      <c r="EY16" s="3">
        <f>ExternalDefaultDummys2008!EY16*(ExternalDefaultDummys2008!EY16+EX16)</f>
        <v>0</v>
      </c>
      <c r="EZ16" s="3">
        <f>ExternalDefaultDummys2008!EZ16*(ExternalDefaultDummys2008!EZ16+EY16)</f>
        <v>0</v>
      </c>
      <c r="FA16" s="3">
        <f>ExternalDefaultDummys2008!FA16*(ExternalDefaultDummys2008!FA16+EZ16)</f>
        <v>0</v>
      </c>
      <c r="FB16" s="3">
        <f>ExternalDefaultDummys2008!FB16*(ExternalDefaultDummys2008!FB16+FA16)</f>
        <v>0</v>
      </c>
      <c r="FC16" s="3">
        <f>ExternalDefaultDummys2008!FC16*(ExternalDefaultDummys2008!FC16+FB16)</f>
        <v>0</v>
      </c>
      <c r="FD16" s="3">
        <f>ExternalDefaultDummys2008!FD16*(ExternalDefaultDummys2008!FD16+FC16)</f>
        <v>0</v>
      </c>
      <c r="FE16" s="3">
        <f>ExternalDefaultDummys2008!FE16*(ExternalDefaultDummys2008!FE16+FD16)</f>
        <v>0</v>
      </c>
      <c r="FF16" s="3">
        <f>ExternalDefaultDummys2008!FF16*(ExternalDefaultDummys2008!FF16+FE16)</f>
        <v>0</v>
      </c>
      <c r="FG16" s="3">
        <f>ExternalDefaultDummys2008!FG16*(ExternalDefaultDummys2008!FG16+FF16)</f>
        <v>0</v>
      </c>
      <c r="FH16" s="3">
        <f>ExternalDefaultDummys2008!FH16*(ExternalDefaultDummys2008!FH16+FG16)</f>
        <v>0</v>
      </c>
      <c r="FI16" s="3">
        <f>ExternalDefaultDummys2008!FI16*(ExternalDefaultDummys2008!FI16+FH16)</f>
        <v>0</v>
      </c>
      <c r="FJ16" s="3">
        <f>ExternalDefaultDummys2008!FJ16*(ExternalDefaultDummys2008!FJ16+FI16)</f>
        <v>0</v>
      </c>
      <c r="FK16" s="3">
        <f>ExternalDefaultDummys2008!FK16*(ExternalDefaultDummys2008!FK16+FJ16)</f>
        <v>0</v>
      </c>
      <c r="FL16" s="3">
        <f>ExternalDefaultDummys2008!FL16*(ExternalDefaultDummys2008!FL16+FK16)</f>
        <v>0</v>
      </c>
      <c r="FM16" s="3">
        <f>ExternalDefaultDummys2008!FM16*(ExternalDefaultDummys2008!FM16+FL16)</f>
        <v>0</v>
      </c>
      <c r="FN16" s="3">
        <f>ExternalDefaultDummys2008!FN16*(ExternalDefaultDummys2008!FN16+FM16)</f>
        <v>0</v>
      </c>
      <c r="FO16" s="3">
        <f>ExternalDefaultDummys2008!FO16*(ExternalDefaultDummys2008!FO16+FN16)</f>
        <v>0</v>
      </c>
      <c r="FP16" s="3">
        <f>ExternalDefaultDummys2008!FP16*(ExternalDefaultDummys2008!FP16+FO16)</f>
        <v>0</v>
      </c>
      <c r="FQ16" s="3">
        <f>ExternalDefaultDummys2008!FQ16*(ExternalDefaultDummys2008!FQ16+FP16)</f>
        <v>0</v>
      </c>
      <c r="FR16" s="3">
        <f>ExternalDefaultDummys2008!FR16*(ExternalDefaultDummys2008!FR16+FQ16)</f>
        <v>0</v>
      </c>
      <c r="FS16" s="3">
        <f>ExternalDefaultDummys2008!FS16*(ExternalDefaultDummys2008!FS16+FR16)</f>
        <v>0</v>
      </c>
      <c r="FT16" s="3">
        <f>ExternalDefaultDummys2008!FT16*(ExternalDefaultDummys2008!FT16+FS16)</f>
        <v>0</v>
      </c>
      <c r="FU16" s="3">
        <f>ExternalDefaultDummys2008!FU16*(ExternalDefaultDummys2008!FU16+FT16)</f>
        <v>0</v>
      </c>
      <c r="FV16" s="3">
        <f>ExternalDefaultDummys2008!FV16*(ExternalDefaultDummys2008!FV16+FU16)</f>
        <v>0</v>
      </c>
      <c r="FW16" s="3">
        <f>ExternalDefaultDummys2008!FW16*(ExternalDefaultDummys2008!FW16+FV16)</f>
        <v>0</v>
      </c>
      <c r="FX16" s="3">
        <f>ExternalDefaultDummys2008!FX16*(ExternalDefaultDummys2008!FX16+FW16)</f>
        <v>0</v>
      </c>
      <c r="FY16" s="3">
        <f>ExternalDefaultDummys2008!FY16*(ExternalDefaultDummys2008!FY16+FX16)</f>
        <v>0</v>
      </c>
      <c r="FZ16" s="3">
        <f>ExternalDefaultDummys2008!FZ16*(ExternalDefaultDummys2008!FZ16+FY16)</f>
        <v>0</v>
      </c>
      <c r="GA16" s="3">
        <f>ExternalDefaultDummys2008!GA16*(ExternalDefaultDummys2008!GA16+FZ16)</f>
        <v>0</v>
      </c>
      <c r="GB16" s="3">
        <f>ExternalDefaultDummys2008!GB16*(ExternalDefaultDummys2008!GB16+GA16)</f>
        <v>0</v>
      </c>
      <c r="GC16" s="3">
        <f>ExternalDefaultDummys2008!GC16*(ExternalDefaultDummys2008!GC16+GB16)</f>
        <v>0</v>
      </c>
      <c r="GD16" s="3">
        <f>ExternalDefaultDummys2008!GD16*(ExternalDefaultDummys2008!GD16+GC16)</f>
        <v>1</v>
      </c>
      <c r="GE16" s="3">
        <f>ExternalDefaultDummys2008!GE16*(ExternalDefaultDummys2008!GE16+GD16)</f>
        <v>2</v>
      </c>
      <c r="GF16" s="3">
        <f>ExternalDefaultDummys2008!GF16*(ExternalDefaultDummys2008!GF16+GE16)</f>
        <v>3</v>
      </c>
      <c r="GG16" s="3">
        <f>ExternalDefaultDummys2008!GG16*(ExternalDefaultDummys2008!GG16+GF16)</f>
        <v>4</v>
      </c>
      <c r="GH16" s="3">
        <f>ExternalDefaultDummys2008!GH16*(ExternalDefaultDummys2008!GH16+GG16)</f>
        <v>5</v>
      </c>
      <c r="GI16" s="3">
        <f>ExternalDefaultDummys2008!GI16*(ExternalDefaultDummys2008!GI16+GH16)</f>
        <v>6</v>
      </c>
      <c r="GJ16" s="3">
        <f>ExternalDefaultDummys2008!GJ16*(ExternalDefaultDummys2008!GJ16+GI16)</f>
        <v>7</v>
      </c>
      <c r="GK16" s="3">
        <f>ExternalDefaultDummys2008!GK16*(ExternalDefaultDummys2008!GK16+GJ16)</f>
        <v>8</v>
      </c>
      <c r="GL16" s="3">
        <f>ExternalDefaultDummys2008!GL16*(ExternalDefaultDummys2008!GL16+GK16)</f>
        <v>9</v>
      </c>
      <c r="GM16" s="3">
        <f>ExternalDefaultDummys2008!GM16*(ExternalDefaultDummys2008!GM16+GL16)</f>
        <v>10</v>
      </c>
      <c r="GN16" s="3">
        <f>ExternalDefaultDummys2008!GN16*(ExternalDefaultDummys2008!GN16+GM16)</f>
        <v>11</v>
      </c>
      <c r="GO16" s="3">
        <f>ExternalDefaultDummys2008!GO16*(ExternalDefaultDummys2008!GO16+GN16)</f>
        <v>12</v>
      </c>
      <c r="GP16" s="3">
        <f>ExternalDefaultDummys2008!GP16*(ExternalDefaultDummys2008!GP16+GO16)</f>
        <v>0</v>
      </c>
      <c r="GQ16" s="3">
        <f>ExternalDefaultDummys2008!GQ16*(ExternalDefaultDummys2008!GQ16+GP16)</f>
        <v>0</v>
      </c>
      <c r="GR16" s="3">
        <f>ExternalDefaultDummys2008!GR16*(ExternalDefaultDummys2008!GR16+GQ16)</f>
        <v>0</v>
      </c>
      <c r="GS16" s="3">
        <f>ExternalDefaultDummys2008!GS16*(ExternalDefaultDummys2008!GS16+GR16)</f>
        <v>0</v>
      </c>
      <c r="GT16" s="3">
        <f>ExternalDefaultDummys2008!GT16*(ExternalDefaultDummys2008!GT16+GS16)</f>
        <v>0</v>
      </c>
      <c r="GU16" s="3">
        <f>ExternalDefaultDummys2008!GU16*(ExternalDefaultDummys2008!GU16+GT16)</f>
        <v>0</v>
      </c>
      <c r="GV16" s="3">
        <f>ExternalDefaultDummys2008!GV16*(ExternalDefaultDummys2008!GV16+GU16)</f>
        <v>0</v>
      </c>
      <c r="GW16" s="3">
        <f>ExternalDefaultDummys2008!GW16*(ExternalDefaultDummys2008!GW16+GV16)</f>
        <v>0</v>
      </c>
      <c r="GX16" s="3">
        <f>ExternalDefaultDummys2008!GX16*(ExternalDefaultDummys2008!GX16+GW16)</f>
        <v>0</v>
      </c>
      <c r="GY16" s="3">
        <f>ExternalDefaultDummys2008!GY16*(ExternalDefaultDummys2008!GY16+GX16)</f>
        <v>0</v>
      </c>
      <c r="GZ16" s="3">
        <f>ExternalDefaultDummys2008!GZ16*(ExternalDefaultDummys2008!GZ16+GY16)</f>
        <v>0</v>
      </c>
      <c r="HA16" s="3">
        <f>ExternalDefaultDummys2008!HA16*(ExternalDefaultDummys2008!HA16+GZ16)</f>
        <v>0</v>
      </c>
      <c r="HB16" s="3">
        <f>ExternalDefaultDummys2008!HB16*(ExternalDefaultDummys2008!HB16+HA16)</f>
        <v>0</v>
      </c>
      <c r="HC16" s="3">
        <f>ExternalDefaultDummys2008!HC16*(ExternalDefaultDummys2008!HC16+HB16)</f>
        <v>0</v>
      </c>
      <c r="HE16" s="3">
        <f t="shared" si="1"/>
        <v>12</v>
      </c>
    </row>
    <row r="17" spans="1:213" x14ac:dyDescent="0.4">
      <c r="A17" s="3">
        <f t="shared" si="2"/>
        <v>13</v>
      </c>
      <c r="B17" s="26" t="s">
        <v>47</v>
      </c>
      <c r="C17" s="3">
        <f>ExternalDefaultDummys2008!C17*(ExternalDefaultDummys2008!C17+0)</f>
        <v>0</v>
      </c>
      <c r="D17" s="3">
        <f>ExternalDefaultDummys2008!D17*(ExternalDefaultDummys2008!D17+C17)</f>
        <v>0</v>
      </c>
      <c r="E17" s="3">
        <f>ExternalDefaultDummys2008!E17*(ExternalDefaultDummys2008!E17+D17)</f>
        <v>0</v>
      </c>
      <c r="F17" s="3">
        <f>ExternalDefaultDummys2008!F17*(ExternalDefaultDummys2008!F17+E17)</f>
        <v>0</v>
      </c>
      <c r="G17" s="3">
        <f>ExternalDefaultDummys2008!G17*(ExternalDefaultDummys2008!G17+F17)</f>
        <v>0</v>
      </c>
      <c r="H17" s="3">
        <f>ExternalDefaultDummys2008!H17*(ExternalDefaultDummys2008!H17+G17)</f>
        <v>0</v>
      </c>
      <c r="I17" s="3">
        <f>ExternalDefaultDummys2008!I17*(ExternalDefaultDummys2008!I17+H17)</f>
        <v>0</v>
      </c>
      <c r="J17" s="3">
        <f>ExternalDefaultDummys2008!J17*(ExternalDefaultDummys2008!J17+I17)</f>
        <v>0</v>
      </c>
      <c r="K17" s="3">
        <f>ExternalDefaultDummys2008!K17*(ExternalDefaultDummys2008!K17+J17)</f>
        <v>0</v>
      </c>
      <c r="L17" s="3">
        <f>ExternalDefaultDummys2008!L17*(ExternalDefaultDummys2008!L17+K17)</f>
        <v>0</v>
      </c>
      <c r="M17" s="3">
        <f>ExternalDefaultDummys2008!M17*(ExternalDefaultDummys2008!M17+L17)</f>
        <v>0</v>
      </c>
      <c r="N17" s="3">
        <f>ExternalDefaultDummys2008!N17*(ExternalDefaultDummys2008!N17+M17)</f>
        <v>0</v>
      </c>
      <c r="O17" s="3">
        <f>ExternalDefaultDummys2008!O17*(ExternalDefaultDummys2008!O17+N17)</f>
        <v>0</v>
      </c>
      <c r="P17" s="3">
        <f>ExternalDefaultDummys2008!P17*(ExternalDefaultDummys2008!P17+O17)</f>
        <v>0</v>
      </c>
      <c r="Q17" s="3">
        <f>ExternalDefaultDummys2008!Q17*(ExternalDefaultDummys2008!Q17+P17)</f>
        <v>0</v>
      </c>
      <c r="R17" s="3">
        <f>ExternalDefaultDummys2008!R17*(ExternalDefaultDummys2008!R17+Q17)</f>
        <v>0</v>
      </c>
      <c r="S17" s="3">
        <f>ExternalDefaultDummys2008!S17*(ExternalDefaultDummys2008!S17+R17)</f>
        <v>0</v>
      </c>
      <c r="T17" s="3">
        <f>ExternalDefaultDummys2008!T17*(ExternalDefaultDummys2008!T17+S17)</f>
        <v>0</v>
      </c>
      <c r="U17" s="3">
        <f>ExternalDefaultDummys2008!U17*(ExternalDefaultDummys2008!U17+T17)</f>
        <v>0</v>
      </c>
      <c r="V17" s="3">
        <f>ExternalDefaultDummys2008!V17*(ExternalDefaultDummys2008!V17+U17)</f>
        <v>0</v>
      </c>
      <c r="W17" s="3">
        <f>ExternalDefaultDummys2008!W17*(ExternalDefaultDummys2008!W17+V17)</f>
        <v>0</v>
      </c>
      <c r="X17" s="3">
        <f>ExternalDefaultDummys2008!X17*(ExternalDefaultDummys2008!X17+W17)</f>
        <v>0</v>
      </c>
      <c r="Y17" s="3">
        <f>ExternalDefaultDummys2008!Y17*(ExternalDefaultDummys2008!Y17+X17)</f>
        <v>0</v>
      </c>
      <c r="Z17" s="3">
        <f>ExternalDefaultDummys2008!Z17*(ExternalDefaultDummys2008!Z17+Y17)</f>
        <v>0</v>
      </c>
      <c r="AA17" s="3">
        <f>ExternalDefaultDummys2008!AA17*(ExternalDefaultDummys2008!AA17+Z17)</f>
        <v>0</v>
      </c>
      <c r="AB17" s="3">
        <f>ExternalDefaultDummys2008!AB17*(ExternalDefaultDummys2008!AB17+AA17)</f>
        <v>0</v>
      </c>
      <c r="AC17" s="3">
        <f>ExternalDefaultDummys2008!AC17*(ExternalDefaultDummys2008!AC17+AB17)</f>
        <v>0</v>
      </c>
      <c r="AD17" s="3">
        <f>ExternalDefaultDummys2008!AD17*(ExternalDefaultDummys2008!AD17+AC17)</f>
        <v>0</v>
      </c>
      <c r="AE17" s="3">
        <f>ExternalDefaultDummys2008!AE17*(ExternalDefaultDummys2008!AE17+AD17)</f>
        <v>0</v>
      </c>
      <c r="AF17" s="3">
        <f>ExternalDefaultDummys2008!AF17*(ExternalDefaultDummys2008!AF17+AE17)</f>
        <v>0</v>
      </c>
      <c r="AG17" s="3">
        <f>ExternalDefaultDummys2008!AG17*(ExternalDefaultDummys2008!AG17+AF17)</f>
        <v>0</v>
      </c>
      <c r="AH17" s="3">
        <f>ExternalDefaultDummys2008!AH17*(ExternalDefaultDummys2008!AH17+AG17)</f>
        <v>0</v>
      </c>
      <c r="AI17" s="3">
        <f>ExternalDefaultDummys2008!AI17*(ExternalDefaultDummys2008!AI17+AH17)</f>
        <v>0</v>
      </c>
      <c r="AJ17" s="3">
        <f>ExternalDefaultDummys2008!AJ17*(ExternalDefaultDummys2008!AJ17+AI17)</f>
        <v>0</v>
      </c>
      <c r="AK17" s="3">
        <f>ExternalDefaultDummys2008!AK17*(ExternalDefaultDummys2008!AK17+AJ17)</f>
        <v>0</v>
      </c>
      <c r="AL17" s="3">
        <f>ExternalDefaultDummys2008!AL17*(ExternalDefaultDummys2008!AL17+AK17)</f>
        <v>0</v>
      </c>
      <c r="AM17" s="3">
        <f>ExternalDefaultDummys2008!AM17*(ExternalDefaultDummys2008!AM17+AL17)</f>
        <v>0</v>
      </c>
      <c r="AN17" s="3">
        <f>ExternalDefaultDummys2008!AN17*(ExternalDefaultDummys2008!AN17+AM17)</f>
        <v>0</v>
      </c>
      <c r="AO17" s="3">
        <f>ExternalDefaultDummys2008!AO17*(ExternalDefaultDummys2008!AO17+AN17)</f>
        <v>0</v>
      </c>
      <c r="AP17" s="3">
        <f>ExternalDefaultDummys2008!AP17*(ExternalDefaultDummys2008!AP17+AO17)</f>
        <v>0</v>
      </c>
      <c r="AQ17" s="3">
        <f>ExternalDefaultDummys2008!AQ17*(ExternalDefaultDummys2008!AQ17+AP17)</f>
        <v>0</v>
      </c>
      <c r="AR17" s="3">
        <f>ExternalDefaultDummys2008!AR17*(ExternalDefaultDummys2008!AR17+AQ17)</f>
        <v>0</v>
      </c>
      <c r="AS17" s="3">
        <f>ExternalDefaultDummys2008!AS17*(ExternalDefaultDummys2008!AS17+AR17)</f>
        <v>0</v>
      </c>
      <c r="AT17" s="3">
        <f>ExternalDefaultDummys2008!AT17*(ExternalDefaultDummys2008!AT17+AS17)</f>
        <v>0</v>
      </c>
      <c r="AU17" s="3">
        <f>ExternalDefaultDummys2008!AU17*(ExternalDefaultDummys2008!AU17+AT17)</f>
        <v>0</v>
      </c>
      <c r="AV17" s="3">
        <f>ExternalDefaultDummys2008!AV17*(ExternalDefaultDummys2008!AV17+AU17)</f>
        <v>0</v>
      </c>
      <c r="AW17" s="3">
        <f>ExternalDefaultDummys2008!AW17*(ExternalDefaultDummys2008!AW17+AV17)</f>
        <v>0</v>
      </c>
      <c r="AX17" s="3">
        <f>ExternalDefaultDummys2008!AX17*(ExternalDefaultDummys2008!AX17+AW17)</f>
        <v>0</v>
      </c>
      <c r="AY17" s="3">
        <f>ExternalDefaultDummys2008!AY17*(ExternalDefaultDummys2008!AY17+AX17)</f>
        <v>0</v>
      </c>
      <c r="AZ17" s="3">
        <f>ExternalDefaultDummys2008!AZ17*(ExternalDefaultDummys2008!AZ17+AY17)</f>
        <v>0</v>
      </c>
      <c r="BA17" s="3">
        <f>ExternalDefaultDummys2008!BA17*(ExternalDefaultDummys2008!BA17+AZ17)</f>
        <v>0</v>
      </c>
      <c r="BB17" s="3">
        <f>ExternalDefaultDummys2008!BB17*(ExternalDefaultDummys2008!BB17+BA17)</f>
        <v>0</v>
      </c>
      <c r="BC17" s="3">
        <f>ExternalDefaultDummys2008!BC17*(ExternalDefaultDummys2008!BC17+BB17)</f>
        <v>0</v>
      </c>
      <c r="BD17" s="3">
        <f>ExternalDefaultDummys2008!BD17*(ExternalDefaultDummys2008!BD17+BC17)</f>
        <v>0</v>
      </c>
      <c r="BE17" s="3">
        <f>ExternalDefaultDummys2008!BE17*(ExternalDefaultDummys2008!BE17+BD17)</f>
        <v>0</v>
      </c>
      <c r="BF17" s="3">
        <f>ExternalDefaultDummys2008!BF17*(ExternalDefaultDummys2008!BF17+BE17)</f>
        <v>0</v>
      </c>
      <c r="BG17" s="3">
        <f>ExternalDefaultDummys2008!BG17*(ExternalDefaultDummys2008!BG17+BF17)</f>
        <v>0</v>
      </c>
      <c r="BH17" s="3">
        <f>ExternalDefaultDummys2008!BH17*(ExternalDefaultDummys2008!BH17+BG17)</f>
        <v>0</v>
      </c>
      <c r="BI17" s="3">
        <f>ExternalDefaultDummys2008!BI17*(ExternalDefaultDummys2008!BI17+BH17)</f>
        <v>0</v>
      </c>
      <c r="BJ17" s="3">
        <f>ExternalDefaultDummys2008!BJ17*(ExternalDefaultDummys2008!BJ17+BI17)</f>
        <v>0</v>
      </c>
      <c r="BK17" s="3">
        <f>ExternalDefaultDummys2008!BK17*(ExternalDefaultDummys2008!BK17+BJ17)</f>
        <v>0</v>
      </c>
      <c r="BL17" s="3">
        <f>ExternalDefaultDummys2008!BL17*(ExternalDefaultDummys2008!BL17+BK17)</f>
        <v>0</v>
      </c>
      <c r="BM17" s="3">
        <f>ExternalDefaultDummys2008!BM17*(ExternalDefaultDummys2008!BM17+BL17)</f>
        <v>0</v>
      </c>
      <c r="BN17" s="3">
        <f>ExternalDefaultDummys2008!BN17*(ExternalDefaultDummys2008!BN17+BM17)</f>
        <v>0</v>
      </c>
      <c r="BO17" s="3">
        <f>ExternalDefaultDummys2008!BO17*(ExternalDefaultDummys2008!BO17+BN17)</f>
        <v>0</v>
      </c>
      <c r="BP17" s="3">
        <f>ExternalDefaultDummys2008!BP17*(ExternalDefaultDummys2008!BP17+BO17)</f>
        <v>0</v>
      </c>
      <c r="BQ17" s="3">
        <f>ExternalDefaultDummys2008!BQ17*(ExternalDefaultDummys2008!BQ17+BP17)</f>
        <v>0</v>
      </c>
      <c r="BR17" s="3">
        <f>ExternalDefaultDummys2008!BR17*(ExternalDefaultDummys2008!BR17+BQ17)</f>
        <v>0</v>
      </c>
      <c r="BS17" s="3">
        <f>ExternalDefaultDummys2008!BS17*(ExternalDefaultDummys2008!BS17+BR17)</f>
        <v>0</v>
      </c>
      <c r="BT17" s="3">
        <f>ExternalDefaultDummys2008!BT17*(ExternalDefaultDummys2008!BT17+BS17)</f>
        <v>0</v>
      </c>
      <c r="BU17" s="3">
        <f>ExternalDefaultDummys2008!BU17*(ExternalDefaultDummys2008!BU17+BT17)</f>
        <v>0</v>
      </c>
      <c r="BV17" s="3">
        <f>ExternalDefaultDummys2008!BV17*(ExternalDefaultDummys2008!BV17+BU17)</f>
        <v>0</v>
      </c>
      <c r="BW17" s="3">
        <f>ExternalDefaultDummys2008!BW17*(ExternalDefaultDummys2008!BW17+BV17)</f>
        <v>0</v>
      </c>
      <c r="BX17" s="3">
        <f>ExternalDefaultDummys2008!BX17*(ExternalDefaultDummys2008!BX17+BW17)</f>
        <v>0</v>
      </c>
      <c r="BY17" s="3">
        <f>ExternalDefaultDummys2008!BY17*(ExternalDefaultDummys2008!BY17+BX17)</f>
        <v>0</v>
      </c>
      <c r="BZ17" s="3">
        <f>ExternalDefaultDummys2008!BZ17*(ExternalDefaultDummys2008!BZ17+BY17)</f>
        <v>0</v>
      </c>
      <c r="CA17" s="3">
        <f>ExternalDefaultDummys2008!CA17*(ExternalDefaultDummys2008!CA17+BZ17)</f>
        <v>0</v>
      </c>
      <c r="CB17" s="3">
        <f>ExternalDefaultDummys2008!CB17*(ExternalDefaultDummys2008!CB17+CA17)</f>
        <v>0</v>
      </c>
      <c r="CC17" s="3">
        <f>ExternalDefaultDummys2008!CC17*(ExternalDefaultDummys2008!CC17+CB17)</f>
        <v>0</v>
      </c>
      <c r="CD17" s="3">
        <f>ExternalDefaultDummys2008!CD17*(ExternalDefaultDummys2008!CD17+CC17)</f>
        <v>0</v>
      </c>
      <c r="CE17" s="3">
        <f>ExternalDefaultDummys2008!CE17*(ExternalDefaultDummys2008!CE17+CD17)</f>
        <v>0</v>
      </c>
      <c r="CF17" s="3">
        <f>ExternalDefaultDummys2008!CF17*(ExternalDefaultDummys2008!CF17+CE17)</f>
        <v>0</v>
      </c>
      <c r="CG17" s="3">
        <f>ExternalDefaultDummys2008!CG17*(ExternalDefaultDummys2008!CG17+CF17)</f>
        <v>0</v>
      </c>
      <c r="CH17" s="3">
        <f>ExternalDefaultDummys2008!CH17*(ExternalDefaultDummys2008!CH17+CG17)</f>
        <v>0</v>
      </c>
      <c r="CI17" s="3">
        <f>ExternalDefaultDummys2008!CI17*(ExternalDefaultDummys2008!CI17+CH17)</f>
        <v>0</v>
      </c>
      <c r="CJ17" s="3">
        <f>ExternalDefaultDummys2008!CJ17*(ExternalDefaultDummys2008!CJ17+CI17)</f>
        <v>0</v>
      </c>
      <c r="CK17" s="3">
        <f>ExternalDefaultDummys2008!CK17*(ExternalDefaultDummys2008!CK17+CJ17)</f>
        <v>0</v>
      </c>
      <c r="CL17" s="3">
        <f>ExternalDefaultDummys2008!CL17*(ExternalDefaultDummys2008!CL17+CK17)</f>
        <v>0</v>
      </c>
      <c r="CM17" s="3">
        <f>ExternalDefaultDummys2008!CM17*(ExternalDefaultDummys2008!CM17+CL17)</f>
        <v>0</v>
      </c>
      <c r="CN17" s="3">
        <f>ExternalDefaultDummys2008!CN17*(ExternalDefaultDummys2008!CN17+CM17)</f>
        <v>0</v>
      </c>
      <c r="CO17" s="3">
        <f>ExternalDefaultDummys2008!CO17*(ExternalDefaultDummys2008!CO17+CN17)</f>
        <v>0</v>
      </c>
      <c r="CP17" s="3">
        <f>ExternalDefaultDummys2008!CP17*(ExternalDefaultDummys2008!CP17+CO17)</f>
        <v>0</v>
      </c>
      <c r="CQ17" s="3">
        <f>ExternalDefaultDummys2008!CQ17*(ExternalDefaultDummys2008!CQ17+CP17)</f>
        <v>0</v>
      </c>
      <c r="CR17" s="3">
        <f>ExternalDefaultDummys2008!CR17*(ExternalDefaultDummys2008!CR17+CQ17)</f>
        <v>0</v>
      </c>
      <c r="CS17" s="3">
        <f>ExternalDefaultDummys2008!CS17*(ExternalDefaultDummys2008!CS17+CR17)</f>
        <v>0</v>
      </c>
      <c r="CT17" s="3">
        <f>ExternalDefaultDummys2008!CT17*(ExternalDefaultDummys2008!CT17+CS17)</f>
        <v>0</v>
      </c>
      <c r="CU17" s="3">
        <f>ExternalDefaultDummys2008!CU17*(ExternalDefaultDummys2008!CU17+CT17)</f>
        <v>0</v>
      </c>
      <c r="CV17" s="3">
        <f>ExternalDefaultDummys2008!CV17*(ExternalDefaultDummys2008!CV17+CU17)</f>
        <v>0</v>
      </c>
      <c r="CW17" s="3">
        <f>ExternalDefaultDummys2008!CW17*(ExternalDefaultDummys2008!CW17+CV17)</f>
        <v>0</v>
      </c>
      <c r="CX17" s="3">
        <f>ExternalDefaultDummys2008!CX17*(ExternalDefaultDummys2008!CX17+CW17)</f>
        <v>0</v>
      </c>
      <c r="CY17" s="3">
        <f>ExternalDefaultDummys2008!CY17*(ExternalDefaultDummys2008!CY17+CX17)</f>
        <v>0</v>
      </c>
      <c r="CZ17" s="3">
        <f>ExternalDefaultDummys2008!CZ17*(ExternalDefaultDummys2008!CZ17+CY17)</f>
        <v>0</v>
      </c>
      <c r="DA17" s="3">
        <f>ExternalDefaultDummys2008!DA17*(ExternalDefaultDummys2008!DA17+CZ17)</f>
        <v>0</v>
      </c>
      <c r="DB17" s="3">
        <f>ExternalDefaultDummys2008!DB17*(ExternalDefaultDummys2008!DB17+DA17)</f>
        <v>0</v>
      </c>
      <c r="DC17" s="3">
        <f>ExternalDefaultDummys2008!DC17*(ExternalDefaultDummys2008!DC17+DB17)</f>
        <v>0</v>
      </c>
      <c r="DD17" s="3">
        <f>ExternalDefaultDummys2008!DD17*(ExternalDefaultDummys2008!DD17+DC17)</f>
        <v>0</v>
      </c>
      <c r="DE17" s="3">
        <f>ExternalDefaultDummys2008!DE17*(ExternalDefaultDummys2008!DE17+DD17)</f>
        <v>0</v>
      </c>
      <c r="DF17" s="3">
        <f>ExternalDefaultDummys2008!DF17*(ExternalDefaultDummys2008!DF17+DE17)</f>
        <v>0</v>
      </c>
      <c r="DG17" s="3">
        <f>ExternalDefaultDummys2008!DG17*(ExternalDefaultDummys2008!DG17+DF17)</f>
        <v>0</v>
      </c>
      <c r="DH17" s="3">
        <f>ExternalDefaultDummys2008!DH17*(ExternalDefaultDummys2008!DH17+DG17)</f>
        <v>0</v>
      </c>
      <c r="DI17" s="3">
        <f>ExternalDefaultDummys2008!DI17*(ExternalDefaultDummys2008!DI17+DH17)</f>
        <v>0</v>
      </c>
      <c r="DJ17" s="3">
        <f>ExternalDefaultDummys2008!DJ17*(ExternalDefaultDummys2008!DJ17+DI17)</f>
        <v>0</v>
      </c>
      <c r="DK17" s="3">
        <f>ExternalDefaultDummys2008!DK17*(ExternalDefaultDummys2008!DK17+DJ17)</f>
        <v>0</v>
      </c>
      <c r="DL17" s="3">
        <f>ExternalDefaultDummys2008!DL17*(ExternalDefaultDummys2008!DL17+DK17)</f>
        <v>0</v>
      </c>
      <c r="DM17" s="3">
        <f>ExternalDefaultDummys2008!DM17*(ExternalDefaultDummys2008!DM17+DL17)</f>
        <v>0</v>
      </c>
      <c r="DN17" s="3">
        <f>ExternalDefaultDummys2008!DN17*(ExternalDefaultDummys2008!DN17+DM17)</f>
        <v>0</v>
      </c>
      <c r="DO17" s="3">
        <f>ExternalDefaultDummys2008!DO17*(ExternalDefaultDummys2008!DO17+DN17)</f>
        <v>0</v>
      </c>
      <c r="DP17" s="3">
        <f>ExternalDefaultDummys2008!DP17*(ExternalDefaultDummys2008!DP17+DO17)</f>
        <v>0</v>
      </c>
      <c r="DQ17" s="3">
        <f>ExternalDefaultDummys2008!DQ17*(ExternalDefaultDummys2008!DQ17+DP17)</f>
        <v>0</v>
      </c>
      <c r="DR17" s="3">
        <f>ExternalDefaultDummys2008!DR17*(ExternalDefaultDummys2008!DR17+DQ17)</f>
        <v>0</v>
      </c>
      <c r="DS17" s="3">
        <f>ExternalDefaultDummys2008!DS17*(ExternalDefaultDummys2008!DS17+DR17)</f>
        <v>0</v>
      </c>
      <c r="DT17" s="3">
        <f>ExternalDefaultDummys2008!DT17*(ExternalDefaultDummys2008!DT17+DS17)</f>
        <v>0</v>
      </c>
      <c r="DU17" s="3">
        <f>ExternalDefaultDummys2008!DU17*(ExternalDefaultDummys2008!DU17+DT17)</f>
        <v>0</v>
      </c>
      <c r="DV17" s="3">
        <f>ExternalDefaultDummys2008!DV17*(ExternalDefaultDummys2008!DV17+DU17)</f>
        <v>0</v>
      </c>
      <c r="DW17" s="3">
        <f>ExternalDefaultDummys2008!DW17*(ExternalDefaultDummys2008!DW17+DV17)</f>
        <v>0</v>
      </c>
      <c r="DX17" s="3">
        <f>ExternalDefaultDummys2008!DX17*(ExternalDefaultDummys2008!DX17+DW17)</f>
        <v>0</v>
      </c>
      <c r="DY17" s="3">
        <f>ExternalDefaultDummys2008!DY17*(ExternalDefaultDummys2008!DY17+DX17)</f>
        <v>0</v>
      </c>
      <c r="DZ17" s="3">
        <f>ExternalDefaultDummys2008!DZ17*(ExternalDefaultDummys2008!DZ17+DY17)</f>
        <v>0</v>
      </c>
      <c r="EA17" s="3">
        <f>ExternalDefaultDummys2008!EA17*(ExternalDefaultDummys2008!EA17+DZ17)</f>
        <v>0</v>
      </c>
      <c r="EB17" s="3">
        <f>ExternalDefaultDummys2008!EB17*(ExternalDefaultDummys2008!EB17+EA17)</f>
        <v>0</v>
      </c>
      <c r="EC17" s="3">
        <f>ExternalDefaultDummys2008!EC17*(ExternalDefaultDummys2008!EC17+EB17)</f>
        <v>0</v>
      </c>
      <c r="ED17" s="3">
        <f>ExternalDefaultDummys2008!ED17*(ExternalDefaultDummys2008!ED17+EC17)</f>
        <v>0</v>
      </c>
      <c r="EE17" s="3">
        <f>ExternalDefaultDummys2008!EE17*(ExternalDefaultDummys2008!EE17+ED17)</f>
        <v>0</v>
      </c>
      <c r="EF17" s="3">
        <f>ExternalDefaultDummys2008!EF17*(ExternalDefaultDummys2008!EF17+EE17)</f>
        <v>0</v>
      </c>
      <c r="EG17" s="3">
        <f>ExternalDefaultDummys2008!EG17*(ExternalDefaultDummys2008!EG17+EF17)</f>
        <v>0</v>
      </c>
      <c r="EH17" s="3">
        <f>ExternalDefaultDummys2008!EH17*(ExternalDefaultDummys2008!EH17+EG17)</f>
        <v>0</v>
      </c>
      <c r="EI17" s="3">
        <f>ExternalDefaultDummys2008!EI17*(ExternalDefaultDummys2008!EI17+EH17)</f>
        <v>0</v>
      </c>
      <c r="EJ17" s="3">
        <f>ExternalDefaultDummys2008!EJ17*(ExternalDefaultDummys2008!EJ17+EI17)</f>
        <v>0</v>
      </c>
      <c r="EK17" s="3">
        <f>ExternalDefaultDummys2008!EK17*(ExternalDefaultDummys2008!EK17+EJ17)</f>
        <v>0</v>
      </c>
      <c r="EL17" s="3">
        <f>ExternalDefaultDummys2008!EL17*(ExternalDefaultDummys2008!EL17+EK17)</f>
        <v>0</v>
      </c>
      <c r="EM17" s="3">
        <f>ExternalDefaultDummys2008!EM17*(ExternalDefaultDummys2008!EM17+EL17)</f>
        <v>0</v>
      </c>
      <c r="EN17" s="3">
        <f>ExternalDefaultDummys2008!EN17*(ExternalDefaultDummys2008!EN17+EM17)</f>
        <v>0</v>
      </c>
      <c r="EO17" s="3">
        <f>ExternalDefaultDummys2008!EO17*(ExternalDefaultDummys2008!EO17+EN17)</f>
        <v>0</v>
      </c>
      <c r="EP17" s="3">
        <f>ExternalDefaultDummys2008!EP17*(ExternalDefaultDummys2008!EP17+EO17)</f>
        <v>0</v>
      </c>
      <c r="EQ17" s="3">
        <f>ExternalDefaultDummys2008!EQ17*(ExternalDefaultDummys2008!EQ17+EP17)</f>
        <v>0</v>
      </c>
      <c r="ER17" s="3">
        <f>ExternalDefaultDummys2008!ER17*(ExternalDefaultDummys2008!ER17+EQ17)</f>
        <v>0</v>
      </c>
      <c r="ES17" s="3">
        <f>ExternalDefaultDummys2008!ES17*(ExternalDefaultDummys2008!ES17+ER17)</f>
        <v>0</v>
      </c>
      <c r="ET17" s="3">
        <f>ExternalDefaultDummys2008!ET17*(ExternalDefaultDummys2008!ET17+ES17)</f>
        <v>0</v>
      </c>
      <c r="EU17" s="3">
        <f>ExternalDefaultDummys2008!EU17*(ExternalDefaultDummys2008!EU17+ET17)</f>
        <v>0</v>
      </c>
      <c r="EV17" s="3">
        <f>ExternalDefaultDummys2008!EV17*(ExternalDefaultDummys2008!EV17+EU17)</f>
        <v>0</v>
      </c>
      <c r="EW17" s="3">
        <f>ExternalDefaultDummys2008!EW17*(ExternalDefaultDummys2008!EW17+EV17)</f>
        <v>0</v>
      </c>
      <c r="EX17" s="3">
        <f>ExternalDefaultDummys2008!EX17*(ExternalDefaultDummys2008!EX17+EW17)</f>
        <v>0</v>
      </c>
      <c r="EY17" s="3">
        <f>ExternalDefaultDummys2008!EY17*(ExternalDefaultDummys2008!EY17+EX17)</f>
        <v>0</v>
      </c>
      <c r="EZ17" s="3">
        <f>ExternalDefaultDummys2008!EZ17*(ExternalDefaultDummys2008!EZ17+EY17)</f>
        <v>0</v>
      </c>
      <c r="FA17" s="3">
        <f>ExternalDefaultDummys2008!FA17*(ExternalDefaultDummys2008!FA17+EZ17)</f>
        <v>0</v>
      </c>
      <c r="FB17" s="3">
        <f>ExternalDefaultDummys2008!FB17*(ExternalDefaultDummys2008!FB17+FA17)</f>
        <v>0</v>
      </c>
      <c r="FC17" s="3">
        <f>ExternalDefaultDummys2008!FC17*(ExternalDefaultDummys2008!FC17+FB17)</f>
        <v>0</v>
      </c>
      <c r="FD17" s="3">
        <f>ExternalDefaultDummys2008!FD17*(ExternalDefaultDummys2008!FD17+FC17)</f>
        <v>0</v>
      </c>
      <c r="FE17" s="3">
        <f>ExternalDefaultDummys2008!FE17*(ExternalDefaultDummys2008!FE17+FD17)</f>
        <v>0</v>
      </c>
      <c r="FF17" s="3">
        <f>ExternalDefaultDummys2008!FF17*(ExternalDefaultDummys2008!FF17+FE17)</f>
        <v>0</v>
      </c>
      <c r="FG17" s="3">
        <f>ExternalDefaultDummys2008!FG17*(ExternalDefaultDummys2008!FG17+FF17)</f>
        <v>0</v>
      </c>
      <c r="FH17" s="3">
        <f>ExternalDefaultDummys2008!FH17*(ExternalDefaultDummys2008!FH17+FG17)</f>
        <v>0</v>
      </c>
      <c r="FI17" s="3">
        <f>ExternalDefaultDummys2008!FI17*(ExternalDefaultDummys2008!FI17+FH17)</f>
        <v>0</v>
      </c>
      <c r="FJ17" s="3">
        <f>ExternalDefaultDummys2008!FJ17*(ExternalDefaultDummys2008!FJ17+FI17)</f>
        <v>0</v>
      </c>
      <c r="FK17" s="3">
        <f>ExternalDefaultDummys2008!FK17*(ExternalDefaultDummys2008!FK17+FJ17)</f>
        <v>0</v>
      </c>
      <c r="FL17" s="3">
        <f>ExternalDefaultDummys2008!FL17*(ExternalDefaultDummys2008!FL17+FK17)</f>
        <v>1</v>
      </c>
      <c r="FM17" s="3">
        <f>ExternalDefaultDummys2008!FM17*(ExternalDefaultDummys2008!FM17+FL17)</f>
        <v>2</v>
      </c>
      <c r="FN17" s="3">
        <f>ExternalDefaultDummys2008!FN17*(ExternalDefaultDummys2008!FN17+FM17)</f>
        <v>3</v>
      </c>
      <c r="FO17" s="3">
        <f>ExternalDefaultDummys2008!FO17*(ExternalDefaultDummys2008!FO17+FN17)</f>
        <v>4</v>
      </c>
      <c r="FP17" s="3">
        <f>ExternalDefaultDummys2008!FP17*(ExternalDefaultDummys2008!FP17+FO17)</f>
        <v>5</v>
      </c>
      <c r="FQ17" s="3">
        <f>ExternalDefaultDummys2008!FQ17*(ExternalDefaultDummys2008!FQ17+FP17)</f>
        <v>6</v>
      </c>
      <c r="FR17" s="3">
        <f>ExternalDefaultDummys2008!FR17*(ExternalDefaultDummys2008!FR17+FQ17)</f>
        <v>7</v>
      </c>
      <c r="FS17" s="3">
        <f>ExternalDefaultDummys2008!FS17*(ExternalDefaultDummys2008!FS17+FR17)</f>
        <v>8</v>
      </c>
      <c r="FT17" s="3">
        <f>ExternalDefaultDummys2008!FT17*(ExternalDefaultDummys2008!FT17+FS17)</f>
        <v>9</v>
      </c>
      <c r="FU17" s="3">
        <f>ExternalDefaultDummys2008!FU17*(ExternalDefaultDummys2008!FU17+FT17)</f>
        <v>10</v>
      </c>
      <c r="FV17" s="3">
        <f>ExternalDefaultDummys2008!FV17*(ExternalDefaultDummys2008!FV17+FU17)</f>
        <v>11</v>
      </c>
      <c r="FW17" s="3">
        <f>ExternalDefaultDummys2008!FW17*(ExternalDefaultDummys2008!FW17+FV17)</f>
        <v>12</v>
      </c>
      <c r="FX17" s="3">
        <f>ExternalDefaultDummys2008!FX17*(ExternalDefaultDummys2008!FX17+FW17)</f>
        <v>13</v>
      </c>
      <c r="FY17" s="3">
        <f>ExternalDefaultDummys2008!FY17*(ExternalDefaultDummys2008!FY17+FX17)</f>
        <v>14</v>
      </c>
      <c r="FZ17" s="3">
        <f>ExternalDefaultDummys2008!FZ17*(ExternalDefaultDummys2008!FZ17+FY17)</f>
        <v>15</v>
      </c>
      <c r="GA17" s="3">
        <f>ExternalDefaultDummys2008!GA17*(ExternalDefaultDummys2008!GA17+FZ17)</f>
        <v>16</v>
      </c>
      <c r="GB17" s="3">
        <f>ExternalDefaultDummys2008!GB17*(ExternalDefaultDummys2008!GB17+GA17)</f>
        <v>0</v>
      </c>
      <c r="GC17" s="3">
        <f>ExternalDefaultDummys2008!GC17*(ExternalDefaultDummys2008!GC17+GB17)</f>
        <v>0</v>
      </c>
      <c r="GD17" s="3">
        <f>ExternalDefaultDummys2008!GD17*(ExternalDefaultDummys2008!GD17+GC17)</f>
        <v>0</v>
      </c>
      <c r="GE17" s="3">
        <f>ExternalDefaultDummys2008!GE17*(ExternalDefaultDummys2008!GE17+GD17)</f>
        <v>0</v>
      </c>
      <c r="GF17" s="3">
        <f>ExternalDefaultDummys2008!GF17*(ExternalDefaultDummys2008!GF17+GE17)</f>
        <v>0</v>
      </c>
      <c r="GG17" s="3">
        <f>ExternalDefaultDummys2008!GG17*(ExternalDefaultDummys2008!GG17+GF17)</f>
        <v>0</v>
      </c>
      <c r="GH17" s="3">
        <f>ExternalDefaultDummys2008!GH17*(ExternalDefaultDummys2008!GH17+GG17)</f>
        <v>0</v>
      </c>
      <c r="GI17" s="3">
        <f>ExternalDefaultDummys2008!GI17*(ExternalDefaultDummys2008!GI17+GH17)</f>
        <v>0</v>
      </c>
      <c r="GJ17" s="3">
        <f>ExternalDefaultDummys2008!GJ17*(ExternalDefaultDummys2008!GJ17+GI17)</f>
        <v>0</v>
      </c>
      <c r="GK17" s="3">
        <f>ExternalDefaultDummys2008!GK17*(ExternalDefaultDummys2008!GK17+GJ17)</f>
        <v>0</v>
      </c>
      <c r="GL17" s="3">
        <f>ExternalDefaultDummys2008!GL17*(ExternalDefaultDummys2008!GL17+GK17)</f>
        <v>0</v>
      </c>
      <c r="GM17" s="3">
        <f>ExternalDefaultDummys2008!GM17*(ExternalDefaultDummys2008!GM17+GL17)</f>
        <v>0</v>
      </c>
      <c r="GN17" s="3">
        <f>ExternalDefaultDummys2008!GN17*(ExternalDefaultDummys2008!GN17+GM17)</f>
        <v>0</v>
      </c>
      <c r="GO17" s="3">
        <f>ExternalDefaultDummys2008!GO17*(ExternalDefaultDummys2008!GO17+GN17)</f>
        <v>0</v>
      </c>
      <c r="GP17" s="3">
        <f>ExternalDefaultDummys2008!GP17*(ExternalDefaultDummys2008!GP17+GO17)</f>
        <v>0</v>
      </c>
      <c r="GQ17" s="3">
        <f>ExternalDefaultDummys2008!GQ17*(ExternalDefaultDummys2008!GQ17+GP17)</f>
        <v>0</v>
      </c>
      <c r="GR17" s="3">
        <f>ExternalDefaultDummys2008!GR17*(ExternalDefaultDummys2008!GR17+GQ17)</f>
        <v>0</v>
      </c>
      <c r="GS17" s="3">
        <f>ExternalDefaultDummys2008!GS17*(ExternalDefaultDummys2008!GS17+GR17)</f>
        <v>0</v>
      </c>
      <c r="GT17" s="3">
        <f>ExternalDefaultDummys2008!GT17*(ExternalDefaultDummys2008!GT17+GS17)</f>
        <v>0</v>
      </c>
      <c r="GU17" s="3">
        <f>ExternalDefaultDummys2008!GU17*(ExternalDefaultDummys2008!GU17+GT17)</f>
        <v>1</v>
      </c>
      <c r="GV17" s="3">
        <f>ExternalDefaultDummys2008!GV17*(ExternalDefaultDummys2008!GV17+GU17)</f>
        <v>2</v>
      </c>
      <c r="GW17" s="3">
        <f>ExternalDefaultDummys2008!GW17*(ExternalDefaultDummys2008!GW17+GV17)</f>
        <v>3</v>
      </c>
      <c r="GX17" s="3">
        <f>ExternalDefaultDummys2008!GX17*(ExternalDefaultDummys2008!GX17+GW17)</f>
        <v>4</v>
      </c>
      <c r="GY17" s="3">
        <f>ExternalDefaultDummys2008!GY17*(ExternalDefaultDummys2008!GY17+GX17)</f>
        <v>5</v>
      </c>
      <c r="GZ17" s="3">
        <f>ExternalDefaultDummys2008!GZ17*(ExternalDefaultDummys2008!GZ17+GY17)</f>
        <v>6</v>
      </c>
      <c r="HA17" s="3">
        <f>ExternalDefaultDummys2008!HA17*(ExternalDefaultDummys2008!HA17+GZ17)</f>
        <v>7</v>
      </c>
      <c r="HB17" s="3">
        <f>ExternalDefaultDummys2008!HB17*(ExternalDefaultDummys2008!HB17+HA17)</f>
        <v>8</v>
      </c>
      <c r="HC17" s="3">
        <f>ExternalDefaultDummys2008!HC17*(ExternalDefaultDummys2008!HC17+HB17)</f>
        <v>9</v>
      </c>
      <c r="HE17" s="3">
        <f t="shared" si="1"/>
        <v>16</v>
      </c>
    </row>
    <row r="18" spans="1:213" x14ac:dyDescent="0.4">
      <c r="A18" s="3">
        <f t="shared" si="2"/>
        <v>14</v>
      </c>
      <c r="B18" s="27" t="s">
        <v>48</v>
      </c>
      <c r="C18" s="3">
        <f>ExternalDefaultDummys2008!C18*(ExternalDefaultDummys2008!C18+0)</f>
        <v>0</v>
      </c>
      <c r="D18" s="3">
        <f>ExternalDefaultDummys2008!D18*(ExternalDefaultDummys2008!D18+C18)</f>
        <v>0</v>
      </c>
      <c r="E18" s="3">
        <f>ExternalDefaultDummys2008!E18*(ExternalDefaultDummys2008!E18+D18)</f>
        <v>0</v>
      </c>
      <c r="F18" s="3">
        <f>ExternalDefaultDummys2008!F18*(ExternalDefaultDummys2008!F18+E18)</f>
        <v>0</v>
      </c>
      <c r="G18" s="3">
        <f>ExternalDefaultDummys2008!G18*(ExternalDefaultDummys2008!G18+F18)</f>
        <v>0</v>
      </c>
      <c r="H18" s="3">
        <f>ExternalDefaultDummys2008!H18*(ExternalDefaultDummys2008!H18+G18)</f>
        <v>0</v>
      </c>
      <c r="I18" s="3">
        <f>ExternalDefaultDummys2008!I18*(ExternalDefaultDummys2008!I18+H18)</f>
        <v>0</v>
      </c>
      <c r="J18" s="3">
        <f>ExternalDefaultDummys2008!J18*(ExternalDefaultDummys2008!J18+I18)</f>
        <v>0</v>
      </c>
      <c r="K18" s="3">
        <f>ExternalDefaultDummys2008!K18*(ExternalDefaultDummys2008!K18+J18)</f>
        <v>0</v>
      </c>
      <c r="L18" s="3">
        <f>ExternalDefaultDummys2008!L18*(ExternalDefaultDummys2008!L18+K18)</f>
        <v>0</v>
      </c>
      <c r="M18" s="3">
        <f>ExternalDefaultDummys2008!M18*(ExternalDefaultDummys2008!M18+L18)</f>
        <v>0</v>
      </c>
      <c r="N18" s="3">
        <f>ExternalDefaultDummys2008!N18*(ExternalDefaultDummys2008!N18+M18)</f>
        <v>0</v>
      </c>
      <c r="O18" s="3">
        <f>ExternalDefaultDummys2008!O18*(ExternalDefaultDummys2008!O18+N18)</f>
        <v>0</v>
      </c>
      <c r="P18" s="3">
        <f>ExternalDefaultDummys2008!P18*(ExternalDefaultDummys2008!P18+O18)</f>
        <v>0</v>
      </c>
      <c r="Q18" s="3">
        <f>ExternalDefaultDummys2008!Q18*(ExternalDefaultDummys2008!Q18+P18)</f>
        <v>0</v>
      </c>
      <c r="R18" s="3">
        <f>ExternalDefaultDummys2008!R18*(ExternalDefaultDummys2008!R18+Q18)</f>
        <v>0</v>
      </c>
      <c r="S18" s="3">
        <f>ExternalDefaultDummys2008!S18*(ExternalDefaultDummys2008!S18+R18)</f>
        <v>0</v>
      </c>
      <c r="T18" s="3">
        <f>ExternalDefaultDummys2008!T18*(ExternalDefaultDummys2008!T18+S18)</f>
        <v>0</v>
      </c>
      <c r="U18" s="3">
        <f>ExternalDefaultDummys2008!U18*(ExternalDefaultDummys2008!U18+T18)</f>
        <v>0</v>
      </c>
      <c r="V18" s="3">
        <f>ExternalDefaultDummys2008!V18*(ExternalDefaultDummys2008!V18+U18)</f>
        <v>0</v>
      </c>
      <c r="W18" s="3">
        <f>ExternalDefaultDummys2008!W18*(ExternalDefaultDummys2008!W18+V18)</f>
        <v>0</v>
      </c>
      <c r="X18" s="3">
        <f>ExternalDefaultDummys2008!X18*(ExternalDefaultDummys2008!X18+W18)</f>
        <v>0</v>
      </c>
      <c r="Y18" s="3">
        <f>ExternalDefaultDummys2008!Y18*(ExternalDefaultDummys2008!Y18+X18)</f>
        <v>0</v>
      </c>
      <c r="Z18" s="3">
        <f>ExternalDefaultDummys2008!Z18*(ExternalDefaultDummys2008!Z18+Y18)</f>
        <v>0</v>
      </c>
      <c r="AA18" s="3">
        <f>ExternalDefaultDummys2008!AA18*(ExternalDefaultDummys2008!AA18+Z18)</f>
        <v>0</v>
      </c>
      <c r="AB18" s="3">
        <f>ExternalDefaultDummys2008!AB18*(ExternalDefaultDummys2008!AB18+AA18)</f>
        <v>0</v>
      </c>
      <c r="AC18" s="3">
        <f>ExternalDefaultDummys2008!AC18*(ExternalDefaultDummys2008!AC18+AB18)</f>
        <v>0</v>
      </c>
      <c r="AD18" s="3">
        <f>ExternalDefaultDummys2008!AD18*(ExternalDefaultDummys2008!AD18+AC18)</f>
        <v>0</v>
      </c>
      <c r="AE18" s="3">
        <f>ExternalDefaultDummys2008!AE18*(ExternalDefaultDummys2008!AE18+AD18)</f>
        <v>0</v>
      </c>
      <c r="AF18" s="3">
        <f>ExternalDefaultDummys2008!AF18*(ExternalDefaultDummys2008!AF18+AE18)</f>
        <v>0</v>
      </c>
      <c r="AG18" s="3">
        <f>ExternalDefaultDummys2008!AG18*(ExternalDefaultDummys2008!AG18+AF18)</f>
        <v>0</v>
      </c>
      <c r="AH18" s="3">
        <f>ExternalDefaultDummys2008!AH18*(ExternalDefaultDummys2008!AH18+AG18)</f>
        <v>0</v>
      </c>
      <c r="AI18" s="3">
        <f>ExternalDefaultDummys2008!AI18*(ExternalDefaultDummys2008!AI18+AH18)</f>
        <v>0</v>
      </c>
      <c r="AJ18" s="3">
        <f>ExternalDefaultDummys2008!AJ18*(ExternalDefaultDummys2008!AJ18+AI18)</f>
        <v>0</v>
      </c>
      <c r="AK18" s="3">
        <f>ExternalDefaultDummys2008!AK18*(ExternalDefaultDummys2008!AK18+AJ18)</f>
        <v>0</v>
      </c>
      <c r="AL18" s="3">
        <f>ExternalDefaultDummys2008!AL18*(ExternalDefaultDummys2008!AL18+AK18)</f>
        <v>0</v>
      </c>
      <c r="AM18" s="3">
        <f>ExternalDefaultDummys2008!AM18*(ExternalDefaultDummys2008!AM18+AL18)</f>
        <v>0</v>
      </c>
      <c r="AN18" s="3">
        <f>ExternalDefaultDummys2008!AN18*(ExternalDefaultDummys2008!AN18+AM18)</f>
        <v>0</v>
      </c>
      <c r="AO18" s="3">
        <f>ExternalDefaultDummys2008!AO18*(ExternalDefaultDummys2008!AO18+AN18)</f>
        <v>0</v>
      </c>
      <c r="AP18" s="3">
        <f>ExternalDefaultDummys2008!AP18*(ExternalDefaultDummys2008!AP18+AO18)</f>
        <v>0</v>
      </c>
      <c r="AQ18" s="3">
        <f>ExternalDefaultDummys2008!AQ18*(ExternalDefaultDummys2008!AQ18+AP18)</f>
        <v>0</v>
      </c>
      <c r="AR18" s="3">
        <f>ExternalDefaultDummys2008!AR18*(ExternalDefaultDummys2008!AR18+AQ18)</f>
        <v>0</v>
      </c>
      <c r="AS18" s="3">
        <f>ExternalDefaultDummys2008!AS18*(ExternalDefaultDummys2008!AS18+AR18)</f>
        <v>0</v>
      </c>
      <c r="AT18" s="3">
        <f>ExternalDefaultDummys2008!AT18*(ExternalDefaultDummys2008!AT18+AS18)</f>
        <v>0</v>
      </c>
      <c r="AU18" s="3">
        <f>ExternalDefaultDummys2008!AU18*(ExternalDefaultDummys2008!AU18+AT18)</f>
        <v>0</v>
      </c>
      <c r="AV18" s="3">
        <f>ExternalDefaultDummys2008!AV18*(ExternalDefaultDummys2008!AV18+AU18)</f>
        <v>0</v>
      </c>
      <c r="AW18" s="3">
        <f>ExternalDefaultDummys2008!AW18*(ExternalDefaultDummys2008!AW18+AV18)</f>
        <v>0</v>
      </c>
      <c r="AX18" s="3">
        <f>ExternalDefaultDummys2008!AX18*(ExternalDefaultDummys2008!AX18+AW18)</f>
        <v>0</v>
      </c>
      <c r="AY18" s="3">
        <f>ExternalDefaultDummys2008!AY18*(ExternalDefaultDummys2008!AY18+AX18)</f>
        <v>0</v>
      </c>
      <c r="AZ18" s="3">
        <f>ExternalDefaultDummys2008!AZ18*(ExternalDefaultDummys2008!AZ18+AY18)</f>
        <v>0</v>
      </c>
      <c r="BA18" s="3">
        <f>ExternalDefaultDummys2008!BA18*(ExternalDefaultDummys2008!BA18+AZ18)</f>
        <v>0</v>
      </c>
      <c r="BB18" s="3">
        <f>ExternalDefaultDummys2008!BB18*(ExternalDefaultDummys2008!BB18+BA18)</f>
        <v>0</v>
      </c>
      <c r="BC18" s="3">
        <f>ExternalDefaultDummys2008!BC18*(ExternalDefaultDummys2008!BC18+BB18)</f>
        <v>0</v>
      </c>
      <c r="BD18" s="3">
        <f>ExternalDefaultDummys2008!BD18*(ExternalDefaultDummys2008!BD18+BC18)</f>
        <v>0</v>
      </c>
      <c r="BE18" s="3">
        <f>ExternalDefaultDummys2008!BE18*(ExternalDefaultDummys2008!BE18+BD18)</f>
        <v>0</v>
      </c>
      <c r="BF18" s="3">
        <f>ExternalDefaultDummys2008!BF18*(ExternalDefaultDummys2008!BF18+BE18)</f>
        <v>0</v>
      </c>
      <c r="BG18" s="3">
        <f>ExternalDefaultDummys2008!BG18*(ExternalDefaultDummys2008!BG18+BF18)</f>
        <v>0</v>
      </c>
      <c r="BH18" s="3">
        <f>ExternalDefaultDummys2008!BH18*(ExternalDefaultDummys2008!BH18+BG18)</f>
        <v>0</v>
      </c>
      <c r="BI18" s="3">
        <f>ExternalDefaultDummys2008!BI18*(ExternalDefaultDummys2008!BI18+BH18)</f>
        <v>0</v>
      </c>
      <c r="BJ18" s="3">
        <f>ExternalDefaultDummys2008!BJ18*(ExternalDefaultDummys2008!BJ18+BI18)</f>
        <v>0</v>
      </c>
      <c r="BK18" s="3">
        <f>ExternalDefaultDummys2008!BK18*(ExternalDefaultDummys2008!BK18+BJ18)</f>
        <v>0</v>
      </c>
      <c r="BL18" s="3">
        <f>ExternalDefaultDummys2008!BL18*(ExternalDefaultDummys2008!BL18+BK18)</f>
        <v>0</v>
      </c>
      <c r="BM18" s="3">
        <f>ExternalDefaultDummys2008!BM18*(ExternalDefaultDummys2008!BM18+BL18)</f>
        <v>0</v>
      </c>
      <c r="BN18" s="3">
        <f>ExternalDefaultDummys2008!BN18*(ExternalDefaultDummys2008!BN18+BM18)</f>
        <v>0</v>
      </c>
      <c r="BO18" s="3">
        <f>ExternalDefaultDummys2008!BO18*(ExternalDefaultDummys2008!BO18+BN18)</f>
        <v>0</v>
      </c>
      <c r="BP18" s="3">
        <f>ExternalDefaultDummys2008!BP18*(ExternalDefaultDummys2008!BP18+BO18)</f>
        <v>0</v>
      </c>
      <c r="BQ18" s="3">
        <f>ExternalDefaultDummys2008!BQ18*(ExternalDefaultDummys2008!BQ18+BP18)</f>
        <v>0</v>
      </c>
      <c r="BR18" s="3">
        <f>ExternalDefaultDummys2008!BR18*(ExternalDefaultDummys2008!BR18+BQ18)</f>
        <v>0</v>
      </c>
      <c r="BS18" s="3">
        <f>ExternalDefaultDummys2008!BS18*(ExternalDefaultDummys2008!BS18+BR18)</f>
        <v>0</v>
      </c>
      <c r="BT18" s="3">
        <f>ExternalDefaultDummys2008!BT18*(ExternalDefaultDummys2008!BT18+BS18)</f>
        <v>0</v>
      </c>
      <c r="BU18" s="3">
        <f>ExternalDefaultDummys2008!BU18*(ExternalDefaultDummys2008!BU18+BT18)</f>
        <v>0</v>
      </c>
      <c r="BV18" s="3">
        <f>ExternalDefaultDummys2008!BV18*(ExternalDefaultDummys2008!BV18+BU18)</f>
        <v>0</v>
      </c>
      <c r="BW18" s="3">
        <f>ExternalDefaultDummys2008!BW18*(ExternalDefaultDummys2008!BW18+BV18)</f>
        <v>0</v>
      </c>
      <c r="BX18" s="3">
        <f>ExternalDefaultDummys2008!BX18*(ExternalDefaultDummys2008!BX18+BW18)</f>
        <v>0</v>
      </c>
      <c r="BY18" s="3">
        <f>ExternalDefaultDummys2008!BY18*(ExternalDefaultDummys2008!BY18+BX18)</f>
        <v>0</v>
      </c>
      <c r="BZ18" s="3">
        <f>ExternalDefaultDummys2008!BZ18*(ExternalDefaultDummys2008!BZ18+BY18)</f>
        <v>0</v>
      </c>
      <c r="CA18" s="3">
        <f>ExternalDefaultDummys2008!CA18*(ExternalDefaultDummys2008!CA18+BZ18)</f>
        <v>0</v>
      </c>
      <c r="CB18" s="3">
        <f>ExternalDefaultDummys2008!CB18*(ExternalDefaultDummys2008!CB18+CA18)</f>
        <v>0</v>
      </c>
      <c r="CC18" s="3">
        <f>ExternalDefaultDummys2008!CC18*(ExternalDefaultDummys2008!CC18+CB18)</f>
        <v>0</v>
      </c>
      <c r="CD18" s="3">
        <f>ExternalDefaultDummys2008!CD18*(ExternalDefaultDummys2008!CD18+CC18)</f>
        <v>0</v>
      </c>
      <c r="CE18" s="3">
        <f>ExternalDefaultDummys2008!CE18*(ExternalDefaultDummys2008!CE18+CD18)</f>
        <v>0</v>
      </c>
      <c r="CF18" s="3">
        <f>ExternalDefaultDummys2008!CF18*(ExternalDefaultDummys2008!CF18+CE18)</f>
        <v>0</v>
      </c>
      <c r="CG18" s="3">
        <f>ExternalDefaultDummys2008!CG18*(ExternalDefaultDummys2008!CG18+CF18)</f>
        <v>0</v>
      </c>
      <c r="CH18" s="3">
        <f>ExternalDefaultDummys2008!CH18*(ExternalDefaultDummys2008!CH18+CG18)</f>
        <v>0</v>
      </c>
      <c r="CI18" s="3">
        <f>ExternalDefaultDummys2008!CI18*(ExternalDefaultDummys2008!CI18+CH18)</f>
        <v>0</v>
      </c>
      <c r="CJ18" s="3">
        <f>ExternalDefaultDummys2008!CJ18*(ExternalDefaultDummys2008!CJ18+CI18)</f>
        <v>0</v>
      </c>
      <c r="CK18" s="3">
        <f>ExternalDefaultDummys2008!CK18*(ExternalDefaultDummys2008!CK18+CJ18)</f>
        <v>0</v>
      </c>
      <c r="CL18" s="3">
        <f>ExternalDefaultDummys2008!CL18*(ExternalDefaultDummys2008!CL18+CK18)</f>
        <v>0</v>
      </c>
      <c r="CM18" s="3">
        <f>ExternalDefaultDummys2008!CM18*(ExternalDefaultDummys2008!CM18+CL18)</f>
        <v>0</v>
      </c>
      <c r="CN18" s="3">
        <f>ExternalDefaultDummys2008!CN18*(ExternalDefaultDummys2008!CN18+CM18)</f>
        <v>0</v>
      </c>
      <c r="CO18" s="3">
        <f>ExternalDefaultDummys2008!CO18*(ExternalDefaultDummys2008!CO18+CN18)</f>
        <v>0</v>
      </c>
      <c r="CP18" s="3">
        <f>ExternalDefaultDummys2008!CP18*(ExternalDefaultDummys2008!CP18+CO18)</f>
        <v>0</v>
      </c>
      <c r="CQ18" s="3">
        <f>ExternalDefaultDummys2008!CQ18*(ExternalDefaultDummys2008!CQ18+CP18)</f>
        <v>0</v>
      </c>
      <c r="CR18" s="3">
        <f>ExternalDefaultDummys2008!CR18*(ExternalDefaultDummys2008!CR18+CQ18)</f>
        <v>0</v>
      </c>
      <c r="CS18" s="3">
        <f>ExternalDefaultDummys2008!CS18*(ExternalDefaultDummys2008!CS18+CR18)</f>
        <v>0</v>
      </c>
      <c r="CT18" s="3">
        <f>ExternalDefaultDummys2008!CT18*(ExternalDefaultDummys2008!CT18+CS18)</f>
        <v>0</v>
      </c>
      <c r="CU18" s="3">
        <f>ExternalDefaultDummys2008!CU18*(ExternalDefaultDummys2008!CU18+CT18)</f>
        <v>0</v>
      </c>
      <c r="CV18" s="3">
        <f>ExternalDefaultDummys2008!CV18*(ExternalDefaultDummys2008!CV18+CU18)</f>
        <v>0</v>
      </c>
      <c r="CW18" s="3">
        <f>ExternalDefaultDummys2008!CW18*(ExternalDefaultDummys2008!CW18+CV18)</f>
        <v>0</v>
      </c>
      <c r="CX18" s="3">
        <f>ExternalDefaultDummys2008!CX18*(ExternalDefaultDummys2008!CX18+CW18)</f>
        <v>0</v>
      </c>
      <c r="CY18" s="3">
        <f>ExternalDefaultDummys2008!CY18*(ExternalDefaultDummys2008!CY18+CX18)</f>
        <v>0</v>
      </c>
      <c r="CZ18" s="3">
        <f>ExternalDefaultDummys2008!CZ18*(ExternalDefaultDummys2008!CZ18+CY18)</f>
        <v>0</v>
      </c>
      <c r="DA18" s="3">
        <f>ExternalDefaultDummys2008!DA18*(ExternalDefaultDummys2008!DA18+CZ18)</f>
        <v>0</v>
      </c>
      <c r="DB18" s="3">
        <f>ExternalDefaultDummys2008!DB18*(ExternalDefaultDummys2008!DB18+DA18)</f>
        <v>0</v>
      </c>
      <c r="DC18" s="3">
        <f>ExternalDefaultDummys2008!DC18*(ExternalDefaultDummys2008!DC18+DB18)</f>
        <v>0</v>
      </c>
      <c r="DD18" s="3">
        <f>ExternalDefaultDummys2008!DD18*(ExternalDefaultDummys2008!DD18+DC18)</f>
        <v>0</v>
      </c>
      <c r="DE18" s="3">
        <f>ExternalDefaultDummys2008!DE18*(ExternalDefaultDummys2008!DE18+DD18)</f>
        <v>0</v>
      </c>
      <c r="DF18" s="3">
        <f>ExternalDefaultDummys2008!DF18*(ExternalDefaultDummys2008!DF18+DE18)</f>
        <v>0</v>
      </c>
      <c r="DG18" s="3">
        <f>ExternalDefaultDummys2008!DG18*(ExternalDefaultDummys2008!DG18+DF18)</f>
        <v>0</v>
      </c>
      <c r="DH18" s="3">
        <f>ExternalDefaultDummys2008!DH18*(ExternalDefaultDummys2008!DH18+DG18)</f>
        <v>0</v>
      </c>
      <c r="DI18" s="3">
        <f>ExternalDefaultDummys2008!DI18*(ExternalDefaultDummys2008!DI18+DH18)</f>
        <v>0</v>
      </c>
      <c r="DJ18" s="3">
        <f>ExternalDefaultDummys2008!DJ18*(ExternalDefaultDummys2008!DJ18+DI18)</f>
        <v>0</v>
      </c>
      <c r="DK18" s="3">
        <f>ExternalDefaultDummys2008!DK18*(ExternalDefaultDummys2008!DK18+DJ18)</f>
        <v>0</v>
      </c>
      <c r="DL18" s="3">
        <f>ExternalDefaultDummys2008!DL18*(ExternalDefaultDummys2008!DL18+DK18)</f>
        <v>0</v>
      </c>
      <c r="DM18" s="3">
        <f>ExternalDefaultDummys2008!DM18*(ExternalDefaultDummys2008!DM18+DL18)</f>
        <v>0</v>
      </c>
      <c r="DN18" s="3">
        <f>ExternalDefaultDummys2008!DN18*(ExternalDefaultDummys2008!DN18+DM18)</f>
        <v>0</v>
      </c>
      <c r="DO18" s="3">
        <f>ExternalDefaultDummys2008!DO18*(ExternalDefaultDummys2008!DO18+DN18)</f>
        <v>0</v>
      </c>
      <c r="DP18" s="3">
        <f>ExternalDefaultDummys2008!DP18*(ExternalDefaultDummys2008!DP18+DO18)</f>
        <v>0</v>
      </c>
      <c r="DQ18" s="3">
        <f>ExternalDefaultDummys2008!DQ18*(ExternalDefaultDummys2008!DQ18+DP18)</f>
        <v>0</v>
      </c>
      <c r="DR18" s="3">
        <f>ExternalDefaultDummys2008!DR18*(ExternalDefaultDummys2008!DR18+DQ18)</f>
        <v>0</v>
      </c>
      <c r="DS18" s="3">
        <f>ExternalDefaultDummys2008!DS18*(ExternalDefaultDummys2008!DS18+DR18)</f>
        <v>0</v>
      </c>
      <c r="DT18" s="3">
        <f>ExternalDefaultDummys2008!DT18*(ExternalDefaultDummys2008!DT18+DS18)</f>
        <v>1</v>
      </c>
      <c r="DU18" s="3">
        <f>ExternalDefaultDummys2008!DU18*(ExternalDefaultDummys2008!DU18+DT18)</f>
        <v>2</v>
      </c>
      <c r="DV18" s="3">
        <f>ExternalDefaultDummys2008!DV18*(ExternalDefaultDummys2008!DV18+DU18)</f>
        <v>3</v>
      </c>
      <c r="DW18" s="3">
        <f>ExternalDefaultDummys2008!DW18*(ExternalDefaultDummys2008!DW18+DV18)</f>
        <v>4</v>
      </c>
      <c r="DX18" s="3">
        <f>ExternalDefaultDummys2008!DX18*(ExternalDefaultDummys2008!DX18+DW18)</f>
        <v>5</v>
      </c>
      <c r="DY18" s="3">
        <f>ExternalDefaultDummys2008!DY18*(ExternalDefaultDummys2008!DY18+DX18)</f>
        <v>6</v>
      </c>
      <c r="DZ18" s="3">
        <f>ExternalDefaultDummys2008!DZ18*(ExternalDefaultDummys2008!DZ18+DY18)</f>
        <v>7</v>
      </c>
      <c r="EA18" s="3">
        <f>ExternalDefaultDummys2008!EA18*(ExternalDefaultDummys2008!EA18+DZ18)</f>
        <v>8</v>
      </c>
      <c r="EB18" s="3">
        <f>ExternalDefaultDummys2008!EB18*(ExternalDefaultDummys2008!EB18+EA18)</f>
        <v>9</v>
      </c>
      <c r="EC18" s="3">
        <f>ExternalDefaultDummys2008!EC18*(ExternalDefaultDummys2008!EC18+EB18)</f>
        <v>10</v>
      </c>
      <c r="ED18" s="3">
        <f>ExternalDefaultDummys2008!ED18*(ExternalDefaultDummys2008!ED18+EC18)</f>
        <v>11</v>
      </c>
      <c r="EE18" s="3">
        <f>ExternalDefaultDummys2008!EE18*(ExternalDefaultDummys2008!EE18+ED18)</f>
        <v>12</v>
      </c>
      <c r="EF18" s="3">
        <f>ExternalDefaultDummys2008!EF18*(ExternalDefaultDummys2008!EF18+EE18)</f>
        <v>13</v>
      </c>
      <c r="EG18" s="3">
        <f>ExternalDefaultDummys2008!EG18*(ExternalDefaultDummys2008!EG18+EF18)</f>
        <v>14</v>
      </c>
      <c r="EH18" s="3">
        <f>ExternalDefaultDummys2008!EH18*(ExternalDefaultDummys2008!EH18+EG18)</f>
        <v>15</v>
      </c>
      <c r="EI18" s="3">
        <f>ExternalDefaultDummys2008!EI18*(ExternalDefaultDummys2008!EI18+EH18)</f>
        <v>16</v>
      </c>
      <c r="EJ18" s="3">
        <f>ExternalDefaultDummys2008!EJ18*(ExternalDefaultDummys2008!EJ18+EI18)</f>
        <v>0</v>
      </c>
      <c r="EK18" s="3">
        <f>ExternalDefaultDummys2008!EK18*(ExternalDefaultDummys2008!EK18+EJ18)</f>
        <v>0</v>
      </c>
      <c r="EL18" s="3">
        <f>ExternalDefaultDummys2008!EL18*(ExternalDefaultDummys2008!EL18+EK18)</f>
        <v>1</v>
      </c>
      <c r="EM18" s="3">
        <f>ExternalDefaultDummys2008!EM18*(ExternalDefaultDummys2008!EM18+EL18)</f>
        <v>2</v>
      </c>
      <c r="EN18" s="3">
        <f>ExternalDefaultDummys2008!EN18*(ExternalDefaultDummys2008!EN18+EM18)</f>
        <v>3</v>
      </c>
      <c r="EO18" s="3">
        <f>ExternalDefaultDummys2008!EO18*(ExternalDefaultDummys2008!EO18+EN18)</f>
        <v>4</v>
      </c>
      <c r="EP18" s="3">
        <f>ExternalDefaultDummys2008!EP18*(ExternalDefaultDummys2008!EP18+EO18)</f>
        <v>5</v>
      </c>
      <c r="EQ18" s="3">
        <f>ExternalDefaultDummys2008!EQ18*(ExternalDefaultDummys2008!EQ18+EP18)</f>
        <v>6</v>
      </c>
      <c r="ER18" s="3">
        <f>ExternalDefaultDummys2008!ER18*(ExternalDefaultDummys2008!ER18+EQ18)</f>
        <v>7</v>
      </c>
      <c r="ES18" s="3">
        <f>ExternalDefaultDummys2008!ES18*(ExternalDefaultDummys2008!ES18+ER18)</f>
        <v>8</v>
      </c>
      <c r="ET18" s="3">
        <f>ExternalDefaultDummys2008!ET18*(ExternalDefaultDummys2008!ET18+ES18)</f>
        <v>9</v>
      </c>
      <c r="EU18" s="3">
        <f>ExternalDefaultDummys2008!EU18*(ExternalDefaultDummys2008!EU18+ET18)</f>
        <v>10</v>
      </c>
      <c r="EV18" s="3">
        <f>ExternalDefaultDummys2008!EV18*(ExternalDefaultDummys2008!EV18+EU18)</f>
        <v>11</v>
      </c>
      <c r="EW18" s="3">
        <f>ExternalDefaultDummys2008!EW18*(ExternalDefaultDummys2008!EW18+EV18)</f>
        <v>0</v>
      </c>
      <c r="EX18" s="3">
        <f>ExternalDefaultDummys2008!EX18*(ExternalDefaultDummys2008!EX18+EW18)</f>
        <v>0</v>
      </c>
      <c r="EY18" s="3">
        <f>ExternalDefaultDummys2008!EY18*(ExternalDefaultDummys2008!EY18+EX18)</f>
        <v>0</v>
      </c>
      <c r="EZ18" s="3">
        <f>ExternalDefaultDummys2008!EZ18*(ExternalDefaultDummys2008!EZ18+EY18)</f>
        <v>0</v>
      </c>
      <c r="FA18" s="3">
        <f>ExternalDefaultDummys2008!FA18*(ExternalDefaultDummys2008!FA18+EZ18)</f>
        <v>0</v>
      </c>
      <c r="FB18" s="3">
        <f>ExternalDefaultDummys2008!FB18*(ExternalDefaultDummys2008!FB18+FA18)</f>
        <v>0</v>
      </c>
      <c r="FC18" s="3">
        <f>ExternalDefaultDummys2008!FC18*(ExternalDefaultDummys2008!FC18+FB18)</f>
        <v>0</v>
      </c>
      <c r="FD18" s="3">
        <f>ExternalDefaultDummys2008!FD18*(ExternalDefaultDummys2008!FD18+FC18)</f>
        <v>0</v>
      </c>
      <c r="FE18" s="3">
        <f>ExternalDefaultDummys2008!FE18*(ExternalDefaultDummys2008!FE18+FD18)</f>
        <v>0</v>
      </c>
      <c r="FF18" s="3">
        <f>ExternalDefaultDummys2008!FF18*(ExternalDefaultDummys2008!FF18+FE18)</f>
        <v>0</v>
      </c>
      <c r="FG18" s="3">
        <f>ExternalDefaultDummys2008!FG18*(ExternalDefaultDummys2008!FG18+FF18)</f>
        <v>0</v>
      </c>
      <c r="FH18" s="3">
        <f>ExternalDefaultDummys2008!FH18*(ExternalDefaultDummys2008!FH18+FG18)</f>
        <v>0</v>
      </c>
      <c r="FI18" s="3">
        <f>ExternalDefaultDummys2008!FI18*(ExternalDefaultDummys2008!FI18+FH18)</f>
        <v>0</v>
      </c>
      <c r="FJ18" s="3">
        <f>ExternalDefaultDummys2008!FJ18*(ExternalDefaultDummys2008!FJ18+FI18)</f>
        <v>0</v>
      </c>
      <c r="FK18" s="3">
        <f>ExternalDefaultDummys2008!FK18*(ExternalDefaultDummys2008!FK18+FJ18)</f>
        <v>0</v>
      </c>
      <c r="FL18" s="3">
        <f>ExternalDefaultDummys2008!FL18*(ExternalDefaultDummys2008!FL18+FK18)</f>
        <v>0</v>
      </c>
      <c r="FM18" s="3">
        <f>ExternalDefaultDummys2008!FM18*(ExternalDefaultDummys2008!FM18+FL18)</f>
        <v>0</v>
      </c>
      <c r="FN18" s="3">
        <f>ExternalDefaultDummys2008!FN18*(ExternalDefaultDummys2008!FN18+FM18)</f>
        <v>0</v>
      </c>
      <c r="FO18" s="3">
        <f>ExternalDefaultDummys2008!FO18*(ExternalDefaultDummys2008!FO18+FN18)</f>
        <v>0</v>
      </c>
      <c r="FP18" s="3">
        <f>ExternalDefaultDummys2008!FP18*(ExternalDefaultDummys2008!FP18+FO18)</f>
        <v>0</v>
      </c>
      <c r="FQ18" s="3">
        <f>ExternalDefaultDummys2008!FQ18*(ExternalDefaultDummys2008!FQ18+FP18)</f>
        <v>0</v>
      </c>
      <c r="FR18" s="3">
        <f>ExternalDefaultDummys2008!FR18*(ExternalDefaultDummys2008!FR18+FQ18)</f>
        <v>0</v>
      </c>
      <c r="FS18" s="3">
        <f>ExternalDefaultDummys2008!FS18*(ExternalDefaultDummys2008!FS18+FR18)</f>
        <v>0</v>
      </c>
      <c r="FT18" s="3">
        <f>ExternalDefaultDummys2008!FT18*(ExternalDefaultDummys2008!FT18+FS18)</f>
        <v>0</v>
      </c>
      <c r="FU18" s="3">
        <f>ExternalDefaultDummys2008!FU18*(ExternalDefaultDummys2008!FU18+FT18)</f>
        <v>0</v>
      </c>
      <c r="FV18" s="3">
        <f>ExternalDefaultDummys2008!FV18*(ExternalDefaultDummys2008!FV18+FU18)</f>
        <v>0</v>
      </c>
      <c r="FW18" s="3">
        <f>ExternalDefaultDummys2008!FW18*(ExternalDefaultDummys2008!FW18+FV18)</f>
        <v>0</v>
      </c>
      <c r="FX18" s="3">
        <f>ExternalDefaultDummys2008!FX18*(ExternalDefaultDummys2008!FX18+FW18)</f>
        <v>0</v>
      </c>
      <c r="FY18" s="3">
        <f>ExternalDefaultDummys2008!FY18*(ExternalDefaultDummys2008!FY18+FX18)</f>
        <v>0</v>
      </c>
      <c r="FZ18" s="3">
        <f>ExternalDefaultDummys2008!FZ18*(ExternalDefaultDummys2008!FZ18+FY18)</f>
        <v>0</v>
      </c>
      <c r="GA18" s="3">
        <f>ExternalDefaultDummys2008!GA18*(ExternalDefaultDummys2008!GA18+FZ18)</f>
        <v>0</v>
      </c>
      <c r="GB18" s="3">
        <f>ExternalDefaultDummys2008!GB18*(ExternalDefaultDummys2008!GB18+GA18)</f>
        <v>0</v>
      </c>
      <c r="GC18" s="3">
        <f>ExternalDefaultDummys2008!GC18*(ExternalDefaultDummys2008!GC18+GB18)</f>
        <v>0</v>
      </c>
      <c r="GD18" s="3">
        <f>ExternalDefaultDummys2008!GD18*(ExternalDefaultDummys2008!GD18+GC18)</f>
        <v>0</v>
      </c>
      <c r="GE18" s="3">
        <f>ExternalDefaultDummys2008!GE18*(ExternalDefaultDummys2008!GE18+GD18)</f>
        <v>0</v>
      </c>
      <c r="GF18" s="3">
        <f>ExternalDefaultDummys2008!GF18*(ExternalDefaultDummys2008!GF18+GE18)</f>
        <v>0</v>
      </c>
      <c r="GG18" s="3">
        <f>ExternalDefaultDummys2008!GG18*(ExternalDefaultDummys2008!GG18+GF18)</f>
        <v>0</v>
      </c>
      <c r="GH18" s="3">
        <f>ExternalDefaultDummys2008!GH18*(ExternalDefaultDummys2008!GH18+GG18)</f>
        <v>0</v>
      </c>
      <c r="GI18" s="3">
        <f>ExternalDefaultDummys2008!GI18*(ExternalDefaultDummys2008!GI18+GH18)</f>
        <v>0</v>
      </c>
      <c r="GJ18" s="3">
        <f>ExternalDefaultDummys2008!GJ18*(ExternalDefaultDummys2008!GJ18+GI18)</f>
        <v>0</v>
      </c>
      <c r="GK18" s="3">
        <f>ExternalDefaultDummys2008!GK18*(ExternalDefaultDummys2008!GK18+GJ18)</f>
        <v>0</v>
      </c>
      <c r="GL18" s="3">
        <f>ExternalDefaultDummys2008!GL18*(ExternalDefaultDummys2008!GL18+GK18)</f>
        <v>0</v>
      </c>
      <c r="GM18" s="3">
        <f>ExternalDefaultDummys2008!GM18*(ExternalDefaultDummys2008!GM18+GL18)</f>
        <v>0</v>
      </c>
      <c r="GN18" s="3">
        <f>ExternalDefaultDummys2008!GN18*(ExternalDefaultDummys2008!GN18+GM18)</f>
        <v>0</v>
      </c>
      <c r="GO18" s="3">
        <f>ExternalDefaultDummys2008!GO18*(ExternalDefaultDummys2008!GO18+GN18)</f>
        <v>0</v>
      </c>
      <c r="GP18" s="3">
        <f>ExternalDefaultDummys2008!GP18*(ExternalDefaultDummys2008!GP18+GO18)</f>
        <v>0</v>
      </c>
      <c r="GQ18" s="3">
        <f>ExternalDefaultDummys2008!GQ18*(ExternalDefaultDummys2008!GQ18+GP18)</f>
        <v>0</v>
      </c>
      <c r="GR18" s="3">
        <f>ExternalDefaultDummys2008!GR18*(ExternalDefaultDummys2008!GR18+GQ18)</f>
        <v>0</v>
      </c>
      <c r="GS18" s="3">
        <f>ExternalDefaultDummys2008!GS18*(ExternalDefaultDummys2008!GS18+GR18)</f>
        <v>0</v>
      </c>
      <c r="GT18" s="3">
        <f>ExternalDefaultDummys2008!GT18*(ExternalDefaultDummys2008!GT18+GS18)</f>
        <v>0</v>
      </c>
      <c r="GU18" s="3">
        <f>ExternalDefaultDummys2008!GU18*(ExternalDefaultDummys2008!GU18+GT18)</f>
        <v>0</v>
      </c>
      <c r="GV18" s="3">
        <f>ExternalDefaultDummys2008!GV18*(ExternalDefaultDummys2008!GV18+GU18)</f>
        <v>0</v>
      </c>
      <c r="GW18" s="3">
        <f>ExternalDefaultDummys2008!GW18*(ExternalDefaultDummys2008!GW18+GV18)</f>
        <v>0</v>
      </c>
      <c r="GX18" s="3">
        <f>ExternalDefaultDummys2008!GX18*(ExternalDefaultDummys2008!GX18+GW18)</f>
        <v>0</v>
      </c>
      <c r="GY18" s="3">
        <f>ExternalDefaultDummys2008!GY18*(ExternalDefaultDummys2008!GY18+GX18)</f>
        <v>0</v>
      </c>
      <c r="GZ18" s="3">
        <f>ExternalDefaultDummys2008!GZ18*(ExternalDefaultDummys2008!GZ18+GY18)</f>
        <v>0</v>
      </c>
      <c r="HA18" s="3">
        <f>ExternalDefaultDummys2008!HA18*(ExternalDefaultDummys2008!HA18+GZ18)</f>
        <v>0</v>
      </c>
      <c r="HB18" s="3">
        <f>ExternalDefaultDummys2008!HB18*(ExternalDefaultDummys2008!HB18+HA18)</f>
        <v>0</v>
      </c>
      <c r="HC18" s="3">
        <f>ExternalDefaultDummys2008!HC18*(ExternalDefaultDummys2008!HC18+HB18)</f>
        <v>0</v>
      </c>
      <c r="HE18" s="3">
        <f t="shared" si="1"/>
        <v>16</v>
      </c>
    </row>
    <row r="19" spans="1:213" x14ac:dyDescent="0.4">
      <c r="A19" s="3">
        <f t="shared" si="2"/>
        <v>15</v>
      </c>
      <c r="B19" s="26" t="s">
        <v>49</v>
      </c>
      <c r="C19" s="3">
        <f>ExternalDefaultDummys2008!C19*(ExternalDefaultDummys2008!C19+0)</f>
        <v>0</v>
      </c>
      <c r="D19" s="3">
        <f>ExternalDefaultDummys2008!D19*(ExternalDefaultDummys2008!D19+C19)</f>
        <v>0</v>
      </c>
      <c r="E19" s="3">
        <f>ExternalDefaultDummys2008!E19*(ExternalDefaultDummys2008!E19+D19)</f>
        <v>0</v>
      </c>
      <c r="F19" s="3">
        <f>ExternalDefaultDummys2008!F19*(ExternalDefaultDummys2008!F19+E19)</f>
        <v>0</v>
      </c>
      <c r="G19" s="3">
        <f>ExternalDefaultDummys2008!G19*(ExternalDefaultDummys2008!G19+F19)</f>
        <v>0</v>
      </c>
      <c r="H19" s="3">
        <f>ExternalDefaultDummys2008!H19*(ExternalDefaultDummys2008!H19+G19)</f>
        <v>0</v>
      </c>
      <c r="I19" s="3">
        <f>ExternalDefaultDummys2008!I19*(ExternalDefaultDummys2008!I19+H19)</f>
        <v>0</v>
      </c>
      <c r="J19" s="3">
        <f>ExternalDefaultDummys2008!J19*(ExternalDefaultDummys2008!J19+I19)</f>
        <v>0</v>
      </c>
      <c r="K19" s="3">
        <f>ExternalDefaultDummys2008!K19*(ExternalDefaultDummys2008!K19+J19)</f>
        <v>0</v>
      </c>
      <c r="L19" s="3">
        <f>ExternalDefaultDummys2008!L19*(ExternalDefaultDummys2008!L19+K19)</f>
        <v>0</v>
      </c>
      <c r="M19" s="3">
        <f>ExternalDefaultDummys2008!M19*(ExternalDefaultDummys2008!M19+L19)</f>
        <v>0</v>
      </c>
      <c r="N19" s="3">
        <f>ExternalDefaultDummys2008!N19*(ExternalDefaultDummys2008!N19+M19)</f>
        <v>0</v>
      </c>
      <c r="O19" s="3">
        <f>ExternalDefaultDummys2008!O19*(ExternalDefaultDummys2008!O19+N19)</f>
        <v>0</v>
      </c>
      <c r="P19" s="3">
        <f>ExternalDefaultDummys2008!P19*(ExternalDefaultDummys2008!P19+O19)</f>
        <v>0</v>
      </c>
      <c r="Q19" s="3">
        <f>ExternalDefaultDummys2008!Q19*(ExternalDefaultDummys2008!Q19+P19)</f>
        <v>0</v>
      </c>
      <c r="R19" s="3">
        <f>ExternalDefaultDummys2008!R19*(ExternalDefaultDummys2008!R19+Q19)</f>
        <v>0</v>
      </c>
      <c r="S19" s="3">
        <f>ExternalDefaultDummys2008!S19*(ExternalDefaultDummys2008!S19+R19)</f>
        <v>0</v>
      </c>
      <c r="T19" s="3">
        <f>ExternalDefaultDummys2008!T19*(ExternalDefaultDummys2008!T19+S19)</f>
        <v>0</v>
      </c>
      <c r="U19" s="3">
        <f>ExternalDefaultDummys2008!U19*(ExternalDefaultDummys2008!U19+T19)</f>
        <v>0</v>
      </c>
      <c r="V19" s="3">
        <f>ExternalDefaultDummys2008!V19*(ExternalDefaultDummys2008!V19+U19)</f>
        <v>0</v>
      </c>
      <c r="W19" s="3">
        <f>ExternalDefaultDummys2008!W19*(ExternalDefaultDummys2008!W19+V19)</f>
        <v>0</v>
      </c>
      <c r="X19" s="3">
        <f>ExternalDefaultDummys2008!X19*(ExternalDefaultDummys2008!X19+W19)</f>
        <v>0</v>
      </c>
      <c r="Y19" s="3">
        <f>ExternalDefaultDummys2008!Y19*(ExternalDefaultDummys2008!Y19+X19)</f>
        <v>0</v>
      </c>
      <c r="Z19" s="3">
        <f>ExternalDefaultDummys2008!Z19*(ExternalDefaultDummys2008!Z19+Y19)</f>
        <v>0</v>
      </c>
      <c r="AA19" s="3">
        <f>ExternalDefaultDummys2008!AA19*(ExternalDefaultDummys2008!AA19+Z19)</f>
        <v>0</v>
      </c>
      <c r="AB19" s="3">
        <f>ExternalDefaultDummys2008!AB19*(ExternalDefaultDummys2008!AB19+AA19)</f>
        <v>0</v>
      </c>
      <c r="AC19" s="3">
        <f>ExternalDefaultDummys2008!AC19*(ExternalDefaultDummys2008!AC19+AB19)</f>
        <v>0</v>
      </c>
      <c r="AD19" s="3">
        <f>ExternalDefaultDummys2008!AD19*(ExternalDefaultDummys2008!AD19+AC19)</f>
        <v>0</v>
      </c>
      <c r="AE19" s="3">
        <f>ExternalDefaultDummys2008!AE19*(ExternalDefaultDummys2008!AE19+AD19)</f>
        <v>0</v>
      </c>
      <c r="AF19" s="3">
        <f>ExternalDefaultDummys2008!AF19*(ExternalDefaultDummys2008!AF19+AE19)</f>
        <v>0</v>
      </c>
      <c r="AG19" s="3">
        <f>ExternalDefaultDummys2008!AG19*(ExternalDefaultDummys2008!AG19+AF19)</f>
        <v>0</v>
      </c>
      <c r="AH19" s="3">
        <f>ExternalDefaultDummys2008!AH19*(ExternalDefaultDummys2008!AH19+AG19)</f>
        <v>0</v>
      </c>
      <c r="AI19" s="3">
        <f>ExternalDefaultDummys2008!AI19*(ExternalDefaultDummys2008!AI19+AH19)</f>
        <v>0</v>
      </c>
      <c r="AJ19" s="3">
        <f>ExternalDefaultDummys2008!AJ19*(ExternalDefaultDummys2008!AJ19+AI19)</f>
        <v>0</v>
      </c>
      <c r="AK19" s="3">
        <f>ExternalDefaultDummys2008!AK19*(ExternalDefaultDummys2008!AK19+AJ19)</f>
        <v>0</v>
      </c>
      <c r="AL19" s="3">
        <f>ExternalDefaultDummys2008!AL19*(ExternalDefaultDummys2008!AL19+AK19)</f>
        <v>0</v>
      </c>
      <c r="AM19" s="3">
        <f>ExternalDefaultDummys2008!AM19*(ExternalDefaultDummys2008!AM19+AL19)</f>
        <v>0</v>
      </c>
      <c r="AN19" s="3">
        <f>ExternalDefaultDummys2008!AN19*(ExternalDefaultDummys2008!AN19+AM19)</f>
        <v>0</v>
      </c>
      <c r="AO19" s="3">
        <f>ExternalDefaultDummys2008!AO19*(ExternalDefaultDummys2008!AO19+AN19)</f>
        <v>0</v>
      </c>
      <c r="AP19" s="3">
        <f>ExternalDefaultDummys2008!AP19*(ExternalDefaultDummys2008!AP19+AO19)</f>
        <v>0</v>
      </c>
      <c r="AQ19" s="3">
        <f>ExternalDefaultDummys2008!AQ19*(ExternalDefaultDummys2008!AQ19+AP19)</f>
        <v>0</v>
      </c>
      <c r="AR19" s="3">
        <f>ExternalDefaultDummys2008!AR19*(ExternalDefaultDummys2008!AR19+AQ19)</f>
        <v>0</v>
      </c>
      <c r="AS19" s="3">
        <f>ExternalDefaultDummys2008!AS19*(ExternalDefaultDummys2008!AS19+AR19)</f>
        <v>0</v>
      </c>
      <c r="AT19" s="3">
        <f>ExternalDefaultDummys2008!AT19*(ExternalDefaultDummys2008!AT19+AS19)</f>
        <v>0</v>
      </c>
      <c r="AU19" s="3">
        <f>ExternalDefaultDummys2008!AU19*(ExternalDefaultDummys2008!AU19+AT19)</f>
        <v>0</v>
      </c>
      <c r="AV19" s="3">
        <f>ExternalDefaultDummys2008!AV19*(ExternalDefaultDummys2008!AV19+AU19)</f>
        <v>0</v>
      </c>
      <c r="AW19" s="3">
        <f>ExternalDefaultDummys2008!AW19*(ExternalDefaultDummys2008!AW19+AV19)</f>
        <v>0</v>
      </c>
      <c r="AX19" s="3">
        <f>ExternalDefaultDummys2008!AX19*(ExternalDefaultDummys2008!AX19+AW19)</f>
        <v>0</v>
      </c>
      <c r="AY19" s="3">
        <f>ExternalDefaultDummys2008!AY19*(ExternalDefaultDummys2008!AY19+AX19)</f>
        <v>0</v>
      </c>
      <c r="AZ19" s="3">
        <f>ExternalDefaultDummys2008!AZ19*(ExternalDefaultDummys2008!AZ19+AY19)</f>
        <v>0</v>
      </c>
      <c r="BA19" s="3">
        <f>ExternalDefaultDummys2008!BA19*(ExternalDefaultDummys2008!BA19+AZ19)</f>
        <v>0</v>
      </c>
      <c r="BB19" s="3">
        <f>ExternalDefaultDummys2008!BB19*(ExternalDefaultDummys2008!BB19+BA19)</f>
        <v>0</v>
      </c>
      <c r="BC19" s="3">
        <f>ExternalDefaultDummys2008!BC19*(ExternalDefaultDummys2008!BC19+BB19)</f>
        <v>0</v>
      </c>
      <c r="BD19" s="3">
        <f>ExternalDefaultDummys2008!BD19*(ExternalDefaultDummys2008!BD19+BC19)</f>
        <v>0</v>
      </c>
      <c r="BE19" s="3">
        <f>ExternalDefaultDummys2008!BE19*(ExternalDefaultDummys2008!BE19+BD19)</f>
        <v>0</v>
      </c>
      <c r="BF19" s="3">
        <f>ExternalDefaultDummys2008!BF19*(ExternalDefaultDummys2008!BF19+BE19)</f>
        <v>0</v>
      </c>
      <c r="BG19" s="3">
        <f>ExternalDefaultDummys2008!BG19*(ExternalDefaultDummys2008!BG19+BF19)</f>
        <v>0</v>
      </c>
      <c r="BH19" s="3">
        <f>ExternalDefaultDummys2008!BH19*(ExternalDefaultDummys2008!BH19+BG19)</f>
        <v>0</v>
      </c>
      <c r="BI19" s="3">
        <f>ExternalDefaultDummys2008!BI19*(ExternalDefaultDummys2008!BI19+BH19)</f>
        <v>0</v>
      </c>
      <c r="BJ19" s="3">
        <f>ExternalDefaultDummys2008!BJ19*(ExternalDefaultDummys2008!BJ19+BI19)</f>
        <v>0</v>
      </c>
      <c r="BK19" s="3">
        <f>ExternalDefaultDummys2008!BK19*(ExternalDefaultDummys2008!BK19+BJ19)</f>
        <v>0</v>
      </c>
      <c r="BL19" s="3">
        <f>ExternalDefaultDummys2008!BL19*(ExternalDefaultDummys2008!BL19+BK19)</f>
        <v>0</v>
      </c>
      <c r="BM19" s="3">
        <f>ExternalDefaultDummys2008!BM19*(ExternalDefaultDummys2008!BM19+BL19)</f>
        <v>0</v>
      </c>
      <c r="BN19" s="3">
        <f>ExternalDefaultDummys2008!BN19*(ExternalDefaultDummys2008!BN19+BM19)</f>
        <v>0</v>
      </c>
      <c r="BO19" s="3">
        <f>ExternalDefaultDummys2008!BO19*(ExternalDefaultDummys2008!BO19+BN19)</f>
        <v>0</v>
      </c>
      <c r="BP19" s="3">
        <f>ExternalDefaultDummys2008!BP19*(ExternalDefaultDummys2008!BP19+BO19)</f>
        <v>0</v>
      </c>
      <c r="BQ19" s="3">
        <f>ExternalDefaultDummys2008!BQ19*(ExternalDefaultDummys2008!BQ19+BP19)</f>
        <v>0</v>
      </c>
      <c r="BR19" s="3">
        <f>ExternalDefaultDummys2008!BR19*(ExternalDefaultDummys2008!BR19+BQ19)</f>
        <v>0</v>
      </c>
      <c r="BS19" s="3">
        <f>ExternalDefaultDummys2008!BS19*(ExternalDefaultDummys2008!BS19+BR19)</f>
        <v>0</v>
      </c>
      <c r="BT19" s="3">
        <f>ExternalDefaultDummys2008!BT19*(ExternalDefaultDummys2008!BT19+BS19)</f>
        <v>0</v>
      </c>
      <c r="BU19" s="3">
        <f>ExternalDefaultDummys2008!BU19*(ExternalDefaultDummys2008!BU19+BT19)</f>
        <v>0</v>
      </c>
      <c r="BV19" s="3">
        <f>ExternalDefaultDummys2008!BV19*(ExternalDefaultDummys2008!BV19+BU19)</f>
        <v>0</v>
      </c>
      <c r="BW19" s="3">
        <f>ExternalDefaultDummys2008!BW19*(ExternalDefaultDummys2008!BW19+BV19)</f>
        <v>0</v>
      </c>
      <c r="BX19" s="3">
        <f>ExternalDefaultDummys2008!BX19*(ExternalDefaultDummys2008!BX19+BW19)</f>
        <v>0</v>
      </c>
      <c r="BY19" s="3">
        <f>ExternalDefaultDummys2008!BY19*(ExternalDefaultDummys2008!BY19+BX19)</f>
        <v>0</v>
      </c>
      <c r="BZ19" s="3">
        <f>ExternalDefaultDummys2008!BZ19*(ExternalDefaultDummys2008!BZ19+BY19)</f>
        <v>0</v>
      </c>
      <c r="CA19" s="3">
        <f>ExternalDefaultDummys2008!CA19*(ExternalDefaultDummys2008!CA19+BZ19)</f>
        <v>0</v>
      </c>
      <c r="CB19" s="3">
        <f>ExternalDefaultDummys2008!CB19*(ExternalDefaultDummys2008!CB19+CA19)</f>
        <v>0</v>
      </c>
      <c r="CC19" s="3">
        <f>ExternalDefaultDummys2008!CC19*(ExternalDefaultDummys2008!CC19+CB19)</f>
        <v>0</v>
      </c>
      <c r="CD19" s="3">
        <f>ExternalDefaultDummys2008!CD19*(ExternalDefaultDummys2008!CD19+CC19)</f>
        <v>0</v>
      </c>
      <c r="CE19" s="3">
        <f>ExternalDefaultDummys2008!CE19*(ExternalDefaultDummys2008!CE19+CD19)</f>
        <v>0</v>
      </c>
      <c r="CF19" s="3">
        <f>ExternalDefaultDummys2008!CF19*(ExternalDefaultDummys2008!CF19+CE19)</f>
        <v>0</v>
      </c>
      <c r="CG19" s="3">
        <f>ExternalDefaultDummys2008!CG19*(ExternalDefaultDummys2008!CG19+CF19)</f>
        <v>0</v>
      </c>
      <c r="CH19" s="3">
        <f>ExternalDefaultDummys2008!CH19*(ExternalDefaultDummys2008!CH19+CG19)</f>
        <v>0</v>
      </c>
      <c r="CI19" s="3">
        <f>ExternalDefaultDummys2008!CI19*(ExternalDefaultDummys2008!CI19+CH19)</f>
        <v>0</v>
      </c>
      <c r="CJ19" s="3">
        <f>ExternalDefaultDummys2008!CJ19*(ExternalDefaultDummys2008!CJ19+CI19)</f>
        <v>0</v>
      </c>
      <c r="CK19" s="3">
        <f>ExternalDefaultDummys2008!CK19*(ExternalDefaultDummys2008!CK19+CJ19)</f>
        <v>0</v>
      </c>
      <c r="CL19" s="3">
        <f>ExternalDefaultDummys2008!CL19*(ExternalDefaultDummys2008!CL19+CK19)</f>
        <v>0</v>
      </c>
      <c r="CM19" s="3">
        <f>ExternalDefaultDummys2008!CM19*(ExternalDefaultDummys2008!CM19+CL19)</f>
        <v>0</v>
      </c>
      <c r="CN19" s="3">
        <f>ExternalDefaultDummys2008!CN19*(ExternalDefaultDummys2008!CN19+CM19)</f>
        <v>0</v>
      </c>
      <c r="CO19" s="3">
        <f>ExternalDefaultDummys2008!CO19*(ExternalDefaultDummys2008!CO19+CN19)</f>
        <v>0</v>
      </c>
      <c r="CP19" s="3">
        <f>ExternalDefaultDummys2008!CP19*(ExternalDefaultDummys2008!CP19+CO19)</f>
        <v>0</v>
      </c>
      <c r="CQ19" s="3">
        <f>ExternalDefaultDummys2008!CQ19*(ExternalDefaultDummys2008!CQ19+CP19)</f>
        <v>0</v>
      </c>
      <c r="CR19" s="3">
        <f>ExternalDefaultDummys2008!CR19*(ExternalDefaultDummys2008!CR19+CQ19)</f>
        <v>0</v>
      </c>
      <c r="CS19" s="3">
        <f>ExternalDefaultDummys2008!CS19*(ExternalDefaultDummys2008!CS19+CR19)</f>
        <v>0</v>
      </c>
      <c r="CT19" s="3">
        <f>ExternalDefaultDummys2008!CT19*(ExternalDefaultDummys2008!CT19+CS19)</f>
        <v>0</v>
      </c>
      <c r="CU19" s="3">
        <f>ExternalDefaultDummys2008!CU19*(ExternalDefaultDummys2008!CU19+CT19)</f>
        <v>0</v>
      </c>
      <c r="CV19" s="3">
        <f>ExternalDefaultDummys2008!CV19*(ExternalDefaultDummys2008!CV19+CU19)</f>
        <v>0</v>
      </c>
      <c r="CW19" s="3">
        <f>ExternalDefaultDummys2008!CW19*(ExternalDefaultDummys2008!CW19+CV19)</f>
        <v>0</v>
      </c>
      <c r="CX19" s="3">
        <f>ExternalDefaultDummys2008!CX19*(ExternalDefaultDummys2008!CX19+CW19)</f>
        <v>0</v>
      </c>
      <c r="CY19" s="3">
        <f>ExternalDefaultDummys2008!CY19*(ExternalDefaultDummys2008!CY19+CX19)</f>
        <v>0</v>
      </c>
      <c r="CZ19" s="3">
        <f>ExternalDefaultDummys2008!CZ19*(ExternalDefaultDummys2008!CZ19+CY19)</f>
        <v>0</v>
      </c>
      <c r="DA19" s="3">
        <f>ExternalDefaultDummys2008!DA19*(ExternalDefaultDummys2008!DA19+CZ19)</f>
        <v>0</v>
      </c>
      <c r="DB19" s="3">
        <f>ExternalDefaultDummys2008!DB19*(ExternalDefaultDummys2008!DB19+DA19)</f>
        <v>0</v>
      </c>
      <c r="DC19" s="3">
        <f>ExternalDefaultDummys2008!DC19*(ExternalDefaultDummys2008!DC19+DB19)</f>
        <v>0</v>
      </c>
      <c r="DD19" s="3">
        <f>ExternalDefaultDummys2008!DD19*(ExternalDefaultDummys2008!DD19+DC19)</f>
        <v>0</v>
      </c>
      <c r="DE19" s="3">
        <f>ExternalDefaultDummys2008!DE19*(ExternalDefaultDummys2008!DE19+DD19)</f>
        <v>0</v>
      </c>
      <c r="DF19" s="3">
        <f>ExternalDefaultDummys2008!DF19*(ExternalDefaultDummys2008!DF19+DE19)</f>
        <v>0</v>
      </c>
      <c r="DG19" s="3">
        <f>ExternalDefaultDummys2008!DG19*(ExternalDefaultDummys2008!DG19+DF19)</f>
        <v>0</v>
      </c>
      <c r="DH19" s="3">
        <f>ExternalDefaultDummys2008!DH19*(ExternalDefaultDummys2008!DH19+DG19)</f>
        <v>0</v>
      </c>
      <c r="DI19" s="3">
        <f>ExternalDefaultDummys2008!DI19*(ExternalDefaultDummys2008!DI19+DH19)</f>
        <v>0</v>
      </c>
      <c r="DJ19" s="3">
        <f>ExternalDefaultDummys2008!DJ19*(ExternalDefaultDummys2008!DJ19+DI19)</f>
        <v>0</v>
      </c>
      <c r="DK19" s="3">
        <f>ExternalDefaultDummys2008!DK19*(ExternalDefaultDummys2008!DK19+DJ19)</f>
        <v>0</v>
      </c>
      <c r="DL19" s="3">
        <f>ExternalDefaultDummys2008!DL19*(ExternalDefaultDummys2008!DL19+DK19)</f>
        <v>0</v>
      </c>
      <c r="DM19" s="3">
        <f>ExternalDefaultDummys2008!DM19*(ExternalDefaultDummys2008!DM19+DL19)</f>
        <v>0</v>
      </c>
      <c r="DN19" s="3">
        <f>ExternalDefaultDummys2008!DN19*(ExternalDefaultDummys2008!DN19+DM19)</f>
        <v>0</v>
      </c>
      <c r="DO19" s="3">
        <f>ExternalDefaultDummys2008!DO19*(ExternalDefaultDummys2008!DO19+DN19)</f>
        <v>0</v>
      </c>
      <c r="DP19" s="3">
        <f>ExternalDefaultDummys2008!DP19*(ExternalDefaultDummys2008!DP19+DO19)</f>
        <v>0</v>
      </c>
      <c r="DQ19" s="3">
        <f>ExternalDefaultDummys2008!DQ19*(ExternalDefaultDummys2008!DQ19+DP19)</f>
        <v>0</v>
      </c>
      <c r="DR19" s="3">
        <f>ExternalDefaultDummys2008!DR19*(ExternalDefaultDummys2008!DR19+DQ19)</f>
        <v>0</v>
      </c>
      <c r="DS19" s="3">
        <f>ExternalDefaultDummys2008!DS19*(ExternalDefaultDummys2008!DS19+DR19)</f>
        <v>0</v>
      </c>
      <c r="DT19" s="3">
        <f>ExternalDefaultDummys2008!DT19*(ExternalDefaultDummys2008!DT19+DS19)</f>
        <v>0</v>
      </c>
      <c r="DU19" s="3">
        <f>ExternalDefaultDummys2008!DU19*(ExternalDefaultDummys2008!DU19+DT19)</f>
        <v>0</v>
      </c>
      <c r="DV19" s="3">
        <f>ExternalDefaultDummys2008!DV19*(ExternalDefaultDummys2008!DV19+DU19)</f>
        <v>0</v>
      </c>
      <c r="DW19" s="3">
        <f>ExternalDefaultDummys2008!DW19*(ExternalDefaultDummys2008!DW19+DV19)</f>
        <v>0</v>
      </c>
      <c r="DX19" s="3">
        <f>ExternalDefaultDummys2008!DX19*(ExternalDefaultDummys2008!DX19+DW19)</f>
        <v>0</v>
      </c>
      <c r="DY19" s="3">
        <f>ExternalDefaultDummys2008!DY19*(ExternalDefaultDummys2008!DY19+DX19)</f>
        <v>0</v>
      </c>
      <c r="DZ19" s="3">
        <f>ExternalDefaultDummys2008!DZ19*(ExternalDefaultDummys2008!DZ19+DY19)</f>
        <v>0</v>
      </c>
      <c r="EA19" s="3">
        <f>ExternalDefaultDummys2008!EA19*(ExternalDefaultDummys2008!EA19+DZ19)</f>
        <v>0</v>
      </c>
      <c r="EB19" s="3">
        <f>ExternalDefaultDummys2008!EB19*(ExternalDefaultDummys2008!EB19+EA19)</f>
        <v>0</v>
      </c>
      <c r="EC19" s="3">
        <f>ExternalDefaultDummys2008!EC19*(ExternalDefaultDummys2008!EC19+EB19)</f>
        <v>0</v>
      </c>
      <c r="ED19" s="3">
        <f>ExternalDefaultDummys2008!ED19*(ExternalDefaultDummys2008!ED19+EC19)</f>
        <v>0</v>
      </c>
      <c r="EE19" s="3">
        <f>ExternalDefaultDummys2008!EE19*(ExternalDefaultDummys2008!EE19+ED19)</f>
        <v>0</v>
      </c>
      <c r="EF19" s="3">
        <f>ExternalDefaultDummys2008!EF19*(ExternalDefaultDummys2008!EF19+EE19)</f>
        <v>0</v>
      </c>
      <c r="EG19" s="3">
        <f>ExternalDefaultDummys2008!EG19*(ExternalDefaultDummys2008!EG19+EF19)</f>
        <v>0</v>
      </c>
      <c r="EH19" s="3">
        <f>ExternalDefaultDummys2008!EH19*(ExternalDefaultDummys2008!EH19+EG19)</f>
        <v>0</v>
      </c>
      <c r="EI19" s="3">
        <f>ExternalDefaultDummys2008!EI19*(ExternalDefaultDummys2008!EI19+EH19)</f>
        <v>0</v>
      </c>
      <c r="EJ19" s="3">
        <f>ExternalDefaultDummys2008!EJ19*(ExternalDefaultDummys2008!EJ19+EI19)</f>
        <v>0</v>
      </c>
      <c r="EK19" s="3">
        <f>ExternalDefaultDummys2008!EK19*(ExternalDefaultDummys2008!EK19+EJ19)</f>
        <v>0</v>
      </c>
      <c r="EL19" s="3">
        <f>ExternalDefaultDummys2008!EL19*(ExternalDefaultDummys2008!EL19+EK19)</f>
        <v>0</v>
      </c>
      <c r="EM19" s="3">
        <f>ExternalDefaultDummys2008!EM19*(ExternalDefaultDummys2008!EM19+EL19)</f>
        <v>0</v>
      </c>
      <c r="EN19" s="3">
        <f>ExternalDefaultDummys2008!EN19*(ExternalDefaultDummys2008!EN19+EM19)</f>
        <v>0</v>
      </c>
      <c r="EO19" s="3">
        <f>ExternalDefaultDummys2008!EO19*(ExternalDefaultDummys2008!EO19+EN19)</f>
        <v>1</v>
      </c>
      <c r="EP19" s="3">
        <f>ExternalDefaultDummys2008!EP19*(ExternalDefaultDummys2008!EP19+EO19)</f>
        <v>2</v>
      </c>
      <c r="EQ19" s="3">
        <f>ExternalDefaultDummys2008!EQ19*(ExternalDefaultDummys2008!EQ19+EP19)</f>
        <v>3</v>
      </c>
      <c r="ER19" s="3">
        <f>ExternalDefaultDummys2008!ER19*(ExternalDefaultDummys2008!ER19+EQ19)</f>
        <v>4</v>
      </c>
      <c r="ES19" s="3">
        <f>ExternalDefaultDummys2008!ES19*(ExternalDefaultDummys2008!ES19+ER19)</f>
        <v>5</v>
      </c>
      <c r="ET19" s="3">
        <f>ExternalDefaultDummys2008!ET19*(ExternalDefaultDummys2008!ET19+ES19)</f>
        <v>6</v>
      </c>
      <c r="EU19" s="3">
        <f>ExternalDefaultDummys2008!EU19*(ExternalDefaultDummys2008!EU19+ET19)</f>
        <v>7</v>
      </c>
      <c r="EV19" s="3">
        <f>ExternalDefaultDummys2008!EV19*(ExternalDefaultDummys2008!EV19+EU19)</f>
        <v>8</v>
      </c>
      <c r="EW19" s="3">
        <f>ExternalDefaultDummys2008!EW19*(ExternalDefaultDummys2008!EW19+EV19)</f>
        <v>9</v>
      </c>
      <c r="EX19" s="3">
        <f>ExternalDefaultDummys2008!EX19*(ExternalDefaultDummys2008!EX19+EW19)</f>
        <v>10</v>
      </c>
      <c r="EY19" s="3">
        <f>ExternalDefaultDummys2008!EY19*(ExternalDefaultDummys2008!EY19+EX19)</f>
        <v>11</v>
      </c>
      <c r="EZ19" s="3">
        <f>ExternalDefaultDummys2008!EZ19*(ExternalDefaultDummys2008!EZ19+EY19)</f>
        <v>0</v>
      </c>
      <c r="FA19" s="3">
        <f>ExternalDefaultDummys2008!FA19*(ExternalDefaultDummys2008!FA19+EZ19)</f>
        <v>0</v>
      </c>
      <c r="FB19" s="3">
        <f>ExternalDefaultDummys2008!FB19*(ExternalDefaultDummys2008!FB19+FA19)</f>
        <v>0</v>
      </c>
      <c r="FC19" s="3">
        <f>ExternalDefaultDummys2008!FC19*(ExternalDefaultDummys2008!FC19+FB19)</f>
        <v>0</v>
      </c>
      <c r="FD19" s="3">
        <f>ExternalDefaultDummys2008!FD19*(ExternalDefaultDummys2008!FD19+FC19)</f>
        <v>0</v>
      </c>
      <c r="FE19" s="3">
        <f>ExternalDefaultDummys2008!FE19*(ExternalDefaultDummys2008!FE19+FD19)</f>
        <v>0</v>
      </c>
      <c r="FF19" s="3">
        <f>ExternalDefaultDummys2008!FF19*(ExternalDefaultDummys2008!FF19+FE19)</f>
        <v>0</v>
      </c>
      <c r="FG19" s="3">
        <f>ExternalDefaultDummys2008!FG19*(ExternalDefaultDummys2008!FG19+FF19)</f>
        <v>0</v>
      </c>
      <c r="FH19" s="3">
        <f>ExternalDefaultDummys2008!FH19*(ExternalDefaultDummys2008!FH19+FG19)</f>
        <v>0</v>
      </c>
      <c r="FI19" s="3">
        <f>ExternalDefaultDummys2008!FI19*(ExternalDefaultDummys2008!FI19+FH19)</f>
        <v>0</v>
      </c>
      <c r="FJ19" s="3">
        <f>ExternalDefaultDummys2008!FJ19*(ExternalDefaultDummys2008!FJ19+FI19)</f>
        <v>0</v>
      </c>
      <c r="FK19" s="3">
        <f>ExternalDefaultDummys2008!FK19*(ExternalDefaultDummys2008!FK19+FJ19)</f>
        <v>0</v>
      </c>
      <c r="FL19" s="3">
        <f>ExternalDefaultDummys2008!FL19*(ExternalDefaultDummys2008!FL19+FK19)</f>
        <v>0</v>
      </c>
      <c r="FM19" s="3">
        <f>ExternalDefaultDummys2008!FM19*(ExternalDefaultDummys2008!FM19+FL19)</f>
        <v>0</v>
      </c>
      <c r="FN19" s="3">
        <f>ExternalDefaultDummys2008!FN19*(ExternalDefaultDummys2008!FN19+FM19)</f>
        <v>0</v>
      </c>
      <c r="FO19" s="3">
        <f>ExternalDefaultDummys2008!FO19*(ExternalDefaultDummys2008!FO19+FN19)</f>
        <v>0</v>
      </c>
      <c r="FP19" s="3">
        <f>ExternalDefaultDummys2008!FP19*(ExternalDefaultDummys2008!FP19+FO19)</f>
        <v>0</v>
      </c>
      <c r="FQ19" s="3">
        <f>ExternalDefaultDummys2008!FQ19*(ExternalDefaultDummys2008!FQ19+FP19)</f>
        <v>0</v>
      </c>
      <c r="FR19" s="3">
        <f>ExternalDefaultDummys2008!FR19*(ExternalDefaultDummys2008!FR19+FQ19)</f>
        <v>0</v>
      </c>
      <c r="FS19" s="3">
        <f>ExternalDefaultDummys2008!FS19*(ExternalDefaultDummys2008!FS19+FR19)</f>
        <v>0</v>
      </c>
      <c r="FT19" s="3">
        <f>ExternalDefaultDummys2008!FT19*(ExternalDefaultDummys2008!FT19+FS19)</f>
        <v>0</v>
      </c>
      <c r="FU19" s="3">
        <f>ExternalDefaultDummys2008!FU19*(ExternalDefaultDummys2008!FU19+FT19)</f>
        <v>0</v>
      </c>
      <c r="FV19" s="3">
        <f>ExternalDefaultDummys2008!FV19*(ExternalDefaultDummys2008!FV19+FU19)</f>
        <v>0</v>
      </c>
      <c r="FW19" s="3">
        <f>ExternalDefaultDummys2008!FW19*(ExternalDefaultDummys2008!FW19+FV19)</f>
        <v>0</v>
      </c>
      <c r="FX19" s="3">
        <f>ExternalDefaultDummys2008!FX19*(ExternalDefaultDummys2008!FX19+FW19)</f>
        <v>0</v>
      </c>
      <c r="FY19" s="3">
        <f>ExternalDefaultDummys2008!FY19*(ExternalDefaultDummys2008!FY19+FX19)</f>
        <v>0</v>
      </c>
      <c r="FZ19" s="3">
        <f>ExternalDefaultDummys2008!FZ19*(ExternalDefaultDummys2008!FZ19+FY19)</f>
        <v>0</v>
      </c>
      <c r="GA19" s="3">
        <f>ExternalDefaultDummys2008!GA19*(ExternalDefaultDummys2008!GA19+FZ19)</f>
        <v>0</v>
      </c>
      <c r="GB19" s="3">
        <f>ExternalDefaultDummys2008!GB19*(ExternalDefaultDummys2008!GB19+GA19)</f>
        <v>0</v>
      </c>
      <c r="GC19" s="3">
        <f>ExternalDefaultDummys2008!GC19*(ExternalDefaultDummys2008!GC19+GB19)</f>
        <v>0</v>
      </c>
      <c r="GD19" s="3">
        <f>ExternalDefaultDummys2008!GD19*(ExternalDefaultDummys2008!GD19+GC19)</f>
        <v>0</v>
      </c>
      <c r="GE19" s="3">
        <f>ExternalDefaultDummys2008!GE19*(ExternalDefaultDummys2008!GE19+GD19)</f>
        <v>0</v>
      </c>
      <c r="GF19" s="3">
        <f>ExternalDefaultDummys2008!GF19*(ExternalDefaultDummys2008!GF19+GE19)</f>
        <v>0</v>
      </c>
      <c r="GG19" s="3">
        <f>ExternalDefaultDummys2008!GG19*(ExternalDefaultDummys2008!GG19+GF19)</f>
        <v>0</v>
      </c>
      <c r="GH19" s="3">
        <f>ExternalDefaultDummys2008!GH19*(ExternalDefaultDummys2008!GH19+GG19)</f>
        <v>0</v>
      </c>
      <c r="GI19" s="3">
        <f>ExternalDefaultDummys2008!GI19*(ExternalDefaultDummys2008!GI19+GH19)</f>
        <v>0</v>
      </c>
      <c r="GJ19" s="3">
        <f>ExternalDefaultDummys2008!GJ19*(ExternalDefaultDummys2008!GJ19+GI19)</f>
        <v>0</v>
      </c>
      <c r="GK19" s="3">
        <f>ExternalDefaultDummys2008!GK19*(ExternalDefaultDummys2008!GK19+GJ19)</f>
        <v>0</v>
      </c>
      <c r="GL19" s="3">
        <f>ExternalDefaultDummys2008!GL19*(ExternalDefaultDummys2008!GL19+GK19)</f>
        <v>0</v>
      </c>
      <c r="GM19" s="3">
        <f>ExternalDefaultDummys2008!GM19*(ExternalDefaultDummys2008!GM19+GL19)</f>
        <v>0</v>
      </c>
      <c r="GN19" s="3">
        <f>ExternalDefaultDummys2008!GN19*(ExternalDefaultDummys2008!GN19+GM19)</f>
        <v>0</v>
      </c>
      <c r="GO19" s="3">
        <f>ExternalDefaultDummys2008!GO19*(ExternalDefaultDummys2008!GO19+GN19)</f>
        <v>0</v>
      </c>
      <c r="GP19" s="3">
        <f>ExternalDefaultDummys2008!GP19*(ExternalDefaultDummys2008!GP19+GO19)</f>
        <v>0</v>
      </c>
      <c r="GQ19" s="3">
        <f>ExternalDefaultDummys2008!GQ19*(ExternalDefaultDummys2008!GQ19+GP19)</f>
        <v>0</v>
      </c>
      <c r="GR19" s="3">
        <f>ExternalDefaultDummys2008!GR19*(ExternalDefaultDummys2008!GR19+GQ19)</f>
        <v>0</v>
      </c>
      <c r="GS19" s="3">
        <f>ExternalDefaultDummys2008!GS19*(ExternalDefaultDummys2008!GS19+GR19)</f>
        <v>0</v>
      </c>
      <c r="GT19" s="3">
        <f>ExternalDefaultDummys2008!GT19*(ExternalDefaultDummys2008!GT19+GS19)</f>
        <v>0</v>
      </c>
      <c r="GU19" s="3">
        <f>ExternalDefaultDummys2008!GU19*(ExternalDefaultDummys2008!GU19+GT19)</f>
        <v>0</v>
      </c>
      <c r="GV19" s="3">
        <f>ExternalDefaultDummys2008!GV19*(ExternalDefaultDummys2008!GV19+GU19)</f>
        <v>0</v>
      </c>
      <c r="GW19" s="3">
        <f>ExternalDefaultDummys2008!GW19*(ExternalDefaultDummys2008!GW19+GV19)</f>
        <v>0</v>
      </c>
      <c r="GX19" s="3">
        <f>ExternalDefaultDummys2008!GX19*(ExternalDefaultDummys2008!GX19+GW19)</f>
        <v>0</v>
      </c>
      <c r="GY19" s="3">
        <f>ExternalDefaultDummys2008!GY19*(ExternalDefaultDummys2008!GY19+GX19)</f>
        <v>0</v>
      </c>
      <c r="GZ19" s="3">
        <f>ExternalDefaultDummys2008!GZ19*(ExternalDefaultDummys2008!GZ19+GY19)</f>
        <v>0</v>
      </c>
      <c r="HA19" s="3">
        <f>ExternalDefaultDummys2008!HA19*(ExternalDefaultDummys2008!HA19+GZ19)</f>
        <v>0</v>
      </c>
      <c r="HB19" s="3">
        <f>ExternalDefaultDummys2008!HB19*(ExternalDefaultDummys2008!HB19+HA19)</f>
        <v>0</v>
      </c>
      <c r="HC19" s="3">
        <f>ExternalDefaultDummys2008!HC19*(ExternalDefaultDummys2008!HC19+HB19)</f>
        <v>0</v>
      </c>
      <c r="HE19" s="3">
        <f t="shared" si="1"/>
        <v>11</v>
      </c>
    </row>
    <row r="20" spans="1:213" x14ac:dyDescent="0.4">
      <c r="A20" s="3">
        <f t="shared" si="2"/>
        <v>16</v>
      </c>
      <c r="B20" s="26" t="s">
        <v>50</v>
      </c>
      <c r="C20" s="3">
        <f>ExternalDefaultDummys2008!C20*(ExternalDefaultDummys2008!C20+0)</f>
        <v>0</v>
      </c>
      <c r="D20" s="3">
        <f>ExternalDefaultDummys2008!D20*(ExternalDefaultDummys2008!D20+C20)</f>
        <v>0</v>
      </c>
      <c r="E20" s="3">
        <f>ExternalDefaultDummys2008!E20*(ExternalDefaultDummys2008!E20+D20)</f>
        <v>0</v>
      </c>
      <c r="F20" s="3">
        <f>ExternalDefaultDummys2008!F20*(ExternalDefaultDummys2008!F20+E20)</f>
        <v>0</v>
      </c>
      <c r="G20" s="3">
        <f>ExternalDefaultDummys2008!G20*(ExternalDefaultDummys2008!G20+F20)</f>
        <v>0</v>
      </c>
      <c r="H20" s="3">
        <f>ExternalDefaultDummys2008!H20*(ExternalDefaultDummys2008!H20+G20)</f>
        <v>0</v>
      </c>
      <c r="I20" s="3">
        <f>ExternalDefaultDummys2008!I20*(ExternalDefaultDummys2008!I20+H20)</f>
        <v>0</v>
      </c>
      <c r="J20" s="3">
        <f>ExternalDefaultDummys2008!J20*(ExternalDefaultDummys2008!J20+I20)</f>
        <v>0</v>
      </c>
      <c r="K20" s="3">
        <f>ExternalDefaultDummys2008!K20*(ExternalDefaultDummys2008!K20+J20)</f>
        <v>0</v>
      </c>
      <c r="L20" s="3">
        <f>ExternalDefaultDummys2008!L20*(ExternalDefaultDummys2008!L20+K20)</f>
        <v>0</v>
      </c>
      <c r="M20" s="3">
        <f>ExternalDefaultDummys2008!M20*(ExternalDefaultDummys2008!M20+L20)</f>
        <v>0</v>
      </c>
      <c r="N20" s="3">
        <f>ExternalDefaultDummys2008!N20*(ExternalDefaultDummys2008!N20+M20)</f>
        <v>0</v>
      </c>
      <c r="O20" s="3">
        <f>ExternalDefaultDummys2008!O20*(ExternalDefaultDummys2008!O20+N20)</f>
        <v>0</v>
      </c>
      <c r="P20" s="3">
        <f>ExternalDefaultDummys2008!P20*(ExternalDefaultDummys2008!P20+O20)</f>
        <v>0</v>
      </c>
      <c r="Q20" s="3">
        <f>ExternalDefaultDummys2008!Q20*(ExternalDefaultDummys2008!Q20+P20)</f>
        <v>0</v>
      </c>
      <c r="R20" s="3">
        <f>ExternalDefaultDummys2008!R20*(ExternalDefaultDummys2008!R20+Q20)</f>
        <v>0</v>
      </c>
      <c r="S20" s="3">
        <f>ExternalDefaultDummys2008!S20*(ExternalDefaultDummys2008!S20+R20)</f>
        <v>0</v>
      </c>
      <c r="T20" s="3">
        <f>ExternalDefaultDummys2008!T20*(ExternalDefaultDummys2008!T20+S20)</f>
        <v>0</v>
      </c>
      <c r="U20" s="3">
        <f>ExternalDefaultDummys2008!U20*(ExternalDefaultDummys2008!U20+T20)</f>
        <v>0</v>
      </c>
      <c r="V20" s="3">
        <f>ExternalDefaultDummys2008!V20*(ExternalDefaultDummys2008!V20+U20)</f>
        <v>0</v>
      </c>
      <c r="W20" s="3">
        <f>ExternalDefaultDummys2008!W20*(ExternalDefaultDummys2008!W20+V20)</f>
        <v>0</v>
      </c>
      <c r="X20" s="3">
        <f>ExternalDefaultDummys2008!X20*(ExternalDefaultDummys2008!X20+W20)</f>
        <v>0</v>
      </c>
      <c r="Y20" s="3">
        <f>ExternalDefaultDummys2008!Y20*(ExternalDefaultDummys2008!Y20+X20)</f>
        <v>0</v>
      </c>
      <c r="Z20" s="3">
        <f>ExternalDefaultDummys2008!Z20*(ExternalDefaultDummys2008!Z20+Y20)</f>
        <v>0</v>
      </c>
      <c r="AA20" s="3">
        <f>ExternalDefaultDummys2008!AA20*(ExternalDefaultDummys2008!AA20+Z20)</f>
        <v>0</v>
      </c>
      <c r="AB20" s="3">
        <f>ExternalDefaultDummys2008!AB20*(ExternalDefaultDummys2008!AB20+AA20)</f>
        <v>0</v>
      </c>
      <c r="AC20" s="3">
        <f>ExternalDefaultDummys2008!AC20*(ExternalDefaultDummys2008!AC20+AB20)</f>
        <v>0</v>
      </c>
      <c r="AD20" s="3">
        <f>ExternalDefaultDummys2008!AD20*(ExternalDefaultDummys2008!AD20+AC20)</f>
        <v>0</v>
      </c>
      <c r="AE20" s="3">
        <f>ExternalDefaultDummys2008!AE20*(ExternalDefaultDummys2008!AE20+AD20)</f>
        <v>0</v>
      </c>
      <c r="AF20" s="3">
        <f>ExternalDefaultDummys2008!AF20*(ExternalDefaultDummys2008!AF20+AE20)</f>
        <v>0</v>
      </c>
      <c r="AG20" s="3">
        <f>ExternalDefaultDummys2008!AG20*(ExternalDefaultDummys2008!AG20+AF20)</f>
        <v>0</v>
      </c>
      <c r="AH20" s="3">
        <f>ExternalDefaultDummys2008!AH20*(ExternalDefaultDummys2008!AH20+AG20)</f>
        <v>0</v>
      </c>
      <c r="AI20" s="3">
        <f>ExternalDefaultDummys2008!AI20*(ExternalDefaultDummys2008!AI20+AH20)</f>
        <v>0</v>
      </c>
      <c r="AJ20" s="3">
        <f>ExternalDefaultDummys2008!AJ20*(ExternalDefaultDummys2008!AJ20+AI20)</f>
        <v>0</v>
      </c>
      <c r="AK20" s="3">
        <f>ExternalDefaultDummys2008!AK20*(ExternalDefaultDummys2008!AK20+AJ20)</f>
        <v>0</v>
      </c>
      <c r="AL20" s="3">
        <f>ExternalDefaultDummys2008!AL20*(ExternalDefaultDummys2008!AL20+AK20)</f>
        <v>0</v>
      </c>
      <c r="AM20" s="3">
        <f>ExternalDefaultDummys2008!AM20*(ExternalDefaultDummys2008!AM20+AL20)</f>
        <v>0</v>
      </c>
      <c r="AN20" s="3">
        <f>ExternalDefaultDummys2008!AN20*(ExternalDefaultDummys2008!AN20+AM20)</f>
        <v>0</v>
      </c>
      <c r="AO20" s="3">
        <f>ExternalDefaultDummys2008!AO20*(ExternalDefaultDummys2008!AO20+AN20)</f>
        <v>0</v>
      </c>
      <c r="AP20" s="3">
        <f>ExternalDefaultDummys2008!AP20*(ExternalDefaultDummys2008!AP20+AO20)</f>
        <v>0</v>
      </c>
      <c r="AQ20" s="3">
        <f>ExternalDefaultDummys2008!AQ20*(ExternalDefaultDummys2008!AQ20+AP20)</f>
        <v>0</v>
      </c>
      <c r="AR20" s="3">
        <f>ExternalDefaultDummys2008!AR20*(ExternalDefaultDummys2008!AR20+AQ20)</f>
        <v>0</v>
      </c>
      <c r="AS20" s="3">
        <f>ExternalDefaultDummys2008!AS20*(ExternalDefaultDummys2008!AS20+AR20)</f>
        <v>0</v>
      </c>
      <c r="AT20" s="3">
        <f>ExternalDefaultDummys2008!AT20*(ExternalDefaultDummys2008!AT20+AS20)</f>
        <v>0</v>
      </c>
      <c r="AU20" s="3">
        <f>ExternalDefaultDummys2008!AU20*(ExternalDefaultDummys2008!AU20+AT20)</f>
        <v>0</v>
      </c>
      <c r="AV20" s="3">
        <f>ExternalDefaultDummys2008!AV20*(ExternalDefaultDummys2008!AV20+AU20)</f>
        <v>0</v>
      </c>
      <c r="AW20" s="3">
        <f>ExternalDefaultDummys2008!AW20*(ExternalDefaultDummys2008!AW20+AV20)</f>
        <v>0</v>
      </c>
      <c r="AX20" s="3">
        <f>ExternalDefaultDummys2008!AX20*(ExternalDefaultDummys2008!AX20+AW20)</f>
        <v>0</v>
      </c>
      <c r="AY20" s="3">
        <f>ExternalDefaultDummys2008!AY20*(ExternalDefaultDummys2008!AY20+AX20)</f>
        <v>0</v>
      </c>
      <c r="AZ20" s="3">
        <f>ExternalDefaultDummys2008!AZ20*(ExternalDefaultDummys2008!AZ20+AY20)</f>
        <v>0</v>
      </c>
      <c r="BA20" s="3">
        <f>ExternalDefaultDummys2008!BA20*(ExternalDefaultDummys2008!BA20+AZ20)</f>
        <v>0</v>
      </c>
      <c r="BB20" s="3">
        <f>ExternalDefaultDummys2008!BB20*(ExternalDefaultDummys2008!BB20+BA20)</f>
        <v>0</v>
      </c>
      <c r="BC20" s="3">
        <f>ExternalDefaultDummys2008!BC20*(ExternalDefaultDummys2008!BC20+BB20)</f>
        <v>0</v>
      </c>
      <c r="BD20" s="3">
        <f>ExternalDefaultDummys2008!BD20*(ExternalDefaultDummys2008!BD20+BC20)</f>
        <v>0</v>
      </c>
      <c r="BE20" s="3">
        <f>ExternalDefaultDummys2008!BE20*(ExternalDefaultDummys2008!BE20+BD20)</f>
        <v>0</v>
      </c>
      <c r="BF20" s="3">
        <f>ExternalDefaultDummys2008!BF20*(ExternalDefaultDummys2008!BF20+BE20)</f>
        <v>0</v>
      </c>
      <c r="BG20" s="3">
        <f>ExternalDefaultDummys2008!BG20*(ExternalDefaultDummys2008!BG20+BF20)</f>
        <v>0</v>
      </c>
      <c r="BH20" s="3">
        <f>ExternalDefaultDummys2008!BH20*(ExternalDefaultDummys2008!BH20+BG20)</f>
        <v>0</v>
      </c>
      <c r="BI20" s="3">
        <f>ExternalDefaultDummys2008!BI20*(ExternalDefaultDummys2008!BI20+BH20)</f>
        <v>0</v>
      </c>
      <c r="BJ20" s="3">
        <f>ExternalDefaultDummys2008!BJ20*(ExternalDefaultDummys2008!BJ20+BI20)</f>
        <v>0</v>
      </c>
      <c r="BK20" s="3">
        <f>ExternalDefaultDummys2008!BK20*(ExternalDefaultDummys2008!BK20+BJ20)</f>
        <v>0</v>
      </c>
      <c r="BL20" s="3">
        <f>ExternalDefaultDummys2008!BL20*(ExternalDefaultDummys2008!BL20+BK20)</f>
        <v>0</v>
      </c>
      <c r="BM20" s="3">
        <f>ExternalDefaultDummys2008!BM20*(ExternalDefaultDummys2008!BM20+BL20)</f>
        <v>0</v>
      </c>
      <c r="BN20" s="3">
        <f>ExternalDefaultDummys2008!BN20*(ExternalDefaultDummys2008!BN20+BM20)</f>
        <v>0</v>
      </c>
      <c r="BO20" s="3">
        <f>ExternalDefaultDummys2008!BO20*(ExternalDefaultDummys2008!BO20+BN20)</f>
        <v>0</v>
      </c>
      <c r="BP20" s="3">
        <f>ExternalDefaultDummys2008!BP20*(ExternalDefaultDummys2008!BP20+BO20)</f>
        <v>0</v>
      </c>
      <c r="BQ20" s="3">
        <f>ExternalDefaultDummys2008!BQ20*(ExternalDefaultDummys2008!BQ20+BP20)</f>
        <v>0</v>
      </c>
      <c r="BR20" s="3">
        <f>ExternalDefaultDummys2008!BR20*(ExternalDefaultDummys2008!BR20+BQ20)</f>
        <v>0</v>
      </c>
      <c r="BS20" s="3">
        <f>ExternalDefaultDummys2008!BS20*(ExternalDefaultDummys2008!BS20+BR20)</f>
        <v>0</v>
      </c>
      <c r="BT20" s="3">
        <f>ExternalDefaultDummys2008!BT20*(ExternalDefaultDummys2008!BT20+BS20)</f>
        <v>0</v>
      </c>
      <c r="BU20" s="3">
        <f>ExternalDefaultDummys2008!BU20*(ExternalDefaultDummys2008!BU20+BT20)</f>
        <v>0</v>
      </c>
      <c r="BV20" s="3">
        <f>ExternalDefaultDummys2008!BV20*(ExternalDefaultDummys2008!BV20+BU20)</f>
        <v>0</v>
      </c>
      <c r="BW20" s="3">
        <f>ExternalDefaultDummys2008!BW20*(ExternalDefaultDummys2008!BW20+BV20)</f>
        <v>0</v>
      </c>
      <c r="BX20" s="3">
        <f>ExternalDefaultDummys2008!BX20*(ExternalDefaultDummys2008!BX20+BW20)</f>
        <v>0</v>
      </c>
      <c r="BY20" s="3">
        <f>ExternalDefaultDummys2008!BY20*(ExternalDefaultDummys2008!BY20+BX20)</f>
        <v>0</v>
      </c>
      <c r="BZ20" s="3">
        <f>ExternalDefaultDummys2008!BZ20*(ExternalDefaultDummys2008!BZ20+BY20)</f>
        <v>0</v>
      </c>
      <c r="CA20" s="3">
        <f>ExternalDefaultDummys2008!CA20*(ExternalDefaultDummys2008!CA20+BZ20)</f>
        <v>0</v>
      </c>
      <c r="CB20" s="3">
        <f>ExternalDefaultDummys2008!CB20*(ExternalDefaultDummys2008!CB20+CA20)</f>
        <v>0</v>
      </c>
      <c r="CC20" s="3">
        <f>ExternalDefaultDummys2008!CC20*(ExternalDefaultDummys2008!CC20+CB20)</f>
        <v>0</v>
      </c>
      <c r="CD20" s="3">
        <f>ExternalDefaultDummys2008!CD20*(ExternalDefaultDummys2008!CD20+CC20)</f>
        <v>0</v>
      </c>
      <c r="CE20" s="3">
        <f>ExternalDefaultDummys2008!CE20*(ExternalDefaultDummys2008!CE20+CD20)</f>
        <v>0</v>
      </c>
      <c r="CF20" s="3">
        <f>ExternalDefaultDummys2008!CF20*(ExternalDefaultDummys2008!CF20+CE20)</f>
        <v>0</v>
      </c>
      <c r="CG20" s="3">
        <f>ExternalDefaultDummys2008!CG20*(ExternalDefaultDummys2008!CG20+CF20)</f>
        <v>0</v>
      </c>
      <c r="CH20" s="3">
        <f>ExternalDefaultDummys2008!CH20*(ExternalDefaultDummys2008!CH20+CG20)</f>
        <v>0</v>
      </c>
      <c r="CI20" s="3">
        <f>ExternalDefaultDummys2008!CI20*(ExternalDefaultDummys2008!CI20+CH20)</f>
        <v>0</v>
      </c>
      <c r="CJ20" s="3">
        <f>ExternalDefaultDummys2008!CJ20*(ExternalDefaultDummys2008!CJ20+CI20)</f>
        <v>0</v>
      </c>
      <c r="CK20" s="3">
        <f>ExternalDefaultDummys2008!CK20*(ExternalDefaultDummys2008!CK20+CJ20)</f>
        <v>0</v>
      </c>
      <c r="CL20" s="3">
        <f>ExternalDefaultDummys2008!CL20*(ExternalDefaultDummys2008!CL20+CK20)</f>
        <v>0</v>
      </c>
      <c r="CM20" s="3">
        <f>ExternalDefaultDummys2008!CM20*(ExternalDefaultDummys2008!CM20+CL20)</f>
        <v>0</v>
      </c>
      <c r="CN20" s="3">
        <f>ExternalDefaultDummys2008!CN20*(ExternalDefaultDummys2008!CN20+CM20)</f>
        <v>0</v>
      </c>
      <c r="CO20" s="3">
        <f>ExternalDefaultDummys2008!CO20*(ExternalDefaultDummys2008!CO20+CN20)</f>
        <v>0</v>
      </c>
      <c r="CP20" s="3">
        <f>ExternalDefaultDummys2008!CP20*(ExternalDefaultDummys2008!CP20+CO20)</f>
        <v>0</v>
      </c>
      <c r="CQ20" s="3">
        <f>ExternalDefaultDummys2008!CQ20*(ExternalDefaultDummys2008!CQ20+CP20)</f>
        <v>0</v>
      </c>
      <c r="CR20" s="3">
        <f>ExternalDefaultDummys2008!CR20*(ExternalDefaultDummys2008!CR20+CQ20)</f>
        <v>0</v>
      </c>
      <c r="CS20" s="3">
        <f>ExternalDefaultDummys2008!CS20*(ExternalDefaultDummys2008!CS20+CR20)</f>
        <v>0</v>
      </c>
      <c r="CT20" s="3">
        <f>ExternalDefaultDummys2008!CT20*(ExternalDefaultDummys2008!CT20+CS20)</f>
        <v>0</v>
      </c>
      <c r="CU20" s="3">
        <f>ExternalDefaultDummys2008!CU20*(ExternalDefaultDummys2008!CU20+CT20)</f>
        <v>0</v>
      </c>
      <c r="CV20" s="3">
        <f>ExternalDefaultDummys2008!CV20*(ExternalDefaultDummys2008!CV20+CU20)</f>
        <v>0</v>
      </c>
      <c r="CW20" s="3">
        <f>ExternalDefaultDummys2008!CW20*(ExternalDefaultDummys2008!CW20+CV20)</f>
        <v>0</v>
      </c>
      <c r="CX20" s="3">
        <f>ExternalDefaultDummys2008!CX20*(ExternalDefaultDummys2008!CX20+CW20)</f>
        <v>0</v>
      </c>
      <c r="CY20" s="3">
        <f>ExternalDefaultDummys2008!CY20*(ExternalDefaultDummys2008!CY20+CX20)</f>
        <v>0</v>
      </c>
      <c r="CZ20" s="3">
        <f>ExternalDefaultDummys2008!CZ20*(ExternalDefaultDummys2008!CZ20+CY20)</f>
        <v>0</v>
      </c>
      <c r="DA20" s="3">
        <f>ExternalDefaultDummys2008!DA20*(ExternalDefaultDummys2008!DA20+CZ20)</f>
        <v>0</v>
      </c>
      <c r="DB20" s="3">
        <f>ExternalDefaultDummys2008!DB20*(ExternalDefaultDummys2008!DB20+DA20)</f>
        <v>0</v>
      </c>
      <c r="DC20" s="3">
        <f>ExternalDefaultDummys2008!DC20*(ExternalDefaultDummys2008!DC20+DB20)</f>
        <v>0</v>
      </c>
      <c r="DD20" s="3">
        <f>ExternalDefaultDummys2008!DD20*(ExternalDefaultDummys2008!DD20+DC20)</f>
        <v>0</v>
      </c>
      <c r="DE20" s="3">
        <f>ExternalDefaultDummys2008!DE20*(ExternalDefaultDummys2008!DE20+DD20)</f>
        <v>0</v>
      </c>
      <c r="DF20" s="3">
        <f>ExternalDefaultDummys2008!DF20*(ExternalDefaultDummys2008!DF20+DE20)</f>
        <v>0</v>
      </c>
      <c r="DG20" s="3">
        <f>ExternalDefaultDummys2008!DG20*(ExternalDefaultDummys2008!DG20+DF20)</f>
        <v>0</v>
      </c>
      <c r="DH20" s="3">
        <f>ExternalDefaultDummys2008!DH20*(ExternalDefaultDummys2008!DH20+DG20)</f>
        <v>0</v>
      </c>
      <c r="DI20" s="3">
        <f>ExternalDefaultDummys2008!DI20*(ExternalDefaultDummys2008!DI20+DH20)</f>
        <v>0</v>
      </c>
      <c r="DJ20" s="3">
        <f>ExternalDefaultDummys2008!DJ20*(ExternalDefaultDummys2008!DJ20+DI20)</f>
        <v>0</v>
      </c>
      <c r="DK20" s="3">
        <f>ExternalDefaultDummys2008!DK20*(ExternalDefaultDummys2008!DK20+DJ20)</f>
        <v>0</v>
      </c>
      <c r="DL20" s="3">
        <f>ExternalDefaultDummys2008!DL20*(ExternalDefaultDummys2008!DL20+DK20)</f>
        <v>0</v>
      </c>
      <c r="DM20" s="3">
        <f>ExternalDefaultDummys2008!DM20*(ExternalDefaultDummys2008!DM20+DL20)</f>
        <v>0</v>
      </c>
      <c r="DN20" s="3">
        <f>ExternalDefaultDummys2008!DN20*(ExternalDefaultDummys2008!DN20+DM20)</f>
        <v>0</v>
      </c>
      <c r="DO20" s="3">
        <f>ExternalDefaultDummys2008!DO20*(ExternalDefaultDummys2008!DO20+DN20)</f>
        <v>0</v>
      </c>
      <c r="DP20" s="3">
        <f>ExternalDefaultDummys2008!DP20*(ExternalDefaultDummys2008!DP20+DO20)</f>
        <v>0</v>
      </c>
      <c r="DQ20" s="3">
        <f>ExternalDefaultDummys2008!DQ20*(ExternalDefaultDummys2008!DQ20+DP20)</f>
        <v>0</v>
      </c>
      <c r="DR20" s="3">
        <f>ExternalDefaultDummys2008!DR20*(ExternalDefaultDummys2008!DR20+DQ20)</f>
        <v>0</v>
      </c>
      <c r="DS20" s="3">
        <f>ExternalDefaultDummys2008!DS20*(ExternalDefaultDummys2008!DS20+DR20)</f>
        <v>0</v>
      </c>
      <c r="DT20" s="3">
        <f>ExternalDefaultDummys2008!DT20*(ExternalDefaultDummys2008!DT20+DS20)</f>
        <v>0</v>
      </c>
      <c r="DU20" s="3">
        <f>ExternalDefaultDummys2008!DU20*(ExternalDefaultDummys2008!DU20+DT20)</f>
        <v>0</v>
      </c>
      <c r="DV20" s="3">
        <f>ExternalDefaultDummys2008!DV20*(ExternalDefaultDummys2008!DV20+DU20)</f>
        <v>0</v>
      </c>
      <c r="DW20" s="3">
        <f>ExternalDefaultDummys2008!DW20*(ExternalDefaultDummys2008!DW20+DV20)</f>
        <v>0</v>
      </c>
      <c r="DX20" s="3">
        <f>ExternalDefaultDummys2008!DX20*(ExternalDefaultDummys2008!DX20+DW20)</f>
        <v>0</v>
      </c>
      <c r="DY20" s="3">
        <f>ExternalDefaultDummys2008!DY20*(ExternalDefaultDummys2008!DY20+DX20)</f>
        <v>0</v>
      </c>
      <c r="DZ20" s="3">
        <f>ExternalDefaultDummys2008!DZ20*(ExternalDefaultDummys2008!DZ20+DY20)</f>
        <v>0</v>
      </c>
      <c r="EA20" s="3">
        <f>ExternalDefaultDummys2008!EA20*(ExternalDefaultDummys2008!EA20+DZ20)</f>
        <v>0</v>
      </c>
      <c r="EB20" s="3">
        <f>ExternalDefaultDummys2008!EB20*(ExternalDefaultDummys2008!EB20+EA20)</f>
        <v>0</v>
      </c>
      <c r="EC20" s="3">
        <f>ExternalDefaultDummys2008!EC20*(ExternalDefaultDummys2008!EC20+EB20)</f>
        <v>0</v>
      </c>
      <c r="ED20" s="3">
        <f>ExternalDefaultDummys2008!ED20*(ExternalDefaultDummys2008!ED20+EC20)</f>
        <v>0</v>
      </c>
      <c r="EE20" s="3">
        <f>ExternalDefaultDummys2008!EE20*(ExternalDefaultDummys2008!EE20+ED20)</f>
        <v>0</v>
      </c>
      <c r="EF20" s="3">
        <f>ExternalDefaultDummys2008!EF20*(ExternalDefaultDummys2008!EF20+EE20)</f>
        <v>0</v>
      </c>
      <c r="EG20" s="3">
        <f>ExternalDefaultDummys2008!EG20*(ExternalDefaultDummys2008!EG20+EF20)</f>
        <v>0</v>
      </c>
      <c r="EH20" s="3">
        <f>ExternalDefaultDummys2008!EH20*(ExternalDefaultDummys2008!EH20+EG20)</f>
        <v>0</v>
      </c>
      <c r="EI20" s="3">
        <f>ExternalDefaultDummys2008!EI20*(ExternalDefaultDummys2008!EI20+EH20)</f>
        <v>0</v>
      </c>
      <c r="EJ20" s="3">
        <f>ExternalDefaultDummys2008!EJ20*(ExternalDefaultDummys2008!EJ20+EI20)</f>
        <v>0</v>
      </c>
      <c r="EK20" s="3">
        <f>ExternalDefaultDummys2008!EK20*(ExternalDefaultDummys2008!EK20+EJ20)</f>
        <v>0</v>
      </c>
      <c r="EL20" s="3">
        <f>ExternalDefaultDummys2008!EL20*(ExternalDefaultDummys2008!EL20+EK20)</f>
        <v>0</v>
      </c>
      <c r="EM20" s="3">
        <f>ExternalDefaultDummys2008!EM20*(ExternalDefaultDummys2008!EM20+EL20)</f>
        <v>0</v>
      </c>
      <c r="EN20" s="3">
        <f>ExternalDefaultDummys2008!EN20*(ExternalDefaultDummys2008!EN20+EM20)</f>
        <v>0</v>
      </c>
      <c r="EO20" s="3">
        <f>ExternalDefaultDummys2008!EO20*(ExternalDefaultDummys2008!EO20+EN20)</f>
        <v>0</v>
      </c>
      <c r="EP20" s="3">
        <f>ExternalDefaultDummys2008!EP20*(ExternalDefaultDummys2008!EP20+EO20)</f>
        <v>0</v>
      </c>
      <c r="EQ20" s="3">
        <f>ExternalDefaultDummys2008!EQ20*(ExternalDefaultDummys2008!EQ20+EP20)</f>
        <v>0</v>
      </c>
      <c r="ER20" s="3">
        <f>ExternalDefaultDummys2008!ER20*(ExternalDefaultDummys2008!ER20+EQ20)</f>
        <v>0</v>
      </c>
      <c r="ES20" s="3">
        <f>ExternalDefaultDummys2008!ES20*(ExternalDefaultDummys2008!ES20+ER20)</f>
        <v>0</v>
      </c>
      <c r="ET20" s="3">
        <f>ExternalDefaultDummys2008!ET20*(ExternalDefaultDummys2008!ET20+ES20)</f>
        <v>0</v>
      </c>
      <c r="EU20" s="3">
        <f>ExternalDefaultDummys2008!EU20*(ExternalDefaultDummys2008!EU20+ET20)</f>
        <v>0</v>
      </c>
      <c r="EV20" s="3">
        <f>ExternalDefaultDummys2008!EV20*(ExternalDefaultDummys2008!EV20+EU20)</f>
        <v>0</v>
      </c>
      <c r="EW20" s="3">
        <f>ExternalDefaultDummys2008!EW20*(ExternalDefaultDummys2008!EW20+EV20)</f>
        <v>0</v>
      </c>
      <c r="EX20" s="3">
        <f>ExternalDefaultDummys2008!EX20*(ExternalDefaultDummys2008!EX20+EW20)</f>
        <v>0</v>
      </c>
      <c r="EY20" s="3">
        <f>ExternalDefaultDummys2008!EY20*(ExternalDefaultDummys2008!EY20+EX20)</f>
        <v>0</v>
      </c>
      <c r="EZ20" s="3">
        <f>ExternalDefaultDummys2008!EZ20*(ExternalDefaultDummys2008!EZ20+EY20)</f>
        <v>0</v>
      </c>
      <c r="FA20" s="3">
        <f>ExternalDefaultDummys2008!FA20*(ExternalDefaultDummys2008!FA20+EZ20)</f>
        <v>0</v>
      </c>
      <c r="FB20" s="3">
        <f>ExternalDefaultDummys2008!FB20*(ExternalDefaultDummys2008!FB20+FA20)</f>
        <v>0</v>
      </c>
      <c r="FC20" s="3">
        <f>ExternalDefaultDummys2008!FC20*(ExternalDefaultDummys2008!FC20+FB20)</f>
        <v>0</v>
      </c>
      <c r="FD20" s="3">
        <f>ExternalDefaultDummys2008!FD20*(ExternalDefaultDummys2008!FD20+FC20)</f>
        <v>0</v>
      </c>
      <c r="FE20" s="3">
        <f>ExternalDefaultDummys2008!FE20*(ExternalDefaultDummys2008!FE20+FD20)</f>
        <v>1</v>
      </c>
      <c r="FF20" s="3">
        <f>ExternalDefaultDummys2008!FF20*(ExternalDefaultDummys2008!FF20+FE20)</f>
        <v>0</v>
      </c>
      <c r="FG20" s="3">
        <f>ExternalDefaultDummys2008!FG20*(ExternalDefaultDummys2008!FG20+FF20)</f>
        <v>0</v>
      </c>
      <c r="FH20" s="3">
        <f>ExternalDefaultDummys2008!FH20*(ExternalDefaultDummys2008!FH20+FG20)</f>
        <v>0</v>
      </c>
      <c r="FI20" s="3">
        <f>ExternalDefaultDummys2008!FI20*(ExternalDefaultDummys2008!FI20+FH20)</f>
        <v>0</v>
      </c>
      <c r="FJ20" s="3">
        <f>ExternalDefaultDummys2008!FJ20*(ExternalDefaultDummys2008!FJ20+FI20)</f>
        <v>0</v>
      </c>
      <c r="FK20" s="3">
        <f>ExternalDefaultDummys2008!FK20*(ExternalDefaultDummys2008!FK20+FJ20)</f>
        <v>0</v>
      </c>
      <c r="FL20" s="3">
        <f>ExternalDefaultDummys2008!FL20*(ExternalDefaultDummys2008!FL20+FK20)</f>
        <v>0</v>
      </c>
      <c r="FM20" s="3">
        <f>ExternalDefaultDummys2008!FM20*(ExternalDefaultDummys2008!FM20+FL20)</f>
        <v>0</v>
      </c>
      <c r="FN20" s="3">
        <f>ExternalDefaultDummys2008!FN20*(ExternalDefaultDummys2008!FN20+FM20)</f>
        <v>0</v>
      </c>
      <c r="FO20" s="3">
        <f>ExternalDefaultDummys2008!FO20*(ExternalDefaultDummys2008!FO20+FN20)</f>
        <v>0</v>
      </c>
      <c r="FP20" s="3">
        <f>ExternalDefaultDummys2008!FP20*(ExternalDefaultDummys2008!FP20+FO20)</f>
        <v>1</v>
      </c>
      <c r="FQ20" s="3">
        <f>ExternalDefaultDummys2008!FQ20*(ExternalDefaultDummys2008!FQ20+FP20)</f>
        <v>2</v>
      </c>
      <c r="FR20" s="3">
        <f>ExternalDefaultDummys2008!FR20*(ExternalDefaultDummys2008!FR20+FQ20)</f>
        <v>3</v>
      </c>
      <c r="FS20" s="3">
        <f>ExternalDefaultDummys2008!FS20*(ExternalDefaultDummys2008!FS20+FR20)</f>
        <v>4</v>
      </c>
      <c r="FT20" s="3">
        <f>ExternalDefaultDummys2008!FT20*(ExternalDefaultDummys2008!FT20+FS20)</f>
        <v>5</v>
      </c>
      <c r="FU20" s="3">
        <f>ExternalDefaultDummys2008!FU20*(ExternalDefaultDummys2008!FU20+FT20)</f>
        <v>6</v>
      </c>
      <c r="FV20" s="3">
        <f>ExternalDefaultDummys2008!FV20*(ExternalDefaultDummys2008!FV20+FU20)</f>
        <v>7</v>
      </c>
      <c r="FW20" s="3">
        <f>ExternalDefaultDummys2008!FW20*(ExternalDefaultDummys2008!FW20+FV20)</f>
        <v>8</v>
      </c>
      <c r="FX20" s="3">
        <f>ExternalDefaultDummys2008!FX20*(ExternalDefaultDummys2008!FX20+FW20)</f>
        <v>0</v>
      </c>
      <c r="FY20" s="3">
        <f>ExternalDefaultDummys2008!FY20*(ExternalDefaultDummys2008!FY20+FX20)</f>
        <v>0</v>
      </c>
      <c r="FZ20" s="3">
        <f>ExternalDefaultDummys2008!FZ20*(ExternalDefaultDummys2008!FZ20+FY20)</f>
        <v>0</v>
      </c>
      <c r="GA20" s="3">
        <f>ExternalDefaultDummys2008!GA20*(ExternalDefaultDummys2008!GA20+FZ20)</f>
        <v>0</v>
      </c>
      <c r="GB20" s="3">
        <f>ExternalDefaultDummys2008!GB20*(ExternalDefaultDummys2008!GB20+GA20)</f>
        <v>0</v>
      </c>
      <c r="GC20" s="3">
        <f>ExternalDefaultDummys2008!GC20*(ExternalDefaultDummys2008!GC20+GB20)</f>
        <v>0</v>
      </c>
      <c r="GD20" s="3">
        <f>ExternalDefaultDummys2008!GD20*(ExternalDefaultDummys2008!GD20+GC20)</f>
        <v>0</v>
      </c>
      <c r="GE20" s="3">
        <f>ExternalDefaultDummys2008!GE20*(ExternalDefaultDummys2008!GE20+GD20)</f>
        <v>0</v>
      </c>
      <c r="GF20" s="3">
        <f>ExternalDefaultDummys2008!GF20*(ExternalDefaultDummys2008!GF20+GE20)</f>
        <v>0</v>
      </c>
      <c r="GG20" s="3">
        <f>ExternalDefaultDummys2008!GG20*(ExternalDefaultDummys2008!GG20+GF20)</f>
        <v>0</v>
      </c>
      <c r="GH20" s="3">
        <f>ExternalDefaultDummys2008!GH20*(ExternalDefaultDummys2008!GH20+GG20)</f>
        <v>0</v>
      </c>
      <c r="GI20" s="3">
        <f>ExternalDefaultDummys2008!GI20*(ExternalDefaultDummys2008!GI20+GH20)</f>
        <v>0</v>
      </c>
      <c r="GJ20" s="3">
        <f>ExternalDefaultDummys2008!GJ20*(ExternalDefaultDummys2008!GJ20+GI20)</f>
        <v>0</v>
      </c>
      <c r="GK20" s="3">
        <f>ExternalDefaultDummys2008!GK20*(ExternalDefaultDummys2008!GK20+GJ20)</f>
        <v>0</v>
      </c>
      <c r="GL20" s="3">
        <f>ExternalDefaultDummys2008!GL20*(ExternalDefaultDummys2008!GL20+GK20)</f>
        <v>0</v>
      </c>
      <c r="GM20" s="3">
        <f>ExternalDefaultDummys2008!GM20*(ExternalDefaultDummys2008!GM20+GL20)</f>
        <v>0</v>
      </c>
      <c r="GN20" s="3">
        <f>ExternalDefaultDummys2008!GN20*(ExternalDefaultDummys2008!GN20+GM20)</f>
        <v>0</v>
      </c>
      <c r="GO20" s="3">
        <f>ExternalDefaultDummys2008!GO20*(ExternalDefaultDummys2008!GO20+GN20)</f>
        <v>0</v>
      </c>
      <c r="GP20" s="3">
        <f>ExternalDefaultDummys2008!GP20*(ExternalDefaultDummys2008!GP20+GO20)</f>
        <v>0</v>
      </c>
      <c r="GQ20" s="3">
        <f>ExternalDefaultDummys2008!GQ20*(ExternalDefaultDummys2008!GQ20+GP20)</f>
        <v>0</v>
      </c>
      <c r="GR20" s="3">
        <f>ExternalDefaultDummys2008!GR20*(ExternalDefaultDummys2008!GR20+GQ20)</f>
        <v>0</v>
      </c>
      <c r="GS20" s="3">
        <f>ExternalDefaultDummys2008!GS20*(ExternalDefaultDummys2008!GS20+GR20)</f>
        <v>0</v>
      </c>
      <c r="GT20" s="3">
        <f>ExternalDefaultDummys2008!GT20*(ExternalDefaultDummys2008!GT20+GS20)</f>
        <v>0</v>
      </c>
      <c r="GU20" s="3">
        <f>ExternalDefaultDummys2008!GU20*(ExternalDefaultDummys2008!GU20+GT20)</f>
        <v>0</v>
      </c>
      <c r="GV20" s="3">
        <f>ExternalDefaultDummys2008!GV20*(ExternalDefaultDummys2008!GV20+GU20)</f>
        <v>0</v>
      </c>
      <c r="GW20" s="3">
        <f>ExternalDefaultDummys2008!GW20*(ExternalDefaultDummys2008!GW20+GV20)</f>
        <v>0</v>
      </c>
      <c r="GX20" s="3">
        <f>ExternalDefaultDummys2008!GX20*(ExternalDefaultDummys2008!GX20+GW20)</f>
        <v>0</v>
      </c>
      <c r="GY20" s="3">
        <f>ExternalDefaultDummys2008!GY20*(ExternalDefaultDummys2008!GY20+GX20)</f>
        <v>0</v>
      </c>
      <c r="GZ20" s="3">
        <f>ExternalDefaultDummys2008!GZ20*(ExternalDefaultDummys2008!GZ20+GY20)</f>
        <v>0</v>
      </c>
      <c r="HA20" s="3">
        <f>ExternalDefaultDummys2008!HA20*(ExternalDefaultDummys2008!HA20+GZ20)</f>
        <v>0</v>
      </c>
      <c r="HB20" s="3">
        <f>ExternalDefaultDummys2008!HB20*(ExternalDefaultDummys2008!HB20+HA20)</f>
        <v>0</v>
      </c>
      <c r="HC20" s="3">
        <f>ExternalDefaultDummys2008!HC20*(ExternalDefaultDummys2008!HC20+HB20)</f>
        <v>0</v>
      </c>
      <c r="HE20" s="3">
        <f t="shared" si="1"/>
        <v>8</v>
      </c>
    </row>
    <row r="21" spans="1:213" x14ac:dyDescent="0.4">
      <c r="A21" s="3">
        <f t="shared" si="2"/>
        <v>17</v>
      </c>
      <c r="B21" s="26" t="s">
        <v>51</v>
      </c>
      <c r="C21" s="3">
        <f>ExternalDefaultDummys2008!C21*(ExternalDefaultDummys2008!C21+0)</f>
        <v>0</v>
      </c>
      <c r="D21" s="3">
        <f>ExternalDefaultDummys2008!D21*(ExternalDefaultDummys2008!D21+C21)</f>
        <v>0</v>
      </c>
      <c r="E21" s="3">
        <f>ExternalDefaultDummys2008!E21*(ExternalDefaultDummys2008!E21+D21)</f>
        <v>0</v>
      </c>
      <c r="F21" s="3">
        <f>ExternalDefaultDummys2008!F21*(ExternalDefaultDummys2008!F21+E21)</f>
        <v>0</v>
      </c>
      <c r="G21" s="3">
        <f>ExternalDefaultDummys2008!G21*(ExternalDefaultDummys2008!G21+F21)</f>
        <v>0</v>
      </c>
      <c r="H21" s="3">
        <f>ExternalDefaultDummys2008!H21*(ExternalDefaultDummys2008!H21+G21)</f>
        <v>0</v>
      </c>
      <c r="I21" s="3">
        <f>ExternalDefaultDummys2008!I21*(ExternalDefaultDummys2008!I21+H21)</f>
        <v>0</v>
      </c>
      <c r="J21" s="3">
        <f>ExternalDefaultDummys2008!J21*(ExternalDefaultDummys2008!J21+I21)</f>
        <v>0</v>
      </c>
      <c r="K21" s="3">
        <f>ExternalDefaultDummys2008!K21*(ExternalDefaultDummys2008!K21+J21)</f>
        <v>0</v>
      </c>
      <c r="L21" s="3">
        <f>ExternalDefaultDummys2008!L21*(ExternalDefaultDummys2008!L21+K21)</f>
        <v>0</v>
      </c>
      <c r="M21" s="3">
        <f>ExternalDefaultDummys2008!M21*(ExternalDefaultDummys2008!M21+L21)</f>
        <v>0</v>
      </c>
      <c r="N21" s="3">
        <f>ExternalDefaultDummys2008!N21*(ExternalDefaultDummys2008!N21+M21)</f>
        <v>0</v>
      </c>
      <c r="O21" s="3">
        <f>ExternalDefaultDummys2008!O21*(ExternalDefaultDummys2008!O21+N21)</f>
        <v>0</v>
      </c>
      <c r="P21" s="3">
        <f>ExternalDefaultDummys2008!P21*(ExternalDefaultDummys2008!P21+O21)</f>
        <v>0</v>
      </c>
      <c r="Q21" s="3">
        <f>ExternalDefaultDummys2008!Q21*(ExternalDefaultDummys2008!Q21+P21)</f>
        <v>0</v>
      </c>
      <c r="R21" s="3">
        <f>ExternalDefaultDummys2008!R21*(ExternalDefaultDummys2008!R21+Q21)</f>
        <v>0</v>
      </c>
      <c r="S21" s="3">
        <f>ExternalDefaultDummys2008!S21*(ExternalDefaultDummys2008!S21+R21)</f>
        <v>0</v>
      </c>
      <c r="T21" s="3">
        <f>ExternalDefaultDummys2008!T21*(ExternalDefaultDummys2008!T21+S21)</f>
        <v>0</v>
      </c>
      <c r="U21" s="3">
        <f>ExternalDefaultDummys2008!U21*(ExternalDefaultDummys2008!U21+T21)</f>
        <v>0</v>
      </c>
      <c r="V21" s="3">
        <f>ExternalDefaultDummys2008!V21*(ExternalDefaultDummys2008!V21+U21)</f>
        <v>0</v>
      </c>
      <c r="W21" s="3">
        <f>ExternalDefaultDummys2008!W21*(ExternalDefaultDummys2008!W21+V21)</f>
        <v>0</v>
      </c>
      <c r="X21" s="3">
        <f>ExternalDefaultDummys2008!X21*(ExternalDefaultDummys2008!X21+W21)</f>
        <v>0</v>
      </c>
      <c r="Y21" s="3">
        <f>ExternalDefaultDummys2008!Y21*(ExternalDefaultDummys2008!Y21+X21)</f>
        <v>0</v>
      </c>
      <c r="Z21" s="3">
        <f>ExternalDefaultDummys2008!Z21*(ExternalDefaultDummys2008!Z21+Y21)</f>
        <v>0</v>
      </c>
      <c r="AA21" s="3">
        <f>ExternalDefaultDummys2008!AA21*(ExternalDefaultDummys2008!AA21+Z21)</f>
        <v>0</v>
      </c>
      <c r="AB21" s="3">
        <f>ExternalDefaultDummys2008!AB21*(ExternalDefaultDummys2008!AB21+AA21)</f>
        <v>0</v>
      </c>
      <c r="AC21" s="3">
        <f>ExternalDefaultDummys2008!AC21*(ExternalDefaultDummys2008!AC21+AB21)</f>
        <v>0</v>
      </c>
      <c r="AD21" s="3">
        <f>ExternalDefaultDummys2008!AD21*(ExternalDefaultDummys2008!AD21+AC21)</f>
        <v>0</v>
      </c>
      <c r="AE21" s="3">
        <f>ExternalDefaultDummys2008!AE21*(ExternalDefaultDummys2008!AE21+AD21)</f>
        <v>0</v>
      </c>
      <c r="AF21" s="3">
        <f>ExternalDefaultDummys2008!AF21*(ExternalDefaultDummys2008!AF21+AE21)</f>
        <v>0</v>
      </c>
      <c r="AG21" s="3">
        <f>ExternalDefaultDummys2008!AG21*(ExternalDefaultDummys2008!AG21+AF21)</f>
        <v>0</v>
      </c>
      <c r="AH21" s="3">
        <f>ExternalDefaultDummys2008!AH21*(ExternalDefaultDummys2008!AH21+AG21)</f>
        <v>0</v>
      </c>
      <c r="AI21" s="3">
        <f>ExternalDefaultDummys2008!AI21*(ExternalDefaultDummys2008!AI21+AH21)</f>
        <v>0</v>
      </c>
      <c r="AJ21" s="3">
        <f>ExternalDefaultDummys2008!AJ21*(ExternalDefaultDummys2008!AJ21+AI21)</f>
        <v>0</v>
      </c>
      <c r="AK21" s="3">
        <f>ExternalDefaultDummys2008!AK21*(ExternalDefaultDummys2008!AK21+AJ21)</f>
        <v>0</v>
      </c>
      <c r="AL21" s="3">
        <f>ExternalDefaultDummys2008!AL21*(ExternalDefaultDummys2008!AL21+AK21)</f>
        <v>0</v>
      </c>
      <c r="AM21" s="3">
        <f>ExternalDefaultDummys2008!AM21*(ExternalDefaultDummys2008!AM21+AL21)</f>
        <v>0</v>
      </c>
      <c r="AN21" s="3">
        <f>ExternalDefaultDummys2008!AN21*(ExternalDefaultDummys2008!AN21+AM21)</f>
        <v>0</v>
      </c>
      <c r="AO21" s="3">
        <f>ExternalDefaultDummys2008!AO21*(ExternalDefaultDummys2008!AO21+AN21)</f>
        <v>0</v>
      </c>
      <c r="AP21" s="3">
        <f>ExternalDefaultDummys2008!AP21*(ExternalDefaultDummys2008!AP21+AO21)</f>
        <v>0</v>
      </c>
      <c r="AQ21" s="3">
        <f>ExternalDefaultDummys2008!AQ21*(ExternalDefaultDummys2008!AQ21+AP21)</f>
        <v>0</v>
      </c>
      <c r="AR21" s="3">
        <f>ExternalDefaultDummys2008!AR21*(ExternalDefaultDummys2008!AR21+AQ21)</f>
        <v>0</v>
      </c>
      <c r="AS21" s="3">
        <f>ExternalDefaultDummys2008!AS21*(ExternalDefaultDummys2008!AS21+AR21)</f>
        <v>0</v>
      </c>
      <c r="AT21" s="3">
        <f>ExternalDefaultDummys2008!AT21*(ExternalDefaultDummys2008!AT21+AS21)</f>
        <v>0</v>
      </c>
      <c r="AU21" s="3">
        <f>ExternalDefaultDummys2008!AU21*(ExternalDefaultDummys2008!AU21+AT21)</f>
        <v>0</v>
      </c>
      <c r="AV21" s="3">
        <f>ExternalDefaultDummys2008!AV21*(ExternalDefaultDummys2008!AV21+AU21)</f>
        <v>0</v>
      </c>
      <c r="AW21" s="3">
        <f>ExternalDefaultDummys2008!AW21*(ExternalDefaultDummys2008!AW21+AV21)</f>
        <v>0</v>
      </c>
      <c r="AX21" s="3">
        <f>ExternalDefaultDummys2008!AX21*(ExternalDefaultDummys2008!AX21+AW21)</f>
        <v>0</v>
      </c>
      <c r="AY21" s="3">
        <f>ExternalDefaultDummys2008!AY21*(ExternalDefaultDummys2008!AY21+AX21)</f>
        <v>0</v>
      </c>
      <c r="AZ21" s="3">
        <f>ExternalDefaultDummys2008!AZ21*(ExternalDefaultDummys2008!AZ21+AY21)</f>
        <v>0</v>
      </c>
      <c r="BA21" s="3">
        <f>ExternalDefaultDummys2008!BA21*(ExternalDefaultDummys2008!BA21+AZ21)</f>
        <v>0</v>
      </c>
      <c r="BB21" s="3">
        <f>ExternalDefaultDummys2008!BB21*(ExternalDefaultDummys2008!BB21+BA21)</f>
        <v>0</v>
      </c>
      <c r="BC21" s="3">
        <f>ExternalDefaultDummys2008!BC21*(ExternalDefaultDummys2008!BC21+BB21)</f>
        <v>0</v>
      </c>
      <c r="BD21" s="3">
        <f>ExternalDefaultDummys2008!BD21*(ExternalDefaultDummys2008!BD21+BC21)</f>
        <v>0</v>
      </c>
      <c r="BE21" s="3">
        <f>ExternalDefaultDummys2008!BE21*(ExternalDefaultDummys2008!BE21+BD21)</f>
        <v>0</v>
      </c>
      <c r="BF21" s="3">
        <f>ExternalDefaultDummys2008!BF21*(ExternalDefaultDummys2008!BF21+BE21)</f>
        <v>0</v>
      </c>
      <c r="BG21" s="3">
        <f>ExternalDefaultDummys2008!BG21*(ExternalDefaultDummys2008!BG21+BF21)</f>
        <v>0</v>
      </c>
      <c r="BH21" s="3">
        <f>ExternalDefaultDummys2008!BH21*(ExternalDefaultDummys2008!BH21+BG21)</f>
        <v>0</v>
      </c>
      <c r="BI21" s="3">
        <f>ExternalDefaultDummys2008!BI21*(ExternalDefaultDummys2008!BI21+BH21)</f>
        <v>0</v>
      </c>
      <c r="BJ21" s="3">
        <f>ExternalDefaultDummys2008!BJ21*(ExternalDefaultDummys2008!BJ21+BI21)</f>
        <v>0</v>
      </c>
      <c r="BK21" s="3">
        <f>ExternalDefaultDummys2008!BK21*(ExternalDefaultDummys2008!BK21+BJ21)</f>
        <v>0</v>
      </c>
      <c r="BL21" s="3">
        <f>ExternalDefaultDummys2008!BL21*(ExternalDefaultDummys2008!BL21+BK21)</f>
        <v>0</v>
      </c>
      <c r="BM21" s="3">
        <f>ExternalDefaultDummys2008!BM21*(ExternalDefaultDummys2008!BM21+BL21)</f>
        <v>0</v>
      </c>
      <c r="BN21" s="3">
        <f>ExternalDefaultDummys2008!BN21*(ExternalDefaultDummys2008!BN21+BM21)</f>
        <v>0</v>
      </c>
      <c r="BO21" s="3">
        <f>ExternalDefaultDummys2008!BO21*(ExternalDefaultDummys2008!BO21+BN21)</f>
        <v>0</v>
      </c>
      <c r="BP21" s="3">
        <f>ExternalDefaultDummys2008!BP21*(ExternalDefaultDummys2008!BP21+BO21)</f>
        <v>0</v>
      </c>
      <c r="BQ21" s="3">
        <f>ExternalDefaultDummys2008!BQ21*(ExternalDefaultDummys2008!BQ21+BP21)</f>
        <v>0</v>
      </c>
      <c r="BR21" s="3">
        <f>ExternalDefaultDummys2008!BR21*(ExternalDefaultDummys2008!BR21+BQ21)</f>
        <v>0</v>
      </c>
      <c r="BS21" s="3">
        <f>ExternalDefaultDummys2008!BS21*(ExternalDefaultDummys2008!BS21+BR21)</f>
        <v>0</v>
      </c>
      <c r="BT21" s="3">
        <f>ExternalDefaultDummys2008!BT21*(ExternalDefaultDummys2008!BT21+BS21)</f>
        <v>0</v>
      </c>
      <c r="BU21" s="3">
        <f>ExternalDefaultDummys2008!BU21*(ExternalDefaultDummys2008!BU21+BT21)</f>
        <v>0</v>
      </c>
      <c r="BV21" s="3">
        <f>ExternalDefaultDummys2008!BV21*(ExternalDefaultDummys2008!BV21+BU21)</f>
        <v>0</v>
      </c>
      <c r="BW21" s="3">
        <f>ExternalDefaultDummys2008!BW21*(ExternalDefaultDummys2008!BW21+BV21)</f>
        <v>0</v>
      </c>
      <c r="BX21" s="3">
        <f>ExternalDefaultDummys2008!BX21*(ExternalDefaultDummys2008!BX21+BW21)</f>
        <v>0</v>
      </c>
      <c r="BY21" s="3">
        <f>ExternalDefaultDummys2008!BY21*(ExternalDefaultDummys2008!BY21+BX21)</f>
        <v>0</v>
      </c>
      <c r="BZ21" s="3">
        <f>ExternalDefaultDummys2008!BZ21*(ExternalDefaultDummys2008!BZ21+BY21)</f>
        <v>0</v>
      </c>
      <c r="CA21" s="3">
        <f>ExternalDefaultDummys2008!CA21*(ExternalDefaultDummys2008!CA21+BZ21)</f>
        <v>0</v>
      </c>
      <c r="CB21" s="3">
        <f>ExternalDefaultDummys2008!CB21*(ExternalDefaultDummys2008!CB21+CA21)</f>
        <v>0</v>
      </c>
      <c r="CC21" s="3">
        <f>ExternalDefaultDummys2008!CC21*(ExternalDefaultDummys2008!CC21+CB21)</f>
        <v>0</v>
      </c>
      <c r="CD21" s="3">
        <f>ExternalDefaultDummys2008!CD21*(ExternalDefaultDummys2008!CD21+CC21)</f>
        <v>0</v>
      </c>
      <c r="CE21" s="3">
        <f>ExternalDefaultDummys2008!CE21*(ExternalDefaultDummys2008!CE21+CD21)</f>
        <v>0</v>
      </c>
      <c r="CF21" s="3">
        <f>ExternalDefaultDummys2008!CF21*(ExternalDefaultDummys2008!CF21+CE21)</f>
        <v>0</v>
      </c>
      <c r="CG21" s="3">
        <f>ExternalDefaultDummys2008!CG21*(ExternalDefaultDummys2008!CG21+CF21)</f>
        <v>0</v>
      </c>
      <c r="CH21" s="3">
        <f>ExternalDefaultDummys2008!CH21*(ExternalDefaultDummys2008!CH21+CG21)</f>
        <v>0</v>
      </c>
      <c r="CI21" s="3">
        <f>ExternalDefaultDummys2008!CI21*(ExternalDefaultDummys2008!CI21+CH21)</f>
        <v>0</v>
      </c>
      <c r="CJ21" s="3">
        <f>ExternalDefaultDummys2008!CJ21*(ExternalDefaultDummys2008!CJ21+CI21)</f>
        <v>0</v>
      </c>
      <c r="CK21" s="3">
        <f>ExternalDefaultDummys2008!CK21*(ExternalDefaultDummys2008!CK21+CJ21)</f>
        <v>0</v>
      </c>
      <c r="CL21" s="3">
        <f>ExternalDefaultDummys2008!CL21*(ExternalDefaultDummys2008!CL21+CK21)</f>
        <v>0</v>
      </c>
      <c r="CM21" s="3">
        <f>ExternalDefaultDummys2008!CM21*(ExternalDefaultDummys2008!CM21+CL21)</f>
        <v>0</v>
      </c>
      <c r="CN21" s="3">
        <f>ExternalDefaultDummys2008!CN21*(ExternalDefaultDummys2008!CN21+CM21)</f>
        <v>0</v>
      </c>
      <c r="CO21" s="3">
        <f>ExternalDefaultDummys2008!CO21*(ExternalDefaultDummys2008!CO21+CN21)</f>
        <v>0</v>
      </c>
      <c r="CP21" s="3">
        <f>ExternalDefaultDummys2008!CP21*(ExternalDefaultDummys2008!CP21+CO21)</f>
        <v>0</v>
      </c>
      <c r="CQ21" s="3">
        <f>ExternalDefaultDummys2008!CQ21*(ExternalDefaultDummys2008!CQ21+CP21)</f>
        <v>0</v>
      </c>
      <c r="CR21" s="3">
        <f>ExternalDefaultDummys2008!CR21*(ExternalDefaultDummys2008!CR21+CQ21)</f>
        <v>0</v>
      </c>
      <c r="CS21" s="3">
        <f>ExternalDefaultDummys2008!CS21*(ExternalDefaultDummys2008!CS21+CR21)</f>
        <v>0</v>
      </c>
      <c r="CT21" s="3">
        <f>ExternalDefaultDummys2008!CT21*(ExternalDefaultDummys2008!CT21+CS21)</f>
        <v>0</v>
      </c>
      <c r="CU21" s="3">
        <f>ExternalDefaultDummys2008!CU21*(ExternalDefaultDummys2008!CU21+CT21)</f>
        <v>0</v>
      </c>
      <c r="CV21" s="3">
        <f>ExternalDefaultDummys2008!CV21*(ExternalDefaultDummys2008!CV21+CU21)</f>
        <v>0</v>
      </c>
      <c r="CW21" s="3">
        <f>ExternalDefaultDummys2008!CW21*(ExternalDefaultDummys2008!CW21+CV21)</f>
        <v>0</v>
      </c>
      <c r="CX21" s="3">
        <f>ExternalDefaultDummys2008!CX21*(ExternalDefaultDummys2008!CX21+CW21)</f>
        <v>0</v>
      </c>
      <c r="CY21" s="3">
        <f>ExternalDefaultDummys2008!CY21*(ExternalDefaultDummys2008!CY21+CX21)</f>
        <v>0</v>
      </c>
      <c r="CZ21" s="3">
        <f>ExternalDefaultDummys2008!CZ21*(ExternalDefaultDummys2008!CZ21+CY21)</f>
        <v>0</v>
      </c>
      <c r="DA21" s="3">
        <f>ExternalDefaultDummys2008!DA21*(ExternalDefaultDummys2008!DA21+CZ21)</f>
        <v>0</v>
      </c>
      <c r="DB21" s="3">
        <f>ExternalDefaultDummys2008!DB21*(ExternalDefaultDummys2008!DB21+DA21)</f>
        <v>0</v>
      </c>
      <c r="DC21" s="3">
        <f>ExternalDefaultDummys2008!DC21*(ExternalDefaultDummys2008!DC21+DB21)</f>
        <v>0</v>
      </c>
      <c r="DD21" s="3">
        <f>ExternalDefaultDummys2008!DD21*(ExternalDefaultDummys2008!DD21+DC21)</f>
        <v>0</v>
      </c>
      <c r="DE21" s="3">
        <f>ExternalDefaultDummys2008!DE21*(ExternalDefaultDummys2008!DE21+DD21)</f>
        <v>0</v>
      </c>
      <c r="DF21" s="3">
        <f>ExternalDefaultDummys2008!DF21*(ExternalDefaultDummys2008!DF21+DE21)</f>
        <v>0</v>
      </c>
      <c r="DG21" s="3">
        <f>ExternalDefaultDummys2008!DG21*(ExternalDefaultDummys2008!DG21+DF21)</f>
        <v>0</v>
      </c>
      <c r="DH21" s="3">
        <f>ExternalDefaultDummys2008!DH21*(ExternalDefaultDummys2008!DH21+DG21)</f>
        <v>0</v>
      </c>
      <c r="DI21" s="3">
        <f>ExternalDefaultDummys2008!DI21*(ExternalDefaultDummys2008!DI21+DH21)</f>
        <v>0</v>
      </c>
      <c r="DJ21" s="3">
        <f>ExternalDefaultDummys2008!DJ21*(ExternalDefaultDummys2008!DJ21+DI21)</f>
        <v>0</v>
      </c>
      <c r="DK21" s="3">
        <f>ExternalDefaultDummys2008!DK21*(ExternalDefaultDummys2008!DK21+DJ21)</f>
        <v>0</v>
      </c>
      <c r="DL21" s="3">
        <f>ExternalDefaultDummys2008!DL21*(ExternalDefaultDummys2008!DL21+DK21)</f>
        <v>0</v>
      </c>
      <c r="DM21" s="3">
        <f>ExternalDefaultDummys2008!DM21*(ExternalDefaultDummys2008!DM21+DL21)</f>
        <v>0</v>
      </c>
      <c r="DN21" s="3">
        <f>ExternalDefaultDummys2008!DN21*(ExternalDefaultDummys2008!DN21+DM21)</f>
        <v>0</v>
      </c>
      <c r="DO21" s="3">
        <f>ExternalDefaultDummys2008!DO21*(ExternalDefaultDummys2008!DO21+DN21)</f>
        <v>0</v>
      </c>
      <c r="DP21" s="3">
        <f>ExternalDefaultDummys2008!DP21*(ExternalDefaultDummys2008!DP21+DO21)</f>
        <v>0</v>
      </c>
      <c r="DQ21" s="3">
        <f>ExternalDefaultDummys2008!DQ21*(ExternalDefaultDummys2008!DQ21+DP21)</f>
        <v>0</v>
      </c>
      <c r="DR21" s="3">
        <f>ExternalDefaultDummys2008!DR21*(ExternalDefaultDummys2008!DR21+DQ21)</f>
        <v>0</v>
      </c>
      <c r="DS21" s="3">
        <f>ExternalDefaultDummys2008!DS21*(ExternalDefaultDummys2008!DS21+DR21)</f>
        <v>0</v>
      </c>
      <c r="DT21" s="3">
        <f>ExternalDefaultDummys2008!DT21*(ExternalDefaultDummys2008!DT21+DS21)</f>
        <v>0</v>
      </c>
      <c r="DU21" s="3">
        <f>ExternalDefaultDummys2008!DU21*(ExternalDefaultDummys2008!DU21+DT21)</f>
        <v>0</v>
      </c>
      <c r="DV21" s="3">
        <f>ExternalDefaultDummys2008!DV21*(ExternalDefaultDummys2008!DV21+DU21)</f>
        <v>0</v>
      </c>
      <c r="DW21" s="3">
        <f>ExternalDefaultDummys2008!DW21*(ExternalDefaultDummys2008!DW21+DV21)</f>
        <v>0</v>
      </c>
      <c r="DX21" s="3">
        <f>ExternalDefaultDummys2008!DX21*(ExternalDefaultDummys2008!DX21+DW21)</f>
        <v>0</v>
      </c>
      <c r="DY21" s="3">
        <f>ExternalDefaultDummys2008!DY21*(ExternalDefaultDummys2008!DY21+DX21)</f>
        <v>0</v>
      </c>
      <c r="DZ21" s="3">
        <f>ExternalDefaultDummys2008!DZ21*(ExternalDefaultDummys2008!DZ21+DY21)</f>
        <v>0</v>
      </c>
      <c r="EA21" s="3">
        <f>ExternalDefaultDummys2008!EA21*(ExternalDefaultDummys2008!EA21+DZ21)</f>
        <v>0</v>
      </c>
      <c r="EB21" s="3">
        <f>ExternalDefaultDummys2008!EB21*(ExternalDefaultDummys2008!EB21+EA21)</f>
        <v>0</v>
      </c>
      <c r="EC21" s="3">
        <f>ExternalDefaultDummys2008!EC21*(ExternalDefaultDummys2008!EC21+EB21)</f>
        <v>0</v>
      </c>
      <c r="ED21" s="3">
        <f>ExternalDefaultDummys2008!ED21*(ExternalDefaultDummys2008!ED21+EC21)</f>
        <v>0</v>
      </c>
      <c r="EE21" s="3">
        <f>ExternalDefaultDummys2008!EE21*(ExternalDefaultDummys2008!EE21+ED21)</f>
        <v>0</v>
      </c>
      <c r="EF21" s="3">
        <f>ExternalDefaultDummys2008!EF21*(ExternalDefaultDummys2008!EF21+EE21)</f>
        <v>0</v>
      </c>
      <c r="EG21" s="3">
        <f>ExternalDefaultDummys2008!EG21*(ExternalDefaultDummys2008!EG21+EF21)</f>
        <v>0</v>
      </c>
      <c r="EH21" s="3">
        <f>ExternalDefaultDummys2008!EH21*(ExternalDefaultDummys2008!EH21+EG21)</f>
        <v>0</v>
      </c>
      <c r="EI21" s="3">
        <f>ExternalDefaultDummys2008!EI21*(ExternalDefaultDummys2008!EI21+EH21)</f>
        <v>0</v>
      </c>
      <c r="EJ21" s="3">
        <f>ExternalDefaultDummys2008!EJ21*(ExternalDefaultDummys2008!EJ21+EI21)</f>
        <v>0</v>
      </c>
      <c r="EK21" s="3">
        <f>ExternalDefaultDummys2008!EK21*(ExternalDefaultDummys2008!EK21+EJ21)</f>
        <v>0</v>
      </c>
      <c r="EL21" s="3">
        <f>ExternalDefaultDummys2008!EL21*(ExternalDefaultDummys2008!EL21+EK21)</f>
        <v>0</v>
      </c>
      <c r="EM21" s="3">
        <f>ExternalDefaultDummys2008!EM21*(ExternalDefaultDummys2008!EM21+EL21)</f>
        <v>0</v>
      </c>
      <c r="EN21" s="3">
        <f>ExternalDefaultDummys2008!EN21*(ExternalDefaultDummys2008!EN21+EM21)</f>
        <v>0</v>
      </c>
      <c r="EO21" s="3">
        <f>ExternalDefaultDummys2008!EO21*(ExternalDefaultDummys2008!EO21+EN21)</f>
        <v>0</v>
      </c>
      <c r="EP21" s="3">
        <f>ExternalDefaultDummys2008!EP21*(ExternalDefaultDummys2008!EP21+EO21)</f>
        <v>0</v>
      </c>
      <c r="EQ21" s="3">
        <f>ExternalDefaultDummys2008!EQ21*(ExternalDefaultDummys2008!EQ21+EP21)</f>
        <v>0</v>
      </c>
      <c r="ER21" s="3">
        <f>ExternalDefaultDummys2008!ER21*(ExternalDefaultDummys2008!ER21+EQ21)</f>
        <v>0</v>
      </c>
      <c r="ES21" s="3">
        <f>ExternalDefaultDummys2008!ES21*(ExternalDefaultDummys2008!ES21+ER21)</f>
        <v>0</v>
      </c>
      <c r="ET21" s="3">
        <f>ExternalDefaultDummys2008!ET21*(ExternalDefaultDummys2008!ET21+ES21)</f>
        <v>0</v>
      </c>
      <c r="EU21" s="3">
        <f>ExternalDefaultDummys2008!EU21*(ExternalDefaultDummys2008!EU21+ET21)</f>
        <v>0</v>
      </c>
      <c r="EV21" s="3">
        <f>ExternalDefaultDummys2008!EV21*(ExternalDefaultDummys2008!EV21+EU21)</f>
        <v>0</v>
      </c>
      <c r="EW21" s="3">
        <f>ExternalDefaultDummys2008!EW21*(ExternalDefaultDummys2008!EW21+EV21)</f>
        <v>0</v>
      </c>
      <c r="EX21" s="3">
        <f>ExternalDefaultDummys2008!EX21*(ExternalDefaultDummys2008!EX21+EW21)</f>
        <v>0</v>
      </c>
      <c r="EY21" s="3">
        <f>ExternalDefaultDummys2008!EY21*(ExternalDefaultDummys2008!EY21+EX21)</f>
        <v>0</v>
      </c>
      <c r="EZ21" s="3">
        <f>ExternalDefaultDummys2008!EZ21*(ExternalDefaultDummys2008!EZ21+EY21)</f>
        <v>0</v>
      </c>
      <c r="FA21" s="3">
        <f>ExternalDefaultDummys2008!FA21*(ExternalDefaultDummys2008!FA21+EZ21)</f>
        <v>0</v>
      </c>
      <c r="FB21" s="3">
        <f>ExternalDefaultDummys2008!FB21*(ExternalDefaultDummys2008!FB21+FA21)</f>
        <v>0</v>
      </c>
      <c r="FC21" s="3">
        <f>ExternalDefaultDummys2008!FC21*(ExternalDefaultDummys2008!FC21+FB21)</f>
        <v>0</v>
      </c>
      <c r="FD21" s="3">
        <f>ExternalDefaultDummys2008!FD21*(ExternalDefaultDummys2008!FD21+FC21)</f>
        <v>0</v>
      </c>
      <c r="FE21" s="3">
        <f>ExternalDefaultDummys2008!FE21*(ExternalDefaultDummys2008!FE21+FD21)</f>
        <v>0</v>
      </c>
      <c r="FF21" s="3">
        <f>ExternalDefaultDummys2008!FF21*(ExternalDefaultDummys2008!FF21+FE21)</f>
        <v>0</v>
      </c>
      <c r="FG21" s="3">
        <f>ExternalDefaultDummys2008!FG21*(ExternalDefaultDummys2008!FG21+FF21)</f>
        <v>0</v>
      </c>
      <c r="FH21" s="3">
        <f>ExternalDefaultDummys2008!FH21*(ExternalDefaultDummys2008!FH21+FG21)</f>
        <v>0</v>
      </c>
      <c r="FI21" s="3">
        <f>ExternalDefaultDummys2008!FI21*(ExternalDefaultDummys2008!FI21+FH21)</f>
        <v>0</v>
      </c>
      <c r="FJ21" s="3">
        <f>ExternalDefaultDummys2008!FJ21*(ExternalDefaultDummys2008!FJ21+FI21)</f>
        <v>0</v>
      </c>
      <c r="FK21" s="3">
        <f>ExternalDefaultDummys2008!FK21*(ExternalDefaultDummys2008!FK21+FJ21)</f>
        <v>0</v>
      </c>
      <c r="FL21" s="3">
        <f>ExternalDefaultDummys2008!FL21*(ExternalDefaultDummys2008!FL21+FK21)</f>
        <v>0</v>
      </c>
      <c r="FM21" s="3">
        <f>ExternalDefaultDummys2008!FM21*(ExternalDefaultDummys2008!FM21+FL21)</f>
        <v>1</v>
      </c>
      <c r="FN21" s="3">
        <f>ExternalDefaultDummys2008!FN21*(ExternalDefaultDummys2008!FN21+FM21)</f>
        <v>2</v>
      </c>
      <c r="FO21" s="3">
        <f>ExternalDefaultDummys2008!FO21*(ExternalDefaultDummys2008!FO21+FN21)</f>
        <v>3</v>
      </c>
      <c r="FP21" s="3">
        <f>ExternalDefaultDummys2008!FP21*(ExternalDefaultDummys2008!FP21+FO21)</f>
        <v>4</v>
      </c>
      <c r="FQ21" s="3">
        <f>ExternalDefaultDummys2008!FQ21*(ExternalDefaultDummys2008!FQ21+FP21)</f>
        <v>5</v>
      </c>
      <c r="FR21" s="3">
        <f>ExternalDefaultDummys2008!FR21*(ExternalDefaultDummys2008!FR21+FQ21)</f>
        <v>0</v>
      </c>
      <c r="FS21" s="3">
        <f>ExternalDefaultDummys2008!FS21*(ExternalDefaultDummys2008!FS21+FR21)</f>
        <v>0</v>
      </c>
      <c r="FT21" s="3">
        <f>ExternalDefaultDummys2008!FT21*(ExternalDefaultDummys2008!FT21+FS21)</f>
        <v>0</v>
      </c>
      <c r="FU21" s="3">
        <f>ExternalDefaultDummys2008!FU21*(ExternalDefaultDummys2008!FU21+FT21)</f>
        <v>0</v>
      </c>
      <c r="FV21" s="3">
        <f>ExternalDefaultDummys2008!FV21*(ExternalDefaultDummys2008!FV21+FU21)</f>
        <v>0</v>
      </c>
      <c r="FW21" s="3">
        <f>ExternalDefaultDummys2008!FW21*(ExternalDefaultDummys2008!FW21+FV21)</f>
        <v>0</v>
      </c>
      <c r="FX21" s="3">
        <f>ExternalDefaultDummys2008!FX21*(ExternalDefaultDummys2008!FX21+FW21)</f>
        <v>0</v>
      </c>
      <c r="FY21" s="3">
        <f>ExternalDefaultDummys2008!FY21*(ExternalDefaultDummys2008!FY21+FX21)</f>
        <v>0</v>
      </c>
      <c r="FZ21" s="3">
        <f>ExternalDefaultDummys2008!FZ21*(ExternalDefaultDummys2008!FZ21+FY21)</f>
        <v>0</v>
      </c>
      <c r="GA21" s="3">
        <f>ExternalDefaultDummys2008!GA21*(ExternalDefaultDummys2008!GA21+FZ21)</f>
        <v>0</v>
      </c>
      <c r="GB21" s="3">
        <f>ExternalDefaultDummys2008!GB21*(ExternalDefaultDummys2008!GB21+GA21)</f>
        <v>0</v>
      </c>
      <c r="GC21" s="3">
        <f>ExternalDefaultDummys2008!GC21*(ExternalDefaultDummys2008!GC21+GB21)</f>
        <v>0</v>
      </c>
      <c r="GD21" s="3">
        <f>ExternalDefaultDummys2008!GD21*(ExternalDefaultDummys2008!GD21+GC21)</f>
        <v>0</v>
      </c>
      <c r="GE21" s="3">
        <f>ExternalDefaultDummys2008!GE21*(ExternalDefaultDummys2008!GE21+GD21)</f>
        <v>0</v>
      </c>
      <c r="GF21" s="3">
        <f>ExternalDefaultDummys2008!GF21*(ExternalDefaultDummys2008!GF21+GE21)</f>
        <v>0</v>
      </c>
      <c r="GG21" s="3">
        <f>ExternalDefaultDummys2008!GG21*(ExternalDefaultDummys2008!GG21+GF21)</f>
        <v>0</v>
      </c>
      <c r="GH21" s="3">
        <f>ExternalDefaultDummys2008!GH21*(ExternalDefaultDummys2008!GH21+GG21)</f>
        <v>0</v>
      </c>
      <c r="GI21" s="3">
        <f>ExternalDefaultDummys2008!GI21*(ExternalDefaultDummys2008!GI21+GH21)</f>
        <v>0</v>
      </c>
      <c r="GJ21" s="3">
        <f>ExternalDefaultDummys2008!GJ21*(ExternalDefaultDummys2008!GJ21+GI21)</f>
        <v>0</v>
      </c>
      <c r="GK21" s="3">
        <f>ExternalDefaultDummys2008!GK21*(ExternalDefaultDummys2008!GK21+GJ21)</f>
        <v>0</v>
      </c>
      <c r="GL21" s="3">
        <f>ExternalDefaultDummys2008!GL21*(ExternalDefaultDummys2008!GL21+GK21)</f>
        <v>0</v>
      </c>
      <c r="GM21" s="3">
        <f>ExternalDefaultDummys2008!GM21*(ExternalDefaultDummys2008!GM21+GL21)</f>
        <v>0</v>
      </c>
      <c r="GN21" s="3">
        <f>ExternalDefaultDummys2008!GN21*(ExternalDefaultDummys2008!GN21+GM21)</f>
        <v>0</v>
      </c>
      <c r="GO21" s="3">
        <f>ExternalDefaultDummys2008!GO21*(ExternalDefaultDummys2008!GO21+GN21)</f>
        <v>0</v>
      </c>
      <c r="GP21" s="3">
        <f>ExternalDefaultDummys2008!GP21*(ExternalDefaultDummys2008!GP21+GO21)</f>
        <v>0</v>
      </c>
      <c r="GQ21" s="3">
        <f>ExternalDefaultDummys2008!GQ21*(ExternalDefaultDummys2008!GQ21+GP21)</f>
        <v>0</v>
      </c>
      <c r="GR21" s="3">
        <f>ExternalDefaultDummys2008!GR21*(ExternalDefaultDummys2008!GR21+GQ21)</f>
        <v>0</v>
      </c>
      <c r="GS21" s="3">
        <f>ExternalDefaultDummys2008!GS21*(ExternalDefaultDummys2008!GS21+GR21)</f>
        <v>0</v>
      </c>
      <c r="GT21" s="3">
        <f>ExternalDefaultDummys2008!GT21*(ExternalDefaultDummys2008!GT21+GS21)</f>
        <v>1</v>
      </c>
      <c r="GU21" s="3">
        <f>ExternalDefaultDummys2008!GU21*(ExternalDefaultDummys2008!GU21+GT21)</f>
        <v>2</v>
      </c>
      <c r="GV21" s="3">
        <f>ExternalDefaultDummys2008!GV21*(ExternalDefaultDummys2008!GV21+GU21)</f>
        <v>0</v>
      </c>
      <c r="GW21" s="3">
        <f>ExternalDefaultDummys2008!GW21*(ExternalDefaultDummys2008!GW21+GV21)</f>
        <v>1</v>
      </c>
      <c r="GX21" s="3">
        <f>ExternalDefaultDummys2008!GX21*(ExternalDefaultDummys2008!GX21+GW21)</f>
        <v>0</v>
      </c>
      <c r="GY21" s="3">
        <f>ExternalDefaultDummys2008!GY21*(ExternalDefaultDummys2008!GY21+GX21)</f>
        <v>0</v>
      </c>
      <c r="GZ21" s="3">
        <f>ExternalDefaultDummys2008!GZ21*(ExternalDefaultDummys2008!GZ21+GY21)</f>
        <v>0</v>
      </c>
      <c r="HA21" s="3">
        <f>ExternalDefaultDummys2008!HA21*(ExternalDefaultDummys2008!HA21+GZ21)</f>
        <v>0</v>
      </c>
      <c r="HB21" s="3">
        <f>ExternalDefaultDummys2008!HB21*(ExternalDefaultDummys2008!HB21+HA21)</f>
        <v>0</v>
      </c>
      <c r="HC21" s="3">
        <f>ExternalDefaultDummys2008!HC21*(ExternalDefaultDummys2008!HC21+HB21)</f>
        <v>0</v>
      </c>
      <c r="HE21" s="3">
        <f t="shared" si="1"/>
        <v>5</v>
      </c>
    </row>
    <row r="22" spans="1:213" x14ac:dyDescent="0.4">
      <c r="A22" s="3">
        <f t="shared" si="2"/>
        <v>18</v>
      </c>
      <c r="B22" s="26" t="s">
        <v>52</v>
      </c>
      <c r="C22" s="3">
        <f>ExternalDefaultDummys2008!C22*(ExternalDefaultDummys2008!C22+0)</f>
        <v>0</v>
      </c>
      <c r="D22" s="3">
        <f>ExternalDefaultDummys2008!D22*(ExternalDefaultDummys2008!D22+C22)</f>
        <v>0</v>
      </c>
      <c r="E22" s="3">
        <f>ExternalDefaultDummys2008!E22*(ExternalDefaultDummys2008!E22+D22)</f>
        <v>0</v>
      </c>
      <c r="F22" s="3">
        <f>ExternalDefaultDummys2008!F22*(ExternalDefaultDummys2008!F22+E22)</f>
        <v>0</v>
      </c>
      <c r="G22" s="3">
        <f>ExternalDefaultDummys2008!G22*(ExternalDefaultDummys2008!G22+F22)</f>
        <v>0</v>
      </c>
      <c r="H22" s="3">
        <f>ExternalDefaultDummys2008!H22*(ExternalDefaultDummys2008!H22+G22)</f>
        <v>0</v>
      </c>
      <c r="I22" s="3">
        <f>ExternalDefaultDummys2008!I22*(ExternalDefaultDummys2008!I22+H22)</f>
        <v>0</v>
      </c>
      <c r="J22" s="3">
        <f>ExternalDefaultDummys2008!J22*(ExternalDefaultDummys2008!J22+I22)</f>
        <v>0</v>
      </c>
      <c r="K22" s="3">
        <f>ExternalDefaultDummys2008!K22*(ExternalDefaultDummys2008!K22+J22)</f>
        <v>0</v>
      </c>
      <c r="L22" s="3">
        <f>ExternalDefaultDummys2008!L22*(ExternalDefaultDummys2008!L22+K22)</f>
        <v>0</v>
      </c>
      <c r="M22" s="3">
        <f>ExternalDefaultDummys2008!M22*(ExternalDefaultDummys2008!M22+L22)</f>
        <v>0</v>
      </c>
      <c r="N22" s="3">
        <f>ExternalDefaultDummys2008!N22*(ExternalDefaultDummys2008!N22+M22)</f>
        <v>0</v>
      </c>
      <c r="O22" s="3">
        <f>ExternalDefaultDummys2008!O22*(ExternalDefaultDummys2008!O22+N22)</f>
        <v>0</v>
      </c>
      <c r="P22" s="3">
        <f>ExternalDefaultDummys2008!P22*(ExternalDefaultDummys2008!P22+O22)</f>
        <v>0</v>
      </c>
      <c r="Q22" s="3">
        <f>ExternalDefaultDummys2008!Q22*(ExternalDefaultDummys2008!Q22+P22)</f>
        <v>0</v>
      </c>
      <c r="R22" s="3">
        <f>ExternalDefaultDummys2008!R22*(ExternalDefaultDummys2008!R22+Q22)</f>
        <v>0</v>
      </c>
      <c r="S22" s="3">
        <f>ExternalDefaultDummys2008!S22*(ExternalDefaultDummys2008!S22+R22)</f>
        <v>0</v>
      </c>
      <c r="T22" s="3">
        <f>ExternalDefaultDummys2008!T22*(ExternalDefaultDummys2008!T22+S22)</f>
        <v>0</v>
      </c>
      <c r="U22" s="3">
        <f>ExternalDefaultDummys2008!U22*(ExternalDefaultDummys2008!U22+T22)</f>
        <v>0</v>
      </c>
      <c r="V22" s="3">
        <f>ExternalDefaultDummys2008!V22*(ExternalDefaultDummys2008!V22+U22)</f>
        <v>0</v>
      </c>
      <c r="W22" s="3">
        <f>ExternalDefaultDummys2008!W22*(ExternalDefaultDummys2008!W22+V22)</f>
        <v>0</v>
      </c>
      <c r="X22" s="3">
        <f>ExternalDefaultDummys2008!X22*(ExternalDefaultDummys2008!X22+W22)</f>
        <v>0</v>
      </c>
      <c r="Y22" s="3">
        <f>ExternalDefaultDummys2008!Y22*(ExternalDefaultDummys2008!Y22+X22)</f>
        <v>0</v>
      </c>
      <c r="Z22" s="3">
        <f>ExternalDefaultDummys2008!Z22*(ExternalDefaultDummys2008!Z22+Y22)</f>
        <v>0</v>
      </c>
      <c r="AA22" s="3">
        <f>ExternalDefaultDummys2008!AA22*(ExternalDefaultDummys2008!AA22+Z22)</f>
        <v>0</v>
      </c>
      <c r="AB22" s="3">
        <f>ExternalDefaultDummys2008!AB22*(ExternalDefaultDummys2008!AB22+AA22)</f>
        <v>0</v>
      </c>
      <c r="AC22" s="3">
        <f>ExternalDefaultDummys2008!AC22*(ExternalDefaultDummys2008!AC22+AB22)</f>
        <v>0</v>
      </c>
      <c r="AD22" s="3">
        <f>ExternalDefaultDummys2008!AD22*(ExternalDefaultDummys2008!AD22+AC22)</f>
        <v>0</v>
      </c>
      <c r="AE22" s="3">
        <f>ExternalDefaultDummys2008!AE22*(ExternalDefaultDummys2008!AE22+AD22)</f>
        <v>0</v>
      </c>
      <c r="AF22" s="3">
        <f>ExternalDefaultDummys2008!AF22*(ExternalDefaultDummys2008!AF22+AE22)</f>
        <v>0</v>
      </c>
      <c r="AG22" s="3">
        <f>ExternalDefaultDummys2008!AG22*(ExternalDefaultDummys2008!AG22+AF22)</f>
        <v>0</v>
      </c>
      <c r="AH22" s="3">
        <f>ExternalDefaultDummys2008!AH22*(ExternalDefaultDummys2008!AH22+AG22)</f>
        <v>0</v>
      </c>
      <c r="AI22" s="3">
        <f>ExternalDefaultDummys2008!AI22*(ExternalDefaultDummys2008!AI22+AH22)</f>
        <v>0</v>
      </c>
      <c r="AJ22" s="3">
        <f>ExternalDefaultDummys2008!AJ22*(ExternalDefaultDummys2008!AJ22+AI22)</f>
        <v>0</v>
      </c>
      <c r="AK22" s="3">
        <f>ExternalDefaultDummys2008!AK22*(ExternalDefaultDummys2008!AK22+AJ22)</f>
        <v>0</v>
      </c>
      <c r="AL22" s="3">
        <f>ExternalDefaultDummys2008!AL22*(ExternalDefaultDummys2008!AL22+AK22)</f>
        <v>0</v>
      </c>
      <c r="AM22" s="3">
        <f>ExternalDefaultDummys2008!AM22*(ExternalDefaultDummys2008!AM22+AL22)</f>
        <v>0</v>
      </c>
      <c r="AN22" s="3">
        <f>ExternalDefaultDummys2008!AN22*(ExternalDefaultDummys2008!AN22+AM22)</f>
        <v>0</v>
      </c>
      <c r="AO22" s="3">
        <f>ExternalDefaultDummys2008!AO22*(ExternalDefaultDummys2008!AO22+AN22)</f>
        <v>0</v>
      </c>
      <c r="AP22" s="3">
        <f>ExternalDefaultDummys2008!AP22*(ExternalDefaultDummys2008!AP22+AO22)</f>
        <v>0</v>
      </c>
      <c r="AQ22" s="3">
        <f>ExternalDefaultDummys2008!AQ22*(ExternalDefaultDummys2008!AQ22+AP22)</f>
        <v>0</v>
      </c>
      <c r="AR22" s="3">
        <f>ExternalDefaultDummys2008!AR22*(ExternalDefaultDummys2008!AR22+AQ22)</f>
        <v>0</v>
      </c>
      <c r="AS22" s="3">
        <f>ExternalDefaultDummys2008!AS22*(ExternalDefaultDummys2008!AS22+AR22)</f>
        <v>0</v>
      </c>
      <c r="AT22" s="3">
        <f>ExternalDefaultDummys2008!AT22*(ExternalDefaultDummys2008!AT22+AS22)</f>
        <v>0</v>
      </c>
      <c r="AU22" s="3">
        <f>ExternalDefaultDummys2008!AU22*(ExternalDefaultDummys2008!AU22+AT22)</f>
        <v>0</v>
      </c>
      <c r="AV22" s="3">
        <f>ExternalDefaultDummys2008!AV22*(ExternalDefaultDummys2008!AV22+AU22)</f>
        <v>0</v>
      </c>
      <c r="AW22" s="3">
        <f>ExternalDefaultDummys2008!AW22*(ExternalDefaultDummys2008!AW22+AV22)</f>
        <v>0</v>
      </c>
      <c r="AX22" s="3">
        <f>ExternalDefaultDummys2008!AX22*(ExternalDefaultDummys2008!AX22+AW22)</f>
        <v>0</v>
      </c>
      <c r="AY22" s="3">
        <f>ExternalDefaultDummys2008!AY22*(ExternalDefaultDummys2008!AY22+AX22)</f>
        <v>0</v>
      </c>
      <c r="AZ22" s="3">
        <f>ExternalDefaultDummys2008!AZ22*(ExternalDefaultDummys2008!AZ22+AY22)</f>
        <v>0</v>
      </c>
      <c r="BA22" s="3">
        <f>ExternalDefaultDummys2008!BA22*(ExternalDefaultDummys2008!BA22+AZ22)</f>
        <v>0</v>
      </c>
      <c r="BB22" s="3">
        <f>ExternalDefaultDummys2008!BB22*(ExternalDefaultDummys2008!BB22+BA22)</f>
        <v>0</v>
      </c>
      <c r="BC22" s="3">
        <f>ExternalDefaultDummys2008!BC22*(ExternalDefaultDummys2008!BC22+BB22)</f>
        <v>0</v>
      </c>
      <c r="BD22" s="3">
        <f>ExternalDefaultDummys2008!BD22*(ExternalDefaultDummys2008!BD22+BC22)</f>
        <v>0</v>
      </c>
      <c r="BE22" s="3">
        <f>ExternalDefaultDummys2008!BE22*(ExternalDefaultDummys2008!BE22+BD22)</f>
        <v>0</v>
      </c>
      <c r="BF22" s="3">
        <f>ExternalDefaultDummys2008!BF22*(ExternalDefaultDummys2008!BF22+BE22)</f>
        <v>0</v>
      </c>
      <c r="BG22" s="3">
        <f>ExternalDefaultDummys2008!BG22*(ExternalDefaultDummys2008!BG22+BF22)</f>
        <v>0</v>
      </c>
      <c r="BH22" s="3">
        <f>ExternalDefaultDummys2008!BH22*(ExternalDefaultDummys2008!BH22+BG22)</f>
        <v>0</v>
      </c>
      <c r="BI22" s="3">
        <f>ExternalDefaultDummys2008!BI22*(ExternalDefaultDummys2008!BI22+BH22)</f>
        <v>0</v>
      </c>
      <c r="BJ22" s="3">
        <f>ExternalDefaultDummys2008!BJ22*(ExternalDefaultDummys2008!BJ22+BI22)</f>
        <v>0</v>
      </c>
      <c r="BK22" s="3">
        <f>ExternalDefaultDummys2008!BK22*(ExternalDefaultDummys2008!BK22+BJ22)</f>
        <v>0</v>
      </c>
      <c r="BL22" s="3">
        <f>ExternalDefaultDummys2008!BL22*(ExternalDefaultDummys2008!BL22+BK22)</f>
        <v>0</v>
      </c>
      <c r="BM22" s="3">
        <f>ExternalDefaultDummys2008!BM22*(ExternalDefaultDummys2008!BM22+BL22)</f>
        <v>0</v>
      </c>
      <c r="BN22" s="3">
        <f>ExternalDefaultDummys2008!BN22*(ExternalDefaultDummys2008!BN22+BM22)</f>
        <v>0</v>
      </c>
      <c r="BO22" s="3">
        <f>ExternalDefaultDummys2008!BO22*(ExternalDefaultDummys2008!BO22+BN22)</f>
        <v>0</v>
      </c>
      <c r="BP22" s="3">
        <f>ExternalDefaultDummys2008!BP22*(ExternalDefaultDummys2008!BP22+BO22)</f>
        <v>0</v>
      </c>
      <c r="BQ22" s="3">
        <f>ExternalDefaultDummys2008!BQ22*(ExternalDefaultDummys2008!BQ22+BP22)</f>
        <v>0</v>
      </c>
      <c r="BR22" s="3">
        <f>ExternalDefaultDummys2008!BR22*(ExternalDefaultDummys2008!BR22+BQ22)</f>
        <v>0</v>
      </c>
      <c r="BS22" s="3">
        <f>ExternalDefaultDummys2008!BS22*(ExternalDefaultDummys2008!BS22+BR22)</f>
        <v>0</v>
      </c>
      <c r="BT22" s="3">
        <f>ExternalDefaultDummys2008!BT22*(ExternalDefaultDummys2008!BT22+BS22)</f>
        <v>0</v>
      </c>
      <c r="BU22" s="3">
        <f>ExternalDefaultDummys2008!BU22*(ExternalDefaultDummys2008!BU22+BT22)</f>
        <v>0</v>
      </c>
      <c r="BV22" s="3">
        <f>ExternalDefaultDummys2008!BV22*(ExternalDefaultDummys2008!BV22+BU22)</f>
        <v>0</v>
      </c>
      <c r="BW22" s="3">
        <f>ExternalDefaultDummys2008!BW22*(ExternalDefaultDummys2008!BW22+BV22)</f>
        <v>0</v>
      </c>
      <c r="BX22" s="3">
        <f>ExternalDefaultDummys2008!BX22*(ExternalDefaultDummys2008!BX22+BW22)</f>
        <v>0</v>
      </c>
      <c r="BY22" s="3">
        <f>ExternalDefaultDummys2008!BY22*(ExternalDefaultDummys2008!BY22+BX22)</f>
        <v>0</v>
      </c>
      <c r="BZ22" s="3">
        <f>ExternalDefaultDummys2008!BZ22*(ExternalDefaultDummys2008!BZ22+BY22)</f>
        <v>0</v>
      </c>
      <c r="CA22" s="3">
        <f>ExternalDefaultDummys2008!CA22*(ExternalDefaultDummys2008!CA22+BZ22)</f>
        <v>0</v>
      </c>
      <c r="CB22" s="3">
        <f>ExternalDefaultDummys2008!CB22*(ExternalDefaultDummys2008!CB22+CA22)</f>
        <v>0</v>
      </c>
      <c r="CC22" s="3">
        <f>ExternalDefaultDummys2008!CC22*(ExternalDefaultDummys2008!CC22+CB22)</f>
        <v>0</v>
      </c>
      <c r="CD22" s="3">
        <f>ExternalDefaultDummys2008!CD22*(ExternalDefaultDummys2008!CD22+CC22)</f>
        <v>0</v>
      </c>
      <c r="CE22" s="3">
        <f>ExternalDefaultDummys2008!CE22*(ExternalDefaultDummys2008!CE22+CD22)</f>
        <v>0</v>
      </c>
      <c r="CF22" s="3">
        <f>ExternalDefaultDummys2008!CF22*(ExternalDefaultDummys2008!CF22+CE22)</f>
        <v>0</v>
      </c>
      <c r="CG22" s="3">
        <f>ExternalDefaultDummys2008!CG22*(ExternalDefaultDummys2008!CG22+CF22)</f>
        <v>0</v>
      </c>
      <c r="CH22" s="3">
        <f>ExternalDefaultDummys2008!CH22*(ExternalDefaultDummys2008!CH22+CG22)</f>
        <v>0</v>
      </c>
      <c r="CI22" s="3">
        <f>ExternalDefaultDummys2008!CI22*(ExternalDefaultDummys2008!CI22+CH22)</f>
        <v>0</v>
      </c>
      <c r="CJ22" s="3">
        <f>ExternalDefaultDummys2008!CJ22*(ExternalDefaultDummys2008!CJ22+CI22)</f>
        <v>0</v>
      </c>
      <c r="CK22" s="3">
        <f>ExternalDefaultDummys2008!CK22*(ExternalDefaultDummys2008!CK22+CJ22)</f>
        <v>0</v>
      </c>
      <c r="CL22" s="3">
        <f>ExternalDefaultDummys2008!CL22*(ExternalDefaultDummys2008!CL22+CK22)</f>
        <v>0</v>
      </c>
      <c r="CM22" s="3">
        <f>ExternalDefaultDummys2008!CM22*(ExternalDefaultDummys2008!CM22+CL22)</f>
        <v>0</v>
      </c>
      <c r="CN22" s="3">
        <f>ExternalDefaultDummys2008!CN22*(ExternalDefaultDummys2008!CN22+CM22)</f>
        <v>0</v>
      </c>
      <c r="CO22" s="3">
        <f>ExternalDefaultDummys2008!CO22*(ExternalDefaultDummys2008!CO22+CN22)</f>
        <v>0</v>
      </c>
      <c r="CP22" s="3">
        <f>ExternalDefaultDummys2008!CP22*(ExternalDefaultDummys2008!CP22+CO22)</f>
        <v>0</v>
      </c>
      <c r="CQ22" s="3">
        <f>ExternalDefaultDummys2008!CQ22*(ExternalDefaultDummys2008!CQ22+CP22)</f>
        <v>0</v>
      </c>
      <c r="CR22" s="3">
        <f>ExternalDefaultDummys2008!CR22*(ExternalDefaultDummys2008!CR22+CQ22)</f>
        <v>0</v>
      </c>
      <c r="CS22" s="3">
        <f>ExternalDefaultDummys2008!CS22*(ExternalDefaultDummys2008!CS22+CR22)</f>
        <v>0</v>
      </c>
      <c r="CT22" s="3">
        <f>ExternalDefaultDummys2008!CT22*(ExternalDefaultDummys2008!CT22+CS22)</f>
        <v>0</v>
      </c>
      <c r="CU22" s="3">
        <f>ExternalDefaultDummys2008!CU22*(ExternalDefaultDummys2008!CU22+CT22)</f>
        <v>0</v>
      </c>
      <c r="CV22" s="3">
        <f>ExternalDefaultDummys2008!CV22*(ExternalDefaultDummys2008!CV22+CU22)</f>
        <v>0</v>
      </c>
      <c r="CW22" s="3">
        <f>ExternalDefaultDummys2008!CW22*(ExternalDefaultDummys2008!CW22+CV22)</f>
        <v>0</v>
      </c>
      <c r="CX22" s="3">
        <f>ExternalDefaultDummys2008!CX22*(ExternalDefaultDummys2008!CX22+CW22)</f>
        <v>0</v>
      </c>
      <c r="CY22" s="3">
        <f>ExternalDefaultDummys2008!CY22*(ExternalDefaultDummys2008!CY22+CX22)</f>
        <v>0</v>
      </c>
      <c r="CZ22" s="3">
        <f>ExternalDefaultDummys2008!CZ22*(ExternalDefaultDummys2008!CZ22+CY22)</f>
        <v>0</v>
      </c>
      <c r="DA22" s="3">
        <f>ExternalDefaultDummys2008!DA22*(ExternalDefaultDummys2008!DA22+CZ22)</f>
        <v>0</v>
      </c>
      <c r="DB22" s="3">
        <f>ExternalDefaultDummys2008!DB22*(ExternalDefaultDummys2008!DB22+DA22)</f>
        <v>0</v>
      </c>
      <c r="DC22" s="3">
        <f>ExternalDefaultDummys2008!DC22*(ExternalDefaultDummys2008!DC22+DB22)</f>
        <v>0</v>
      </c>
      <c r="DD22" s="3">
        <f>ExternalDefaultDummys2008!DD22*(ExternalDefaultDummys2008!DD22+DC22)</f>
        <v>0</v>
      </c>
      <c r="DE22" s="3">
        <f>ExternalDefaultDummys2008!DE22*(ExternalDefaultDummys2008!DE22+DD22)</f>
        <v>0</v>
      </c>
      <c r="DF22" s="3">
        <f>ExternalDefaultDummys2008!DF22*(ExternalDefaultDummys2008!DF22+DE22)</f>
        <v>0</v>
      </c>
      <c r="DG22" s="3">
        <f>ExternalDefaultDummys2008!DG22*(ExternalDefaultDummys2008!DG22+DF22)</f>
        <v>0</v>
      </c>
      <c r="DH22" s="3">
        <f>ExternalDefaultDummys2008!DH22*(ExternalDefaultDummys2008!DH22+DG22)</f>
        <v>0</v>
      </c>
      <c r="DI22" s="3">
        <f>ExternalDefaultDummys2008!DI22*(ExternalDefaultDummys2008!DI22+DH22)</f>
        <v>0</v>
      </c>
      <c r="DJ22" s="3">
        <f>ExternalDefaultDummys2008!DJ22*(ExternalDefaultDummys2008!DJ22+DI22)</f>
        <v>0</v>
      </c>
      <c r="DK22" s="3">
        <f>ExternalDefaultDummys2008!DK22*(ExternalDefaultDummys2008!DK22+DJ22)</f>
        <v>0</v>
      </c>
      <c r="DL22" s="3">
        <f>ExternalDefaultDummys2008!DL22*(ExternalDefaultDummys2008!DL22+DK22)</f>
        <v>0</v>
      </c>
      <c r="DM22" s="3">
        <f>ExternalDefaultDummys2008!DM22*(ExternalDefaultDummys2008!DM22+DL22)</f>
        <v>0</v>
      </c>
      <c r="DN22" s="3">
        <f>ExternalDefaultDummys2008!DN22*(ExternalDefaultDummys2008!DN22+DM22)</f>
        <v>0</v>
      </c>
      <c r="DO22" s="3">
        <f>ExternalDefaultDummys2008!DO22*(ExternalDefaultDummys2008!DO22+DN22)</f>
        <v>0</v>
      </c>
      <c r="DP22" s="3">
        <f>ExternalDefaultDummys2008!DP22*(ExternalDefaultDummys2008!DP22+DO22)</f>
        <v>0</v>
      </c>
      <c r="DQ22" s="3">
        <f>ExternalDefaultDummys2008!DQ22*(ExternalDefaultDummys2008!DQ22+DP22)</f>
        <v>0</v>
      </c>
      <c r="DR22" s="3">
        <f>ExternalDefaultDummys2008!DR22*(ExternalDefaultDummys2008!DR22+DQ22)</f>
        <v>0</v>
      </c>
      <c r="DS22" s="3">
        <f>ExternalDefaultDummys2008!DS22*(ExternalDefaultDummys2008!DS22+DR22)</f>
        <v>0</v>
      </c>
      <c r="DT22" s="3">
        <f>ExternalDefaultDummys2008!DT22*(ExternalDefaultDummys2008!DT22+DS22)</f>
        <v>0</v>
      </c>
      <c r="DU22" s="3">
        <f>ExternalDefaultDummys2008!DU22*(ExternalDefaultDummys2008!DU22+DT22)</f>
        <v>0</v>
      </c>
      <c r="DV22" s="3">
        <f>ExternalDefaultDummys2008!DV22*(ExternalDefaultDummys2008!DV22+DU22)</f>
        <v>0</v>
      </c>
      <c r="DW22" s="3">
        <f>ExternalDefaultDummys2008!DW22*(ExternalDefaultDummys2008!DW22+DV22)</f>
        <v>0</v>
      </c>
      <c r="DX22" s="3">
        <f>ExternalDefaultDummys2008!DX22*(ExternalDefaultDummys2008!DX22+DW22)</f>
        <v>0</v>
      </c>
      <c r="DY22" s="3">
        <f>ExternalDefaultDummys2008!DY22*(ExternalDefaultDummys2008!DY22+DX22)</f>
        <v>0</v>
      </c>
      <c r="DZ22" s="3">
        <f>ExternalDefaultDummys2008!DZ22*(ExternalDefaultDummys2008!DZ22+DY22)</f>
        <v>0</v>
      </c>
      <c r="EA22" s="3">
        <f>ExternalDefaultDummys2008!EA22*(ExternalDefaultDummys2008!EA22+DZ22)</f>
        <v>0</v>
      </c>
      <c r="EB22" s="3">
        <f>ExternalDefaultDummys2008!EB22*(ExternalDefaultDummys2008!EB22+EA22)</f>
        <v>0</v>
      </c>
      <c r="EC22" s="3">
        <f>ExternalDefaultDummys2008!EC22*(ExternalDefaultDummys2008!EC22+EB22)</f>
        <v>0</v>
      </c>
      <c r="ED22" s="3">
        <f>ExternalDefaultDummys2008!ED22*(ExternalDefaultDummys2008!ED22+EC22)</f>
        <v>0</v>
      </c>
      <c r="EE22" s="3">
        <f>ExternalDefaultDummys2008!EE22*(ExternalDefaultDummys2008!EE22+ED22)</f>
        <v>0</v>
      </c>
      <c r="EF22" s="3">
        <f>ExternalDefaultDummys2008!EF22*(ExternalDefaultDummys2008!EF22+EE22)</f>
        <v>0</v>
      </c>
      <c r="EG22" s="3">
        <f>ExternalDefaultDummys2008!EG22*(ExternalDefaultDummys2008!EG22+EF22)</f>
        <v>0</v>
      </c>
      <c r="EH22" s="3">
        <f>ExternalDefaultDummys2008!EH22*(ExternalDefaultDummys2008!EH22+EG22)</f>
        <v>0</v>
      </c>
      <c r="EI22" s="3">
        <f>ExternalDefaultDummys2008!EI22*(ExternalDefaultDummys2008!EI22+EH22)</f>
        <v>0</v>
      </c>
      <c r="EJ22" s="3">
        <f>ExternalDefaultDummys2008!EJ22*(ExternalDefaultDummys2008!EJ22+EI22)</f>
        <v>0</v>
      </c>
      <c r="EK22" s="3">
        <f>ExternalDefaultDummys2008!EK22*(ExternalDefaultDummys2008!EK22+EJ22)</f>
        <v>0</v>
      </c>
      <c r="EL22" s="3">
        <f>ExternalDefaultDummys2008!EL22*(ExternalDefaultDummys2008!EL22+EK22)</f>
        <v>0</v>
      </c>
      <c r="EM22" s="3">
        <f>ExternalDefaultDummys2008!EM22*(ExternalDefaultDummys2008!EM22+EL22)</f>
        <v>0</v>
      </c>
      <c r="EN22" s="3">
        <f>ExternalDefaultDummys2008!EN22*(ExternalDefaultDummys2008!EN22+EM22)</f>
        <v>0</v>
      </c>
      <c r="EO22" s="3">
        <f>ExternalDefaultDummys2008!EO22*(ExternalDefaultDummys2008!EO22+EN22)</f>
        <v>0</v>
      </c>
      <c r="EP22" s="3">
        <f>ExternalDefaultDummys2008!EP22*(ExternalDefaultDummys2008!EP22+EO22)</f>
        <v>0</v>
      </c>
      <c r="EQ22" s="3">
        <f>ExternalDefaultDummys2008!EQ22*(ExternalDefaultDummys2008!EQ22+EP22)</f>
        <v>0</v>
      </c>
      <c r="ER22" s="3">
        <f>ExternalDefaultDummys2008!ER22*(ExternalDefaultDummys2008!ER22+EQ22)</f>
        <v>0</v>
      </c>
      <c r="ES22" s="3">
        <f>ExternalDefaultDummys2008!ES22*(ExternalDefaultDummys2008!ES22+ER22)</f>
        <v>0</v>
      </c>
      <c r="ET22" s="3">
        <f>ExternalDefaultDummys2008!ET22*(ExternalDefaultDummys2008!ET22+ES22)</f>
        <v>0</v>
      </c>
      <c r="EU22" s="3">
        <f>ExternalDefaultDummys2008!EU22*(ExternalDefaultDummys2008!EU22+ET22)</f>
        <v>0</v>
      </c>
      <c r="EV22" s="3">
        <f>ExternalDefaultDummys2008!EV22*(ExternalDefaultDummys2008!EV22+EU22)</f>
        <v>0</v>
      </c>
      <c r="EW22" s="3">
        <f>ExternalDefaultDummys2008!EW22*(ExternalDefaultDummys2008!EW22+EV22)</f>
        <v>0</v>
      </c>
      <c r="EX22" s="3">
        <f>ExternalDefaultDummys2008!EX22*(ExternalDefaultDummys2008!EX22+EW22)</f>
        <v>0</v>
      </c>
      <c r="EY22" s="3">
        <f>ExternalDefaultDummys2008!EY22*(ExternalDefaultDummys2008!EY22+EX22)</f>
        <v>0</v>
      </c>
      <c r="EZ22" s="3">
        <f>ExternalDefaultDummys2008!EZ22*(ExternalDefaultDummys2008!EZ22+EY22)</f>
        <v>0</v>
      </c>
      <c r="FA22" s="3">
        <f>ExternalDefaultDummys2008!FA22*(ExternalDefaultDummys2008!FA22+EZ22)</f>
        <v>0</v>
      </c>
      <c r="FB22" s="3">
        <f>ExternalDefaultDummys2008!FB22*(ExternalDefaultDummys2008!FB22+FA22)</f>
        <v>0</v>
      </c>
      <c r="FC22" s="3">
        <f>ExternalDefaultDummys2008!FC22*(ExternalDefaultDummys2008!FC22+FB22)</f>
        <v>0</v>
      </c>
      <c r="FD22" s="3">
        <f>ExternalDefaultDummys2008!FD22*(ExternalDefaultDummys2008!FD22+FC22)</f>
        <v>0</v>
      </c>
      <c r="FE22" s="3">
        <f>ExternalDefaultDummys2008!FE22*(ExternalDefaultDummys2008!FE22+FD22)</f>
        <v>0</v>
      </c>
      <c r="FF22" s="3">
        <f>ExternalDefaultDummys2008!FF22*(ExternalDefaultDummys2008!FF22+FE22)</f>
        <v>0</v>
      </c>
      <c r="FG22" s="3">
        <f>ExternalDefaultDummys2008!FG22*(ExternalDefaultDummys2008!FG22+FF22)</f>
        <v>0</v>
      </c>
      <c r="FH22" s="3">
        <f>ExternalDefaultDummys2008!FH22*(ExternalDefaultDummys2008!FH22+FG22)</f>
        <v>0</v>
      </c>
      <c r="FI22" s="3">
        <f>ExternalDefaultDummys2008!FI22*(ExternalDefaultDummys2008!FI22+FH22)</f>
        <v>0</v>
      </c>
      <c r="FJ22" s="3">
        <f>ExternalDefaultDummys2008!FJ22*(ExternalDefaultDummys2008!FJ22+FI22)</f>
        <v>0</v>
      </c>
      <c r="FK22" s="3">
        <f>ExternalDefaultDummys2008!FK22*(ExternalDefaultDummys2008!FK22+FJ22)</f>
        <v>0</v>
      </c>
      <c r="FL22" s="3">
        <f>ExternalDefaultDummys2008!FL22*(ExternalDefaultDummys2008!FL22+FK22)</f>
        <v>0</v>
      </c>
      <c r="FM22" s="3">
        <f>ExternalDefaultDummys2008!FM22*(ExternalDefaultDummys2008!FM22+FL22)</f>
        <v>0</v>
      </c>
      <c r="FN22" s="3">
        <f>ExternalDefaultDummys2008!FN22*(ExternalDefaultDummys2008!FN22+FM22)</f>
        <v>0</v>
      </c>
      <c r="FO22" s="3">
        <f>ExternalDefaultDummys2008!FO22*(ExternalDefaultDummys2008!FO22+FN22)</f>
        <v>0</v>
      </c>
      <c r="FP22" s="3">
        <f>ExternalDefaultDummys2008!FP22*(ExternalDefaultDummys2008!FP22+FO22)</f>
        <v>0</v>
      </c>
      <c r="FQ22" s="3">
        <f>ExternalDefaultDummys2008!FQ22*(ExternalDefaultDummys2008!FQ22+FP22)</f>
        <v>0</v>
      </c>
      <c r="FR22" s="3">
        <f>ExternalDefaultDummys2008!FR22*(ExternalDefaultDummys2008!FR22+FQ22)</f>
        <v>0</v>
      </c>
      <c r="FS22" s="3">
        <f>ExternalDefaultDummys2008!FS22*(ExternalDefaultDummys2008!FS22+FR22)</f>
        <v>0</v>
      </c>
      <c r="FT22" s="3">
        <f>ExternalDefaultDummys2008!FT22*(ExternalDefaultDummys2008!FT22+FS22)</f>
        <v>0</v>
      </c>
      <c r="FU22" s="3">
        <f>ExternalDefaultDummys2008!FU22*(ExternalDefaultDummys2008!FU22+FT22)</f>
        <v>0</v>
      </c>
      <c r="FV22" s="3">
        <f>ExternalDefaultDummys2008!FV22*(ExternalDefaultDummys2008!FV22+FU22)</f>
        <v>0</v>
      </c>
      <c r="FW22" s="3">
        <f>ExternalDefaultDummys2008!FW22*(ExternalDefaultDummys2008!FW22+FV22)</f>
        <v>0</v>
      </c>
      <c r="FX22" s="3">
        <f>ExternalDefaultDummys2008!FX22*(ExternalDefaultDummys2008!FX22+FW22)</f>
        <v>0</v>
      </c>
      <c r="FY22" s="3">
        <f>ExternalDefaultDummys2008!FY22*(ExternalDefaultDummys2008!FY22+FX22)</f>
        <v>0</v>
      </c>
      <c r="FZ22" s="3">
        <f>ExternalDefaultDummys2008!FZ22*(ExternalDefaultDummys2008!FZ22+FY22)</f>
        <v>0</v>
      </c>
      <c r="GA22" s="3">
        <f>ExternalDefaultDummys2008!GA22*(ExternalDefaultDummys2008!GA22+FZ22)</f>
        <v>0</v>
      </c>
      <c r="GB22" s="3">
        <f>ExternalDefaultDummys2008!GB22*(ExternalDefaultDummys2008!GB22+GA22)</f>
        <v>0</v>
      </c>
      <c r="GC22" s="3">
        <f>ExternalDefaultDummys2008!GC22*(ExternalDefaultDummys2008!GC22+GB22)</f>
        <v>0</v>
      </c>
      <c r="GD22" s="3">
        <f>ExternalDefaultDummys2008!GD22*(ExternalDefaultDummys2008!GD22+GC22)</f>
        <v>0</v>
      </c>
      <c r="GE22" s="3">
        <f>ExternalDefaultDummys2008!GE22*(ExternalDefaultDummys2008!GE22+GD22)</f>
        <v>0</v>
      </c>
      <c r="GF22" s="3">
        <f>ExternalDefaultDummys2008!GF22*(ExternalDefaultDummys2008!GF22+GE22)</f>
        <v>0</v>
      </c>
      <c r="GG22" s="3">
        <f>ExternalDefaultDummys2008!GG22*(ExternalDefaultDummys2008!GG22+GF22)</f>
        <v>0</v>
      </c>
      <c r="GH22" s="3">
        <f>ExternalDefaultDummys2008!GH22*(ExternalDefaultDummys2008!GH22+GG22)</f>
        <v>0</v>
      </c>
      <c r="GI22" s="3">
        <f>ExternalDefaultDummys2008!GI22*(ExternalDefaultDummys2008!GI22+GH22)</f>
        <v>0</v>
      </c>
      <c r="GJ22" s="3">
        <f>ExternalDefaultDummys2008!GJ22*(ExternalDefaultDummys2008!GJ22+GI22)</f>
        <v>0</v>
      </c>
      <c r="GK22" s="3">
        <f>ExternalDefaultDummys2008!GK22*(ExternalDefaultDummys2008!GK22+GJ22)</f>
        <v>0</v>
      </c>
      <c r="GL22" s="3">
        <f>ExternalDefaultDummys2008!GL22*(ExternalDefaultDummys2008!GL22+GK22)</f>
        <v>0</v>
      </c>
      <c r="GM22" s="3">
        <f>ExternalDefaultDummys2008!GM22*(ExternalDefaultDummys2008!GM22+GL22)</f>
        <v>0</v>
      </c>
      <c r="GN22" s="3">
        <f>ExternalDefaultDummys2008!GN22*(ExternalDefaultDummys2008!GN22+GM22)</f>
        <v>0</v>
      </c>
      <c r="GO22" s="3">
        <f>ExternalDefaultDummys2008!GO22*(ExternalDefaultDummys2008!GO22+GN22)</f>
        <v>0</v>
      </c>
      <c r="GP22" s="3">
        <f>ExternalDefaultDummys2008!GP22*(ExternalDefaultDummys2008!GP22+GO22)</f>
        <v>0</v>
      </c>
      <c r="GQ22" s="3">
        <f>ExternalDefaultDummys2008!GQ22*(ExternalDefaultDummys2008!GQ22+GP22)</f>
        <v>0</v>
      </c>
      <c r="GR22" s="3">
        <f>ExternalDefaultDummys2008!GR22*(ExternalDefaultDummys2008!GR22+GQ22)</f>
        <v>0</v>
      </c>
      <c r="GS22" s="3">
        <f>ExternalDefaultDummys2008!GS22*(ExternalDefaultDummys2008!GS22+GR22)</f>
        <v>0</v>
      </c>
      <c r="GT22" s="3">
        <f>ExternalDefaultDummys2008!GT22*(ExternalDefaultDummys2008!GT22+GS22)</f>
        <v>0</v>
      </c>
      <c r="GU22" s="3">
        <f>ExternalDefaultDummys2008!GU22*(ExternalDefaultDummys2008!GU22+GT22)</f>
        <v>0</v>
      </c>
      <c r="GV22" s="3">
        <f>ExternalDefaultDummys2008!GV22*(ExternalDefaultDummys2008!GV22+GU22)</f>
        <v>0</v>
      </c>
      <c r="GW22" s="3">
        <f>ExternalDefaultDummys2008!GW22*(ExternalDefaultDummys2008!GW22+GV22)</f>
        <v>0</v>
      </c>
      <c r="GX22" s="3">
        <f>ExternalDefaultDummys2008!GX22*(ExternalDefaultDummys2008!GX22+GW22)</f>
        <v>0</v>
      </c>
      <c r="GY22" s="3">
        <f>ExternalDefaultDummys2008!GY22*(ExternalDefaultDummys2008!GY22+GX22)</f>
        <v>0</v>
      </c>
      <c r="GZ22" s="3">
        <f>ExternalDefaultDummys2008!GZ22*(ExternalDefaultDummys2008!GZ22+GY22)</f>
        <v>0</v>
      </c>
      <c r="HA22" s="3">
        <f>ExternalDefaultDummys2008!HA22*(ExternalDefaultDummys2008!HA22+GZ22)</f>
        <v>0</v>
      </c>
      <c r="HB22" s="3">
        <f>ExternalDefaultDummys2008!HB22*(ExternalDefaultDummys2008!HB22+HA22)</f>
        <v>0</v>
      </c>
      <c r="HC22" s="3">
        <f>ExternalDefaultDummys2008!HC22*(ExternalDefaultDummys2008!HC22+HB22)</f>
        <v>0</v>
      </c>
      <c r="HE22" s="3">
        <f t="shared" si="1"/>
        <v>0</v>
      </c>
    </row>
    <row r="23" spans="1:213" x14ac:dyDescent="0.4">
      <c r="A23" s="3">
        <f t="shared" si="2"/>
        <v>19</v>
      </c>
      <c r="B23" s="26" t="s">
        <v>53</v>
      </c>
      <c r="C23" s="3">
        <f>ExternalDefaultDummys2008!C23*(ExternalDefaultDummys2008!C23+0)</f>
        <v>0</v>
      </c>
      <c r="D23" s="3">
        <f>ExternalDefaultDummys2008!D23*(ExternalDefaultDummys2008!D23+C23)</f>
        <v>0</v>
      </c>
      <c r="E23" s="3">
        <f>ExternalDefaultDummys2008!E23*(ExternalDefaultDummys2008!E23+D23)</f>
        <v>0</v>
      </c>
      <c r="F23" s="3">
        <f>ExternalDefaultDummys2008!F23*(ExternalDefaultDummys2008!F23+E23)</f>
        <v>0</v>
      </c>
      <c r="G23" s="3">
        <f>ExternalDefaultDummys2008!G23*(ExternalDefaultDummys2008!G23+F23)</f>
        <v>0</v>
      </c>
      <c r="H23" s="3">
        <f>ExternalDefaultDummys2008!H23*(ExternalDefaultDummys2008!H23+G23)</f>
        <v>0</v>
      </c>
      <c r="I23" s="3">
        <f>ExternalDefaultDummys2008!I23*(ExternalDefaultDummys2008!I23+H23)</f>
        <v>0</v>
      </c>
      <c r="J23" s="3">
        <f>ExternalDefaultDummys2008!J23*(ExternalDefaultDummys2008!J23+I23)</f>
        <v>0</v>
      </c>
      <c r="K23" s="3">
        <f>ExternalDefaultDummys2008!K23*(ExternalDefaultDummys2008!K23+J23)</f>
        <v>0</v>
      </c>
      <c r="L23" s="3">
        <f>ExternalDefaultDummys2008!L23*(ExternalDefaultDummys2008!L23+K23)</f>
        <v>0</v>
      </c>
      <c r="M23" s="3">
        <f>ExternalDefaultDummys2008!M23*(ExternalDefaultDummys2008!M23+L23)</f>
        <v>0</v>
      </c>
      <c r="N23" s="3">
        <f>ExternalDefaultDummys2008!N23*(ExternalDefaultDummys2008!N23+M23)</f>
        <v>0</v>
      </c>
      <c r="O23" s="3">
        <f>ExternalDefaultDummys2008!O23*(ExternalDefaultDummys2008!O23+N23)</f>
        <v>0</v>
      </c>
      <c r="P23" s="3">
        <f>ExternalDefaultDummys2008!P23*(ExternalDefaultDummys2008!P23+O23)</f>
        <v>0</v>
      </c>
      <c r="Q23" s="3">
        <f>ExternalDefaultDummys2008!Q23*(ExternalDefaultDummys2008!Q23+P23)</f>
        <v>0</v>
      </c>
      <c r="R23" s="3">
        <f>ExternalDefaultDummys2008!R23*(ExternalDefaultDummys2008!R23+Q23)</f>
        <v>0</v>
      </c>
      <c r="S23" s="3">
        <f>ExternalDefaultDummys2008!S23*(ExternalDefaultDummys2008!S23+R23)</f>
        <v>0</v>
      </c>
      <c r="T23" s="3">
        <f>ExternalDefaultDummys2008!T23*(ExternalDefaultDummys2008!T23+S23)</f>
        <v>0</v>
      </c>
      <c r="U23" s="3">
        <f>ExternalDefaultDummys2008!U23*(ExternalDefaultDummys2008!U23+T23)</f>
        <v>0</v>
      </c>
      <c r="V23" s="3">
        <f>ExternalDefaultDummys2008!V23*(ExternalDefaultDummys2008!V23+U23)</f>
        <v>0</v>
      </c>
      <c r="W23" s="3">
        <f>ExternalDefaultDummys2008!W23*(ExternalDefaultDummys2008!W23+V23)</f>
        <v>0</v>
      </c>
      <c r="X23" s="3">
        <f>ExternalDefaultDummys2008!X23*(ExternalDefaultDummys2008!X23+W23)</f>
        <v>0</v>
      </c>
      <c r="Y23" s="3">
        <f>ExternalDefaultDummys2008!Y23*(ExternalDefaultDummys2008!Y23+X23)</f>
        <v>0</v>
      </c>
      <c r="Z23" s="3">
        <f>ExternalDefaultDummys2008!Z23*(ExternalDefaultDummys2008!Z23+Y23)</f>
        <v>0</v>
      </c>
      <c r="AA23" s="3">
        <f>ExternalDefaultDummys2008!AA23*(ExternalDefaultDummys2008!AA23+Z23)</f>
        <v>0</v>
      </c>
      <c r="AB23" s="3">
        <f>ExternalDefaultDummys2008!AB23*(ExternalDefaultDummys2008!AB23+AA23)</f>
        <v>0</v>
      </c>
      <c r="AC23" s="3">
        <f>ExternalDefaultDummys2008!AC23*(ExternalDefaultDummys2008!AC23+AB23)</f>
        <v>0</v>
      </c>
      <c r="AD23" s="3">
        <f>ExternalDefaultDummys2008!AD23*(ExternalDefaultDummys2008!AD23+AC23)</f>
        <v>0</v>
      </c>
      <c r="AE23" s="3">
        <f>ExternalDefaultDummys2008!AE23*(ExternalDefaultDummys2008!AE23+AD23)</f>
        <v>0</v>
      </c>
      <c r="AF23" s="3">
        <f>ExternalDefaultDummys2008!AF23*(ExternalDefaultDummys2008!AF23+AE23)</f>
        <v>0</v>
      </c>
      <c r="AG23" s="3">
        <f>ExternalDefaultDummys2008!AG23*(ExternalDefaultDummys2008!AG23+AF23)</f>
        <v>0</v>
      </c>
      <c r="AH23" s="3">
        <f>ExternalDefaultDummys2008!AH23*(ExternalDefaultDummys2008!AH23+AG23)</f>
        <v>0</v>
      </c>
      <c r="AI23" s="3">
        <f>ExternalDefaultDummys2008!AI23*(ExternalDefaultDummys2008!AI23+AH23)</f>
        <v>0</v>
      </c>
      <c r="AJ23" s="3">
        <f>ExternalDefaultDummys2008!AJ23*(ExternalDefaultDummys2008!AJ23+AI23)</f>
        <v>0</v>
      </c>
      <c r="AK23" s="3">
        <f>ExternalDefaultDummys2008!AK23*(ExternalDefaultDummys2008!AK23+AJ23)</f>
        <v>0</v>
      </c>
      <c r="AL23" s="3">
        <f>ExternalDefaultDummys2008!AL23*(ExternalDefaultDummys2008!AL23+AK23)</f>
        <v>0</v>
      </c>
      <c r="AM23" s="3">
        <f>ExternalDefaultDummys2008!AM23*(ExternalDefaultDummys2008!AM23+AL23)</f>
        <v>0</v>
      </c>
      <c r="AN23" s="3">
        <f>ExternalDefaultDummys2008!AN23*(ExternalDefaultDummys2008!AN23+AM23)</f>
        <v>0</v>
      </c>
      <c r="AO23" s="3">
        <f>ExternalDefaultDummys2008!AO23*(ExternalDefaultDummys2008!AO23+AN23)</f>
        <v>0</v>
      </c>
      <c r="AP23" s="3">
        <f>ExternalDefaultDummys2008!AP23*(ExternalDefaultDummys2008!AP23+AO23)</f>
        <v>0</v>
      </c>
      <c r="AQ23" s="3">
        <f>ExternalDefaultDummys2008!AQ23*(ExternalDefaultDummys2008!AQ23+AP23)</f>
        <v>0</v>
      </c>
      <c r="AR23" s="3">
        <f>ExternalDefaultDummys2008!AR23*(ExternalDefaultDummys2008!AR23+AQ23)</f>
        <v>0</v>
      </c>
      <c r="AS23" s="3">
        <f>ExternalDefaultDummys2008!AS23*(ExternalDefaultDummys2008!AS23+AR23)</f>
        <v>0</v>
      </c>
      <c r="AT23" s="3">
        <f>ExternalDefaultDummys2008!AT23*(ExternalDefaultDummys2008!AT23+AS23)</f>
        <v>0</v>
      </c>
      <c r="AU23" s="3">
        <f>ExternalDefaultDummys2008!AU23*(ExternalDefaultDummys2008!AU23+AT23)</f>
        <v>0</v>
      </c>
      <c r="AV23" s="3">
        <f>ExternalDefaultDummys2008!AV23*(ExternalDefaultDummys2008!AV23+AU23)</f>
        <v>0</v>
      </c>
      <c r="AW23" s="3">
        <f>ExternalDefaultDummys2008!AW23*(ExternalDefaultDummys2008!AW23+AV23)</f>
        <v>0</v>
      </c>
      <c r="AX23" s="3">
        <f>ExternalDefaultDummys2008!AX23*(ExternalDefaultDummys2008!AX23+AW23)</f>
        <v>0</v>
      </c>
      <c r="AY23" s="3">
        <f>ExternalDefaultDummys2008!AY23*(ExternalDefaultDummys2008!AY23+AX23)</f>
        <v>0</v>
      </c>
      <c r="AZ23" s="3">
        <f>ExternalDefaultDummys2008!AZ23*(ExternalDefaultDummys2008!AZ23+AY23)</f>
        <v>0</v>
      </c>
      <c r="BA23" s="3">
        <f>ExternalDefaultDummys2008!BA23*(ExternalDefaultDummys2008!BA23+AZ23)</f>
        <v>0</v>
      </c>
      <c r="BB23" s="3">
        <f>ExternalDefaultDummys2008!BB23*(ExternalDefaultDummys2008!BB23+BA23)</f>
        <v>0</v>
      </c>
      <c r="BC23" s="3">
        <f>ExternalDefaultDummys2008!BC23*(ExternalDefaultDummys2008!BC23+BB23)</f>
        <v>0</v>
      </c>
      <c r="BD23" s="3">
        <f>ExternalDefaultDummys2008!BD23*(ExternalDefaultDummys2008!BD23+BC23)</f>
        <v>0</v>
      </c>
      <c r="BE23" s="3">
        <f>ExternalDefaultDummys2008!BE23*(ExternalDefaultDummys2008!BE23+BD23)</f>
        <v>0</v>
      </c>
      <c r="BF23" s="3">
        <f>ExternalDefaultDummys2008!BF23*(ExternalDefaultDummys2008!BF23+BE23)</f>
        <v>0</v>
      </c>
      <c r="BG23" s="3">
        <f>ExternalDefaultDummys2008!BG23*(ExternalDefaultDummys2008!BG23+BF23)</f>
        <v>0</v>
      </c>
      <c r="BH23" s="3">
        <f>ExternalDefaultDummys2008!BH23*(ExternalDefaultDummys2008!BH23+BG23)</f>
        <v>0</v>
      </c>
      <c r="BI23" s="3">
        <f>ExternalDefaultDummys2008!BI23*(ExternalDefaultDummys2008!BI23+BH23)</f>
        <v>0</v>
      </c>
      <c r="BJ23" s="3">
        <f>ExternalDefaultDummys2008!BJ23*(ExternalDefaultDummys2008!BJ23+BI23)</f>
        <v>0</v>
      </c>
      <c r="BK23" s="3">
        <f>ExternalDefaultDummys2008!BK23*(ExternalDefaultDummys2008!BK23+BJ23)</f>
        <v>0</v>
      </c>
      <c r="BL23" s="3">
        <f>ExternalDefaultDummys2008!BL23*(ExternalDefaultDummys2008!BL23+BK23)</f>
        <v>0</v>
      </c>
      <c r="BM23" s="3">
        <f>ExternalDefaultDummys2008!BM23*(ExternalDefaultDummys2008!BM23+BL23)</f>
        <v>0</v>
      </c>
      <c r="BN23" s="3">
        <f>ExternalDefaultDummys2008!BN23*(ExternalDefaultDummys2008!BN23+BM23)</f>
        <v>0</v>
      </c>
      <c r="BO23" s="3">
        <f>ExternalDefaultDummys2008!BO23*(ExternalDefaultDummys2008!BO23+BN23)</f>
        <v>0</v>
      </c>
      <c r="BP23" s="3">
        <f>ExternalDefaultDummys2008!BP23*(ExternalDefaultDummys2008!BP23+BO23)</f>
        <v>0</v>
      </c>
      <c r="BQ23" s="3">
        <f>ExternalDefaultDummys2008!BQ23*(ExternalDefaultDummys2008!BQ23+BP23)</f>
        <v>0</v>
      </c>
      <c r="BR23" s="3">
        <f>ExternalDefaultDummys2008!BR23*(ExternalDefaultDummys2008!BR23+BQ23)</f>
        <v>0</v>
      </c>
      <c r="BS23" s="3">
        <f>ExternalDefaultDummys2008!BS23*(ExternalDefaultDummys2008!BS23+BR23)</f>
        <v>0</v>
      </c>
      <c r="BT23" s="3">
        <f>ExternalDefaultDummys2008!BT23*(ExternalDefaultDummys2008!BT23+BS23)</f>
        <v>0</v>
      </c>
      <c r="BU23" s="3">
        <f>ExternalDefaultDummys2008!BU23*(ExternalDefaultDummys2008!BU23+BT23)</f>
        <v>0</v>
      </c>
      <c r="BV23" s="3">
        <f>ExternalDefaultDummys2008!BV23*(ExternalDefaultDummys2008!BV23+BU23)</f>
        <v>0</v>
      </c>
      <c r="BW23" s="3">
        <f>ExternalDefaultDummys2008!BW23*(ExternalDefaultDummys2008!BW23+BV23)</f>
        <v>0</v>
      </c>
      <c r="BX23" s="3">
        <f>ExternalDefaultDummys2008!BX23*(ExternalDefaultDummys2008!BX23+BW23)</f>
        <v>0</v>
      </c>
      <c r="BY23" s="3">
        <f>ExternalDefaultDummys2008!BY23*(ExternalDefaultDummys2008!BY23+BX23)</f>
        <v>0</v>
      </c>
      <c r="BZ23" s="3">
        <f>ExternalDefaultDummys2008!BZ23*(ExternalDefaultDummys2008!BZ23+BY23)</f>
        <v>0</v>
      </c>
      <c r="CA23" s="3">
        <f>ExternalDefaultDummys2008!CA23*(ExternalDefaultDummys2008!CA23+BZ23)</f>
        <v>0</v>
      </c>
      <c r="CB23" s="3">
        <f>ExternalDefaultDummys2008!CB23*(ExternalDefaultDummys2008!CB23+CA23)</f>
        <v>0</v>
      </c>
      <c r="CC23" s="3">
        <f>ExternalDefaultDummys2008!CC23*(ExternalDefaultDummys2008!CC23+CB23)</f>
        <v>0</v>
      </c>
      <c r="CD23" s="3">
        <f>ExternalDefaultDummys2008!CD23*(ExternalDefaultDummys2008!CD23+CC23)</f>
        <v>0</v>
      </c>
      <c r="CE23" s="3">
        <f>ExternalDefaultDummys2008!CE23*(ExternalDefaultDummys2008!CE23+CD23)</f>
        <v>0</v>
      </c>
      <c r="CF23" s="3">
        <f>ExternalDefaultDummys2008!CF23*(ExternalDefaultDummys2008!CF23+CE23)</f>
        <v>0</v>
      </c>
      <c r="CG23" s="3">
        <f>ExternalDefaultDummys2008!CG23*(ExternalDefaultDummys2008!CG23+CF23)</f>
        <v>0</v>
      </c>
      <c r="CH23" s="3">
        <f>ExternalDefaultDummys2008!CH23*(ExternalDefaultDummys2008!CH23+CG23)</f>
        <v>0</v>
      </c>
      <c r="CI23" s="3">
        <f>ExternalDefaultDummys2008!CI23*(ExternalDefaultDummys2008!CI23+CH23)</f>
        <v>0</v>
      </c>
      <c r="CJ23" s="3">
        <f>ExternalDefaultDummys2008!CJ23*(ExternalDefaultDummys2008!CJ23+CI23)</f>
        <v>0</v>
      </c>
      <c r="CK23" s="3">
        <f>ExternalDefaultDummys2008!CK23*(ExternalDefaultDummys2008!CK23+CJ23)</f>
        <v>0</v>
      </c>
      <c r="CL23" s="3">
        <f>ExternalDefaultDummys2008!CL23*(ExternalDefaultDummys2008!CL23+CK23)</f>
        <v>0</v>
      </c>
      <c r="CM23" s="3">
        <f>ExternalDefaultDummys2008!CM23*(ExternalDefaultDummys2008!CM23+CL23)</f>
        <v>0</v>
      </c>
      <c r="CN23" s="3">
        <f>ExternalDefaultDummys2008!CN23*(ExternalDefaultDummys2008!CN23+CM23)</f>
        <v>0</v>
      </c>
      <c r="CO23" s="3">
        <f>ExternalDefaultDummys2008!CO23*(ExternalDefaultDummys2008!CO23+CN23)</f>
        <v>0</v>
      </c>
      <c r="CP23" s="3">
        <f>ExternalDefaultDummys2008!CP23*(ExternalDefaultDummys2008!CP23+CO23)</f>
        <v>0</v>
      </c>
      <c r="CQ23" s="3">
        <f>ExternalDefaultDummys2008!CQ23*(ExternalDefaultDummys2008!CQ23+CP23)</f>
        <v>0</v>
      </c>
      <c r="CR23" s="3">
        <f>ExternalDefaultDummys2008!CR23*(ExternalDefaultDummys2008!CR23+CQ23)</f>
        <v>0</v>
      </c>
      <c r="CS23" s="3">
        <f>ExternalDefaultDummys2008!CS23*(ExternalDefaultDummys2008!CS23+CR23)</f>
        <v>0</v>
      </c>
      <c r="CT23" s="3">
        <f>ExternalDefaultDummys2008!CT23*(ExternalDefaultDummys2008!CT23+CS23)</f>
        <v>0</v>
      </c>
      <c r="CU23" s="3">
        <f>ExternalDefaultDummys2008!CU23*(ExternalDefaultDummys2008!CU23+CT23)</f>
        <v>0</v>
      </c>
      <c r="CV23" s="3">
        <f>ExternalDefaultDummys2008!CV23*(ExternalDefaultDummys2008!CV23+CU23)</f>
        <v>0</v>
      </c>
      <c r="CW23" s="3">
        <f>ExternalDefaultDummys2008!CW23*(ExternalDefaultDummys2008!CW23+CV23)</f>
        <v>0</v>
      </c>
      <c r="CX23" s="3">
        <f>ExternalDefaultDummys2008!CX23*(ExternalDefaultDummys2008!CX23+CW23)</f>
        <v>0</v>
      </c>
      <c r="CY23" s="3">
        <f>ExternalDefaultDummys2008!CY23*(ExternalDefaultDummys2008!CY23+CX23)</f>
        <v>0</v>
      </c>
      <c r="CZ23" s="3">
        <f>ExternalDefaultDummys2008!CZ23*(ExternalDefaultDummys2008!CZ23+CY23)</f>
        <v>0</v>
      </c>
      <c r="DA23" s="3">
        <f>ExternalDefaultDummys2008!DA23*(ExternalDefaultDummys2008!DA23+CZ23)</f>
        <v>0</v>
      </c>
      <c r="DB23" s="3">
        <f>ExternalDefaultDummys2008!DB23*(ExternalDefaultDummys2008!DB23+DA23)</f>
        <v>0</v>
      </c>
      <c r="DC23" s="3">
        <f>ExternalDefaultDummys2008!DC23*(ExternalDefaultDummys2008!DC23+DB23)</f>
        <v>0</v>
      </c>
      <c r="DD23" s="3">
        <f>ExternalDefaultDummys2008!DD23*(ExternalDefaultDummys2008!DD23+DC23)</f>
        <v>0</v>
      </c>
      <c r="DE23" s="3">
        <f>ExternalDefaultDummys2008!DE23*(ExternalDefaultDummys2008!DE23+DD23)</f>
        <v>0</v>
      </c>
      <c r="DF23" s="3">
        <f>ExternalDefaultDummys2008!DF23*(ExternalDefaultDummys2008!DF23+DE23)</f>
        <v>0</v>
      </c>
      <c r="DG23" s="3">
        <f>ExternalDefaultDummys2008!DG23*(ExternalDefaultDummys2008!DG23+DF23)</f>
        <v>0</v>
      </c>
      <c r="DH23" s="3">
        <f>ExternalDefaultDummys2008!DH23*(ExternalDefaultDummys2008!DH23+DG23)</f>
        <v>0</v>
      </c>
      <c r="DI23" s="3">
        <f>ExternalDefaultDummys2008!DI23*(ExternalDefaultDummys2008!DI23+DH23)</f>
        <v>0</v>
      </c>
      <c r="DJ23" s="3">
        <f>ExternalDefaultDummys2008!DJ23*(ExternalDefaultDummys2008!DJ23+DI23)</f>
        <v>0</v>
      </c>
      <c r="DK23" s="3">
        <f>ExternalDefaultDummys2008!DK23*(ExternalDefaultDummys2008!DK23+DJ23)</f>
        <v>0</v>
      </c>
      <c r="DL23" s="3">
        <f>ExternalDefaultDummys2008!DL23*(ExternalDefaultDummys2008!DL23+DK23)</f>
        <v>0</v>
      </c>
      <c r="DM23" s="3">
        <f>ExternalDefaultDummys2008!DM23*(ExternalDefaultDummys2008!DM23+DL23)</f>
        <v>0</v>
      </c>
      <c r="DN23" s="3">
        <f>ExternalDefaultDummys2008!DN23*(ExternalDefaultDummys2008!DN23+DM23)</f>
        <v>0</v>
      </c>
      <c r="DO23" s="3">
        <f>ExternalDefaultDummys2008!DO23*(ExternalDefaultDummys2008!DO23+DN23)</f>
        <v>0</v>
      </c>
      <c r="DP23" s="3">
        <f>ExternalDefaultDummys2008!DP23*(ExternalDefaultDummys2008!DP23+DO23)</f>
        <v>0</v>
      </c>
      <c r="DQ23" s="3">
        <f>ExternalDefaultDummys2008!DQ23*(ExternalDefaultDummys2008!DQ23+DP23)</f>
        <v>0</v>
      </c>
      <c r="DR23" s="3">
        <f>ExternalDefaultDummys2008!DR23*(ExternalDefaultDummys2008!DR23+DQ23)</f>
        <v>0</v>
      </c>
      <c r="DS23" s="3">
        <f>ExternalDefaultDummys2008!DS23*(ExternalDefaultDummys2008!DS23+DR23)</f>
        <v>0</v>
      </c>
      <c r="DT23" s="3">
        <f>ExternalDefaultDummys2008!DT23*(ExternalDefaultDummys2008!DT23+DS23)</f>
        <v>0</v>
      </c>
      <c r="DU23" s="3">
        <f>ExternalDefaultDummys2008!DU23*(ExternalDefaultDummys2008!DU23+DT23)</f>
        <v>0</v>
      </c>
      <c r="DV23" s="3">
        <f>ExternalDefaultDummys2008!DV23*(ExternalDefaultDummys2008!DV23+DU23)</f>
        <v>0</v>
      </c>
      <c r="DW23" s="3">
        <f>ExternalDefaultDummys2008!DW23*(ExternalDefaultDummys2008!DW23+DV23)</f>
        <v>0</v>
      </c>
      <c r="DX23" s="3">
        <f>ExternalDefaultDummys2008!DX23*(ExternalDefaultDummys2008!DX23+DW23)</f>
        <v>0</v>
      </c>
      <c r="DY23" s="3">
        <f>ExternalDefaultDummys2008!DY23*(ExternalDefaultDummys2008!DY23+DX23)</f>
        <v>0</v>
      </c>
      <c r="DZ23" s="3">
        <f>ExternalDefaultDummys2008!DZ23*(ExternalDefaultDummys2008!DZ23+DY23)</f>
        <v>0</v>
      </c>
      <c r="EA23" s="3">
        <f>ExternalDefaultDummys2008!EA23*(ExternalDefaultDummys2008!EA23+DZ23)</f>
        <v>0</v>
      </c>
      <c r="EB23" s="3">
        <f>ExternalDefaultDummys2008!EB23*(ExternalDefaultDummys2008!EB23+EA23)</f>
        <v>0</v>
      </c>
      <c r="EC23" s="3">
        <f>ExternalDefaultDummys2008!EC23*(ExternalDefaultDummys2008!EC23+EB23)</f>
        <v>0</v>
      </c>
      <c r="ED23" s="3">
        <f>ExternalDefaultDummys2008!ED23*(ExternalDefaultDummys2008!ED23+EC23)</f>
        <v>0</v>
      </c>
      <c r="EE23" s="3">
        <f>ExternalDefaultDummys2008!EE23*(ExternalDefaultDummys2008!EE23+ED23)</f>
        <v>0</v>
      </c>
      <c r="EF23" s="3">
        <f>ExternalDefaultDummys2008!EF23*(ExternalDefaultDummys2008!EF23+EE23)</f>
        <v>0</v>
      </c>
      <c r="EG23" s="3">
        <f>ExternalDefaultDummys2008!EG23*(ExternalDefaultDummys2008!EG23+EF23)</f>
        <v>0</v>
      </c>
      <c r="EH23" s="3">
        <f>ExternalDefaultDummys2008!EH23*(ExternalDefaultDummys2008!EH23+EG23)</f>
        <v>0</v>
      </c>
      <c r="EI23" s="3">
        <f>ExternalDefaultDummys2008!EI23*(ExternalDefaultDummys2008!EI23+EH23)</f>
        <v>0</v>
      </c>
      <c r="EJ23" s="3">
        <f>ExternalDefaultDummys2008!EJ23*(ExternalDefaultDummys2008!EJ23+EI23)</f>
        <v>0</v>
      </c>
      <c r="EK23" s="3">
        <f>ExternalDefaultDummys2008!EK23*(ExternalDefaultDummys2008!EK23+EJ23)</f>
        <v>0</v>
      </c>
      <c r="EL23" s="3">
        <f>ExternalDefaultDummys2008!EL23*(ExternalDefaultDummys2008!EL23+EK23)</f>
        <v>0</v>
      </c>
      <c r="EM23" s="3">
        <f>ExternalDefaultDummys2008!EM23*(ExternalDefaultDummys2008!EM23+EL23)</f>
        <v>0</v>
      </c>
      <c r="EN23" s="3">
        <f>ExternalDefaultDummys2008!EN23*(ExternalDefaultDummys2008!EN23+EM23)</f>
        <v>0</v>
      </c>
      <c r="EO23" s="3">
        <f>ExternalDefaultDummys2008!EO23*(ExternalDefaultDummys2008!EO23+EN23)</f>
        <v>0</v>
      </c>
      <c r="EP23" s="3">
        <f>ExternalDefaultDummys2008!EP23*(ExternalDefaultDummys2008!EP23+EO23)</f>
        <v>0</v>
      </c>
      <c r="EQ23" s="3">
        <f>ExternalDefaultDummys2008!EQ23*(ExternalDefaultDummys2008!EQ23+EP23)</f>
        <v>0</v>
      </c>
      <c r="ER23" s="3">
        <f>ExternalDefaultDummys2008!ER23*(ExternalDefaultDummys2008!ER23+EQ23)</f>
        <v>0</v>
      </c>
      <c r="ES23" s="3">
        <f>ExternalDefaultDummys2008!ES23*(ExternalDefaultDummys2008!ES23+ER23)</f>
        <v>0</v>
      </c>
      <c r="ET23" s="3">
        <f>ExternalDefaultDummys2008!ET23*(ExternalDefaultDummys2008!ET23+ES23)</f>
        <v>0</v>
      </c>
      <c r="EU23" s="3">
        <f>ExternalDefaultDummys2008!EU23*(ExternalDefaultDummys2008!EU23+ET23)</f>
        <v>0</v>
      </c>
      <c r="EV23" s="3">
        <f>ExternalDefaultDummys2008!EV23*(ExternalDefaultDummys2008!EV23+EU23)</f>
        <v>0</v>
      </c>
      <c r="EW23" s="3">
        <f>ExternalDefaultDummys2008!EW23*(ExternalDefaultDummys2008!EW23+EV23)</f>
        <v>0</v>
      </c>
      <c r="EX23" s="3">
        <f>ExternalDefaultDummys2008!EX23*(ExternalDefaultDummys2008!EX23+EW23)</f>
        <v>0</v>
      </c>
      <c r="EY23" s="3">
        <f>ExternalDefaultDummys2008!EY23*(ExternalDefaultDummys2008!EY23+EX23)</f>
        <v>0</v>
      </c>
      <c r="EZ23" s="3">
        <f>ExternalDefaultDummys2008!EZ23*(ExternalDefaultDummys2008!EZ23+EY23)</f>
        <v>0</v>
      </c>
      <c r="FA23" s="3">
        <f>ExternalDefaultDummys2008!FA23*(ExternalDefaultDummys2008!FA23+EZ23)</f>
        <v>0</v>
      </c>
      <c r="FB23" s="3">
        <f>ExternalDefaultDummys2008!FB23*(ExternalDefaultDummys2008!FB23+FA23)</f>
        <v>0</v>
      </c>
      <c r="FC23" s="3">
        <f>ExternalDefaultDummys2008!FC23*(ExternalDefaultDummys2008!FC23+FB23)</f>
        <v>0</v>
      </c>
      <c r="FD23" s="3">
        <f>ExternalDefaultDummys2008!FD23*(ExternalDefaultDummys2008!FD23+FC23)</f>
        <v>0</v>
      </c>
      <c r="FE23" s="3">
        <f>ExternalDefaultDummys2008!FE23*(ExternalDefaultDummys2008!FE23+FD23)</f>
        <v>0</v>
      </c>
      <c r="FF23" s="3">
        <f>ExternalDefaultDummys2008!FF23*(ExternalDefaultDummys2008!FF23+FE23)</f>
        <v>0</v>
      </c>
      <c r="FG23" s="3">
        <f>ExternalDefaultDummys2008!FG23*(ExternalDefaultDummys2008!FG23+FF23)</f>
        <v>0</v>
      </c>
      <c r="FH23" s="3">
        <f>ExternalDefaultDummys2008!FH23*(ExternalDefaultDummys2008!FH23+FG23)</f>
        <v>0</v>
      </c>
      <c r="FI23" s="3">
        <f>ExternalDefaultDummys2008!FI23*(ExternalDefaultDummys2008!FI23+FH23)</f>
        <v>0</v>
      </c>
      <c r="FJ23" s="3">
        <f>ExternalDefaultDummys2008!FJ23*(ExternalDefaultDummys2008!FJ23+FI23)</f>
        <v>0</v>
      </c>
      <c r="FK23" s="3">
        <f>ExternalDefaultDummys2008!FK23*(ExternalDefaultDummys2008!FK23+FJ23)</f>
        <v>0</v>
      </c>
      <c r="FL23" s="3">
        <f>ExternalDefaultDummys2008!FL23*(ExternalDefaultDummys2008!FL23+FK23)</f>
        <v>0</v>
      </c>
      <c r="FM23" s="3">
        <f>ExternalDefaultDummys2008!FM23*(ExternalDefaultDummys2008!FM23+FL23)</f>
        <v>0</v>
      </c>
      <c r="FN23" s="3">
        <f>ExternalDefaultDummys2008!FN23*(ExternalDefaultDummys2008!FN23+FM23)</f>
        <v>0</v>
      </c>
      <c r="FO23" s="3">
        <f>ExternalDefaultDummys2008!FO23*(ExternalDefaultDummys2008!FO23+FN23)</f>
        <v>0</v>
      </c>
      <c r="FP23" s="3">
        <f>ExternalDefaultDummys2008!FP23*(ExternalDefaultDummys2008!FP23+FO23)</f>
        <v>0</v>
      </c>
      <c r="FQ23" s="3">
        <f>ExternalDefaultDummys2008!FQ23*(ExternalDefaultDummys2008!FQ23+FP23)</f>
        <v>0</v>
      </c>
      <c r="FR23" s="3">
        <f>ExternalDefaultDummys2008!FR23*(ExternalDefaultDummys2008!FR23+FQ23)</f>
        <v>0</v>
      </c>
      <c r="FS23" s="3">
        <f>ExternalDefaultDummys2008!FS23*(ExternalDefaultDummys2008!FS23+FR23)</f>
        <v>0</v>
      </c>
      <c r="FT23" s="3">
        <f>ExternalDefaultDummys2008!FT23*(ExternalDefaultDummys2008!FT23+FS23)</f>
        <v>0</v>
      </c>
      <c r="FU23" s="3">
        <f>ExternalDefaultDummys2008!FU23*(ExternalDefaultDummys2008!FU23+FT23)</f>
        <v>0</v>
      </c>
      <c r="FV23" s="3">
        <f>ExternalDefaultDummys2008!FV23*(ExternalDefaultDummys2008!FV23+FU23)</f>
        <v>0</v>
      </c>
      <c r="FW23" s="3">
        <f>ExternalDefaultDummys2008!FW23*(ExternalDefaultDummys2008!FW23+FV23)</f>
        <v>0</v>
      </c>
      <c r="FX23" s="3">
        <f>ExternalDefaultDummys2008!FX23*(ExternalDefaultDummys2008!FX23+FW23)</f>
        <v>0</v>
      </c>
      <c r="FY23" s="3">
        <f>ExternalDefaultDummys2008!FY23*(ExternalDefaultDummys2008!FY23+FX23)</f>
        <v>0</v>
      </c>
      <c r="FZ23" s="3">
        <f>ExternalDefaultDummys2008!FZ23*(ExternalDefaultDummys2008!FZ23+FY23)</f>
        <v>0</v>
      </c>
      <c r="GA23" s="3">
        <f>ExternalDefaultDummys2008!GA23*(ExternalDefaultDummys2008!GA23+FZ23)</f>
        <v>0</v>
      </c>
      <c r="GB23" s="3">
        <f>ExternalDefaultDummys2008!GB23*(ExternalDefaultDummys2008!GB23+GA23)</f>
        <v>0</v>
      </c>
      <c r="GC23" s="3">
        <f>ExternalDefaultDummys2008!GC23*(ExternalDefaultDummys2008!GC23+GB23)</f>
        <v>0</v>
      </c>
      <c r="GD23" s="3">
        <f>ExternalDefaultDummys2008!GD23*(ExternalDefaultDummys2008!GD23+GC23)</f>
        <v>0</v>
      </c>
      <c r="GE23" s="3">
        <f>ExternalDefaultDummys2008!GE23*(ExternalDefaultDummys2008!GE23+GD23)</f>
        <v>0</v>
      </c>
      <c r="GF23" s="3">
        <f>ExternalDefaultDummys2008!GF23*(ExternalDefaultDummys2008!GF23+GE23)</f>
        <v>0</v>
      </c>
      <c r="GG23" s="3">
        <f>ExternalDefaultDummys2008!GG23*(ExternalDefaultDummys2008!GG23+GF23)</f>
        <v>0</v>
      </c>
      <c r="GH23" s="3">
        <f>ExternalDefaultDummys2008!GH23*(ExternalDefaultDummys2008!GH23+GG23)</f>
        <v>0</v>
      </c>
      <c r="GI23" s="3">
        <f>ExternalDefaultDummys2008!GI23*(ExternalDefaultDummys2008!GI23+GH23)</f>
        <v>0</v>
      </c>
      <c r="GJ23" s="3">
        <f>ExternalDefaultDummys2008!GJ23*(ExternalDefaultDummys2008!GJ23+GI23)</f>
        <v>0</v>
      </c>
      <c r="GK23" s="3">
        <f>ExternalDefaultDummys2008!GK23*(ExternalDefaultDummys2008!GK23+GJ23)</f>
        <v>0</v>
      </c>
      <c r="GL23" s="3">
        <f>ExternalDefaultDummys2008!GL23*(ExternalDefaultDummys2008!GL23+GK23)</f>
        <v>0</v>
      </c>
      <c r="GM23" s="3">
        <f>ExternalDefaultDummys2008!GM23*(ExternalDefaultDummys2008!GM23+GL23)</f>
        <v>0</v>
      </c>
      <c r="GN23" s="3">
        <f>ExternalDefaultDummys2008!GN23*(ExternalDefaultDummys2008!GN23+GM23)</f>
        <v>0</v>
      </c>
      <c r="GO23" s="3">
        <f>ExternalDefaultDummys2008!GO23*(ExternalDefaultDummys2008!GO23+GN23)</f>
        <v>0</v>
      </c>
      <c r="GP23" s="3">
        <f>ExternalDefaultDummys2008!GP23*(ExternalDefaultDummys2008!GP23+GO23)</f>
        <v>0</v>
      </c>
      <c r="GQ23" s="3">
        <f>ExternalDefaultDummys2008!GQ23*(ExternalDefaultDummys2008!GQ23+GP23)</f>
        <v>0</v>
      </c>
      <c r="GR23" s="3">
        <f>ExternalDefaultDummys2008!GR23*(ExternalDefaultDummys2008!GR23+GQ23)</f>
        <v>0</v>
      </c>
      <c r="GS23" s="3">
        <f>ExternalDefaultDummys2008!GS23*(ExternalDefaultDummys2008!GS23+GR23)</f>
        <v>0</v>
      </c>
      <c r="GT23" s="3">
        <f>ExternalDefaultDummys2008!GT23*(ExternalDefaultDummys2008!GT23+GS23)</f>
        <v>0</v>
      </c>
      <c r="GU23" s="3">
        <f>ExternalDefaultDummys2008!GU23*(ExternalDefaultDummys2008!GU23+GT23)</f>
        <v>0</v>
      </c>
      <c r="GV23" s="3">
        <f>ExternalDefaultDummys2008!GV23*(ExternalDefaultDummys2008!GV23+GU23)</f>
        <v>0</v>
      </c>
      <c r="GW23" s="3">
        <f>ExternalDefaultDummys2008!GW23*(ExternalDefaultDummys2008!GW23+GV23)</f>
        <v>0</v>
      </c>
      <c r="GX23" s="3">
        <f>ExternalDefaultDummys2008!GX23*(ExternalDefaultDummys2008!GX23+GW23)</f>
        <v>0</v>
      </c>
      <c r="GY23" s="3">
        <f>ExternalDefaultDummys2008!GY23*(ExternalDefaultDummys2008!GY23+GX23)</f>
        <v>0</v>
      </c>
      <c r="GZ23" s="3">
        <f>ExternalDefaultDummys2008!GZ23*(ExternalDefaultDummys2008!GZ23+GY23)</f>
        <v>0</v>
      </c>
      <c r="HA23" s="3">
        <f>ExternalDefaultDummys2008!HA23*(ExternalDefaultDummys2008!HA23+GZ23)</f>
        <v>0</v>
      </c>
      <c r="HB23" s="3">
        <f>ExternalDefaultDummys2008!HB23*(ExternalDefaultDummys2008!HB23+HA23)</f>
        <v>0</v>
      </c>
      <c r="HC23" s="3">
        <f>ExternalDefaultDummys2008!HC23*(ExternalDefaultDummys2008!HC23+HB23)</f>
        <v>0</v>
      </c>
      <c r="HE23" s="3">
        <f t="shared" si="1"/>
        <v>0</v>
      </c>
    </row>
    <row r="24" spans="1:213" x14ac:dyDescent="0.4">
      <c r="A24" s="3">
        <f t="shared" si="2"/>
        <v>20</v>
      </c>
      <c r="B24" s="26" t="s">
        <v>54</v>
      </c>
      <c r="C24" s="3">
        <f>ExternalDefaultDummys2008!C24*(ExternalDefaultDummys2008!C24+0)</f>
        <v>0</v>
      </c>
      <c r="D24" s="3">
        <f>ExternalDefaultDummys2008!D24*(ExternalDefaultDummys2008!D24+C24)</f>
        <v>0</v>
      </c>
      <c r="E24" s="3">
        <f>ExternalDefaultDummys2008!E24*(ExternalDefaultDummys2008!E24+D24)</f>
        <v>0</v>
      </c>
      <c r="F24" s="3">
        <f>ExternalDefaultDummys2008!F24*(ExternalDefaultDummys2008!F24+E24)</f>
        <v>0</v>
      </c>
      <c r="G24" s="3">
        <f>ExternalDefaultDummys2008!G24*(ExternalDefaultDummys2008!G24+F24)</f>
        <v>0</v>
      </c>
      <c r="H24" s="3">
        <f>ExternalDefaultDummys2008!H24*(ExternalDefaultDummys2008!H24+G24)</f>
        <v>0</v>
      </c>
      <c r="I24" s="3">
        <f>ExternalDefaultDummys2008!I24*(ExternalDefaultDummys2008!I24+H24)</f>
        <v>0</v>
      </c>
      <c r="J24" s="3">
        <f>ExternalDefaultDummys2008!J24*(ExternalDefaultDummys2008!J24+I24)</f>
        <v>0</v>
      </c>
      <c r="K24" s="3">
        <f>ExternalDefaultDummys2008!K24*(ExternalDefaultDummys2008!K24+J24)</f>
        <v>0</v>
      </c>
      <c r="L24" s="3">
        <f>ExternalDefaultDummys2008!L24*(ExternalDefaultDummys2008!L24+K24)</f>
        <v>0</v>
      </c>
      <c r="M24" s="3">
        <f>ExternalDefaultDummys2008!M24*(ExternalDefaultDummys2008!M24+L24)</f>
        <v>0</v>
      </c>
      <c r="N24" s="3">
        <f>ExternalDefaultDummys2008!N24*(ExternalDefaultDummys2008!N24+M24)</f>
        <v>0</v>
      </c>
      <c r="O24" s="3">
        <f>ExternalDefaultDummys2008!O24*(ExternalDefaultDummys2008!O24+N24)</f>
        <v>0</v>
      </c>
      <c r="P24" s="3">
        <f>ExternalDefaultDummys2008!P24*(ExternalDefaultDummys2008!P24+O24)</f>
        <v>0</v>
      </c>
      <c r="Q24" s="3">
        <f>ExternalDefaultDummys2008!Q24*(ExternalDefaultDummys2008!Q24+P24)</f>
        <v>0</v>
      </c>
      <c r="R24" s="3">
        <f>ExternalDefaultDummys2008!R24*(ExternalDefaultDummys2008!R24+Q24)</f>
        <v>0</v>
      </c>
      <c r="S24" s="3">
        <f>ExternalDefaultDummys2008!S24*(ExternalDefaultDummys2008!S24+R24)</f>
        <v>0</v>
      </c>
      <c r="T24" s="3">
        <f>ExternalDefaultDummys2008!T24*(ExternalDefaultDummys2008!T24+S24)</f>
        <v>0</v>
      </c>
      <c r="U24" s="3">
        <f>ExternalDefaultDummys2008!U24*(ExternalDefaultDummys2008!U24+T24)</f>
        <v>0</v>
      </c>
      <c r="V24" s="3">
        <f>ExternalDefaultDummys2008!V24*(ExternalDefaultDummys2008!V24+U24)</f>
        <v>0</v>
      </c>
      <c r="W24" s="3">
        <f>ExternalDefaultDummys2008!W24*(ExternalDefaultDummys2008!W24+V24)</f>
        <v>0</v>
      </c>
      <c r="X24" s="3">
        <f>ExternalDefaultDummys2008!X24*(ExternalDefaultDummys2008!X24+W24)</f>
        <v>0</v>
      </c>
      <c r="Y24" s="3">
        <f>ExternalDefaultDummys2008!Y24*(ExternalDefaultDummys2008!Y24+X24)</f>
        <v>0</v>
      </c>
      <c r="Z24" s="3">
        <f>ExternalDefaultDummys2008!Z24*(ExternalDefaultDummys2008!Z24+Y24)</f>
        <v>0</v>
      </c>
      <c r="AA24" s="3">
        <f>ExternalDefaultDummys2008!AA24*(ExternalDefaultDummys2008!AA24+Z24)</f>
        <v>0</v>
      </c>
      <c r="AB24" s="3">
        <f>ExternalDefaultDummys2008!AB24*(ExternalDefaultDummys2008!AB24+AA24)</f>
        <v>0</v>
      </c>
      <c r="AC24" s="3">
        <f>ExternalDefaultDummys2008!AC24*(ExternalDefaultDummys2008!AC24+AB24)</f>
        <v>0</v>
      </c>
      <c r="AD24" s="3">
        <f>ExternalDefaultDummys2008!AD24*(ExternalDefaultDummys2008!AD24+AC24)</f>
        <v>0</v>
      </c>
      <c r="AE24" s="3">
        <f>ExternalDefaultDummys2008!AE24*(ExternalDefaultDummys2008!AE24+AD24)</f>
        <v>0</v>
      </c>
      <c r="AF24" s="3">
        <f>ExternalDefaultDummys2008!AF24*(ExternalDefaultDummys2008!AF24+AE24)</f>
        <v>0</v>
      </c>
      <c r="AG24" s="3">
        <f>ExternalDefaultDummys2008!AG24*(ExternalDefaultDummys2008!AG24+AF24)</f>
        <v>0</v>
      </c>
      <c r="AH24" s="3">
        <f>ExternalDefaultDummys2008!AH24*(ExternalDefaultDummys2008!AH24+AG24)</f>
        <v>0</v>
      </c>
      <c r="AI24" s="3">
        <f>ExternalDefaultDummys2008!AI24*(ExternalDefaultDummys2008!AI24+AH24)</f>
        <v>0</v>
      </c>
      <c r="AJ24" s="3">
        <f>ExternalDefaultDummys2008!AJ24*(ExternalDefaultDummys2008!AJ24+AI24)</f>
        <v>0</v>
      </c>
      <c r="AK24" s="3">
        <f>ExternalDefaultDummys2008!AK24*(ExternalDefaultDummys2008!AK24+AJ24)</f>
        <v>0</v>
      </c>
      <c r="AL24" s="3">
        <f>ExternalDefaultDummys2008!AL24*(ExternalDefaultDummys2008!AL24+AK24)</f>
        <v>0</v>
      </c>
      <c r="AM24" s="3">
        <f>ExternalDefaultDummys2008!AM24*(ExternalDefaultDummys2008!AM24+AL24)</f>
        <v>0</v>
      </c>
      <c r="AN24" s="3">
        <f>ExternalDefaultDummys2008!AN24*(ExternalDefaultDummys2008!AN24+AM24)</f>
        <v>0</v>
      </c>
      <c r="AO24" s="3">
        <f>ExternalDefaultDummys2008!AO24*(ExternalDefaultDummys2008!AO24+AN24)</f>
        <v>0</v>
      </c>
      <c r="AP24" s="3">
        <f>ExternalDefaultDummys2008!AP24*(ExternalDefaultDummys2008!AP24+AO24)</f>
        <v>0</v>
      </c>
      <c r="AQ24" s="3">
        <f>ExternalDefaultDummys2008!AQ24*(ExternalDefaultDummys2008!AQ24+AP24)</f>
        <v>0</v>
      </c>
      <c r="AR24" s="3">
        <f>ExternalDefaultDummys2008!AR24*(ExternalDefaultDummys2008!AR24+AQ24)</f>
        <v>0</v>
      </c>
      <c r="AS24" s="3">
        <f>ExternalDefaultDummys2008!AS24*(ExternalDefaultDummys2008!AS24+AR24)</f>
        <v>0</v>
      </c>
      <c r="AT24" s="3">
        <f>ExternalDefaultDummys2008!AT24*(ExternalDefaultDummys2008!AT24+AS24)</f>
        <v>0</v>
      </c>
      <c r="AU24" s="3">
        <f>ExternalDefaultDummys2008!AU24*(ExternalDefaultDummys2008!AU24+AT24)</f>
        <v>0</v>
      </c>
      <c r="AV24" s="3">
        <f>ExternalDefaultDummys2008!AV24*(ExternalDefaultDummys2008!AV24+AU24)</f>
        <v>0</v>
      </c>
      <c r="AW24" s="3">
        <f>ExternalDefaultDummys2008!AW24*(ExternalDefaultDummys2008!AW24+AV24)</f>
        <v>0</v>
      </c>
      <c r="AX24" s="3">
        <f>ExternalDefaultDummys2008!AX24*(ExternalDefaultDummys2008!AX24+AW24)</f>
        <v>0</v>
      </c>
      <c r="AY24" s="3">
        <f>ExternalDefaultDummys2008!AY24*(ExternalDefaultDummys2008!AY24+AX24)</f>
        <v>0</v>
      </c>
      <c r="AZ24" s="3">
        <f>ExternalDefaultDummys2008!AZ24*(ExternalDefaultDummys2008!AZ24+AY24)</f>
        <v>0</v>
      </c>
      <c r="BA24" s="3">
        <f>ExternalDefaultDummys2008!BA24*(ExternalDefaultDummys2008!BA24+AZ24)</f>
        <v>0</v>
      </c>
      <c r="BB24" s="3">
        <f>ExternalDefaultDummys2008!BB24*(ExternalDefaultDummys2008!BB24+BA24)</f>
        <v>0</v>
      </c>
      <c r="BC24" s="3">
        <f>ExternalDefaultDummys2008!BC24*(ExternalDefaultDummys2008!BC24+BB24)</f>
        <v>0</v>
      </c>
      <c r="BD24" s="3">
        <f>ExternalDefaultDummys2008!BD24*(ExternalDefaultDummys2008!BD24+BC24)</f>
        <v>0</v>
      </c>
      <c r="BE24" s="3">
        <f>ExternalDefaultDummys2008!BE24*(ExternalDefaultDummys2008!BE24+BD24)</f>
        <v>0</v>
      </c>
      <c r="BF24" s="3">
        <f>ExternalDefaultDummys2008!BF24*(ExternalDefaultDummys2008!BF24+BE24)</f>
        <v>0</v>
      </c>
      <c r="BG24" s="3">
        <f>ExternalDefaultDummys2008!BG24*(ExternalDefaultDummys2008!BG24+BF24)</f>
        <v>0</v>
      </c>
      <c r="BH24" s="3">
        <f>ExternalDefaultDummys2008!BH24*(ExternalDefaultDummys2008!BH24+BG24)</f>
        <v>0</v>
      </c>
      <c r="BI24" s="3">
        <f>ExternalDefaultDummys2008!BI24*(ExternalDefaultDummys2008!BI24+BH24)</f>
        <v>0</v>
      </c>
      <c r="BJ24" s="3">
        <f>ExternalDefaultDummys2008!BJ24*(ExternalDefaultDummys2008!BJ24+BI24)</f>
        <v>0</v>
      </c>
      <c r="BK24" s="3">
        <f>ExternalDefaultDummys2008!BK24*(ExternalDefaultDummys2008!BK24+BJ24)</f>
        <v>0</v>
      </c>
      <c r="BL24" s="3">
        <f>ExternalDefaultDummys2008!BL24*(ExternalDefaultDummys2008!BL24+BK24)</f>
        <v>0</v>
      </c>
      <c r="BM24" s="3">
        <f>ExternalDefaultDummys2008!BM24*(ExternalDefaultDummys2008!BM24+BL24)</f>
        <v>0</v>
      </c>
      <c r="BN24" s="3">
        <f>ExternalDefaultDummys2008!BN24*(ExternalDefaultDummys2008!BN24+BM24)</f>
        <v>0</v>
      </c>
      <c r="BO24" s="3">
        <f>ExternalDefaultDummys2008!BO24*(ExternalDefaultDummys2008!BO24+BN24)</f>
        <v>0</v>
      </c>
      <c r="BP24" s="3">
        <f>ExternalDefaultDummys2008!BP24*(ExternalDefaultDummys2008!BP24+BO24)</f>
        <v>0</v>
      </c>
      <c r="BQ24" s="3">
        <f>ExternalDefaultDummys2008!BQ24*(ExternalDefaultDummys2008!BQ24+BP24)</f>
        <v>0</v>
      </c>
      <c r="BR24" s="3">
        <f>ExternalDefaultDummys2008!BR24*(ExternalDefaultDummys2008!BR24+BQ24)</f>
        <v>0</v>
      </c>
      <c r="BS24" s="3">
        <f>ExternalDefaultDummys2008!BS24*(ExternalDefaultDummys2008!BS24+BR24)</f>
        <v>0</v>
      </c>
      <c r="BT24" s="3">
        <f>ExternalDefaultDummys2008!BT24*(ExternalDefaultDummys2008!BT24+BS24)</f>
        <v>0</v>
      </c>
      <c r="BU24" s="3">
        <f>ExternalDefaultDummys2008!BU24*(ExternalDefaultDummys2008!BU24+BT24)</f>
        <v>0</v>
      </c>
      <c r="BV24" s="3">
        <f>ExternalDefaultDummys2008!BV24*(ExternalDefaultDummys2008!BV24+BU24)</f>
        <v>0</v>
      </c>
      <c r="BW24" s="3">
        <f>ExternalDefaultDummys2008!BW24*(ExternalDefaultDummys2008!BW24+BV24)</f>
        <v>0</v>
      </c>
      <c r="BX24" s="3">
        <f>ExternalDefaultDummys2008!BX24*(ExternalDefaultDummys2008!BX24+BW24)</f>
        <v>0</v>
      </c>
      <c r="BY24" s="3">
        <f>ExternalDefaultDummys2008!BY24*(ExternalDefaultDummys2008!BY24+BX24)</f>
        <v>0</v>
      </c>
      <c r="BZ24" s="3">
        <f>ExternalDefaultDummys2008!BZ24*(ExternalDefaultDummys2008!BZ24+BY24)</f>
        <v>0</v>
      </c>
      <c r="CA24" s="3">
        <f>ExternalDefaultDummys2008!CA24*(ExternalDefaultDummys2008!CA24+BZ24)</f>
        <v>0</v>
      </c>
      <c r="CB24" s="3">
        <f>ExternalDefaultDummys2008!CB24*(ExternalDefaultDummys2008!CB24+CA24)</f>
        <v>0</v>
      </c>
      <c r="CC24" s="3">
        <f>ExternalDefaultDummys2008!CC24*(ExternalDefaultDummys2008!CC24+CB24)</f>
        <v>0</v>
      </c>
      <c r="CD24" s="3">
        <f>ExternalDefaultDummys2008!CD24*(ExternalDefaultDummys2008!CD24+CC24)</f>
        <v>0</v>
      </c>
      <c r="CE24" s="3">
        <f>ExternalDefaultDummys2008!CE24*(ExternalDefaultDummys2008!CE24+CD24)</f>
        <v>0</v>
      </c>
      <c r="CF24" s="3">
        <f>ExternalDefaultDummys2008!CF24*(ExternalDefaultDummys2008!CF24+CE24)</f>
        <v>0</v>
      </c>
      <c r="CG24" s="3">
        <f>ExternalDefaultDummys2008!CG24*(ExternalDefaultDummys2008!CG24+CF24)</f>
        <v>0</v>
      </c>
      <c r="CH24" s="3">
        <f>ExternalDefaultDummys2008!CH24*(ExternalDefaultDummys2008!CH24+CG24)</f>
        <v>0</v>
      </c>
      <c r="CI24" s="3">
        <f>ExternalDefaultDummys2008!CI24*(ExternalDefaultDummys2008!CI24+CH24)</f>
        <v>0</v>
      </c>
      <c r="CJ24" s="3">
        <f>ExternalDefaultDummys2008!CJ24*(ExternalDefaultDummys2008!CJ24+CI24)</f>
        <v>0</v>
      </c>
      <c r="CK24" s="3">
        <f>ExternalDefaultDummys2008!CK24*(ExternalDefaultDummys2008!CK24+CJ24)</f>
        <v>0</v>
      </c>
      <c r="CL24" s="3">
        <f>ExternalDefaultDummys2008!CL24*(ExternalDefaultDummys2008!CL24+CK24)</f>
        <v>0</v>
      </c>
      <c r="CM24" s="3">
        <f>ExternalDefaultDummys2008!CM24*(ExternalDefaultDummys2008!CM24+CL24)</f>
        <v>0</v>
      </c>
      <c r="CN24" s="3">
        <f>ExternalDefaultDummys2008!CN24*(ExternalDefaultDummys2008!CN24+CM24)</f>
        <v>0</v>
      </c>
      <c r="CO24" s="3">
        <f>ExternalDefaultDummys2008!CO24*(ExternalDefaultDummys2008!CO24+CN24)</f>
        <v>0</v>
      </c>
      <c r="CP24" s="3">
        <f>ExternalDefaultDummys2008!CP24*(ExternalDefaultDummys2008!CP24+CO24)</f>
        <v>0</v>
      </c>
      <c r="CQ24" s="3">
        <f>ExternalDefaultDummys2008!CQ24*(ExternalDefaultDummys2008!CQ24+CP24)</f>
        <v>0</v>
      </c>
      <c r="CR24" s="3">
        <f>ExternalDefaultDummys2008!CR24*(ExternalDefaultDummys2008!CR24+CQ24)</f>
        <v>0</v>
      </c>
      <c r="CS24" s="3">
        <f>ExternalDefaultDummys2008!CS24*(ExternalDefaultDummys2008!CS24+CR24)</f>
        <v>0</v>
      </c>
      <c r="CT24" s="3">
        <f>ExternalDefaultDummys2008!CT24*(ExternalDefaultDummys2008!CT24+CS24)</f>
        <v>0</v>
      </c>
      <c r="CU24" s="3">
        <f>ExternalDefaultDummys2008!CU24*(ExternalDefaultDummys2008!CU24+CT24)</f>
        <v>0</v>
      </c>
      <c r="CV24" s="3">
        <f>ExternalDefaultDummys2008!CV24*(ExternalDefaultDummys2008!CV24+CU24)</f>
        <v>0</v>
      </c>
      <c r="CW24" s="3">
        <f>ExternalDefaultDummys2008!CW24*(ExternalDefaultDummys2008!CW24+CV24)</f>
        <v>0</v>
      </c>
      <c r="CX24" s="3">
        <f>ExternalDefaultDummys2008!CX24*(ExternalDefaultDummys2008!CX24+CW24)</f>
        <v>0</v>
      </c>
      <c r="CY24" s="3">
        <f>ExternalDefaultDummys2008!CY24*(ExternalDefaultDummys2008!CY24+CX24)</f>
        <v>0</v>
      </c>
      <c r="CZ24" s="3">
        <f>ExternalDefaultDummys2008!CZ24*(ExternalDefaultDummys2008!CZ24+CY24)</f>
        <v>0</v>
      </c>
      <c r="DA24" s="3">
        <f>ExternalDefaultDummys2008!DA24*(ExternalDefaultDummys2008!DA24+CZ24)</f>
        <v>0</v>
      </c>
      <c r="DB24" s="3">
        <f>ExternalDefaultDummys2008!DB24*(ExternalDefaultDummys2008!DB24+DA24)</f>
        <v>0</v>
      </c>
      <c r="DC24" s="3">
        <f>ExternalDefaultDummys2008!DC24*(ExternalDefaultDummys2008!DC24+DB24)</f>
        <v>0</v>
      </c>
      <c r="DD24" s="3">
        <f>ExternalDefaultDummys2008!DD24*(ExternalDefaultDummys2008!DD24+DC24)</f>
        <v>0</v>
      </c>
      <c r="DE24" s="3">
        <f>ExternalDefaultDummys2008!DE24*(ExternalDefaultDummys2008!DE24+DD24)</f>
        <v>0</v>
      </c>
      <c r="DF24" s="3">
        <f>ExternalDefaultDummys2008!DF24*(ExternalDefaultDummys2008!DF24+DE24)</f>
        <v>0</v>
      </c>
      <c r="DG24" s="3">
        <f>ExternalDefaultDummys2008!DG24*(ExternalDefaultDummys2008!DG24+DF24)</f>
        <v>0</v>
      </c>
      <c r="DH24" s="3">
        <f>ExternalDefaultDummys2008!DH24*(ExternalDefaultDummys2008!DH24+DG24)</f>
        <v>0</v>
      </c>
      <c r="DI24" s="3">
        <f>ExternalDefaultDummys2008!DI24*(ExternalDefaultDummys2008!DI24+DH24)</f>
        <v>0</v>
      </c>
      <c r="DJ24" s="3">
        <f>ExternalDefaultDummys2008!DJ24*(ExternalDefaultDummys2008!DJ24+DI24)</f>
        <v>0</v>
      </c>
      <c r="DK24" s="3">
        <f>ExternalDefaultDummys2008!DK24*(ExternalDefaultDummys2008!DK24+DJ24)</f>
        <v>0</v>
      </c>
      <c r="DL24" s="3">
        <f>ExternalDefaultDummys2008!DL24*(ExternalDefaultDummys2008!DL24+DK24)</f>
        <v>0</v>
      </c>
      <c r="DM24" s="3">
        <f>ExternalDefaultDummys2008!DM24*(ExternalDefaultDummys2008!DM24+DL24)</f>
        <v>0</v>
      </c>
      <c r="DN24" s="3">
        <f>ExternalDefaultDummys2008!DN24*(ExternalDefaultDummys2008!DN24+DM24)</f>
        <v>0</v>
      </c>
      <c r="DO24" s="3">
        <f>ExternalDefaultDummys2008!DO24*(ExternalDefaultDummys2008!DO24+DN24)</f>
        <v>0</v>
      </c>
      <c r="DP24" s="3">
        <f>ExternalDefaultDummys2008!DP24*(ExternalDefaultDummys2008!DP24+DO24)</f>
        <v>0</v>
      </c>
      <c r="DQ24" s="3">
        <f>ExternalDefaultDummys2008!DQ24*(ExternalDefaultDummys2008!DQ24+DP24)</f>
        <v>0</v>
      </c>
      <c r="DR24" s="3">
        <f>ExternalDefaultDummys2008!DR24*(ExternalDefaultDummys2008!DR24+DQ24)</f>
        <v>0</v>
      </c>
      <c r="DS24" s="3">
        <f>ExternalDefaultDummys2008!DS24*(ExternalDefaultDummys2008!DS24+DR24)</f>
        <v>0</v>
      </c>
      <c r="DT24" s="3">
        <f>ExternalDefaultDummys2008!DT24*(ExternalDefaultDummys2008!DT24+DS24)</f>
        <v>0</v>
      </c>
      <c r="DU24" s="3">
        <f>ExternalDefaultDummys2008!DU24*(ExternalDefaultDummys2008!DU24+DT24)</f>
        <v>0</v>
      </c>
      <c r="DV24" s="3">
        <f>ExternalDefaultDummys2008!DV24*(ExternalDefaultDummys2008!DV24+DU24)</f>
        <v>0</v>
      </c>
      <c r="DW24" s="3">
        <f>ExternalDefaultDummys2008!DW24*(ExternalDefaultDummys2008!DW24+DV24)</f>
        <v>0</v>
      </c>
      <c r="DX24" s="3">
        <f>ExternalDefaultDummys2008!DX24*(ExternalDefaultDummys2008!DX24+DW24)</f>
        <v>0</v>
      </c>
      <c r="DY24" s="3">
        <f>ExternalDefaultDummys2008!DY24*(ExternalDefaultDummys2008!DY24+DX24)</f>
        <v>0</v>
      </c>
      <c r="DZ24" s="3">
        <f>ExternalDefaultDummys2008!DZ24*(ExternalDefaultDummys2008!DZ24+DY24)</f>
        <v>0</v>
      </c>
      <c r="EA24" s="3">
        <f>ExternalDefaultDummys2008!EA24*(ExternalDefaultDummys2008!EA24+DZ24)</f>
        <v>0</v>
      </c>
      <c r="EB24" s="3">
        <f>ExternalDefaultDummys2008!EB24*(ExternalDefaultDummys2008!EB24+EA24)</f>
        <v>0</v>
      </c>
      <c r="EC24" s="3">
        <f>ExternalDefaultDummys2008!EC24*(ExternalDefaultDummys2008!EC24+EB24)</f>
        <v>0</v>
      </c>
      <c r="ED24" s="3">
        <f>ExternalDefaultDummys2008!ED24*(ExternalDefaultDummys2008!ED24+EC24)</f>
        <v>0</v>
      </c>
      <c r="EE24" s="3">
        <f>ExternalDefaultDummys2008!EE24*(ExternalDefaultDummys2008!EE24+ED24)</f>
        <v>0</v>
      </c>
      <c r="EF24" s="3">
        <f>ExternalDefaultDummys2008!EF24*(ExternalDefaultDummys2008!EF24+EE24)</f>
        <v>0</v>
      </c>
      <c r="EG24" s="3">
        <f>ExternalDefaultDummys2008!EG24*(ExternalDefaultDummys2008!EG24+EF24)</f>
        <v>0</v>
      </c>
      <c r="EH24" s="3">
        <f>ExternalDefaultDummys2008!EH24*(ExternalDefaultDummys2008!EH24+EG24)</f>
        <v>0</v>
      </c>
      <c r="EI24" s="3">
        <f>ExternalDefaultDummys2008!EI24*(ExternalDefaultDummys2008!EI24+EH24)</f>
        <v>0</v>
      </c>
      <c r="EJ24" s="3">
        <f>ExternalDefaultDummys2008!EJ24*(ExternalDefaultDummys2008!EJ24+EI24)</f>
        <v>0</v>
      </c>
      <c r="EK24" s="3">
        <f>ExternalDefaultDummys2008!EK24*(ExternalDefaultDummys2008!EK24+EJ24)</f>
        <v>0</v>
      </c>
      <c r="EL24" s="3">
        <f>ExternalDefaultDummys2008!EL24*(ExternalDefaultDummys2008!EL24+EK24)</f>
        <v>0</v>
      </c>
      <c r="EM24" s="3">
        <f>ExternalDefaultDummys2008!EM24*(ExternalDefaultDummys2008!EM24+EL24)</f>
        <v>0</v>
      </c>
      <c r="EN24" s="3">
        <f>ExternalDefaultDummys2008!EN24*(ExternalDefaultDummys2008!EN24+EM24)</f>
        <v>0</v>
      </c>
      <c r="EO24" s="3">
        <f>ExternalDefaultDummys2008!EO24*(ExternalDefaultDummys2008!EO24+EN24)</f>
        <v>0</v>
      </c>
      <c r="EP24" s="3">
        <f>ExternalDefaultDummys2008!EP24*(ExternalDefaultDummys2008!EP24+EO24)</f>
        <v>0</v>
      </c>
      <c r="EQ24" s="3">
        <f>ExternalDefaultDummys2008!EQ24*(ExternalDefaultDummys2008!EQ24+EP24)</f>
        <v>0</v>
      </c>
      <c r="ER24" s="3">
        <f>ExternalDefaultDummys2008!ER24*(ExternalDefaultDummys2008!ER24+EQ24)</f>
        <v>0</v>
      </c>
      <c r="ES24" s="3">
        <f>ExternalDefaultDummys2008!ES24*(ExternalDefaultDummys2008!ES24+ER24)</f>
        <v>0</v>
      </c>
      <c r="ET24" s="3">
        <f>ExternalDefaultDummys2008!ET24*(ExternalDefaultDummys2008!ET24+ES24)</f>
        <v>0</v>
      </c>
      <c r="EU24" s="3">
        <f>ExternalDefaultDummys2008!EU24*(ExternalDefaultDummys2008!EU24+ET24)</f>
        <v>0</v>
      </c>
      <c r="EV24" s="3">
        <f>ExternalDefaultDummys2008!EV24*(ExternalDefaultDummys2008!EV24+EU24)</f>
        <v>0</v>
      </c>
      <c r="EW24" s="3">
        <f>ExternalDefaultDummys2008!EW24*(ExternalDefaultDummys2008!EW24+EV24)</f>
        <v>0</v>
      </c>
      <c r="EX24" s="3">
        <f>ExternalDefaultDummys2008!EX24*(ExternalDefaultDummys2008!EX24+EW24)</f>
        <v>0</v>
      </c>
      <c r="EY24" s="3">
        <f>ExternalDefaultDummys2008!EY24*(ExternalDefaultDummys2008!EY24+EX24)</f>
        <v>0</v>
      </c>
      <c r="EZ24" s="3">
        <f>ExternalDefaultDummys2008!EZ24*(ExternalDefaultDummys2008!EZ24+EY24)</f>
        <v>0</v>
      </c>
      <c r="FA24" s="3">
        <f>ExternalDefaultDummys2008!FA24*(ExternalDefaultDummys2008!FA24+EZ24)</f>
        <v>0</v>
      </c>
      <c r="FB24" s="3">
        <f>ExternalDefaultDummys2008!FB24*(ExternalDefaultDummys2008!FB24+FA24)</f>
        <v>0</v>
      </c>
      <c r="FC24" s="3">
        <f>ExternalDefaultDummys2008!FC24*(ExternalDefaultDummys2008!FC24+FB24)</f>
        <v>0</v>
      </c>
      <c r="FD24" s="3">
        <f>ExternalDefaultDummys2008!FD24*(ExternalDefaultDummys2008!FD24+FC24)</f>
        <v>0</v>
      </c>
      <c r="FE24" s="3">
        <f>ExternalDefaultDummys2008!FE24*(ExternalDefaultDummys2008!FE24+FD24)</f>
        <v>0</v>
      </c>
      <c r="FF24" s="3">
        <f>ExternalDefaultDummys2008!FF24*(ExternalDefaultDummys2008!FF24+FE24)</f>
        <v>0</v>
      </c>
      <c r="FG24" s="3">
        <f>ExternalDefaultDummys2008!FG24*(ExternalDefaultDummys2008!FG24+FF24)</f>
        <v>0</v>
      </c>
      <c r="FH24" s="3">
        <f>ExternalDefaultDummys2008!FH24*(ExternalDefaultDummys2008!FH24+FG24)</f>
        <v>0</v>
      </c>
      <c r="FI24" s="3">
        <f>ExternalDefaultDummys2008!FI24*(ExternalDefaultDummys2008!FI24+FH24)</f>
        <v>0</v>
      </c>
      <c r="FJ24" s="3">
        <f>ExternalDefaultDummys2008!FJ24*(ExternalDefaultDummys2008!FJ24+FI24)</f>
        <v>0</v>
      </c>
      <c r="FK24" s="3">
        <f>ExternalDefaultDummys2008!FK24*(ExternalDefaultDummys2008!FK24+FJ24)</f>
        <v>0</v>
      </c>
      <c r="FL24" s="3">
        <f>ExternalDefaultDummys2008!FL24*(ExternalDefaultDummys2008!FL24+FK24)</f>
        <v>0</v>
      </c>
      <c r="FM24" s="3">
        <f>ExternalDefaultDummys2008!FM24*(ExternalDefaultDummys2008!FM24+FL24)</f>
        <v>0</v>
      </c>
      <c r="FN24" s="3">
        <f>ExternalDefaultDummys2008!FN24*(ExternalDefaultDummys2008!FN24+FM24)</f>
        <v>0</v>
      </c>
      <c r="FO24" s="3">
        <f>ExternalDefaultDummys2008!FO24*(ExternalDefaultDummys2008!FO24+FN24)</f>
        <v>0</v>
      </c>
      <c r="FP24" s="3">
        <f>ExternalDefaultDummys2008!FP24*(ExternalDefaultDummys2008!FP24+FO24)</f>
        <v>0</v>
      </c>
      <c r="FQ24" s="3">
        <f>ExternalDefaultDummys2008!FQ24*(ExternalDefaultDummys2008!FQ24+FP24)</f>
        <v>0</v>
      </c>
      <c r="FR24" s="3">
        <f>ExternalDefaultDummys2008!FR24*(ExternalDefaultDummys2008!FR24+FQ24)</f>
        <v>0</v>
      </c>
      <c r="FS24" s="3">
        <f>ExternalDefaultDummys2008!FS24*(ExternalDefaultDummys2008!FS24+FR24)</f>
        <v>0</v>
      </c>
      <c r="FT24" s="3">
        <f>ExternalDefaultDummys2008!FT24*(ExternalDefaultDummys2008!FT24+FS24)</f>
        <v>0</v>
      </c>
      <c r="FU24" s="3">
        <f>ExternalDefaultDummys2008!FU24*(ExternalDefaultDummys2008!FU24+FT24)</f>
        <v>0</v>
      </c>
      <c r="FV24" s="3">
        <f>ExternalDefaultDummys2008!FV24*(ExternalDefaultDummys2008!FV24+FU24)</f>
        <v>0</v>
      </c>
      <c r="FW24" s="3">
        <f>ExternalDefaultDummys2008!FW24*(ExternalDefaultDummys2008!FW24+FV24)</f>
        <v>0</v>
      </c>
      <c r="FX24" s="3">
        <f>ExternalDefaultDummys2008!FX24*(ExternalDefaultDummys2008!FX24+FW24)</f>
        <v>0</v>
      </c>
      <c r="FY24" s="3">
        <f>ExternalDefaultDummys2008!FY24*(ExternalDefaultDummys2008!FY24+FX24)</f>
        <v>0</v>
      </c>
      <c r="FZ24" s="3">
        <f>ExternalDefaultDummys2008!FZ24*(ExternalDefaultDummys2008!FZ24+FY24)</f>
        <v>0</v>
      </c>
      <c r="GA24" s="3">
        <f>ExternalDefaultDummys2008!GA24*(ExternalDefaultDummys2008!GA24+FZ24)</f>
        <v>0</v>
      </c>
      <c r="GB24" s="3">
        <f>ExternalDefaultDummys2008!GB24*(ExternalDefaultDummys2008!GB24+GA24)</f>
        <v>0</v>
      </c>
      <c r="GC24" s="3">
        <f>ExternalDefaultDummys2008!GC24*(ExternalDefaultDummys2008!GC24+GB24)</f>
        <v>0</v>
      </c>
      <c r="GD24" s="3">
        <f>ExternalDefaultDummys2008!GD24*(ExternalDefaultDummys2008!GD24+GC24)</f>
        <v>0</v>
      </c>
      <c r="GE24" s="3">
        <f>ExternalDefaultDummys2008!GE24*(ExternalDefaultDummys2008!GE24+GD24)</f>
        <v>0</v>
      </c>
      <c r="GF24" s="3">
        <f>ExternalDefaultDummys2008!GF24*(ExternalDefaultDummys2008!GF24+GE24)</f>
        <v>0</v>
      </c>
      <c r="GG24" s="3">
        <f>ExternalDefaultDummys2008!GG24*(ExternalDefaultDummys2008!GG24+GF24)</f>
        <v>0</v>
      </c>
      <c r="GH24" s="3">
        <f>ExternalDefaultDummys2008!GH24*(ExternalDefaultDummys2008!GH24+GG24)</f>
        <v>0</v>
      </c>
      <c r="GI24" s="3">
        <f>ExternalDefaultDummys2008!GI24*(ExternalDefaultDummys2008!GI24+GH24)</f>
        <v>0</v>
      </c>
      <c r="GJ24" s="3">
        <f>ExternalDefaultDummys2008!GJ24*(ExternalDefaultDummys2008!GJ24+GI24)</f>
        <v>0</v>
      </c>
      <c r="GK24" s="3">
        <f>ExternalDefaultDummys2008!GK24*(ExternalDefaultDummys2008!GK24+GJ24)</f>
        <v>0</v>
      </c>
      <c r="GL24" s="3">
        <f>ExternalDefaultDummys2008!GL24*(ExternalDefaultDummys2008!GL24+GK24)</f>
        <v>0</v>
      </c>
      <c r="GM24" s="3">
        <f>ExternalDefaultDummys2008!GM24*(ExternalDefaultDummys2008!GM24+GL24)</f>
        <v>0</v>
      </c>
      <c r="GN24" s="3">
        <f>ExternalDefaultDummys2008!GN24*(ExternalDefaultDummys2008!GN24+GM24)</f>
        <v>0</v>
      </c>
      <c r="GO24" s="3">
        <f>ExternalDefaultDummys2008!GO24*(ExternalDefaultDummys2008!GO24+GN24)</f>
        <v>0</v>
      </c>
      <c r="GP24" s="3">
        <f>ExternalDefaultDummys2008!GP24*(ExternalDefaultDummys2008!GP24+GO24)</f>
        <v>0</v>
      </c>
      <c r="GQ24" s="3">
        <f>ExternalDefaultDummys2008!GQ24*(ExternalDefaultDummys2008!GQ24+GP24)</f>
        <v>0</v>
      </c>
      <c r="GR24" s="3">
        <f>ExternalDefaultDummys2008!GR24*(ExternalDefaultDummys2008!GR24+GQ24)</f>
        <v>1</v>
      </c>
      <c r="GS24" s="3">
        <f>ExternalDefaultDummys2008!GS24*(ExternalDefaultDummys2008!GS24+GR24)</f>
        <v>2</v>
      </c>
      <c r="GT24" s="3">
        <f>ExternalDefaultDummys2008!GT24*(ExternalDefaultDummys2008!GT24+GS24)</f>
        <v>3</v>
      </c>
      <c r="GU24" s="3">
        <f>ExternalDefaultDummys2008!GU24*(ExternalDefaultDummys2008!GU24+GT24)</f>
        <v>4</v>
      </c>
      <c r="GV24" s="3">
        <f>ExternalDefaultDummys2008!GV24*(ExternalDefaultDummys2008!GV24+GU24)</f>
        <v>5</v>
      </c>
      <c r="GW24" s="3">
        <f>ExternalDefaultDummys2008!GW24*(ExternalDefaultDummys2008!GW24+GV24)</f>
        <v>6</v>
      </c>
      <c r="GX24" s="3">
        <f>ExternalDefaultDummys2008!GX24*(ExternalDefaultDummys2008!GX24+GW24)</f>
        <v>7</v>
      </c>
      <c r="GY24" s="3">
        <f>ExternalDefaultDummys2008!GY24*(ExternalDefaultDummys2008!GY24+GX24)</f>
        <v>8</v>
      </c>
      <c r="GZ24" s="3">
        <f>ExternalDefaultDummys2008!GZ24*(ExternalDefaultDummys2008!GZ24+GY24)</f>
        <v>9</v>
      </c>
      <c r="HA24" s="3">
        <f>ExternalDefaultDummys2008!HA24*(ExternalDefaultDummys2008!HA24+GZ24)</f>
        <v>10</v>
      </c>
      <c r="HB24" s="3">
        <f>ExternalDefaultDummys2008!HB24*(ExternalDefaultDummys2008!HB24+HA24)</f>
        <v>11</v>
      </c>
      <c r="HC24" s="3">
        <f>ExternalDefaultDummys2008!HC24*(ExternalDefaultDummys2008!HC24+HB24)</f>
        <v>12</v>
      </c>
      <c r="HE24" s="3">
        <f t="shared" si="1"/>
        <v>10</v>
      </c>
    </row>
    <row r="25" spans="1:213" x14ac:dyDescent="0.4">
      <c r="A25" s="3">
        <f t="shared" si="2"/>
        <v>21</v>
      </c>
      <c r="B25" s="26" t="s">
        <v>55</v>
      </c>
      <c r="C25" s="3">
        <f>ExternalDefaultDummys2008!C25*(ExternalDefaultDummys2008!C25+0)</f>
        <v>0</v>
      </c>
      <c r="D25" s="3">
        <f>ExternalDefaultDummys2008!D25*(ExternalDefaultDummys2008!D25+C25)</f>
        <v>0</v>
      </c>
      <c r="E25" s="3">
        <f>ExternalDefaultDummys2008!E25*(ExternalDefaultDummys2008!E25+D25)</f>
        <v>0</v>
      </c>
      <c r="F25" s="3">
        <f>ExternalDefaultDummys2008!F25*(ExternalDefaultDummys2008!F25+E25)</f>
        <v>0</v>
      </c>
      <c r="G25" s="3">
        <f>ExternalDefaultDummys2008!G25*(ExternalDefaultDummys2008!G25+F25)</f>
        <v>0</v>
      </c>
      <c r="H25" s="3">
        <f>ExternalDefaultDummys2008!H25*(ExternalDefaultDummys2008!H25+G25)</f>
        <v>0</v>
      </c>
      <c r="I25" s="3">
        <f>ExternalDefaultDummys2008!I25*(ExternalDefaultDummys2008!I25+H25)</f>
        <v>0</v>
      </c>
      <c r="J25" s="3">
        <f>ExternalDefaultDummys2008!J25*(ExternalDefaultDummys2008!J25+I25)</f>
        <v>0</v>
      </c>
      <c r="K25" s="3">
        <f>ExternalDefaultDummys2008!K25*(ExternalDefaultDummys2008!K25+J25)</f>
        <v>0</v>
      </c>
      <c r="L25" s="3">
        <f>ExternalDefaultDummys2008!L25*(ExternalDefaultDummys2008!L25+K25)</f>
        <v>0</v>
      </c>
      <c r="M25" s="3">
        <f>ExternalDefaultDummys2008!M25*(ExternalDefaultDummys2008!M25+L25)</f>
        <v>0</v>
      </c>
      <c r="N25" s="3">
        <f>ExternalDefaultDummys2008!N25*(ExternalDefaultDummys2008!N25+M25)</f>
        <v>0</v>
      </c>
      <c r="O25" s="3">
        <f>ExternalDefaultDummys2008!O25*(ExternalDefaultDummys2008!O25+N25)</f>
        <v>0</v>
      </c>
      <c r="P25" s="3">
        <f>ExternalDefaultDummys2008!P25*(ExternalDefaultDummys2008!P25+O25)</f>
        <v>0</v>
      </c>
      <c r="Q25" s="3">
        <f>ExternalDefaultDummys2008!Q25*(ExternalDefaultDummys2008!Q25+P25)</f>
        <v>0</v>
      </c>
      <c r="R25" s="3">
        <f>ExternalDefaultDummys2008!R25*(ExternalDefaultDummys2008!R25+Q25)</f>
        <v>0</v>
      </c>
      <c r="S25" s="3">
        <f>ExternalDefaultDummys2008!S25*(ExternalDefaultDummys2008!S25+R25)</f>
        <v>0</v>
      </c>
      <c r="T25" s="3">
        <f>ExternalDefaultDummys2008!T25*(ExternalDefaultDummys2008!T25+S25)</f>
        <v>0</v>
      </c>
      <c r="U25" s="3">
        <f>ExternalDefaultDummys2008!U25*(ExternalDefaultDummys2008!U25+T25)</f>
        <v>0</v>
      </c>
      <c r="V25" s="3">
        <f>ExternalDefaultDummys2008!V25*(ExternalDefaultDummys2008!V25+U25)</f>
        <v>0</v>
      </c>
      <c r="W25" s="3">
        <f>ExternalDefaultDummys2008!W25*(ExternalDefaultDummys2008!W25+V25)</f>
        <v>0</v>
      </c>
      <c r="X25" s="3">
        <f>ExternalDefaultDummys2008!X25*(ExternalDefaultDummys2008!X25+W25)</f>
        <v>0</v>
      </c>
      <c r="Y25" s="3">
        <f>ExternalDefaultDummys2008!Y25*(ExternalDefaultDummys2008!Y25+X25)</f>
        <v>0</v>
      </c>
      <c r="Z25" s="3">
        <f>ExternalDefaultDummys2008!Z25*(ExternalDefaultDummys2008!Z25+Y25)</f>
        <v>0</v>
      </c>
      <c r="AA25" s="3">
        <f>ExternalDefaultDummys2008!AA25*(ExternalDefaultDummys2008!AA25+Z25)</f>
        <v>0</v>
      </c>
      <c r="AB25" s="3">
        <f>ExternalDefaultDummys2008!AB25*(ExternalDefaultDummys2008!AB25+AA25)</f>
        <v>0</v>
      </c>
      <c r="AC25" s="3">
        <f>ExternalDefaultDummys2008!AC25*(ExternalDefaultDummys2008!AC25+AB25)</f>
        <v>0</v>
      </c>
      <c r="AD25" s="3">
        <f>ExternalDefaultDummys2008!AD25*(ExternalDefaultDummys2008!AD25+AC25)</f>
        <v>0</v>
      </c>
      <c r="AE25" s="3">
        <f>ExternalDefaultDummys2008!AE25*(ExternalDefaultDummys2008!AE25+AD25)</f>
        <v>0</v>
      </c>
      <c r="AF25" s="3">
        <f>ExternalDefaultDummys2008!AF25*(ExternalDefaultDummys2008!AF25+AE25)</f>
        <v>0</v>
      </c>
      <c r="AG25" s="3">
        <f>ExternalDefaultDummys2008!AG25*(ExternalDefaultDummys2008!AG25+AF25)</f>
        <v>0</v>
      </c>
      <c r="AH25" s="3">
        <f>ExternalDefaultDummys2008!AH25*(ExternalDefaultDummys2008!AH25+AG25)</f>
        <v>0</v>
      </c>
      <c r="AI25" s="3">
        <f>ExternalDefaultDummys2008!AI25*(ExternalDefaultDummys2008!AI25+AH25)</f>
        <v>0</v>
      </c>
      <c r="AJ25" s="3">
        <f>ExternalDefaultDummys2008!AJ25*(ExternalDefaultDummys2008!AJ25+AI25)</f>
        <v>0</v>
      </c>
      <c r="AK25" s="3">
        <f>ExternalDefaultDummys2008!AK25*(ExternalDefaultDummys2008!AK25+AJ25)</f>
        <v>0</v>
      </c>
      <c r="AL25" s="3">
        <f>ExternalDefaultDummys2008!AL25*(ExternalDefaultDummys2008!AL25+AK25)</f>
        <v>0</v>
      </c>
      <c r="AM25" s="3">
        <f>ExternalDefaultDummys2008!AM25*(ExternalDefaultDummys2008!AM25+AL25)</f>
        <v>0</v>
      </c>
      <c r="AN25" s="3">
        <f>ExternalDefaultDummys2008!AN25*(ExternalDefaultDummys2008!AN25+AM25)</f>
        <v>0</v>
      </c>
      <c r="AO25" s="3">
        <f>ExternalDefaultDummys2008!AO25*(ExternalDefaultDummys2008!AO25+AN25)</f>
        <v>0</v>
      </c>
      <c r="AP25" s="3">
        <f>ExternalDefaultDummys2008!AP25*(ExternalDefaultDummys2008!AP25+AO25)</f>
        <v>0</v>
      </c>
      <c r="AQ25" s="3">
        <f>ExternalDefaultDummys2008!AQ25*(ExternalDefaultDummys2008!AQ25+AP25)</f>
        <v>0</v>
      </c>
      <c r="AR25" s="3">
        <f>ExternalDefaultDummys2008!AR25*(ExternalDefaultDummys2008!AR25+AQ25)</f>
        <v>0</v>
      </c>
      <c r="AS25" s="3">
        <f>ExternalDefaultDummys2008!AS25*(ExternalDefaultDummys2008!AS25+AR25)</f>
        <v>0</v>
      </c>
      <c r="AT25" s="3">
        <f>ExternalDefaultDummys2008!AT25*(ExternalDefaultDummys2008!AT25+AS25)</f>
        <v>0</v>
      </c>
      <c r="AU25" s="3">
        <f>ExternalDefaultDummys2008!AU25*(ExternalDefaultDummys2008!AU25+AT25)</f>
        <v>0</v>
      </c>
      <c r="AV25" s="3">
        <f>ExternalDefaultDummys2008!AV25*(ExternalDefaultDummys2008!AV25+AU25)</f>
        <v>0</v>
      </c>
      <c r="AW25" s="3">
        <f>ExternalDefaultDummys2008!AW25*(ExternalDefaultDummys2008!AW25+AV25)</f>
        <v>0</v>
      </c>
      <c r="AX25" s="3">
        <f>ExternalDefaultDummys2008!AX25*(ExternalDefaultDummys2008!AX25+AW25)</f>
        <v>0</v>
      </c>
      <c r="AY25" s="3">
        <f>ExternalDefaultDummys2008!AY25*(ExternalDefaultDummys2008!AY25+AX25)</f>
        <v>0</v>
      </c>
      <c r="AZ25" s="3">
        <f>ExternalDefaultDummys2008!AZ25*(ExternalDefaultDummys2008!AZ25+AY25)</f>
        <v>0</v>
      </c>
      <c r="BA25" s="3">
        <f>ExternalDefaultDummys2008!BA25*(ExternalDefaultDummys2008!BA25+AZ25)</f>
        <v>0</v>
      </c>
      <c r="BB25" s="3">
        <f>ExternalDefaultDummys2008!BB25*(ExternalDefaultDummys2008!BB25+BA25)</f>
        <v>0</v>
      </c>
      <c r="BC25" s="3">
        <f>ExternalDefaultDummys2008!BC25*(ExternalDefaultDummys2008!BC25+BB25)</f>
        <v>0</v>
      </c>
      <c r="BD25" s="3">
        <f>ExternalDefaultDummys2008!BD25*(ExternalDefaultDummys2008!BD25+BC25)</f>
        <v>0</v>
      </c>
      <c r="BE25" s="3">
        <f>ExternalDefaultDummys2008!BE25*(ExternalDefaultDummys2008!BE25+BD25)</f>
        <v>0</v>
      </c>
      <c r="BF25" s="3">
        <f>ExternalDefaultDummys2008!BF25*(ExternalDefaultDummys2008!BF25+BE25)</f>
        <v>0</v>
      </c>
      <c r="BG25" s="3">
        <f>ExternalDefaultDummys2008!BG25*(ExternalDefaultDummys2008!BG25+BF25)</f>
        <v>0</v>
      </c>
      <c r="BH25" s="3">
        <f>ExternalDefaultDummys2008!BH25*(ExternalDefaultDummys2008!BH25+BG25)</f>
        <v>0</v>
      </c>
      <c r="BI25" s="3">
        <f>ExternalDefaultDummys2008!BI25*(ExternalDefaultDummys2008!BI25+BH25)</f>
        <v>0</v>
      </c>
      <c r="BJ25" s="3">
        <f>ExternalDefaultDummys2008!BJ25*(ExternalDefaultDummys2008!BJ25+BI25)</f>
        <v>0</v>
      </c>
      <c r="BK25" s="3">
        <f>ExternalDefaultDummys2008!BK25*(ExternalDefaultDummys2008!BK25+BJ25)</f>
        <v>0</v>
      </c>
      <c r="BL25" s="3">
        <f>ExternalDefaultDummys2008!BL25*(ExternalDefaultDummys2008!BL25+BK25)</f>
        <v>0</v>
      </c>
      <c r="BM25" s="3">
        <f>ExternalDefaultDummys2008!BM25*(ExternalDefaultDummys2008!BM25+BL25)</f>
        <v>0</v>
      </c>
      <c r="BN25" s="3">
        <f>ExternalDefaultDummys2008!BN25*(ExternalDefaultDummys2008!BN25+BM25)</f>
        <v>0</v>
      </c>
      <c r="BO25" s="3">
        <f>ExternalDefaultDummys2008!BO25*(ExternalDefaultDummys2008!BO25+BN25)</f>
        <v>0</v>
      </c>
      <c r="BP25" s="3">
        <f>ExternalDefaultDummys2008!BP25*(ExternalDefaultDummys2008!BP25+BO25)</f>
        <v>0</v>
      </c>
      <c r="BQ25" s="3">
        <f>ExternalDefaultDummys2008!BQ25*(ExternalDefaultDummys2008!BQ25+BP25)</f>
        <v>0</v>
      </c>
      <c r="BR25" s="3">
        <f>ExternalDefaultDummys2008!BR25*(ExternalDefaultDummys2008!BR25+BQ25)</f>
        <v>0</v>
      </c>
      <c r="BS25" s="3">
        <f>ExternalDefaultDummys2008!BS25*(ExternalDefaultDummys2008!BS25+BR25)</f>
        <v>0</v>
      </c>
      <c r="BT25" s="3">
        <f>ExternalDefaultDummys2008!BT25*(ExternalDefaultDummys2008!BT25+BS25)</f>
        <v>0</v>
      </c>
      <c r="BU25" s="3">
        <f>ExternalDefaultDummys2008!BU25*(ExternalDefaultDummys2008!BU25+BT25)</f>
        <v>0</v>
      </c>
      <c r="BV25" s="3">
        <f>ExternalDefaultDummys2008!BV25*(ExternalDefaultDummys2008!BV25+BU25)</f>
        <v>0</v>
      </c>
      <c r="BW25" s="3">
        <f>ExternalDefaultDummys2008!BW25*(ExternalDefaultDummys2008!BW25+BV25)</f>
        <v>0</v>
      </c>
      <c r="BX25" s="3">
        <f>ExternalDefaultDummys2008!BX25*(ExternalDefaultDummys2008!BX25+BW25)</f>
        <v>0</v>
      </c>
      <c r="BY25" s="3">
        <f>ExternalDefaultDummys2008!BY25*(ExternalDefaultDummys2008!BY25+BX25)</f>
        <v>0</v>
      </c>
      <c r="BZ25" s="3">
        <f>ExternalDefaultDummys2008!BZ25*(ExternalDefaultDummys2008!BZ25+BY25)</f>
        <v>0</v>
      </c>
      <c r="CA25" s="3">
        <f>ExternalDefaultDummys2008!CA25*(ExternalDefaultDummys2008!CA25+BZ25)</f>
        <v>0</v>
      </c>
      <c r="CB25" s="3">
        <f>ExternalDefaultDummys2008!CB25*(ExternalDefaultDummys2008!CB25+CA25)</f>
        <v>0</v>
      </c>
      <c r="CC25" s="3">
        <f>ExternalDefaultDummys2008!CC25*(ExternalDefaultDummys2008!CC25+CB25)</f>
        <v>0</v>
      </c>
      <c r="CD25" s="3">
        <f>ExternalDefaultDummys2008!CD25*(ExternalDefaultDummys2008!CD25+CC25)</f>
        <v>0</v>
      </c>
      <c r="CE25" s="3">
        <f>ExternalDefaultDummys2008!CE25*(ExternalDefaultDummys2008!CE25+CD25)</f>
        <v>0</v>
      </c>
      <c r="CF25" s="3">
        <f>ExternalDefaultDummys2008!CF25*(ExternalDefaultDummys2008!CF25+CE25)</f>
        <v>0</v>
      </c>
      <c r="CG25" s="3">
        <f>ExternalDefaultDummys2008!CG25*(ExternalDefaultDummys2008!CG25+CF25)</f>
        <v>0</v>
      </c>
      <c r="CH25" s="3">
        <f>ExternalDefaultDummys2008!CH25*(ExternalDefaultDummys2008!CH25+CG25)</f>
        <v>0</v>
      </c>
      <c r="CI25" s="3">
        <f>ExternalDefaultDummys2008!CI25*(ExternalDefaultDummys2008!CI25+CH25)</f>
        <v>0</v>
      </c>
      <c r="CJ25" s="3">
        <f>ExternalDefaultDummys2008!CJ25*(ExternalDefaultDummys2008!CJ25+CI25)</f>
        <v>0</v>
      </c>
      <c r="CK25" s="3">
        <f>ExternalDefaultDummys2008!CK25*(ExternalDefaultDummys2008!CK25+CJ25)</f>
        <v>0</v>
      </c>
      <c r="CL25" s="3">
        <f>ExternalDefaultDummys2008!CL25*(ExternalDefaultDummys2008!CL25+CK25)</f>
        <v>0</v>
      </c>
      <c r="CM25" s="3">
        <f>ExternalDefaultDummys2008!CM25*(ExternalDefaultDummys2008!CM25+CL25)</f>
        <v>0</v>
      </c>
      <c r="CN25" s="3">
        <f>ExternalDefaultDummys2008!CN25*(ExternalDefaultDummys2008!CN25+CM25)</f>
        <v>0</v>
      </c>
      <c r="CO25" s="3">
        <f>ExternalDefaultDummys2008!CO25*(ExternalDefaultDummys2008!CO25+CN25)</f>
        <v>0</v>
      </c>
      <c r="CP25" s="3">
        <f>ExternalDefaultDummys2008!CP25*(ExternalDefaultDummys2008!CP25+CO25)</f>
        <v>0</v>
      </c>
      <c r="CQ25" s="3">
        <f>ExternalDefaultDummys2008!CQ25*(ExternalDefaultDummys2008!CQ25+CP25)</f>
        <v>0</v>
      </c>
      <c r="CR25" s="3">
        <f>ExternalDefaultDummys2008!CR25*(ExternalDefaultDummys2008!CR25+CQ25)</f>
        <v>0</v>
      </c>
      <c r="CS25" s="3">
        <f>ExternalDefaultDummys2008!CS25*(ExternalDefaultDummys2008!CS25+CR25)</f>
        <v>0</v>
      </c>
      <c r="CT25" s="3">
        <f>ExternalDefaultDummys2008!CT25*(ExternalDefaultDummys2008!CT25+CS25)</f>
        <v>0</v>
      </c>
      <c r="CU25" s="3">
        <f>ExternalDefaultDummys2008!CU25*(ExternalDefaultDummys2008!CU25+CT25)</f>
        <v>0</v>
      </c>
      <c r="CV25" s="3">
        <f>ExternalDefaultDummys2008!CV25*(ExternalDefaultDummys2008!CV25+CU25)</f>
        <v>0</v>
      </c>
      <c r="CW25" s="3">
        <f>ExternalDefaultDummys2008!CW25*(ExternalDefaultDummys2008!CW25+CV25)</f>
        <v>0</v>
      </c>
      <c r="CX25" s="3">
        <f>ExternalDefaultDummys2008!CX25*(ExternalDefaultDummys2008!CX25+CW25)</f>
        <v>0</v>
      </c>
      <c r="CY25" s="3">
        <f>ExternalDefaultDummys2008!CY25*(ExternalDefaultDummys2008!CY25+CX25)</f>
        <v>0</v>
      </c>
      <c r="CZ25" s="3">
        <f>ExternalDefaultDummys2008!CZ25*(ExternalDefaultDummys2008!CZ25+CY25)</f>
        <v>0</v>
      </c>
      <c r="DA25" s="3">
        <f>ExternalDefaultDummys2008!DA25*(ExternalDefaultDummys2008!DA25+CZ25)</f>
        <v>0</v>
      </c>
      <c r="DB25" s="3">
        <f>ExternalDefaultDummys2008!DB25*(ExternalDefaultDummys2008!DB25+DA25)</f>
        <v>0</v>
      </c>
      <c r="DC25" s="3">
        <f>ExternalDefaultDummys2008!DC25*(ExternalDefaultDummys2008!DC25+DB25)</f>
        <v>0</v>
      </c>
      <c r="DD25" s="3">
        <f>ExternalDefaultDummys2008!DD25*(ExternalDefaultDummys2008!DD25+DC25)</f>
        <v>0</v>
      </c>
      <c r="DE25" s="3">
        <f>ExternalDefaultDummys2008!DE25*(ExternalDefaultDummys2008!DE25+DD25)</f>
        <v>0</v>
      </c>
      <c r="DF25" s="3">
        <f>ExternalDefaultDummys2008!DF25*(ExternalDefaultDummys2008!DF25+DE25)</f>
        <v>0</v>
      </c>
      <c r="DG25" s="3">
        <f>ExternalDefaultDummys2008!DG25*(ExternalDefaultDummys2008!DG25+DF25)</f>
        <v>0</v>
      </c>
      <c r="DH25" s="3">
        <f>ExternalDefaultDummys2008!DH25*(ExternalDefaultDummys2008!DH25+DG25)</f>
        <v>0</v>
      </c>
      <c r="DI25" s="3">
        <f>ExternalDefaultDummys2008!DI25*(ExternalDefaultDummys2008!DI25+DH25)</f>
        <v>0</v>
      </c>
      <c r="DJ25" s="3">
        <f>ExternalDefaultDummys2008!DJ25*(ExternalDefaultDummys2008!DJ25+DI25)</f>
        <v>0</v>
      </c>
      <c r="DK25" s="3">
        <f>ExternalDefaultDummys2008!DK25*(ExternalDefaultDummys2008!DK25+DJ25)</f>
        <v>0</v>
      </c>
      <c r="DL25" s="3">
        <f>ExternalDefaultDummys2008!DL25*(ExternalDefaultDummys2008!DL25+DK25)</f>
        <v>0</v>
      </c>
      <c r="DM25" s="3">
        <f>ExternalDefaultDummys2008!DM25*(ExternalDefaultDummys2008!DM25+DL25)</f>
        <v>0</v>
      </c>
      <c r="DN25" s="3">
        <f>ExternalDefaultDummys2008!DN25*(ExternalDefaultDummys2008!DN25+DM25)</f>
        <v>0</v>
      </c>
      <c r="DO25" s="3">
        <f>ExternalDefaultDummys2008!DO25*(ExternalDefaultDummys2008!DO25+DN25)</f>
        <v>0</v>
      </c>
      <c r="DP25" s="3">
        <f>ExternalDefaultDummys2008!DP25*(ExternalDefaultDummys2008!DP25+DO25)</f>
        <v>0</v>
      </c>
      <c r="DQ25" s="3">
        <f>ExternalDefaultDummys2008!DQ25*(ExternalDefaultDummys2008!DQ25+DP25)</f>
        <v>0</v>
      </c>
      <c r="DR25" s="3">
        <f>ExternalDefaultDummys2008!DR25*(ExternalDefaultDummys2008!DR25+DQ25)</f>
        <v>0</v>
      </c>
      <c r="DS25" s="3">
        <f>ExternalDefaultDummys2008!DS25*(ExternalDefaultDummys2008!DS25+DR25)</f>
        <v>0</v>
      </c>
      <c r="DT25" s="3">
        <f>ExternalDefaultDummys2008!DT25*(ExternalDefaultDummys2008!DT25+DS25)</f>
        <v>0</v>
      </c>
      <c r="DU25" s="3">
        <f>ExternalDefaultDummys2008!DU25*(ExternalDefaultDummys2008!DU25+DT25)</f>
        <v>0</v>
      </c>
      <c r="DV25" s="3">
        <f>ExternalDefaultDummys2008!DV25*(ExternalDefaultDummys2008!DV25+DU25)</f>
        <v>0</v>
      </c>
      <c r="DW25" s="3">
        <f>ExternalDefaultDummys2008!DW25*(ExternalDefaultDummys2008!DW25+DV25)</f>
        <v>0</v>
      </c>
      <c r="DX25" s="3">
        <f>ExternalDefaultDummys2008!DX25*(ExternalDefaultDummys2008!DX25+DW25)</f>
        <v>0</v>
      </c>
      <c r="DY25" s="3">
        <f>ExternalDefaultDummys2008!DY25*(ExternalDefaultDummys2008!DY25+DX25)</f>
        <v>0</v>
      </c>
      <c r="DZ25" s="3">
        <f>ExternalDefaultDummys2008!DZ25*(ExternalDefaultDummys2008!DZ25+DY25)</f>
        <v>0</v>
      </c>
      <c r="EA25" s="3">
        <f>ExternalDefaultDummys2008!EA25*(ExternalDefaultDummys2008!EA25+DZ25)</f>
        <v>0</v>
      </c>
      <c r="EB25" s="3">
        <f>ExternalDefaultDummys2008!EB25*(ExternalDefaultDummys2008!EB25+EA25)</f>
        <v>0</v>
      </c>
      <c r="EC25" s="3">
        <f>ExternalDefaultDummys2008!EC25*(ExternalDefaultDummys2008!EC25+EB25)</f>
        <v>0</v>
      </c>
      <c r="ED25" s="3">
        <f>ExternalDefaultDummys2008!ED25*(ExternalDefaultDummys2008!ED25+EC25)</f>
        <v>0</v>
      </c>
      <c r="EE25" s="3">
        <f>ExternalDefaultDummys2008!EE25*(ExternalDefaultDummys2008!EE25+ED25)</f>
        <v>0</v>
      </c>
      <c r="EF25" s="3">
        <f>ExternalDefaultDummys2008!EF25*(ExternalDefaultDummys2008!EF25+EE25)</f>
        <v>0</v>
      </c>
      <c r="EG25" s="3">
        <f>ExternalDefaultDummys2008!EG25*(ExternalDefaultDummys2008!EG25+EF25)</f>
        <v>0</v>
      </c>
      <c r="EH25" s="3">
        <f>ExternalDefaultDummys2008!EH25*(ExternalDefaultDummys2008!EH25+EG25)</f>
        <v>0</v>
      </c>
      <c r="EI25" s="3">
        <f>ExternalDefaultDummys2008!EI25*(ExternalDefaultDummys2008!EI25+EH25)</f>
        <v>0</v>
      </c>
      <c r="EJ25" s="3">
        <f>ExternalDefaultDummys2008!EJ25*(ExternalDefaultDummys2008!EJ25+EI25)</f>
        <v>0</v>
      </c>
      <c r="EK25" s="3">
        <f>ExternalDefaultDummys2008!EK25*(ExternalDefaultDummys2008!EK25+EJ25)</f>
        <v>0</v>
      </c>
      <c r="EL25" s="3">
        <f>ExternalDefaultDummys2008!EL25*(ExternalDefaultDummys2008!EL25+EK25)</f>
        <v>0</v>
      </c>
      <c r="EM25" s="3">
        <f>ExternalDefaultDummys2008!EM25*(ExternalDefaultDummys2008!EM25+EL25)</f>
        <v>0</v>
      </c>
      <c r="EN25" s="3">
        <f>ExternalDefaultDummys2008!EN25*(ExternalDefaultDummys2008!EN25+EM25)</f>
        <v>0</v>
      </c>
      <c r="EO25" s="3">
        <f>ExternalDefaultDummys2008!EO25*(ExternalDefaultDummys2008!EO25+EN25)</f>
        <v>0</v>
      </c>
      <c r="EP25" s="3">
        <f>ExternalDefaultDummys2008!EP25*(ExternalDefaultDummys2008!EP25+EO25)</f>
        <v>0</v>
      </c>
      <c r="EQ25" s="3">
        <f>ExternalDefaultDummys2008!EQ25*(ExternalDefaultDummys2008!EQ25+EP25)</f>
        <v>0</v>
      </c>
      <c r="ER25" s="3">
        <f>ExternalDefaultDummys2008!ER25*(ExternalDefaultDummys2008!ER25+EQ25)</f>
        <v>0</v>
      </c>
      <c r="ES25" s="3">
        <f>ExternalDefaultDummys2008!ES25*(ExternalDefaultDummys2008!ES25+ER25)</f>
        <v>0</v>
      </c>
      <c r="ET25" s="3">
        <f>ExternalDefaultDummys2008!ET25*(ExternalDefaultDummys2008!ET25+ES25)</f>
        <v>0</v>
      </c>
      <c r="EU25" s="3">
        <f>ExternalDefaultDummys2008!EU25*(ExternalDefaultDummys2008!EU25+ET25)</f>
        <v>0</v>
      </c>
      <c r="EV25" s="3">
        <f>ExternalDefaultDummys2008!EV25*(ExternalDefaultDummys2008!EV25+EU25)</f>
        <v>0</v>
      </c>
      <c r="EW25" s="3">
        <f>ExternalDefaultDummys2008!EW25*(ExternalDefaultDummys2008!EW25+EV25)</f>
        <v>0</v>
      </c>
      <c r="EX25" s="3">
        <f>ExternalDefaultDummys2008!EX25*(ExternalDefaultDummys2008!EX25+EW25)</f>
        <v>0</v>
      </c>
      <c r="EY25" s="3">
        <f>ExternalDefaultDummys2008!EY25*(ExternalDefaultDummys2008!EY25+EX25)</f>
        <v>0</v>
      </c>
      <c r="EZ25" s="3">
        <f>ExternalDefaultDummys2008!EZ25*(ExternalDefaultDummys2008!EZ25+EY25)</f>
        <v>0</v>
      </c>
      <c r="FA25" s="3">
        <f>ExternalDefaultDummys2008!FA25*(ExternalDefaultDummys2008!FA25+EZ25)</f>
        <v>0</v>
      </c>
      <c r="FB25" s="3">
        <f>ExternalDefaultDummys2008!FB25*(ExternalDefaultDummys2008!FB25+FA25)</f>
        <v>0</v>
      </c>
      <c r="FC25" s="3">
        <f>ExternalDefaultDummys2008!FC25*(ExternalDefaultDummys2008!FC25+FB25)</f>
        <v>0</v>
      </c>
      <c r="FD25" s="3">
        <f>ExternalDefaultDummys2008!FD25*(ExternalDefaultDummys2008!FD25+FC25)</f>
        <v>0</v>
      </c>
      <c r="FE25" s="3">
        <f>ExternalDefaultDummys2008!FE25*(ExternalDefaultDummys2008!FE25+FD25)</f>
        <v>0</v>
      </c>
      <c r="FF25" s="3">
        <f>ExternalDefaultDummys2008!FF25*(ExternalDefaultDummys2008!FF25+FE25)</f>
        <v>0</v>
      </c>
      <c r="FG25" s="3">
        <f>ExternalDefaultDummys2008!FG25*(ExternalDefaultDummys2008!FG25+FF25)</f>
        <v>0</v>
      </c>
      <c r="FH25" s="3">
        <f>ExternalDefaultDummys2008!FH25*(ExternalDefaultDummys2008!FH25+FG25)</f>
        <v>0</v>
      </c>
      <c r="FI25" s="3">
        <f>ExternalDefaultDummys2008!FI25*(ExternalDefaultDummys2008!FI25+FH25)</f>
        <v>0</v>
      </c>
      <c r="FJ25" s="3">
        <f>ExternalDefaultDummys2008!FJ25*(ExternalDefaultDummys2008!FJ25+FI25)</f>
        <v>0</v>
      </c>
      <c r="FK25" s="3">
        <f>ExternalDefaultDummys2008!FK25*(ExternalDefaultDummys2008!FK25+FJ25)</f>
        <v>0</v>
      </c>
      <c r="FL25" s="3">
        <f>ExternalDefaultDummys2008!FL25*(ExternalDefaultDummys2008!FL25+FK25)</f>
        <v>0</v>
      </c>
      <c r="FM25" s="3">
        <f>ExternalDefaultDummys2008!FM25*(ExternalDefaultDummys2008!FM25+FL25)</f>
        <v>0</v>
      </c>
      <c r="FN25" s="3">
        <f>ExternalDefaultDummys2008!FN25*(ExternalDefaultDummys2008!FN25+FM25)</f>
        <v>0</v>
      </c>
      <c r="FO25" s="3">
        <f>ExternalDefaultDummys2008!FO25*(ExternalDefaultDummys2008!FO25+FN25)</f>
        <v>0</v>
      </c>
      <c r="FP25" s="3">
        <f>ExternalDefaultDummys2008!FP25*(ExternalDefaultDummys2008!FP25+FO25)</f>
        <v>0</v>
      </c>
      <c r="FQ25" s="3">
        <f>ExternalDefaultDummys2008!FQ25*(ExternalDefaultDummys2008!FQ25+FP25)</f>
        <v>0</v>
      </c>
      <c r="FR25" s="3">
        <f>ExternalDefaultDummys2008!FR25*(ExternalDefaultDummys2008!FR25+FQ25)</f>
        <v>0</v>
      </c>
      <c r="FS25" s="3">
        <f>ExternalDefaultDummys2008!FS25*(ExternalDefaultDummys2008!FS25+FR25)</f>
        <v>0</v>
      </c>
      <c r="FT25" s="3">
        <f>ExternalDefaultDummys2008!FT25*(ExternalDefaultDummys2008!FT25+FS25)</f>
        <v>0</v>
      </c>
      <c r="FU25" s="3">
        <f>ExternalDefaultDummys2008!FU25*(ExternalDefaultDummys2008!FU25+FT25)</f>
        <v>0</v>
      </c>
      <c r="FV25" s="3">
        <f>ExternalDefaultDummys2008!FV25*(ExternalDefaultDummys2008!FV25+FU25)</f>
        <v>0</v>
      </c>
      <c r="FW25" s="3">
        <f>ExternalDefaultDummys2008!FW25*(ExternalDefaultDummys2008!FW25+FV25)</f>
        <v>0</v>
      </c>
      <c r="FX25" s="3">
        <f>ExternalDefaultDummys2008!FX25*(ExternalDefaultDummys2008!FX25+FW25)</f>
        <v>0</v>
      </c>
      <c r="FY25" s="3">
        <f>ExternalDefaultDummys2008!FY25*(ExternalDefaultDummys2008!FY25+FX25)</f>
        <v>0</v>
      </c>
      <c r="FZ25" s="3">
        <f>ExternalDefaultDummys2008!FZ25*(ExternalDefaultDummys2008!FZ25+FY25)</f>
        <v>0</v>
      </c>
      <c r="GA25" s="3">
        <f>ExternalDefaultDummys2008!GA25*(ExternalDefaultDummys2008!GA25+FZ25)</f>
        <v>0</v>
      </c>
      <c r="GB25" s="3">
        <f>ExternalDefaultDummys2008!GB25*(ExternalDefaultDummys2008!GB25+GA25)</f>
        <v>0</v>
      </c>
      <c r="GC25" s="3">
        <f>ExternalDefaultDummys2008!GC25*(ExternalDefaultDummys2008!GC25+GB25)</f>
        <v>0</v>
      </c>
      <c r="GD25" s="3">
        <f>ExternalDefaultDummys2008!GD25*(ExternalDefaultDummys2008!GD25+GC25)</f>
        <v>1</v>
      </c>
      <c r="GE25" s="3">
        <f>ExternalDefaultDummys2008!GE25*(ExternalDefaultDummys2008!GE25+GD25)</f>
        <v>2</v>
      </c>
      <c r="GF25" s="3">
        <f>ExternalDefaultDummys2008!GF25*(ExternalDefaultDummys2008!GF25+GE25)</f>
        <v>3</v>
      </c>
      <c r="GG25" s="3">
        <f>ExternalDefaultDummys2008!GG25*(ExternalDefaultDummys2008!GG25+GF25)</f>
        <v>4</v>
      </c>
      <c r="GH25" s="3">
        <f>ExternalDefaultDummys2008!GH25*(ExternalDefaultDummys2008!GH25+GG25)</f>
        <v>5</v>
      </c>
      <c r="GI25" s="3">
        <f>ExternalDefaultDummys2008!GI25*(ExternalDefaultDummys2008!GI25+GH25)</f>
        <v>6</v>
      </c>
      <c r="GJ25" s="3">
        <f>ExternalDefaultDummys2008!GJ25*(ExternalDefaultDummys2008!GJ25+GI25)</f>
        <v>7</v>
      </c>
      <c r="GK25" s="3">
        <f>ExternalDefaultDummys2008!GK25*(ExternalDefaultDummys2008!GK25+GJ25)</f>
        <v>8</v>
      </c>
      <c r="GL25" s="3">
        <f>ExternalDefaultDummys2008!GL25*(ExternalDefaultDummys2008!GL25+GK25)</f>
        <v>9</v>
      </c>
      <c r="GM25" s="3">
        <f>ExternalDefaultDummys2008!GM25*(ExternalDefaultDummys2008!GM25+GL25)</f>
        <v>10</v>
      </c>
      <c r="GN25" s="3">
        <f>ExternalDefaultDummys2008!GN25*(ExternalDefaultDummys2008!GN25+GM25)</f>
        <v>0</v>
      </c>
      <c r="GO25" s="3">
        <f>ExternalDefaultDummys2008!GO25*(ExternalDefaultDummys2008!GO25+GN25)</f>
        <v>0</v>
      </c>
      <c r="GP25" s="3">
        <f>ExternalDefaultDummys2008!GP25*(ExternalDefaultDummys2008!GP25+GO25)</f>
        <v>0</v>
      </c>
      <c r="GQ25" s="3">
        <f>ExternalDefaultDummys2008!GQ25*(ExternalDefaultDummys2008!GQ25+GP25)</f>
        <v>0</v>
      </c>
      <c r="GR25" s="3">
        <f>ExternalDefaultDummys2008!GR25*(ExternalDefaultDummys2008!GR25+GQ25)</f>
        <v>0</v>
      </c>
      <c r="GS25" s="3">
        <f>ExternalDefaultDummys2008!GS25*(ExternalDefaultDummys2008!GS25+GR25)</f>
        <v>0</v>
      </c>
      <c r="GT25" s="3">
        <f>ExternalDefaultDummys2008!GT25*(ExternalDefaultDummys2008!GT25+GS25)</f>
        <v>0</v>
      </c>
      <c r="GU25" s="3">
        <f>ExternalDefaultDummys2008!GU25*(ExternalDefaultDummys2008!GU25+GT25)</f>
        <v>0</v>
      </c>
      <c r="GV25" s="3">
        <f>ExternalDefaultDummys2008!GV25*(ExternalDefaultDummys2008!GV25+GU25)</f>
        <v>0</v>
      </c>
      <c r="GW25" s="3">
        <f>ExternalDefaultDummys2008!GW25*(ExternalDefaultDummys2008!GW25+GV25)</f>
        <v>0</v>
      </c>
      <c r="GX25" s="3">
        <f>ExternalDefaultDummys2008!GX25*(ExternalDefaultDummys2008!GX25+GW25)</f>
        <v>0</v>
      </c>
      <c r="GY25" s="3">
        <f>ExternalDefaultDummys2008!GY25*(ExternalDefaultDummys2008!GY25+GX25)</f>
        <v>0</v>
      </c>
      <c r="GZ25" s="3">
        <f>ExternalDefaultDummys2008!GZ25*(ExternalDefaultDummys2008!GZ25+GY25)</f>
        <v>0</v>
      </c>
      <c r="HA25" s="3">
        <f>ExternalDefaultDummys2008!HA25*(ExternalDefaultDummys2008!HA25+GZ25)</f>
        <v>0</v>
      </c>
      <c r="HB25" s="3">
        <f>ExternalDefaultDummys2008!HB25*(ExternalDefaultDummys2008!HB25+HA25)</f>
        <v>0</v>
      </c>
      <c r="HC25" s="3">
        <f>ExternalDefaultDummys2008!HC25*(ExternalDefaultDummys2008!HC25+HB25)</f>
        <v>0</v>
      </c>
      <c r="HE25" s="3">
        <f t="shared" si="1"/>
        <v>10</v>
      </c>
    </row>
    <row r="26" spans="1:213" x14ac:dyDescent="0.4">
      <c r="A26" s="3">
        <f t="shared" si="2"/>
        <v>22</v>
      </c>
      <c r="B26" s="26" t="s">
        <v>56</v>
      </c>
      <c r="C26" s="3">
        <f>ExternalDefaultDummys2008!C26*(ExternalDefaultDummys2008!C26+0)</f>
        <v>0</v>
      </c>
      <c r="D26" s="3">
        <f>ExternalDefaultDummys2008!D26*(ExternalDefaultDummys2008!D26+C26)</f>
        <v>0</v>
      </c>
      <c r="E26" s="3">
        <f>ExternalDefaultDummys2008!E26*(ExternalDefaultDummys2008!E26+D26)</f>
        <v>0</v>
      </c>
      <c r="F26" s="3">
        <f>ExternalDefaultDummys2008!F26*(ExternalDefaultDummys2008!F26+E26)</f>
        <v>0</v>
      </c>
      <c r="G26" s="3">
        <f>ExternalDefaultDummys2008!G26*(ExternalDefaultDummys2008!G26+F26)</f>
        <v>0</v>
      </c>
      <c r="H26" s="3">
        <f>ExternalDefaultDummys2008!H26*(ExternalDefaultDummys2008!H26+G26)</f>
        <v>0</v>
      </c>
      <c r="I26" s="3">
        <f>ExternalDefaultDummys2008!I26*(ExternalDefaultDummys2008!I26+H26)</f>
        <v>0</v>
      </c>
      <c r="J26" s="3">
        <f>ExternalDefaultDummys2008!J26*(ExternalDefaultDummys2008!J26+I26)</f>
        <v>0</v>
      </c>
      <c r="K26" s="3">
        <f>ExternalDefaultDummys2008!K26*(ExternalDefaultDummys2008!K26+J26)</f>
        <v>0</v>
      </c>
      <c r="L26" s="3">
        <f>ExternalDefaultDummys2008!L26*(ExternalDefaultDummys2008!L26+K26)</f>
        <v>0</v>
      </c>
      <c r="M26" s="3">
        <f>ExternalDefaultDummys2008!M26*(ExternalDefaultDummys2008!M26+L26)</f>
        <v>0</v>
      </c>
      <c r="N26" s="3">
        <f>ExternalDefaultDummys2008!N26*(ExternalDefaultDummys2008!N26+M26)</f>
        <v>0</v>
      </c>
      <c r="O26" s="3">
        <f>ExternalDefaultDummys2008!O26*(ExternalDefaultDummys2008!O26+N26)</f>
        <v>0</v>
      </c>
      <c r="P26" s="3">
        <f>ExternalDefaultDummys2008!P26*(ExternalDefaultDummys2008!P26+O26)</f>
        <v>0</v>
      </c>
      <c r="Q26" s="3">
        <f>ExternalDefaultDummys2008!Q26*(ExternalDefaultDummys2008!Q26+P26)</f>
        <v>0</v>
      </c>
      <c r="R26" s="3">
        <f>ExternalDefaultDummys2008!R26*(ExternalDefaultDummys2008!R26+Q26)</f>
        <v>0</v>
      </c>
      <c r="S26" s="3">
        <f>ExternalDefaultDummys2008!S26*(ExternalDefaultDummys2008!S26+R26)</f>
        <v>0</v>
      </c>
      <c r="T26" s="3">
        <f>ExternalDefaultDummys2008!T26*(ExternalDefaultDummys2008!T26+S26)</f>
        <v>0</v>
      </c>
      <c r="U26" s="3">
        <f>ExternalDefaultDummys2008!U26*(ExternalDefaultDummys2008!U26+T26)</f>
        <v>0</v>
      </c>
      <c r="V26" s="3">
        <f>ExternalDefaultDummys2008!V26*(ExternalDefaultDummys2008!V26+U26)</f>
        <v>0</v>
      </c>
      <c r="W26" s="3">
        <f>ExternalDefaultDummys2008!W26*(ExternalDefaultDummys2008!W26+V26)</f>
        <v>0</v>
      </c>
      <c r="X26" s="3">
        <f>ExternalDefaultDummys2008!X26*(ExternalDefaultDummys2008!X26+W26)</f>
        <v>0</v>
      </c>
      <c r="Y26" s="3">
        <f>ExternalDefaultDummys2008!Y26*(ExternalDefaultDummys2008!Y26+X26)</f>
        <v>0</v>
      </c>
      <c r="Z26" s="3">
        <f>ExternalDefaultDummys2008!Z26*(ExternalDefaultDummys2008!Z26+Y26)</f>
        <v>0</v>
      </c>
      <c r="AA26" s="3">
        <f>ExternalDefaultDummys2008!AA26*(ExternalDefaultDummys2008!AA26+Z26)</f>
        <v>0</v>
      </c>
      <c r="AB26" s="3">
        <f>ExternalDefaultDummys2008!AB26*(ExternalDefaultDummys2008!AB26+AA26)</f>
        <v>0</v>
      </c>
      <c r="AC26" s="3">
        <f>ExternalDefaultDummys2008!AC26*(ExternalDefaultDummys2008!AC26+AB26)</f>
        <v>0</v>
      </c>
      <c r="AD26" s="3">
        <f>ExternalDefaultDummys2008!AD26*(ExternalDefaultDummys2008!AD26+AC26)</f>
        <v>0</v>
      </c>
      <c r="AE26" s="3">
        <f>ExternalDefaultDummys2008!AE26*(ExternalDefaultDummys2008!AE26+AD26)</f>
        <v>0</v>
      </c>
      <c r="AF26" s="3">
        <f>ExternalDefaultDummys2008!AF26*(ExternalDefaultDummys2008!AF26+AE26)</f>
        <v>0</v>
      </c>
      <c r="AG26" s="3">
        <f>ExternalDefaultDummys2008!AG26*(ExternalDefaultDummys2008!AG26+AF26)</f>
        <v>0</v>
      </c>
      <c r="AH26" s="3">
        <f>ExternalDefaultDummys2008!AH26*(ExternalDefaultDummys2008!AH26+AG26)</f>
        <v>0</v>
      </c>
      <c r="AI26" s="3">
        <f>ExternalDefaultDummys2008!AI26*(ExternalDefaultDummys2008!AI26+AH26)</f>
        <v>0</v>
      </c>
      <c r="AJ26" s="3">
        <f>ExternalDefaultDummys2008!AJ26*(ExternalDefaultDummys2008!AJ26+AI26)</f>
        <v>0</v>
      </c>
      <c r="AK26" s="3">
        <f>ExternalDefaultDummys2008!AK26*(ExternalDefaultDummys2008!AK26+AJ26)</f>
        <v>0</v>
      </c>
      <c r="AL26" s="3">
        <f>ExternalDefaultDummys2008!AL26*(ExternalDefaultDummys2008!AL26+AK26)</f>
        <v>0</v>
      </c>
      <c r="AM26" s="3">
        <f>ExternalDefaultDummys2008!AM26*(ExternalDefaultDummys2008!AM26+AL26)</f>
        <v>0</v>
      </c>
      <c r="AN26" s="3">
        <f>ExternalDefaultDummys2008!AN26*(ExternalDefaultDummys2008!AN26+AM26)</f>
        <v>0</v>
      </c>
      <c r="AO26" s="3">
        <f>ExternalDefaultDummys2008!AO26*(ExternalDefaultDummys2008!AO26+AN26)</f>
        <v>0</v>
      </c>
      <c r="AP26" s="3">
        <f>ExternalDefaultDummys2008!AP26*(ExternalDefaultDummys2008!AP26+AO26)</f>
        <v>0</v>
      </c>
      <c r="AQ26" s="3">
        <f>ExternalDefaultDummys2008!AQ26*(ExternalDefaultDummys2008!AQ26+AP26)</f>
        <v>0</v>
      </c>
      <c r="AR26" s="3">
        <f>ExternalDefaultDummys2008!AR26*(ExternalDefaultDummys2008!AR26+AQ26)</f>
        <v>0</v>
      </c>
      <c r="AS26" s="3">
        <f>ExternalDefaultDummys2008!AS26*(ExternalDefaultDummys2008!AS26+AR26)</f>
        <v>0</v>
      </c>
      <c r="AT26" s="3">
        <f>ExternalDefaultDummys2008!AT26*(ExternalDefaultDummys2008!AT26+AS26)</f>
        <v>0</v>
      </c>
      <c r="AU26" s="3">
        <f>ExternalDefaultDummys2008!AU26*(ExternalDefaultDummys2008!AU26+AT26)</f>
        <v>0</v>
      </c>
      <c r="AV26" s="3">
        <f>ExternalDefaultDummys2008!AV26*(ExternalDefaultDummys2008!AV26+AU26)</f>
        <v>0</v>
      </c>
      <c r="AW26" s="3">
        <f>ExternalDefaultDummys2008!AW26*(ExternalDefaultDummys2008!AW26+AV26)</f>
        <v>0</v>
      </c>
      <c r="AX26" s="3">
        <f>ExternalDefaultDummys2008!AX26*(ExternalDefaultDummys2008!AX26+AW26)</f>
        <v>0</v>
      </c>
      <c r="AY26" s="3">
        <f>ExternalDefaultDummys2008!AY26*(ExternalDefaultDummys2008!AY26+AX26)</f>
        <v>0</v>
      </c>
      <c r="AZ26" s="3">
        <f>ExternalDefaultDummys2008!AZ26*(ExternalDefaultDummys2008!AZ26+AY26)</f>
        <v>0</v>
      </c>
      <c r="BA26" s="3">
        <f>ExternalDefaultDummys2008!BA26*(ExternalDefaultDummys2008!BA26+AZ26)</f>
        <v>0</v>
      </c>
      <c r="BB26" s="3">
        <f>ExternalDefaultDummys2008!BB26*(ExternalDefaultDummys2008!BB26+BA26)</f>
        <v>0</v>
      </c>
      <c r="BC26" s="3">
        <f>ExternalDefaultDummys2008!BC26*(ExternalDefaultDummys2008!BC26+BB26)</f>
        <v>0</v>
      </c>
      <c r="BD26" s="3">
        <f>ExternalDefaultDummys2008!BD26*(ExternalDefaultDummys2008!BD26+BC26)</f>
        <v>0</v>
      </c>
      <c r="BE26" s="3">
        <f>ExternalDefaultDummys2008!BE26*(ExternalDefaultDummys2008!BE26+BD26)</f>
        <v>0</v>
      </c>
      <c r="BF26" s="3">
        <f>ExternalDefaultDummys2008!BF26*(ExternalDefaultDummys2008!BF26+BE26)</f>
        <v>0</v>
      </c>
      <c r="BG26" s="3">
        <f>ExternalDefaultDummys2008!BG26*(ExternalDefaultDummys2008!BG26+BF26)</f>
        <v>0</v>
      </c>
      <c r="BH26" s="3">
        <f>ExternalDefaultDummys2008!BH26*(ExternalDefaultDummys2008!BH26+BG26)</f>
        <v>0</v>
      </c>
      <c r="BI26" s="3">
        <f>ExternalDefaultDummys2008!BI26*(ExternalDefaultDummys2008!BI26+BH26)</f>
        <v>0</v>
      </c>
      <c r="BJ26" s="3">
        <f>ExternalDefaultDummys2008!BJ26*(ExternalDefaultDummys2008!BJ26+BI26)</f>
        <v>0</v>
      </c>
      <c r="BK26" s="3">
        <f>ExternalDefaultDummys2008!BK26*(ExternalDefaultDummys2008!BK26+BJ26)</f>
        <v>0</v>
      </c>
      <c r="BL26" s="3">
        <f>ExternalDefaultDummys2008!BL26*(ExternalDefaultDummys2008!BL26+BK26)</f>
        <v>0</v>
      </c>
      <c r="BM26" s="3">
        <f>ExternalDefaultDummys2008!BM26*(ExternalDefaultDummys2008!BM26+BL26)</f>
        <v>0</v>
      </c>
      <c r="BN26" s="3">
        <f>ExternalDefaultDummys2008!BN26*(ExternalDefaultDummys2008!BN26+BM26)</f>
        <v>0</v>
      </c>
      <c r="BO26" s="3">
        <f>ExternalDefaultDummys2008!BO26*(ExternalDefaultDummys2008!BO26+BN26)</f>
        <v>0</v>
      </c>
      <c r="BP26" s="3">
        <f>ExternalDefaultDummys2008!BP26*(ExternalDefaultDummys2008!BP26+BO26)</f>
        <v>0</v>
      </c>
      <c r="BQ26" s="3">
        <f>ExternalDefaultDummys2008!BQ26*(ExternalDefaultDummys2008!BQ26+BP26)</f>
        <v>0</v>
      </c>
      <c r="BR26" s="3">
        <f>ExternalDefaultDummys2008!BR26*(ExternalDefaultDummys2008!BR26+BQ26)</f>
        <v>0</v>
      </c>
      <c r="BS26" s="3">
        <f>ExternalDefaultDummys2008!BS26*(ExternalDefaultDummys2008!BS26+BR26)</f>
        <v>0</v>
      </c>
      <c r="BT26" s="3">
        <f>ExternalDefaultDummys2008!BT26*(ExternalDefaultDummys2008!BT26+BS26)</f>
        <v>0</v>
      </c>
      <c r="BU26" s="3">
        <f>ExternalDefaultDummys2008!BU26*(ExternalDefaultDummys2008!BU26+BT26)</f>
        <v>0</v>
      </c>
      <c r="BV26" s="3">
        <f>ExternalDefaultDummys2008!BV26*(ExternalDefaultDummys2008!BV26+BU26)</f>
        <v>0</v>
      </c>
      <c r="BW26" s="3">
        <f>ExternalDefaultDummys2008!BW26*(ExternalDefaultDummys2008!BW26+BV26)</f>
        <v>0</v>
      </c>
      <c r="BX26" s="3">
        <f>ExternalDefaultDummys2008!BX26*(ExternalDefaultDummys2008!BX26+BW26)</f>
        <v>0</v>
      </c>
      <c r="BY26" s="3">
        <f>ExternalDefaultDummys2008!BY26*(ExternalDefaultDummys2008!BY26+BX26)</f>
        <v>0</v>
      </c>
      <c r="BZ26" s="3">
        <f>ExternalDefaultDummys2008!BZ26*(ExternalDefaultDummys2008!BZ26+BY26)</f>
        <v>0</v>
      </c>
      <c r="CA26" s="3">
        <f>ExternalDefaultDummys2008!CA26*(ExternalDefaultDummys2008!CA26+BZ26)</f>
        <v>0</v>
      </c>
      <c r="CB26" s="3">
        <f>ExternalDefaultDummys2008!CB26*(ExternalDefaultDummys2008!CB26+CA26)</f>
        <v>0</v>
      </c>
      <c r="CC26" s="3">
        <f>ExternalDefaultDummys2008!CC26*(ExternalDefaultDummys2008!CC26+CB26)</f>
        <v>0</v>
      </c>
      <c r="CD26" s="3">
        <f>ExternalDefaultDummys2008!CD26*(ExternalDefaultDummys2008!CD26+CC26)</f>
        <v>0</v>
      </c>
      <c r="CE26" s="3">
        <f>ExternalDefaultDummys2008!CE26*(ExternalDefaultDummys2008!CE26+CD26)</f>
        <v>0</v>
      </c>
      <c r="CF26" s="3">
        <f>ExternalDefaultDummys2008!CF26*(ExternalDefaultDummys2008!CF26+CE26)</f>
        <v>0</v>
      </c>
      <c r="CG26" s="3">
        <f>ExternalDefaultDummys2008!CG26*(ExternalDefaultDummys2008!CG26+CF26)</f>
        <v>0</v>
      </c>
      <c r="CH26" s="3">
        <f>ExternalDefaultDummys2008!CH26*(ExternalDefaultDummys2008!CH26+CG26)</f>
        <v>0</v>
      </c>
      <c r="CI26" s="3">
        <f>ExternalDefaultDummys2008!CI26*(ExternalDefaultDummys2008!CI26+CH26)</f>
        <v>0</v>
      </c>
      <c r="CJ26" s="3">
        <f>ExternalDefaultDummys2008!CJ26*(ExternalDefaultDummys2008!CJ26+CI26)</f>
        <v>0</v>
      </c>
      <c r="CK26" s="3">
        <f>ExternalDefaultDummys2008!CK26*(ExternalDefaultDummys2008!CK26+CJ26)</f>
        <v>0</v>
      </c>
      <c r="CL26" s="3">
        <f>ExternalDefaultDummys2008!CL26*(ExternalDefaultDummys2008!CL26+CK26)</f>
        <v>0</v>
      </c>
      <c r="CM26" s="3">
        <f>ExternalDefaultDummys2008!CM26*(ExternalDefaultDummys2008!CM26+CL26)</f>
        <v>0</v>
      </c>
      <c r="CN26" s="3">
        <f>ExternalDefaultDummys2008!CN26*(ExternalDefaultDummys2008!CN26+CM26)</f>
        <v>0</v>
      </c>
      <c r="CO26" s="3">
        <f>ExternalDefaultDummys2008!CO26*(ExternalDefaultDummys2008!CO26+CN26)</f>
        <v>0</v>
      </c>
      <c r="CP26" s="3">
        <f>ExternalDefaultDummys2008!CP26*(ExternalDefaultDummys2008!CP26+CO26)</f>
        <v>0</v>
      </c>
      <c r="CQ26" s="3">
        <f>ExternalDefaultDummys2008!CQ26*(ExternalDefaultDummys2008!CQ26+CP26)</f>
        <v>0</v>
      </c>
      <c r="CR26" s="3">
        <f>ExternalDefaultDummys2008!CR26*(ExternalDefaultDummys2008!CR26+CQ26)</f>
        <v>0</v>
      </c>
      <c r="CS26" s="3">
        <f>ExternalDefaultDummys2008!CS26*(ExternalDefaultDummys2008!CS26+CR26)</f>
        <v>0</v>
      </c>
      <c r="CT26" s="3">
        <f>ExternalDefaultDummys2008!CT26*(ExternalDefaultDummys2008!CT26+CS26)</f>
        <v>0</v>
      </c>
      <c r="CU26" s="3">
        <f>ExternalDefaultDummys2008!CU26*(ExternalDefaultDummys2008!CU26+CT26)</f>
        <v>0</v>
      </c>
      <c r="CV26" s="3">
        <f>ExternalDefaultDummys2008!CV26*(ExternalDefaultDummys2008!CV26+CU26)</f>
        <v>0</v>
      </c>
      <c r="CW26" s="3">
        <f>ExternalDefaultDummys2008!CW26*(ExternalDefaultDummys2008!CW26+CV26)</f>
        <v>0</v>
      </c>
      <c r="CX26" s="3">
        <f>ExternalDefaultDummys2008!CX26*(ExternalDefaultDummys2008!CX26+CW26)</f>
        <v>0</v>
      </c>
      <c r="CY26" s="3">
        <f>ExternalDefaultDummys2008!CY26*(ExternalDefaultDummys2008!CY26+CX26)</f>
        <v>0</v>
      </c>
      <c r="CZ26" s="3">
        <f>ExternalDefaultDummys2008!CZ26*(ExternalDefaultDummys2008!CZ26+CY26)</f>
        <v>0</v>
      </c>
      <c r="DA26" s="3">
        <f>ExternalDefaultDummys2008!DA26*(ExternalDefaultDummys2008!DA26+CZ26)</f>
        <v>0</v>
      </c>
      <c r="DB26" s="3">
        <f>ExternalDefaultDummys2008!DB26*(ExternalDefaultDummys2008!DB26+DA26)</f>
        <v>0</v>
      </c>
      <c r="DC26" s="3">
        <f>ExternalDefaultDummys2008!DC26*(ExternalDefaultDummys2008!DC26+DB26)</f>
        <v>0</v>
      </c>
      <c r="DD26" s="3">
        <f>ExternalDefaultDummys2008!DD26*(ExternalDefaultDummys2008!DD26+DC26)</f>
        <v>0</v>
      </c>
      <c r="DE26" s="3">
        <f>ExternalDefaultDummys2008!DE26*(ExternalDefaultDummys2008!DE26+DD26)</f>
        <v>0</v>
      </c>
      <c r="DF26" s="3">
        <f>ExternalDefaultDummys2008!DF26*(ExternalDefaultDummys2008!DF26+DE26)</f>
        <v>0</v>
      </c>
      <c r="DG26" s="3">
        <f>ExternalDefaultDummys2008!DG26*(ExternalDefaultDummys2008!DG26+DF26)</f>
        <v>0</v>
      </c>
      <c r="DH26" s="3">
        <f>ExternalDefaultDummys2008!DH26*(ExternalDefaultDummys2008!DH26+DG26)</f>
        <v>0</v>
      </c>
      <c r="DI26" s="3">
        <f>ExternalDefaultDummys2008!DI26*(ExternalDefaultDummys2008!DI26+DH26)</f>
        <v>0</v>
      </c>
      <c r="DJ26" s="3">
        <f>ExternalDefaultDummys2008!DJ26*(ExternalDefaultDummys2008!DJ26+DI26)</f>
        <v>0</v>
      </c>
      <c r="DK26" s="3">
        <f>ExternalDefaultDummys2008!DK26*(ExternalDefaultDummys2008!DK26+DJ26)</f>
        <v>0</v>
      </c>
      <c r="DL26" s="3">
        <f>ExternalDefaultDummys2008!DL26*(ExternalDefaultDummys2008!DL26+DK26)</f>
        <v>0</v>
      </c>
      <c r="DM26" s="3">
        <f>ExternalDefaultDummys2008!DM26*(ExternalDefaultDummys2008!DM26+DL26)</f>
        <v>0</v>
      </c>
      <c r="DN26" s="3">
        <f>ExternalDefaultDummys2008!DN26*(ExternalDefaultDummys2008!DN26+DM26)</f>
        <v>0</v>
      </c>
      <c r="DO26" s="3">
        <f>ExternalDefaultDummys2008!DO26*(ExternalDefaultDummys2008!DO26+DN26)</f>
        <v>0</v>
      </c>
      <c r="DP26" s="3">
        <f>ExternalDefaultDummys2008!DP26*(ExternalDefaultDummys2008!DP26+DO26)</f>
        <v>0</v>
      </c>
      <c r="DQ26" s="3">
        <f>ExternalDefaultDummys2008!DQ26*(ExternalDefaultDummys2008!DQ26+DP26)</f>
        <v>0</v>
      </c>
      <c r="DR26" s="3">
        <f>ExternalDefaultDummys2008!DR26*(ExternalDefaultDummys2008!DR26+DQ26)</f>
        <v>0</v>
      </c>
      <c r="DS26" s="3">
        <f>ExternalDefaultDummys2008!DS26*(ExternalDefaultDummys2008!DS26+DR26)</f>
        <v>0</v>
      </c>
      <c r="DT26" s="3">
        <f>ExternalDefaultDummys2008!DT26*(ExternalDefaultDummys2008!DT26+DS26)</f>
        <v>0</v>
      </c>
      <c r="DU26" s="3">
        <f>ExternalDefaultDummys2008!DU26*(ExternalDefaultDummys2008!DU26+DT26)</f>
        <v>0</v>
      </c>
      <c r="DV26" s="3">
        <f>ExternalDefaultDummys2008!DV26*(ExternalDefaultDummys2008!DV26+DU26)</f>
        <v>0</v>
      </c>
      <c r="DW26" s="3">
        <f>ExternalDefaultDummys2008!DW26*(ExternalDefaultDummys2008!DW26+DV26)</f>
        <v>0</v>
      </c>
      <c r="DX26" s="3">
        <f>ExternalDefaultDummys2008!DX26*(ExternalDefaultDummys2008!DX26+DW26)</f>
        <v>0</v>
      </c>
      <c r="DY26" s="3">
        <f>ExternalDefaultDummys2008!DY26*(ExternalDefaultDummys2008!DY26+DX26)</f>
        <v>0</v>
      </c>
      <c r="DZ26" s="3">
        <f>ExternalDefaultDummys2008!DZ26*(ExternalDefaultDummys2008!DZ26+DY26)</f>
        <v>0</v>
      </c>
      <c r="EA26" s="3">
        <f>ExternalDefaultDummys2008!EA26*(ExternalDefaultDummys2008!EA26+DZ26)</f>
        <v>0</v>
      </c>
      <c r="EB26" s="3">
        <f>ExternalDefaultDummys2008!EB26*(ExternalDefaultDummys2008!EB26+EA26)</f>
        <v>0</v>
      </c>
      <c r="EC26" s="3">
        <f>ExternalDefaultDummys2008!EC26*(ExternalDefaultDummys2008!EC26+EB26)</f>
        <v>0</v>
      </c>
      <c r="ED26" s="3">
        <f>ExternalDefaultDummys2008!ED26*(ExternalDefaultDummys2008!ED26+EC26)</f>
        <v>0</v>
      </c>
      <c r="EE26" s="3">
        <f>ExternalDefaultDummys2008!EE26*(ExternalDefaultDummys2008!EE26+ED26)</f>
        <v>0</v>
      </c>
      <c r="EF26" s="3">
        <f>ExternalDefaultDummys2008!EF26*(ExternalDefaultDummys2008!EF26+EE26)</f>
        <v>0</v>
      </c>
      <c r="EG26" s="3">
        <f>ExternalDefaultDummys2008!EG26*(ExternalDefaultDummys2008!EG26+EF26)</f>
        <v>0</v>
      </c>
      <c r="EH26" s="3">
        <f>ExternalDefaultDummys2008!EH26*(ExternalDefaultDummys2008!EH26+EG26)</f>
        <v>0</v>
      </c>
      <c r="EI26" s="3">
        <f>ExternalDefaultDummys2008!EI26*(ExternalDefaultDummys2008!EI26+EH26)</f>
        <v>0</v>
      </c>
      <c r="EJ26" s="3">
        <f>ExternalDefaultDummys2008!EJ26*(ExternalDefaultDummys2008!EJ26+EI26)</f>
        <v>0</v>
      </c>
      <c r="EK26" s="3">
        <f>ExternalDefaultDummys2008!EK26*(ExternalDefaultDummys2008!EK26+EJ26)</f>
        <v>0</v>
      </c>
      <c r="EL26" s="3">
        <f>ExternalDefaultDummys2008!EL26*(ExternalDefaultDummys2008!EL26+EK26)</f>
        <v>0</v>
      </c>
      <c r="EM26" s="3">
        <f>ExternalDefaultDummys2008!EM26*(ExternalDefaultDummys2008!EM26+EL26)</f>
        <v>0</v>
      </c>
      <c r="EN26" s="3">
        <f>ExternalDefaultDummys2008!EN26*(ExternalDefaultDummys2008!EN26+EM26)</f>
        <v>0</v>
      </c>
      <c r="EO26" s="3">
        <f>ExternalDefaultDummys2008!EO26*(ExternalDefaultDummys2008!EO26+EN26)</f>
        <v>0</v>
      </c>
      <c r="EP26" s="3">
        <f>ExternalDefaultDummys2008!EP26*(ExternalDefaultDummys2008!EP26+EO26)</f>
        <v>0</v>
      </c>
      <c r="EQ26" s="3">
        <f>ExternalDefaultDummys2008!EQ26*(ExternalDefaultDummys2008!EQ26+EP26)</f>
        <v>0</v>
      </c>
      <c r="ER26" s="3">
        <f>ExternalDefaultDummys2008!ER26*(ExternalDefaultDummys2008!ER26+EQ26)</f>
        <v>0</v>
      </c>
      <c r="ES26" s="3">
        <f>ExternalDefaultDummys2008!ES26*(ExternalDefaultDummys2008!ES26+ER26)</f>
        <v>0</v>
      </c>
      <c r="ET26" s="3">
        <f>ExternalDefaultDummys2008!ET26*(ExternalDefaultDummys2008!ET26+ES26)</f>
        <v>0</v>
      </c>
      <c r="EU26" s="3">
        <f>ExternalDefaultDummys2008!EU26*(ExternalDefaultDummys2008!EU26+ET26)</f>
        <v>0</v>
      </c>
      <c r="EV26" s="3">
        <f>ExternalDefaultDummys2008!EV26*(ExternalDefaultDummys2008!EV26+EU26)</f>
        <v>0</v>
      </c>
      <c r="EW26" s="3">
        <f>ExternalDefaultDummys2008!EW26*(ExternalDefaultDummys2008!EW26+EV26)</f>
        <v>0</v>
      </c>
      <c r="EX26" s="3">
        <f>ExternalDefaultDummys2008!EX26*(ExternalDefaultDummys2008!EX26+EW26)</f>
        <v>0</v>
      </c>
      <c r="EY26" s="3">
        <f>ExternalDefaultDummys2008!EY26*(ExternalDefaultDummys2008!EY26+EX26)</f>
        <v>0</v>
      </c>
      <c r="EZ26" s="3">
        <f>ExternalDefaultDummys2008!EZ26*(ExternalDefaultDummys2008!EZ26+EY26)</f>
        <v>0</v>
      </c>
      <c r="FA26" s="3">
        <f>ExternalDefaultDummys2008!FA26*(ExternalDefaultDummys2008!FA26+EZ26)</f>
        <v>0</v>
      </c>
      <c r="FB26" s="3">
        <f>ExternalDefaultDummys2008!FB26*(ExternalDefaultDummys2008!FB26+FA26)</f>
        <v>0</v>
      </c>
      <c r="FC26" s="3">
        <f>ExternalDefaultDummys2008!FC26*(ExternalDefaultDummys2008!FC26+FB26)</f>
        <v>0</v>
      </c>
      <c r="FD26" s="3">
        <f>ExternalDefaultDummys2008!FD26*(ExternalDefaultDummys2008!FD26+FC26)</f>
        <v>0</v>
      </c>
      <c r="FE26" s="3">
        <f>ExternalDefaultDummys2008!FE26*(ExternalDefaultDummys2008!FE26+FD26)</f>
        <v>0</v>
      </c>
      <c r="FF26" s="3">
        <f>ExternalDefaultDummys2008!FF26*(ExternalDefaultDummys2008!FF26+FE26)</f>
        <v>0</v>
      </c>
      <c r="FG26" s="3">
        <f>ExternalDefaultDummys2008!FG26*(ExternalDefaultDummys2008!FG26+FF26)</f>
        <v>0</v>
      </c>
      <c r="FH26" s="3">
        <f>ExternalDefaultDummys2008!FH26*(ExternalDefaultDummys2008!FH26+FG26)</f>
        <v>0</v>
      </c>
      <c r="FI26" s="3">
        <f>ExternalDefaultDummys2008!FI26*(ExternalDefaultDummys2008!FI26+FH26)</f>
        <v>0</v>
      </c>
      <c r="FJ26" s="3">
        <f>ExternalDefaultDummys2008!FJ26*(ExternalDefaultDummys2008!FJ26+FI26)</f>
        <v>0</v>
      </c>
      <c r="FK26" s="3">
        <f>ExternalDefaultDummys2008!FK26*(ExternalDefaultDummys2008!FK26+FJ26)</f>
        <v>0</v>
      </c>
      <c r="FL26" s="3">
        <f>ExternalDefaultDummys2008!FL26*(ExternalDefaultDummys2008!FL26+FK26)</f>
        <v>0</v>
      </c>
      <c r="FM26" s="3">
        <f>ExternalDefaultDummys2008!FM26*(ExternalDefaultDummys2008!FM26+FL26)</f>
        <v>0</v>
      </c>
      <c r="FN26" s="3">
        <f>ExternalDefaultDummys2008!FN26*(ExternalDefaultDummys2008!FN26+FM26)</f>
        <v>0</v>
      </c>
      <c r="FO26" s="3">
        <f>ExternalDefaultDummys2008!FO26*(ExternalDefaultDummys2008!FO26+FN26)</f>
        <v>0</v>
      </c>
      <c r="FP26" s="3">
        <f>ExternalDefaultDummys2008!FP26*(ExternalDefaultDummys2008!FP26+FO26)</f>
        <v>0</v>
      </c>
      <c r="FQ26" s="3">
        <f>ExternalDefaultDummys2008!FQ26*(ExternalDefaultDummys2008!FQ26+FP26)</f>
        <v>0</v>
      </c>
      <c r="FR26" s="3">
        <f>ExternalDefaultDummys2008!FR26*(ExternalDefaultDummys2008!FR26+FQ26)</f>
        <v>0</v>
      </c>
      <c r="FS26" s="3">
        <f>ExternalDefaultDummys2008!FS26*(ExternalDefaultDummys2008!FS26+FR26)</f>
        <v>0</v>
      </c>
      <c r="FT26" s="3">
        <f>ExternalDefaultDummys2008!FT26*(ExternalDefaultDummys2008!FT26+FS26)</f>
        <v>0</v>
      </c>
      <c r="FU26" s="3">
        <f>ExternalDefaultDummys2008!FU26*(ExternalDefaultDummys2008!FU26+FT26)</f>
        <v>0</v>
      </c>
      <c r="FV26" s="3">
        <f>ExternalDefaultDummys2008!FV26*(ExternalDefaultDummys2008!FV26+FU26)</f>
        <v>0</v>
      </c>
      <c r="FW26" s="3">
        <f>ExternalDefaultDummys2008!FW26*(ExternalDefaultDummys2008!FW26+FV26)</f>
        <v>0</v>
      </c>
      <c r="FX26" s="3">
        <f>ExternalDefaultDummys2008!FX26*(ExternalDefaultDummys2008!FX26+FW26)</f>
        <v>0</v>
      </c>
      <c r="FY26" s="3">
        <f>ExternalDefaultDummys2008!FY26*(ExternalDefaultDummys2008!FY26+FX26)</f>
        <v>0</v>
      </c>
      <c r="FZ26" s="3">
        <f>ExternalDefaultDummys2008!FZ26*(ExternalDefaultDummys2008!FZ26+FY26)</f>
        <v>0</v>
      </c>
      <c r="GA26" s="3">
        <f>ExternalDefaultDummys2008!GA26*(ExternalDefaultDummys2008!GA26+FZ26)</f>
        <v>0</v>
      </c>
      <c r="GB26" s="3">
        <f>ExternalDefaultDummys2008!GB26*(ExternalDefaultDummys2008!GB26+GA26)</f>
        <v>0</v>
      </c>
      <c r="GC26" s="3">
        <f>ExternalDefaultDummys2008!GC26*(ExternalDefaultDummys2008!GC26+GB26)</f>
        <v>0</v>
      </c>
      <c r="GD26" s="3">
        <f>ExternalDefaultDummys2008!GD26*(ExternalDefaultDummys2008!GD26+GC26)</f>
        <v>0</v>
      </c>
      <c r="GE26" s="3">
        <f>ExternalDefaultDummys2008!GE26*(ExternalDefaultDummys2008!GE26+GD26)</f>
        <v>0</v>
      </c>
      <c r="GF26" s="3">
        <f>ExternalDefaultDummys2008!GF26*(ExternalDefaultDummys2008!GF26+GE26)</f>
        <v>0</v>
      </c>
      <c r="GG26" s="3">
        <f>ExternalDefaultDummys2008!GG26*(ExternalDefaultDummys2008!GG26+GF26)</f>
        <v>0</v>
      </c>
      <c r="GH26" s="3">
        <f>ExternalDefaultDummys2008!GH26*(ExternalDefaultDummys2008!GH26+GG26)</f>
        <v>0</v>
      </c>
      <c r="GI26" s="3">
        <f>ExternalDefaultDummys2008!GI26*(ExternalDefaultDummys2008!GI26+GH26)</f>
        <v>0</v>
      </c>
      <c r="GJ26" s="3">
        <f>ExternalDefaultDummys2008!GJ26*(ExternalDefaultDummys2008!GJ26+GI26)</f>
        <v>0</v>
      </c>
      <c r="GK26" s="3">
        <f>ExternalDefaultDummys2008!GK26*(ExternalDefaultDummys2008!GK26+GJ26)</f>
        <v>0</v>
      </c>
      <c r="GL26" s="3">
        <f>ExternalDefaultDummys2008!GL26*(ExternalDefaultDummys2008!GL26+GK26)</f>
        <v>0</v>
      </c>
      <c r="GM26" s="3">
        <f>ExternalDefaultDummys2008!GM26*(ExternalDefaultDummys2008!GM26+GL26)</f>
        <v>0</v>
      </c>
      <c r="GN26" s="3">
        <f>ExternalDefaultDummys2008!GN26*(ExternalDefaultDummys2008!GN26+GM26)</f>
        <v>0</v>
      </c>
      <c r="GO26" s="3">
        <f>ExternalDefaultDummys2008!GO26*(ExternalDefaultDummys2008!GO26+GN26)</f>
        <v>0</v>
      </c>
      <c r="GP26" s="3">
        <f>ExternalDefaultDummys2008!GP26*(ExternalDefaultDummys2008!GP26+GO26)</f>
        <v>0</v>
      </c>
      <c r="GQ26" s="3">
        <f>ExternalDefaultDummys2008!GQ26*(ExternalDefaultDummys2008!GQ26+GP26)</f>
        <v>0</v>
      </c>
      <c r="GR26" s="3">
        <f>ExternalDefaultDummys2008!GR26*(ExternalDefaultDummys2008!GR26+GQ26)</f>
        <v>0</v>
      </c>
      <c r="GS26" s="3">
        <f>ExternalDefaultDummys2008!GS26*(ExternalDefaultDummys2008!GS26+GR26)</f>
        <v>0</v>
      </c>
      <c r="GT26" s="3">
        <f>ExternalDefaultDummys2008!GT26*(ExternalDefaultDummys2008!GT26+GS26)</f>
        <v>0</v>
      </c>
      <c r="GU26" s="3">
        <f>ExternalDefaultDummys2008!GU26*(ExternalDefaultDummys2008!GU26+GT26)</f>
        <v>0</v>
      </c>
      <c r="GV26" s="3">
        <f>ExternalDefaultDummys2008!GV26*(ExternalDefaultDummys2008!GV26+GU26)</f>
        <v>0</v>
      </c>
      <c r="GW26" s="3">
        <f>ExternalDefaultDummys2008!GW26*(ExternalDefaultDummys2008!GW26+GV26)</f>
        <v>0</v>
      </c>
      <c r="GX26" s="3">
        <f>ExternalDefaultDummys2008!GX26*(ExternalDefaultDummys2008!GX26+GW26)</f>
        <v>0</v>
      </c>
      <c r="GY26" s="3">
        <f>ExternalDefaultDummys2008!GY26*(ExternalDefaultDummys2008!GY26+GX26)</f>
        <v>0</v>
      </c>
      <c r="GZ26" s="3">
        <f>ExternalDefaultDummys2008!GZ26*(ExternalDefaultDummys2008!GZ26+GY26)</f>
        <v>0</v>
      </c>
      <c r="HA26" s="3">
        <f>ExternalDefaultDummys2008!HA26*(ExternalDefaultDummys2008!HA26+GZ26)</f>
        <v>0</v>
      </c>
      <c r="HB26" s="3">
        <f>ExternalDefaultDummys2008!HB26*(ExternalDefaultDummys2008!HB26+HA26)</f>
        <v>0</v>
      </c>
      <c r="HC26" s="3">
        <f>ExternalDefaultDummys2008!HC26*(ExternalDefaultDummys2008!HC26+HB26)</f>
        <v>0</v>
      </c>
      <c r="HE26" s="3">
        <f t="shared" si="1"/>
        <v>0</v>
      </c>
    </row>
    <row r="27" spans="1:213" x14ac:dyDescent="0.4">
      <c r="A27" s="3">
        <f t="shared" si="2"/>
        <v>23</v>
      </c>
      <c r="B27" s="28" t="s">
        <v>57</v>
      </c>
      <c r="C27" s="3">
        <f>ExternalDefaultDummys2008!C27*(ExternalDefaultDummys2008!C27+0)</f>
        <v>0</v>
      </c>
      <c r="D27" s="3">
        <f>ExternalDefaultDummys2008!D27*(ExternalDefaultDummys2008!D27+C27)</f>
        <v>0</v>
      </c>
      <c r="E27" s="3">
        <f>ExternalDefaultDummys2008!E27*(ExternalDefaultDummys2008!E27+D27)</f>
        <v>0</v>
      </c>
      <c r="F27" s="3">
        <f>ExternalDefaultDummys2008!F27*(ExternalDefaultDummys2008!F27+E27)</f>
        <v>0</v>
      </c>
      <c r="G27" s="3">
        <f>ExternalDefaultDummys2008!G27*(ExternalDefaultDummys2008!G27+F27)</f>
        <v>0</v>
      </c>
      <c r="H27" s="3">
        <f>ExternalDefaultDummys2008!H27*(ExternalDefaultDummys2008!H27+G27)</f>
        <v>0</v>
      </c>
      <c r="I27" s="3">
        <f>ExternalDefaultDummys2008!I27*(ExternalDefaultDummys2008!I27+H27)</f>
        <v>0</v>
      </c>
      <c r="J27" s="3">
        <f>ExternalDefaultDummys2008!J27*(ExternalDefaultDummys2008!J27+I27)</f>
        <v>0</v>
      </c>
      <c r="K27" s="3">
        <f>ExternalDefaultDummys2008!K27*(ExternalDefaultDummys2008!K27+J27)</f>
        <v>0</v>
      </c>
      <c r="L27" s="3">
        <f>ExternalDefaultDummys2008!L27*(ExternalDefaultDummys2008!L27+K27)</f>
        <v>0</v>
      </c>
      <c r="M27" s="3">
        <f>ExternalDefaultDummys2008!M27*(ExternalDefaultDummys2008!M27+L27)</f>
        <v>0</v>
      </c>
      <c r="N27" s="3">
        <f>ExternalDefaultDummys2008!N27*(ExternalDefaultDummys2008!N27+M27)</f>
        <v>0</v>
      </c>
      <c r="O27" s="3">
        <f>ExternalDefaultDummys2008!O27*(ExternalDefaultDummys2008!O27+N27)</f>
        <v>0</v>
      </c>
      <c r="P27" s="3">
        <f>ExternalDefaultDummys2008!P27*(ExternalDefaultDummys2008!P27+O27)</f>
        <v>0</v>
      </c>
      <c r="Q27" s="3">
        <f>ExternalDefaultDummys2008!Q27*(ExternalDefaultDummys2008!Q27+P27)</f>
        <v>0</v>
      </c>
      <c r="R27" s="3">
        <f>ExternalDefaultDummys2008!R27*(ExternalDefaultDummys2008!R27+Q27)</f>
        <v>0</v>
      </c>
      <c r="S27" s="3">
        <f>ExternalDefaultDummys2008!S27*(ExternalDefaultDummys2008!S27+R27)</f>
        <v>0</v>
      </c>
      <c r="T27" s="3">
        <f>ExternalDefaultDummys2008!T27*(ExternalDefaultDummys2008!T27+S27)</f>
        <v>0</v>
      </c>
      <c r="U27" s="3">
        <f>ExternalDefaultDummys2008!U27*(ExternalDefaultDummys2008!U27+T27)</f>
        <v>0</v>
      </c>
      <c r="V27" s="3">
        <f>ExternalDefaultDummys2008!V27*(ExternalDefaultDummys2008!V27+U27)</f>
        <v>0</v>
      </c>
      <c r="W27" s="3">
        <f>ExternalDefaultDummys2008!W27*(ExternalDefaultDummys2008!W27+V27)</f>
        <v>0</v>
      </c>
      <c r="X27" s="3">
        <f>ExternalDefaultDummys2008!X27*(ExternalDefaultDummys2008!X27+W27)</f>
        <v>0</v>
      </c>
      <c r="Y27" s="3">
        <f>ExternalDefaultDummys2008!Y27*(ExternalDefaultDummys2008!Y27+X27)</f>
        <v>0</v>
      </c>
      <c r="Z27" s="3">
        <f>ExternalDefaultDummys2008!Z27*(ExternalDefaultDummys2008!Z27+Y27)</f>
        <v>0</v>
      </c>
      <c r="AA27" s="3">
        <f>ExternalDefaultDummys2008!AA27*(ExternalDefaultDummys2008!AA27+Z27)</f>
        <v>0</v>
      </c>
      <c r="AB27" s="3">
        <f>ExternalDefaultDummys2008!AB27*(ExternalDefaultDummys2008!AB27+AA27)</f>
        <v>0</v>
      </c>
      <c r="AC27" s="3">
        <f>ExternalDefaultDummys2008!AC27*(ExternalDefaultDummys2008!AC27+AB27)</f>
        <v>0</v>
      </c>
      <c r="AD27" s="3">
        <f>ExternalDefaultDummys2008!AD27*(ExternalDefaultDummys2008!AD27+AC27)</f>
        <v>0</v>
      </c>
      <c r="AE27" s="3">
        <f>ExternalDefaultDummys2008!AE27*(ExternalDefaultDummys2008!AE27+AD27)</f>
        <v>0</v>
      </c>
      <c r="AF27" s="3">
        <f>ExternalDefaultDummys2008!AF27*(ExternalDefaultDummys2008!AF27+AE27)</f>
        <v>0</v>
      </c>
      <c r="AG27" s="3">
        <f>ExternalDefaultDummys2008!AG27*(ExternalDefaultDummys2008!AG27+AF27)</f>
        <v>0</v>
      </c>
      <c r="AH27" s="3">
        <f>ExternalDefaultDummys2008!AH27*(ExternalDefaultDummys2008!AH27+AG27)</f>
        <v>0</v>
      </c>
      <c r="AI27" s="3">
        <f>ExternalDefaultDummys2008!AI27*(ExternalDefaultDummys2008!AI27+AH27)</f>
        <v>0</v>
      </c>
      <c r="AJ27" s="3">
        <f>ExternalDefaultDummys2008!AJ27*(ExternalDefaultDummys2008!AJ27+AI27)</f>
        <v>0</v>
      </c>
      <c r="AK27" s="3">
        <f>ExternalDefaultDummys2008!AK27*(ExternalDefaultDummys2008!AK27+AJ27)</f>
        <v>0</v>
      </c>
      <c r="AL27" s="3">
        <f>ExternalDefaultDummys2008!AL27*(ExternalDefaultDummys2008!AL27+AK27)</f>
        <v>0</v>
      </c>
      <c r="AM27" s="3">
        <f>ExternalDefaultDummys2008!AM27*(ExternalDefaultDummys2008!AM27+AL27)</f>
        <v>0</v>
      </c>
      <c r="AN27" s="3">
        <f>ExternalDefaultDummys2008!AN27*(ExternalDefaultDummys2008!AN27+AM27)</f>
        <v>0</v>
      </c>
      <c r="AO27" s="3">
        <f>ExternalDefaultDummys2008!AO27*(ExternalDefaultDummys2008!AO27+AN27)</f>
        <v>0</v>
      </c>
      <c r="AP27" s="3">
        <f>ExternalDefaultDummys2008!AP27*(ExternalDefaultDummys2008!AP27+AO27)</f>
        <v>0</v>
      </c>
      <c r="AQ27" s="3">
        <f>ExternalDefaultDummys2008!AQ27*(ExternalDefaultDummys2008!AQ27+AP27)</f>
        <v>0</v>
      </c>
      <c r="AR27" s="3">
        <f>ExternalDefaultDummys2008!AR27*(ExternalDefaultDummys2008!AR27+AQ27)</f>
        <v>0</v>
      </c>
      <c r="AS27" s="3">
        <f>ExternalDefaultDummys2008!AS27*(ExternalDefaultDummys2008!AS27+AR27)</f>
        <v>0</v>
      </c>
      <c r="AT27" s="3">
        <f>ExternalDefaultDummys2008!AT27*(ExternalDefaultDummys2008!AT27+AS27)</f>
        <v>0</v>
      </c>
      <c r="AU27" s="3">
        <f>ExternalDefaultDummys2008!AU27*(ExternalDefaultDummys2008!AU27+AT27)</f>
        <v>0</v>
      </c>
      <c r="AV27" s="3">
        <f>ExternalDefaultDummys2008!AV27*(ExternalDefaultDummys2008!AV27+AU27)</f>
        <v>0</v>
      </c>
      <c r="AW27" s="3">
        <f>ExternalDefaultDummys2008!AW27*(ExternalDefaultDummys2008!AW27+AV27)</f>
        <v>0</v>
      </c>
      <c r="AX27" s="3">
        <f>ExternalDefaultDummys2008!AX27*(ExternalDefaultDummys2008!AX27+AW27)</f>
        <v>0</v>
      </c>
      <c r="AY27" s="3">
        <f>ExternalDefaultDummys2008!AY27*(ExternalDefaultDummys2008!AY27+AX27)</f>
        <v>0</v>
      </c>
      <c r="AZ27" s="3">
        <f>ExternalDefaultDummys2008!AZ27*(ExternalDefaultDummys2008!AZ27+AY27)</f>
        <v>0</v>
      </c>
      <c r="BA27" s="3">
        <f>ExternalDefaultDummys2008!BA27*(ExternalDefaultDummys2008!BA27+AZ27)</f>
        <v>0</v>
      </c>
      <c r="BB27" s="3">
        <f>ExternalDefaultDummys2008!BB27*(ExternalDefaultDummys2008!BB27+BA27)</f>
        <v>0</v>
      </c>
      <c r="BC27" s="3">
        <f>ExternalDefaultDummys2008!BC27*(ExternalDefaultDummys2008!BC27+BB27)</f>
        <v>0</v>
      </c>
      <c r="BD27" s="3">
        <f>ExternalDefaultDummys2008!BD27*(ExternalDefaultDummys2008!BD27+BC27)</f>
        <v>0</v>
      </c>
      <c r="BE27" s="3">
        <f>ExternalDefaultDummys2008!BE27*(ExternalDefaultDummys2008!BE27+BD27)</f>
        <v>0</v>
      </c>
      <c r="BF27" s="3">
        <f>ExternalDefaultDummys2008!BF27*(ExternalDefaultDummys2008!BF27+BE27)</f>
        <v>0</v>
      </c>
      <c r="BG27" s="3">
        <f>ExternalDefaultDummys2008!BG27*(ExternalDefaultDummys2008!BG27+BF27)</f>
        <v>0</v>
      </c>
      <c r="BH27" s="3">
        <f>ExternalDefaultDummys2008!BH27*(ExternalDefaultDummys2008!BH27+BG27)</f>
        <v>0</v>
      </c>
      <c r="BI27" s="3">
        <f>ExternalDefaultDummys2008!BI27*(ExternalDefaultDummys2008!BI27+BH27)</f>
        <v>0</v>
      </c>
      <c r="BJ27" s="3">
        <f>ExternalDefaultDummys2008!BJ27*(ExternalDefaultDummys2008!BJ27+BI27)</f>
        <v>0</v>
      </c>
      <c r="BK27" s="3">
        <f>ExternalDefaultDummys2008!BK27*(ExternalDefaultDummys2008!BK27+BJ27)</f>
        <v>0</v>
      </c>
      <c r="BL27" s="3">
        <f>ExternalDefaultDummys2008!BL27*(ExternalDefaultDummys2008!BL27+BK27)</f>
        <v>0</v>
      </c>
      <c r="BM27" s="3">
        <f>ExternalDefaultDummys2008!BM27*(ExternalDefaultDummys2008!BM27+BL27)</f>
        <v>0</v>
      </c>
      <c r="BN27" s="3">
        <f>ExternalDefaultDummys2008!BN27*(ExternalDefaultDummys2008!BN27+BM27)</f>
        <v>0</v>
      </c>
      <c r="BO27" s="3">
        <f>ExternalDefaultDummys2008!BO27*(ExternalDefaultDummys2008!BO27+BN27)</f>
        <v>0</v>
      </c>
      <c r="BP27" s="3">
        <f>ExternalDefaultDummys2008!BP27*(ExternalDefaultDummys2008!BP27+BO27)</f>
        <v>0</v>
      </c>
      <c r="BQ27" s="3">
        <f>ExternalDefaultDummys2008!BQ27*(ExternalDefaultDummys2008!BQ27+BP27)</f>
        <v>0</v>
      </c>
      <c r="BR27" s="3">
        <f>ExternalDefaultDummys2008!BR27*(ExternalDefaultDummys2008!BR27+BQ27)</f>
        <v>0</v>
      </c>
      <c r="BS27" s="3">
        <f>ExternalDefaultDummys2008!BS27*(ExternalDefaultDummys2008!BS27+BR27)</f>
        <v>0</v>
      </c>
      <c r="BT27" s="3">
        <f>ExternalDefaultDummys2008!BT27*(ExternalDefaultDummys2008!BT27+BS27)</f>
        <v>0</v>
      </c>
      <c r="BU27" s="3">
        <f>ExternalDefaultDummys2008!BU27*(ExternalDefaultDummys2008!BU27+BT27)</f>
        <v>0</v>
      </c>
      <c r="BV27" s="3">
        <f>ExternalDefaultDummys2008!BV27*(ExternalDefaultDummys2008!BV27+BU27)</f>
        <v>0</v>
      </c>
      <c r="BW27" s="3">
        <f>ExternalDefaultDummys2008!BW27*(ExternalDefaultDummys2008!BW27+BV27)</f>
        <v>0</v>
      </c>
      <c r="BX27" s="3">
        <f>ExternalDefaultDummys2008!BX27*(ExternalDefaultDummys2008!BX27+BW27)</f>
        <v>0</v>
      </c>
      <c r="BY27" s="3">
        <f>ExternalDefaultDummys2008!BY27*(ExternalDefaultDummys2008!BY27+BX27)</f>
        <v>0</v>
      </c>
      <c r="BZ27" s="3">
        <f>ExternalDefaultDummys2008!BZ27*(ExternalDefaultDummys2008!BZ27+BY27)</f>
        <v>0</v>
      </c>
      <c r="CA27" s="3">
        <f>ExternalDefaultDummys2008!CA27*(ExternalDefaultDummys2008!CA27+BZ27)</f>
        <v>0</v>
      </c>
      <c r="CB27" s="3">
        <f>ExternalDefaultDummys2008!CB27*(ExternalDefaultDummys2008!CB27+CA27)</f>
        <v>0</v>
      </c>
      <c r="CC27" s="3">
        <f>ExternalDefaultDummys2008!CC27*(ExternalDefaultDummys2008!CC27+CB27)</f>
        <v>0</v>
      </c>
      <c r="CD27" s="3">
        <f>ExternalDefaultDummys2008!CD27*(ExternalDefaultDummys2008!CD27+CC27)</f>
        <v>0</v>
      </c>
      <c r="CE27" s="3">
        <f>ExternalDefaultDummys2008!CE27*(ExternalDefaultDummys2008!CE27+CD27)</f>
        <v>0</v>
      </c>
      <c r="CF27" s="3">
        <f>ExternalDefaultDummys2008!CF27*(ExternalDefaultDummys2008!CF27+CE27)</f>
        <v>0</v>
      </c>
      <c r="CG27" s="3">
        <f>ExternalDefaultDummys2008!CG27*(ExternalDefaultDummys2008!CG27+CF27)</f>
        <v>0</v>
      </c>
      <c r="CH27" s="3">
        <f>ExternalDefaultDummys2008!CH27*(ExternalDefaultDummys2008!CH27+CG27)</f>
        <v>0</v>
      </c>
      <c r="CI27" s="3">
        <f>ExternalDefaultDummys2008!CI27*(ExternalDefaultDummys2008!CI27+CH27)</f>
        <v>0</v>
      </c>
      <c r="CJ27" s="3">
        <f>ExternalDefaultDummys2008!CJ27*(ExternalDefaultDummys2008!CJ27+CI27)</f>
        <v>0</v>
      </c>
      <c r="CK27" s="3">
        <f>ExternalDefaultDummys2008!CK27*(ExternalDefaultDummys2008!CK27+CJ27)</f>
        <v>0</v>
      </c>
      <c r="CL27" s="3">
        <f>ExternalDefaultDummys2008!CL27*(ExternalDefaultDummys2008!CL27+CK27)</f>
        <v>0</v>
      </c>
      <c r="CM27" s="3">
        <f>ExternalDefaultDummys2008!CM27*(ExternalDefaultDummys2008!CM27+CL27)</f>
        <v>0</v>
      </c>
      <c r="CN27" s="3">
        <f>ExternalDefaultDummys2008!CN27*(ExternalDefaultDummys2008!CN27+CM27)</f>
        <v>0</v>
      </c>
      <c r="CO27" s="3">
        <f>ExternalDefaultDummys2008!CO27*(ExternalDefaultDummys2008!CO27+CN27)</f>
        <v>0</v>
      </c>
      <c r="CP27" s="3">
        <f>ExternalDefaultDummys2008!CP27*(ExternalDefaultDummys2008!CP27+CO27)</f>
        <v>0</v>
      </c>
      <c r="CQ27" s="3">
        <f>ExternalDefaultDummys2008!CQ27*(ExternalDefaultDummys2008!CQ27+CP27)</f>
        <v>0</v>
      </c>
      <c r="CR27" s="3">
        <f>ExternalDefaultDummys2008!CR27*(ExternalDefaultDummys2008!CR27+CQ27)</f>
        <v>0</v>
      </c>
      <c r="CS27" s="3">
        <f>ExternalDefaultDummys2008!CS27*(ExternalDefaultDummys2008!CS27+CR27)</f>
        <v>0</v>
      </c>
      <c r="CT27" s="3">
        <f>ExternalDefaultDummys2008!CT27*(ExternalDefaultDummys2008!CT27+CS27)</f>
        <v>0</v>
      </c>
      <c r="CU27" s="3">
        <f>ExternalDefaultDummys2008!CU27*(ExternalDefaultDummys2008!CU27+CT27)</f>
        <v>0</v>
      </c>
      <c r="CV27" s="3">
        <f>ExternalDefaultDummys2008!CV27*(ExternalDefaultDummys2008!CV27+CU27)</f>
        <v>0</v>
      </c>
      <c r="CW27" s="3">
        <f>ExternalDefaultDummys2008!CW27*(ExternalDefaultDummys2008!CW27+CV27)</f>
        <v>0</v>
      </c>
      <c r="CX27" s="3">
        <f>ExternalDefaultDummys2008!CX27*(ExternalDefaultDummys2008!CX27+CW27)</f>
        <v>0</v>
      </c>
      <c r="CY27" s="3">
        <f>ExternalDefaultDummys2008!CY27*(ExternalDefaultDummys2008!CY27+CX27)</f>
        <v>0</v>
      </c>
      <c r="CZ27" s="3">
        <f>ExternalDefaultDummys2008!CZ27*(ExternalDefaultDummys2008!CZ27+CY27)</f>
        <v>0</v>
      </c>
      <c r="DA27" s="3">
        <f>ExternalDefaultDummys2008!DA27*(ExternalDefaultDummys2008!DA27+CZ27)</f>
        <v>0</v>
      </c>
      <c r="DB27" s="3">
        <f>ExternalDefaultDummys2008!DB27*(ExternalDefaultDummys2008!DB27+DA27)</f>
        <v>0</v>
      </c>
      <c r="DC27" s="3">
        <f>ExternalDefaultDummys2008!DC27*(ExternalDefaultDummys2008!DC27+DB27)</f>
        <v>0</v>
      </c>
      <c r="DD27" s="3">
        <f>ExternalDefaultDummys2008!DD27*(ExternalDefaultDummys2008!DD27+DC27)</f>
        <v>0</v>
      </c>
      <c r="DE27" s="3">
        <f>ExternalDefaultDummys2008!DE27*(ExternalDefaultDummys2008!DE27+DD27)</f>
        <v>0</v>
      </c>
      <c r="DF27" s="3">
        <f>ExternalDefaultDummys2008!DF27*(ExternalDefaultDummys2008!DF27+DE27)</f>
        <v>0</v>
      </c>
      <c r="DG27" s="3">
        <f>ExternalDefaultDummys2008!DG27*(ExternalDefaultDummys2008!DG27+DF27)</f>
        <v>0</v>
      </c>
      <c r="DH27" s="3">
        <f>ExternalDefaultDummys2008!DH27*(ExternalDefaultDummys2008!DH27+DG27)</f>
        <v>0</v>
      </c>
      <c r="DI27" s="3">
        <f>ExternalDefaultDummys2008!DI27*(ExternalDefaultDummys2008!DI27+DH27)</f>
        <v>0</v>
      </c>
      <c r="DJ27" s="3">
        <f>ExternalDefaultDummys2008!DJ27*(ExternalDefaultDummys2008!DJ27+DI27)</f>
        <v>0</v>
      </c>
      <c r="DK27" s="3">
        <f>ExternalDefaultDummys2008!DK27*(ExternalDefaultDummys2008!DK27+DJ27)</f>
        <v>0</v>
      </c>
      <c r="DL27" s="3">
        <f>ExternalDefaultDummys2008!DL27*(ExternalDefaultDummys2008!DL27+DK27)</f>
        <v>0</v>
      </c>
      <c r="DM27" s="3">
        <f>ExternalDefaultDummys2008!DM27*(ExternalDefaultDummys2008!DM27+DL27)</f>
        <v>0</v>
      </c>
      <c r="DN27" s="3">
        <f>ExternalDefaultDummys2008!DN27*(ExternalDefaultDummys2008!DN27+DM27)</f>
        <v>0</v>
      </c>
      <c r="DO27" s="3">
        <f>ExternalDefaultDummys2008!DO27*(ExternalDefaultDummys2008!DO27+DN27)</f>
        <v>0</v>
      </c>
      <c r="DP27" s="3">
        <f>ExternalDefaultDummys2008!DP27*(ExternalDefaultDummys2008!DP27+DO27)</f>
        <v>0</v>
      </c>
      <c r="DQ27" s="3">
        <f>ExternalDefaultDummys2008!DQ27*(ExternalDefaultDummys2008!DQ27+DP27)</f>
        <v>0</v>
      </c>
      <c r="DR27" s="3">
        <f>ExternalDefaultDummys2008!DR27*(ExternalDefaultDummys2008!DR27+DQ27)</f>
        <v>0</v>
      </c>
      <c r="DS27" s="3">
        <f>ExternalDefaultDummys2008!DS27*(ExternalDefaultDummys2008!DS27+DR27)</f>
        <v>0</v>
      </c>
      <c r="DT27" s="3">
        <f>ExternalDefaultDummys2008!DT27*(ExternalDefaultDummys2008!DT27+DS27)</f>
        <v>0</v>
      </c>
      <c r="DU27" s="3">
        <f>ExternalDefaultDummys2008!DU27*(ExternalDefaultDummys2008!DU27+DT27)</f>
        <v>0</v>
      </c>
      <c r="DV27" s="3">
        <f>ExternalDefaultDummys2008!DV27*(ExternalDefaultDummys2008!DV27+DU27)</f>
        <v>0</v>
      </c>
      <c r="DW27" s="3">
        <f>ExternalDefaultDummys2008!DW27*(ExternalDefaultDummys2008!DW27+DV27)</f>
        <v>0</v>
      </c>
      <c r="DX27" s="3">
        <f>ExternalDefaultDummys2008!DX27*(ExternalDefaultDummys2008!DX27+DW27)</f>
        <v>0</v>
      </c>
      <c r="DY27" s="3">
        <f>ExternalDefaultDummys2008!DY27*(ExternalDefaultDummys2008!DY27+DX27)</f>
        <v>0</v>
      </c>
      <c r="DZ27" s="3">
        <f>ExternalDefaultDummys2008!DZ27*(ExternalDefaultDummys2008!DZ27+DY27)</f>
        <v>0</v>
      </c>
      <c r="EA27" s="3">
        <f>ExternalDefaultDummys2008!EA27*(ExternalDefaultDummys2008!EA27+DZ27)</f>
        <v>0</v>
      </c>
      <c r="EB27" s="3">
        <f>ExternalDefaultDummys2008!EB27*(ExternalDefaultDummys2008!EB27+EA27)</f>
        <v>0</v>
      </c>
      <c r="EC27" s="3">
        <f>ExternalDefaultDummys2008!EC27*(ExternalDefaultDummys2008!EC27+EB27)</f>
        <v>0</v>
      </c>
      <c r="ED27" s="3">
        <f>ExternalDefaultDummys2008!ED27*(ExternalDefaultDummys2008!ED27+EC27)</f>
        <v>0</v>
      </c>
      <c r="EE27" s="3">
        <f>ExternalDefaultDummys2008!EE27*(ExternalDefaultDummys2008!EE27+ED27)</f>
        <v>0</v>
      </c>
      <c r="EF27" s="3">
        <f>ExternalDefaultDummys2008!EF27*(ExternalDefaultDummys2008!EF27+EE27)</f>
        <v>0</v>
      </c>
      <c r="EG27" s="3">
        <f>ExternalDefaultDummys2008!EG27*(ExternalDefaultDummys2008!EG27+EF27)</f>
        <v>0</v>
      </c>
      <c r="EH27" s="3">
        <f>ExternalDefaultDummys2008!EH27*(ExternalDefaultDummys2008!EH27+EG27)</f>
        <v>0</v>
      </c>
      <c r="EI27" s="3">
        <f>ExternalDefaultDummys2008!EI27*(ExternalDefaultDummys2008!EI27+EH27)</f>
        <v>0</v>
      </c>
      <c r="EJ27" s="3">
        <f>ExternalDefaultDummys2008!EJ27*(ExternalDefaultDummys2008!EJ27+EI27)</f>
        <v>0</v>
      </c>
      <c r="EK27" s="3">
        <f>ExternalDefaultDummys2008!EK27*(ExternalDefaultDummys2008!EK27+EJ27)</f>
        <v>0</v>
      </c>
      <c r="EL27" s="3">
        <f>ExternalDefaultDummys2008!EL27*(ExternalDefaultDummys2008!EL27+EK27)</f>
        <v>0</v>
      </c>
      <c r="EM27" s="3">
        <f>ExternalDefaultDummys2008!EM27*(ExternalDefaultDummys2008!EM27+EL27)</f>
        <v>0</v>
      </c>
      <c r="EN27" s="3">
        <f>ExternalDefaultDummys2008!EN27*(ExternalDefaultDummys2008!EN27+EM27)</f>
        <v>0</v>
      </c>
      <c r="EO27" s="3">
        <f>ExternalDefaultDummys2008!EO27*(ExternalDefaultDummys2008!EO27+EN27)</f>
        <v>0</v>
      </c>
      <c r="EP27" s="3">
        <f>ExternalDefaultDummys2008!EP27*(ExternalDefaultDummys2008!EP27+EO27)</f>
        <v>0</v>
      </c>
      <c r="EQ27" s="3">
        <f>ExternalDefaultDummys2008!EQ27*(ExternalDefaultDummys2008!EQ27+EP27)</f>
        <v>0</v>
      </c>
      <c r="ER27" s="3">
        <f>ExternalDefaultDummys2008!ER27*(ExternalDefaultDummys2008!ER27+EQ27)</f>
        <v>0</v>
      </c>
      <c r="ES27" s="3">
        <f>ExternalDefaultDummys2008!ES27*(ExternalDefaultDummys2008!ES27+ER27)</f>
        <v>0</v>
      </c>
      <c r="ET27" s="3">
        <f>ExternalDefaultDummys2008!ET27*(ExternalDefaultDummys2008!ET27+ES27)</f>
        <v>0</v>
      </c>
      <c r="EU27" s="3">
        <f>ExternalDefaultDummys2008!EU27*(ExternalDefaultDummys2008!EU27+ET27)</f>
        <v>0</v>
      </c>
      <c r="EV27" s="3">
        <f>ExternalDefaultDummys2008!EV27*(ExternalDefaultDummys2008!EV27+EU27)</f>
        <v>0</v>
      </c>
      <c r="EW27" s="3">
        <f>ExternalDefaultDummys2008!EW27*(ExternalDefaultDummys2008!EW27+EV27)</f>
        <v>0</v>
      </c>
      <c r="EX27" s="3">
        <f>ExternalDefaultDummys2008!EX27*(ExternalDefaultDummys2008!EX27+EW27)</f>
        <v>0</v>
      </c>
      <c r="EY27" s="3">
        <f>ExternalDefaultDummys2008!EY27*(ExternalDefaultDummys2008!EY27+EX27)</f>
        <v>0</v>
      </c>
      <c r="EZ27" s="3">
        <f>ExternalDefaultDummys2008!EZ27*(ExternalDefaultDummys2008!EZ27+EY27)</f>
        <v>0</v>
      </c>
      <c r="FA27" s="3">
        <f>ExternalDefaultDummys2008!FA27*(ExternalDefaultDummys2008!FA27+EZ27)</f>
        <v>0</v>
      </c>
      <c r="FB27" s="3">
        <f>ExternalDefaultDummys2008!FB27*(ExternalDefaultDummys2008!FB27+FA27)</f>
        <v>0</v>
      </c>
      <c r="FC27" s="3">
        <f>ExternalDefaultDummys2008!FC27*(ExternalDefaultDummys2008!FC27+FB27)</f>
        <v>0</v>
      </c>
      <c r="FD27" s="3">
        <f>ExternalDefaultDummys2008!FD27*(ExternalDefaultDummys2008!FD27+FC27)</f>
        <v>0</v>
      </c>
      <c r="FE27" s="3">
        <f>ExternalDefaultDummys2008!FE27*(ExternalDefaultDummys2008!FE27+FD27)</f>
        <v>0</v>
      </c>
      <c r="FF27" s="3">
        <f>ExternalDefaultDummys2008!FF27*(ExternalDefaultDummys2008!FF27+FE27)</f>
        <v>0</v>
      </c>
      <c r="FG27" s="3">
        <f>ExternalDefaultDummys2008!FG27*(ExternalDefaultDummys2008!FG27+FF27)</f>
        <v>0</v>
      </c>
      <c r="FH27" s="3">
        <f>ExternalDefaultDummys2008!FH27*(ExternalDefaultDummys2008!FH27+FG27)</f>
        <v>0</v>
      </c>
      <c r="FI27" s="3">
        <f>ExternalDefaultDummys2008!FI27*(ExternalDefaultDummys2008!FI27+FH27)</f>
        <v>0</v>
      </c>
      <c r="FJ27" s="3">
        <f>ExternalDefaultDummys2008!FJ27*(ExternalDefaultDummys2008!FJ27+FI27)</f>
        <v>0</v>
      </c>
      <c r="FK27" s="3">
        <f>ExternalDefaultDummys2008!FK27*(ExternalDefaultDummys2008!FK27+FJ27)</f>
        <v>0</v>
      </c>
      <c r="FL27" s="3">
        <f>ExternalDefaultDummys2008!FL27*(ExternalDefaultDummys2008!FL27+FK27)</f>
        <v>0</v>
      </c>
      <c r="FM27" s="3">
        <f>ExternalDefaultDummys2008!FM27*(ExternalDefaultDummys2008!FM27+FL27)</f>
        <v>0</v>
      </c>
      <c r="FN27" s="3">
        <f>ExternalDefaultDummys2008!FN27*(ExternalDefaultDummys2008!FN27+FM27)</f>
        <v>0</v>
      </c>
      <c r="FO27" s="3">
        <f>ExternalDefaultDummys2008!FO27*(ExternalDefaultDummys2008!FO27+FN27)</f>
        <v>0</v>
      </c>
      <c r="FP27" s="3">
        <f>ExternalDefaultDummys2008!FP27*(ExternalDefaultDummys2008!FP27+FO27)</f>
        <v>0</v>
      </c>
      <c r="FQ27" s="3">
        <f>ExternalDefaultDummys2008!FQ27*(ExternalDefaultDummys2008!FQ27+FP27)</f>
        <v>0</v>
      </c>
      <c r="FR27" s="3">
        <f>ExternalDefaultDummys2008!FR27*(ExternalDefaultDummys2008!FR27+FQ27)</f>
        <v>0</v>
      </c>
      <c r="FS27" s="3">
        <f>ExternalDefaultDummys2008!FS27*(ExternalDefaultDummys2008!FS27+FR27)</f>
        <v>0</v>
      </c>
      <c r="FT27" s="3">
        <f>ExternalDefaultDummys2008!FT27*(ExternalDefaultDummys2008!FT27+FS27)</f>
        <v>0</v>
      </c>
      <c r="FU27" s="3">
        <f>ExternalDefaultDummys2008!FU27*(ExternalDefaultDummys2008!FU27+FT27)</f>
        <v>0</v>
      </c>
      <c r="FV27" s="3">
        <f>ExternalDefaultDummys2008!FV27*(ExternalDefaultDummys2008!FV27+FU27)</f>
        <v>0</v>
      </c>
      <c r="FW27" s="3">
        <f>ExternalDefaultDummys2008!FW27*(ExternalDefaultDummys2008!FW27+FV27)</f>
        <v>0</v>
      </c>
      <c r="FX27" s="3">
        <f>ExternalDefaultDummys2008!FX27*(ExternalDefaultDummys2008!FX27+FW27)</f>
        <v>0</v>
      </c>
      <c r="FY27" s="3">
        <f>ExternalDefaultDummys2008!FY27*(ExternalDefaultDummys2008!FY27+FX27)</f>
        <v>0</v>
      </c>
      <c r="FZ27" s="3">
        <f>ExternalDefaultDummys2008!FZ27*(ExternalDefaultDummys2008!FZ27+FY27)</f>
        <v>1</v>
      </c>
      <c r="GA27" s="3">
        <f>ExternalDefaultDummys2008!GA27*(ExternalDefaultDummys2008!GA27+FZ27)</f>
        <v>0</v>
      </c>
      <c r="GB27" s="3">
        <f>ExternalDefaultDummys2008!GB27*(ExternalDefaultDummys2008!GB27+GA27)</f>
        <v>1</v>
      </c>
      <c r="GC27" s="3">
        <f>ExternalDefaultDummys2008!GC27*(ExternalDefaultDummys2008!GC27+GB27)</f>
        <v>2</v>
      </c>
      <c r="GD27" s="3">
        <f>ExternalDefaultDummys2008!GD27*(ExternalDefaultDummys2008!GD27+GC27)</f>
        <v>3</v>
      </c>
      <c r="GE27" s="3">
        <f>ExternalDefaultDummys2008!GE27*(ExternalDefaultDummys2008!GE27+GD27)</f>
        <v>0</v>
      </c>
      <c r="GF27" s="3">
        <f>ExternalDefaultDummys2008!GF27*(ExternalDefaultDummys2008!GF27+GE27)</f>
        <v>0</v>
      </c>
      <c r="GG27" s="3">
        <f>ExternalDefaultDummys2008!GG27*(ExternalDefaultDummys2008!GG27+GF27)</f>
        <v>0</v>
      </c>
      <c r="GH27" s="3">
        <f>ExternalDefaultDummys2008!GH27*(ExternalDefaultDummys2008!GH27+GG27)</f>
        <v>0</v>
      </c>
      <c r="GI27" s="3">
        <f>ExternalDefaultDummys2008!GI27*(ExternalDefaultDummys2008!GI27+GH27)</f>
        <v>0</v>
      </c>
      <c r="GJ27" s="3">
        <f>ExternalDefaultDummys2008!GJ27*(ExternalDefaultDummys2008!GJ27+GI27)</f>
        <v>0</v>
      </c>
      <c r="GK27" s="3">
        <f>ExternalDefaultDummys2008!GK27*(ExternalDefaultDummys2008!GK27+GJ27)</f>
        <v>0</v>
      </c>
      <c r="GL27" s="3">
        <f>ExternalDefaultDummys2008!GL27*(ExternalDefaultDummys2008!GL27+GK27)</f>
        <v>0</v>
      </c>
      <c r="GM27" s="3">
        <f>ExternalDefaultDummys2008!GM27*(ExternalDefaultDummys2008!GM27+GL27)</f>
        <v>0</v>
      </c>
      <c r="GN27" s="3">
        <f>ExternalDefaultDummys2008!GN27*(ExternalDefaultDummys2008!GN27+GM27)</f>
        <v>0</v>
      </c>
      <c r="GO27" s="3">
        <f>ExternalDefaultDummys2008!GO27*(ExternalDefaultDummys2008!GO27+GN27)</f>
        <v>0</v>
      </c>
      <c r="GP27" s="3">
        <f>ExternalDefaultDummys2008!GP27*(ExternalDefaultDummys2008!GP27+GO27)</f>
        <v>0</v>
      </c>
      <c r="GQ27" s="3">
        <f>ExternalDefaultDummys2008!GQ27*(ExternalDefaultDummys2008!GQ27+GP27)</f>
        <v>0</v>
      </c>
      <c r="GR27" s="3">
        <f>ExternalDefaultDummys2008!GR27*(ExternalDefaultDummys2008!GR27+GQ27)</f>
        <v>0</v>
      </c>
      <c r="GS27" s="3">
        <f>ExternalDefaultDummys2008!GS27*(ExternalDefaultDummys2008!GS27+GR27)</f>
        <v>0</v>
      </c>
      <c r="GT27" s="3">
        <f>ExternalDefaultDummys2008!GT27*(ExternalDefaultDummys2008!GT27+GS27)</f>
        <v>0</v>
      </c>
      <c r="GU27" s="3">
        <f>ExternalDefaultDummys2008!GU27*(ExternalDefaultDummys2008!GU27+GT27)</f>
        <v>0</v>
      </c>
      <c r="GV27" s="3">
        <f>ExternalDefaultDummys2008!GV27*(ExternalDefaultDummys2008!GV27+GU27)</f>
        <v>0</v>
      </c>
      <c r="GW27" s="3">
        <f>ExternalDefaultDummys2008!GW27*(ExternalDefaultDummys2008!GW27+GV27)</f>
        <v>0</v>
      </c>
      <c r="GX27" s="3">
        <f>ExternalDefaultDummys2008!GX27*(ExternalDefaultDummys2008!GX27+GW27)</f>
        <v>0</v>
      </c>
      <c r="GY27" s="3">
        <f>ExternalDefaultDummys2008!GY27*(ExternalDefaultDummys2008!GY27+GX27)</f>
        <v>0</v>
      </c>
      <c r="GZ27" s="3">
        <f>ExternalDefaultDummys2008!GZ27*(ExternalDefaultDummys2008!GZ27+GY27)</f>
        <v>0</v>
      </c>
      <c r="HA27" s="3">
        <f>ExternalDefaultDummys2008!HA27*(ExternalDefaultDummys2008!HA27+GZ27)</f>
        <v>0</v>
      </c>
      <c r="HB27" s="3">
        <f>ExternalDefaultDummys2008!HB27*(ExternalDefaultDummys2008!HB27+HA27)</f>
        <v>0</v>
      </c>
      <c r="HC27" s="3">
        <f>ExternalDefaultDummys2008!HC27*(ExternalDefaultDummys2008!HC27+HB27)</f>
        <v>0</v>
      </c>
      <c r="HE27" s="3">
        <f t="shared" si="1"/>
        <v>3</v>
      </c>
    </row>
    <row r="28" spans="1:213" x14ac:dyDescent="0.4">
      <c r="A28" s="3">
        <f t="shared" si="2"/>
        <v>24</v>
      </c>
      <c r="B28" s="26" t="s">
        <v>58</v>
      </c>
      <c r="C28" s="3">
        <f>ExternalDefaultDummys2008!C28*(ExternalDefaultDummys2008!C28+0)</f>
        <v>0</v>
      </c>
      <c r="D28" s="3">
        <f>ExternalDefaultDummys2008!D28*(ExternalDefaultDummys2008!D28+C28)</f>
        <v>0</v>
      </c>
      <c r="E28" s="3">
        <f>ExternalDefaultDummys2008!E28*(ExternalDefaultDummys2008!E28+D28)</f>
        <v>0</v>
      </c>
      <c r="F28" s="3">
        <f>ExternalDefaultDummys2008!F28*(ExternalDefaultDummys2008!F28+E28)</f>
        <v>0</v>
      </c>
      <c r="G28" s="3">
        <f>ExternalDefaultDummys2008!G28*(ExternalDefaultDummys2008!G28+F28)</f>
        <v>0</v>
      </c>
      <c r="H28" s="3">
        <f>ExternalDefaultDummys2008!H28*(ExternalDefaultDummys2008!H28+G28)</f>
        <v>0</v>
      </c>
      <c r="I28" s="3">
        <f>ExternalDefaultDummys2008!I28*(ExternalDefaultDummys2008!I28+H28)</f>
        <v>0</v>
      </c>
      <c r="J28" s="3">
        <f>ExternalDefaultDummys2008!J28*(ExternalDefaultDummys2008!J28+I28)</f>
        <v>0</v>
      </c>
      <c r="K28" s="3">
        <f>ExternalDefaultDummys2008!K28*(ExternalDefaultDummys2008!K28+J28)</f>
        <v>0</v>
      </c>
      <c r="L28" s="3">
        <f>ExternalDefaultDummys2008!L28*(ExternalDefaultDummys2008!L28+K28)</f>
        <v>0</v>
      </c>
      <c r="M28" s="3">
        <f>ExternalDefaultDummys2008!M28*(ExternalDefaultDummys2008!M28+L28)</f>
        <v>0</v>
      </c>
      <c r="N28" s="3">
        <f>ExternalDefaultDummys2008!N28*(ExternalDefaultDummys2008!N28+M28)</f>
        <v>0</v>
      </c>
      <c r="O28" s="3">
        <f>ExternalDefaultDummys2008!O28*(ExternalDefaultDummys2008!O28+N28)</f>
        <v>0</v>
      </c>
      <c r="P28" s="3">
        <f>ExternalDefaultDummys2008!P28*(ExternalDefaultDummys2008!P28+O28)</f>
        <v>0</v>
      </c>
      <c r="Q28" s="3">
        <f>ExternalDefaultDummys2008!Q28*(ExternalDefaultDummys2008!Q28+P28)</f>
        <v>0</v>
      </c>
      <c r="R28" s="3">
        <f>ExternalDefaultDummys2008!R28*(ExternalDefaultDummys2008!R28+Q28)</f>
        <v>0</v>
      </c>
      <c r="S28" s="3">
        <f>ExternalDefaultDummys2008!S28*(ExternalDefaultDummys2008!S28+R28)</f>
        <v>0</v>
      </c>
      <c r="T28" s="3">
        <f>ExternalDefaultDummys2008!T28*(ExternalDefaultDummys2008!T28+S28)</f>
        <v>0</v>
      </c>
      <c r="U28" s="3">
        <f>ExternalDefaultDummys2008!U28*(ExternalDefaultDummys2008!U28+T28)</f>
        <v>0</v>
      </c>
      <c r="V28" s="3">
        <f>ExternalDefaultDummys2008!V28*(ExternalDefaultDummys2008!V28+U28)</f>
        <v>0</v>
      </c>
      <c r="W28" s="3">
        <f>ExternalDefaultDummys2008!W28*(ExternalDefaultDummys2008!W28+V28)</f>
        <v>0</v>
      </c>
      <c r="X28" s="3">
        <f>ExternalDefaultDummys2008!X28*(ExternalDefaultDummys2008!X28+W28)</f>
        <v>0</v>
      </c>
      <c r="Y28" s="3">
        <f>ExternalDefaultDummys2008!Y28*(ExternalDefaultDummys2008!Y28+X28)</f>
        <v>0</v>
      </c>
      <c r="Z28" s="3">
        <f>ExternalDefaultDummys2008!Z28*(ExternalDefaultDummys2008!Z28+Y28)</f>
        <v>0</v>
      </c>
      <c r="AA28" s="3">
        <f>ExternalDefaultDummys2008!AA28*(ExternalDefaultDummys2008!AA28+Z28)</f>
        <v>0</v>
      </c>
      <c r="AB28" s="3">
        <f>ExternalDefaultDummys2008!AB28*(ExternalDefaultDummys2008!AB28+AA28)</f>
        <v>0</v>
      </c>
      <c r="AC28" s="3">
        <f>ExternalDefaultDummys2008!AC28*(ExternalDefaultDummys2008!AC28+AB28)</f>
        <v>0</v>
      </c>
      <c r="AD28" s="3">
        <f>ExternalDefaultDummys2008!AD28*(ExternalDefaultDummys2008!AD28+AC28)</f>
        <v>0</v>
      </c>
      <c r="AE28" s="3">
        <f>ExternalDefaultDummys2008!AE28*(ExternalDefaultDummys2008!AE28+AD28)</f>
        <v>0</v>
      </c>
      <c r="AF28" s="3">
        <f>ExternalDefaultDummys2008!AF28*(ExternalDefaultDummys2008!AF28+AE28)</f>
        <v>0</v>
      </c>
      <c r="AG28" s="3">
        <f>ExternalDefaultDummys2008!AG28*(ExternalDefaultDummys2008!AG28+AF28)</f>
        <v>0</v>
      </c>
      <c r="AH28" s="3">
        <f>ExternalDefaultDummys2008!AH28*(ExternalDefaultDummys2008!AH28+AG28)</f>
        <v>0</v>
      </c>
      <c r="AI28" s="3">
        <f>ExternalDefaultDummys2008!AI28*(ExternalDefaultDummys2008!AI28+AH28)</f>
        <v>0</v>
      </c>
      <c r="AJ28" s="3">
        <f>ExternalDefaultDummys2008!AJ28*(ExternalDefaultDummys2008!AJ28+AI28)</f>
        <v>0</v>
      </c>
      <c r="AK28" s="3">
        <f>ExternalDefaultDummys2008!AK28*(ExternalDefaultDummys2008!AK28+AJ28)</f>
        <v>0</v>
      </c>
      <c r="AL28" s="3">
        <f>ExternalDefaultDummys2008!AL28*(ExternalDefaultDummys2008!AL28+AK28)</f>
        <v>0</v>
      </c>
      <c r="AM28" s="3">
        <f>ExternalDefaultDummys2008!AM28*(ExternalDefaultDummys2008!AM28+AL28)</f>
        <v>0</v>
      </c>
      <c r="AN28" s="3">
        <f>ExternalDefaultDummys2008!AN28*(ExternalDefaultDummys2008!AN28+AM28)</f>
        <v>0</v>
      </c>
      <c r="AO28" s="3">
        <f>ExternalDefaultDummys2008!AO28*(ExternalDefaultDummys2008!AO28+AN28)</f>
        <v>0</v>
      </c>
      <c r="AP28" s="3">
        <f>ExternalDefaultDummys2008!AP28*(ExternalDefaultDummys2008!AP28+AO28)</f>
        <v>0</v>
      </c>
      <c r="AQ28" s="3">
        <f>ExternalDefaultDummys2008!AQ28*(ExternalDefaultDummys2008!AQ28+AP28)</f>
        <v>0</v>
      </c>
      <c r="AR28" s="3">
        <f>ExternalDefaultDummys2008!AR28*(ExternalDefaultDummys2008!AR28+AQ28)</f>
        <v>0</v>
      </c>
      <c r="AS28" s="3">
        <f>ExternalDefaultDummys2008!AS28*(ExternalDefaultDummys2008!AS28+AR28)</f>
        <v>0</v>
      </c>
      <c r="AT28" s="3">
        <f>ExternalDefaultDummys2008!AT28*(ExternalDefaultDummys2008!AT28+AS28)</f>
        <v>0</v>
      </c>
      <c r="AU28" s="3">
        <f>ExternalDefaultDummys2008!AU28*(ExternalDefaultDummys2008!AU28+AT28)</f>
        <v>0</v>
      </c>
      <c r="AV28" s="3">
        <f>ExternalDefaultDummys2008!AV28*(ExternalDefaultDummys2008!AV28+AU28)</f>
        <v>0</v>
      </c>
      <c r="AW28" s="3">
        <f>ExternalDefaultDummys2008!AW28*(ExternalDefaultDummys2008!AW28+AV28)</f>
        <v>0</v>
      </c>
      <c r="AX28" s="3">
        <f>ExternalDefaultDummys2008!AX28*(ExternalDefaultDummys2008!AX28+AW28)</f>
        <v>0</v>
      </c>
      <c r="AY28" s="3">
        <f>ExternalDefaultDummys2008!AY28*(ExternalDefaultDummys2008!AY28+AX28)</f>
        <v>0</v>
      </c>
      <c r="AZ28" s="3">
        <f>ExternalDefaultDummys2008!AZ28*(ExternalDefaultDummys2008!AZ28+AY28)</f>
        <v>0</v>
      </c>
      <c r="BA28" s="3">
        <f>ExternalDefaultDummys2008!BA28*(ExternalDefaultDummys2008!BA28+AZ28)</f>
        <v>0</v>
      </c>
      <c r="BB28" s="3">
        <f>ExternalDefaultDummys2008!BB28*(ExternalDefaultDummys2008!BB28+BA28)</f>
        <v>0</v>
      </c>
      <c r="BC28" s="3">
        <f>ExternalDefaultDummys2008!BC28*(ExternalDefaultDummys2008!BC28+BB28)</f>
        <v>0</v>
      </c>
      <c r="BD28" s="3">
        <f>ExternalDefaultDummys2008!BD28*(ExternalDefaultDummys2008!BD28+BC28)</f>
        <v>0</v>
      </c>
      <c r="BE28" s="3">
        <f>ExternalDefaultDummys2008!BE28*(ExternalDefaultDummys2008!BE28+BD28)</f>
        <v>0</v>
      </c>
      <c r="BF28" s="3">
        <f>ExternalDefaultDummys2008!BF28*(ExternalDefaultDummys2008!BF28+BE28)</f>
        <v>0</v>
      </c>
      <c r="BG28" s="3">
        <f>ExternalDefaultDummys2008!BG28*(ExternalDefaultDummys2008!BG28+BF28)</f>
        <v>0</v>
      </c>
      <c r="BH28" s="3">
        <f>ExternalDefaultDummys2008!BH28*(ExternalDefaultDummys2008!BH28+BG28)</f>
        <v>0</v>
      </c>
      <c r="BI28" s="3">
        <f>ExternalDefaultDummys2008!BI28*(ExternalDefaultDummys2008!BI28+BH28)</f>
        <v>0</v>
      </c>
      <c r="BJ28" s="3">
        <f>ExternalDefaultDummys2008!BJ28*(ExternalDefaultDummys2008!BJ28+BI28)</f>
        <v>0</v>
      </c>
      <c r="BK28" s="3">
        <f>ExternalDefaultDummys2008!BK28*(ExternalDefaultDummys2008!BK28+BJ28)</f>
        <v>0</v>
      </c>
      <c r="BL28" s="3">
        <f>ExternalDefaultDummys2008!BL28*(ExternalDefaultDummys2008!BL28+BK28)</f>
        <v>0</v>
      </c>
      <c r="BM28" s="3">
        <f>ExternalDefaultDummys2008!BM28*(ExternalDefaultDummys2008!BM28+BL28)</f>
        <v>0</v>
      </c>
      <c r="BN28" s="3">
        <f>ExternalDefaultDummys2008!BN28*(ExternalDefaultDummys2008!BN28+BM28)</f>
        <v>0</v>
      </c>
      <c r="BO28" s="3">
        <f>ExternalDefaultDummys2008!BO28*(ExternalDefaultDummys2008!BO28+BN28)</f>
        <v>0</v>
      </c>
      <c r="BP28" s="3">
        <f>ExternalDefaultDummys2008!BP28*(ExternalDefaultDummys2008!BP28+BO28)</f>
        <v>0</v>
      </c>
      <c r="BQ28" s="3">
        <f>ExternalDefaultDummys2008!BQ28*(ExternalDefaultDummys2008!BQ28+BP28)</f>
        <v>0</v>
      </c>
      <c r="BR28" s="3">
        <f>ExternalDefaultDummys2008!BR28*(ExternalDefaultDummys2008!BR28+BQ28)</f>
        <v>0</v>
      </c>
      <c r="BS28" s="3">
        <f>ExternalDefaultDummys2008!BS28*(ExternalDefaultDummys2008!BS28+BR28)</f>
        <v>0</v>
      </c>
      <c r="BT28" s="3">
        <f>ExternalDefaultDummys2008!BT28*(ExternalDefaultDummys2008!BT28+BS28)</f>
        <v>0</v>
      </c>
      <c r="BU28" s="3">
        <f>ExternalDefaultDummys2008!BU28*(ExternalDefaultDummys2008!BU28+BT28)</f>
        <v>0</v>
      </c>
      <c r="BV28" s="3">
        <f>ExternalDefaultDummys2008!BV28*(ExternalDefaultDummys2008!BV28+BU28)</f>
        <v>0</v>
      </c>
      <c r="BW28" s="3">
        <f>ExternalDefaultDummys2008!BW28*(ExternalDefaultDummys2008!BW28+BV28)</f>
        <v>0</v>
      </c>
      <c r="BX28" s="3">
        <f>ExternalDefaultDummys2008!BX28*(ExternalDefaultDummys2008!BX28+BW28)</f>
        <v>0</v>
      </c>
      <c r="BY28" s="3">
        <f>ExternalDefaultDummys2008!BY28*(ExternalDefaultDummys2008!BY28+BX28)</f>
        <v>0</v>
      </c>
      <c r="BZ28" s="3">
        <f>ExternalDefaultDummys2008!BZ28*(ExternalDefaultDummys2008!BZ28+BY28)</f>
        <v>0</v>
      </c>
      <c r="CA28" s="3">
        <f>ExternalDefaultDummys2008!CA28*(ExternalDefaultDummys2008!CA28+BZ28)</f>
        <v>0</v>
      </c>
      <c r="CB28" s="3">
        <f>ExternalDefaultDummys2008!CB28*(ExternalDefaultDummys2008!CB28+CA28)</f>
        <v>0</v>
      </c>
      <c r="CC28" s="3">
        <f>ExternalDefaultDummys2008!CC28*(ExternalDefaultDummys2008!CC28+CB28)</f>
        <v>0</v>
      </c>
      <c r="CD28" s="3">
        <f>ExternalDefaultDummys2008!CD28*(ExternalDefaultDummys2008!CD28+CC28)</f>
        <v>0</v>
      </c>
      <c r="CE28" s="3">
        <f>ExternalDefaultDummys2008!CE28*(ExternalDefaultDummys2008!CE28+CD28)</f>
        <v>0</v>
      </c>
      <c r="CF28" s="3">
        <f>ExternalDefaultDummys2008!CF28*(ExternalDefaultDummys2008!CF28+CE28)</f>
        <v>0</v>
      </c>
      <c r="CG28" s="3">
        <f>ExternalDefaultDummys2008!CG28*(ExternalDefaultDummys2008!CG28+CF28)</f>
        <v>0</v>
      </c>
      <c r="CH28" s="3">
        <f>ExternalDefaultDummys2008!CH28*(ExternalDefaultDummys2008!CH28+CG28)</f>
        <v>0</v>
      </c>
      <c r="CI28" s="3">
        <f>ExternalDefaultDummys2008!CI28*(ExternalDefaultDummys2008!CI28+CH28)</f>
        <v>0</v>
      </c>
      <c r="CJ28" s="3">
        <f>ExternalDefaultDummys2008!CJ28*(ExternalDefaultDummys2008!CJ28+CI28)</f>
        <v>0</v>
      </c>
      <c r="CK28" s="3">
        <f>ExternalDefaultDummys2008!CK28*(ExternalDefaultDummys2008!CK28+CJ28)</f>
        <v>0</v>
      </c>
      <c r="CL28" s="3">
        <f>ExternalDefaultDummys2008!CL28*(ExternalDefaultDummys2008!CL28+CK28)</f>
        <v>0</v>
      </c>
      <c r="CM28" s="3">
        <f>ExternalDefaultDummys2008!CM28*(ExternalDefaultDummys2008!CM28+CL28)</f>
        <v>0</v>
      </c>
      <c r="CN28" s="3">
        <f>ExternalDefaultDummys2008!CN28*(ExternalDefaultDummys2008!CN28+CM28)</f>
        <v>0</v>
      </c>
      <c r="CO28" s="3">
        <f>ExternalDefaultDummys2008!CO28*(ExternalDefaultDummys2008!CO28+CN28)</f>
        <v>0</v>
      </c>
      <c r="CP28" s="3">
        <f>ExternalDefaultDummys2008!CP28*(ExternalDefaultDummys2008!CP28+CO28)</f>
        <v>0</v>
      </c>
      <c r="CQ28" s="3">
        <f>ExternalDefaultDummys2008!CQ28*(ExternalDefaultDummys2008!CQ28+CP28)</f>
        <v>0</v>
      </c>
      <c r="CR28" s="3">
        <f>ExternalDefaultDummys2008!CR28*(ExternalDefaultDummys2008!CR28+CQ28)</f>
        <v>0</v>
      </c>
      <c r="CS28" s="3">
        <f>ExternalDefaultDummys2008!CS28*(ExternalDefaultDummys2008!CS28+CR28)</f>
        <v>0</v>
      </c>
      <c r="CT28" s="3">
        <f>ExternalDefaultDummys2008!CT28*(ExternalDefaultDummys2008!CT28+CS28)</f>
        <v>0</v>
      </c>
      <c r="CU28" s="3">
        <f>ExternalDefaultDummys2008!CU28*(ExternalDefaultDummys2008!CU28+CT28)</f>
        <v>0</v>
      </c>
      <c r="CV28" s="3">
        <f>ExternalDefaultDummys2008!CV28*(ExternalDefaultDummys2008!CV28+CU28)</f>
        <v>0</v>
      </c>
      <c r="CW28" s="3">
        <f>ExternalDefaultDummys2008!CW28*(ExternalDefaultDummys2008!CW28+CV28)</f>
        <v>0</v>
      </c>
      <c r="CX28" s="3">
        <f>ExternalDefaultDummys2008!CX28*(ExternalDefaultDummys2008!CX28+CW28)</f>
        <v>0</v>
      </c>
      <c r="CY28" s="3">
        <f>ExternalDefaultDummys2008!CY28*(ExternalDefaultDummys2008!CY28+CX28)</f>
        <v>0</v>
      </c>
      <c r="CZ28" s="3">
        <f>ExternalDefaultDummys2008!CZ28*(ExternalDefaultDummys2008!CZ28+CY28)</f>
        <v>0</v>
      </c>
      <c r="DA28" s="3">
        <f>ExternalDefaultDummys2008!DA28*(ExternalDefaultDummys2008!DA28+CZ28)</f>
        <v>0</v>
      </c>
      <c r="DB28" s="3">
        <f>ExternalDefaultDummys2008!DB28*(ExternalDefaultDummys2008!DB28+DA28)</f>
        <v>0</v>
      </c>
      <c r="DC28" s="3">
        <f>ExternalDefaultDummys2008!DC28*(ExternalDefaultDummys2008!DC28+DB28)</f>
        <v>0</v>
      </c>
      <c r="DD28" s="3">
        <f>ExternalDefaultDummys2008!DD28*(ExternalDefaultDummys2008!DD28+DC28)</f>
        <v>0</v>
      </c>
      <c r="DE28" s="3">
        <f>ExternalDefaultDummys2008!DE28*(ExternalDefaultDummys2008!DE28+DD28)</f>
        <v>0</v>
      </c>
      <c r="DF28" s="3">
        <f>ExternalDefaultDummys2008!DF28*(ExternalDefaultDummys2008!DF28+DE28)</f>
        <v>0</v>
      </c>
      <c r="DG28" s="3">
        <f>ExternalDefaultDummys2008!DG28*(ExternalDefaultDummys2008!DG28+DF28)</f>
        <v>0</v>
      </c>
      <c r="DH28" s="3">
        <f>ExternalDefaultDummys2008!DH28*(ExternalDefaultDummys2008!DH28+DG28)</f>
        <v>0</v>
      </c>
      <c r="DI28" s="3">
        <f>ExternalDefaultDummys2008!DI28*(ExternalDefaultDummys2008!DI28+DH28)</f>
        <v>0</v>
      </c>
      <c r="DJ28" s="3">
        <f>ExternalDefaultDummys2008!DJ28*(ExternalDefaultDummys2008!DJ28+DI28)</f>
        <v>0</v>
      </c>
      <c r="DK28" s="3">
        <f>ExternalDefaultDummys2008!DK28*(ExternalDefaultDummys2008!DK28+DJ28)</f>
        <v>0</v>
      </c>
      <c r="DL28" s="3">
        <f>ExternalDefaultDummys2008!DL28*(ExternalDefaultDummys2008!DL28+DK28)</f>
        <v>0</v>
      </c>
      <c r="DM28" s="3">
        <f>ExternalDefaultDummys2008!DM28*(ExternalDefaultDummys2008!DM28+DL28)</f>
        <v>0</v>
      </c>
      <c r="DN28" s="3">
        <f>ExternalDefaultDummys2008!DN28*(ExternalDefaultDummys2008!DN28+DM28)</f>
        <v>0</v>
      </c>
      <c r="DO28" s="3">
        <f>ExternalDefaultDummys2008!DO28*(ExternalDefaultDummys2008!DO28+DN28)</f>
        <v>0</v>
      </c>
      <c r="DP28" s="3">
        <f>ExternalDefaultDummys2008!DP28*(ExternalDefaultDummys2008!DP28+DO28)</f>
        <v>0</v>
      </c>
      <c r="DQ28" s="3">
        <f>ExternalDefaultDummys2008!DQ28*(ExternalDefaultDummys2008!DQ28+DP28)</f>
        <v>0</v>
      </c>
      <c r="DR28" s="3">
        <f>ExternalDefaultDummys2008!DR28*(ExternalDefaultDummys2008!DR28+DQ28)</f>
        <v>0</v>
      </c>
      <c r="DS28" s="3">
        <f>ExternalDefaultDummys2008!DS28*(ExternalDefaultDummys2008!DS28+DR28)</f>
        <v>0</v>
      </c>
      <c r="DT28" s="3">
        <f>ExternalDefaultDummys2008!DT28*(ExternalDefaultDummys2008!DT28+DS28)</f>
        <v>0</v>
      </c>
      <c r="DU28" s="3">
        <f>ExternalDefaultDummys2008!DU28*(ExternalDefaultDummys2008!DU28+DT28)</f>
        <v>0</v>
      </c>
      <c r="DV28" s="3">
        <f>ExternalDefaultDummys2008!DV28*(ExternalDefaultDummys2008!DV28+DU28)</f>
        <v>0</v>
      </c>
      <c r="DW28" s="3">
        <f>ExternalDefaultDummys2008!DW28*(ExternalDefaultDummys2008!DW28+DV28)</f>
        <v>0</v>
      </c>
      <c r="DX28" s="3">
        <f>ExternalDefaultDummys2008!DX28*(ExternalDefaultDummys2008!DX28+DW28)</f>
        <v>0</v>
      </c>
      <c r="DY28" s="3">
        <f>ExternalDefaultDummys2008!DY28*(ExternalDefaultDummys2008!DY28+DX28)</f>
        <v>0</v>
      </c>
      <c r="DZ28" s="3">
        <f>ExternalDefaultDummys2008!DZ28*(ExternalDefaultDummys2008!DZ28+DY28)</f>
        <v>0</v>
      </c>
      <c r="EA28" s="3">
        <f>ExternalDefaultDummys2008!EA28*(ExternalDefaultDummys2008!EA28+DZ28)</f>
        <v>0</v>
      </c>
      <c r="EB28" s="3">
        <f>ExternalDefaultDummys2008!EB28*(ExternalDefaultDummys2008!EB28+EA28)</f>
        <v>0</v>
      </c>
      <c r="EC28" s="3">
        <f>ExternalDefaultDummys2008!EC28*(ExternalDefaultDummys2008!EC28+EB28)</f>
        <v>0</v>
      </c>
      <c r="ED28" s="3">
        <f>ExternalDefaultDummys2008!ED28*(ExternalDefaultDummys2008!ED28+EC28)</f>
        <v>0</v>
      </c>
      <c r="EE28" s="3">
        <f>ExternalDefaultDummys2008!EE28*(ExternalDefaultDummys2008!EE28+ED28)</f>
        <v>0</v>
      </c>
      <c r="EF28" s="3">
        <f>ExternalDefaultDummys2008!EF28*(ExternalDefaultDummys2008!EF28+EE28)</f>
        <v>0</v>
      </c>
      <c r="EG28" s="3">
        <f>ExternalDefaultDummys2008!EG28*(ExternalDefaultDummys2008!EG28+EF28)</f>
        <v>0</v>
      </c>
      <c r="EH28" s="3">
        <f>ExternalDefaultDummys2008!EH28*(ExternalDefaultDummys2008!EH28+EG28)</f>
        <v>0</v>
      </c>
      <c r="EI28" s="3">
        <f>ExternalDefaultDummys2008!EI28*(ExternalDefaultDummys2008!EI28+EH28)</f>
        <v>0</v>
      </c>
      <c r="EJ28" s="3">
        <f>ExternalDefaultDummys2008!EJ28*(ExternalDefaultDummys2008!EJ28+EI28)</f>
        <v>0</v>
      </c>
      <c r="EK28" s="3">
        <f>ExternalDefaultDummys2008!EK28*(ExternalDefaultDummys2008!EK28+EJ28)</f>
        <v>0</v>
      </c>
      <c r="EL28" s="3">
        <f>ExternalDefaultDummys2008!EL28*(ExternalDefaultDummys2008!EL28+EK28)</f>
        <v>0</v>
      </c>
      <c r="EM28" s="3">
        <f>ExternalDefaultDummys2008!EM28*(ExternalDefaultDummys2008!EM28+EL28)</f>
        <v>0</v>
      </c>
      <c r="EN28" s="3">
        <f>ExternalDefaultDummys2008!EN28*(ExternalDefaultDummys2008!EN28+EM28)</f>
        <v>0</v>
      </c>
      <c r="EO28" s="3">
        <f>ExternalDefaultDummys2008!EO28*(ExternalDefaultDummys2008!EO28+EN28)</f>
        <v>0</v>
      </c>
      <c r="EP28" s="3">
        <f>ExternalDefaultDummys2008!EP28*(ExternalDefaultDummys2008!EP28+EO28)</f>
        <v>0</v>
      </c>
      <c r="EQ28" s="3">
        <f>ExternalDefaultDummys2008!EQ28*(ExternalDefaultDummys2008!EQ28+EP28)</f>
        <v>0</v>
      </c>
      <c r="ER28" s="3">
        <f>ExternalDefaultDummys2008!ER28*(ExternalDefaultDummys2008!ER28+EQ28)</f>
        <v>0</v>
      </c>
      <c r="ES28" s="3">
        <f>ExternalDefaultDummys2008!ES28*(ExternalDefaultDummys2008!ES28+ER28)</f>
        <v>0</v>
      </c>
      <c r="ET28" s="3">
        <f>ExternalDefaultDummys2008!ET28*(ExternalDefaultDummys2008!ET28+ES28)</f>
        <v>0</v>
      </c>
      <c r="EU28" s="3">
        <f>ExternalDefaultDummys2008!EU28*(ExternalDefaultDummys2008!EU28+ET28)</f>
        <v>0</v>
      </c>
      <c r="EV28" s="3">
        <f>ExternalDefaultDummys2008!EV28*(ExternalDefaultDummys2008!EV28+EU28)</f>
        <v>0</v>
      </c>
      <c r="EW28" s="3">
        <f>ExternalDefaultDummys2008!EW28*(ExternalDefaultDummys2008!EW28+EV28)</f>
        <v>0</v>
      </c>
      <c r="EX28" s="3">
        <f>ExternalDefaultDummys2008!EX28*(ExternalDefaultDummys2008!EX28+EW28)</f>
        <v>0</v>
      </c>
      <c r="EY28" s="3">
        <f>ExternalDefaultDummys2008!EY28*(ExternalDefaultDummys2008!EY28+EX28)</f>
        <v>0</v>
      </c>
      <c r="EZ28" s="3">
        <f>ExternalDefaultDummys2008!EZ28*(ExternalDefaultDummys2008!EZ28+EY28)</f>
        <v>0</v>
      </c>
      <c r="FA28" s="3">
        <f>ExternalDefaultDummys2008!FA28*(ExternalDefaultDummys2008!FA28+EZ28)</f>
        <v>0</v>
      </c>
      <c r="FB28" s="3">
        <f>ExternalDefaultDummys2008!FB28*(ExternalDefaultDummys2008!FB28+FA28)</f>
        <v>0</v>
      </c>
      <c r="FC28" s="3">
        <f>ExternalDefaultDummys2008!FC28*(ExternalDefaultDummys2008!FC28+FB28)</f>
        <v>0</v>
      </c>
      <c r="FD28" s="3">
        <f>ExternalDefaultDummys2008!FD28*(ExternalDefaultDummys2008!FD28+FC28)</f>
        <v>0</v>
      </c>
      <c r="FE28" s="3">
        <f>ExternalDefaultDummys2008!FE28*(ExternalDefaultDummys2008!FE28+FD28)</f>
        <v>0</v>
      </c>
      <c r="FF28" s="3">
        <f>ExternalDefaultDummys2008!FF28*(ExternalDefaultDummys2008!FF28+FE28)</f>
        <v>0</v>
      </c>
      <c r="FG28" s="3">
        <f>ExternalDefaultDummys2008!FG28*(ExternalDefaultDummys2008!FG28+FF28)</f>
        <v>0</v>
      </c>
      <c r="FH28" s="3">
        <f>ExternalDefaultDummys2008!FH28*(ExternalDefaultDummys2008!FH28+FG28)</f>
        <v>0</v>
      </c>
      <c r="FI28" s="3">
        <f>ExternalDefaultDummys2008!FI28*(ExternalDefaultDummys2008!FI28+FH28)</f>
        <v>0</v>
      </c>
      <c r="FJ28" s="3">
        <f>ExternalDefaultDummys2008!FJ28*(ExternalDefaultDummys2008!FJ28+FI28)</f>
        <v>0</v>
      </c>
      <c r="FK28" s="3">
        <f>ExternalDefaultDummys2008!FK28*(ExternalDefaultDummys2008!FK28+FJ28)</f>
        <v>0</v>
      </c>
      <c r="FL28" s="3">
        <f>ExternalDefaultDummys2008!FL28*(ExternalDefaultDummys2008!FL28+FK28)</f>
        <v>0</v>
      </c>
      <c r="FM28" s="3">
        <f>ExternalDefaultDummys2008!FM28*(ExternalDefaultDummys2008!FM28+FL28)</f>
        <v>0</v>
      </c>
      <c r="FN28" s="3">
        <f>ExternalDefaultDummys2008!FN28*(ExternalDefaultDummys2008!FN28+FM28)</f>
        <v>0</v>
      </c>
      <c r="FO28" s="3">
        <f>ExternalDefaultDummys2008!FO28*(ExternalDefaultDummys2008!FO28+FN28)</f>
        <v>0</v>
      </c>
      <c r="FP28" s="3">
        <f>ExternalDefaultDummys2008!FP28*(ExternalDefaultDummys2008!FP28+FO28)</f>
        <v>0</v>
      </c>
      <c r="FQ28" s="3">
        <f>ExternalDefaultDummys2008!FQ28*(ExternalDefaultDummys2008!FQ28+FP28)</f>
        <v>0</v>
      </c>
      <c r="FR28" s="3">
        <f>ExternalDefaultDummys2008!FR28*(ExternalDefaultDummys2008!FR28+FQ28)</f>
        <v>0</v>
      </c>
      <c r="FS28" s="3">
        <f>ExternalDefaultDummys2008!FS28*(ExternalDefaultDummys2008!FS28+FR28)</f>
        <v>0</v>
      </c>
      <c r="FT28" s="3">
        <f>ExternalDefaultDummys2008!FT28*(ExternalDefaultDummys2008!FT28+FS28)</f>
        <v>0</v>
      </c>
      <c r="FU28" s="3">
        <f>ExternalDefaultDummys2008!FU28*(ExternalDefaultDummys2008!FU28+FT28)</f>
        <v>0</v>
      </c>
      <c r="FV28" s="3">
        <f>ExternalDefaultDummys2008!FV28*(ExternalDefaultDummys2008!FV28+FU28)</f>
        <v>0</v>
      </c>
      <c r="FW28" s="3">
        <f>ExternalDefaultDummys2008!FW28*(ExternalDefaultDummys2008!FW28+FV28)</f>
        <v>0</v>
      </c>
      <c r="FX28" s="3">
        <f>ExternalDefaultDummys2008!FX28*(ExternalDefaultDummys2008!FX28+FW28)</f>
        <v>0</v>
      </c>
      <c r="FY28" s="3">
        <f>ExternalDefaultDummys2008!FY28*(ExternalDefaultDummys2008!FY28+FX28)</f>
        <v>0</v>
      </c>
      <c r="FZ28" s="3">
        <f>ExternalDefaultDummys2008!FZ28*(ExternalDefaultDummys2008!FZ28+FY28)</f>
        <v>0</v>
      </c>
      <c r="GA28" s="3">
        <f>ExternalDefaultDummys2008!GA28*(ExternalDefaultDummys2008!GA28+FZ28)</f>
        <v>0</v>
      </c>
      <c r="GB28" s="3">
        <f>ExternalDefaultDummys2008!GB28*(ExternalDefaultDummys2008!GB28+GA28)</f>
        <v>0</v>
      </c>
      <c r="GC28" s="3">
        <f>ExternalDefaultDummys2008!GC28*(ExternalDefaultDummys2008!GC28+GB28)</f>
        <v>0</v>
      </c>
      <c r="GD28" s="3">
        <f>ExternalDefaultDummys2008!GD28*(ExternalDefaultDummys2008!GD28+GC28)</f>
        <v>0</v>
      </c>
      <c r="GE28" s="3">
        <f>ExternalDefaultDummys2008!GE28*(ExternalDefaultDummys2008!GE28+GD28)</f>
        <v>0</v>
      </c>
      <c r="GF28" s="3">
        <f>ExternalDefaultDummys2008!GF28*(ExternalDefaultDummys2008!GF28+GE28)</f>
        <v>0</v>
      </c>
      <c r="GG28" s="3">
        <f>ExternalDefaultDummys2008!GG28*(ExternalDefaultDummys2008!GG28+GF28)</f>
        <v>0</v>
      </c>
      <c r="GH28" s="3">
        <f>ExternalDefaultDummys2008!GH28*(ExternalDefaultDummys2008!GH28+GG28)</f>
        <v>0</v>
      </c>
      <c r="GI28" s="3">
        <f>ExternalDefaultDummys2008!GI28*(ExternalDefaultDummys2008!GI28+GH28)</f>
        <v>0</v>
      </c>
      <c r="GJ28" s="3">
        <f>ExternalDefaultDummys2008!GJ28*(ExternalDefaultDummys2008!GJ28+GI28)</f>
        <v>0</v>
      </c>
      <c r="GK28" s="3">
        <f>ExternalDefaultDummys2008!GK28*(ExternalDefaultDummys2008!GK28+GJ28)</f>
        <v>0</v>
      </c>
      <c r="GL28" s="3">
        <f>ExternalDefaultDummys2008!GL28*(ExternalDefaultDummys2008!GL28+GK28)</f>
        <v>0</v>
      </c>
      <c r="GM28" s="3">
        <f>ExternalDefaultDummys2008!GM28*(ExternalDefaultDummys2008!GM28+GL28)</f>
        <v>0</v>
      </c>
      <c r="GN28" s="3">
        <f>ExternalDefaultDummys2008!GN28*(ExternalDefaultDummys2008!GN28+GM28)</f>
        <v>0</v>
      </c>
      <c r="GO28" s="3">
        <f>ExternalDefaultDummys2008!GO28*(ExternalDefaultDummys2008!GO28+GN28)</f>
        <v>0</v>
      </c>
      <c r="GP28" s="3">
        <f>ExternalDefaultDummys2008!GP28*(ExternalDefaultDummys2008!GP28+GO28)</f>
        <v>0</v>
      </c>
      <c r="GQ28" s="3">
        <f>ExternalDefaultDummys2008!GQ28*(ExternalDefaultDummys2008!GQ28+GP28)</f>
        <v>0</v>
      </c>
      <c r="GR28" s="3">
        <f>ExternalDefaultDummys2008!GR28*(ExternalDefaultDummys2008!GR28+GQ28)</f>
        <v>0</v>
      </c>
      <c r="GS28" s="3">
        <f>ExternalDefaultDummys2008!GS28*(ExternalDefaultDummys2008!GS28+GR28)</f>
        <v>0</v>
      </c>
      <c r="GT28" s="3">
        <f>ExternalDefaultDummys2008!GT28*(ExternalDefaultDummys2008!GT28+GS28)</f>
        <v>0</v>
      </c>
      <c r="GU28" s="3">
        <f>ExternalDefaultDummys2008!GU28*(ExternalDefaultDummys2008!GU28+GT28)</f>
        <v>0</v>
      </c>
      <c r="GV28" s="3">
        <f>ExternalDefaultDummys2008!GV28*(ExternalDefaultDummys2008!GV28+GU28)</f>
        <v>0</v>
      </c>
      <c r="GW28" s="3">
        <f>ExternalDefaultDummys2008!GW28*(ExternalDefaultDummys2008!GW28+GV28)</f>
        <v>0</v>
      </c>
      <c r="GX28" s="3">
        <f>ExternalDefaultDummys2008!GX28*(ExternalDefaultDummys2008!GX28+GW28)</f>
        <v>0</v>
      </c>
      <c r="GY28" s="3">
        <f>ExternalDefaultDummys2008!GY28*(ExternalDefaultDummys2008!GY28+GX28)</f>
        <v>0</v>
      </c>
      <c r="GZ28" s="3">
        <f>ExternalDefaultDummys2008!GZ28*(ExternalDefaultDummys2008!GZ28+GY28)</f>
        <v>0</v>
      </c>
      <c r="HA28" s="3">
        <f>ExternalDefaultDummys2008!HA28*(ExternalDefaultDummys2008!HA28+GZ28)</f>
        <v>0</v>
      </c>
      <c r="HB28" s="3">
        <f>ExternalDefaultDummys2008!HB28*(ExternalDefaultDummys2008!HB28+HA28)</f>
        <v>0</v>
      </c>
      <c r="HC28" s="3">
        <f>ExternalDefaultDummys2008!HC28*(ExternalDefaultDummys2008!HC28+HB28)</f>
        <v>0</v>
      </c>
      <c r="HE28" s="3">
        <f t="shared" si="1"/>
        <v>0</v>
      </c>
    </row>
    <row r="29" spans="1:213" x14ac:dyDescent="0.4">
      <c r="A29" s="3">
        <f t="shared" si="2"/>
        <v>25</v>
      </c>
      <c r="B29" s="27" t="s">
        <v>59</v>
      </c>
      <c r="C29" s="3">
        <f>ExternalDefaultDummys2008!C29*(ExternalDefaultDummys2008!C29+0)</f>
        <v>0</v>
      </c>
      <c r="D29" s="3">
        <f>ExternalDefaultDummys2008!D29*(ExternalDefaultDummys2008!D29+C29)</f>
        <v>0</v>
      </c>
      <c r="E29" s="3">
        <f>ExternalDefaultDummys2008!E29*(ExternalDefaultDummys2008!E29+D29)</f>
        <v>0</v>
      </c>
      <c r="F29" s="3">
        <f>ExternalDefaultDummys2008!F29*(ExternalDefaultDummys2008!F29+E29)</f>
        <v>0</v>
      </c>
      <c r="G29" s="3">
        <f>ExternalDefaultDummys2008!G29*(ExternalDefaultDummys2008!G29+F29)</f>
        <v>0</v>
      </c>
      <c r="H29" s="3">
        <f>ExternalDefaultDummys2008!H29*(ExternalDefaultDummys2008!H29+G29)</f>
        <v>0</v>
      </c>
      <c r="I29" s="3">
        <f>ExternalDefaultDummys2008!I29*(ExternalDefaultDummys2008!I29+H29)</f>
        <v>0</v>
      </c>
      <c r="J29" s="3">
        <f>ExternalDefaultDummys2008!J29*(ExternalDefaultDummys2008!J29+I29)</f>
        <v>0</v>
      </c>
      <c r="K29" s="3">
        <f>ExternalDefaultDummys2008!K29*(ExternalDefaultDummys2008!K29+J29)</f>
        <v>0</v>
      </c>
      <c r="L29" s="3">
        <f>ExternalDefaultDummys2008!L29*(ExternalDefaultDummys2008!L29+K29)</f>
        <v>0</v>
      </c>
      <c r="M29" s="3">
        <f>ExternalDefaultDummys2008!M29*(ExternalDefaultDummys2008!M29+L29)</f>
        <v>0</v>
      </c>
      <c r="N29" s="3">
        <f>ExternalDefaultDummys2008!N29*(ExternalDefaultDummys2008!N29+M29)</f>
        <v>0</v>
      </c>
      <c r="O29" s="3">
        <f>ExternalDefaultDummys2008!O29*(ExternalDefaultDummys2008!O29+N29)</f>
        <v>0</v>
      </c>
      <c r="P29" s="3">
        <f>ExternalDefaultDummys2008!P29*(ExternalDefaultDummys2008!P29+O29)</f>
        <v>0</v>
      </c>
      <c r="Q29" s="3">
        <f>ExternalDefaultDummys2008!Q29*(ExternalDefaultDummys2008!Q29+P29)</f>
        <v>0</v>
      </c>
      <c r="R29" s="3">
        <f>ExternalDefaultDummys2008!R29*(ExternalDefaultDummys2008!R29+Q29)</f>
        <v>0</v>
      </c>
      <c r="S29" s="3">
        <f>ExternalDefaultDummys2008!S29*(ExternalDefaultDummys2008!S29+R29)</f>
        <v>0</v>
      </c>
      <c r="T29" s="3">
        <f>ExternalDefaultDummys2008!T29*(ExternalDefaultDummys2008!T29+S29)</f>
        <v>0</v>
      </c>
      <c r="U29" s="3">
        <f>ExternalDefaultDummys2008!U29*(ExternalDefaultDummys2008!U29+T29)</f>
        <v>0</v>
      </c>
      <c r="V29" s="3">
        <f>ExternalDefaultDummys2008!V29*(ExternalDefaultDummys2008!V29+U29)</f>
        <v>0</v>
      </c>
      <c r="W29" s="3">
        <f>ExternalDefaultDummys2008!W29*(ExternalDefaultDummys2008!W29+V29)</f>
        <v>0</v>
      </c>
      <c r="X29" s="3">
        <f>ExternalDefaultDummys2008!X29*(ExternalDefaultDummys2008!X29+W29)</f>
        <v>0</v>
      </c>
      <c r="Y29" s="3">
        <f>ExternalDefaultDummys2008!Y29*(ExternalDefaultDummys2008!Y29+X29)</f>
        <v>0</v>
      </c>
      <c r="Z29" s="3">
        <f>ExternalDefaultDummys2008!Z29*(ExternalDefaultDummys2008!Z29+Y29)</f>
        <v>0</v>
      </c>
      <c r="AA29" s="3">
        <f>ExternalDefaultDummys2008!AA29*(ExternalDefaultDummys2008!AA29+Z29)</f>
        <v>0</v>
      </c>
      <c r="AB29" s="3">
        <f>ExternalDefaultDummys2008!AB29*(ExternalDefaultDummys2008!AB29+AA29)</f>
        <v>0</v>
      </c>
      <c r="AC29" s="3">
        <f>ExternalDefaultDummys2008!AC29*(ExternalDefaultDummys2008!AC29+AB29)</f>
        <v>0</v>
      </c>
      <c r="AD29" s="3">
        <f>ExternalDefaultDummys2008!AD29*(ExternalDefaultDummys2008!AD29+AC29)</f>
        <v>0</v>
      </c>
      <c r="AE29" s="3">
        <f>ExternalDefaultDummys2008!AE29*(ExternalDefaultDummys2008!AE29+AD29)</f>
        <v>0</v>
      </c>
      <c r="AF29" s="3">
        <f>ExternalDefaultDummys2008!AF29*(ExternalDefaultDummys2008!AF29+AE29)</f>
        <v>0</v>
      </c>
      <c r="AG29" s="3">
        <f>ExternalDefaultDummys2008!AG29*(ExternalDefaultDummys2008!AG29+AF29)</f>
        <v>0</v>
      </c>
      <c r="AH29" s="3">
        <f>ExternalDefaultDummys2008!AH29*(ExternalDefaultDummys2008!AH29+AG29)</f>
        <v>0</v>
      </c>
      <c r="AI29" s="3">
        <f>ExternalDefaultDummys2008!AI29*(ExternalDefaultDummys2008!AI29+AH29)</f>
        <v>0</v>
      </c>
      <c r="AJ29" s="3">
        <f>ExternalDefaultDummys2008!AJ29*(ExternalDefaultDummys2008!AJ29+AI29)</f>
        <v>0</v>
      </c>
      <c r="AK29" s="3">
        <f>ExternalDefaultDummys2008!AK29*(ExternalDefaultDummys2008!AK29+AJ29)</f>
        <v>0</v>
      </c>
      <c r="AL29" s="3">
        <f>ExternalDefaultDummys2008!AL29*(ExternalDefaultDummys2008!AL29+AK29)</f>
        <v>0</v>
      </c>
      <c r="AM29" s="3">
        <f>ExternalDefaultDummys2008!AM29*(ExternalDefaultDummys2008!AM29+AL29)</f>
        <v>0</v>
      </c>
      <c r="AN29" s="3">
        <f>ExternalDefaultDummys2008!AN29*(ExternalDefaultDummys2008!AN29+AM29)</f>
        <v>0</v>
      </c>
      <c r="AO29" s="3">
        <f>ExternalDefaultDummys2008!AO29*(ExternalDefaultDummys2008!AO29+AN29)</f>
        <v>0</v>
      </c>
      <c r="AP29" s="3">
        <f>ExternalDefaultDummys2008!AP29*(ExternalDefaultDummys2008!AP29+AO29)</f>
        <v>0</v>
      </c>
      <c r="AQ29" s="3">
        <f>ExternalDefaultDummys2008!AQ29*(ExternalDefaultDummys2008!AQ29+AP29)</f>
        <v>0</v>
      </c>
      <c r="AR29" s="3">
        <f>ExternalDefaultDummys2008!AR29*(ExternalDefaultDummys2008!AR29+AQ29)</f>
        <v>0</v>
      </c>
      <c r="AS29" s="3">
        <f>ExternalDefaultDummys2008!AS29*(ExternalDefaultDummys2008!AS29+AR29)</f>
        <v>0</v>
      </c>
      <c r="AT29" s="3">
        <f>ExternalDefaultDummys2008!AT29*(ExternalDefaultDummys2008!AT29+AS29)</f>
        <v>0</v>
      </c>
      <c r="AU29" s="3">
        <f>ExternalDefaultDummys2008!AU29*(ExternalDefaultDummys2008!AU29+AT29)</f>
        <v>0</v>
      </c>
      <c r="AV29" s="3">
        <f>ExternalDefaultDummys2008!AV29*(ExternalDefaultDummys2008!AV29+AU29)</f>
        <v>0</v>
      </c>
      <c r="AW29" s="3">
        <f>ExternalDefaultDummys2008!AW29*(ExternalDefaultDummys2008!AW29+AV29)</f>
        <v>0</v>
      </c>
      <c r="AX29" s="3">
        <f>ExternalDefaultDummys2008!AX29*(ExternalDefaultDummys2008!AX29+AW29)</f>
        <v>0</v>
      </c>
      <c r="AY29" s="3">
        <f>ExternalDefaultDummys2008!AY29*(ExternalDefaultDummys2008!AY29+AX29)</f>
        <v>0</v>
      </c>
      <c r="AZ29" s="3">
        <f>ExternalDefaultDummys2008!AZ29*(ExternalDefaultDummys2008!AZ29+AY29)</f>
        <v>0</v>
      </c>
      <c r="BA29" s="3">
        <f>ExternalDefaultDummys2008!BA29*(ExternalDefaultDummys2008!BA29+AZ29)</f>
        <v>0</v>
      </c>
      <c r="BB29" s="3">
        <f>ExternalDefaultDummys2008!BB29*(ExternalDefaultDummys2008!BB29+BA29)</f>
        <v>0</v>
      </c>
      <c r="BC29" s="3">
        <f>ExternalDefaultDummys2008!BC29*(ExternalDefaultDummys2008!BC29+BB29)</f>
        <v>0</v>
      </c>
      <c r="BD29" s="3">
        <f>ExternalDefaultDummys2008!BD29*(ExternalDefaultDummys2008!BD29+BC29)</f>
        <v>0</v>
      </c>
      <c r="BE29" s="3">
        <f>ExternalDefaultDummys2008!BE29*(ExternalDefaultDummys2008!BE29+BD29)</f>
        <v>0</v>
      </c>
      <c r="BF29" s="3">
        <f>ExternalDefaultDummys2008!BF29*(ExternalDefaultDummys2008!BF29+BE29)</f>
        <v>0</v>
      </c>
      <c r="BG29" s="3">
        <f>ExternalDefaultDummys2008!BG29*(ExternalDefaultDummys2008!BG29+BF29)</f>
        <v>0</v>
      </c>
      <c r="BH29" s="3">
        <f>ExternalDefaultDummys2008!BH29*(ExternalDefaultDummys2008!BH29+BG29)</f>
        <v>0</v>
      </c>
      <c r="BI29" s="3">
        <f>ExternalDefaultDummys2008!BI29*(ExternalDefaultDummys2008!BI29+BH29)</f>
        <v>0</v>
      </c>
      <c r="BJ29" s="3">
        <f>ExternalDefaultDummys2008!BJ29*(ExternalDefaultDummys2008!BJ29+BI29)</f>
        <v>0</v>
      </c>
      <c r="BK29" s="3">
        <f>ExternalDefaultDummys2008!BK29*(ExternalDefaultDummys2008!BK29+BJ29)</f>
        <v>0</v>
      </c>
      <c r="BL29" s="3">
        <f>ExternalDefaultDummys2008!BL29*(ExternalDefaultDummys2008!BL29+BK29)</f>
        <v>0</v>
      </c>
      <c r="BM29" s="3">
        <f>ExternalDefaultDummys2008!BM29*(ExternalDefaultDummys2008!BM29+BL29)</f>
        <v>0</v>
      </c>
      <c r="BN29" s="3">
        <f>ExternalDefaultDummys2008!BN29*(ExternalDefaultDummys2008!BN29+BM29)</f>
        <v>0</v>
      </c>
      <c r="BO29" s="3">
        <f>ExternalDefaultDummys2008!BO29*(ExternalDefaultDummys2008!BO29+BN29)</f>
        <v>0</v>
      </c>
      <c r="BP29" s="3">
        <f>ExternalDefaultDummys2008!BP29*(ExternalDefaultDummys2008!BP29+BO29)</f>
        <v>0</v>
      </c>
      <c r="BQ29" s="3">
        <f>ExternalDefaultDummys2008!BQ29*(ExternalDefaultDummys2008!BQ29+BP29)</f>
        <v>0</v>
      </c>
      <c r="BR29" s="3">
        <f>ExternalDefaultDummys2008!BR29*(ExternalDefaultDummys2008!BR29+BQ29)</f>
        <v>0</v>
      </c>
      <c r="BS29" s="3">
        <f>ExternalDefaultDummys2008!BS29*(ExternalDefaultDummys2008!BS29+BR29)</f>
        <v>0</v>
      </c>
      <c r="BT29" s="3">
        <f>ExternalDefaultDummys2008!BT29*(ExternalDefaultDummys2008!BT29+BS29)</f>
        <v>0</v>
      </c>
      <c r="BU29" s="3">
        <f>ExternalDefaultDummys2008!BU29*(ExternalDefaultDummys2008!BU29+BT29)</f>
        <v>0</v>
      </c>
      <c r="BV29" s="3">
        <f>ExternalDefaultDummys2008!BV29*(ExternalDefaultDummys2008!BV29+BU29)</f>
        <v>0</v>
      </c>
      <c r="BW29" s="3">
        <f>ExternalDefaultDummys2008!BW29*(ExternalDefaultDummys2008!BW29+BV29)</f>
        <v>0</v>
      </c>
      <c r="BX29" s="3">
        <f>ExternalDefaultDummys2008!BX29*(ExternalDefaultDummys2008!BX29+BW29)</f>
        <v>0</v>
      </c>
      <c r="BY29" s="3">
        <f>ExternalDefaultDummys2008!BY29*(ExternalDefaultDummys2008!BY29+BX29)</f>
        <v>0</v>
      </c>
      <c r="BZ29" s="3">
        <f>ExternalDefaultDummys2008!BZ29*(ExternalDefaultDummys2008!BZ29+BY29)</f>
        <v>0</v>
      </c>
      <c r="CA29" s="3">
        <f>ExternalDefaultDummys2008!CA29*(ExternalDefaultDummys2008!CA29+BZ29)</f>
        <v>0</v>
      </c>
      <c r="CB29" s="3">
        <f>ExternalDefaultDummys2008!CB29*(ExternalDefaultDummys2008!CB29+CA29)</f>
        <v>0</v>
      </c>
      <c r="CC29" s="3">
        <f>ExternalDefaultDummys2008!CC29*(ExternalDefaultDummys2008!CC29+CB29)</f>
        <v>0</v>
      </c>
      <c r="CD29" s="3">
        <f>ExternalDefaultDummys2008!CD29*(ExternalDefaultDummys2008!CD29+CC29)</f>
        <v>0</v>
      </c>
      <c r="CE29" s="3">
        <f>ExternalDefaultDummys2008!CE29*(ExternalDefaultDummys2008!CE29+CD29)</f>
        <v>0</v>
      </c>
      <c r="CF29" s="3">
        <f>ExternalDefaultDummys2008!CF29*(ExternalDefaultDummys2008!CF29+CE29)</f>
        <v>0</v>
      </c>
      <c r="CG29" s="3">
        <f>ExternalDefaultDummys2008!CG29*(ExternalDefaultDummys2008!CG29+CF29)</f>
        <v>0</v>
      </c>
      <c r="CH29" s="3">
        <f>ExternalDefaultDummys2008!CH29*(ExternalDefaultDummys2008!CH29+CG29)</f>
        <v>0</v>
      </c>
      <c r="CI29" s="3">
        <f>ExternalDefaultDummys2008!CI29*(ExternalDefaultDummys2008!CI29+CH29)</f>
        <v>0</v>
      </c>
      <c r="CJ29" s="3">
        <f>ExternalDefaultDummys2008!CJ29*(ExternalDefaultDummys2008!CJ29+CI29)</f>
        <v>0</v>
      </c>
      <c r="CK29" s="3">
        <f>ExternalDefaultDummys2008!CK29*(ExternalDefaultDummys2008!CK29+CJ29)</f>
        <v>0</v>
      </c>
      <c r="CL29" s="3">
        <f>ExternalDefaultDummys2008!CL29*(ExternalDefaultDummys2008!CL29+CK29)</f>
        <v>0</v>
      </c>
      <c r="CM29" s="3">
        <f>ExternalDefaultDummys2008!CM29*(ExternalDefaultDummys2008!CM29+CL29)</f>
        <v>0</v>
      </c>
      <c r="CN29" s="3">
        <f>ExternalDefaultDummys2008!CN29*(ExternalDefaultDummys2008!CN29+CM29)</f>
        <v>0</v>
      </c>
      <c r="CO29" s="3">
        <f>ExternalDefaultDummys2008!CO29*(ExternalDefaultDummys2008!CO29+CN29)</f>
        <v>0</v>
      </c>
      <c r="CP29" s="3">
        <f>ExternalDefaultDummys2008!CP29*(ExternalDefaultDummys2008!CP29+CO29)</f>
        <v>0</v>
      </c>
      <c r="CQ29" s="3">
        <f>ExternalDefaultDummys2008!CQ29*(ExternalDefaultDummys2008!CQ29+CP29)</f>
        <v>0</v>
      </c>
      <c r="CR29" s="3">
        <f>ExternalDefaultDummys2008!CR29*(ExternalDefaultDummys2008!CR29+CQ29)</f>
        <v>0</v>
      </c>
      <c r="CS29" s="3">
        <f>ExternalDefaultDummys2008!CS29*(ExternalDefaultDummys2008!CS29+CR29)</f>
        <v>0</v>
      </c>
      <c r="CT29" s="3">
        <f>ExternalDefaultDummys2008!CT29*(ExternalDefaultDummys2008!CT29+CS29)</f>
        <v>0</v>
      </c>
      <c r="CU29" s="3">
        <f>ExternalDefaultDummys2008!CU29*(ExternalDefaultDummys2008!CU29+CT29)</f>
        <v>0</v>
      </c>
      <c r="CV29" s="3">
        <f>ExternalDefaultDummys2008!CV29*(ExternalDefaultDummys2008!CV29+CU29)</f>
        <v>0</v>
      </c>
      <c r="CW29" s="3">
        <f>ExternalDefaultDummys2008!CW29*(ExternalDefaultDummys2008!CW29+CV29)</f>
        <v>0</v>
      </c>
      <c r="CX29" s="3">
        <f>ExternalDefaultDummys2008!CX29*(ExternalDefaultDummys2008!CX29+CW29)</f>
        <v>0</v>
      </c>
      <c r="CY29" s="3">
        <f>ExternalDefaultDummys2008!CY29*(ExternalDefaultDummys2008!CY29+CX29)</f>
        <v>0</v>
      </c>
      <c r="CZ29" s="3">
        <f>ExternalDefaultDummys2008!CZ29*(ExternalDefaultDummys2008!CZ29+CY29)</f>
        <v>0</v>
      </c>
      <c r="DA29" s="3">
        <f>ExternalDefaultDummys2008!DA29*(ExternalDefaultDummys2008!DA29+CZ29)</f>
        <v>0</v>
      </c>
      <c r="DB29" s="3">
        <f>ExternalDefaultDummys2008!DB29*(ExternalDefaultDummys2008!DB29+DA29)</f>
        <v>0</v>
      </c>
      <c r="DC29" s="3">
        <f>ExternalDefaultDummys2008!DC29*(ExternalDefaultDummys2008!DC29+DB29)</f>
        <v>0</v>
      </c>
      <c r="DD29" s="3">
        <f>ExternalDefaultDummys2008!DD29*(ExternalDefaultDummys2008!DD29+DC29)</f>
        <v>0</v>
      </c>
      <c r="DE29" s="3">
        <f>ExternalDefaultDummys2008!DE29*(ExternalDefaultDummys2008!DE29+DD29)</f>
        <v>0</v>
      </c>
      <c r="DF29" s="3">
        <f>ExternalDefaultDummys2008!DF29*(ExternalDefaultDummys2008!DF29+DE29)</f>
        <v>0</v>
      </c>
      <c r="DG29" s="3">
        <f>ExternalDefaultDummys2008!DG29*(ExternalDefaultDummys2008!DG29+DF29)</f>
        <v>0</v>
      </c>
      <c r="DH29" s="3">
        <f>ExternalDefaultDummys2008!DH29*(ExternalDefaultDummys2008!DH29+DG29)</f>
        <v>0</v>
      </c>
      <c r="DI29" s="3">
        <f>ExternalDefaultDummys2008!DI29*(ExternalDefaultDummys2008!DI29+DH29)</f>
        <v>0</v>
      </c>
      <c r="DJ29" s="3">
        <f>ExternalDefaultDummys2008!DJ29*(ExternalDefaultDummys2008!DJ29+DI29)</f>
        <v>0</v>
      </c>
      <c r="DK29" s="3">
        <f>ExternalDefaultDummys2008!DK29*(ExternalDefaultDummys2008!DK29+DJ29)</f>
        <v>0</v>
      </c>
      <c r="DL29" s="3">
        <f>ExternalDefaultDummys2008!DL29*(ExternalDefaultDummys2008!DL29+DK29)</f>
        <v>0</v>
      </c>
      <c r="DM29" s="3">
        <f>ExternalDefaultDummys2008!DM29*(ExternalDefaultDummys2008!DM29+DL29)</f>
        <v>0</v>
      </c>
      <c r="DN29" s="3">
        <f>ExternalDefaultDummys2008!DN29*(ExternalDefaultDummys2008!DN29+DM29)</f>
        <v>0</v>
      </c>
      <c r="DO29" s="3">
        <f>ExternalDefaultDummys2008!DO29*(ExternalDefaultDummys2008!DO29+DN29)</f>
        <v>0</v>
      </c>
      <c r="DP29" s="3">
        <f>ExternalDefaultDummys2008!DP29*(ExternalDefaultDummys2008!DP29+DO29)</f>
        <v>0</v>
      </c>
      <c r="DQ29" s="3">
        <f>ExternalDefaultDummys2008!DQ29*(ExternalDefaultDummys2008!DQ29+DP29)</f>
        <v>0</v>
      </c>
      <c r="DR29" s="3">
        <f>ExternalDefaultDummys2008!DR29*(ExternalDefaultDummys2008!DR29+DQ29)</f>
        <v>0</v>
      </c>
      <c r="DS29" s="3">
        <f>ExternalDefaultDummys2008!DS29*(ExternalDefaultDummys2008!DS29+DR29)</f>
        <v>0</v>
      </c>
      <c r="DT29" s="3">
        <f>ExternalDefaultDummys2008!DT29*(ExternalDefaultDummys2008!DT29+DS29)</f>
        <v>0</v>
      </c>
      <c r="DU29" s="3">
        <f>ExternalDefaultDummys2008!DU29*(ExternalDefaultDummys2008!DU29+DT29)</f>
        <v>0</v>
      </c>
      <c r="DV29" s="3">
        <f>ExternalDefaultDummys2008!DV29*(ExternalDefaultDummys2008!DV29+DU29)</f>
        <v>0</v>
      </c>
      <c r="DW29" s="3">
        <f>ExternalDefaultDummys2008!DW29*(ExternalDefaultDummys2008!DW29+DV29)</f>
        <v>0</v>
      </c>
      <c r="DX29" s="3">
        <f>ExternalDefaultDummys2008!DX29*(ExternalDefaultDummys2008!DX29+DW29)</f>
        <v>0</v>
      </c>
      <c r="DY29" s="3">
        <f>ExternalDefaultDummys2008!DY29*(ExternalDefaultDummys2008!DY29+DX29)</f>
        <v>0</v>
      </c>
      <c r="DZ29" s="3">
        <f>ExternalDefaultDummys2008!DZ29*(ExternalDefaultDummys2008!DZ29+DY29)</f>
        <v>0</v>
      </c>
      <c r="EA29" s="3">
        <f>ExternalDefaultDummys2008!EA29*(ExternalDefaultDummys2008!EA29+DZ29)</f>
        <v>0</v>
      </c>
      <c r="EB29" s="3">
        <f>ExternalDefaultDummys2008!EB29*(ExternalDefaultDummys2008!EB29+EA29)</f>
        <v>0</v>
      </c>
      <c r="EC29" s="3">
        <f>ExternalDefaultDummys2008!EC29*(ExternalDefaultDummys2008!EC29+EB29)</f>
        <v>0</v>
      </c>
      <c r="ED29" s="3">
        <f>ExternalDefaultDummys2008!ED29*(ExternalDefaultDummys2008!ED29+EC29)</f>
        <v>0</v>
      </c>
      <c r="EE29" s="3">
        <f>ExternalDefaultDummys2008!EE29*(ExternalDefaultDummys2008!EE29+ED29)</f>
        <v>0</v>
      </c>
      <c r="EF29" s="3">
        <f>ExternalDefaultDummys2008!EF29*(ExternalDefaultDummys2008!EF29+EE29)</f>
        <v>0</v>
      </c>
      <c r="EG29" s="3">
        <f>ExternalDefaultDummys2008!EG29*(ExternalDefaultDummys2008!EG29+EF29)</f>
        <v>0</v>
      </c>
      <c r="EH29" s="3">
        <f>ExternalDefaultDummys2008!EH29*(ExternalDefaultDummys2008!EH29+EG29)</f>
        <v>0</v>
      </c>
      <c r="EI29" s="3">
        <f>ExternalDefaultDummys2008!EI29*(ExternalDefaultDummys2008!EI29+EH29)</f>
        <v>0</v>
      </c>
      <c r="EJ29" s="3">
        <f>ExternalDefaultDummys2008!EJ29*(ExternalDefaultDummys2008!EJ29+EI29)</f>
        <v>0</v>
      </c>
      <c r="EK29" s="3">
        <f>ExternalDefaultDummys2008!EK29*(ExternalDefaultDummys2008!EK29+EJ29)</f>
        <v>0</v>
      </c>
      <c r="EL29" s="3">
        <f>ExternalDefaultDummys2008!EL29*(ExternalDefaultDummys2008!EL29+EK29)</f>
        <v>0</v>
      </c>
      <c r="EM29" s="3">
        <f>ExternalDefaultDummys2008!EM29*(ExternalDefaultDummys2008!EM29+EL29)</f>
        <v>0</v>
      </c>
      <c r="EN29" s="3">
        <f>ExternalDefaultDummys2008!EN29*(ExternalDefaultDummys2008!EN29+EM29)</f>
        <v>0</v>
      </c>
      <c r="EO29" s="3">
        <f>ExternalDefaultDummys2008!EO29*(ExternalDefaultDummys2008!EO29+EN29)</f>
        <v>0</v>
      </c>
      <c r="EP29" s="3">
        <f>ExternalDefaultDummys2008!EP29*(ExternalDefaultDummys2008!EP29+EO29)</f>
        <v>0</v>
      </c>
      <c r="EQ29" s="3">
        <f>ExternalDefaultDummys2008!EQ29*(ExternalDefaultDummys2008!EQ29+EP29)</f>
        <v>0</v>
      </c>
      <c r="ER29" s="3">
        <f>ExternalDefaultDummys2008!ER29*(ExternalDefaultDummys2008!ER29+EQ29)</f>
        <v>0</v>
      </c>
      <c r="ES29" s="3">
        <f>ExternalDefaultDummys2008!ES29*(ExternalDefaultDummys2008!ES29+ER29)</f>
        <v>0</v>
      </c>
      <c r="ET29" s="3">
        <f>ExternalDefaultDummys2008!ET29*(ExternalDefaultDummys2008!ET29+ES29)</f>
        <v>0</v>
      </c>
      <c r="EU29" s="3">
        <f>ExternalDefaultDummys2008!EU29*(ExternalDefaultDummys2008!EU29+ET29)</f>
        <v>0</v>
      </c>
      <c r="EV29" s="3">
        <f>ExternalDefaultDummys2008!EV29*(ExternalDefaultDummys2008!EV29+EU29)</f>
        <v>0</v>
      </c>
      <c r="EW29" s="3">
        <f>ExternalDefaultDummys2008!EW29*(ExternalDefaultDummys2008!EW29+EV29)</f>
        <v>0</v>
      </c>
      <c r="EX29" s="3">
        <f>ExternalDefaultDummys2008!EX29*(ExternalDefaultDummys2008!EX29+EW29)</f>
        <v>0</v>
      </c>
      <c r="EY29" s="3">
        <f>ExternalDefaultDummys2008!EY29*(ExternalDefaultDummys2008!EY29+EX29)</f>
        <v>0</v>
      </c>
      <c r="EZ29" s="3">
        <f>ExternalDefaultDummys2008!EZ29*(ExternalDefaultDummys2008!EZ29+EY29)</f>
        <v>0</v>
      </c>
      <c r="FA29" s="3">
        <f>ExternalDefaultDummys2008!FA29*(ExternalDefaultDummys2008!FA29+EZ29)</f>
        <v>0</v>
      </c>
      <c r="FB29" s="3">
        <f>ExternalDefaultDummys2008!FB29*(ExternalDefaultDummys2008!FB29+FA29)</f>
        <v>0</v>
      </c>
      <c r="FC29" s="3">
        <f>ExternalDefaultDummys2008!FC29*(ExternalDefaultDummys2008!FC29+FB29)</f>
        <v>0</v>
      </c>
      <c r="FD29" s="3">
        <f>ExternalDefaultDummys2008!FD29*(ExternalDefaultDummys2008!FD29+FC29)</f>
        <v>0</v>
      </c>
      <c r="FE29" s="3">
        <f>ExternalDefaultDummys2008!FE29*(ExternalDefaultDummys2008!FE29+FD29)</f>
        <v>0</v>
      </c>
      <c r="FF29" s="3">
        <f>ExternalDefaultDummys2008!FF29*(ExternalDefaultDummys2008!FF29+FE29)</f>
        <v>0</v>
      </c>
      <c r="FG29" s="3">
        <f>ExternalDefaultDummys2008!FG29*(ExternalDefaultDummys2008!FG29+FF29)</f>
        <v>0</v>
      </c>
      <c r="FH29" s="3">
        <f>ExternalDefaultDummys2008!FH29*(ExternalDefaultDummys2008!FH29+FG29)</f>
        <v>0</v>
      </c>
      <c r="FI29" s="3">
        <f>ExternalDefaultDummys2008!FI29*(ExternalDefaultDummys2008!FI29+FH29)</f>
        <v>0</v>
      </c>
      <c r="FJ29" s="3">
        <f>ExternalDefaultDummys2008!FJ29*(ExternalDefaultDummys2008!FJ29+FI29)</f>
        <v>0</v>
      </c>
      <c r="FK29" s="3">
        <f>ExternalDefaultDummys2008!FK29*(ExternalDefaultDummys2008!FK29+FJ29)</f>
        <v>0</v>
      </c>
      <c r="FL29" s="3">
        <f>ExternalDefaultDummys2008!FL29*(ExternalDefaultDummys2008!FL29+FK29)</f>
        <v>0</v>
      </c>
      <c r="FM29" s="3">
        <f>ExternalDefaultDummys2008!FM29*(ExternalDefaultDummys2008!FM29+FL29)</f>
        <v>0</v>
      </c>
      <c r="FN29" s="3">
        <f>ExternalDefaultDummys2008!FN29*(ExternalDefaultDummys2008!FN29+FM29)</f>
        <v>0</v>
      </c>
      <c r="FO29" s="3">
        <f>ExternalDefaultDummys2008!FO29*(ExternalDefaultDummys2008!FO29+FN29)</f>
        <v>0</v>
      </c>
      <c r="FP29" s="3">
        <f>ExternalDefaultDummys2008!FP29*(ExternalDefaultDummys2008!FP29+FO29)</f>
        <v>0</v>
      </c>
      <c r="FQ29" s="3">
        <f>ExternalDefaultDummys2008!FQ29*(ExternalDefaultDummys2008!FQ29+FP29)</f>
        <v>0</v>
      </c>
      <c r="FR29" s="3">
        <f>ExternalDefaultDummys2008!FR29*(ExternalDefaultDummys2008!FR29+FQ29)</f>
        <v>0</v>
      </c>
      <c r="FS29" s="3">
        <f>ExternalDefaultDummys2008!FS29*(ExternalDefaultDummys2008!FS29+FR29)</f>
        <v>0</v>
      </c>
      <c r="FT29" s="3">
        <f>ExternalDefaultDummys2008!FT29*(ExternalDefaultDummys2008!FT29+FS29)</f>
        <v>0</v>
      </c>
      <c r="FU29" s="3">
        <f>ExternalDefaultDummys2008!FU29*(ExternalDefaultDummys2008!FU29+FT29)</f>
        <v>0</v>
      </c>
      <c r="FV29" s="3">
        <f>ExternalDefaultDummys2008!FV29*(ExternalDefaultDummys2008!FV29+FU29)</f>
        <v>0</v>
      </c>
      <c r="FW29" s="3">
        <f>ExternalDefaultDummys2008!FW29*(ExternalDefaultDummys2008!FW29+FV29)</f>
        <v>0</v>
      </c>
      <c r="FX29" s="3">
        <f>ExternalDefaultDummys2008!FX29*(ExternalDefaultDummys2008!FX29+FW29)</f>
        <v>0</v>
      </c>
      <c r="FY29" s="3">
        <f>ExternalDefaultDummys2008!FY29*(ExternalDefaultDummys2008!FY29+FX29)</f>
        <v>0</v>
      </c>
      <c r="FZ29" s="3">
        <f>ExternalDefaultDummys2008!FZ29*(ExternalDefaultDummys2008!FZ29+FY29)</f>
        <v>0</v>
      </c>
      <c r="GA29" s="3">
        <f>ExternalDefaultDummys2008!GA29*(ExternalDefaultDummys2008!GA29+FZ29)</f>
        <v>0</v>
      </c>
      <c r="GB29" s="3">
        <f>ExternalDefaultDummys2008!GB29*(ExternalDefaultDummys2008!GB29+GA29)</f>
        <v>0</v>
      </c>
      <c r="GC29" s="3">
        <f>ExternalDefaultDummys2008!GC29*(ExternalDefaultDummys2008!GC29+GB29)</f>
        <v>0</v>
      </c>
      <c r="GD29" s="3">
        <f>ExternalDefaultDummys2008!GD29*(ExternalDefaultDummys2008!GD29+GC29)</f>
        <v>0</v>
      </c>
      <c r="GE29" s="3">
        <f>ExternalDefaultDummys2008!GE29*(ExternalDefaultDummys2008!GE29+GD29)</f>
        <v>0</v>
      </c>
      <c r="GF29" s="3">
        <f>ExternalDefaultDummys2008!GF29*(ExternalDefaultDummys2008!GF29+GE29)</f>
        <v>0</v>
      </c>
      <c r="GG29" s="3">
        <f>ExternalDefaultDummys2008!GG29*(ExternalDefaultDummys2008!GG29+GF29)</f>
        <v>0</v>
      </c>
      <c r="GH29" s="3">
        <f>ExternalDefaultDummys2008!GH29*(ExternalDefaultDummys2008!GH29+GG29)</f>
        <v>0</v>
      </c>
      <c r="GI29" s="3">
        <f>ExternalDefaultDummys2008!GI29*(ExternalDefaultDummys2008!GI29+GH29)</f>
        <v>0</v>
      </c>
      <c r="GJ29" s="3">
        <f>ExternalDefaultDummys2008!GJ29*(ExternalDefaultDummys2008!GJ29+GI29)</f>
        <v>0</v>
      </c>
      <c r="GK29" s="3">
        <f>ExternalDefaultDummys2008!GK29*(ExternalDefaultDummys2008!GK29+GJ29)</f>
        <v>0</v>
      </c>
      <c r="GL29" s="3">
        <f>ExternalDefaultDummys2008!GL29*(ExternalDefaultDummys2008!GL29+GK29)</f>
        <v>0</v>
      </c>
      <c r="GM29" s="3">
        <f>ExternalDefaultDummys2008!GM29*(ExternalDefaultDummys2008!GM29+GL29)</f>
        <v>0</v>
      </c>
      <c r="GN29" s="3">
        <f>ExternalDefaultDummys2008!GN29*(ExternalDefaultDummys2008!GN29+GM29)</f>
        <v>0</v>
      </c>
      <c r="GO29" s="3">
        <f>ExternalDefaultDummys2008!GO29*(ExternalDefaultDummys2008!GO29+GN29)</f>
        <v>0</v>
      </c>
      <c r="GP29" s="3">
        <f>ExternalDefaultDummys2008!GP29*(ExternalDefaultDummys2008!GP29+GO29)</f>
        <v>0</v>
      </c>
      <c r="GQ29" s="3">
        <f>ExternalDefaultDummys2008!GQ29*(ExternalDefaultDummys2008!GQ29+GP29)</f>
        <v>0</v>
      </c>
      <c r="GR29" s="3">
        <f>ExternalDefaultDummys2008!GR29*(ExternalDefaultDummys2008!GR29+GQ29)</f>
        <v>0</v>
      </c>
      <c r="GS29" s="3">
        <f>ExternalDefaultDummys2008!GS29*(ExternalDefaultDummys2008!GS29+GR29)</f>
        <v>0</v>
      </c>
      <c r="GT29" s="3">
        <f>ExternalDefaultDummys2008!GT29*(ExternalDefaultDummys2008!GT29+GS29)</f>
        <v>0</v>
      </c>
      <c r="GU29" s="3">
        <f>ExternalDefaultDummys2008!GU29*(ExternalDefaultDummys2008!GU29+GT29)</f>
        <v>0</v>
      </c>
      <c r="GV29" s="3">
        <f>ExternalDefaultDummys2008!GV29*(ExternalDefaultDummys2008!GV29+GU29)</f>
        <v>0</v>
      </c>
      <c r="GW29" s="3">
        <f>ExternalDefaultDummys2008!GW29*(ExternalDefaultDummys2008!GW29+GV29)</f>
        <v>0</v>
      </c>
      <c r="GX29" s="3">
        <f>ExternalDefaultDummys2008!GX29*(ExternalDefaultDummys2008!GX29+GW29)</f>
        <v>0</v>
      </c>
      <c r="GY29" s="3">
        <f>ExternalDefaultDummys2008!GY29*(ExternalDefaultDummys2008!GY29+GX29)</f>
        <v>0</v>
      </c>
      <c r="GZ29" s="3">
        <f>ExternalDefaultDummys2008!GZ29*(ExternalDefaultDummys2008!GZ29+GY29)</f>
        <v>0</v>
      </c>
      <c r="HA29" s="3">
        <f>ExternalDefaultDummys2008!HA29*(ExternalDefaultDummys2008!HA29+GZ29)</f>
        <v>0</v>
      </c>
      <c r="HB29" s="3">
        <f>ExternalDefaultDummys2008!HB29*(ExternalDefaultDummys2008!HB29+HA29)</f>
        <v>0</v>
      </c>
      <c r="HC29" s="3">
        <f>ExternalDefaultDummys2008!HC29*(ExternalDefaultDummys2008!HC29+HB29)</f>
        <v>0</v>
      </c>
      <c r="HE29" s="3">
        <f t="shared" si="1"/>
        <v>0</v>
      </c>
    </row>
    <row r="30" spans="1:213" x14ac:dyDescent="0.4">
      <c r="A30" s="3">
        <f t="shared" si="2"/>
        <v>26</v>
      </c>
      <c r="B30" s="26" t="s">
        <v>60</v>
      </c>
      <c r="C30" s="3">
        <f>ExternalDefaultDummys2008!C30*(ExternalDefaultDummys2008!C30+0)</f>
        <v>0</v>
      </c>
      <c r="D30" s="3">
        <f>ExternalDefaultDummys2008!D30*(ExternalDefaultDummys2008!D30+C30)</f>
        <v>0</v>
      </c>
      <c r="E30" s="3">
        <f>ExternalDefaultDummys2008!E30*(ExternalDefaultDummys2008!E30+D30)</f>
        <v>1</v>
      </c>
      <c r="F30" s="3">
        <f>ExternalDefaultDummys2008!F30*(ExternalDefaultDummys2008!F30+E30)</f>
        <v>2</v>
      </c>
      <c r="G30" s="3">
        <f>ExternalDefaultDummys2008!G30*(ExternalDefaultDummys2008!G30+F30)</f>
        <v>3</v>
      </c>
      <c r="H30" s="3">
        <f>ExternalDefaultDummys2008!H30*(ExternalDefaultDummys2008!H30+G30)</f>
        <v>4</v>
      </c>
      <c r="I30" s="3">
        <f>ExternalDefaultDummys2008!I30*(ExternalDefaultDummys2008!I30+H30)</f>
        <v>5</v>
      </c>
      <c r="J30" s="3">
        <f>ExternalDefaultDummys2008!J30*(ExternalDefaultDummys2008!J30+I30)</f>
        <v>6</v>
      </c>
      <c r="K30" s="3">
        <f>ExternalDefaultDummys2008!K30*(ExternalDefaultDummys2008!K30+J30)</f>
        <v>7</v>
      </c>
      <c r="L30" s="3">
        <f>ExternalDefaultDummys2008!L30*(ExternalDefaultDummys2008!L30+K30)</f>
        <v>8</v>
      </c>
      <c r="M30" s="3">
        <f>ExternalDefaultDummys2008!M30*(ExternalDefaultDummys2008!M30+L30)</f>
        <v>9</v>
      </c>
      <c r="N30" s="3">
        <f>ExternalDefaultDummys2008!N30*(ExternalDefaultDummys2008!N30+M30)</f>
        <v>10</v>
      </c>
      <c r="O30" s="3">
        <f>ExternalDefaultDummys2008!O30*(ExternalDefaultDummys2008!O30+N30)</f>
        <v>11</v>
      </c>
      <c r="P30" s="3">
        <f>ExternalDefaultDummys2008!P30*(ExternalDefaultDummys2008!P30+O30)</f>
        <v>12</v>
      </c>
      <c r="Q30" s="3">
        <f>ExternalDefaultDummys2008!Q30*(ExternalDefaultDummys2008!Q30+P30)</f>
        <v>13</v>
      </c>
      <c r="R30" s="3">
        <f>ExternalDefaultDummys2008!R30*(ExternalDefaultDummys2008!R30+Q30)</f>
        <v>14</v>
      </c>
      <c r="S30" s="3">
        <f>ExternalDefaultDummys2008!S30*(ExternalDefaultDummys2008!S30+R30)</f>
        <v>15</v>
      </c>
      <c r="T30" s="3">
        <f>ExternalDefaultDummys2008!T30*(ExternalDefaultDummys2008!T30+S30)</f>
        <v>0</v>
      </c>
      <c r="U30" s="3">
        <f>ExternalDefaultDummys2008!U30*(ExternalDefaultDummys2008!U30+T30)</f>
        <v>0</v>
      </c>
      <c r="V30" s="3">
        <f>ExternalDefaultDummys2008!V30*(ExternalDefaultDummys2008!V30+U30)</f>
        <v>0</v>
      </c>
      <c r="W30" s="3">
        <f>ExternalDefaultDummys2008!W30*(ExternalDefaultDummys2008!W30+V30)</f>
        <v>0</v>
      </c>
      <c r="X30" s="3">
        <f>ExternalDefaultDummys2008!X30*(ExternalDefaultDummys2008!X30+W30)</f>
        <v>0</v>
      </c>
      <c r="Y30" s="3">
        <f>ExternalDefaultDummys2008!Y30*(ExternalDefaultDummys2008!Y30+X30)</f>
        <v>0</v>
      </c>
      <c r="Z30" s="3">
        <f>ExternalDefaultDummys2008!Z30*(ExternalDefaultDummys2008!Z30+Y30)</f>
        <v>0</v>
      </c>
      <c r="AA30" s="3">
        <f>ExternalDefaultDummys2008!AA30*(ExternalDefaultDummys2008!AA30+Z30)</f>
        <v>0</v>
      </c>
      <c r="AB30" s="3">
        <f>ExternalDefaultDummys2008!AB30*(ExternalDefaultDummys2008!AB30+AA30)</f>
        <v>0</v>
      </c>
      <c r="AC30" s="3">
        <f>ExternalDefaultDummys2008!AC30*(ExternalDefaultDummys2008!AC30+AB30)</f>
        <v>0</v>
      </c>
      <c r="AD30" s="3">
        <f>ExternalDefaultDummys2008!AD30*(ExternalDefaultDummys2008!AD30+AC30)</f>
        <v>0</v>
      </c>
      <c r="AE30" s="3">
        <f>ExternalDefaultDummys2008!AE30*(ExternalDefaultDummys2008!AE30+AD30)</f>
        <v>0</v>
      </c>
      <c r="AF30" s="3">
        <f>ExternalDefaultDummys2008!AF30*(ExternalDefaultDummys2008!AF30+AE30)</f>
        <v>0</v>
      </c>
      <c r="AG30" s="3">
        <f>ExternalDefaultDummys2008!AG30*(ExternalDefaultDummys2008!AG30+AF30)</f>
        <v>0</v>
      </c>
      <c r="AH30" s="3">
        <f>ExternalDefaultDummys2008!AH30*(ExternalDefaultDummys2008!AH30+AG30)</f>
        <v>0</v>
      </c>
      <c r="AI30" s="3">
        <f>ExternalDefaultDummys2008!AI30*(ExternalDefaultDummys2008!AI30+AH30)</f>
        <v>0</v>
      </c>
      <c r="AJ30" s="3">
        <f>ExternalDefaultDummys2008!AJ30*(ExternalDefaultDummys2008!AJ30+AI30)</f>
        <v>0</v>
      </c>
      <c r="AK30" s="3">
        <f>ExternalDefaultDummys2008!AK30*(ExternalDefaultDummys2008!AK30+AJ30)</f>
        <v>0</v>
      </c>
      <c r="AL30" s="3">
        <f>ExternalDefaultDummys2008!AL30*(ExternalDefaultDummys2008!AL30+AK30)</f>
        <v>0</v>
      </c>
      <c r="AM30" s="3">
        <f>ExternalDefaultDummys2008!AM30*(ExternalDefaultDummys2008!AM30+AL30)</f>
        <v>0</v>
      </c>
      <c r="AN30" s="3">
        <f>ExternalDefaultDummys2008!AN30*(ExternalDefaultDummys2008!AN30+AM30)</f>
        <v>0</v>
      </c>
      <c r="AO30" s="3">
        <f>ExternalDefaultDummys2008!AO30*(ExternalDefaultDummys2008!AO30+AN30)</f>
        <v>0</v>
      </c>
      <c r="AP30" s="3">
        <f>ExternalDefaultDummys2008!AP30*(ExternalDefaultDummys2008!AP30+AO30)</f>
        <v>0</v>
      </c>
      <c r="AQ30" s="3">
        <f>ExternalDefaultDummys2008!AQ30*(ExternalDefaultDummys2008!AQ30+AP30)</f>
        <v>0</v>
      </c>
      <c r="AR30" s="3">
        <f>ExternalDefaultDummys2008!AR30*(ExternalDefaultDummys2008!AR30+AQ30)</f>
        <v>0</v>
      </c>
      <c r="AS30" s="3">
        <f>ExternalDefaultDummys2008!AS30*(ExternalDefaultDummys2008!AS30+AR30)</f>
        <v>0</v>
      </c>
      <c r="AT30" s="3">
        <f>ExternalDefaultDummys2008!AT30*(ExternalDefaultDummys2008!AT30+AS30)</f>
        <v>0</v>
      </c>
      <c r="AU30" s="3">
        <f>ExternalDefaultDummys2008!AU30*(ExternalDefaultDummys2008!AU30+AT30)</f>
        <v>0</v>
      </c>
      <c r="AV30" s="3">
        <f>ExternalDefaultDummys2008!AV30*(ExternalDefaultDummys2008!AV30+AU30)</f>
        <v>0</v>
      </c>
      <c r="AW30" s="3">
        <f>ExternalDefaultDummys2008!AW30*(ExternalDefaultDummys2008!AW30+AV30)</f>
        <v>0</v>
      </c>
      <c r="AX30" s="3">
        <f>ExternalDefaultDummys2008!AX30*(ExternalDefaultDummys2008!AX30+AW30)</f>
        <v>0</v>
      </c>
      <c r="AY30" s="3">
        <f>ExternalDefaultDummys2008!AY30*(ExternalDefaultDummys2008!AY30+AX30)</f>
        <v>0</v>
      </c>
      <c r="AZ30" s="3">
        <f>ExternalDefaultDummys2008!AZ30*(ExternalDefaultDummys2008!AZ30+AY30)</f>
        <v>0</v>
      </c>
      <c r="BA30" s="3">
        <f>ExternalDefaultDummys2008!BA30*(ExternalDefaultDummys2008!BA30+AZ30)</f>
        <v>0</v>
      </c>
      <c r="BB30" s="3">
        <f>ExternalDefaultDummys2008!BB30*(ExternalDefaultDummys2008!BB30+BA30)</f>
        <v>0</v>
      </c>
      <c r="BC30" s="3">
        <f>ExternalDefaultDummys2008!BC30*(ExternalDefaultDummys2008!BC30+BB30)</f>
        <v>0</v>
      </c>
      <c r="BD30" s="3">
        <f>ExternalDefaultDummys2008!BD30*(ExternalDefaultDummys2008!BD30+BC30)</f>
        <v>0</v>
      </c>
      <c r="BE30" s="3">
        <f>ExternalDefaultDummys2008!BE30*(ExternalDefaultDummys2008!BE30+BD30)</f>
        <v>0</v>
      </c>
      <c r="BF30" s="3">
        <f>ExternalDefaultDummys2008!BF30*(ExternalDefaultDummys2008!BF30+BE30)</f>
        <v>0</v>
      </c>
      <c r="BG30" s="3">
        <f>ExternalDefaultDummys2008!BG30*(ExternalDefaultDummys2008!BG30+BF30)</f>
        <v>0</v>
      </c>
      <c r="BH30" s="3">
        <f>ExternalDefaultDummys2008!BH30*(ExternalDefaultDummys2008!BH30+BG30)</f>
        <v>0</v>
      </c>
      <c r="BI30" s="3">
        <f>ExternalDefaultDummys2008!BI30*(ExternalDefaultDummys2008!BI30+BH30)</f>
        <v>0</v>
      </c>
      <c r="BJ30" s="3">
        <f>ExternalDefaultDummys2008!BJ30*(ExternalDefaultDummys2008!BJ30+BI30)</f>
        <v>0</v>
      </c>
      <c r="BK30" s="3">
        <f>ExternalDefaultDummys2008!BK30*(ExternalDefaultDummys2008!BK30+BJ30)</f>
        <v>0</v>
      </c>
      <c r="BL30" s="3">
        <f>ExternalDefaultDummys2008!BL30*(ExternalDefaultDummys2008!BL30+BK30)</f>
        <v>0</v>
      </c>
      <c r="BM30" s="3">
        <f>ExternalDefaultDummys2008!BM30*(ExternalDefaultDummys2008!BM30+BL30)</f>
        <v>0</v>
      </c>
      <c r="BN30" s="3">
        <f>ExternalDefaultDummys2008!BN30*(ExternalDefaultDummys2008!BN30+BM30)</f>
        <v>0</v>
      </c>
      <c r="BO30" s="3">
        <f>ExternalDefaultDummys2008!BO30*(ExternalDefaultDummys2008!BO30+BN30)</f>
        <v>0</v>
      </c>
      <c r="BP30" s="3">
        <f>ExternalDefaultDummys2008!BP30*(ExternalDefaultDummys2008!BP30+BO30)</f>
        <v>0</v>
      </c>
      <c r="BQ30" s="3">
        <f>ExternalDefaultDummys2008!BQ30*(ExternalDefaultDummys2008!BQ30+BP30)</f>
        <v>0</v>
      </c>
      <c r="BR30" s="3">
        <f>ExternalDefaultDummys2008!BR30*(ExternalDefaultDummys2008!BR30+BQ30)</f>
        <v>0</v>
      </c>
      <c r="BS30" s="3">
        <f>ExternalDefaultDummys2008!BS30*(ExternalDefaultDummys2008!BS30+BR30)</f>
        <v>1</v>
      </c>
      <c r="BT30" s="3">
        <f>ExternalDefaultDummys2008!BT30*(ExternalDefaultDummys2008!BT30+BS30)</f>
        <v>2</v>
      </c>
      <c r="BU30" s="3">
        <f>ExternalDefaultDummys2008!BU30*(ExternalDefaultDummys2008!BU30+BT30)</f>
        <v>3</v>
      </c>
      <c r="BV30" s="3">
        <f>ExternalDefaultDummys2008!BV30*(ExternalDefaultDummys2008!BV30+BU30)</f>
        <v>0</v>
      </c>
      <c r="BW30" s="3">
        <f>ExternalDefaultDummys2008!BW30*(ExternalDefaultDummys2008!BW30+BV30)</f>
        <v>0</v>
      </c>
      <c r="BX30" s="3">
        <f>ExternalDefaultDummys2008!BX30*(ExternalDefaultDummys2008!BX30+BW30)</f>
        <v>0</v>
      </c>
      <c r="BY30" s="3">
        <f>ExternalDefaultDummys2008!BY30*(ExternalDefaultDummys2008!BY30+BX30)</f>
        <v>0</v>
      </c>
      <c r="BZ30" s="3">
        <f>ExternalDefaultDummys2008!BZ30*(ExternalDefaultDummys2008!BZ30+BY30)</f>
        <v>0</v>
      </c>
      <c r="CA30" s="3">
        <f>ExternalDefaultDummys2008!CA30*(ExternalDefaultDummys2008!CA30+BZ30)</f>
        <v>0</v>
      </c>
      <c r="CB30" s="3">
        <f>ExternalDefaultDummys2008!CB30*(ExternalDefaultDummys2008!CB30+CA30)</f>
        <v>0</v>
      </c>
      <c r="CC30" s="3">
        <f>ExternalDefaultDummys2008!CC30*(ExternalDefaultDummys2008!CC30+CB30)</f>
        <v>0</v>
      </c>
      <c r="CD30" s="3">
        <f>ExternalDefaultDummys2008!CD30*(ExternalDefaultDummys2008!CD30+CC30)</f>
        <v>0</v>
      </c>
      <c r="CE30" s="3">
        <f>ExternalDefaultDummys2008!CE30*(ExternalDefaultDummys2008!CE30+CD30)</f>
        <v>0</v>
      </c>
      <c r="CF30" s="3">
        <f>ExternalDefaultDummys2008!CF30*(ExternalDefaultDummys2008!CF30+CE30)</f>
        <v>0</v>
      </c>
      <c r="CG30" s="3">
        <f>ExternalDefaultDummys2008!CG30*(ExternalDefaultDummys2008!CG30+CF30)</f>
        <v>0</v>
      </c>
      <c r="CH30" s="3">
        <f>ExternalDefaultDummys2008!CH30*(ExternalDefaultDummys2008!CH30+CG30)</f>
        <v>0</v>
      </c>
      <c r="CI30" s="3">
        <f>ExternalDefaultDummys2008!CI30*(ExternalDefaultDummys2008!CI30+CH30)</f>
        <v>0</v>
      </c>
      <c r="CJ30" s="3">
        <f>ExternalDefaultDummys2008!CJ30*(ExternalDefaultDummys2008!CJ30+CI30)</f>
        <v>0</v>
      </c>
      <c r="CK30" s="3">
        <f>ExternalDefaultDummys2008!CK30*(ExternalDefaultDummys2008!CK30+CJ30)</f>
        <v>0</v>
      </c>
      <c r="CL30" s="3">
        <f>ExternalDefaultDummys2008!CL30*(ExternalDefaultDummys2008!CL30+CK30)</f>
        <v>0</v>
      </c>
      <c r="CM30" s="3">
        <f>ExternalDefaultDummys2008!CM30*(ExternalDefaultDummys2008!CM30+CL30)</f>
        <v>0</v>
      </c>
      <c r="CN30" s="3">
        <f>ExternalDefaultDummys2008!CN30*(ExternalDefaultDummys2008!CN30+CM30)</f>
        <v>0</v>
      </c>
      <c r="CO30" s="3">
        <f>ExternalDefaultDummys2008!CO30*(ExternalDefaultDummys2008!CO30+CN30)</f>
        <v>0</v>
      </c>
      <c r="CP30" s="3">
        <f>ExternalDefaultDummys2008!CP30*(ExternalDefaultDummys2008!CP30+CO30)</f>
        <v>0</v>
      </c>
      <c r="CQ30" s="3">
        <f>ExternalDefaultDummys2008!CQ30*(ExternalDefaultDummys2008!CQ30+CP30)</f>
        <v>0</v>
      </c>
      <c r="CR30" s="3">
        <f>ExternalDefaultDummys2008!CR30*(ExternalDefaultDummys2008!CR30+CQ30)</f>
        <v>0</v>
      </c>
      <c r="CS30" s="3">
        <f>ExternalDefaultDummys2008!CS30*(ExternalDefaultDummys2008!CS30+CR30)</f>
        <v>0</v>
      </c>
      <c r="CT30" s="3">
        <f>ExternalDefaultDummys2008!CT30*(ExternalDefaultDummys2008!CT30+CS30)</f>
        <v>0</v>
      </c>
      <c r="CU30" s="3">
        <f>ExternalDefaultDummys2008!CU30*(ExternalDefaultDummys2008!CU30+CT30)</f>
        <v>0</v>
      </c>
      <c r="CV30" s="3">
        <f>ExternalDefaultDummys2008!CV30*(ExternalDefaultDummys2008!CV30+CU30)</f>
        <v>0</v>
      </c>
      <c r="CW30" s="3">
        <f>ExternalDefaultDummys2008!CW30*(ExternalDefaultDummys2008!CW30+CV30)</f>
        <v>0</v>
      </c>
      <c r="CX30" s="3">
        <f>ExternalDefaultDummys2008!CX30*(ExternalDefaultDummys2008!CX30+CW30)</f>
        <v>0</v>
      </c>
      <c r="CY30" s="3">
        <f>ExternalDefaultDummys2008!CY30*(ExternalDefaultDummys2008!CY30+CX30)</f>
        <v>0</v>
      </c>
      <c r="CZ30" s="3">
        <f>ExternalDefaultDummys2008!CZ30*(ExternalDefaultDummys2008!CZ30+CY30)</f>
        <v>0</v>
      </c>
      <c r="DA30" s="3">
        <f>ExternalDefaultDummys2008!DA30*(ExternalDefaultDummys2008!DA30+CZ30)</f>
        <v>0</v>
      </c>
      <c r="DB30" s="3">
        <f>ExternalDefaultDummys2008!DB30*(ExternalDefaultDummys2008!DB30+DA30)</f>
        <v>0</v>
      </c>
      <c r="DC30" s="3">
        <f>ExternalDefaultDummys2008!DC30*(ExternalDefaultDummys2008!DC30+DB30)</f>
        <v>0</v>
      </c>
      <c r="DD30" s="3">
        <f>ExternalDefaultDummys2008!DD30*(ExternalDefaultDummys2008!DD30+DC30)</f>
        <v>0</v>
      </c>
      <c r="DE30" s="3">
        <f>ExternalDefaultDummys2008!DE30*(ExternalDefaultDummys2008!DE30+DD30)</f>
        <v>0</v>
      </c>
      <c r="DF30" s="3">
        <f>ExternalDefaultDummys2008!DF30*(ExternalDefaultDummys2008!DF30+DE30)</f>
        <v>0</v>
      </c>
      <c r="DG30" s="3">
        <f>ExternalDefaultDummys2008!DG30*(ExternalDefaultDummys2008!DG30+DF30)</f>
        <v>0</v>
      </c>
      <c r="DH30" s="3">
        <f>ExternalDefaultDummys2008!DH30*(ExternalDefaultDummys2008!DH30+DG30)</f>
        <v>0</v>
      </c>
      <c r="DI30" s="3">
        <f>ExternalDefaultDummys2008!DI30*(ExternalDefaultDummys2008!DI30+DH30)</f>
        <v>0</v>
      </c>
      <c r="DJ30" s="3">
        <f>ExternalDefaultDummys2008!DJ30*(ExternalDefaultDummys2008!DJ30+DI30)</f>
        <v>0</v>
      </c>
      <c r="DK30" s="3">
        <f>ExternalDefaultDummys2008!DK30*(ExternalDefaultDummys2008!DK30+DJ30)</f>
        <v>0</v>
      </c>
      <c r="DL30" s="3">
        <f>ExternalDefaultDummys2008!DL30*(ExternalDefaultDummys2008!DL30+DK30)</f>
        <v>0</v>
      </c>
      <c r="DM30" s="3">
        <f>ExternalDefaultDummys2008!DM30*(ExternalDefaultDummys2008!DM30+DL30)</f>
        <v>1</v>
      </c>
      <c r="DN30" s="3">
        <f>ExternalDefaultDummys2008!DN30*(ExternalDefaultDummys2008!DN30+DM30)</f>
        <v>2</v>
      </c>
      <c r="DO30" s="3">
        <f>ExternalDefaultDummys2008!DO30*(ExternalDefaultDummys2008!DO30+DN30)</f>
        <v>0</v>
      </c>
      <c r="DP30" s="3">
        <f>ExternalDefaultDummys2008!DP30*(ExternalDefaultDummys2008!DP30+DO30)</f>
        <v>0</v>
      </c>
      <c r="DQ30" s="3">
        <f>ExternalDefaultDummys2008!DQ30*(ExternalDefaultDummys2008!DQ30+DP30)</f>
        <v>0</v>
      </c>
      <c r="DR30" s="3">
        <f>ExternalDefaultDummys2008!DR30*(ExternalDefaultDummys2008!DR30+DQ30)</f>
        <v>0</v>
      </c>
      <c r="DS30" s="3">
        <f>ExternalDefaultDummys2008!DS30*(ExternalDefaultDummys2008!DS30+DR30)</f>
        <v>0</v>
      </c>
      <c r="DT30" s="3">
        <f>ExternalDefaultDummys2008!DT30*(ExternalDefaultDummys2008!DT30+DS30)</f>
        <v>0</v>
      </c>
      <c r="DU30" s="3">
        <f>ExternalDefaultDummys2008!DU30*(ExternalDefaultDummys2008!DU30+DT30)</f>
        <v>0</v>
      </c>
      <c r="DV30" s="3">
        <f>ExternalDefaultDummys2008!DV30*(ExternalDefaultDummys2008!DV30+DU30)</f>
        <v>0</v>
      </c>
      <c r="DW30" s="3">
        <f>ExternalDefaultDummys2008!DW30*(ExternalDefaultDummys2008!DW30+DV30)</f>
        <v>0</v>
      </c>
      <c r="DX30" s="3">
        <f>ExternalDefaultDummys2008!DX30*(ExternalDefaultDummys2008!DX30+DW30)</f>
        <v>0</v>
      </c>
      <c r="DY30" s="3">
        <f>ExternalDefaultDummys2008!DY30*(ExternalDefaultDummys2008!DY30+DX30)</f>
        <v>0</v>
      </c>
      <c r="DZ30" s="3">
        <f>ExternalDefaultDummys2008!DZ30*(ExternalDefaultDummys2008!DZ30+DY30)</f>
        <v>0</v>
      </c>
      <c r="EA30" s="3">
        <f>ExternalDefaultDummys2008!EA30*(ExternalDefaultDummys2008!EA30+DZ30)</f>
        <v>0</v>
      </c>
      <c r="EB30" s="3">
        <f>ExternalDefaultDummys2008!EB30*(ExternalDefaultDummys2008!EB30+EA30)</f>
        <v>0</v>
      </c>
      <c r="EC30" s="3">
        <f>ExternalDefaultDummys2008!EC30*(ExternalDefaultDummys2008!EC30+EB30)</f>
        <v>0</v>
      </c>
      <c r="ED30" s="3">
        <f>ExternalDefaultDummys2008!ED30*(ExternalDefaultDummys2008!ED30+EC30)</f>
        <v>0</v>
      </c>
      <c r="EE30" s="3">
        <f>ExternalDefaultDummys2008!EE30*(ExternalDefaultDummys2008!EE30+ED30)</f>
        <v>1</v>
      </c>
      <c r="EF30" s="3">
        <f>ExternalDefaultDummys2008!EF30*(ExternalDefaultDummys2008!EF30+EE30)</f>
        <v>2</v>
      </c>
      <c r="EG30" s="3">
        <f>ExternalDefaultDummys2008!EG30*(ExternalDefaultDummys2008!EG30+EF30)</f>
        <v>0</v>
      </c>
      <c r="EH30" s="3">
        <f>ExternalDefaultDummys2008!EH30*(ExternalDefaultDummys2008!EH30+EG30)</f>
        <v>0</v>
      </c>
      <c r="EI30" s="3">
        <f>ExternalDefaultDummys2008!EI30*(ExternalDefaultDummys2008!EI30+EH30)</f>
        <v>0</v>
      </c>
      <c r="EJ30" s="3">
        <f>ExternalDefaultDummys2008!EJ30*(ExternalDefaultDummys2008!EJ30+EI30)</f>
        <v>0</v>
      </c>
      <c r="EK30" s="3">
        <f>ExternalDefaultDummys2008!EK30*(ExternalDefaultDummys2008!EK30+EJ30)</f>
        <v>1</v>
      </c>
      <c r="EL30" s="3">
        <f>ExternalDefaultDummys2008!EL30*(ExternalDefaultDummys2008!EL30+EK30)</f>
        <v>0</v>
      </c>
      <c r="EM30" s="3">
        <f>ExternalDefaultDummys2008!EM30*(ExternalDefaultDummys2008!EM30+EL30)</f>
        <v>1</v>
      </c>
      <c r="EN30" s="3">
        <f>ExternalDefaultDummys2008!EN30*(ExternalDefaultDummys2008!EN30+EM30)</f>
        <v>2</v>
      </c>
      <c r="EO30" s="3">
        <f>ExternalDefaultDummys2008!EO30*(ExternalDefaultDummys2008!EO30+EN30)</f>
        <v>3</v>
      </c>
      <c r="EP30" s="3">
        <f>ExternalDefaultDummys2008!EP30*(ExternalDefaultDummys2008!EP30+EO30)</f>
        <v>4</v>
      </c>
      <c r="EQ30" s="3">
        <f>ExternalDefaultDummys2008!EQ30*(ExternalDefaultDummys2008!EQ30+EP30)</f>
        <v>5</v>
      </c>
      <c r="ER30" s="3">
        <f>ExternalDefaultDummys2008!ER30*(ExternalDefaultDummys2008!ER30+EQ30)</f>
        <v>6</v>
      </c>
      <c r="ES30" s="3">
        <f>ExternalDefaultDummys2008!ES30*(ExternalDefaultDummys2008!ES30+ER30)</f>
        <v>7</v>
      </c>
      <c r="ET30" s="3">
        <f>ExternalDefaultDummys2008!ET30*(ExternalDefaultDummys2008!ET30+ES30)</f>
        <v>8</v>
      </c>
      <c r="EU30" s="3">
        <f>ExternalDefaultDummys2008!EU30*(ExternalDefaultDummys2008!EU30+ET30)</f>
        <v>9</v>
      </c>
      <c r="EV30" s="3">
        <f>ExternalDefaultDummys2008!EV30*(ExternalDefaultDummys2008!EV30+EU30)</f>
        <v>10</v>
      </c>
      <c r="EW30" s="3">
        <f>ExternalDefaultDummys2008!EW30*(ExternalDefaultDummys2008!EW30+EV30)</f>
        <v>11</v>
      </c>
      <c r="EX30" s="3">
        <f>ExternalDefaultDummys2008!EX30*(ExternalDefaultDummys2008!EX30+EW30)</f>
        <v>12</v>
      </c>
      <c r="EY30" s="3">
        <f>ExternalDefaultDummys2008!EY30*(ExternalDefaultDummys2008!EY30+EX30)</f>
        <v>13</v>
      </c>
      <c r="EZ30" s="3">
        <f>ExternalDefaultDummys2008!EZ30*(ExternalDefaultDummys2008!EZ30+EY30)</f>
        <v>0</v>
      </c>
      <c r="FA30" s="3">
        <f>ExternalDefaultDummys2008!FA30*(ExternalDefaultDummys2008!FA30+EZ30)</f>
        <v>0</v>
      </c>
      <c r="FB30" s="3">
        <f>ExternalDefaultDummys2008!FB30*(ExternalDefaultDummys2008!FB30+FA30)</f>
        <v>0</v>
      </c>
      <c r="FC30" s="3">
        <f>ExternalDefaultDummys2008!FC30*(ExternalDefaultDummys2008!FC30+FB30)</f>
        <v>0</v>
      </c>
      <c r="FD30" s="3">
        <f>ExternalDefaultDummys2008!FD30*(ExternalDefaultDummys2008!FD30+FC30)</f>
        <v>0</v>
      </c>
      <c r="FE30" s="3">
        <f>ExternalDefaultDummys2008!FE30*(ExternalDefaultDummys2008!FE30+FD30)</f>
        <v>0</v>
      </c>
      <c r="FF30" s="3">
        <f>ExternalDefaultDummys2008!FF30*(ExternalDefaultDummys2008!FF30+FE30)</f>
        <v>0</v>
      </c>
      <c r="FG30" s="3">
        <f>ExternalDefaultDummys2008!FG30*(ExternalDefaultDummys2008!FG30+FF30)</f>
        <v>0</v>
      </c>
      <c r="FH30" s="3">
        <f>ExternalDefaultDummys2008!FH30*(ExternalDefaultDummys2008!FH30+FG30)</f>
        <v>0</v>
      </c>
      <c r="FI30" s="3">
        <f>ExternalDefaultDummys2008!FI30*(ExternalDefaultDummys2008!FI30+FH30)</f>
        <v>0</v>
      </c>
      <c r="FJ30" s="3">
        <f>ExternalDefaultDummys2008!FJ30*(ExternalDefaultDummys2008!FJ30+FI30)</f>
        <v>0</v>
      </c>
      <c r="FK30" s="3">
        <f>ExternalDefaultDummys2008!FK30*(ExternalDefaultDummys2008!FK30+FJ30)</f>
        <v>0</v>
      </c>
      <c r="FL30" s="3">
        <f>ExternalDefaultDummys2008!FL30*(ExternalDefaultDummys2008!FL30+FK30)</f>
        <v>0</v>
      </c>
      <c r="FM30" s="3">
        <f>ExternalDefaultDummys2008!FM30*(ExternalDefaultDummys2008!FM30+FL30)</f>
        <v>0</v>
      </c>
      <c r="FN30" s="3">
        <f>ExternalDefaultDummys2008!FN30*(ExternalDefaultDummys2008!FN30+FM30)</f>
        <v>0</v>
      </c>
      <c r="FO30" s="3">
        <f>ExternalDefaultDummys2008!FO30*(ExternalDefaultDummys2008!FO30+FN30)</f>
        <v>0</v>
      </c>
      <c r="FP30" s="3">
        <f>ExternalDefaultDummys2008!FP30*(ExternalDefaultDummys2008!FP30+FO30)</f>
        <v>0</v>
      </c>
      <c r="FQ30" s="3">
        <f>ExternalDefaultDummys2008!FQ30*(ExternalDefaultDummys2008!FQ30+FP30)</f>
        <v>0</v>
      </c>
      <c r="FR30" s="3">
        <f>ExternalDefaultDummys2008!FR30*(ExternalDefaultDummys2008!FR30+FQ30)</f>
        <v>0</v>
      </c>
      <c r="FS30" s="3">
        <f>ExternalDefaultDummys2008!FS30*(ExternalDefaultDummys2008!FS30+FR30)</f>
        <v>0</v>
      </c>
      <c r="FT30" s="3">
        <f>ExternalDefaultDummys2008!FT30*(ExternalDefaultDummys2008!FT30+FS30)</f>
        <v>0</v>
      </c>
      <c r="FU30" s="3">
        <f>ExternalDefaultDummys2008!FU30*(ExternalDefaultDummys2008!FU30+FT30)</f>
        <v>0</v>
      </c>
      <c r="FV30" s="3">
        <f>ExternalDefaultDummys2008!FV30*(ExternalDefaultDummys2008!FV30+FU30)</f>
        <v>0</v>
      </c>
      <c r="FW30" s="3">
        <f>ExternalDefaultDummys2008!FW30*(ExternalDefaultDummys2008!FW30+FV30)</f>
        <v>0</v>
      </c>
      <c r="FX30" s="3">
        <f>ExternalDefaultDummys2008!FX30*(ExternalDefaultDummys2008!FX30+FW30)</f>
        <v>0</v>
      </c>
      <c r="FY30" s="3">
        <f>ExternalDefaultDummys2008!FY30*(ExternalDefaultDummys2008!FY30+FX30)</f>
        <v>0</v>
      </c>
      <c r="FZ30" s="3">
        <f>ExternalDefaultDummys2008!FZ30*(ExternalDefaultDummys2008!FZ30+FY30)</f>
        <v>0</v>
      </c>
      <c r="GA30" s="3">
        <f>ExternalDefaultDummys2008!GA30*(ExternalDefaultDummys2008!GA30+FZ30)</f>
        <v>0</v>
      </c>
      <c r="GB30" s="3">
        <f>ExternalDefaultDummys2008!GB30*(ExternalDefaultDummys2008!GB30+GA30)</f>
        <v>0</v>
      </c>
      <c r="GC30" s="3">
        <f>ExternalDefaultDummys2008!GC30*(ExternalDefaultDummys2008!GC30+GB30)</f>
        <v>0</v>
      </c>
      <c r="GD30" s="3">
        <f>ExternalDefaultDummys2008!GD30*(ExternalDefaultDummys2008!GD30+GC30)</f>
        <v>0</v>
      </c>
      <c r="GE30" s="3">
        <f>ExternalDefaultDummys2008!GE30*(ExternalDefaultDummys2008!GE30+GD30)</f>
        <v>0</v>
      </c>
      <c r="GF30" s="3">
        <f>ExternalDefaultDummys2008!GF30*(ExternalDefaultDummys2008!GF30+GE30)</f>
        <v>0</v>
      </c>
      <c r="GG30" s="3">
        <f>ExternalDefaultDummys2008!GG30*(ExternalDefaultDummys2008!GG30+GF30)</f>
        <v>0</v>
      </c>
      <c r="GH30" s="3">
        <f>ExternalDefaultDummys2008!GH30*(ExternalDefaultDummys2008!GH30+GG30)</f>
        <v>0</v>
      </c>
      <c r="GI30" s="3">
        <f>ExternalDefaultDummys2008!GI30*(ExternalDefaultDummys2008!GI30+GH30)</f>
        <v>0</v>
      </c>
      <c r="GJ30" s="3">
        <f>ExternalDefaultDummys2008!GJ30*(ExternalDefaultDummys2008!GJ30+GI30)</f>
        <v>0</v>
      </c>
      <c r="GK30" s="3">
        <f>ExternalDefaultDummys2008!GK30*(ExternalDefaultDummys2008!GK30+GJ30)</f>
        <v>0</v>
      </c>
      <c r="GL30" s="3">
        <f>ExternalDefaultDummys2008!GL30*(ExternalDefaultDummys2008!GL30+GK30)</f>
        <v>0</v>
      </c>
      <c r="GM30" s="3">
        <f>ExternalDefaultDummys2008!GM30*(ExternalDefaultDummys2008!GM30+GL30)</f>
        <v>0</v>
      </c>
      <c r="GN30" s="3">
        <f>ExternalDefaultDummys2008!GN30*(ExternalDefaultDummys2008!GN30+GM30)</f>
        <v>0</v>
      </c>
      <c r="GO30" s="3">
        <f>ExternalDefaultDummys2008!GO30*(ExternalDefaultDummys2008!GO30+GN30)</f>
        <v>0</v>
      </c>
      <c r="GP30" s="3">
        <f>ExternalDefaultDummys2008!GP30*(ExternalDefaultDummys2008!GP30+GO30)</f>
        <v>0</v>
      </c>
      <c r="GQ30" s="3">
        <f>ExternalDefaultDummys2008!GQ30*(ExternalDefaultDummys2008!GQ30+GP30)</f>
        <v>0</v>
      </c>
      <c r="GR30" s="3">
        <f>ExternalDefaultDummys2008!GR30*(ExternalDefaultDummys2008!GR30+GQ30)</f>
        <v>0</v>
      </c>
      <c r="GS30" s="3">
        <f>ExternalDefaultDummys2008!GS30*(ExternalDefaultDummys2008!GS30+GR30)</f>
        <v>0</v>
      </c>
      <c r="GT30" s="3">
        <f>ExternalDefaultDummys2008!GT30*(ExternalDefaultDummys2008!GT30+GS30)</f>
        <v>0</v>
      </c>
      <c r="GU30" s="3">
        <f>ExternalDefaultDummys2008!GU30*(ExternalDefaultDummys2008!GU30+GT30)</f>
        <v>0</v>
      </c>
      <c r="GV30" s="3">
        <f>ExternalDefaultDummys2008!GV30*(ExternalDefaultDummys2008!GV30+GU30)</f>
        <v>0</v>
      </c>
      <c r="GW30" s="3">
        <f>ExternalDefaultDummys2008!GW30*(ExternalDefaultDummys2008!GW30+GV30)</f>
        <v>0</v>
      </c>
      <c r="GX30" s="3">
        <f>ExternalDefaultDummys2008!GX30*(ExternalDefaultDummys2008!GX30+GW30)</f>
        <v>0</v>
      </c>
      <c r="GY30" s="3">
        <f>ExternalDefaultDummys2008!GY30*(ExternalDefaultDummys2008!GY30+GX30)</f>
        <v>0</v>
      </c>
      <c r="GZ30" s="3">
        <f>ExternalDefaultDummys2008!GZ30*(ExternalDefaultDummys2008!GZ30+GY30)</f>
        <v>0</v>
      </c>
      <c r="HA30" s="3">
        <f>ExternalDefaultDummys2008!HA30*(ExternalDefaultDummys2008!HA30+GZ30)</f>
        <v>0</v>
      </c>
      <c r="HB30" s="3">
        <f>ExternalDefaultDummys2008!HB30*(ExternalDefaultDummys2008!HB30+HA30)</f>
        <v>0</v>
      </c>
      <c r="HC30" s="3">
        <f>ExternalDefaultDummys2008!HC30*(ExternalDefaultDummys2008!HC30+HB30)</f>
        <v>0</v>
      </c>
      <c r="HE30" s="3">
        <f t="shared" si="1"/>
        <v>15</v>
      </c>
    </row>
    <row r="31" spans="1:213" x14ac:dyDescent="0.4">
      <c r="A31" s="3">
        <f t="shared" si="2"/>
        <v>27</v>
      </c>
      <c r="B31" s="27" t="s">
        <v>61</v>
      </c>
      <c r="C31" s="3">
        <f>ExternalDefaultDummys2008!C31*(ExternalDefaultDummys2008!C31+0)</f>
        <v>0</v>
      </c>
      <c r="D31" s="3">
        <f>ExternalDefaultDummys2008!D31*(ExternalDefaultDummys2008!D31+C31)</f>
        <v>0</v>
      </c>
      <c r="E31" s="3">
        <f>ExternalDefaultDummys2008!E31*(ExternalDefaultDummys2008!E31+D31)</f>
        <v>0</v>
      </c>
      <c r="F31" s="3">
        <f>ExternalDefaultDummys2008!F31*(ExternalDefaultDummys2008!F31+E31)</f>
        <v>0</v>
      </c>
      <c r="G31" s="3">
        <f>ExternalDefaultDummys2008!G31*(ExternalDefaultDummys2008!G31+F31)</f>
        <v>0</v>
      </c>
      <c r="H31" s="3">
        <f>ExternalDefaultDummys2008!H31*(ExternalDefaultDummys2008!H31+G31)</f>
        <v>0</v>
      </c>
      <c r="I31" s="3">
        <f>ExternalDefaultDummys2008!I31*(ExternalDefaultDummys2008!I31+H31)</f>
        <v>0</v>
      </c>
      <c r="J31" s="3">
        <f>ExternalDefaultDummys2008!J31*(ExternalDefaultDummys2008!J31+I31)</f>
        <v>0</v>
      </c>
      <c r="K31" s="3">
        <f>ExternalDefaultDummys2008!K31*(ExternalDefaultDummys2008!K31+J31)</f>
        <v>0</v>
      </c>
      <c r="L31" s="3">
        <f>ExternalDefaultDummys2008!L31*(ExternalDefaultDummys2008!L31+K31)</f>
        <v>0</v>
      </c>
      <c r="M31" s="3">
        <f>ExternalDefaultDummys2008!M31*(ExternalDefaultDummys2008!M31+L31)</f>
        <v>0</v>
      </c>
      <c r="N31" s="3">
        <f>ExternalDefaultDummys2008!N31*(ExternalDefaultDummys2008!N31+M31)</f>
        <v>0</v>
      </c>
      <c r="O31" s="3">
        <f>ExternalDefaultDummys2008!O31*(ExternalDefaultDummys2008!O31+N31)</f>
        <v>0</v>
      </c>
      <c r="P31" s="3">
        <f>ExternalDefaultDummys2008!P31*(ExternalDefaultDummys2008!P31+O31)</f>
        <v>0</v>
      </c>
      <c r="Q31" s="3">
        <f>ExternalDefaultDummys2008!Q31*(ExternalDefaultDummys2008!Q31+P31)</f>
        <v>0</v>
      </c>
      <c r="R31" s="3">
        <f>ExternalDefaultDummys2008!R31*(ExternalDefaultDummys2008!R31+Q31)</f>
        <v>0</v>
      </c>
      <c r="S31" s="3">
        <f>ExternalDefaultDummys2008!S31*(ExternalDefaultDummys2008!S31+R31)</f>
        <v>0</v>
      </c>
      <c r="T31" s="3">
        <f>ExternalDefaultDummys2008!T31*(ExternalDefaultDummys2008!T31+S31)</f>
        <v>0</v>
      </c>
      <c r="U31" s="3">
        <f>ExternalDefaultDummys2008!U31*(ExternalDefaultDummys2008!U31+T31)</f>
        <v>0</v>
      </c>
      <c r="V31" s="3">
        <f>ExternalDefaultDummys2008!V31*(ExternalDefaultDummys2008!V31+U31)</f>
        <v>0</v>
      </c>
      <c r="W31" s="3">
        <f>ExternalDefaultDummys2008!W31*(ExternalDefaultDummys2008!W31+V31)</f>
        <v>0</v>
      </c>
      <c r="X31" s="3">
        <f>ExternalDefaultDummys2008!X31*(ExternalDefaultDummys2008!X31+W31)</f>
        <v>0</v>
      </c>
      <c r="Y31" s="3">
        <f>ExternalDefaultDummys2008!Y31*(ExternalDefaultDummys2008!Y31+X31)</f>
        <v>0</v>
      </c>
      <c r="Z31" s="3">
        <f>ExternalDefaultDummys2008!Z31*(ExternalDefaultDummys2008!Z31+Y31)</f>
        <v>0</v>
      </c>
      <c r="AA31" s="3">
        <f>ExternalDefaultDummys2008!AA31*(ExternalDefaultDummys2008!AA31+Z31)</f>
        <v>0</v>
      </c>
      <c r="AB31" s="3">
        <f>ExternalDefaultDummys2008!AB31*(ExternalDefaultDummys2008!AB31+AA31)</f>
        <v>0</v>
      </c>
      <c r="AC31" s="3">
        <f>ExternalDefaultDummys2008!AC31*(ExternalDefaultDummys2008!AC31+AB31)</f>
        <v>0</v>
      </c>
      <c r="AD31" s="3">
        <f>ExternalDefaultDummys2008!AD31*(ExternalDefaultDummys2008!AD31+AC31)</f>
        <v>0</v>
      </c>
      <c r="AE31" s="3">
        <f>ExternalDefaultDummys2008!AE31*(ExternalDefaultDummys2008!AE31+AD31)</f>
        <v>0</v>
      </c>
      <c r="AF31" s="3">
        <f>ExternalDefaultDummys2008!AF31*(ExternalDefaultDummys2008!AF31+AE31)</f>
        <v>0</v>
      </c>
      <c r="AG31" s="3">
        <f>ExternalDefaultDummys2008!AG31*(ExternalDefaultDummys2008!AG31+AF31)</f>
        <v>0</v>
      </c>
      <c r="AH31" s="3">
        <f>ExternalDefaultDummys2008!AH31*(ExternalDefaultDummys2008!AH31+AG31)</f>
        <v>0</v>
      </c>
      <c r="AI31" s="3">
        <f>ExternalDefaultDummys2008!AI31*(ExternalDefaultDummys2008!AI31+AH31)</f>
        <v>0</v>
      </c>
      <c r="AJ31" s="3">
        <f>ExternalDefaultDummys2008!AJ31*(ExternalDefaultDummys2008!AJ31+AI31)</f>
        <v>0</v>
      </c>
      <c r="AK31" s="3">
        <f>ExternalDefaultDummys2008!AK31*(ExternalDefaultDummys2008!AK31+AJ31)</f>
        <v>0</v>
      </c>
      <c r="AL31" s="3">
        <f>ExternalDefaultDummys2008!AL31*(ExternalDefaultDummys2008!AL31+AK31)</f>
        <v>0</v>
      </c>
      <c r="AM31" s="3">
        <f>ExternalDefaultDummys2008!AM31*(ExternalDefaultDummys2008!AM31+AL31)</f>
        <v>0</v>
      </c>
      <c r="AN31" s="3">
        <f>ExternalDefaultDummys2008!AN31*(ExternalDefaultDummys2008!AN31+AM31)</f>
        <v>0</v>
      </c>
      <c r="AO31" s="3">
        <f>ExternalDefaultDummys2008!AO31*(ExternalDefaultDummys2008!AO31+AN31)</f>
        <v>0</v>
      </c>
      <c r="AP31" s="3">
        <f>ExternalDefaultDummys2008!AP31*(ExternalDefaultDummys2008!AP31+AO31)</f>
        <v>0</v>
      </c>
      <c r="AQ31" s="3">
        <f>ExternalDefaultDummys2008!AQ31*(ExternalDefaultDummys2008!AQ31+AP31)</f>
        <v>0</v>
      </c>
      <c r="AR31" s="3">
        <f>ExternalDefaultDummys2008!AR31*(ExternalDefaultDummys2008!AR31+AQ31)</f>
        <v>0</v>
      </c>
      <c r="AS31" s="3">
        <f>ExternalDefaultDummys2008!AS31*(ExternalDefaultDummys2008!AS31+AR31)</f>
        <v>0</v>
      </c>
      <c r="AT31" s="3">
        <f>ExternalDefaultDummys2008!AT31*(ExternalDefaultDummys2008!AT31+AS31)</f>
        <v>0</v>
      </c>
      <c r="AU31" s="3">
        <f>ExternalDefaultDummys2008!AU31*(ExternalDefaultDummys2008!AU31+AT31)</f>
        <v>0</v>
      </c>
      <c r="AV31" s="3">
        <f>ExternalDefaultDummys2008!AV31*(ExternalDefaultDummys2008!AV31+AU31)</f>
        <v>0</v>
      </c>
      <c r="AW31" s="3">
        <f>ExternalDefaultDummys2008!AW31*(ExternalDefaultDummys2008!AW31+AV31)</f>
        <v>0</v>
      </c>
      <c r="AX31" s="3">
        <f>ExternalDefaultDummys2008!AX31*(ExternalDefaultDummys2008!AX31+AW31)</f>
        <v>0</v>
      </c>
      <c r="AY31" s="3">
        <f>ExternalDefaultDummys2008!AY31*(ExternalDefaultDummys2008!AY31+AX31)</f>
        <v>0</v>
      </c>
      <c r="AZ31" s="3">
        <f>ExternalDefaultDummys2008!AZ31*(ExternalDefaultDummys2008!AZ31+AY31)</f>
        <v>0</v>
      </c>
      <c r="BA31" s="3">
        <f>ExternalDefaultDummys2008!BA31*(ExternalDefaultDummys2008!BA31+AZ31)</f>
        <v>0</v>
      </c>
      <c r="BB31" s="3">
        <f>ExternalDefaultDummys2008!BB31*(ExternalDefaultDummys2008!BB31+BA31)</f>
        <v>0</v>
      </c>
      <c r="BC31" s="3">
        <f>ExternalDefaultDummys2008!BC31*(ExternalDefaultDummys2008!BC31+BB31)</f>
        <v>0</v>
      </c>
      <c r="BD31" s="3">
        <f>ExternalDefaultDummys2008!BD31*(ExternalDefaultDummys2008!BD31+BC31)</f>
        <v>0</v>
      </c>
      <c r="BE31" s="3">
        <f>ExternalDefaultDummys2008!BE31*(ExternalDefaultDummys2008!BE31+BD31)</f>
        <v>0</v>
      </c>
      <c r="BF31" s="3">
        <f>ExternalDefaultDummys2008!BF31*(ExternalDefaultDummys2008!BF31+BE31)</f>
        <v>0</v>
      </c>
      <c r="BG31" s="3">
        <f>ExternalDefaultDummys2008!BG31*(ExternalDefaultDummys2008!BG31+BF31)</f>
        <v>0</v>
      </c>
      <c r="BH31" s="3">
        <f>ExternalDefaultDummys2008!BH31*(ExternalDefaultDummys2008!BH31+BG31)</f>
        <v>0</v>
      </c>
      <c r="BI31" s="3">
        <f>ExternalDefaultDummys2008!BI31*(ExternalDefaultDummys2008!BI31+BH31)</f>
        <v>0</v>
      </c>
      <c r="BJ31" s="3">
        <f>ExternalDefaultDummys2008!BJ31*(ExternalDefaultDummys2008!BJ31+BI31)</f>
        <v>0</v>
      </c>
      <c r="BK31" s="3">
        <f>ExternalDefaultDummys2008!BK31*(ExternalDefaultDummys2008!BK31+BJ31)</f>
        <v>0</v>
      </c>
      <c r="BL31" s="3">
        <f>ExternalDefaultDummys2008!BL31*(ExternalDefaultDummys2008!BL31+BK31)</f>
        <v>0</v>
      </c>
      <c r="BM31" s="3">
        <f>ExternalDefaultDummys2008!BM31*(ExternalDefaultDummys2008!BM31+BL31)</f>
        <v>0</v>
      </c>
      <c r="BN31" s="3">
        <f>ExternalDefaultDummys2008!BN31*(ExternalDefaultDummys2008!BN31+BM31)</f>
        <v>0</v>
      </c>
      <c r="BO31" s="3">
        <f>ExternalDefaultDummys2008!BO31*(ExternalDefaultDummys2008!BO31+BN31)</f>
        <v>0</v>
      </c>
      <c r="BP31" s="3">
        <f>ExternalDefaultDummys2008!BP31*(ExternalDefaultDummys2008!BP31+BO31)</f>
        <v>0</v>
      </c>
      <c r="BQ31" s="3">
        <f>ExternalDefaultDummys2008!BQ31*(ExternalDefaultDummys2008!BQ31+BP31)</f>
        <v>0</v>
      </c>
      <c r="BR31" s="3">
        <f>ExternalDefaultDummys2008!BR31*(ExternalDefaultDummys2008!BR31+BQ31)</f>
        <v>0</v>
      </c>
      <c r="BS31" s="3">
        <f>ExternalDefaultDummys2008!BS31*(ExternalDefaultDummys2008!BS31+BR31)</f>
        <v>0</v>
      </c>
      <c r="BT31" s="3">
        <f>ExternalDefaultDummys2008!BT31*(ExternalDefaultDummys2008!BT31+BS31)</f>
        <v>0</v>
      </c>
      <c r="BU31" s="3">
        <f>ExternalDefaultDummys2008!BU31*(ExternalDefaultDummys2008!BU31+BT31)</f>
        <v>0</v>
      </c>
      <c r="BV31" s="3">
        <f>ExternalDefaultDummys2008!BV31*(ExternalDefaultDummys2008!BV31+BU31)</f>
        <v>0</v>
      </c>
      <c r="BW31" s="3">
        <f>ExternalDefaultDummys2008!BW31*(ExternalDefaultDummys2008!BW31+BV31)</f>
        <v>0</v>
      </c>
      <c r="BX31" s="3">
        <f>ExternalDefaultDummys2008!BX31*(ExternalDefaultDummys2008!BX31+BW31)</f>
        <v>0</v>
      </c>
      <c r="BY31" s="3">
        <f>ExternalDefaultDummys2008!BY31*(ExternalDefaultDummys2008!BY31+BX31)</f>
        <v>0</v>
      </c>
      <c r="BZ31" s="3">
        <f>ExternalDefaultDummys2008!BZ31*(ExternalDefaultDummys2008!BZ31+BY31)</f>
        <v>0</v>
      </c>
      <c r="CA31" s="3">
        <f>ExternalDefaultDummys2008!CA31*(ExternalDefaultDummys2008!CA31+BZ31)</f>
        <v>0</v>
      </c>
      <c r="CB31" s="3">
        <f>ExternalDefaultDummys2008!CB31*(ExternalDefaultDummys2008!CB31+CA31)</f>
        <v>0</v>
      </c>
      <c r="CC31" s="3">
        <f>ExternalDefaultDummys2008!CC31*(ExternalDefaultDummys2008!CC31+CB31)</f>
        <v>0</v>
      </c>
      <c r="CD31" s="3">
        <f>ExternalDefaultDummys2008!CD31*(ExternalDefaultDummys2008!CD31+CC31)</f>
        <v>0</v>
      </c>
      <c r="CE31" s="3">
        <f>ExternalDefaultDummys2008!CE31*(ExternalDefaultDummys2008!CE31+CD31)</f>
        <v>0</v>
      </c>
      <c r="CF31" s="3">
        <f>ExternalDefaultDummys2008!CF31*(ExternalDefaultDummys2008!CF31+CE31)</f>
        <v>0</v>
      </c>
      <c r="CG31" s="3">
        <f>ExternalDefaultDummys2008!CG31*(ExternalDefaultDummys2008!CG31+CF31)</f>
        <v>0</v>
      </c>
      <c r="CH31" s="3">
        <f>ExternalDefaultDummys2008!CH31*(ExternalDefaultDummys2008!CH31+CG31)</f>
        <v>0</v>
      </c>
      <c r="CI31" s="3">
        <f>ExternalDefaultDummys2008!CI31*(ExternalDefaultDummys2008!CI31+CH31)</f>
        <v>0</v>
      </c>
      <c r="CJ31" s="3">
        <f>ExternalDefaultDummys2008!CJ31*(ExternalDefaultDummys2008!CJ31+CI31)</f>
        <v>0</v>
      </c>
      <c r="CK31" s="3">
        <f>ExternalDefaultDummys2008!CK31*(ExternalDefaultDummys2008!CK31+CJ31)</f>
        <v>0</v>
      </c>
      <c r="CL31" s="3">
        <f>ExternalDefaultDummys2008!CL31*(ExternalDefaultDummys2008!CL31+CK31)</f>
        <v>0</v>
      </c>
      <c r="CM31" s="3">
        <f>ExternalDefaultDummys2008!CM31*(ExternalDefaultDummys2008!CM31+CL31)</f>
        <v>0</v>
      </c>
      <c r="CN31" s="3">
        <f>ExternalDefaultDummys2008!CN31*(ExternalDefaultDummys2008!CN31+CM31)</f>
        <v>0</v>
      </c>
      <c r="CO31" s="3">
        <f>ExternalDefaultDummys2008!CO31*(ExternalDefaultDummys2008!CO31+CN31)</f>
        <v>0</v>
      </c>
      <c r="CP31" s="3">
        <f>ExternalDefaultDummys2008!CP31*(ExternalDefaultDummys2008!CP31+CO31)</f>
        <v>0</v>
      </c>
      <c r="CQ31" s="3">
        <f>ExternalDefaultDummys2008!CQ31*(ExternalDefaultDummys2008!CQ31+CP31)</f>
        <v>0</v>
      </c>
      <c r="CR31" s="3">
        <f>ExternalDefaultDummys2008!CR31*(ExternalDefaultDummys2008!CR31+CQ31)</f>
        <v>0</v>
      </c>
      <c r="CS31" s="3">
        <f>ExternalDefaultDummys2008!CS31*(ExternalDefaultDummys2008!CS31+CR31)</f>
        <v>0</v>
      </c>
      <c r="CT31" s="3">
        <f>ExternalDefaultDummys2008!CT31*(ExternalDefaultDummys2008!CT31+CS31)</f>
        <v>0</v>
      </c>
      <c r="CU31" s="3">
        <f>ExternalDefaultDummys2008!CU31*(ExternalDefaultDummys2008!CU31+CT31)</f>
        <v>0</v>
      </c>
      <c r="CV31" s="3">
        <f>ExternalDefaultDummys2008!CV31*(ExternalDefaultDummys2008!CV31+CU31)</f>
        <v>0</v>
      </c>
      <c r="CW31" s="3">
        <f>ExternalDefaultDummys2008!CW31*(ExternalDefaultDummys2008!CW31+CV31)</f>
        <v>0</v>
      </c>
      <c r="CX31" s="3">
        <f>ExternalDefaultDummys2008!CX31*(ExternalDefaultDummys2008!CX31+CW31)</f>
        <v>0</v>
      </c>
      <c r="CY31" s="3">
        <f>ExternalDefaultDummys2008!CY31*(ExternalDefaultDummys2008!CY31+CX31)</f>
        <v>0</v>
      </c>
      <c r="CZ31" s="3">
        <f>ExternalDefaultDummys2008!CZ31*(ExternalDefaultDummys2008!CZ31+CY31)</f>
        <v>0</v>
      </c>
      <c r="DA31" s="3">
        <f>ExternalDefaultDummys2008!DA31*(ExternalDefaultDummys2008!DA31+CZ31)</f>
        <v>0</v>
      </c>
      <c r="DB31" s="3">
        <f>ExternalDefaultDummys2008!DB31*(ExternalDefaultDummys2008!DB31+DA31)</f>
        <v>0</v>
      </c>
      <c r="DC31" s="3">
        <f>ExternalDefaultDummys2008!DC31*(ExternalDefaultDummys2008!DC31+DB31)</f>
        <v>0</v>
      </c>
      <c r="DD31" s="3">
        <f>ExternalDefaultDummys2008!DD31*(ExternalDefaultDummys2008!DD31+DC31)</f>
        <v>0</v>
      </c>
      <c r="DE31" s="3">
        <f>ExternalDefaultDummys2008!DE31*(ExternalDefaultDummys2008!DE31+DD31)</f>
        <v>0</v>
      </c>
      <c r="DF31" s="3">
        <f>ExternalDefaultDummys2008!DF31*(ExternalDefaultDummys2008!DF31+DE31)</f>
        <v>0</v>
      </c>
      <c r="DG31" s="3">
        <f>ExternalDefaultDummys2008!DG31*(ExternalDefaultDummys2008!DG31+DF31)</f>
        <v>0</v>
      </c>
      <c r="DH31" s="3">
        <f>ExternalDefaultDummys2008!DH31*(ExternalDefaultDummys2008!DH31+DG31)</f>
        <v>0</v>
      </c>
      <c r="DI31" s="3">
        <f>ExternalDefaultDummys2008!DI31*(ExternalDefaultDummys2008!DI31+DH31)</f>
        <v>0</v>
      </c>
      <c r="DJ31" s="3">
        <f>ExternalDefaultDummys2008!DJ31*(ExternalDefaultDummys2008!DJ31+DI31)</f>
        <v>0</v>
      </c>
      <c r="DK31" s="3">
        <f>ExternalDefaultDummys2008!DK31*(ExternalDefaultDummys2008!DK31+DJ31)</f>
        <v>0</v>
      </c>
      <c r="DL31" s="3">
        <f>ExternalDefaultDummys2008!DL31*(ExternalDefaultDummys2008!DL31+DK31)</f>
        <v>0</v>
      </c>
      <c r="DM31" s="3">
        <f>ExternalDefaultDummys2008!DM31*(ExternalDefaultDummys2008!DM31+DL31)</f>
        <v>0</v>
      </c>
      <c r="DN31" s="3">
        <f>ExternalDefaultDummys2008!DN31*(ExternalDefaultDummys2008!DN31+DM31)</f>
        <v>0</v>
      </c>
      <c r="DO31" s="3">
        <f>ExternalDefaultDummys2008!DO31*(ExternalDefaultDummys2008!DO31+DN31)</f>
        <v>0</v>
      </c>
      <c r="DP31" s="3">
        <f>ExternalDefaultDummys2008!DP31*(ExternalDefaultDummys2008!DP31+DO31)</f>
        <v>0</v>
      </c>
      <c r="DQ31" s="3">
        <f>ExternalDefaultDummys2008!DQ31*(ExternalDefaultDummys2008!DQ31+DP31)</f>
        <v>0</v>
      </c>
      <c r="DR31" s="3">
        <f>ExternalDefaultDummys2008!DR31*(ExternalDefaultDummys2008!DR31+DQ31)</f>
        <v>0</v>
      </c>
      <c r="DS31" s="3">
        <f>ExternalDefaultDummys2008!DS31*(ExternalDefaultDummys2008!DS31+DR31)</f>
        <v>0</v>
      </c>
      <c r="DT31" s="3">
        <f>ExternalDefaultDummys2008!DT31*(ExternalDefaultDummys2008!DT31+DS31)</f>
        <v>0</v>
      </c>
      <c r="DU31" s="3">
        <f>ExternalDefaultDummys2008!DU31*(ExternalDefaultDummys2008!DU31+DT31)</f>
        <v>0</v>
      </c>
      <c r="DV31" s="3">
        <f>ExternalDefaultDummys2008!DV31*(ExternalDefaultDummys2008!DV31+DU31)</f>
        <v>0</v>
      </c>
      <c r="DW31" s="3">
        <f>ExternalDefaultDummys2008!DW31*(ExternalDefaultDummys2008!DW31+DV31)</f>
        <v>0</v>
      </c>
      <c r="DX31" s="3">
        <f>ExternalDefaultDummys2008!DX31*(ExternalDefaultDummys2008!DX31+DW31)</f>
        <v>0</v>
      </c>
      <c r="DY31" s="3">
        <f>ExternalDefaultDummys2008!DY31*(ExternalDefaultDummys2008!DY31+DX31)</f>
        <v>0</v>
      </c>
      <c r="DZ31" s="3">
        <f>ExternalDefaultDummys2008!DZ31*(ExternalDefaultDummys2008!DZ31+DY31)</f>
        <v>0</v>
      </c>
      <c r="EA31" s="3">
        <f>ExternalDefaultDummys2008!EA31*(ExternalDefaultDummys2008!EA31+DZ31)</f>
        <v>0</v>
      </c>
      <c r="EB31" s="3">
        <f>ExternalDefaultDummys2008!EB31*(ExternalDefaultDummys2008!EB31+EA31)</f>
        <v>0</v>
      </c>
      <c r="EC31" s="3">
        <f>ExternalDefaultDummys2008!EC31*(ExternalDefaultDummys2008!EC31+EB31)</f>
        <v>0</v>
      </c>
      <c r="ED31" s="3">
        <f>ExternalDefaultDummys2008!ED31*(ExternalDefaultDummys2008!ED31+EC31)</f>
        <v>0</v>
      </c>
      <c r="EE31" s="3">
        <f>ExternalDefaultDummys2008!EE31*(ExternalDefaultDummys2008!EE31+ED31)</f>
        <v>0</v>
      </c>
      <c r="EF31" s="3">
        <f>ExternalDefaultDummys2008!EF31*(ExternalDefaultDummys2008!EF31+EE31)</f>
        <v>0</v>
      </c>
      <c r="EG31" s="3">
        <f>ExternalDefaultDummys2008!EG31*(ExternalDefaultDummys2008!EG31+EF31)</f>
        <v>0</v>
      </c>
      <c r="EH31" s="3">
        <f>ExternalDefaultDummys2008!EH31*(ExternalDefaultDummys2008!EH31+EG31)</f>
        <v>0</v>
      </c>
      <c r="EI31" s="3">
        <f>ExternalDefaultDummys2008!EI31*(ExternalDefaultDummys2008!EI31+EH31)</f>
        <v>0</v>
      </c>
      <c r="EJ31" s="3">
        <f>ExternalDefaultDummys2008!EJ31*(ExternalDefaultDummys2008!EJ31+EI31)</f>
        <v>0</v>
      </c>
      <c r="EK31" s="3">
        <f>ExternalDefaultDummys2008!EK31*(ExternalDefaultDummys2008!EK31+EJ31)</f>
        <v>0</v>
      </c>
      <c r="EL31" s="3">
        <f>ExternalDefaultDummys2008!EL31*(ExternalDefaultDummys2008!EL31+EK31)</f>
        <v>0</v>
      </c>
      <c r="EM31" s="3">
        <f>ExternalDefaultDummys2008!EM31*(ExternalDefaultDummys2008!EM31+EL31)</f>
        <v>0</v>
      </c>
      <c r="EN31" s="3">
        <f>ExternalDefaultDummys2008!EN31*(ExternalDefaultDummys2008!EN31+EM31)</f>
        <v>0</v>
      </c>
      <c r="EO31" s="3">
        <f>ExternalDefaultDummys2008!EO31*(ExternalDefaultDummys2008!EO31+EN31)</f>
        <v>0</v>
      </c>
      <c r="EP31" s="3">
        <f>ExternalDefaultDummys2008!EP31*(ExternalDefaultDummys2008!EP31+EO31)</f>
        <v>0</v>
      </c>
      <c r="EQ31" s="3">
        <f>ExternalDefaultDummys2008!EQ31*(ExternalDefaultDummys2008!EQ31+EP31)</f>
        <v>0</v>
      </c>
      <c r="ER31" s="3">
        <f>ExternalDefaultDummys2008!ER31*(ExternalDefaultDummys2008!ER31+EQ31)</f>
        <v>0</v>
      </c>
      <c r="ES31" s="3">
        <f>ExternalDefaultDummys2008!ES31*(ExternalDefaultDummys2008!ES31+ER31)</f>
        <v>0</v>
      </c>
      <c r="ET31" s="3">
        <f>ExternalDefaultDummys2008!ET31*(ExternalDefaultDummys2008!ET31+ES31)</f>
        <v>0</v>
      </c>
      <c r="EU31" s="3">
        <f>ExternalDefaultDummys2008!EU31*(ExternalDefaultDummys2008!EU31+ET31)</f>
        <v>0</v>
      </c>
      <c r="EV31" s="3">
        <f>ExternalDefaultDummys2008!EV31*(ExternalDefaultDummys2008!EV31+EU31)</f>
        <v>0</v>
      </c>
      <c r="EW31" s="3">
        <f>ExternalDefaultDummys2008!EW31*(ExternalDefaultDummys2008!EW31+EV31)</f>
        <v>0</v>
      </c>
      <c r="EX31" s="3">
        <f>ExternalDefaultDummys2008!EX31*(ExternalDefaultDummys2008!EX31+EW31)</f>
        <v>0</v>
      </c>
      <c r="EY31" s="3">
        <f>ExternalDefaultDummys2008!EY31*(ExternalDefaultDummys2008!EY31+EX31)</f>
        <v>0</v>
      </c>
      <c r="EZ31" s="3">
        <f>ExternalDefaultDummys2008!EZ31*(ExternalDefaultDummys2008!EZ31+EY31)</f>
        <v>0</v>
      </c>
      <c r="FA31" s="3">
        <f>ExternalDefaultDummys2008!FA31*(ExternalDefaultDummys2008!FA31+EZ31)</f>
        <v>0</v>
      </c>
      <c r="FB31" s="3">
        <f>ExternalDefaultDummys2008!FB31*(ExternalDefaultDummys2008!FB31+FA31)</f>
        <v>0</v>
      </c>
      <c r="FC31" s="3">
        <f>ExternalDefaultDummys2008!FC31*(ExternalDefaultDummys2008!FC31+FB31)</f>
        <v>0</v>
      </c>
      <c r="FD31" s="3">
        <f>ExternalDefaultDummys2008!FD31*(ExternalDefaultDummys2008!FD31+FC31)</f>
        <v>0</v>
      </c>
      <c r="FE31" s="3">
        <f>ExternalDefaultDummys2008!FE31*(ExternalDefaultDummys2008!FE31+FD31)</f>
        <v>0</v>
      </c>
      <c r="FF31" s="3">
        <f>ExternalDefaultDummys2008!FF31*(ExternalDefaultDummys2008!FF31+FE31)</f>
        <v>0</v>
      </c>
      <c r="FG31" s="3">
        <f>ExternalDefaultDummys2008!FG31*(ExternalDefaultDummys2008!FG31+FF31)</f>
        <v>0</v>
      </c>
      <c r="FH31" s="3">
        <f>ExternalDefaultDummys2008!FH31*(ExternalDefaultDummys2008!FH31+FG31)</f>
        <v>0</v>
      </c>
      <c r="FI31" s="3">
        <f>ExternalDefaultDummys2008!FI31*(ExternalDefaultDummys2008!FI31+FH31)</f>
        <v>0</v>
      </c>
      <c r="FJ31" s="3">
        <f>ExternalDefaultDummys2008!FJ31*(ExternalDefaultDummys2008!FJ31+FI31)</f>
        <v>0</v>
      </c>
      <c r="FK31" s="3">
        <f>ExternalDefaultDummys2008!FK31*(ExternalDefaultDummys2008!FK31+FJ31)</f>
        <v>0</v>
      </c>
      <c r="FL31" s="3">
        <f>ExternalDefaultDummys2008!FL31*(ExternalDefaultDummys2008!FL31+FK31)</f>
        <v>0</v>
      </c>
      <c r="FM31" s="3">
        <f>ExternalDefaultDummys2008!FM31*(ExternalDefaultDummys2008!FM31+FL31)</f>
        <v>0</v>
      </c>
      <c r="FN31" s="3">
        <f>ExternalDefaultDummys2008!FN31*(ExternalDefaultDummys2008!FN31+FM31)</f>
        <v>0</v>
      </c>
      <c r="FO31" s="3">
        <f>ExternalDefaultDummys2008!FO31*(ExternalDefaultDummys2008!FO31+FN31)</f>
        <v>0</v>
      </c>
      <c r="FP31" s="3">
        <f>ExternalDefaultDummys2008!FP31*(ExternalDefaultDummys2008!FP31+FO31)</f>
        <v>0</v>
      </c>
      <c r="FQ31" s="3">
        <f>ExternalDefaultDummys2008!FQ31*(ExternalDefaultDummys2008!FQ31+FP31)</f>
        <v>0</v>
      </c>
      <c r="FR31" s="3">
        <f>ExternalDefaultDummys2008!FR31*(ExternalDefaultDummys2008!FR31+FQ31)</f>
        <v>0</v>
      </c>
      <c r="FS31" s="3">
        <f>ExternalDefaultDummys2008!FS31*(ExternalDefaultDummys2008!FS31+FR31)</f>
        <v>0</v>
      </c>
      <c r="FT31" s="3">
        <f>ExternalDefaultDummys2008!FT31*(ExternalDefaultDummys2008!FT31+FS31)</f>
        <v>0</v>
      </c>
      <c r="FU31" s="3">
        <f>ExternalDefaultDummys2008!FU31*(ExternalDefaultDummys2008!FU31+FT31)</f>
        <v>0</v>
      </c>
      <c r="FV31" s="3">
        <f>ExternalDefaultDummys2008!FV31*(ExternalDefaultDummys2008!FV31+FU31)</f>
        <v>0</v>
      </c>
      <c r="FW31" s="3">
        <f>ExternalDefaultDummys2008!FW31*(ExternalDefaultDummys2008!FW31+FV31)</f>
        <v>0</v>
      </c>
      <c r="FX31" s="3">
        <f>ExternalDefaultDummys2008!FX31*(ExternalDefaultDummys2008!FX31+FW31)</f>
        <v>0</v>
      </c>
      <c r="FY31" s="3">
        <f>ExternalDefaultDummys2008!FY31*(ExternalDefaultDummys2008!FY31+FX31)</f>
        <v>0</v>
      </c>
      <c r="FZ31" s="3">
        <f>ExternalDefaultDummys2008!FZ31*(ExternalDefaultDummys2008!FZ31+FY31)</f>
        <v>0</v>
      </c>
      <c r="GA31" s="3">
        <f>ExternalDefaultDummys2008!GA31*(ExternalDefaultDummys2008!GA31+FZ31)</f>
        <v>0</v>
      </c>
      <c r="GB31" s="3">
        <f>ExternalDefaultDummys2008!GB31*(ExternalDefaultDummys2008!GB31+GA31)</f>
        <v>0</v>
      </c>
      <c r="GC31" s="3">
        <f>ExternalDefaultDummys2008!GC31*(ExternalDefaultDummys2008!GC31+GB31)</f>
        <v>0</v>
      </c>
      <c r="GD31" s="3">
        <f>ExternalDefaultDummys2008!GD31*(ExternalDefaultDummys2008!GD31+GC31)</f>
        <v>0</v>
      </c>
      <c r="GE31" s="3">
        <f>ExternalDefaultDummys2008!GE31*(ExternalDefaultDummys2008!GE31+GD31)</f>
        <v>0</v>
      </c>
      <c r="GF31" s="3">
        <f>ExternalDefaultDummys2008!GF31*(ExternalDefaultDummys2008!GF31+GE31)</f>
        <v>0</v>
      </c>
      <c r="GG31" s="3">
        <f>ExternalDefaultDummys2008!GG31*(ExternalDefaultDummys2008!GG31+GF31)</f>
        <v>0</v>
      </c>
      <c r="GH31" s="3">
        <f>ExternalDefaultDummys2008!GH31*(ExternalDefaultDummys2008!GH31+GG31)</f>
        <v>0</v>
      </c>
      <c r="GI31" s="3">
        <f>ExternalDefaultDummys2008!GI31*(ExternalDefaultDummys2008!GI31+GH31)</f>
        <v>0</v>
      </c>
      <c r="GJ31" s="3">
        <f>ExternalDefaultDummys2008!GJ31*(ExternalDefaultDummys2008!GJ31+GI31)</f>
        <v>0</v>
      </c>
      <c r="GK31" s="3">
        <f>ExternalDefaultDummys2008!GK31*(ExternalDefaultDummys2008!GK31+GJ31)</f>
        <v>0</v>
      </c>
      <c r="GL31" s="3">
        <f>ExternalDefaultDummys2008!GL31*(ExternalDefaultDummys2008!GL31+GK31)</f>
        <v>0</v>
      </c>
      <c r="GM31" s="3">
        <f>ExternalDefaultDummys2008!GM31*(ExternalDefaultDummys2008!GM31+GL31)</f>
        <v>0</v>
      </c>
      <c r="GN31" s="3">
        <f>ExternalDefaultDummys2008!GN31*(ExternalDefaultDummys2008!GN31+GM31)</f>
        <v>0</v>
      </c>
      <c r="GO31" s="3">
        <f>ExternalDefaultDummys2008!GO31*(ExternalDefaultDummys2008!GO31+GN31)</f>
        <v>0</v>
      </c>
      <c r="GP31" s="3">
        <f>ExternalDefaultDummys2008!GP31*(ExternalDefaultDummys2008!GP31+GO31)</f>
        <v>0</v>
      </c>
      <c r="GQ31" s="3">
        <f>ExternalDefaultDummys2008!GQ31*(ExternalDefaultDummys2008!GQ31+GP31)</f>
        <v>0</v>
      </c>
      <c r="GR31" s="3">
        <f>ExternalDefaultDummys2008!GR31*(ExternalDefaultDummys2008!GR31+GQ31)</f>
        <v>0</v>
      </c>
      <c r="GS31" s="3">
        <f>ExternalDefaultDummys2008!GS31*(ExternalDefaultDummys2008!GS31+GR31)</f>
        <v>0</v>
      </c>
      <c r="GT31" s="3">
        <f>ExternalDefaultDummys2008!GT31*(ExternalDefaultDummys2008!GT31+GS31)</f>
        <v>0</v>
      </c>
      <c r="GU31" s="3">
        <f>ExternalDefaultDummys2008!GU31*(ExternalDefaultDummys2008!GU31+GT31)</f>
        <v>0</v>
      </c>
      <c r="GV31" s="3">
        <f>ExternalDefaultDummys2008!GV31*(ExternalDefaultDummys2008!GV31+GU31)</f>
        <v>0</v>
      </c>
      <c r="GW31" s="3">
        <f>ExternalDefaultDummys2008!GW31*(ExternalDefaultDummys2008!GW31+GV31)</f>
        <v>0</v>
      </c>
      <c r="GX31" s="3">
        <f>ExternalDefaultDummys2008!GX31*(ExternalDefaultDummys2008!GX31+GW31)</f>
        <v>0</v>
      </c>
      <c r="GY31" s="3">
        <f>ExternalDefaultDummys2008!GY31*(ExternalDefaultDummys2008!GY31+GX31)</f>
        <v>0</v>
      </c>
      <c r="GZ31" s="3">
        <f>ExternalDefaultDummys2008!GZ31*(ExternalDefaultDummys2008!GZ31+GY31)</f>
        <v>0</v>
      </c>
      <c r="HA31" s="3">
        <f>ExternalDefaultDummys2008!HA31*(ExternalDefaultDummys2008!HA31+GZ31)</f>
        <v>0</v>
      </c>
      <c r="HB31" s="3">
        <f>ExternalDefaultDummys2008!HB31*(ExternalDefaultDummys2008!HB31+HA31)</f>
        <v>0</v>
      </c>
      <c r="HC31" s="3">
        <f>ExternalDefaultDummys2008!HC31*(ExternalDefaultDummys2008!HC31+HB31)</f>
        <v>0</v>
      </c>
      <c r="HE31" s="3">
        <f t="shared" si="1"/>
        <v>0</v>
      </c>
    </row>
    <row r="32" spans="1:213" x14ac:dyDescent="0.4">
      <c r="A32" s="3">
        <f t="shared" si="2"/>
        <v>28</v>
      </c>
      <c r="B32" s="27" t="s">
        <v>62</v>
      </c>
      <c r="C32" s="3">
        <f>ExternalDefaultDummys2008!C32*(ExternalDefaultDummys2008!C32+0)</f>
        <v>0</v>
      </c>
      <c r="D32" s="3">
        <f>ExternalDefaultDummys2008!D32*(ExternalDefaultDummys2008!D32+C32)</f>
        <v>0</v>
      </c>
      <c r="E32" s="3">
        <f>ExternalDefaultDummys2008!E32*(ExternalDefaultDummys2008!E32+D32)</f>
        <v>0</v>
      </c>
      <c r="F32" s="3">
        <f>ExternalDefaultDummys2008!F32*(ExternalDefaultDummys2008!F32+E32)</f>
        <v>0</v>
      </c>
      <c r="G32" s="3">
        <f>ExternalDefaultDummys2008!G32*(ExternalDefaultDummys2008!G32+F32)</f>
        <v>0</v>
      </c>
      <c r="H32" s="3">
        <f>ExternalDefaultDummys2008!H32*(ExternalDefaultDummys2008!H32+G32)</f>
        <v>0</v>
      </c>
      <c r="I32" s="3">
        <f>ExternalDefaultDummys2008!I32*(ExternalDefaultDummys2008!I32+H32)</f>
        <v>0</v>
      </c>
      <c r="J32" s="3">
        <f>ExternalDefaultDummys2008!J32*(ExternalDefaultDummys2008!J32+I32)</f>
        <v>0</v>
      </c>
      <c r="K32" s="3">
        <f>ExternalDefaultDummys2008!K32*(ExternalDefaultDummys2008!K32+J32)</f>
        <v>0</v>
      </c>
      <c r="L32" s="3">
        <f>ExternalDefaultDummys2008!L32*(ExternalDefaultDummys2008!L32+K32)</f>
        <v>0</v>
      </c>
      <c r="M32" s="3">
        <f>ExternalDefaultDummys2008!M32*(ExternalDefaultDummys2008!M32+L32)</f>
        <v>0</v>
      </c>
      <c r="N32" s="3">
        <f>ExternalDefaultDummys2008!N32*(ExternalDefaultDummys2008!N32+M32)</f>
        <v>0</v>
      </c>
      <c r="O32" s="3">
        <f>ExternalDefaultDummys2008!O32*(ExternalDefaultDummys2008!O32+N32)</f>
        <v>0</v>
      </c>
      <c r="P32" s="3">
        <f>ExternalDefaultDummys2008!P32*(ExternalDefaultDummys2008!P32+O32)</f>
        <v>0</v>
      </c>
      <c r="Q32" s="3">
        <f>ExternalDefaultDummys2008!Q32*(ExternalDefaultDummys2008!Q32+P32)</f>
        <v>0</v>
      </c>
      <c r="R32" s="3">
        <f>ExternalDefaultDummys2008!R32*(ExternalDefaultDummys2008!R32+Q32)</f>
        <v>0</v>
      </c>
      <c r="S32" s="3">
        <f>ExternalDefaultDummys2008!S32*(ExternalDefaultDummys2008!S32+R32)</f>
        <v>0</v>
      </c>
      <c r="T32" s="3">
        <f>ExternalDefaultDummys2008!T32*(ExternalDefaultDummys2008!T32+S32)</f>
        <v>0</v>
      </c>
      <c r="U32" s="3">
        <f>ExternalDefaultDummys2008!U32*(ExternalDefaultDummys2008!U32+T32)</f>
        <v>0</v>
      </c>
      <c r="V32" s="3">
        <f>ExternalDefaultDummys2008!V32*(ExternalDefaultDummys2008!V32+U32)</f>
        <v>0</v>
      </c>
      <c r="W32" s="3">
        <f>ExternalDefaultDummys2008!W32*(ExternalDefaultDummys2008!W32+V32)</f>
        <v>0</v>
      </c>
      <c r="X32" s="3">
        <f>ExternalDefaultDummys2008!X32*(ExternalDefaultDummys2008!X32+W32)</f>
        <v>0</v>
      </c>
      <c r="Y32" s="3">
        <f>ExternalDefaultDummys2008!Y32*(ExternalDefaultDummys2008!Y32+X32)</f>
        <v>0</v>
      </c>
      <c r="Z32" s="3">
        <f>ExternalDefaultDummys2008!Z32*(ExternalDefaultDummys2008!Z32+Y32)</f>
        <v>0</v>
      </c>
      <c r="AA32" s="3">
        <f>ExternalDefaultDummys2008!AA32*(ExternalDefaultDummys2008!AA32+Z32)</f>
        <v>0</v>
      </c>
      <c r="AB32" s="3">
        <f>ExternalDefaultDummys2008!AB32*(ExternalDefaultDummys2008!AB32+AA32)</f>
        <v>0</v>
      </c>
      <c r="AC32" s="3">
        <f>ExternalDefaultDummys2008!AC32*(ExternalDefaultDummys2008!AC32+AB32)</f>
        <v>0</v>
      </c>
      <c r="AD32" s="3">
        <f>ExternalDefaultDummys2008!AD32*(ExternalDefaultDummys2008!AD32+AC32)</f>
        <v>0</v>
      </c>
      <c r="AE32" s="3">
        <f>ExternalDefaultDummys2008!AE32*(ExternalDefaultDummys2008!AE32+AD32)</f>
        <v>0</v>
      </c>
      <c r="AF32" s="3">
        <f>ExternalDefaultDummys2008!AF32*(ExternalDefaultDummys2008!AF32+AE32)</f>
        <v>0</v>
      </c>
      <c r="AG32" s="3">
        <f>ExternalDefaultDummys2008!AG32*(ExternalDefaultDummys2008!AG32+AF32)</f>
        <v>0</v>
      </c>
      <c r="AH32" s="3">
        <f>ExternalDefaultDummys2008!AH32*(ExternalDefaultDummys2008!AH32+AG32)</f>
        <v>0</v>
      </c>
      <c r="AI32" s="3">
        <f>ExternalDefaultDummys2008!AI32*(ExternalDefaultDummys2008!AI32+AH32)</f>
        <v>0</v>
      </c>
      <c r="AJ32" s="3">
        <f>ExternalDefaultDummys2008!AJ32*(ExternalDefaultDummys2008!AJ32+AI32)</f>
        <v>0</v>
      </c>
      <c r="AK32" s="3">
        <f>ExternalDefaultDummys2008!AK32*(ExternalDefaultDummys2008!AK32+AJ32)</f>
        <v>0</v>
      </c>
      <c r="AL32" s="3">
        <f>ExternalDefaultDummys2008!AL32*(ExternalDefaultDummys2008!AL32+AK32)</f>
        <v>0</v>
      </c>
      <c r="AM32" s="3">
        <f>ExternalDefaultDummys2008!AM32*(ExternalDefaultDummys2008!AM32+AL32)</f>
        <v>0</v>
      </c>
      <c r="AN32" s="3">
        <f>ExternalDefaultDummys2008!AN32*(ExternalDefaultDummys2008!AN32+AM32)</f>
        <v>0</v>
      </c>
      <c r="AO32" s="3">
        <f>ExternalDefaultDummys2008!AO32*(ExternalDefaultDummys2008!AO32+AN32)</f>
        <v>0</v>
      </c>
      <c r="AP32" s="3">
        <f>ExternalDefaultDummys2008!AP32*(ExternalDefaultDummys2008!AP32+AO32)</f>
        <v>0</v>
      </c>
      <c r="AQ32" s="3">
        <f>ExternalDefaultDummys2008!AQ32*(ExternalDefaultDummys2008!AQ32+AP32)</f>
        <v>0</v>
      </c>
      <c r="AR32" s="3">
        <f>ExternalDefaultDummys2008!AR32*(ExternalDefaultDummys2008!AR32+AQ32)</f>
        <v>0</v>
      </c>
      <c r="AS32" s="3">
        <f>ExternalDefaultDummys2008!AS32*(ExternalDefaultDummys2008!AS32+AR32)</f>
        <v>0</v>
      </c>
      <c r="AT32" s="3">
        <f>ExternalDefaultDummys2008!AT32*(ExternalDefaultDummys2008!AT32+AS32)</f>
        <v>0</v>
      </c>
      <c r="AU32" s="3">
        <f>ExternalDefaultDummys2008!AU32*(ExternalDefaultDummys2008!AU32+AT32)</f>
        <v>0</v>
      </c>
      <c r="AV32" s="3">
        <f>ExternalDefaultDummys2008!AV32*(ExternalDefaultDummys2008!AV32+AU32)</f>
        <v>0</v>
      </c>
      <c r="AW32" s="3">
        <f>ExternalDefaultDummys2008!AW32*(ExternalDefaultDummys2008!AW32+AV32)</f>
        <v>0</v>
      </c>
      <c r="AX32" s="3">
        <f>ExternalDefaultDummys2008!AX32*(ExternalDefaultDummys2008!AX32+AW32)</f>
        <v>0</v>
      </c>
      <c r="AY32" s="3">
        <f>ExternalDefaultDummys2008!AY32*(ExternalDefaultDummys2008!AY32+AX32)</f>
        <v>0</v>
      </c>
      <c r="AZ32" s="3">
        <f>ExternalDefaultDummys2008!AZ32*(ExternalDefaultDummys2008!AZ32+AY32)</f>
        <v>0</v>
      </c>
      <c r="BA32" s="3">
        <f>ExternalDefaultDummys2008!BA32*(ExternalDefaultDummys2008!BA32+AZ32)</f>
        <v>0</v>
      </c>
      <c r="BB32" s="3">
        <f>ExternalDefaultDummys2008!BB32*(ExternalDefaultDummys2008!BB32+BA32)</f>
        <v>0</v>
      </c>
      <c r="BC32" s="3">
        <f>ExternalDefaultDummys2008!BC32*(ExternalDefaultDummys2008!BC32+BB32)</f>
        <v>0</v>
      </c>
      <c r="BD32" s="3">
        <f>ExternalDefaultDummys2008!BD32*(ExternalDefaultDummys2008!BD32+BC32)</f>
        <v>0</v>
      </c>
      <c r="BE32" s="3">
        <f>ExternalDefaultDummys2008!BE32*(ExternalDefaultDummys2008!BE32+BD32)</f>
        <v>0</v>
      </c>
      <c r="BF32" s="3">
        <f>ExternalDefaultDummys2008!BF32*(ExternalDefaultDummys2008!BF32+BE32)</f>
        <v>0</v>
      </c>
      <c r="BG32" s="3">
        <f>ExternalDefaultDummys2008!BG32*(ExternalDefaultDummys2008!BG32+BF32)</f>
        <v>0</v>
      </c>
      <c r="BH32" s="3">
        <f>ExternalDefaultDummys2008!BH32*(ExternalDefaultDummys2008!BH32+BG32)</f>
        <v>0</v>
      </c>
      <c r="BI32" s="3">
        <f>ExternalDefaultDummys2008!BI32*(ExternalDefaultDummys2008!BI32+BH32)</f>
        <v>0</v>
      </c>
      <c r="BJ32" s="3">
        <f>ExternalDefaultDummys2008!BJ32*(ExternalDefaultDummys2008!BJ32+BI32)</f>
        <v>0</v>
      </c>
      <c r="BK32" s="3">
        <f>ExternalDefaultDummys2008!BK32*(ExternalDefaultDummys2008!BK32+BJ32)</f>
        <v>0</v>
      </c>
      <c r="BL32" s="3">
        <f>ExternalDefaultDummys2008!BL32*(ExternalDefaultDummys2008!BL32+BK32)</f>
        <v>0</v>
      </c>
      <c r="BM32" s="3">
        <f>ExternalDefaultDummys2008!BM32*(ExternalDefaultDummys2008!BM32+BL32)</f>
        <v>0</v>
      </c>
      <c r="BN32" s="3">
        <f>ExternalDefaultDummys2008!BN32*(ExternalDefaultDummys2008!BN32+BM32)</f>
        <v>0</v>
      </c>
      <c r="BO32" s="3">
        <f>ExternalDefaultDummys2008!BO32*(ExternalDefaultDummys2008!BO32+BN32)</f>
        <v>0</v>
      </c>
      <c r="BP32" s="3">
        <f>ExternalDefaultDummys2008!BP32*(ExternalDefaultDummys2008!BP32+BO32)</f>
        <v>0</v>
      </c>
      <c r="BQ32" s="3">
        <f>ExternalDefaultDummys2008!BQ32*(ExternalDefaultDummys2008!BQ32+BP32)</f>
        <v>0</v>
      </c>
      <c r="BR32" s="3">
        <f>ExternalDefaultDummys2008!BR32*(ExternalDefaultDummys2008!BR32+BQ32)</f>
        <v>0</v>
      </c>
      <c r="BS32" s="3">
        <f>ExternalDefaultDummys2008!BS32*(ExternalDefaultDummys2008!BS32+BR32)</f>
        <v>0</v>
      </c>
      <c r="BT32" s="3">
        <f>ExternalDefaultDummys2008!BT32*(ExternalDefaultDummys2008!BT32+BS32)</f>
        <v>0</v>
      </c>
      <c r="BU32" s="3">
        <f>ExternalDefaultDummys2008!BU32*(ExternalDefaultDummys2008!BU32+BT32)</f>
        <v>0</v>
      </c>
      <c r="BV32" s="3">
        <f>ExternalDefaultDummys2008!BV32*(ExternalDefaultDummys2008!BV32+BU32)</f>
        <v>0</v>
      </c>
      <c r="BW32" s="3">
        <f>ExternalDefaultDummys2008!BW32*(ExternalDefaultDummys2008!BW32+BV32)</f>
        <v>0</v>
      </c>
      <c r="BX32" s="3">
        <f>ExternalDefaultDummys2008!BX32*(ExternalDefaultDummys2008!BX32+BW32)</f>
        <v>0</v>
      </c>
      <c r="BY32" s="3">
        <f>ExternalDefaultDummys2008!BY32*(ExternalDefaultDummys2008!BY32+BX32)</f>
        <v>0</v>
      </c>
      <c r="BZ32" s="3">
        <f>ExternalDefaultDummys2008!BZ32*(ExternalDefaultDummys2008!BZ32+BY32)</f>
        <v>0</v>
      </c>
      <c r="CA32" s="3">
        <f>ExternalDefaultDummys2008!CA32*(ExternalDefaultDummys2008!CA32+BZ32)</f>
        <v>0</v>
      </c>
      <c r="CB32" s="3">
        <f>ExternalDefaultDummys2008!CB32*(ExternalDefaultDummys2008!CB32+CA32)</f>
        <v>0</v>
      </c>
      <c r="CC32" s="3">
        <f>ExternalDefaultDummys2008!CC32*(ExternalDefaultDummys2008!CC32+CB32)</f>
        <v>0</v>
      </c>
      <c r="CD32" s="3">
        <f>ExternalDefaultDummys2008!CD32*(ExternalDefaultDummys2008!CD32+CC32)</f>
        <v>0</v>
      </c>
      <c r="CE32" s="3">
        <f>ExternalDefaultDummys2008!CE32*(ExternalDefaultDummys2008!CE32+CD32)</f>
        <v>0</v>
      </c>
      <c r="CF32" s="3">
        <f>ExternalDefaultDummys2008!CF32*(ExternalDefaultDummys2008!CF32+CE32)</f>
        <v>0</v>
      </c>
      <c r="CG32" s="3">
        <f>ExternalDefaultDummys2008!CG32*(ExternalDefaultDummys2008!CG32+CF32)</f>
        <v>0</v>
      </c>
      <c r="CH32" s="3">
        <f>ExternalDefaultDummys2008!CH32*(ExternalDefaultDummys2008!CH32+CG32)</f>
        <v>0</v>
      </c>
      <c r="CI32" s="3">
        <f>ExternalDefaultDummys2008!CI32*(ExternalDefaultDummys2008!CI32+CH32)</f>
        <v>0</v>
      </c>
      <c r="CJ32" s="3">
        <f>ExternalDefaultDummys2008!CJ32*(ExternalDefaultDummys2008!CJ32+CI32)</f>
        <v>0</v>
      </c>
      <c r="CK32" s="3">
        <f>ExternalDefaultDummys2008!CK32*(ExternalDefaultDummys2008!CK32+CJ32)</f>
        <v>0</v>
      </c>
      <c r="CL32" s="3">
        <f>ExternalDefaultDummys2008!CL32*(ExternalDefaultDummys2008!CL32+CK32)</f>
        <v>0</v>
      </c>
      <c r="CM32" s="3">
        <f>ExternalDefaultDummys2008!CM32*(ExternalDefaultDummys2008!CM32+CL32)</f>
        <v>0</v>
      </c>
      <c r="CN32" s="3">
        <f>ExternalDefaultDummys2008!CN32*(ExternalDefaultDummys2008!CN32+CM32)</f>
        <v>0</v>
      </c>
      <c r="CO32" s="3">
        <f>ExternalDefaultDummys2008!CO32*(ExternalDefaultDummys2008!CO32+CN32)</f>
        <v>0</v>
      </c>
      <c r="CP32" s="3">
        <f>ExternalDefaultDummys2008!CP32*(ExternalDefaultDummys2008!CP32+CO32)</f>
        <v>0</v>
      </c>
      <c r="CQ32" s="3">
        <f>ExternalDefaultDummys2008!CQ32*(ExternalDefaultDummys2008!CQ32+CP32)</f>
        <v>0</v>
      </c>
      <c r="CR32" s="3">
        <f>ExternalDefaultDummys2008!CR32*(ExternalDefaultDummys2008!CR32+CQ32)</f>
        <v>0</v>
      </c>
      <c r="CS32" s="3">
        <f>ExternalDefaultDummys2008!CS32*(ExternalDefaultDummys2008!CS32+CR32)</f>
        <v>0</v>
      </c>
      <c r="CT32" s="3">
        <f>ExternalDefaultDummys2008!CT32*(ExternalDefaultDummys2008!CT32+CS32)</f>
        <v>0</v>
      </c>
      <c r="CU32" s="3">
        <f>ExternalDefaultDummys2008!CU32*(ExternalDefaultDummys2008!CU32+CT32)</f>
        <v>0</v>
      </c>
      <c r="CV32" s="3">
        <f>ExternalDefaultDummys2008!CV32*(ExternalDefaultDummys2008!CV32+CU32)</f>
        <v>0</v>
      </c>
      <c r="CW32" s="3">
        <f>ExternalDefaultDummys2008!CW32*(ExternalDefaultDummys2008!CW32+CV32)</f>
        <v>0</v>
      </c>
      <c r="CX32" s="3">
        <f>ExternalDefaultDummys2008!CX32*(ExternalDefaultDummys2008!CX32+CW32)</f>
        <v>0</v>
      </c>
      <c r="CY32" s="3">
        <f>ExternalDefaultDummys2008!CY32*(ExternalDefaultDummys2008!CY32+CX32)</f>
        <v>0</v>
      </c>
      <c r="CZ32" s="3">
        <f>ExternalDefaultDummys2008!CZ32*(ExternalDefaultDummys2008!CZ32+CY32)</f>
        <v>0</v>
      </c>
      <c r="DA32" s="3">
        <f>ExternalDefaultDummys2008!DA32*(ExternalDefaultDummys2008!DA32+CZ32)</f>
        <v>0</v>
      </c>
      <c r="DB32" s="3">
        <f>ExternalDefaultDummys2008!DB32*(ExternalDefaultDummys2008!DB32+DA32)</f>
        <v>0</v>
      </c>
      <c r="DC32" s="3">
        <f>ExternalDefaultDummys2008!DC32*(ExternalDefaultDummys2008!DC32+DB32)</f>
        <v>0</v>
      </c>
      <c r="DD32" s="3">
        <f>ExternalDefaultDummys2008!DD32*(ExternalDefaultDummys2008!DD32+DC32)</f>
        <v>0</v>
      </c>
      <c r="DE32" s="3">
        <f>ExternalDefaultDummys2008!DE32*(ExternalDefaultDummys2008!DE32+DD32)</f>
        <v>0</v>
      </c>
      <c r="DF32" s="3">
        <f>ExternalDefaultDummys2008!DF32*(ExternalDefaultDummys2008!DF32+DE32)</f>
        <v>0</v>
      </c>
      <c r="DG32" s="3">
        <f>ExternalDefaultDummys2008!DG32*(ExternalDefaultDummys2008!DG32+DF32)</f>
        <v>0</v>
      </c>
      <c r="DH32" s="3">
        <f>ExternalDefaultDummys2008!DH32*(ExternalDefaultDummys2008!DH32+DG32)</f>
        <v>0</v>
      </c>
      <c r="DI32" s="3">
        <f>ExternalDefaultDummys2008!DI32*(ExternalDefaultDummys2008!DI32+DH32)</f>
        <v>0</v>
      </c>
      <c r="DJ32" s="3">
        <f>ExternalDefaultDummys2008!DJ32*(ExternalDefaultDummys2008!DJ32+DI32)</f>
        <v>0</v>
      </c>
      <c r="DK32" s="3">
        <f>ExternalDefaultDummys2008!DK32*(ExternalDefaultDummys2008!DK32+DJ32)</f>
        <v>0</v>
      </c>
      <c r="DL32" s="3">
        <f>ExternalDefaultDummys2008!DL32*(ExternalDefaultDummys2008!DL32+DK32)</f>
        <v>0</v>
      </c>
      <c r="DM32" s="3">
        <f>ExternalDefaultDummys2008!DM32*(ExternalDefaultDummys2008!DM32+DL32)</f>
        <v>0</v>
      </c>
      <c r="DN32" s="3">
        <f>ExternalDefaultDummys2008!DN32*(ExternalDefaultDummys2008!DN32+DM32)</f>
        <v>0</v>
      </c>
      <c r="DO32" s="3">
        <f>ExternalDefaultDummys2008!DO32*(ExternalDefaultDummys2008!DO32+DN32)</f>
        <v>0</v>
      </c>
      <c r="DP32" s="3">
        <f>ExternalDefaultDummys2008!DP32*(ExternalDefaultDummys2008!DP32+DO32)</f>
        <v>0</v>
      </c>
      <c r="DQ32" s="3">
        <f>ExternalDefaultDummys2008!DQ32*(ExternalDefaultDummys2008!DQ32+DP32)</f>
        <v>0</v>
      </c>
      <c r="DR32" s="3">
        <f>ExternalDefaultDummys2008!DR32*(ExternalDefaultDummys2008!DR32+DQ32)</f>
        <v>0</v>
      </c>
      <c r="DS32" s="3">
        <f>ExternalDefaultDummys2008!DS32*(ExternalDefaultDummys2008!DS32+DR32)</f>
        <v>0</v>
      </c>
      <c r="DT32" s="3">
        <f>ExternalDefaultDummys2008!DT32*(ExternalDefaultDummys2008!DT32+DS32)</f>
        <v>0</v>
      </c>
      <c r="DU32" s="3">
        <f>ExternalDefaultDummys2008!DU32*(ExternalDefaultDummys2008!DU32+DT32)</f>
        <v>0</v>
      </c>
      <c r="DV32" s="3">
        <f>ExternalDefaultDummys2008!DV32*(ExternalDefaultDummys2008!DV32+DU32)</f>
        <v>0</v>
      </c>
      <c r="DW32" s="3">
        <f>ExternalDefaultDummys2008!DW32*(ExternalDefaultDummys2008!DW32+DV32)</f>
        <v>0</v>
      </c>
      <c r="DX32" s="3">
        <f>ExternalDefaultDummys2008!DX32*(ExternalDefaultDummys2008!DX32+DW32)</f>
        <v>0</v>
      </c>
      <c r="DY32" s="3">
        <f>ExternalDefaultDummys2008!DY32*(ExternalDefaultDummys2008!DY32+DX32)</f>
        <v>0</v>
      </c>
      <c r="DZ32" s="3">
        <f>ExternalDefaultDummys2008!DZ32*(ExternalDefaultDummys2008!DZ32+DY32)</f>
        <v>0</v>
      </c>
      <c r="EA32" s="3">
        <f>ExternalDefaultDummys2008!EA32*(ExternalDefaultDummys2008!EA32+DZ32)</f>
        <v>0</v>
      </c>
      <c r="EB32" s="3">
        <f>ExternalDefaultDummys2008!EB32*(ExternalDefaultDummys2008!EB32+EA32)</f>
        <v>0</v>
      </c>
      <c r="EC32" s="3">
        <f>ExternalDefaultDummys2008!EC32*(ExternalDefaultDummys2008!EC32+EB32)</f>
        <v>0</v>
      </c>
      <c r="ED32" s="3">
        <f>ExternalDefaultDummys2008!ED32*(ExternalDefaultDummys2008!ED32+EC32)</f>
        <v>0</v>
      </c>
      <c r="EE32" s="3">
        <f>ExternalDefaultDummys2008!EE32*(ExternalDefaultDummys2008!EE32+ED32)</f>
        <v>0</v>
      </c>
      <c r="EF32" s="3">
        <f>ExternalDefaultDummys2008!EF32*(ExternalDefaultDummys2008!EF32+EE32)</f>
        <v>0</v>
      </c>
      <c r="EG32" s="3">
        <f>ExternalDefaultDummys2008!EG32*(ExternalDefaultDummys2008!EG32+EF32)</f>
        <v>0</v>
      </c>
      <c r="EH32" s="3">
        <f>ExternalDefaultDummys2008!EH32*(ExternalDefaultDummys2008!EH32+EG32)</f>
        <v>0</v>
      </c>
      <c r="EI32" s="3">
        <f>ExternalDefaultDummys2008!EI32*(ExternalDefaultDummys2008!EI32+EH32)</f>
        <v>0</v>
      </c>
      <c r="EJ32" s="3">
        <f>ExternalDefaultDummys2008!EJ32*(ExternalDefaultDummys2008!EJ32+EI32)</f>
        <v>0</v>
      </c>
      <c r="EK32" s="3">
        <f>ExternalDefaultDummys2008!EK32*(ExternalDefaultDummys2008!EK32+EJ32)</f>
        <v>0</v>
      </c>
      <c r="EL32" s="3">
        <f>ExternalDefaultDummys2008!EL32*(ExternalDefaultDummys2008!EL32+EK32)</f>
        <v>0</v>
      </c>
      <c r="EM32" s="3">
        <f>ExternalDefaultDummys2008!EM32*(ExternalDefaultDummys2008!EM32+EL32)</f>
        <v>0</v>
      </c>
      <c r="EN32" s="3">
        <f>ExternalDefaultDummys2008!EN32*(ExternalDefaultDummys2008!EN32+EM32)</f>
        <v>0</v>
      </c>
      <c r="EO32" s="3">
        <f>ExternalDefaultDummys2008!EO32*(ExternalDefaultDummys2008!EO32+EN32)</f>
        <v>0</v>
      </c>
      <c r="EP32" s="3">
        <f>ExternalDefaultDummys2008!EP32*(ExternalDefaultDummys2008!EP32+EO32)</f>
        <v>0</v>
      </c>
      <c r="EQ32" s="3">
        <f>ExternalDefaultDummys2008!EQ32*(ExternalDefaultDummys2008!EQ32+EP32)</f>
        <v>0</v>
      </c>
      <c r="ER32" s="3">
        <f>ExternalDefaultDummys2008!ER32*(ExternalDefaultDummys2008!ER32+EQ32)</f>
        <v>0</v>
      </c>
      <c r="ES32" s="3">
        <f>ExternalDefaultDummys2008!ES32*(ExternalDefaultDummys2008!ES32+ER32)</f>
        <v>0</v>
      </c>
      <c r="ET32" s="3">
        <f>ExternalDefaultDummys2008!ET32*(ExternalDefaultDummys2008!ET32+ES32)</f>
        <v>0</v>
      </c>
      <c r="EU32" s="3">
        <f>ExternalDefaultDummys2008!EU32*(ExternalDefaultDummys2008!EU32+ET32)</f>
        <v>0</v>
      </c>
      <c r="EV32" s="3">
        <f>ExternalDefaultDummys2008!EV32*(ExternalDefaultDummys2008!EV32+EU32)</f>
        <v>0</v>
      </c>
      <c r="EW32" s="3">
        <f>ExternalDefaultDummys2008!EW32*(ExternalDefaultDummys2008!EW32+EV32)</f>
        <v>0</v>
      </c>
      <c r="EX32" s="3">
        <f>ExternalDefaultDummys2008!EX32*(ExternalDefaultDummys2008!EX32+EW32)</f>
        <v>0</v>
      </c>
      <c r="EY32" s="3">
        <f>ExternalDefaultDummys2008!EY32*(ExternalDefaultDummys2008!EY32+EX32)</f>
        <v>0</v>
      </c>
      <c r="EZ32" s="3">
        <f>ExternalDefaultDummys2008!EZ32*(ExternalDefaultDummys2008!EZ32+EY32)</f>
        <v>0</v>
      </c>
      <c r="FA32" s="3">
        <f>ExternalDefaultDummys2008!FA32*(ExternalDefaultDummys2008!FA32+EZ32)</f>
        <v>0</v>
      </c>
      <c r="FB32" s="3">
        <f>ExternalDefaultDummys2008!FB32*(ExternalDefaultDummys2008!FB32+FA32)</f>
        <v>0</v>
      </c>
      <c r="FC32" s="3">
        <f>ExternalDefaultDummys2008!FC32*(ExternalDefaultDummys2008!FC32+FB32)</f>
        <v>0</v>
      </c>
      <c r="FD32" s="3">
        <f>ExternalDefaultDummys2008!FD32*(ExternalDefaultDummys2008!FD32+FC32)</f>
        <v>0</v>
      </c>
      <c r="FE32" s="3">
        <f>ExternalDefaultDummys2008!FE32*(ExternalDefaultDummys2008!FE32+FD32)</f>
        <v>0</v>
      </c>
      <c r="FF32" s="3">
        <f>ExternalDefaultDummys2008!FF32*(ExternalDefaultDummys2008!FF32+FE32)</f>
        <v>0</v>
      </c>
      <c r="FG32" s="3">
        <f>ExternalDefaultDummys2008!FG32*(ExternalDefaultDummys2008!FG32+FF32)</f>
        <v>0</v>
      </c>
      <c r="FH32" s="3">
        <f>ExternalDefaultDummys2008!FH32*(ExternalDefaultDummys2008!FH32+FG32)</f>
        <v>0</v>
      </c>
      <c r="FI32" s="3">
        <f>ExternalDefaultDummys2008!FI32*(ExternalDefaultDummys2008!FI32+FH32)</f>
        <v>0</v>
      </c>
      <c r="FJ32" s="3">
        <f>ExternalDefaultDummys2008!FJ32*(ExternalDefaultDummys2008!FJ32+FI32)</f>
        <v>0</v>
      </c>
      <c r="FK32" s="3">
        <f>ExternalDefaultDummys2008!FK32*(ExternalDefaultDummys2008!FK32+FJ32)</f>
        <v>0</v>
      </c>
      <c r="FL32" s="3">
        <f>ExternalDefaultDummys2008!FL32*(ExternalDefaultDummys2008!FL32+FK32)</f>
        <v>0</v>
      </c>
      <c r="FM32" s="3">
        <f>ExternalDefaultDummys2008!FM32*(ExternalDefaultDummys2008!FM32+FL32)</f>
        <v>0</v>
      </c>
      <c r="FN32" s="3">
        <f>ExternalDefaultDummys2008!FN32*(ExternalDefaultDummys2008!FN32+FM32)</f>
        <v>0</v>
      </c>
      <c r="FO32" s="3">
        <f>ExternalDefaultDummys2008!FO32*(ExternalDefaultDummys2008!FO32+FN32)</f>
        <v>0</v>
      </c>
      <c r="FP32" s="3">
        <f>ExternalDefaultDummys2008!FP32*(ExternalDefaultDummys2008!FP32+FO32)</f>
        <v>0</v>
      </c>
      <c r="FQ32" s="3">
        <f>ExternalDefaultDummys2008!FQ32*(ExternalDefaultDummys2008!FQ32+FP32)</f>
        <v>0</v>
      </c>
      <c r="FR32" s="3">
        <f>ExternalDefaultDummys2008!FR32*(ExternalDefaultDummys2008!FR32+FQ32)</f>
        <v>0</v>
      </c>
      <c r="FS32" s="3">
        <f>ExternalDefaultDummys2008!FS32*(ExternalDefaultDummys2008!FS32+FR32)</f>
        <v>0</v>
      </c>
      <c r="FT32" s="3">
        <f>ExternalDefaultDummys2008!FT32*(ExternalDefaultDummys2008!FT32+FS32)</f>
        <v>0</v>
      </c>
      <c r="FU32" s="3">
        <f>ExternalDefaultDummys2008!FU32*(ExternalDefaultDummys2008!FU32+FT32)</f>
        <v>0</v>
      </c>
      <c r="FV32" s="3">
        <f>ExternalDefaultDummys2008!FV32*(ExternalDefaultDummys2008!FV32+FU32)</f>
        <v>0</v>
      </c>
      <c r="FW32" s="3">
        <f>ExternalDefaultDummys2008!FW32*(ExternalDefaultDummys2008!FW32+FV32)</f>
        <v>0</v>
      </c>
      <c r="FX32" s="3">
        <f>ExternalDefaultDummys2008!FX32*(ExternalDefaultDummys2008!FX32+FW32)</f>
        <v>0</v>
      </c>
      <c r="FY32" s="3">
        <f>ExternalDefaultDummys2008!FY32*(ExternalDefaultDummys2008!FY32+FX32)</f>
        <v>0</v>
      </c>
      <c r="FZ32" s="3">
        <f>ExternalDefaultDummys2008!FZ32*(ExternalDefaultDummys2008!FZ32+FY32)</f>
        <v>0</v>
      </c>
      <c r="GA32" s="3">
        <f>ExternalDefaultDummys2008!GA32*(ExternalDefaultDummys2008!GA32+FZ32)</f>
        <v>0</v>
      </c>
      <c r="GB32" s="3">
        <f>ExternalDefaultDummys2008!GB32*(ExternalDefaultDummys2008!GB32+GA32)</f>
        <v>0</v>
      </c>
      <c r="GC32" s="3">
        <f>ExternalDefaultDummys2008!GC32*(ExternalDefaultDummys2008!GC32+GB32)</f>
        <v>0</v>
      </c>
      <c r="GD32" s="3">
        <f>ExternalDefaultDummys2008!GD32*(ExternalDefaultDummys2008!GD32+GC32)</f>
        <v>0</v>
      </c>
      <c r="GE32" s="3">
        <f>ExternalDefaultDummys2008!GE32*(ExternalDefaultDummys2008!GE32+GD32)</f>
        <v>0</v>
      </c>
      <c r="GF32" s="3">
        <f>ExternalDefaultDummys2008!GF32*(ExternalDefaultDummys2008!GF32+GE32)</f>
        <v>0</v>
      </c>
      <c r="GG32" s="3">
        <f>ExternalDefaultDummys2008!GG32*(ExternalDefaultDummys2008!GG32+GF32)</f>
        <v>0</v>
      </c>
      <c r="GH32" s="3">
        <f>ExternalDefaultDummys2008!GH32*(ExternalDefaultDummys2008!GH32+GG32)</f>
        <v>0</v>
      </c>
      <c r="GI32" s="3">
        <f>ExternalDefaultDummys2008!GI32*(ExternalDefaultDummys2008!GI32+GH32)</f>
        <v>0</v>
      </c>
      <c r="GJ32" s="3">
        <f>ExternalDefaultDummys2008!GJ32*(ExternalDefaultDummys2008!GJ32+GI32)</f>
        <v>0</v>
      </c>
      <c r="GK32" s="3">
        <f>ExternalDefaultDummys2008!GK32*(ExternalDefaultDummys2008!GK32+GJ32)</f>
        <v>0</v>
      </c>
      <c r="GL32" s="3">
        <f>ExternalDefaultDummys2008!GL32*(ExternalDefaultDummys2008!GL32+GK32)</f>
        <v>0</v>
      </c>
      <c r="GM32" s="3">
        <f>ExternalDefaultDummys2008!GM32*(ExternalDefaultDummys2008!GM32+GL32)</f>
        <v>0</v>
      </c>
      <c r="GN32" s="3">
        <f>ExternalDefaultDummys2008!GN32*(ExternalDefaultDummys2008!GN32+GM32)</f>
        <v>0</v>
      </c>
      <c r="GO32" s="3">
        <f>ExternalDefaultDummys2008!GO32*(ExternalDefaultDummys2008!GO32+GN32)</f>
        <v>0</v>
      </c>
      <c r="GP32" s="3">
        <f>ExternalDefaultDummys2008!GP32*(ExternalDefaultDummys2008!GP32+GO32)</f>
        <v>0</v>
      </c>
      <c r="GQ32" s="3">
        <f>ExternalDefaultDummys2008!GQ32*(ExternalDefaultDummys2008!GQ32+GP32)</f>
        <v>0</v>
      </c>
      <c r="GR32" s="3">
        <f>ExternalDefaultDummys2008!GR32*(ExternalDefaultDummys2008!GR32+GQ32)</f>
        <v>0</v>
      </c>
      <c r="GS32" s="3">
        <f>ExternalDefaultDummys2008!GS32*(ExternalDefaultDummys2008!GS32+GR32)</f>
        <v>0</v>
      </c>
      <c r="GT32" s="3">
        <f>ExternalDefaultDummys2008!GT32*(ExternalDefaultDummys2008!GT32+GS32)</f>
        <v>0</v>
      </c>
      <c r="GU32" s="3">
        <f>ExternalDefaultDummys2008!GU32*(ExternalDefaultDummys2008!GU32+GT32)</f>
        <v>0</v>
      </c>
      <c r="GV32" s="3">
        <f>ExternalDefaultDummys2008!GV32*(ExternalDefaultDummys2008!GV32+GU32)</f>
        <v>0</v>
      </c>
      <c r="GW32" s="3">
        <f>ExternalDefaultDummys2008!GW32*(ExternalDefaultDummys2008!GW32+GV32)</f>
        <v>0</v>
      </c>
      <c r="GX32" s="3">
        <f>ExternalDefaultDummys2008!GX32*(ExternalDefaultDummys2008!GX32+GW32)</f>
        <v>0</v>
      </c>
      <c r="GY32" s="3">
        <f>ExternalDefaultDummys2008!GY32*(ExternalDefaultDummys2008!GY32+GX32)</f>
        <v>0</v>
      </c>
      <c r="GZ32" s="3">
        <f>ExternalDefaultDummys2008!GZ32*(ExternalDefaultDummys2008!GZ32+GY32)</f>
        <v>0</v>
      </c>
      <c r="HA32" s="3">
        <f>ExternalDefaultDummys2008!HA32*(ExternalDefaultDummys2008!HA32+GZ32)</f>
        <v>0</v>
      </c>
      <c r="HB32" s="3">
        <f>ExternalDefaultDummys2008!HB32*(ExternalDefaultDummys2008!HB32+HA32)</f>
        <v>0</v>
      </c>
      <c r="HC32" s="3">
        <f>ExternalDefaultDummys2008!HC32*(ExternalDefaultDummys2008!HC32+HB32)</f>
        <v>0</v>
      </c>
      <c r="HE32" s="3">
        <f t="shared" si="1"/>
        <v>0</v>
      </c>
    </row>
    <row r="33" spans="1:213" x14ac:dyDescent="0.4">
      <c r="A33" s="3">
        <f t="shared" si="2"/>
        <v>29</v>
      </c>
      <c r="B33" s="26" t="s">
        <v>63</v>
      </c>
      <c r="C33" s="3">
        <f>ExternalDefaultDummys2008!C33*(ExternalDefaultDummys2008!C33+0)</f>
        <v>0</v>
      </c>
      <c r="D33" s="3">
        <f>ExternalDefaultDummys2008!D33*(ExternalDefaultDummys2008!D33+C33)</f>
        <v>0</v>
      </c>
      <c r="E33" s="3">
        <f>ExternalDefaultDummys2008!E33*(ExternalDefaultDummys2008!E33+D33)</f>
        <v>0</v>
      </c>
      <c r="F33" s="3">
        <f>ExternalDefaultDummys2008!F33*(ExternalDefaultDummys2008!F33+E33)</f>
        <v>0</v>
      </c>
      <c r="G33" s="3">
        <f>ExternalDefaultDummys2008!G33*(ExternalDefaultDummys2008!G33+F33)</f>
        <v>0</v>
      </c>
      <c r="H33" s="3">
        <f>ExternalDefaultDummys2008!H33*(ExternalDefaultDummys2008!H33+G33)</f>
        <v>0</v>
      </c>
      <c r="I33" s="3">
        <f>ExternalDefaultDummys2008!I33*(ExternalDefaultDummys2008!I33+H33)</f>
        <v>0</v>
      </c>
      <c r="J33" s="3">
        <f>ExternalDefaultDummys2008!J33*(ExternalDefaultDummys2008!J33+I33)</f>
        <v>0</v>
      </c>
      <c r="K33" s="3">
        <f>ExternalDefaultDummys2008!K33*(ExternalDefaultDummys2008!K33+J33)</f>
        <v>0</v>
      </c>
      <c r="L33" s="3">
        <f>ExternalDefaultDummys2008!L33*(ExternalDefaultDummys2008!L33+K33)</f>
        <v>0</v>
      </c>
      <c r="M33" s="3">
        <f>ExternalDefaultDummys2008!M33*(ExternalDefaultDummys2008!M33+L33)</f>
        <v>0</v>
      </c>
      <c r="N33" s="3">
        <f>ExternalDefaultDummys2008!N33*(ExternalDefaultDummys2008!N33+M33)</f>
        <v>0</v>
      </c>
      <c r="O33" s="3">
        <f>ExternalDefaultDummys2008!O33*(ExternalDefaultDummys2008!O33+N33)</f>
        <v>0</v>
      </c>
      <c r="P33" s="3">
        <f>ExternalDefaultDummys2008!P33*(ExternalDefaultDummys2008!P33+O33)</f>
        <v>0</v>
      </c>
      <c r="Q33" s="3">
        <f>ExternalDefaultDummys2008!Q33*(ExternalDefaultDummys2008!Q33+P33)</f>
        <v>0</v>
      </c>
      <c r="R33" s="3">
        <f>ExternalDefaultDummys2008!R33*(ExternalDefaultDummys2008!R33+Q33)</f>
        <v>0</v>
      </c>
      <c r="S33" s="3">
        <f>ExternalDefaultDummys2008!S33*(ExternalDefaultDummys2008!S33+R33)</f>
        <v>0</v>
      </c>
      <c r="T33" s="3">
        <f>ExternalDefaultDummys2008!T33*(ExternalDefaultDummys2008!T33+S33)</f>
        <v>0</v>
      </c>
      <c r="U33" s="3">
        <f>ExternalDefaultDummys2008!U33*(ExternalDefaultDummys2008!U33+T33)</f>
        <v>0</v>
      </c>
      <c r="V33" s="3">
        <f>ExternalDefaultDummys2008!V33*(ExternalDefaultDummys2008!V33+U33)</f>
        <v>0</v>
      </c>
      <c r="W33" s="3">
        <f>ExternalDefaultDummys2008!W33*(ExternalDefaultDummys2008!W33+V33)</f>
        <v>0</v>
      </c>
      <c r="X33" s="3">
        <f>ExternalDefaultDummys2008!X33*(ExternalDefaultDummys2008!X33+W33)</f>
        <v>0</v>
      </c>
      <c r="Y33" s="3">
        <f>ExternalDefaultDummys2008!Y33*(ExternalDefaultDummys2008!Y33+X33)</f>
        <v>0</v>
      </c>
      <c r="Z33" s="3">
        <f>ExternalDefaultDummys2008!Z33*(ExternalDefaultDummys2008!Z33+Y33)</f>
        <v>0</v>
      </c>
      <c r="AA33" s="3">
        <f>ExternalDefaultDummys2008!AA33*(ExternalDefaultDummys2008!AA33+Z33)</f>
        <v>0</v>
      </c>
      <c r="AB33" s="3">
        <f>ExternalDefaultDummys2008!AB33*(ExternalDefaultDummys2008!AB33+AA33)</f>
        <v>0</v>
      </c>
      <c r="AC33" s="3">
        <f>ExternalDefaultDummys2008!AC33*(ExternalDefaultDummys2008!AC33+AB33)</f>
        <v>0</v>
      </c>
      <c r="AD33" s="3">
        <f>ExternalDefaultDummys2008!AD33*(ExternalDefaultDummys2008!AD33+AC33)</f>
        <v>0</v>
      </c>
      <c r="AE33" s="3">
        <f>ExternalDefaultDummys2008!AE33*(ExternalDefaultDummys2008!AE33+AD33)</f>
        <v>0</v>
      </c>
      <c r="AF33" s="3">
        <f>ExternalDefaultDummys2008!AF33*(ExternalDefaultDummys2008!AF33+AE33)</f>
        <v>0</v>
      </c>
      <c r="AG33" s="3">
        <f>ExternalDefaultDummys2008!AG33*(ExternalDefaultDummys2008!AG33+AF33)</f>
        <v>0</v>
      </c>
      <c r="AH33" s="3">
        <f>ExternalDefaultDummys2008!AH33*(ExternalDefaultDummys2008!AH33+AG33)</f>
        <v>0</v>
      </c>
      <c r="AI33" s="3">
        <f>ExternalDefaultDummys2008!AI33*(ExternalDefaultDummys2008!AI33+AH33)</f>
        <v>0</v>
      </c>
      <c r="AJ33" s="3">
        <f>ExternalDefaultDummys2008!AJ33*(ExternalDefaultDummys2008!AJ33+AI33)</f>
        <v>0</v>
      </c>
      <c r="AK33" s="3">
        <f>ExternalDefaultDummys2008!AK33*(ExternalDefaultDummys2008!AK33+AJ33)</f>
        <v>0</v>
      </c>
      <c r="AL33" s="3">
        <f>ExternalDefaultDummys2008!AL33*(ExternalDefaultDummys2008!AL33+AK33)</f>
        <v>0</v>
      </c>
      <c r="AM33" s="3">
        <f>ExternalDefaultDummys2008!AM33*(ExternalDefaultDummys2008!AM33+AL33)</f>
        <v>0</v>
      </c>
      <c r="AN33" s="3">
        <f>ExternalDefaultDummys2008!AN33*(ExternalDefaultDummys2008!AN33+AM33)</f>
        <v>0</v>
      </c>
      <c r="AO33" s="3">
        <f>ExternalDefaultDummys2008!AO33*(ExternalDefaultDummys2008!AO33+AN33)</f>
        <v>0</v>
      </c>
      <c r="AP33" s="3">
        <f>ExternalDefaultDummys2008!AP33*(ExternalDefaultDummys2008!AP33+AO33)</f>
        <v>0</v>
      </c>
      <c r="AQ33" s="3">
        <f>ExternalDefaultDummys2008!AQ33*(ExternalDefaultDummys2008!AQ33+AP33)</f>
        <v>0</v>
      </c>
      <c r="AR33" s="3">
        <f>ExternalDefaultDummys2008!AR33*(ExternalDefaultDummys2008!AR33+AQ33)</f>
        <v>0</v>
      </c>
      <c r="AS33" s="3">
        <f>ExternalDefaultDummys2008!AS33*(ExternalDefaultDummys2008!AS33+AR33)</f>
        <v>0</v>
      </c>
      <c r="AT33" s="3">
        <f>ExternalDefaultDummys2008!AT33*(ExternalDefaultDummys2008!AT33+AS33)</f>
        <v>0</v>
      </c>
      <c r="AU33" s="3">
        <f>ExternalDefaultDummys2008!AU33*(ExternalDefaultDummys2008!AU33+AT33)</f>
        <v>0</v>
      </c>
      <c r="AV33" s="3">
        <f>ExternalDefaultDummys2008!AV33*(ExternalDefaultDummys2008!AV33+AU33)</f>
        <v>0</v>
      </c>
      <c r="AW33" s="3">
        <f>ExternalDefaultDummys2008!AW33*(ExternalDefaultDummys2008!AW33+AV33)</f>
        <v>0</v>
      </c>
      <c r="AX33" s="3">
        <f>ExternalDefaultDummys2008!AX33*(ExternalDefaultDummys2008!AX33+AW33)</f>
        <v>0</v>
      </c>
      <c r="AY33" s="3">
        <f>ExternalDefaultDummys2008!AY33*(ExternalDefaultDummys2008!AY33+AX33)</f>
        <v>0</v>
      </c>
      <c r="AZ33" s="3">
        <f>ExternalDefaultDummys2008!AZ33*(ExternalDefaultDummys2008!AZ33+AY33)</f>
        <v>0</v>
      </c>
      <c r="BA33" s="3">
        <f>ExternalDefaultDummys2008!BA33*(ExternalDefaultDummys2008!BA33+AZ33)</f>
        <v>0</v>
      </c>
      <c r="BB33" s="3">
        <f>ExternalDefaultDummys2008!BB33*(ExternalDefaultDummys2008!BB33+BA33)</f>
        <v>0</v>
      </c>
      <c r="BC33" s="3">
        <f>ExternalDefaultDummys2008!BC33*(ExternalDefaultDummys2008!BC33+BB33)</f>
        <v>0</v>
      </c>
      <c r="BD33" s="3">
        <f>ExternalDefaultDummys2008!BD33*(ExternalDefaultDummys2008!BD33+BC33)</f>
        <v>0</v>
      </c>
      <c r="BE33" s="3">
        <f>ExternalDefaultDummys2008!BE33*(ExternalDefaultDummys2008!BE33+BD33)</f>
        <v>0</v>
      </c>
      <c r="BF33" s="3">
        <f>ExternalDefaultDummys2008!BF33*(ExternalDefaultDummys2008!BF33+BE33)</f>
        <v>0</v>
      </c>
      <c r="BG33" s="3">
        <f>ExternalDefaultDummys2008!BG33*(ExternalDefaultDummys2008!BG33+BF33)</f>
        <v>0</v>
      </c>
      <c r="BH33" s="3">
        <f>ExternalDefaultDummys2008!BH33*(ExternalDefaultDummys2008!BH33+BG33)</f>
        <v>0</v>
      </c>
      <c r="BI33" s="3">
        <f>ExternalDefaultDummys2008!BI33*(ExternalDefaultDummys2008!BI33+BH33)</f>
        <v>0</v>
      </c>
      <c r="BJ33" s="3">
        <f>ExternalDefaultDummys2008!BJ33*(ExternalDefaultDummys2008!BJ33+BI33)</f>
        <v>0</v>
      </c>
      <c r="BK33" s="3">
        <f>ExternalDefaultDummys2008!BK33*(ExternalDefaultDummys2008!BK33+BJ33)</f>
        <v>0</v>
      </c>
      <c r="BL33" s="3">
        <f>ExternalDefaultDummys2008!BL33*(ExternalDefaultDummys2008!BL33+BK33)</f>
        <v>0</v>
      </c>
      <c r="BM33" s="3">
        <f>ExternalDefaultDummys2008!BM33*(ExternalDefaultDummys2008!BM33+BL33)</f>
        <v>0</v>
      </c>
      <c r="BN33" s="3">
        <f>ExternalDefaultDummys2008!BN33*(ExternalDefaultDummys2008!BN33+BM33)</f>
        <v>0</v>
      </c>
      <c r="BO33" s="3">
        <f>ExternalDefaultDummys2008!BO33*(ExternalDefaultDummys2008!BO33+BN33)</f>
        <v>0</v>
      </c>
      <c r="BP33" s="3">
        <f>ExternalDefaultDummys2008!BP33*(ExternalDefaultDummys2008!BP33+BO33)</f>
        <v>0</v>
      </c>
      <c r="BQ33" s="3">
        <f>ExternalDefaultDummys2008!BQ33*(ExternalDefaultDummys2008!BQ33+BP33)</f>
        <v>0</v>
      </c>
      <c r="BR33" s="3">
        <f>ExternalDefaultDummys2008!BR33*(ExternalDefaultDummys2008!BR33+BQ33)</f>
        <v>0</v>
      </c>
      <c r="BS33" s="3">
        <f>ExternalDefaultDummys2008!BS33*(ExternalDefaultDummys2008!BS33+BR33)</f>
        <v>0</v>
      </c>
      <c r="BT33" s="3">
        <f>ExternalDefaultDummys2008!BT33*(ExternalDefaultDummys2008!BT33+BS33)</f>
        <v>0</v>
      </c>
      <c r="BU33" s="3">
        <f>ExternalDefaultDummys2008!BU33*(ExternalDefaultDummys2008!BU33+BT33)</f>
        <v>0</v>
      </c>
      <c r="BV33" s="3">
        <f>ExternalDefaultDummys2008!BV33*(ExternalDefaultDummys2008!BV33+BU33)</f>
        <v>0</v>
      </c>
      <c r="BW33" s="3">
        <f>ExternalDefaultDummys2008!BW33*(ExternalDefaultDummys2008!BW33+BV33)</f>
        <v>0</v>
      </c>
      <c r="BX33" s="3">
        <f>ExternalDefaultDummys2008!BX33*(ExternalDefaultDummys2008!BX33+BW33)</f>
        <v>0</v>
      </c>
      <c r="BY33" s="3">
        <f>ExternalDefaultDummys2008!BY33*(ExternalDefaultDummys2008!BY33+BX33)</f>
        <v>0</v>
      </c>
      <c r="BZ33" s="3">
        <f>ExternalDefaultDummys2008!BZ33*(ExternalDefaultDummys2008!BZ33+BY33)</f>
        <v>0</v>
      </c>
      <c r="CA33" s="3">
        <f>ExternalDefaultDummys2008!CA33*(ExternalDefaultDummys2008!CA33+BZ33)</f>
        <v>0</v>
      </c>
      <c r="CB33" s="3">
        <f>ExternalDefaultDummys2008!CB33*(ExternalDefaultDummys2008!CB33+CA33)</f>
        <v>0</v>
      </c>
      <c r="CC33" s="3">
        <f>ExternalDefaultDummys2008!CC33*(ExternalDefaultDummys2008!CC33+CB33)</f>
        <v>0</v>
      </c>
      <c r="CD33" s="3">
        <f>ExternalDefaultDummys2008!CD33*(ExternalDefaultDummys2008!CD33+CC33)</f>
        <v>0</v>
      </c>
      <c r="CE33" s="3">
        <f>ExternalDefaultDummys2008!CE33*(ExternalDefaultDummys2008!CE33+CD33)</f>
        <v>0</v>
      </c>
      <c r="CF33" s="3">
        <f>ExternalDefaultDummys2008!CF33*(ExternalDefaultDummys2008!CF33+CE33)</f>
        <v>0</v>
      </c>
      <c r="CG33" s="3">
        <f>ExternalDefaultDummys2008!CG33*(ExternalDefaultDummys2008!CG33+CF33)</f>
        <v>0</v>
      </c>
      <c r="CH33" s="3">
        <f>ExternalDefaultDummys2008!CH33*(ExternalDefaultDummys2008!CH33+CG33)</f>
        <v>0</v>
      </c>
      <c r="CI33" s="3">
        <f>ExternalDefaultDummys2008!CI33*(ExternalDefaultDummys2008!CI33+CH33)</f>
        <v>0</v>
      </c>
      <c r="CJ33" s="3">
        <f>ExternalDefaultDummys2008!CJ33*(ExternalDefaultDummys2008!CJ33+CI33)</f>
        <v>0</v>
      </c>
      <c r="CK33" s="3">
        <f>ExternalDefaultDummys2008!CK33*(ExternalDefaultDummys2008!CK33+CJ33)</f>
        <v>0</v>
      </c>
      <c r="CL33" s="3">
        <f>ExternalDefaultDummys2008!CL33*(ExternalDefaultDummys2008!CL33+CK33)</f>
        <v>0</v>
      </c>
      <c r="CM33" s="3">
        <f>ExternalDefaultDummys2008!CM33*(ExternalDefaultDummys2008!CM33+CL33)</f>
        <v>0</v>
      </c>
      <c r="CN33" s="3">
        <f>ExternalDefaultDummys2008!CN33*(ExternalDefaultDummys2008!CN33+CM33)</f>
        <v>0</v>
      </c>
      <c r="CO33" s="3">
        <f>ExternalDefaultDummys2008!CO33*(ExternalDefaultDummys2008!CO33+CN33)</f>
        <v>0</v>
      </c>
      <c r="CP33" s="3">
        <f>ExternalDefaultDummys2008!CP33*(ExternalDefaultDummys2008!CP33+CO33)</f>
        <v>0</v>
      </c>
      <c r="CQ33" s="3">
        <f>ExternalDefaultDummys2008!CQ33*(ExternalDefaultDummys2008!CQ33+CP33)</f>
        <v>0</v>
      </c>
      <c r="CR33" s="3">
        <f>ExternalDefaultDummys2008!CR33*(ExternalDefaultDummys2008!CR33+CQ33)</f>
        <v>0</v>
      </c>
      <c r="CS33" s="3">
        <f>ExternalDefaultDummys2008!CS33*(ExternalDefaultDummys2008!CS33+CR33)</f>
        <v>0</v>
      </c>
      <c r="CT33" s="3">
        <f>ExternalDefaultDummys2008!CT33*(ExternalDefaultDummys2008!CT33+CS33)</f>
        <v>0</v>
      </c>
      <c r="CU33" s="3">
        <f>ExternalDefaultDummys2008!CU33*(ExternalDefaultDummys2008!CU33+CT33)</f>
        <v>0</v>
      </c>
      <c r="CV33" s="3">
        <f>ExternalDefaultDummys2008!CV33*(ExternalDefaultDummys2008!CV33+CU33)</f>
        <v>0</v>
      </c>
      <c r="CW33" s="3">
        <f>ExternalDefaultDummys2008!CW33*(ExternalDefaultDummys2008!CW33+CV33)</f>
        <v>0</v>
      </c>
      <c r="CX33" s="3">
        <f>ExternalDefaultDummys2008!CX33*(ExternalDefaultDummys2008!CX33+CW33)</f>
        <v>0</v>
      </c>
      <c r="CY33" s="3">
        <f>ExternalDefaultDummys2008!CY33*(ExternalDefaultDummys2008!CY33+CX33)</f>
        <v>0</v>
      </c>
      <c r="CZ33" s="3">
        <f>ExternalDefaultDummys2008!CZ33*(ExternalDefaultDummys2008!CZ33+CY33)</f>
        <v>0</v>
      </c>
      <c r="DA33" s="3">
        <f>ExternalDefaultDummys2008!DA33*(ExternalDefaultDummys2008!DA33+CZ33)</f>
        <v>0</v>
      </c>
      <c r="DB33" s="3">
        <f>ExternalDefaultDummys2008!DB33*(ExternalDefaultDummys2008!DB33+DA33)</f>
        <v>0</v>
      </c>
      <c r="DC33" s="3">
        <f>ExternalDefaultDummys2008!DC33*(ExternalDefaultDummys2008!DC33+DB33)</f>
        <v>0</v>
      </c>
      <c r="DD33" s="3">
        <f>ExternalDefaultDummys2008!DD33*(ExternalDefaultDummys2008!DD33+DC33)</f>
        <v>0</v>
      </c>
      <c r="DE33" s="3">
        <f>ExternalDefaultDummys2008!DE33*(ExternalDefaultDummys2008!DE33+DD33)</f>
        <v>0</v>
      </c>
      <c r="DF33" s="3">
        <f>ExternalDefaultDummys2008!DF33*(ExternalDefaultDummys2008!DF33+DE33)</f>
        <v>0</v>
      </c>
      <c r="DG33" s="3">
        <f>ExternalDefaultDummys2008!DG33*(ExternalDefaultDummys2008!DG33+DF33)</f>
        <v>0</v>
      </c>
      <c r="DH33" s="3">
        <f>ExternalDefaultDummys2008!DH33*(ExternalDefaultDummys2008!DH33+DG33)</f>
        <v>0</v>
      </c>
      <c r="DI33" s="3">
        <f>ExternalDefaultDummys2008!DI33*(ExternalDefaultDummys2008!DI33+DH33)</f>
        <v>0</v>
      </c>
      <c r="DJ33" s="3">
        <f>ExternalDefaultDummys2008!DJ33*(ExternalDefaultDummys2008!DJ33+DI33)</f>
        <v>0</v>
      </c>
      <c r="DK33" s="3">
        <f>ExternalDefaultDummys2008!DK33*(ExternalDefaultDummys2008!DK33+DJ33)</f>
        <v>0</v>
      </c>
      <c r="DL33" s="3">
        <f>ExternalDefaultDummys2008!DL33*(ExternalDefaultDummys2008!DL33+DK33)</f>
        <v>0</v>
      </c>
      <c r="DM33" s="3">
        <f>ExternalDefaultDummys2008!DM33*(ExternalDefaultDummys2008!DM33+DL33)</f>
        <v>0</v>
      </c>
      <c r="DN33" s="3">
        <f>ExternalDefaultDummys2008!DN33*(ExternalDefaultDummys2008!DN33+DM33)</f>
        <v>0</v>
      </c>
      <c r="DO33" s="3">
        <f>ExternalDefaultDummys2008!DO33*(ExternalDefaultDummys2008!DO33+DN33)</f>
        <v>0</v>
      </c>
      <c r="DP33" s="3">
        <f>ExternalDefaultDummys2008!DP33*(ExternalDefaultDummys2008!DP33+DO33)</f>
        <v>0</v>
      </c>
      <c r="DQ33" s="3">
        <f>ExternalDefaultDummys2008!DQ33*(ExternalDefaultDummys2008!DQ33+DP33)</f>
        <v>0</v>
      </c>
      <c r="DR33" s="3">
        <f>ExternalDefaultDummys2008!DR33*(ExternalDefaultDummys2008!DR33+DQ33)</f>
        <v>0</v>
      </c>
      <c r="DS33" s="3">
        <f>ExternalDefaultDummys2008!DS33*(ExternalDefaultDummys2008!DS33+DR33)</f>
        <v>0</v>
      </c>
      <c r="DT33" s="3">
        <f>ExternalDefaultDummys2008!DT33*(ExternalDefaultDummys2008!DT33+DS33)</f>
        <v>0</v>
      </c>
      <c r="DU33" s="3">
        <f>ExternalDefaultDummys2008!DU33*(ExternalDefaultDummys2008!DU33+DT33)</f>
        <v>0</v>
      </c>
      <c r="DV33" s="3">
        <f>ExternalDefaultDummys2008!DV33*(ExternalDefaultDummys2008!DV33+DU33)</f>
        <v>0</v>
      </c>
      <c r="DW33" s="3">
        <f>ExternalDefaultDummys2008!DW33*(ExternalDefaultDummys2008!DW33+DV33)</f>
        <v>0</v>
      </c>
      <c r="DX33" s="3">
        <f>ExternalDefaultDummys2008!DX33*(ExternalDefaultDummys2008!DX33+DW33)</f>
        <v>0</v>
      </c>
      <c r="DY33" s="3">
        <f>ExternalDefaultDummys2008!DY33*(ExternalDefaultDummys2008!DY33+DX33)</f>
        <v>0</v>
      </c>
      <c r="DZ33" s="3">
        <f>ExternalDefaultDummys2008!DZ33*(ExternalDefaultDummys2008!DZ33+DY33)</f>
        <v>0</v>
      </c>
      <c r="EA33" s="3">
        <f>ExternalDefaultDummys2008!EA33*(ExternalDefaultDummys2008!EA33+DZ33)</f>
        <v>0</v>
      </c>
      <c r="EB33" s="3">
        <f>ExternalDefaultDummys2008!EB33*(ExternalDefaultDummys2008!EB33+EA33)</f>
        <v>0</v>
      </c>
      <c r="EC33" s="3">
        <f>ExternalDefaultDummys2008!EC33*(ExternalDefaultDummys2008!EC33+EB33)</f>
        <v>0</v>
      </c>
      <c r="ED33" s="3">
        <f>ExternalDefaultDummys2008!ED33*(ExternalDefaultDummys2008!ED33+EC33)</f>
        <v>0</v>
      </c>
      <c r="EE33" s="3">
        <f>ExternalDefaultDummys2008!EE33*(ExternalDefaultDummys2008!EE33+ED33)</f>
        <v>0</v>
      </c>
      <c r="EF33" s="3">
        <f>ExternalDefaultDummys2008!EF33*(ExternalDefaultDummys2008!EF33+EE33)</f>
        <v>0</v>
      </c>
      <c r="EG33" s="3">
        <f>ExternalDefaultDummys2008!EG33*(ExternalDefaultDummys2008!EG33+EF33)</f>
        <v>0</v>
      </c>
      <c r="EH33" s="3">
        <f>ExternalDefaultDummys2008!EH33*(ExternalDefaultDummys2008!EH33+EG33)</f>
        <v>0</v>
      </c>
      <c r="EI33" s="3">
        <f>ExternalDefaultDummys2008!EI33*(ExternalDefaultDummys2008!EI33+EH33)</f>
        <v>0</v>
      </c>
      <c r="EJ33" s="3">
        <f>ExternalDefaultDummys2008!EJ33*(ExternalDefaultDummys2008!EJ33+EI33)</f>
        <v>0</v>
      </c>
      <c r="EK33" s="3">
        <f>ExternalDefaultDummys2008!EK33*(ExternalDefaultDummys2008!EK33+EJ33)</f>
        <v>0</v>
      </c>
      <c r="EL33" s="3">
        <f>ExternalDefaultDummys2008!EL33*(ExternalDefaultDummys2008!EL33+EK33)</f>
        <v>0</v>
      </c>
      <c r="EM33" s="3">
        <f>ExternalDefaultDummys2008!EM33*(ExternalDefaultDummys2008!EM33+EL33)</f>
        <v>0</v>
      </c>
      <c r="EN33" s="3">
        <f>ExternalDefaultDummys2008!EN33*(ExternalDefaultDummys2008!EN33+EM33)</f>
        <v>0</v>
      </c>
      <c r="EO33" s="3">
        <f>ExternalDefaultDummys2008!EO33*(ExternalDefaultDummys2008!EO33+EN33)</f>
        <v>0</v>
      </c>
      <c r="EP33" s="3">
        <f>ExternalDefaultDummys2008!EP33*(ExternalDefaultDummys2008!EP33+EO33)</f>
        <v>0</v>
      </c>
      <c r="EQ33" s="3">
        <f>ExternalDefaultDummys2008!EQ33*(ExternalDefaultDummys2008!EQ33+EP33)</f>
        <v>0</v>
      </c>
      <c r="ER33" s="3">
        <f>ExternalDefaultDummys2008!ER33*(ExternalDefaultDummys2008!ER33+EQ33)</f>
        <v>0</v>
      </c>
      <c r="ES33" s="3">
        <f>ExternalDefaultDummys2008!ES33*(ExternalDefaultDummys2008!ES33+ER33)</f>
        <v>0</v>
      </c>
      <c r="ET33" s="3">
        <f>ExternalDefaultDummys2008!ET33*(ExternalDefaultDummys2008!ET33+ES33)</f>
        <v>0</v>
      </c>
      <c r="EU33" s="3">
        <f>ExternalDefaultDummys2008!EU33*(ExternalDefaultDummys2008!EU33+ET33)</f>
        <v>0</v>
      </c>
      <c r="EV33" s="3">
        <f>ExternalDefaultDummys2008!EV33*(ExternalDefaultDummys2008!EV33+EU33)</f>
        <v>0</v>
      </c>
      <c r="EW33" s="3">
        <f>ExternalDefaultDummys2008!EW33*(ExternalDefaultDummys2008!EW33+EV33)</f>
        <v>0</v>
      </c>
      <c r="EX33" s="3">
        <f>ExternalDefaultDummys2008!EX33*(ExternalDefaultDummys2008!EX33+EW33)</f>
        <v>0</v>
      </c>
      <c r="EY33" s="3">
        <f>ExternalDefaultDummys2008!EY33*(ExternalDefaultDummys2008!EY33+EX33)</f>
        <v>0</v>
      </c>
      <c r="EZ33" s="3">
        <f>ExternalDefaultDummys2008!EZ33*(ExternalDefaultDummys2008!EZ33+EY33)</f>
        <v>0</v>
      </c>
      <c r="FA33" s="3">
        <f>ExternalDefaultDummys2008!FA33*(ExternalDefaultDummys2008!FA33+EZ33)</f>
        <v>0</v>
      </c>
      <c r="FB33" s="3">
        <f>ExternalDefaultDummys2008!FB33*(ExternalDefaultDummys2008!FB33+FA33)</f>
        <v>0</v>
      </c>
      <c r="FC33" s="3">
        <f>ExternalDefaultDummys2008!FC33*(ExternalDefaultDummys2008!FC33+FB33)</f>
        <v>0</v>
      </c>
      <c r="FD33" s="3">
        <f>ExternalDefaultDummys2008!FD33*(ExternalDefaultDummys2008!FD33+FC33)</f>
        <v>0</v>
      </c>
      <c r="FE33" s="3">
        <f>ExternalDefaultDummys2008!FE33*(ExternalDefaultDummys2008!FE33+FD33)</f>
        <v>0</v>
      </c>
      <c r="FF33" s="3">
        <f>ExternalDefaultDummys2008!FF33*(ExternalDefaultDummys2008!FF33+FE33)</f>
        <v>0</v>
      </c>
      <c r="FG33" s="3">
        <f>ExternalDefaultDummys2008!FG33*(ExternalDefaultDummys2008!FG33+FF33)</f>
        <v>0</v>
      </c>
      <c r="FH33" s="3">
        <f>ExternalDefaultDummys2008!FH33*(ExternalDefaultDummys2008!FH33+FG33)</f>
        <v>0</v>
      </c>
      <c r="FI33" s="3">
        <f>ExternalDefaultDummys2008!FI33*(ExternalDefaultDummys2008!FI33+FH33)</f>
        <v>0</v>
      </c>
      <c r="FJ33" s="3">
        <f>ExternalDefaultDummys2008!FJ33*(ExternalDefaultDummys2008!FJ33+FI33)</f>
        <v>0</v>
      </c>
      <c r="FK33" s="3">
        <f>ExternalDefaultDummys2008!FK33*(ExternalDefaultDummys2008!FK33+FJ33)</f>
        <v>0</v>
      </c>
      <c r="FL33" s="3">
        <f>ExternalDefaultDummys2008!FL33*(ExternalDefaultDummys2008!FL33+FK33)</f>
        <v>0</v>
      </c>
      <c r="FM33" s="3">
        <f>ExternalDefaultDummys2008!FM33*(ExternalDefaultDummys2008!FM33+FL33)</f>
        <v>0</v>
      </c>
      <c r="FN33" s="3">
        <f>ExternalDefaultDummys2008!FN33*(ExternalDefaultDummys2008!FN33+FM33)</f>
        <v>0</v>
      </c>
      <c r="FO33" s="3">
        <f>ExternalDefaultDummys2008!FO33*(ExternalDefaultDummys2008!FO33+FN33)</f>
        <v>0</v>
      </c>
      <c r="FP33" s="3">
        <f>ExternalDefaultDummys2008!FP33*(ExternalDefaultDummys2008!FP33+FO33)</f>
        <v>0</v>
      </c>
      <c r="FQ33" s="3">
        <f>ExternalDefaultDummys2008!FQ33*(ExternalDefaultDummys2008!FQ33+FP33)</f>
        <v>0</v>
      </c>
      <c r="FR33" s="3">
        <f>ExternalDefaultDummys2008!FR33*(ExternalDefaultDummys2008!FR33+FQ33)</f>
        <v>0</v>
      </c>
      <c r="FS33" s="3">
        <f>ExternalDefaultDummys2008!FS33*(ExternalDefaultDummys2008!FS33+FR33)</f>
        <v>0</v>
      </c>
      <c r="FT33" s="3">
        <f>ExternalDefaultDummys2008!FT33*(ExternalDefaultDummys2008!FT33+FS33)</f>
        <v>0</v>
      </c>
      <c r="FU33" s="3">
        <f>ExternalDefaultDummys2008!FU33*(ExternalDefaultDummys2008!FU33+FT33)</f>
        <v>0</v>
      </c>
      <c r="FV33" s="3">
        <f>ExternalDefaultDummys2008!FV33*(ExternalDefaultDummys2008!FV33+FU33)</f>
        <v>0</v>
      </c>
      <c r="FW33" s="3">
        <f>ExternalDefaultDummys2008!FW33*(ExternalDefaultDummys2008!FW33+FV33)</f>
        <v>0</v>
      </c>
      <c r="FX33" s="3">
        <f>ExternalDefaultDummys2008!FX33*(ExternalDefaultDummys2008!FX33+FW33)</f>
        <v>0</v>
      </c>
      <c r="FY33" s="3">
        <f>ExternalDefaultDummys2008!FY33*(ExternalDefaultDummys2008!FY33+FX33)</f>
        <v>0</v>
      </c>
      <c r="FZ33" s="3">
        <f>ExternalDefaultDummys2008!FZ33*(ExternalDefaultDummys2008!FZ33+FY33)</f>
        <v>0</v>
      </c>
      <c r="GA33" s="3">
        <f>ExternalDefaultDummys2008!GA33*(ExternalDefaultDummys2008!GA33+FZ33)</f>
        <v>0</v>
      </c>
      <c r="GB33" s="3">
        <f>ExternalDefaultDummys2008!GB33*(ExternalDefaultDummys2008!GB33+GA33)</f>
        <v>0</v>
      </c>
      <c r="GC33" s="3">
        <f>ExternalDefaultDummys2008!GC33*(ExternalDefaultDummys2008!GC33+GB33)</f>
        <v>0</v>
      </c>
      <c r="GD33" s="3">
        <f>ExternalDefaultDummys2008!GD33*(ExternalDefaultDummys2008!GD33+GC33)</f>
        <v>0</v>
      </c>
      <c r="GE33" s="3">
        <f>ExternalDefaultDummys2008!GE33*(ExternalDefaultDummys2008!GE33+GD33)</f>
        <v>0</v>
      </c>
      <c r="GF33" s="3">
        <f>ExternalDefaultDummys2008!GF33*(ExternalDefaultDummys2008!GF33+GE33)</f>
        <v>0</v>
      </c>
      <c r="GG33" s="3">
        <f>ExternalDefaultDummys2008!GG33*(ExternalDefaultDummys2008!GG33+GF33)</f>
        <v>0</v>
      </c>
      <c r="GH33" s="3">
        <f>ExternalDefaultDummys2008!GH33*(ExternalDefaultDummys2008!GH33+GG33)</f>
        <v>0</v>
      </c>
      <c r="GI33" s="3">
        <f>ExternalDefaultDummys2008!GI33*(ExternalDefaultDummys2008!GI33+GH33)</f>
        <v>0</v>
      </c>
      <c r="GJ33" s="3">
        <f>ExternalDefaultDummys2008!GJ33*(ExternalDefaultDummys2008!GJ33+GI33)</f>
        <v>0</v>
      </c>
      <c r="GK33" s="3">
        <f>ExternalDefaultDummys2008!GK33*(ExternalDefaultDummys2008!GK33+GJ33)</f>
        <v>0</v>
      </c>
      <c r="GL33" s="3">
        <f>ExternalDefaultDummys2008!GL33*(ExternalDefaultDummys2008!GL33+GK33)</f>
        <v>0</v>
      </c>
      <c r="GM33" s="3">
        <f>ExternalDefaultDummys2008!GM33*(ExternalDefaultDummys2008!GM33+GL33)</f>
        <v>0</v>
      </c>
      <c r="GN33" s="3">
        <f>ExternalDefaultDummys2008!GN33*(ExternalDefaultDummys2008!GN33+GM33)</f>
        <v>0</v>
      </c>
      <c r="GO33" s="3">
        <f>ExternalDefaultDummys2008!GO33*(ExternalDefaultDummys2008!GO33+GN33)</f>
        <v>0</v>
      </c>
      <c r="GP33" s="3">
        <f>ExternalDefaultDummys2008!GP33*(ExternalDefaultDummys2008!GP33+GO33)</f>
        <v>0</v>
      </c>
      <c r="GQ33" s="3">
        <f>ExternalDefaultDummys2008!GQ33*(ExternalDefaultDummys2008!GQ33+GP33)</f>
        <v>0</v>
      </c>
      <c r="GR33" s="3">
        <f>ExternalDefaultDummys2008!GR33*(ExternalDefaultDummys2008!GR33+GQ33)</f>
        <v>0</v>
      </c>
      <c r="GS33" s="3">
        <f>ExternalDefaultDummys2008!GS33*(ExternalDefaultDummys2008!GS33+GR33)</f>
        <v>0</v>
      </c>
      <c r="GT33" s="3">
        <f>ExternalDefaultDummys2008!GT33*(ExternalDefaultDummys2008!GT33+GS33)</f>
        <v>0</v>
      </c>
      <c r="GU33" s="3">
        <f>ExternalDefaultDummys2008!GU33*(ExternalDefaultDummys2008!GU33+GT33)</f>
        <v>0</v>
      </c>
      <c r="GV33" s="3">
        <f>ExternalDefaultDummys2008!GV33*(ExternalDefaultDummys2008!GV33+GU33)</f>
        <v>0</v>
      </c>
      <c r="GW33" s="3">
        <f>ExternalDefaultDummys2008!GW33*(ExternalDefaultDummys2008!GW33+GV33)</f>
        <v>0</v>
      </c>
      <c r="GX33" s="3">
        <f>ExternalDefaultDummys2008!GX33*(ExternalDefaultDummys2008!GX33+GW33)</f>
        <v>0</v>
      </c>
      <c r="GY33" s="3">
        <f>ExternalDefaultDummys2008!GY33*(ExternalDefaultDummys2008!GY33+GX33)</f>
        <v>0</v>
      </c>
      <c r="GZ33" s="3">
        <f>ExternalDefaultDummys2008!GZ33*(ExternalDefaultDummys2008!GZ33+GY33)</f>
        <v>0</v>
      </c>
      <c r="HA33" s="3">
        <f>ExternalDefaultDummys2008!HA33*(ExternalDefaultDummys2008!HA33+GZ33)</f>
        <v>0</v>
      </c>
      <c r="HB33" s="3">
        <f>ExternalDefaultDummys2008!HB33*(ExternalDefaultDummys2008!HB33+HA33)</f>
        <v>0</v>
      </c>
      <c r="HC33" s="3">
        <f>ExternalDefaultDummys2008!HC33*(ExternalDefaultDummys2008!HC33+HB33)</f>
        <v>0</v>
      </c>
      <c r="HE33" s="3">
        <f t="shared" si="1"/>
        <v>0</v>
      </c>
    </row>
    <row r="34" spans="1:213" x14ac:dyDescent="0.4">
      <c r="A34" s="3">
        <f t="shared" si="2"/>
        <v>30</v>
      </c>
      <c r="B34" s="26" t="s">
        <v>64</v>
      </c>
      <c r="C34" s="3">
        <f>ExternalDefaultDummys2008!C34*(ExternalDefaultDummys2008!C34+0)</f>
        <v>0</v>
      </c>
      <c r="D34" s="3">
        <f>ExternalDefaultDummys2008!D34*(ExternalDefaultDummys2008!D34+C34)</f>
        <v>0</v>
      </c>
      <c r="E34" s="3">
        <f>ExternalDefaultDummys2008!E34*(ExternalDefaultDummys2008!E34+D34)</f>
        <v>0</v>
      </c>
      <c r="F34" s="3">
        <f>ExternalDefaultDummys2008!F34*(ExternalDefaultDummys2008!F34+E34)</f>
        <v>0</v>
      </c>
      <c r="G34" s="3">
        <f>ExternalDefaultDummys2008!G34*(ExternalDefaultDummys2008!G34+F34)</f>
        <v>0</v>
      </c>
      <c r="H34" s="3">
        <f>ExternalDefaultDummys2008!H34*(ExternalDefaultDummys2008!H34+G34)</f>
        <v>0</v>
      </c>
      <c r="I34" s="3">
        <f>ExternalDefaultDummys2008!I34*(ExternalDefaultDummys2008!I34+H34)</f>
        <v>0</v>
      </c>
      <c r="J34" s="3">
        <f>ExternalDefaultDummys2008!J34*(ExternalDefaultDummys2008!J34+I34)</f>
        <v>0</v>
      </c>
      <c r="K34" s="3">
        <f>ExternalDefaultDummys2008!K34*(ExternalDefaultDummys2008!K34+J34)</f>
        <v>0</v>
      </c>
      <c r="L34" s="3">
        <f>ExternalDefaultDummys2008!L34*(ExternalDefaultDummys2008!L34+K34)</f>
        <v>0</v>
      </c>
      <c r="M34" s="3">
        <f>ExternalDefaultDummys2008!M34*(ExternalDefaultDummys2008!M34+L34)</f>
        <v>0</v>
      </c>
      <c r="N34" s="3">
        <f>ExternalDefaultDummys2008!N34*(ExternalDefaultDummys2008!N34+M34)</f>
        <v>0</v>
      </c>
      <c r="O34" s="3">
        <f>ExternalDefaultDummys2008!O34*(ExternalDefaultDummys2008!O34+N34)</f>
        <v>1</v>
      </c>
      <c r="P34" s="3">
        <f>ExternalDefaultDummys2008!P34*(ExternalDefaultDummys2008!P34+O34)</f>
        <v>0</v>
      </c>
      <c r="Q34" s="3">
        <f>ExternalDefaultDummys2008!Q34*(ExternalDefaultDummys2008!Q34+P34)</f>
        <v>0</v>
      </c>
      <c r="R34" s="3">
        <f>ExternalDefaultDummys2008!R34*(ExternalDefaultDummys2008!R34+Q34)</f>
        <v>0</v>
      </c>
      <c r="S34" s="3">
        <f>ExternalDefaultDummys2008!S34*(ExternalDefaultDummys2008!S34+R34)</f>
        <v>0</v>
      </c>
      <c r="T34" s="3">
        <f>ExternalDefaultDummys2008!T34*(ExternalDefaultDummys2008!T34+S34)</f>
        <v>0</v>
      </c>
      <c r="U34" s="3">
        <f>ExternalDefaultDummys2008!U34*(ExternalDefaultDummys2008!U34+T34)</f>
        <v>0</v>
      </c>
      <c r="V34" s="3">
        <f>ExternalDefaultDummys2008!V34*(ExternalDefaultDummys2008!V34+U34)</f>
        <v>0</v>
      </c>
      <c r="W34" s="3">
        <f>ExternalDefaultDummys2008!W34*(ExternalDefaultDummys2008!W34+V34)</f>
        <v>0</v>
      </c>
      <c r="X34" s="3">
        <f>ExternalDefaultDummys2008!X34*(ExternalDefaultDummys2008!X34+W34)</f>
        <v>0</v>
      </c>
      <c r="Y34" s="3">
        <f>ExternalDefaultDummys2008!Y34*(ExternalDefaultDummys2008!Y34+X34)</f>
        <v>0</v>
      </c>
      <c r="Z34" s="3">
        <f>ExternalDefaultDummys2008!Z34*(ExternalDefaultDummys2008!Z34+Y34)</f>
        <v>0</v>
      </c>
      <c r="AA34" s="3">
        <f>ExternalDefaultDummys2008!AA34*(ExternalDefaultDummys2008!AA34+Z34)</f>
        <v>0</v>
      </c>
      <c r="AB34" s="3">
        <f>ExternalDefaultDummys2008!AB34*(ExternalDefaultDummys2008!AB34+AA34)</f>
        <v>0</v>
      </c>
      <c r="AC34" s="3">
        <f>ExternalDefaultDummys2008!AC34*(ExternalDefaultDummys2008!AC34+AB34)</f>
        <v>0</v>
      </c>
      <c r="AD34" s="3">
        <f>ExternalDefaultDummys2008!AD34*(ExternalDefaultDummys2008!AD34+AC34)</f>
        <v>0</v>
      </c>
      <c r="AE34" s="3">
        <f>ExternalDefaultDummys2008!AE34*(ExternalDefaultDummys2008!AE34+AD34)</f>
        <v>0</v>
      </c>
      <c r="AF34" s="3">
        <f>ExternalDefaultDummys2008!AF34*(ExternalDefaultDummys2008!AF34+AE34)</f>
        <v>0</v>
      </c>
      <c r="AG34" s="3">
        <f>ExternalDefaultDummys2008!AG34*(ExternalDefaultDummys2008!AG34+AF34)</f>
        <v>0</v>
      </c>
      <c r="AH34" s="3">
        <f>ExternalDefaultDummys2008!AH34*(ExternalDefaultDummys2008!AH34+AG34)</f>
        <v>0</v>
      </c>
      <c r="AI34" s="3">
        <f>ExternalDefaultDummys2008!AI34*(ExternalDefaultDummys2008!AI34+AH34)</f>
        <v>0</v>
      </c>
      <c r="AJ34" s="3">
        <f>ExternalDefaultDummys2008!AJ34*(ExternalDefaultDummys2008!AJ34+AI34)</f>
        <v>0</v>
      </c>
      <c r="AK34" s="3">
        <f>ExternalDefaultDummys2008!AK34*(ExternalDefaultDummys2008!AK34+AJ34)</f>
        <v>0</v>
      </c>
      <c r="AL34" s="3">
        <f>ExternalDefaultDummys2008!AL34*(ExternalDefaultDummys2008!AL34+AK34)</f>
        <v>0</v>
      </c>
      <c r="AM34" s="3">
        <f>ExternalDefaultDummys2008!AM34*(ExternalDefaultDummys2008!AM34+AL34)</f>
        <v>0</v>
      </c>
      <c r="AN34" s="3">
        <f>ExternalDefaultDummys2008!AN34*(ExternalDefaultDummys2008!AN34+AM34)</f>
        <v>0</v>
      </c>
      <c r="AO34" s="3">
        <f>ExternalDefaultDummys2008!AO34*(ExternalDefaultDummys2008!AO34+AN34)</f>
        <v>0</v>
      </c>
      <c r="AP34" s="3">
        <f>ExternalDefaultDummys2008!AP34*(ExternalDefaultDummys2008!AP34+AO34)</f>
        <v>0</v>
      </c>
      <c r="AQ34" s="3">
        <f>ExternalDefaultDummys2008!AQ34*(ExternalDefaultDummys2008!AQ34+AP34)</f>
        <v>0</v>
      </c>
      <c r="AR34" s="3">
        <f>ExternalDefaultDummys2008!AR34*(ExternalDefaultDummys2008!AR34+AQ34)</f>
        <v>0</v>
      </c>
      <c r="AS34" s="3">
        <f>ExternalDefaultDummys2008!AS34*(ExternalDefaultDummys2008!AS34+AR34)</f>
        <v>0</v>
      </c>
      <c r="AT34" s="3">
        <f>ExternalDefaultDummys2008!AT34*(ExternalDefaultDummys2008!AT34+AS34)</f>
        <v>0</v>
      </c>
      <c r="AU34" s="3">
        <f>ExternalDefaultDummys2008!AU34*(ExternalDefaultDummys2008!AU34+AT34)</f>
        <v>0</v>
      </c>
      <c r="AV34" s="3">
        <f>ExternalDefaultDummys2008!AV34*(ExternalDefaultDummys2008!AV34+AU34)</f>
        <v>0</v>
      </c>
      <c r="AW34" s="3">
        <f>ExternalDefaultDummys2008!AW34*(ExternalDefaultDummys2008!AW34+AV34)</f>
        <v>0</v>
      </c>
      <c r="AX34" s="3">
        <f>ExternalDefaultDummys2008!AX34*(ExternalDefaultDummys2008!AX34+AW34)</f>
        <v>0</v>
      </c>
      <c r="AY34" s="3">
        <f>ExternalDefaultDummys2008!AY34*(ExternalDefaultDummys2008!AY34+AX34)</f>
        <v>0</v>
      </c>
      <c r="AZ34" s="3">
        <f>ExternalDefaultDummys2008!AZ34*(ExternalDefaultDummys2008!AZ34+AY34)</f>
        <v>0</v>
      </c>
      <c r="BA34" s="3">
        <f>ExternalDefaultDummys2008!BA34*(ExternalDefaultDummys2008!BA34+AZ34)</f>
        <v>0</v>
      </c>
      <c r="BB34" s="3">
        <f>ExternalDefaultDummys2008!BB34*(ExternalDefaultDummys2008!BB34+BA34)</f>
        <v>0</v>
      </c>
      <c r="BC34" s="3">
        <f>ExternalDefaultDummys2008!BC34*(ExternalDefaultDummys2008!BC34+BB34)</f>
        <v>0</v>
      </c>
      <c r="BD34" s="3">
        <f>ExternalDefaultDummys2008!BD34*(ExternalDefaultDummys2008!BD34+BC34)</f>
        <v>0</v>
      </c>
      <c r="BE34" s="3">
        <f>ExternalDefaultDummys2008!BE34*(ExternalDefaultDummys2008!BE34+BD34)</f>
        <v>0</v>
      </c>
      <c r="BF34" s="3">
        <f>ExternalDefaultDummys2008!BF34*(ExternalDefaultDummys2008!BF34+BE34)</f>
        <v>0</v>
      </c>
      <c r="BG34" s="3">
        <f>ExternalDefaultDummys2008!BG34*(ExternalDefaultDummys2008!BG34+BF34)</f>
        <v>0</v>
      </c>
      <c r="BH34" s="3">
        <f>ExternalDefaultDummys2008!BH34*(ExternalDefaultDummys2008!BH34+BG34)</f>
        <v>0</v>
      </c>
      <c r="BI34" s="3">
        <f>ExternalDefaultDummys2008!BI34*(ExternalDefaultDummys2008!BI34+BH34)</f>
        <v>0</v>
      </c>
      <c r="BJ34" s="3">
        <f>ExternalDefaultDummys2008!BJ34*(ExternalDefaultDummys2008!BJ34+BI34)</f>
        <v>0</v>
      </c>
      <c r="BK34" s="3">
        <f>ExternalDefaultDummys2008!BK34*(ExternalDefaultDummys2008!BK34+BJ34)</f>
        <v>0</v>
      </c>
      <c r="BL34" s="3">
        <f>ExternalDefaultDummys2008!BL34*(ExternalDefaultDummys2008!BL34+BK34)</f>
        <v>0</v>
      </c>
      <c r="BM34" s="3">
        <f>ExternalDefaultDummys2008!BM34*(ExternalDefaultDummys2008!BM34+BL34)</f>
        <v>0</v>
      </c>
      <c r="BN34" s="3">
        <f>ExternalDefaultDummys2008!BN34*(ExternalDefaultDummys2008!BN34+BM34)</f>
        <v>0</v>
      </c>
      <c r="BO34" s="3">
        <f>ExternalDefaultDummys2008!BO34*(ExternalDefaultDummys2008!BO34+BN34)</f>
        <v>0</v>
      </c>
      <c r="BP34" s="3">
        <f>ExternalDefaultDummys2008!BP34*(ExternalDefaultDummys2008!BP34+BO34)</f>
        <v>0</v>
      </c>
      <c r="BQ34" s="3">
        <f>ExternalDefaultDummys2008!BQ34*(ExternalDefaultDummys2008!BQ34+BP34)</f>
        <v>0</v>
      </c>
      <c r="BR34" s="3">
        <f>ExternalDefaultDummys2008!BR34*(ExternalDefaultDummys2008!BR34+BQ34)</f>
        <v>0</v>
      </c>
      <c r="BS34" s="3">
        <f>ExternalDefaultDummys2008!BS34*(ExternalDefaultDummys2008!BS34+BR34)</f>
        <v>0</v>
      </c>
      <c r="BT34" s="3">
        <f>ExternalDefaultDummys2008!BT34*(ExternalDefaultDummys2008!BT34+BS34)</f>
        <v>0</v>
      </c>
      <c r="BU34" s="3">
        <f>ExternalDefaultDummys2008!BU34*(ExternalDefaultDummys2008!BU34+BT34)</f>
        <v>0</v>
      </c>
      <c r="BV34" s="3">
        <f>ExternalDefaultDummys2008!BV34*(ExternalDefaultDummys2008!BV34+BU34)</f>
        <v>0</v>
      </c>
      <c r="BW34" s="3">
        <f>ExternalDefaultDummys2008!BW34*(ExternalDefaultDummys2008!BW34+BV34)</f>
        <v>0</v>
      </c>
      <c r="BX34" s="3">
        <f>ExternalDefaultDummys2008!BX34*(ExternalDefaultDummys2008!BX34+BW34)</f>
        <v>0</v>
      </c>
      <c r="BY34" s="3">
        <f>ExternalDefaultDummys2008!BY34*(ExternalDefaultDummys2008!BY34+BX34)</f>
        <v>0</v>
      </c>
      <c r="BZ34" s="3">
        <f>ExternalDefaultDummys2008!BZ34*(ExternalDefaultDummys2008!BZ34+BY34)</f>
        <v>0</v>
      </c>
      <c r="CA34" s="3">
        <f>ExternalDefaultDummys2008!CA34*(ExternalDefaultDummys2008!CA34+BZ34)</f>
        <v>0</v>
      </c>
      <c r="CB34" s="3">
        <f>ExternalDefaultDummys2008!CB34*(ExternalDefaultDummys2008!CB34+CA34)</f>
        <v>0</v>
      </c>
      <c r="CC34" s="3">
        <f>ExternalDefaultDummys2008!CC34*(ExternalDefaultDummys2008!CC34+CB34)</f>
        <v>0</v>
      </c>
      <c r="CD34" s="3">
        <f>ExternalDefaultDummys2008!CD34*(ExternalDefaultDummys2008!CD34+CC34)</f>
        <v>0</v>
      </c>
      <c r="CE34" s="3">
        <f>ExternalDefaultDummys2008!CE34*(ExternalDefaultDummys2008!CE34+CD34)</f>
        <v>0</v>
      </c>
      <c r="CF34" s="3">
        <f>ExternalDefaultDummys2008!CF34*(ExternalDefaultDummys2008!CF34+CE34)</f>
        <v>0</v>
      </c>
      <c r="CG34" s="3">
        <f>ExternalDefaultDummys2008!CG34*(ExternalDefaultDummys2008!CG34+CF34)</f>
        <v>0</v>
      </c>
      <c r="CH34" s="3">
        <f>ExternalDefaultDummys2008!CH34*(ExternalDefaultDummys2008!CH34+CG34)</f>
        <v>0</v>
      </c>
      <c r="CI34" s="3">
        <f>ExternalDefaultDummys2008!CI34*(ExternalDefaultDummys2008!CI34+CH34)</f>
        <v>0</v>
      </c>
      <c r="CJ34" s="3">
        <f>ExternalDefaultDummys2008!CJ34*(ExternalDefaultDummys2008!CJ34+CI34)</f>
        <v>0</v>
      </c>
      <c r="CK34" s="3">
        <f>ExternalDefaultDummys2008!CK34*(ExternalDefaultDummys2008!CK34+CJ34)</f>
        <v>0</v>
      </c>
      <c r="CL34" s="3">
        <f>ExternalDefaultDummys2008!CL34*(ExternalDefaultDummys2008!CL34+CK34)</f>
        <v>0</v>
      </c>
      <c r="CM34" s="3">
        <f>ExternalDefaultDummys2008!CM34*(ExternalDefaultDummys2008!CM34+CL34)</f>
        <v>0</v>
      </c>
      <c r="CN34" s="3">
        <f>ExternalDefaultDummys2008!CN34*(ExternalDefaultDummys2008!CN34+CM34)</f>
        <v>0</v>
      </c>
      <c r="CO34" s="3">
        <f>ExternalDefaultDummys2008!CO34*(ExternalDefaultDummys2008!CO34+CN34)</f>
        <v>0</v>
      </c>
      <c r="CP34" s="3">
        <f>ExternalDefaultDummys2008!CP34*(ExternalDefaultDummys2008!CP34+CO34)</f>
        <v>0</v>
      </c>
      <c r="CQ34" s="3">
        <f>ExternalDefaultDummys2008!CQ34*(ExternalDefaultDummys2008!CQ34+CP34)</f>
        <v>0</v>
      </c>
      <c r="CR34" s="3">
        <f>ExternalDefaultDummys2008!CR34*(ExternalDefaultDummys2008!CR34+CQ34)</f>
        <v>0</v>
      </c>
      <c r="CS34" s="3">
        <f>ExternalDefaultDummys2008!CS34*(ExternalDefaultDummys2008!CS34+CR34)</f>
        <v>0</v>
      </c>
      <c r="CT34" s="3">
        <f>ExternalDefaultDummys2008!CT34*(ExternalDefaultDummys2008!CT34+CS34)</f>
        <v>0</v>
      </c>
      <c r="CU34" s="3">
        <f>ExternalDefaultDummys2008!CU34*(ExternalDefaultDummys2008!CU34+CT34)</f>
        <v>0</v>
      </c>
      <c r="CV34" s="3">
        <f>ExternalDefaultDummys2008!CV34*(ExternalDefaultDummys2008!CV34+CU34)</f>
        <v>0</v>
      </c>
      <c r="CW34" s="3">
        <f>ExternalDefaultDummys2008!CW34*(ExternalDefaultDummys2008!CW34+CV34)</f>
        <v>0</v>
      </c>
      <c r="CX34" s="3">
        <f>ExternalDefaultDummys2008!CX34*(ExternalDefaultDummys2008!CX34+CW34)</f>
        <v>0</v>
      </c>
      <c r="CY34" s="3">
        <f>ExternalDefaultDummys2008!CY34*(ExternalDefaultDummys2008!CY34+CX34)</f>
        <v>0</v>
      </c>
      <c r="CZ34" s="3">
        <f>ExternalDefaultDummys2008!CZ34*(ExternalDefaultDummys2008!CZ34+CY34)</f>
        <v>0</v>
      </c>
      <c r="DA34" s="3">
        <f>ExternalDefaultDummys2008!DA34*(ExternalDefaultDummys2008!DA34+CZ34)</f>
        <v>0</v>
      </c>
      <c r="DB34" s="3">
        <f>ExternalDefaultDummys2008!DB34*(ExternalDefaultDummys2008!DB34+DA34)</f>
        <v>0</v>
      </c>
      <c r="DC34" s="3">
        <f>ExternalDefaultDummys2008!DC34*(ExternalDefaultDummys2008!DC34+DB34)</f>
        <v>0</v>
      </c>
      <c r="DD34" s="3">
        <f>ExternalDefaultDummys2008!DD34*(ExternalDefaultDummys2008!DD34+DC34)</f>
        <v>0</v>
      </c>
      <c r="DE34" s="3">
        <f>ExternalDefaultDummys2008!DE34*(ExternalDefaultDummys2008!DE34+DD34)</f>
        <v>0</v>
      </c>
      <c r="DF34" s="3">
        <f>ExternalDefaultDummys2008!DF34*(ExternalDefaultDummys2008!DF34+DE34)</f>
        <v>0</v>
      </c>
      <c r="DG34" s="3">
        <f>ExternalDefaultDummys2008!DG34*(ExternalDefaultDummys2008!DG34+DF34)</f>
        <v>0</v>
      </c>
      <c r="DH34" s="3">
        <f>ExternalDefaultDummys2008!DH34*(ExternalDefaultDummys2008!DH34+DG34)</f>
        <v>0</v>
      </c>
      <c r="DI34" s="3">
        <f>ExternalDefaultDummys2008!DI34*(ExternalDefaultDummys2008!DI34+DH34)</f>
        <v>0</v>
      </c>
      <c r="DJ34" s="3">
        <f>ExternalDefaultDummys2008!DJ34*(ExternalDefaultDummys2008!DJ34+DI34)</f>
        <v>0</v>
      </c>
      <c r="DK34" s="3">
        <f>ExternalDefaultDummys2008!DK34*(ExternalDefaultDummys2008!DK34+DJ34)</f>
        <v>0</v>
      </c>
      <c r="DL34" s="3">
        <f>ExternalDefaultDummys2008!DL34*(ExternalDefaultDummys2008!DL34+DK34)</f>
        <v>0</v>
      </c>
      <c r="DM34" s="3">
        <f>ExternalDefaultDummys2008!DM34*(ExternalDefaultDummys2008!DM34+DL34)</f>
        <v>0</v>
      </c>
      <c r="DN34" s="3">
        <f>ExternalDefaultDummys2008!DN34*(ExternalDefaultDummys2008!DN34+DM34)</f>
        <v>0</v>
      </c>
      <c r="DO34" s="3">
        <f>ExternalDefaultDummys2008!DO34*(ExternalDefaultDummys2008!DO34+DN34)</f>
        <v>0</v>
      </c>
      <c r="DP34" s="3">
        <f>ExternalDefaultDummys2008!DP34*(ExternalDefaultDummys2008!DP34+DO34)</f>
        <v>0</v>
      </c>
      <c r="DQ34" s="3">
        <f>ExternalDefaultDummys2008!DQ34*(ExternalDefaultDummys2008!DQ34+DP34)</f>
        <v>0</v>
      </c>
      <c r="DR34" s="3">
        <f>ExternalDefaultDummys2008!DR34*(ExternalDefaultDummys2008!DR34+DQ34)</f>
        <v>0</v>
      </c>
      <c r="DS34" s="3">
        <f>ExternalDefaultDummys2008!DS34*(ExternalDefaultDummys2008!DS34+DR34)</f>
        <v>0</v>
      </c>
      <c r="DT34" s="3">
        <f>ExternalDefaultDummys2008!DT34*(ExternalDefaultDummys2008!DT34+DS34)</f>
        <v>0</v>
      </c>
      <c r="DU34" s="3">
        <f>ExternalDefaultDummys2008!DU34*(ExternalDefaultDummys2008!DU34+DT34)</f>
        <v>0</v>
      </c>
      <c r="DV34" s="3">
        <f>ExternalDefaultDummys2008!DV34*(ExternalDefaultDummys2008!DV34+DU34)</f>
        <v>0</v>
      </c>
      <c r="DW34" s="3">
        <f>ExternalDefaultDummys2008!DW34*(ExternalDefaultDummys2008!DW34+DV34)</f>
        <v>0</v>
      </c>
      <c r="DX34" s="3">
        <f>ExternalDefaultDummys2008!DX34*(ExternalDefaultDummys2008!DX34+DW34)</f>
        <v>0</v>
      </c>
      <c r="DY34" s="3">
        <f>ExternalDefaultDummys2008!DY34*(ExternalDefaultDummys2008!DY34+DX34)</f>
        <v>0</v>
      </c>
      <c r="DZ34" s="3">
        <f>ExternalDefaultDummys2008!DZ34*(ExternalDefaultDummys2008!DZ34+DY34)</f>
        <v>0</v>
      </c>
      <c r="EA34" s="3">
        <f>ExternalDefaultDummys2008!EA34*(ExternalDefaultDummys2008!EA34+DZ34)</f>
        <v>0</v>
      </c>
      <c r="EB34" s="3">
        <f>ExternalDefaultDummys2008!EB34*(ExternalDefaultDummys2008!EB34+EA34)</f>
        <v>0</v>
      </c>
      <c r="EC34" s="3">
        <f>ExternalDefaultDummys2008!EC34*(ExternalDefaultDummys2008!EC34+EB34)</f>
        <v>0</v>
      </c>
      <c r="ED34" s="3">
        <f>ExternalDefaultDummys2008!ED34*(ExternalDefaultDummys2008!ED34+EC34)</f>
        <v>0</v>
      </c>
      <c r="EE34" s="3">
        <f>ExternalDefaultDummys2008!EE34*(ExternalDefaultDummys2008!EE34+ED34)</f>
        <v>0</v>
      </c>
      <c r="EF34" s="3">
        <f>ExternalDefaultDummys2008!EF34*(ExternalDefaultDummys2008!EF34+EE34)</f>
        <v>0</v>
      </c>
      <c r="EG34" s="3">
        <f>ExternalDefaultDummys2008!EG34*(ExternalDefaultDummys2008!EG34+EF34)</f>
        <v>0</v>
      </c>
      <c r="EH34" s="3">
        <f>ExternalDefaultDummys2008!EH34*(ExternalDefaultDummys2008!EH34+EG34)</f>
        <v>0</v>
      </c>
      <c r="EI34" s="3">
        <f>ExternalDefaultDummys2008!EI34*(ExternalDefaultDummys2008!EI34+EH34)</f>
        <v>0</v>
      </c>
      <c r="EJ34" s="3">
        <f>ExternalDefaultDummys2008!EJ34*(ExternalDefaultDummys2008!EJ34+EI34)</f>
        <v>0</v>
      </c>
      <c r="EK34" s="3">
        <f>ExternalDefaultDummys2008!EK34*(ExternalDefaultDummys2008!EK34+EJ34)</f>
        <v>0</v>
      </c>
      <c r="EL34" s="3">
        <f>ExternalDefaultDummys2008!EL34*(ExternalDefaultDummys2008!EL34+EK34)</f>
        <v>0</v>
      </c>
      <c r="EM34" s="3">
        <f>ExternalDefaultDummys2008!EM34*(ExternalDefaultDummys2008!EM34+EL34)</f>
        <v>0</v>
      </c>
      <c r="EN34" s="3">
        <f>ExternalDefaultDummys2008!EN34*(ExternalDefaultDummys2008!EN34+EM34)</f>
        <v>0</v>
      </c>
      <c r="EO34" s="3">
        <f>ExternalDefaultDummys2008!EO34*(ExternalDefaultDummys2008!EO34+EN34)</f>
        <v>0</v>
      </c>
      <c r="EP34" s="3">
        <f>ExternalDefaultDummys2008!EP34*(ExternalDefaultDummys2008!EP34+EO34)</f>
        <v>0</v>
      </c>
      <c r="EQ34" s="3">
        <f>ExternalDefaultDummys2008!EQ34*(ExternalDefaultDummys2008!EQ34+EP34)</f>
        <v>0</v>
      </c>
      <c r="ER34" s="3">
        <f>ExternalDefaultDummys2008!ER34*(ExternalDefaultDummys2008!ER34+EQ34)</f>
        <v>0</v>
      </c>
      <c r="ES34" s="3">
        <f>ExternalDefaultDummys2008!ES34*(ExternalDefaultDummys2008!ES34+ER34)</f>
        <v>0</v>
      </c>
      <c r="ET34" s="3">
        <f>ExternalDefaultDummys2008!ET34*(ExternalDefaultDummys2008!ET34+ES34)</f>
        <v>0</v>
      </c>
      <c r="EU34" s="3">
        <f>ExternalDefaultDummys2008!EU34*(ExternalDefaultDummys2008!EU34+ET34)</f>
        <v>0</v>
      </c>
      <c r="EV34" s="3">
        <f>ExternalDefaultDummys2008!EV34*(ExternalDefaultDummys2008!EV34+EU34)</f>
        <v>0</v>
      </c>
      <c r="EW34" s="3">
        <f>ExternalDefaultDummys2008!EW34*(ExternalDefaultDummys2008!EW34+EV34)</f>
        <v>0</v>
      </c>
      <c r="EX34" s="3">
        <f>ExternalDefaultDummys2008!EX34*(ExternalDefaultDummys2008!EX34+EW34)</f>
        <v>0</v>
      </c>
      <c r="EY34" s="3">
        <f>ExternalDefaultDummys2008!EY34*(ExternalDefaultDummys2008!EY34+EX34)</f>
        <v>0</v>
      </c>
      <c r="EZ34" s="3">
        <f>ExternalDefaultDummys2008!EZ34*(ExternalDefaultDummys2008!EZ34+EY34)</f>
        <v>0</v>
      </c>
      <c r="FA34" s="3">
        <f>ExternalDefaultDummys2008!FA34*(ExternalDefaultDummys2008!FA34+EZ34)</f>
        <v>0</v>
      </c>
      <c r="FB34" s="3">
        <f>ExternalDefaultDummys2008!FB34*(ExternalDefaultDummys2008!FB34+FA34)</f>
        <v>0</v>
      </c>
      <c r="FC34" s="3">
        <f>ExternalDefaultDummys2008!FC34*(ExternalDefaultDummys2008!FC34+FB34)</f>
        <v>0</v>
      </c>
      <c r="FD34" s="3">
        <f>ExternalDefaultDummys2008!FD34*(ExternalDefaultDummys2008!FD34+FC34)</f>
        <v>0</v>
      </c>
      <c r="FE34" s="3">
        <f>ExternalDefaultDummys2008!FE34*(ExternalDefaultDummys2008!FE34+FD34)</f>
        <v>0</v>
      </c>
      <c r="FF34" s="3">
        <f>ExternalDefaultDummys2008!FF34*(ExternalDefaultDummys2008!FF34+FE34)</f>
        <v>0</v>
      </c>
      <c r="FG34" s="3">
        <f>ExternalDefaultDummys2008!FG34*(ExternalDefaultDummys2008!FG34+FF34)</f>
        <v>0</v>
      </c>
      <c r="FH34" s="3">
        <f>ExternalDefaultDummys2008!FH34*(ExternalDefaultDummys2008!FH34+FG34)</f>
        <v>0</v>
      </c>
      <c r="FI34" s="3">
        <f>ExternalDefaultDummys2008!FI34*(ExternalDefaultDummys2008!FI34+FH34)</f>
        <v>0</v>
      </c>
      <c r="FJ34" s="3">
        <f>ExternalDefaultDummys2008!FJ34*(ExternalDefaultDummys2008!FJ34+FI34)</f>
        <v>0</v>
      </c>
      <c r="FK34" s="3">
        <f>ExternalDefaultDummys2008!FK34*(ExternalDefaultDummys2008!FK34+FJ34)</f>
        <v>0</v>
      </c>
      <c r="FL34" s="3">
        <f>ExternalDefaultDummys2008!FL34*(ExternalDefaultDummys2008!FL34+FK34)</f>
        <v>0</v>
      </c>
      <c r="FM34" s="3">
        <f>ExternalDefaultDummys2008!FM34*(ExternalDefaultDummys2008!FM34+FL34)</f>
        <v>0</v>
      </c>
      <c r="FN34" s="3">
        <f>ExternalDefaultDummys2008!FN34*(ExternalDefaultDummys2008!FN34+FM34)</f>
        <v>0</v>
      </c>
      <c r="FO34" s="3">
        <f>ExternalDefaultDummys2008!FO34*(ExternalDefaultDummys2008!FO34+FN34)</f>
        <v>0</v>
      </c>
      <c r="FP34" s="3">
        <f>ExternalDefaultDummys2008!FP34*(ExternalDefaultDummys2008!FP34+FO34)</f>
        <v>0</v>
      </c>
      <c r="FQ34" s="3">
        <f>ExternalDefaultDummys2008!FQ34*(ExternalDefaultDummys2008!FQ34+FP34)</f>
        <v>0</v>
      </c>
      <c r="FR34" s="3">
        <f>ExternalDefaultDummys2008!FR34*(ExternalDefaultDummys2008!FR34+FQ34)</f>
        <v>0</v>
      </c>
      <c r="FS34" s="3">
        <f>ExternalDefaultDummys2008!FS34*(ExternalDefaultDummys2008!FS34+FR34)</f>
        <v>0</v>
      </c>
      <c r="FT34" s="3">
        <f>ExternalDefaultDummys2008!FT34*(ExternalDefaultDummys2008!FT34+FS34)</f>
        <v>0</v>
      </c>
      <c r="FU34" s="3">
        <f>ExternalDefaultDummys2008!FU34*(ExternalDefaultDummys2008!FU34+FT34)</f>
        <v>0</v>
      </c>
      <c r="FV34" s="3">
        <f>ExternalDefaultDummys2008!FV34*(ExternalDefaultDummys2008!FV34+FU34)</f>
        <v>0</v>
      </c>
      <c r="FW34" s="3">
        <f>ExternalDefaultDummys2008!FW34*(ExternalDefaultDummys2008!FW34+FV34)</f>
        <v>0</v>
      </c>
      <c r="FX34" s="3">
        <f>ExternalDefaultDummys2008!FX34*(ExternalDefaultDummys2008!FX34+FW34)</f>
        <v>0</v>
      </c>
      <c r="FY34" s="3">
        <f>ExternalDefaultDummys2008!FY34*(ExternalDefaultDummys2008!FY34+FX34)</f>
        <v>0</v>
      </c>
      <c r="FZ34" s="3">
        <f>ExternalDefaultDummys2008!FZ34*(ExternalDefaultDummys2008!FZ34+FY34)</f>
        <v>0</v>
      </c>
      <c r="GA34" s="3">
        <f>ExternalDefaultDummys2008!GA34*(ExternalDefaultDummys2008!GA34+FZ34)</f>
        <v>0</v>
      </c>
      <c r="GB34" s="3">
        <f>ExternalDefaultDummys2008!GB34*(ExternalDefaultDummys2008!GB34+GA34)</f>
        <v>0</v>
      </c>
      <c r="GC34" s="3">
        <f>ExternalDefaultDummys2008!GC34*(ExternalDefaultDummys2008!GC34+GB34)</f>
        <v>0</v>
      </c>
      <c r="GD34" s="3">
        <f>ExternalDefaultDummys2008!GD34*(ExternalDefaultDummys2008!GD34+GC34)</f>
        <v>0</v>
      </c>
      <c r="GE34" s="3">
        <f>ExternalDefaultDummys2008!GE34*(ExternalDefaultDummys2008!GE34+GD34)</f>
        <v>0</v>
      </c>
      <c r="GF34" s="3">
        <f>ExternalDefaultDummys2008!GF34*(ExternalDefaultDummys2008!GF34+GE34)</f>
        <v>0</v>
      </c>
      <c r="GG34" s="3">
        <f>ExternalDefaultDummys2008!GG34*(ExternalDefaultDummys2008!GG34+GF34)</f>
        <v>0</v>
      </c>
      <c r="GH34" s="3">
        <f>ExternalDefaultDummys2008!GH34*(ExternalDefaultDummys2008!GH34+GG34)</f>
        <v>0</v>
      </c>
      <c r="GI34" s="3">
        <f>ExternalDefaultDummys2008!GI34*(ExternalDefaultDummys2008!GI34+GH34)</f>
        <v>0</v>
      </c>
      <c r="GJ34" s="3">
        <f>ExternalDefaultDummys2008!GJ34*(ExternalDefaultDummys2008!GJ34+GI34)</f>
        <v>0</v>
      </c>
      <c r="GK34" s="3">
        <f>ExternalDefaultDummys2008!GK34*(ExternalDefaultDummys2008!GK34+GJ34)</f>
        <v>0</v>
      </c>
      <c r="GL34" s="3">
        <f>ExternalDefaultDummys2008!GL34*(ExternalDefaultDummys2008!GL34+GK34)</f>
        <v>0</v>
      </c>
      <c r="GM34" s="3">
        <f>ExternalDefaultDummys2008!GM34*(ExternalDefaultDummys2008!GM34+GL34)</f>
        <v>0</v>
      </c>
      <c r="GN34" s="3">
        <f>ExternalDefaultDummys2008!GN34*(ExternalDefaultDummys2008!GN34+GM34)</f>
        <v>0</v>
      </c>
      <c r="GO34" s="3">
        <f>ExternalDefaultDummys2008!GO34*(ExternalDefaultDummys2008!GO34+GN34)</f>
        <v>0</v>
      </c>
      <c r="GP34" s="3">
        <f>ExternalDefaultDummys2008!GP34*(ExternalDefaultDummys2008!GP34+GO34)</f>
        <v>0</v>
      </c>
      <c r="GQ34" s="3">
        <f>ExternalDefaultDummys2008!GQ34*(ExternalDefaultDummys2008!GQ34+GP34)</f>
        <v>0</v>
      </c>
      <c r="GR34" s="3">
        <f>ExternalDefaultDummys2008!GR34*(ExternalDefaultDummys2008!GR34+GQ34)</f>
        <v>0</v>
      </c>
      <c r="GS34" s="3">
        <f>ExternalDefaultDummys2008!GS34*(ExternalDefaultDummys2008!GS34+GR34)</f>
        <v>0</v>
      </c>
      <c r="GT34" s="3">
        <f>ExternalDefaultDummys2008!GT34*(ExternalDefaultDummys2008!GT34+GS34)</f>
        <v>0</v>
      </c>
      <c r="GU34" s="3">
        <f>ExternalDefaultDummys2008!GU34*(ExternalDefaultDummys2008!GU34+GT34)</f>
        <v>0</v>
      </c>
      <c r="GV34" s="3">
        <f>ExternalDefaultDummys2008!GV34*(ExternalDefaultDummys2008!GV34+GU34)</f>
        <v>0</v>
      </c>
      <c r="GW34" s="3">
        <f>ExternalDefaultDummys2008!GW34*(ExternalDefaultDummys2008!GW34+GV34)</f>
        <v>0</v>
      </c>
      <c r="GX34" s="3">
        <f>ExternalDefaultDummys2008!GX34*(ExternalDefaultDummys2008!GX34+GW34)</f>
        <v>0</v>
      </c>
      <c r="GY34" s="3">
        <f>ExternalDefaultDummys2008!GY34*(ExternalDefaultDummys2008!GY34+GX34)</f>
        <v>0</v>
      </c>
      <c r="GZ34" s="3">
        <f>ExternalDefaultDummys2008!GZ34*(ExternalDefaultDummys2008!GZ34+GY34)</f>
        <v>0</v>
      </c>
      <c r="HA34" s="3">
        <f>ExternalDefaultDummys2008!HA34*(ExternalDefaultDummys2008!HA34+GZ34)</f>
        <v>0</v>
      </c>
      <c r="HB34" s="3">
        <f>ExternalDefaultDummys2008!HB34*(ExternalDefaultDummys2008!HB34+HA34)</f>
        <v>0</v>
      </c>
      <c r="HC34" s="3">
        <f>ExternalDefaultDummys2008!HC34*(ExternalDefaultDummys2008!HC34+HB34)</f>
        <v>0</v>
      </c>
      <c r="HE34" s="3">
        <f t="shared" si="1"/>
        <v>1</v>
      </c>
    </row>
    <row r="35" spans="1:213" x14ac:dyDescent="0.4">
      <c r="A35" s="3">
        <f t="shared" si="2"/>
        <v>31</v>
      </c>
      <c r="B35" s="27" t="s">
        <v>65</v>
      </c>
      <c r="C35" s="3">
        <f>ExternalDefaultDummys2008!C35*(ExternalDefaultDummys2008!C35+0)</f>
        <v>0</v>
      </c>
      <c r="D35" s="3">
        <f>ExternalDefaultDummys2008!D35*(ExternalDefaultDummys2008!D35+C35)</f>
        <v>0</v>
      </c>
      <c r="E35" s="3">
        <f>ExternalDefaultDummys2008!E35*(ExternalDefaultDummys2008!E35+D35)</f>
        <v>0</v>
      </c>
      <c r="F35" s="3">
        <f>ExternalDefaultDummys2008!F35*(ExternalDefaultDummys2008!F35+E35)</f>
        <v>0</v>
      </c>
      <c r="G35" s="3">
        <f>ExternalDefaultDummys2008!G35*(ExternalDefaultDummys2008!G35+F35)</f>
        <v>0</v>
      </c>
      <c r="H35" s="3">
        <f>ExternalDefaultDummys2008!H35*(ExternalDefaultDummys2008!H35+G35)</f>
        <v>0</v>
      </c>
      <c r="I35" s="3">
        <f>ExternalDefaultDummys2008!I35*(ExternalDefaultDummys2008!I35+H35)</f>
        <v>0</v>
      </c>
      <c r="J35" s="3">
        <f>ExternalDefaultDummys2008!J35*(ExternalDefaultDummys2008!J35+I35)</f>
        <v>1</v>
      </c>
      <c r="K35" s="3">
        <f>ExternalDefaultDummys2008!K35*(ExternalDefaultDummys2008!K35+J35)</f>
        <v>0</v>
      </c>
      <c r="L35" s="3">
        <f>ExternalDefaultDummys2008!L35*(ExternalDefaultDummys2008!L35+K35)</f>
        <v>0</v>
      </c>
      <c r="M35" s="3">
        <f>ExternalDefaultDummys2008!M35*(ExternalDefaultDummys2008!M35+L35)</f>
        <v>0</v>
      </c>
      <c r="N35" s="3">
        <f>ExternalDefaultDummys2008!N35*(ExternalDefaultDummys2008!N35+M35)</f>
        <v>0</v>
      </c>
      <c r="O35" s="3">
        <f>ExternalDefaultDummys2008!O35*(ExternalDefaultDummys2008!O35+N35)</f>
        <v>1</v>
      </c>
      <c r="P35" s="3">
        <f>ExternalDefaultDummys2008!P35*(ExternalDefaultDummys2008!P35+O35)</f>
        <v>2</v>
      </c>
      <c r="Q35" s="3">
        <f>ExternalDefaultDummys2008!Q35*(ExternalDefaultDummys2008!Q35+P35)</f>
        <v>3</v>
      </c>
      <c r="R35" s="3">
        <f>ExternalDefaultDummys2008!R35*(ExternalDefaultDummys2008!R35+Q35)</f>
        <v>0</v>
      </c>
      <c r="S35" s="3">
        <f>ExternalDefaultDummys2008!S35*(ExternalDefaultDummys2008!S35+R35)</f>
        <v>0</v>
      </c>
      <c r="T35" s="3">
        <f>ExternalDefaultDummys2008!T35*(ExternalDefaultDummys2008!T35+S35)</f>
        <v>0</v>
      </c>
      <c r="U35" s="3">
        <f>ExternalDefaultDummys2008!U35*(ExternalDefaultDummys2008!U35+T35)</f>
        <v>0</v>
      </c>
      <c r="V35" s="3">
        <f>ExternalDefaultDummys2008!V35*(ExternalDefaultDummys2008!V35+U35)</f>
        <v>0</v>
      </c>
      <c r="W35" s="3">
        <f>ExternalDefaultDummys2008!W35*(ExternalDefaultDummys2008!W35+V35)</f>
        <v>0</v>
      </c>
      <c r="X35" s="3">
        <f>ExternalDefaultDummys2008!X35*(ExternalDefaultDummys2008!X35+W35)</f>
        <v>0</v>
      </c>
      <c r="Y35" s="3">
        <f>ExternalDefaultDummys2008!Y35*(ExternalDefaultDummys2008!Y35+X35)</f>
        <v>0</v>
      </c>
      <c r="Z35" s="3">
        <f>ExternalDefaultDummys2008!Z35*(ExternalDefaultDummys2008!Z35+Y35)</f>
        <v>0</v>
      </c>
      <c r="AA35" s="3">
        <f>ExternalDefaultDummys2008!AA35*(ExternalDefaultDummys2008!AA35+Z35)</f>
        <v>0</v>
      </c>
      <c r="AB35" s="3">
        <f>ExternalDefaultDummys2008!AB35*(ExternalDefaultDummys2008!AB35+AA35)</f>
        <v>0</v>
      </c>
      <c r="AC35" s="3">
        <f>ExternalDefaultDummys2008!AC35*(ExternalDefaultDummys2008!AC35+AB35)</f>
        <v>0</v>
      </c>
      <c r="AD35" s="3">
        <f>ExternalDefaultDummys2008!AD35*(ExternalDefaultDummys2008!AD35+AC35)</f>
        <v>0</v>
      </c>
      <c r="AE35" s="3">
        <f>ExternalDefaultDummys2008!AE35*(ExternalDefaultDummys2008!AE35+AD35)</f>
        <v>0</v>
      </c>
      <c r="AF35" s="3">
        <f>ExternalDefaultDummys2008!AF35*(ExternalDefaultDummys2008!AF35+AE35)</f>
        <v>0</v>
      </c>
      <c r="AG35" s="3">
        <f>ExternalDefaultDummys2008!AG35*(ExternalDefaultDummys2008!AG35+AF35)</f>
        <v>0</v>
      </c>
      <c r="AH35" s="3">
        <f>ExternalDefaultDummys2008!AH35*(ExternalDefaultDummys2008!AH35+AG35)</f>
        <v>0</v>
      </c>
      <c r="AI35" s="3">
        <f>ExternalDefaultDummys2008!AI35*(ExternalDefaultDummys2008!AI35+AH35)</f>
        <v>0</v>
      </c>
      <c r="AJ35" s="3">
        <f>ExternalDefaultDummys2008!AJ35*(ExternalDefaultDummys2008!AJ35+AI35)</f>
        <v>0</v>
      </c>
      <c r="AK35" s="3">
        <f>ExternalDefaultDummys2008!AK35*(ExternalDefaultDummys2008!AK35+AJ35)</f>
        <v>0</v>
      </c>
      <c r="AL35" s="3">
        <f>ExternalDefaultDummys2008!AL35*(ExternalDefaultDummys2008!AL35+AK35)</f>
        <v>0</v>
      </c>
      <c r="AM35" s="3">
        <f>ExternalDefaultDummys2008!AM35*(ExternalDefaultDummys2008!AM35+AL35)</f>
        <v>0</v>
      </c>
      <c r="AN35" s="3">
        <f>ExternalDefaultDummys2008!AN35*(ExternalDefaultDummys2008!AN35+AM35)</f>
        <v>0</v>
      </c>
      <c r="AO35" s="3">
        <f>ExternalDefaultDummys2008!AO35*(ExternalDefaultDummys2008!AO35+AN35)</f>
        <v>0</v>
      </c>
      <c r="AP35" s="3">
        <f>ExternalDefaultDummys2008!AP35*(ExternalDefaultDummys2008!AP35+AO35)</f>
        <v>0</v>
      </c>
      <c r="AQ35" s="3">
        <f>ExternalDefaultDummys2008!AQ35*(ExternalDefaultDummys2008!AQ35+AP35)</f>
        <v>0</v>
      </c>
      <c r="AR35" s="3">
        <f>ExternalDefaultDummys2008!AR35*(ExternalDefaultDummys2008!AR35+AQ35)</f>
        <v>0</v>
      </c>
      <c r="AS35" s="3">
        <f>ExternalDefaultDummys2008!AS35*(ExternalDefaultDummys2008!AS35+AR35)</f>
        <v>0</v>
      </c>
      <c r="AT35" s="3">
        <f>ExternalDefaultDummys2008!AT35*(ExternalDefaultDummys2008!AT35+AS35)</f>
        <v>0</v>
      </c>
      <c r="AU35" s="3">
        <f>ExternalDefaultDummys2008!AU35*(ExternalDefaultDummys2008!AU35+AT35)</f>
        <v>0</v>
      </c>
      <c r="AV35" s="3">
        <f>ExternalDefaultDummys2008!AV35*(ExternalDefaultDummys2008!AV35+AU35)</f>
        <v>0</v>
      </c>
      <c r="AW35" s="3">
        <f>ExternalDefaultDummys2008!AW35*(ExternalDefaultDummys2008!AW35+AV35)</f>
        <v>0</v>
      </c>
      <c r="AX35" s="3">
        <f>ExternalDefaultDummys2008!AX35*(ExternalDefaultDummys2008!AX35+AW35)</f>
        <v>0</v>
      </c>
      <c r="AY35" s="3">
        <f>ExternalDefaultDummys2008!AY35*(ExternalDefaultDummys2008!AY35+AX35)</f>
        <v>0</v>
      </c>
      <c r="AZ35" s="3">
        <f>ExternalDefaultDummys2008!AZ35*(ExternalDefaultDummys2008!AZ35+AY35)</f>
        <v>0</v>
      </c>
      <c r="BA35" s="3">
        <f>ExternalDefaultDummys2008!BA35*(ExternalDefaultDummys2008!BA35+AZ35)</f>
        <v>1</v>
      </c>
      <c r="BB35" s="3">
        <f>ExternalDefaultDummys2008!BB35*(ExternalDefaultDummys2008!BB35+BA35)</f>
        <v>0</v>
      </c>
      <c r="BC35" s="3">
        <f>ExternalDefaultDummys2008!BC35*(ExternalDefaultDummys2008!BC35+BB35)</f>
        <v>0</v>
      </c>
      <c r="BD35" s="3">
        <f>ExternalDefaultDummys2008!BD35*(ExternalDefaultDummys2008!BD35+BC35)</f>
        <v>0</v>
      </c>
      <c r="BE35" s="3">
        <f>ExternalDefaultDummys2008!BE35*(ExternalDefaultDummys2008!BE35+BD35)</f>
        <v>0</v>
      </c>
      <c r="BF35" s="3">
        <f>ExternalDefaultDummys2008!BF35*(ExternalDefaultDummys2008!BF35+BE35)</f>
        <v>0</v>
      </c>
      <c r="BG35" s="3">
        <f>ExternalDefaultDummys2008!BG35*(ExternalDefaultDummys2008!BG35+BF35)</f>
        <v>0</v>
      </c>
      <c r="BH35" s="3">
        <f>ExternalDefaultDummys2008!BH35*(ExternalDefaultDummys2008!BH35+BG35)</f>
        <v>0</v>
      </c>
      <c r="BI35" s="3">
        <f>ExternalDefaultDummys2008!BI35*(ExternalDefaultDummys2008!BI35+BH35)</f>
        <v>0</v>
      </c>
      <c r="BJ35" s="3">
        <f>ExternalDefaultDummys2008!BJ35*(ExternalDefaultDummys2008!BJ35+BI35)</f>
        <v>0</v>
      </c>
      <c r="BK35" s="3">
        <f>ExternalDefaultDummys2008!BK35*(ExternalDefaultDummys2008!BK35+BJ35)</f>
        <v>0</v>
      </c>
      <c r="BL35" s="3">
        <f>ExternalDefaultDummys2008!BL35*(ExternalDefaultDummys2008!BL35+BK35)</f>
        <v>0</v>
      </c>
      <c r="BM35" s="3">
        <f>ExternalDefaultDummys2008!BM35*(ExternalDefaultDummys2008!BM35+BL35)</f>
        <v>0</v>
      </c>
      <c r="BN35" s="3">
        <f>ExternalDefaultDummys2008!BN35*(ExternalDefaultDummys2008!BN35+BM35)</f>
        <v>0</v>
      </c>
      <c r="BO35" s="3">
        <f>ExternalDefaultDummys2008!BO35*(ExternalDefaultDummys2008!BO35+BN35)</f>
        <v>0</v>
      </c>
      <c r="BP35" s="3">
        <f>ExternalDefaultDummys2008!BP35*(ExternalDefaultDummys2008!BP35+BO35)</f>
        <v>0</v>
      </c>
      <c r="BQ35" s="3">
        <f>ExternalDefaultDummys2008!BQ35*(ExternalDefaultDummys2008!BQ35+BP35)</f>
        <v>0</v>
      </c>
      <c r="BR35" s="3">
        <f>ExternalDefaultDummys2008!BR35*(ExternalDefaultDummys2008!BR35+BQ35)</f>
        <v>0</v>
      </c>
      <c r="BS35" s="3">
        <f>ExternalDefaultDummys2008!BS35*(ExternalDefaultDummys2008!BS35+BR35)</f>
        <v>0</v>
      </c>
      <c r="BT35" s="3">
        <f>ExternalDefaultDummys2008!BT35*(ExternalDefaultDummys2008!BT35+BS35)</f>
        <v>0</v>
      </c>
      <c r="BU35" s="3">
        <f>ExternalDefaultDummys2008!BU35*(ExternalDefaultDummys2008!BU35+BT35)</f>
        <v>0</v>
      </c>
      <c r="BV35" s="3">
        <f>ExternalDefaultDummys2008!BV35*(ExternalDefaultDummys2008!BV35+BU35)</f>
        <v>0</v>
      </c>
      <c r="BW35" s="3">
        <f>ExternalDefaultDummys2008!BW35*(ExternalDefaultDummys2008!BW35+BV35)</f>
        <v>0</v>
      </c>
      <c r="BX35" s="3">
        <f>ExternalDefaultDummys2008!BX35*(ExternalDefaultDummys2008!BX35+BW35)</f>
        <v>0</v>
      </c>
      <c r="BY35" s="3">
        <f>ExternalDefaultDummys2008!BY35*(ExternalDefaultDummys2008!BY35+BX35)</f>
        <v>0</v>
      </c>
      <c r="BZ35" s="3">
        <f>ExternalDefaultDummys2008!BZ35*(ExternalDefaultDummys2008!BZ35+BY35)</f>
        <v>0</v>
      </c>
      <c r="CA35" s="3">
        <f>ExternalDefaultDummys2008!CA35*(ExternalDefaultDummys2008!CA35+BZ35)</f>
        <v>0</v>
      </c>
      <c r="CB35" s="3">
        <f>ExternalDefaultDummys2008!CB35*(ExternalDefaultDummys2008!CB35+CA35)</f>
        <v>0</v>
      </c>
      <c r="CC35" s="3">
        <f>ExternalDefaultDummys2008!CC35*(ExternalDefaultDummys2008!CC35+CB35)</f>
        <v>0</v>
      </c>
      <c r="CD35" s="3">
        <f>ExternalDefaultDummys2008!CD35*(ExternalDefaultDummys2008!CD35+CC35)</f>
        <v>0</v>
      </c>
      <c r="CE35" s="3">
        <f>ExternalDefaultDummys2008!CE35*(ExternalDefaultDummys2008!CE35+CD35)</f>
        <v>0</v>
      </c>
      <c r="CF35" s="3">
        <f>ExternalDefaultDummys2008!CF35*(ExternalDefaultDummys2008!CF35+CE35)</f>
        <v>0</v>
      </c>
      <c r="CG35" s="3">
        <f>ExternalDefaultDummys2008!CG35*(ExternalDefaultDummys2008!CG35+CF35)</f>
        <v>0</v>
      </c>
      <c r="CH35" s="3">
        <f>ExternalDefaultDummys2008!CH35*(ExternalDefaultDummys2008!CH35+CG35)</f>
        <v>0</v>
      </c>
      <c r="CI35" s="3">
        <f>ExternalDefaultDummys2008!CI35*(ExternalDefaultDummys2008!CI35+CH35)</f>
        <v>0</v>
      </c>
      <c r="CJ35" s="3">
        <f>ExternalDefaultDummys2008!CJ35*(ExternalDefaultDummys2008!CJ35+CI35)</f>
        <v>0</v>
      </c>
      <c r="CK35" s="3">
        <f>ExternalDefaultDummys2008!CK35*(ExternalDefaultDummys2008!CK35+CJ35)</f>
        <v>0</v>
      </c>
      <c r="CL35" s="3">
        <f>ExternalDefaultDummys2008!CL35*(ExternalDefaultDummys2008!CL35+CK35)</f>
        <v>0</v>
      </c>
      <c r="CM35" s="3">
        <f>ExternalDefaultDummys2008!CM35*(ExternalDefaultDummys2008!CM35+CL35)</f>
        <v>0</v>
      </c>
      <c r="CN35" s="3">
        <f>ExternalDefaultDummys2008!CN35*(ExternalDefaultDummys2008!CN35+CM35)</f>
        <v>0</v>
      </c>
      <c r="CO35" s="3">
        <f>ExternalDefaultDummys2008!CO35*(ExternalDefaultDummys2008!CO35+CN35)</f>
        <v>0</v>
      </c>
      <c r="CP35" s="3">
        <f>ExternalDefaultDummys2008!CP35*(ExternalDefaultDummys2008!CP35+CO35)</f>
        <v>0</v>
      </c>
      <c r="CQ35" s="3">
        <f>ExternalDefaultDummys2008!CQ35*(ExternalDefaultDummys2008!CQ35+CP35)</f>
        <v>0</v>
      </c>
      <c r="CR35" s="3">
        <f>ExternalDefaultDummys2008!CR35*(ExternalDefaultDummys2008!CR35+CQ35)</f>
        <v>0</v>
      </c>
      <c r="CS35" s="3">
        <f>ExternalDefaultDummys2008!CS35*(ExternalDefaultDummys2008!CS35+CR35)</f>
        <v>0</v>
      </c>
      <c r="CT35" s="3">
        <f>ExternalDefaultDummys2008!CT35*(ExternalDefaultDummys2008!CT35+CS35)</f>
        <v>0</v>
      </c>
      <c r="CU35" s="3">
        <f>ExternalDefaultDummys2008!CU35*(ExternalDefaultDummys2008!CU35+CT35)</f>
        <v>0</v>
      </c>
      <c r="CV35" s="3">
        <f>ExternalDefaultDummys2008!CV35*(ExternalDefaultDummys2008!CV35+CU35)</f>
        <v>0</v>
      </c>
      <c r="CW35" s="3">
        <f>ExternalDefaultDummys2008!CW35*(ExternalDefaultDummys2008!CW35+CV35)</f>
        <v>0</v>
      </c>
      <c r="CX35" s="3">
        <f>ExternalDefaultDummys2008!CX35*(ExternalDefaultDummys2008!CX35+CW35)</f>
        <v>0</v>
      </c>
      <c r="CY35" s="3">
        <f>ExternalDefaultDummys2008!CY35*(ExternalDefaultDummys2008!CY35+CX35)</f>
        <v>0</v>
      </c>
      <c r="CZ35" s="3">
        <f>ExternalDefaultDummys2008!CZ35*(ExternalDefaultDummys2008!CZ35+CY35)</f>
        <v>0</v>
      </c>
      <c r="DA35" s="3">
        <f>ExternalDefaultDummys2008!DA35*(ExternalDefaultDummys2008!DA35+CZ35)</f>
        <v>0</v>
      </c>
      <c r="DB35" s="3">
        <f>ExternalDefaultDummys2008!DB35*(ExternalDefaultDummys2008!DB35+DA35)</f>
        <v>0</v>
      </c>
      <c r="DC35" s="3">
        <f>ExternalDefaultDummys2008!DC35*(ExternalDefaultDummys2008!DC35+DB35)</f>
        <v>0</v>
      </c>
      <c r="DD35" s="3">
        <f>ExternalDefaultDummys2008!DD35*(ExternalDefaultDummys2008!DD35+DC35)</f>
        <v>0</v>
      </c>
      <c r="DE35" s="3">
        <f>ExternalDefaultDummys2008!DE35*(ExternalDefaultDummys2008!DE35+DD35)</f>
        <v>0</v>
      </c>
      <c r="DF35" s="3">
        <f>ExternalDefaultDummys2008!DF35*(ExternalDefaultDummys2008!DF35+DE35)</f>
        <v>0</v>
      </c>
      <c r="DG35" s="3">
        <f>ExternalDefaultDummys2008!DG35*(ExternalDefaultDummys2008!DG35+DF35)</f>
        <v>0</v>
      </c>
      <c r="DH35" s="3">
        <f>ExternalDefaultDummys2008!DH35*(ExternalDefaultDummys2008!DH35+DG35)</f>
        <v>0</v>
      </c>
      <c r="DI35" s="3">
        <f>ExternalDefaultDummys2008!DI35*(ExternalDefaultDummys2008!DI35+DH35)</f>
        <v>0</v>
      </c>
      <c r="DJ35" s="3">
        <f>ExternalDefaultDummys2008!DJ35*(ExternalDefaultDummys2008!DJ35+DI35)</f>
        <v>0</v>
      </c>
      <c r="DK35" s="3">
        <f>ExternalDefaultDummys2008!DK35*(ExternalDefaultDummys2008!DK35+DJ35)</f>
        <v>0</v>
      </c>
      <c r="DL35" s="3">
        <f>ExternalDefaultDummys2008!DL35*(ExternalDefaultDummys2008!DL35+DK35)</f>
        <v>0</v>
      </c>
      <c r="DM35" s="3">
        <f>ExternalDefaultDummys2008!DM35*(ExternalDefaultDummys2008!DM35+DL35)</f>
        <v>0</v>
      </c>
      <c r="DN35" s="3">
        <f>ExternalDefaultDummys2008!DN35*(ExternalDefaultDummys2008!DN35+DM35)</f>
        <v>0</v>
      </c>
      <c r="DO35" s="3">
        <f>ExternalDefaultDummys2008!DO35*(ExternalDefaultDummys2008!DO35+DN35)</f>
        <v>0</v>
      </c>
      <c r="DP35" s="3">
        <f>ExternalDefaultDummys2008!DP35*(ExternalDefaultDummys2008!DP35+DO35)</f>
        <v>0</v>
      </c>
      <c r="DQ35" s="3">
        <f>ExternalDefaultDummys2008!DQ35*(ExternalDefaultDummys2008!DQ35+DP35)</f>
        <v>0</v>
      </c>
      <c r="DR35" s="3">
        <f>ExternalDefaultDummys2008!DR35*(ExternalDefaultDummys2008!DR35+DQ35)</f>
        <v>0</v>
      </c>
      <c r="DS35" s="3">
        <f>ExternalDefaultDummys2008!DS35*(ExternalDefaultDummys2008!DS35+DR35)</f>
        <v>0</v>
      </c>
      <c r="DT35" s="3">
        <f>ExternalDefaultDummys2008!DT35*(ExternalDefaultDummys2008!DT35+DS35)</f>
        <v>0</v>
      </c>
      <c r="DU35" s="3">
        <f>ExternalDefaultDummys2008!DU35*(ExternalDefaultDummys2008!DU35+DT35)</f>
        <v>0</v>
      </c>
      <c r="DV35" s="3">
        <f>ExternalDefaultDummys2008!DV35*(ExternalDefaultDummys2008!DV35+DU35)</f>
        <v>0</v>
      </c>
      <c r="DW35" s="3">
        <f>ExternalDefaultDummys2008!DW35*(ExternalDefaultDummys2008!DW35+DV35)</f>
        <v>0</v>
      </c>
      <c r="DX35" s="3">
        <f>ExternalDefaultDummys2008!DX35*(ExternalDefaultDummys2008!DX35+DW35)</f>
        <v>0</v>
      </c>
      <c r="DY35" s="3">
        <f>ExternalDefaultDummys2008!DY35*(ExternalDefaultDummys2008!DY35+DX35)</f>
        <v>0</v>
      </c>
      <c r="DZ35" s="3">
        <f>ExternalDefaultDummys2008!DZ35*(ExternalDefaultDummys2008!DZ35+DY35)</f>
        <v>0</v>
      </c>
      <c r="EA35" s="3">
        <f>ExternalDefaultDummys2008!EA35*(ExternalDefaultDummys2008!EA35+DZ35)</f>
        <v>0</v>
      </c>
      <c r="EB35" s="3">
        <f>ExternalDefaultDummys2008!EB35*(ExternalDefaultDummys2008!EB35+EA35)</f>
        <v>0</v>
      </c>
      <c r="EC35" s="3">
        <f>ExternalDefaultDummys2008!EC35*(ExternalDefaultDummys2008!EC35+EB35)</f>
        <v>0</v>
      </c>
      <c r="ED35" s="3">
        <f>ExternalDefaultDummys2008!ED35*(ExternalDefaultDummys2008!ED35+EC35)</f>
        <v>0</v>
      </c>
      <c r="EE35" s="3">
        <f>ExternalDefaultDummys2008!EE35*(ExternalDefaultDummys2008!EE35+ED35)</f>
        <v>1</v>
      </c>
      <c r="EF35" s="3">
        <f>ExternalDefaultDummys2008!EF35*(ExternalDefaultDummys2008!EF35+EE35)</f>
        <v>2</v>
      </c>
      <c r="EG35" s="3">
        <f>ExternalDefaultDummys2008!EG35*(ExternalDefaultDummys2008!EG35+EF35)</f>
        <v>3</v>
      </c>
      <c r="EH35" s="3">
        <f>ExternalDefaultDummys2008!EH35*(ExternalDefaultDummys2008!EH35+EG35)</f>
        <v>4</v>
      </c>
      <c r="EI35" s="3">
        <f>ExternalDefaultDummys2008!EI35*(ExternalDefaultDummys2008!EI35+EH35)</f>
        <v>5</v>
      </c>
      <c r="EJ35" s="3">
        <f>ExternalDefaultDummys2008!EJ35*(ExternalDefaultDummys2008!EJ35+EI35)</f>
        <v>6</v>
      </c>
      <c r="EK35" s="3">
        <f>ExternalDefaultDummys2008!EK35*(ExternalDefaultDummys2008!EK35+EJ35)</f>
        <v>7</v>
      </c>
      <c r="EL35" s="3">
        <f>ExternalDefaultDummys2008!EL35*(ExternalDefaultDummys2008!EL35+EK35)</f>
        <v>8</v>
      </c>
      <c r="EM35" s="3">
        <f>ExternalDefaultDummys2008!EM35*(ExternalDefaultDummys2008!EM35+EL35)</f>
        <v>9</v>
      </c>
      <c r="EN35" s="3">
        <f>ExternalDefaultDummys2008!EN35*(ExternalDefaultDummys2008!EN35+EM35)</f>
        <v>10</v>
      </c>
      <c r="EO35" s="3">
        <f>ExternalDefaultDummys2008!EO35*(ExternalDefaultDummys2008!EO35+EN35)</f>
        <v>11</v>
      </c>
      <c r="EP35" s="3">
        <f>ExternalDefaultDummys2008!EP35*(ExternalDefaultDummys2008!EP35+EO35)</f>
        <v>12</v>
      </c>
      <c r="EQ35" s="3">
        <f>ExternalDefaultDummys2008!EQ35*(ExternalDefaultDummys2008!EQ35+EP35)</f>
        <v>13</v>
      </c>
      <c r="ER35" s="3">
        <f>ExternalDefaultDummys2008!ER35*(ExternalDefaultDummys2008!ER35+EQ35)</f>
        <v>14</v>
      </c>
      <c r="ES35" s="3">
        <f>ExternalDefaultDummys2008!ES35*(ExternalDefaultDummys2008!ES35+ER35)</f>
        <v>15</v>
      </c>
      <c r="ET35" s="3">
        <f>ExternalDefaultDummys2008!ET35*(ExternalDefaultDummys2008!ET35+ES35)</f>
        <v>16</v>
      </c>
      <c r="EU35" s="3">
        <f>ExternalDefaultDummys2008!EU35*(ExternalDefaultDummys2008!EU35+ET35)</f>
        <v>17</v>
      </c>
      <c r="EV35" s="3">
        <f>ExternalDefaultDummys2008!EV35*(ExternalDefaultDummys2008!EV35+EU35)</f>
        <v>18</v>
      </c>
      <c r="EW35" s="3">
        <f>ExternalDefaultDummys2008!EW35*(ExternalDefaultDummys2008!EW35+EV35)</f>
        <v>19</v>
      </c>
      <c r="EX35" s="3">
        <f>ExternalDefaultDummys2008!EX35*(ExternalDefaultDummys2008!EX35+EW35)</f>
        <v>20</v>
      </c>
      <c r="EY35" s="3">
        <f>ExternalDefaultDummys2008!EY35*(ExternalDefaultDummys2008!EY35+EX35)</f>
        <v>21</v>
      </c>
      <c r="EZ35" s="3">
        <f>ExternalDefaultDummys2008!EZ35*(ExternalDefaultDummys2008!EZ35+EY35)</f>
        <v>22</v>
      </c>
      <c r="FA35" s="3">
        <f>ExternalDefaultDummys2008!FA35*(ExternalDefaultDummys2008!FA35+EZ35)</f>
        <v>0</v>
      </c>
      <c r="FB35" s="3">
        <f>ExternalDefaultDummys2008!FB35*(ExternalDefaultDummys2008!FB35+FA35)</f>
        <v>0</v>
      </c>
      <c r="FC35" s="3">
        <f>ExternalDefaultDummys2008!FC35*(ExternalDefaultDummys2008!FC35+FB35)</f>
        <v>0</v>
      </c>
      <c r="FD35" s="3">
        <f>ExternalDefaultDummys2008!FD35*(ExternalDefaultDummys2008!FD35+FC35)</f>
        <v>0</v>
      </c>
      <c r="FE35" s="3">
        <f>ExternalDefaultDummys2008!FE35*(ExternalDefaultDummys2008!FE35+FD35)</f>
        <v>0</v>
      </c>
      <c r="FF35" s="3">
        <f>ExternalDefaultDummys2008!FF35*(ExternalDefaultDummys2008!FF35+FE35)</f>
        <v>0</v>
      </c>
      <c r="FG35" s="3">
        <f>ExternalDefaultDummys2008!FG35*(ExternalDefaultDummys2008!FG35+FF35)</f>
        <v>0</v>
      </c>
      <c r="FH35" s="3">
        <f>ExternalDefaultDummys2008!FH35*(ExternalDefaultDummys2008!FH35+FG35)</f>
        <v>0</v>
      </c>
      <c r="FI35" s="3">
        <f>ExternalDefaultDummys2008!FI35*(ExternalDefaultDummys2008!FI35+FH35)</f>
        <v>0</v>
      </c>
      <c r="FJ35" s="3">
        <f>ExternalDefaultDummys2008!FJ35*(ExternalDefaultDummys2008!FJ35+FI35)</f>
        <v>0</v>
      </c>
      <c r="FK35" s="3">
        <f>ExternalDefaultDummys2008!FK35*(ExternalDefaultDummys2008!FK35+FJ35)</f>
        <v>0</v>
      </c>
      <c r="FL35" s="3">
        <f>ExternalDefaultDummys2008!FL35*(ExternalDefaultDummys2008!FL35+FK35)</f>
        <v>0</v>
      </c>
      <c r="FM35" s="3">
        <f>ExternalDefaultDummys2008!FM35*(ExternalDefaultDummys2008!FM35+FL35)</f>
        <v>0</v>
      </c>
      <c r="FN35" s="3">
        <f>ExternalDefaultDummys2008!FN35*(ExternalDefaultDummys2008!FN35+FM35)</f>
        <v>0</v>
      </c>
      <c r="FO35" s="3">
        <f>ExternalDefaultDummys2008!FO35*(ExternalDefaultDummys2008!FO35+FN35)</f>
        <v>0</v>
      </c>
      <c r="FP35" s="3">
        <f>ExternalDefaultDummys2008!FP35*(ExternalDefaultDummys2008!FP35+FO35)</f>
        <v>0</v>
      </c>
      <c r="FQ35" s="3">
        <f>ExternalDefaultDummys2008!FQ35*(ExternalDefaultDummys2008!FQ35+FP35)</f>
        <v>0</v>
      </c>
      <c r="FR35" s="3">
        <f>ExternalDefaultDummys2008!FR35*(ExternalDefaultDummys2008!FR35+FQ35)</f>
        <v>0</v>
      </c>
      <c r="FS35" s="3">
        <f>ExternalDefaultDummys2008!FS35*(ExternalDefaultDummys2008!FS35+FR35)</f>
        <v>0</v>
      </c>
      <c r="FT35" s="3">
        <f>ExternalDefaultDummys2008!FT35*(ExternalDefaultDummys2008!FT35+FS35)</f>
        <v>0</v>
      </c>
      <c r="FU35" s="3">
        <f>ExternalDefaultDummys2008!FU35*(ExternalDefaultDummys2008!FU35+FT35)</f>
        <v>0</v>
      </c>
      <c r="FV35" s="3">
        <f>ExternalDefaultDummys2008!FV35*(ExternalDefaultDummys2008!FV35+FU35)</f>
        <v>0</v>
      </c>
      <c r="FW35" s="3">
        <f>ExternalDefaultDummys2008!FW35*(ExternalDefaultDummys2008!FW35+FV35)</f>
        <v>0</v>
      </c>
      <c r="FX35" s="3">
        <f>ExternalDefaultDummys2008!FX35*(ExternalDefaultDummys2008!FX35+FW35)</f>
        <v>0</v>
      </c>
      <c r="FY35" s="3">
        <f>ExternalDefaultDummys2008!FY35*(ExternalDefaultDummys2008!FY35+FX35)</f>
        <v>0</v>
      </c>
      <c r="FZ35" s="3">
        <f>ExternalDefaultDummys2008!FZ35*(ExternalDefaultDummys2008!FZ35+FY35)</f>
        <v>0</v>
      </c>
      <c r="GA35" s="3">
        <f>ExternalDefaultDummys2008!GA35*(ExternalDefaultDummys2008!GA35+FZ35)</f>
        <v>0</v>
      </c>
      <c r="GB35" s="3">
        <f>ExternalDefaultDummys2008!GB35*(ExternalDefaultDummys2008!GB35+GA35)</f>
        <v>0</v>
      </c>
      <c r="GC35" s="3">
        <f>ExternalDefaultDummys2008!GC35*(ExternalDefaultDummys2008!GC35+GB35)</f>
        <v>0</v>
      </c>
      <c r="GD35" s="3">
        <f>ExternalDefaultDummys2008!GD35*(ExternalDefaultDummys2008!GD35+GC35)</f>
        <v>0</v>
      </c>
      <c r="GE35" s="3">
        <f>ExternalDefaultDummys2008!GE35*(ExternalDefaultDummys2008!GE35+GD35)</f>
        <v>0</v>
      </c>
      <c r="GF35" s="3">
        <f>ExternalDefaultDummys2008!GF35*(ExternalDefaultDummys2008!GF35+GE35)</f>
        <v>0</v>
      </c>
      <c r="GG35" s="3">
        <f>ExternalDefaultDummys2008!GG35*(ExternalDefaultDummys2008!GG35+GF35)</f>
        <v>0</v>
      </c>
      <c r="GH35" s="3">
        <f>ExternalDefaultDummys2008!GH35*(ExternalDefaultDummys2008!GH35+GG35)</f>
        <v>0</v>
      </c>
      <c r="GI35" s="3">
        <f>ExternalDefaultDummys2008!GI35*(ExternalDefaultDummys2008!GI35+GH35)</f>
        <v>0</v>
      </c>
      <c r="GJ35" s="3">
        <f>ExternalDefaultDummys2008!GJ35*(ExternalDefaultDummys2008!GJ35+GI35)</f>
        <v>0</v>
      </c>
      <c r="GK35" s="3">
        <f>ExternalDefaultDummys2008!GK35*(ExternalDefaultDummys2008!GK35+GJ35)</f>
        <v>0</v>
      </c>
      <c r="GL35" s="3">
        <f>ExternalDefaultDummys2008!GL35*(ExternalDefaultDummys2008!GL35+GK35)</f>
        <v>0</v>
      </c>
      <c r="GM35" s="3">
        <f>ExternalDefaultDummys2008!GM35*(ExternalDefaultDummys2008!GM35+GL35)</f>
        <v>0</v>
      </c>
      <c r="GN35" s="3">
        <f>ExternalDefaultDummys2008!GN35*(ExternalDefaultDummys2008!GN35+GM35)</f>
        <v>0</v>
      </c>
      <c r="GO35" s="3">
        <f>ExternalDefaultDummys2008!GO35*(ExternalDefaultDummys2008!GO35+GN35)</f>
        <v>0</v>
      </c>
      <c r="GP35" s="3">
        <f>ExternalDefaultDummys2008!GP35*(ExternalDefaultDummys2008!GP35+GO35)</f>
        <v>0</v>
      </c>
      <c r="GQ35" s="3">
        <f>ExternalDefaultDummys2008!GQ35*(ExternalDefaultDummys2008!GQ35+GP35)</f>
        <v>0</v>
      </c>
      <c r="GR35" s="3">
        <f>ExternalDefaultDummys2008!GR35*(ExternalDefaultDummys2008!GR35+GQ35)</f>
        <v>0</v>
      </c>
      <c r="GS35" s="3">
        <f>ExternalDefaultDummys2008!GS35*(ExternalDefaultDummys2008!GS35+GR35)</f>
        <v>0</v>
      </c>
      <c r="GT35" s="3">
        <f>ExternalDefaultDummys2008!GT35*(ExternalDefaultDummys2008!GT35+GS35)</f>
        <v>0</v>
      </c>
      <c r="GU35" s="3">
        <f>ExternalDefaultDummys2008!GU35*(ExternalDefaultDummys2008!GU35+GT35)</f>
        <v>0</v>
      </c>
      <c r="GV35" s="3">
        <f>ExternalDefaultDummys2008!GV35*(ExternalDefaultDummys2008!GV35+GU35)</f>
        <v>0</v>
      </c>
      <c r="GW35" s="3">
        <f>ExternalDefaultDummys2008!GW35*(ExternalDefaultDummys2008!GW35+GV35)</f>
        <v>0</v>
      </c>
      <c r="GX35" s="3">
        <f>ExternalDefaultDummys2008!GX35*(ExternalDefaultDummys2008!GX35+GW35)</f>
        <v>0</v>
      </c>
      <c r="GY35" s="3">
        <f>ExternalDefaultDummys2008!GY35*(ExternalDefaultDummys2008!GY35+GX35)</f>
        <v>0</v>
      </c>
      <c r="GZ35" s="3">
        <f>ExternalDefaultDummys2008!GZ35*(ExternalDefaultDummys2008!GZ35+GY35)</f>
        <v>0</v>
      </c>
      <c r="HA35" s="3">
        <f>ExternalDefaultDummys2008!HA35*(ExternalDefaultDummys2008!HA35+GZ35)</f>
        <v>0</v>
      </c>
      <c r="HB35" s="3">
        <f>ExternalDefaultDummys2008!HB35*(ExternalDefaultDummys2008!HB35+HA35)</f>
        <v>0</v>
      </c>
      <c r="HC35" s="3">
        <f>ExternalDefaultDummys2008!HC35*(ExternalDefaultDummys2008!HC35+HB35)</f>
        <v>0</v>
      </c>
      <c r="HE35" s="3">
        <f t="shared" si="1"/>
        <v>22</v>
      </c>
    </row>
    <row r="36" spans="1:213" x14ac:dyDescent="0.4">
      <c r="A36" s="3">
        <f t="shared" si="2"/>
        <v>32</v>
      </c>
      <c r="B36" s="27" t="s">
        <v>66</v>
      </c>
      <c r="C36" s="3">
        <f>ExternalDefaultDummys2008!C36*(ExternalDefaultDummys2008!C36+0)</f>
        <v>0</v>
      </c>
      <c r="D36" s="3">
        <f>ExternalDefaultDummys2008!D36*(ExternalDefaultDummys2008!D36+C36)</f>
        <v>0</v>
      </c>
      <c r="E36" s="3">
        <f>ExternalDefaultDummys2008!E36*(ExternalDefaultDummys2008!E36+D36)</f>
        <v>0</v>
      </c>
      <c r="F36" s="3">
        <f>ExternalDefaultDummys2008!F36*(ExternalDefaultDummys2008!F36+E36)</f>
        <v>0</v>
      </c>
      <c r="G36" s="3">
        <f>ExternalDefaultDummys2008!G36*(ExternalDefaultDummys2008!G36+F36)</f>
        <v>0</v>
      </c>
      <c r="H36" s="3">
        <f>ExternalDefaultDummys2008!H36*(ExternalDefaultDummys2008!H36+G36)</f>
        <v>0</v>
      </c>
      <c r="I36" s="3">
        <f>ExternalDefaultDummys2008!I36*(ExternalDefaultDummys2008!I36+H36)</f>
        <v>0</v>
      </c>
      <c r="J36" s="3">
        <f>ExternalDefaultDummys2008!J36*(ExternalDefaultDummys2008!J36+I36)</f>
        <v>0</v>
      </c>
      <c r="K36" s="3">
        <f>ExternalDefaultDummys2008!K36*(ExternalDefaultDummys2008!K36+J36)</f>
        <v>0</v>
      </c>
      <c r="L36" s="3">
        <f>ExternalDefaultDummys2008!L36*(ExternalDefaultDummys2008!L36+K36)</f>
        <v>0</v>
      </c>
      <c r="M36" s="3">
        <f>ExternalDefaultDummys2008!M36*(ExternalDefaultDummys2008!M36+L36)</f>
        <v>0</v>
      </c>
      <c r="N36" s="3">
        <f>ExternalDefaultDummys2008!N36*(ExternalDefaultDummys2008!N36+M36)</f>
        <v>0</v>
      </c>
      <c r="O36" s="3">
        <f>ExternalDefaultDummys2008!O36*(ExternalDefaultDummys2008!O36+N36)</f>
        <v>0</v>
      </c>
      <c r="P36" s="3">
        <f>ExternalDefaultDummys2008!P36*(ExternalDefaultDummys2008!P36+O36)</f>
        <v>0</v>
      </c>
      <c r="Q36" s="3">
        <f>ExternalDefaultDummys2008!Q36*(ExternalDefaultDummys2008!Q36+P36)</f>
        <v>0</v>
      </c>
      <c r="R36" s="3">
        <f>ExternalDefaultDummys2008!R36*(ExternalDefaultDummys2008!R36+Q36)</f>
        <v>0</v>
      </c>
      <c r="S36" s="3">
        <f>ExternalDefaultDummys2008!S36*(ExternalDefaultDummys2008!S36+R36)</f>
        <v>0</v>
      </c>
      <c r="T36" s="3">
        <f>ExternalDefaultDummys2008!T36*(ExternalDefaultDummys2008!T36+S36)</f>
        <v>0</v>
      </c>
      <c r="U36" s="3">
        <f>ExternalDefaultDummys2008!U36*(ExternalDefaultDummys2008!U36+T36)</f>
        <v>0</v>
      </c>
      <c r="V36" s="3">
        <f>ExternalDefaultDummys2008!V36*(ExternalDefaultDummys2008!V36+U36)</f>
        <v>0</v>
      </c>
      <c r="W36" s="3">
        <f>ExternalDefaultDummys2008!W36*(ExternalDefaultDummys2008!W36+V36)</f>
        <v>0</v>
      </c>
      <c r="X36" s="3">
        <f>ExternalDefaultDummys2008!X36*(ExternalDefaultDummys2008!X36+W36)</f>
        <v>0</v>
      </c>
      <c r="Y36" s="3">
        <f>ExternalDefaultDummys2008!Y36*(ExternalDefaultDummys2008!Y36+X36)</f>
        <v>0</v>
      </c>
      <c r="Z36" s="3">
        <f>ExternalDefaultDummys2008!Z36*(ExternalDefaultDummys2008!Z36+Y36)</f>
        <v>0</v>
      </c>
      <c r="AA36" s="3">
        <f>ExternalDefaultDummys2008!AA36*(ExternalDefaultDummys2008!AA36+Z36)</f>
        <v>0</v>
      </c>
      <c r="AB36" s="3">
        <f>ExternalDefaultDummys2008!AB36*(ExternalDefaultDummys2008!AB36+AA36)</f>
        <v>0</v>
      </c>
      <c r="AC36" s="3">
        <f>ExternalDefaultDummys2008!AC36*(ExternalDefaultDummys2008!AC36+AB36)</f>
        <v>1</v>
      </c>
      <c r="AD36" s="3">
        <f>ExternalDefaultDummys2008!AD36*(ExternalDefaultDummys2008!AD36+AC36)</f>
        <v>2</v>
      </c>
      <c r="AE36" s="3">
        <f>ExternalDefaultDummys2008!AE36*(ExternalDefaultDummys2008!AE36+AD36)</f>
        <v>3</v>
      </c>
      <c r="AF36" s="3">
        <f>ExternalDefaultDummys2008!AF36*(ExternalDefaultDummys2008!AF36+AE36)</f>
        <v>4</v>
      </c>
      <c r="AG36" s="3">
        <f>ExternalDefaultDummys2008!AG36*(ExternalDefaultDummys2008!AG36+AF36)</f>
        <v>5</v>
      </c>
      <c r="AH36" s="3">
        <f>ExternalDefaultDummys2008!AH36*(ExternalDefaultDummys2008!AH36+AG36)</f>
        <v>6</v>
      </c>
      <c r="AI36" s="3">
        <f>ExternalDefaultDummys2008!AI36*(ExternalDefaultDummys2008!AI36+AH36)</f>
        <v>7</v>
      </c>
      <c r="AJ36" s="3">
        <f>ExternalDefaultDummys2008!AJ36*(ExternalDefaultDummys2008!AJ36+AI36)</f>
        <v>8</v>
      </c>
      <c r="AK36" s="3">
        <f>ExternalDefaultDummys2008!AK36*(ExternalDefaultDummys2008!AK36+AJ36)</f>
        <v>9</v>
      </c>
      <c r="AL36" s="3">
        <f>ExternalDefaultDummys2008!AL36*(ExternalDefaultDummys2008!AL36+AK36)</f>
        <v>10</v>
      </c>
      <c r="AM36" s="3">
        <f>ExternalDefaultDummys2008!AM36*(ExternalDefaultDummys2008!AM36+AL36)</f>
        <v>11</v>
      </c>
      <c r="AN36" s="3">
        <f>ExternalDefaultDummys2008!AN36*(ExternalDefaultDummys2008!AN36+AM36)</f>
        <v>12</v>
      </c>
      <c r="AO36" s="3">
        <f>ExternalDefaultDummys2008!AO36*(ExternalDefaultDummys2008!AO36+AN36)</f>
        <v>13</v>
      </c>
      <c r="AP36" s="3">
        <f>ExternalDefaultDummys2008!AP36*(ExternalDefaultDummys2008!AP36+AO36)</f>
        <v>14</v>
      </c>
      <c r="AQ36" s="3">
        <f>ExternalDefaultDummys2008!AQ36*(ExternalDefaultDummys2008!AQ36+AP36)</f>
        <v>15</v>
      </c>
      <c r="AR36" s="3">
        <f>ExternalDefaultDummys2008!AR36*(ExternalDefaultDummys2008!AR36+AQ36)</f>
        <v>16</v>
      </c>
      <c r="AS36" s="3">
        <f>ExternalDefaultDummys2008!AS36*(ExternalDefaultDummys2008!AS36+AR36)</f>
        <v>17</v>
      </c>
      <c r="AT36" s="3">
        <f>ExternalDefaultDummys2008!AT36*(ExternalDefaultDummys2008!AT36+AS36)</f>
        <v>18</v>
      </c>
      <c r="AU36" s="3">
        <f>ExternalDefaultDummys2008!AU36*(ExternalDefaultDummys2008!AU36+AT36)</f>
        <v>19</v>
      </c>
      <c r="AV36" s="3">
        <f>ExternalDefaultDummys2008!AV36*(ExternalDefaultDummys2008!AV36+AU36)</f>
        <v>20</v>
      </c>
      <c r="AW36" s="3">
        <f>ExternalDefaultDummys2008!AW36*(ExternalDefaultDummys2008!AW36+AV36)</f>
        <v>21</v>
      </c>
      <c r="AX36" s="3">
        <f>ExternalDefaultDummys2008!AX36*(ExternalDefaultDummys2008!AX36+AW36)</f>
        <v>22</v>
      </c>
      <c r="AY36" s="3">
        <f>ExternalDefaultDummys2008!AY36*(ExternalDefaultDummys2008!AY36+AX36)</f>
        <v>23</v>
      </c>
      <c r="AZ36" s="3">
        <f>ExternalDefaultDummys2008!AZ36*(ExternalDefaultDummys2008!AZ36+AY36)</f>
        <v>24</v>
      </c>
      <c r="BA36" s="3">
        <f>ExternalDefaultDummys2008!BA36*(ExternalDefaultDummys2008!BA36+AZ36)</f>
        <v>25</v>
      </c>
      <c r="BB36" s="3">
        <f>ExternalDefaultDummys2008!BB36*(ExternalDefaultDummys2008!BB36+BA36)</f>
        <v>26</v>
      </c>
      <c r="BC36" s="3">
        <f>ExternalDefaultDummys2008!BC36*(ExternalDefaultDummys2008!BC36+BB36)</f>
        <v>27</v>
      </c>
      <c r="BD36" s="3">
        <f>ExternalDefaultDummys2008!BD36*(ExternalDefaultDummys2008!BD36+BC36)</f>
        <v>28</v>
      </c>
      <c r="BE36" s="3">
        <f>ExternalDefaultDummys2008!BE36*(ExternalDefaultDummys2008!BE36+BD36)</f>
        <v>29</v>
      </c>
      <c r="BF36" s="3">
        <f>ExternalDefaultDummys2008!BF36*(ExternalDefaultDummys2008!BF36+BE36)</f>
        <v>30</v>
      </c>
      <c r="BG36" s="3">
        <f>ExternalDefaultDummys2008!BG36*(ExternalDefaultDummys2008!BG36+BF36)</f>
        <v>31</v>
      </c>
      <c r="BH36" s="3">
        <f>ExternalDefaultDummys2008!BH36*(ExternalDefaultDummys2008!BH36+BG36)</f>
        <v>32</v>
      </c>
      <c r="BI36" s="3">
        <f>ExternalDefaultDummys2008!BI36*(ExternalDefaultDummys2008!BI36+BH36)</f>
        <v>33</v>
      </c>
      <c r="BJ36" s="3">
        <f>ExternalDefaultDummys2008!BJ36*(ExternalDefaultDummys2008!BJ36+BI36)</f>
        <v>34</v>
      </c>
      <c r="BK36" s="3">
        <f>ExternalDefaultDummys2008!BK36*(ExternalDefaultDummys2008!BK36+BJ36)</f>
        <v>35</v>
      </c>
      <c r="BL36" s="3">
        <f>ExternalDefaultDummys2008!BL36*(ExternalDefaultDummys2008!BL36+BK36)</f>
        <v>36</v>
      </c>
      <c r="BM36" s="3">
        <f>ExternalDefaultDummys2008!BM36*(ExternalDefaultDummys2008!BM36+BL36)</f>
        <v>37</v>
      </c>
      <c r="BN36" s="3">
        <f>ExternalDefaultDummys2008!BN36*(ExternalDefaultDummys2008!BN36+BM36)</f>
        <v>38</v>
      </c>
      <c r="BO36" s="3">
        <f>ExternalDefaultDummys2008!BO36*(ExternalDefaultDummys2008!BO36+BN36)</f>
        <v>39</v>
      </c>
      <c r="BP36" s="3">
        <f>ExternalDefaultDummys2008!BP36*(ExternalDefaultDummys2008!BP36+BO36)</f>
        <v>40</v>
      </c>
      <c r="BQ36" s="3">
        <f>ExternalDefaultDummys2008!BQ36*(ExternalDefaultDummys2008!BQ36+BP36)</f>
        <v>41</v>
      </c>
      <c r="BR36" s="3">
        <f>ExternalDefaultDummys2008!BR36*(ExternalDefaultDummys2008!BR36+BQ36)</f>
        <v>42</v>
      </c>
      <c r="BS36" s="3">
        <f>ExternalDefaultDummys2008!BS36*(ExternalDefaultDummys2008!BS36+BR36)</f>
        <v>43</v>
      </c>
      <c r="BT36" s="3">
        <f>ExternalDefaultDummys2008!BT36*(ExternalDefaultDummys2008!BT36+BS36)</f>
        <v>44</v>
      </c>
      <c r="BU36" s="3">
        <f>ExternalDefaultDummys2008!BU36*(ExternalDefaultDummys2008!BU36+BT36)</f>
        <v>45</v>
      </c>
      <c r="BV36" s="3">
        <f>ExternalDefaultDummys2008!BV36*(ExternalDefaultDummys2008!BV36+BU36)</f>
        <v>46</v>
      </c>
      <c r="BW36" s="3">
        <f>ExternalDefaultDummys2008!BW36*(ExternalDefaultDummys2008!BW36+BV36)</f>
        <v>47</v>
      </c>
      <c r="BX36" s="3">
        <f>ExternalDefaultDummys2008!BX36*(ExternalDefaultDummys2008!BX36+BW36)</f>
        <v>48</v>
      </c>
      <c r="BY36" s="3">
        <f>ExternalDefaultDummys2008!BY36*(ExternalDefaultDummys2008!BY36+BX36)</f>
        <v>49</v>
      </c>
      <c r="BZ36" s="3">
        <f>ExternalDefaultDummys2008!BZ36*(ExternalDefaultDummys2008!BZ36+BY36)</f>
        <v>50</v>
      </c>
      <c r="CA36" s="3">
        <f>ExternalDefaultDummys2008!CA36*(ExternalDefaultDummys2008!CA36+BZ36)</f>
        <v>51</v>
      </c>
      <c r="CB36" s="3">
        <f>ExternalDefaultDummys2008!CB36*(ExternalDefaultDummys2008!CB36+CA36)</f>
        <v>52</v>
      </c>
      <c r="CC36" s="3">
        <f>ExternalDefaultDummys2008!CC36*(ExternalDefaultDummys2008!CC36+CB36)</f>
        <v>53</v>
      </c>
      <c r="CD36" s="3">
        <f>ExternalDefaultDummys2008!CD36*(ExternalDefaultDummys2008!CD36+CC36)</f>
        <v>0</v>
      </c>
      <c r="CE36" s="3">
        <f>ExternalDefaultDummys2008!CE36*(ExternalDefaultDummys2008!CE36+CD36)</f>
        <v>0</v>
      </c>
      <c r="CF36" s="3">
        <f>ExternalDefaultDummys2008!CF36*(ExternalDefaultDummys2008!CF36+CE36)</f>
        <v>0</v>
      </c>
      <c r="CG36" s="3">
        <f>ExternalDefaultDummys2008!CG36*(ExternalDefaultDummys2008!CG36+CF36)</f>
        <v>0</v>
      </c>
      <c r="CH36" s="3">
        <f>ExternalDefaultDummys2008!CH36*(ExternalDefaultDummys2008!CH36+CG36)</f>
        <v>0</v>
      </c>
      <c r="CI36" s="3">
        <f>ExternalDefaultDummys2008!CI36*(ExternalDefaultDummys2008!CI36+CH36)</f>
        <v>0</v>
      </c>
      <c r="CJ36" s="3">
        <f>ExternalDefaultDummys2008!CJ36*(ExternalDefaultDummys2008!CJ36+CI36)</f>
        <v>0</v>
      </c>
      <c r="CK36" s="3">
        <f>ExternalDefaultDummys2008!CK36*(ExternalDefaultDummys2008!CK36+CJ36)</f>
        <v>0</v>
      </c>
      <c r="CL36" s="3">
        <f>ExternalDefaultDummys2008!CL36*(ExternalDefaultDummys2008!CL36+CK36)</f>
        <v>0</v>
      </c>
      <c r="CM36" s="3">
        <f>ExternalDefaultDummys2008!CM36*(ExternalDefaultDummys2008!CM36+CL36)</f>
        <v>0</v>
      </c>
      <c r="CN36" s="3">
        <f>ExternalDefaultDummys2008!CN36*(ExternalDefaultDummys2008!CN36+CM36)</f>
        <v>0</v>
      </c>
      <c r="CO36" s="3">
        <f>ExternalDefaultDummys2008!CO36*(ExternalDefaultDummys2008!CO36+CN36)</f>
        <v>0</v>
      </c>
      <c r="CP36" s="3">
        <f>ExternalDefaultDummys2008!CP36*(ExternalDefaultDummys2008!CP36+CO36)</f>
        <v>0</v>
      </c>
      <c r="CQ36" s="3">
        <f>ExternalDefaultDummys2008!CQ36*(ExternalDefaultDummys2008!CQ36+CP36)</f>
        <v>0</v>
      </c>
      <c r="CR36" s="3">
        <f>ExternalDefaultDummys2008!CR36*(ExternalDefaultDummys2008!CR36+CQ36)</f>
        <v>0</v>
      </c>
      <c r="CS36" s="3">
        <f>ExternalDefaultDummys2008!CS36*(ExternalDefaultDummys2008!CS36+CR36)</f>
        <v>1</v>
      </c>
      <c r="CT36" s="3">
        <f>ExternalDefaultDummys2008!CT36*(ExternalDefaultDummys2008!CT36+CS36)</f>
        <v>2</v>
      </c>
      <c r="CU36" s="3">
        <f>ExternalDefaultDummys2008!CU36*(ExternalDefaultDummys2008!CU36+CT36)</f>
        <v>3</v>
      </c>
      <c r="CV36" s="3">
        <f>ExternalDefaultDummys2008!CV36*(ExternalDefaultDummys2008!CV36+CU36)</f>
        <v>4</v>
      </c>
      <c r="CW36" s="3">
        <f>ExternalDefaultDummys2008!CW36*(ExternalDefaultDummys2008!CW36+CV36)</f>
        <v>0</v>
      </c>
      <c r="CX36" s="3">
        <f>ExternalDefaultDummys2008!CX36*(ExternalDefaultDummys2008!CX36+CW36)</f>
        <v>0</v>
      </c>
      <c r="CY36" s="3">
        <f>ExternalDefaultDummys2008!CY36*(ExternalDefaultDummys2008!CY36+CX36)</f>
        <v>0</v>
      </c>
      <c r="CZ36" s="3">
        <f>ExternalDefaultDummys2008!CZ36*(ExternalDefaultDummys2008!CZ36+CY36)</f>
        <v>0</v>
      </c>
      <c r="DA36" s="3">
        <f>ExternalDefaultDummys2008!DA36*(ExternalDefaultDummys2008!DA36+CZ36)</f>
        <v>0</v>
      </c>
      <c r="DB36" s="3">
        <f>ExternalDefaultDummys2008!DB36*(ExternalDefaultDummys2008!DB36+DA36)</f>
        <v>0</v>
      </c>
      <c r="DC36" s="3">
        <f>ExternalDefaultDummys2008!DC36*(ExternalDefaultDummys2008!DC36+DB36)</f>
        <v>0</v>
      </c>
      <c r="DD36" s="3">
        <f>ExternalDefaultDummys2008!DD36*(ExternalDefaultDummys2008!DD36+DC36)</f>
        <v>0</v>
      </c>
      <c r="DE36" s="3">
        <f>ExternalDefaultDummys2008!DE36*(ExternalDefaultDummys2008!DE36+DD36)</f>
        <v>0</v>
      </c>
      <c r="DF36" s="3">
        <f>ExternalDefaultDummys2008!DF36*(ExternalDefaultDummys2008!DF36+DE36)</f>
        <v>0</v>
      </c>
      <c r="DG36" s="3">
        <f>ExternalDefaultDummys2008!DG36*(ExternalDefaultDummys2008!DG36+DF36)</f>
        <v>0</v>
      </c>
      <c r="DH36" s="3">
        <f>ExternalDefaultDummys2008!DH36*(ExternalDefaultDummys2008!DH36+DG36)</f>
        <v>0</v>
      </c>
      <c r="DI36" s="3">
        <f>ExternalDefaultDummys2008!DI36*(ExternalDefaultDummys2008!DI36+DH36)</f>
        <v>0</v>
      </c>
      <c r="DJ36" s="3">
        <f>ExternalDefaultDummys2008!DJ36*(ExternalDefaultDummys2008!DJ36+DI36)</f>
        <v>0</v>
      </c>
      <c r="DK36" s="3">
        <f>ExternalDefaultDummys2008!DK36*(ExternalDefaultDummys2008!DK36+DJ36)</f>
        <v>0</v>
      </c>
      <c r="DL36" s="3">
        <f>ExternalDefaultDummys2008!DL36*(ExternalDefaultDummys2008!DL36+DK36)</f>
        <v>0</v>
      </c>
      <c r="DM36" s="3">
        <f>ExternalDefaultDummys2008!DM36*(ExternalDefaultDummys2008!DM36+DL36)</f>
        <v>0</v>
      </c>
      <c r="DN36" s="3">
        <f>ExternalDefaultDummys2008!DN36*(ExternalDefaultDummys2008!DN36+DM36)</f>
        <v>0</v>
      </c>
      <c r="DO36" s="3">
        <f>ExternalDefaultDummys2008!DO36*(ExternalDefaultDummys2008!DO36+DN36)</f>
        <v>0</v>
      </c>
      <c r="DP36" s="3">
        <f>ExternalDefaultDummys2008!DP36*(ExternalDefaultDummys2008!DP36+DO36)</f>
        <v>0</v>
      </c>
      <c r="DQ36" s="3">
        <f>ExternalDefaultDummys2008!DQ36*(ExternalDefaultDummys2008!DQ36+DP36)</f>
        <v>0</v>
      </c>
      <c r="DR36" s="3">
        <f>ExternalDefaultDummys2008!DR36*(ExternalDefaultDummys2008!DR36+DQ36)</f>
        <v>0</v>
      </c>
      <c r="DS36" s="3">
        <f>ExternalDefaultDummys2008!DS36*(ExternalDefaultDummys2008!DS36+DR36)</f>
        <v>0</v>
      </c>
      <c r="DT36" s="3">
        <f>ExternalDefaultDummys2008!DT36*(ExternalDefaultDummys2008!DT36+DS36)</f>
        <v>0</v>
      </c>
      <c r="DU36" s="3">
        <f>ExternalDefaultDummys2008!DU36*(ExternalDefaultDummys2008!DU36+DT36)</f>
        <v>0</v>
      </c>
      <c r="DV36" s="3">
        <f>ExternalDefaultDummys2008!DV36*(ExternalDefaultDummys2008!DV36+DU36)</f>
        <v>0</v>
      </c>
      <c r="DW36" s="3">
        <f>ExternalDefaultDummys2008!DW36*(ExternalDefaultDummys2008!DW36+DV36)</f>
        <v>0</v>
      </c>
      <c r="DX36" s="3">
        <f>ExternalDefaultDummys2008!DX36*(ExternalDefaultDummys2008!DX36+DW36)</f>
        <v>0</v>
      </c>
      <c r="DY36" s="3">
        <f>ExternalDefaultDummys2008!DY36*(ExternalDefaultDummys2008!DY36+DX36)</f>
        <v>0</v>
      </c>
      <c r="DZ36" s="3">
        <f>ExternalDefaultDummys2008!DZ36*(ExternalDefaultDummys2008!DZ36+DY36)</f>
        <v>0</v>
      </c>
      <c r="EA36" s="3">
        <f>ExternalDefaultDummys2008!EA36*(ExternalDefaultDummys2008!EA36+DZ36)</f>
        <v>0</v>
      </c>
      <c r="EB36" s="3">
        <f>ExternalDefaultDummys2008!EB36*(ExternalDefaultDummys2008!EB36+EA36)</f>
        <v>0</v>
      </c>
      <c r="EC36" s="3">
        <f>ExternalDefaultDummys2008!EC36*(ExternalDefaultDummys2008!EC36+EB36)</f>
        <v>0</v>
      </c>
      <c r="ED36" s="3">
        <f>ExternalDefaultDummys2008!ED36*(ExternalDefaultDummys2008!ED36+EC36)</f>
        <v>0</v>
      </c>
      <c r="EE36" s="3">
        <f>ExternalDefaultDummys2008!EE36*(ExternalDefaultDummys2008!EE36+ED36)</f>
        <v>1</v>
      </c>
      <c r="EF36" s="3">
        <f>ExternalDefaultDummys2008!EF36*(ExternalDefaultDummys2008!EF36+EE36)</f>
        <v>2</v>
      </c>
      <c r="EG36" s="3">
        <f>ExternalDefaultDummys2008!EG36*(ExternalDefaultDummys2008!EG36+EF36)</f>
        <v>3</v>
      </c>
      <c r="EH36" s="3">
        <f>ExternalDefaultDummys2008!EH36*(ExternalDefaultDummys2008!EH36+EG36)</f>
        <v>4</v>
      </c>
      <c r="EI36" s="3">
        <f>ExternalDefaultDummys2008!EI36*(ExternalDefaultDummys2008!EI36+EH36)</f>
        <v>5</v>
      </c>
      <c r="EJ36" s="3">
        <f>ExternalDefaultDummys2008!EJ36*(ExternalDefaultDummys2008!EJ36+EI36)</f>
        <v>6</v>
      </c>
      <c r="EK36" s="3">
        <f>ExternalDefaultDummys2008!EK36*(ExternalDefaultDummys2008!EK36+EJ36)</f>
        <v>7</v>
      </c>
      <c r="EL36" s="3">
        <f>ExternalDefaultDummys2008!EL36*(ExternalDefaultDummys2008!EL36+EK36)</f>
        <v>8</v>
      </c>
      <c r="EM36" s="3">
        <f>ExternalDefaultDummys2008!EM36*(ExternalDefaultDummys2008!EM36+EL36)</f>
        <v>9</v>
      </c>
      <c r="EN36" s="3">
        <f>ExternalDefaultDummys2008!EN36*(ExternalDefaultDummys2008!EN36+EM36)</f>
        <v>10</v>
      </c>
      <c r="EO36" s="3">
        <f>ExternalDefaultDummys2008!EO36*(ExternalDefaultDummys2008!EO36+EN36)</f>
        <v>11</v>
      </c>
      <c r="EP36" s="3">
        <f>ExternalDefaultDummys2008!EP36*(ExternalDefaultDummys2008!EP36+EO36)</f>
        <v>12</v>
      </c>
      <c r="EQ36" s="3">
        <f>ExternalDefaultDummys2008!EQ36*(ExternalDefaultDummys2008!EQ36+EP36)</f>
        <v>13</v>
      </c>
      <c r="ER36" s="3">
        <f>ExternalDefaultDummys2008!ER36*(ExternalDefaultDummys2008!ER36+EQ36)</f>
        <v>14</v>
      </c>
      <c r="ES36" s="3">
        <f>ExternalDefaultDummys2008!ES36*(ExternalDefaultDummys2008!ES36+ER36)</f>
        <v>15</v>
      </c>
      <c r="ET36" s="3">
        <f>ExternalDefaultDummys2008!ET36*(ExternalDefaultDummys2008!ET36+ES36)</f>
        <v>16</v>
      </c>
      <c r="EU36" s="3">
        <f>ExternalDefaultDummys2008!EU36*(ExternalDefaultDummys2008!EU36+ET36)</f>
        <v>17</v>
      </c>
      <c r="EV36" s="3">
        <f>ExternalDefaultDummys2008!EV36*(ExternalDefaultDummys2008!EV36+EU36)</f>
        <v>18</v>
      </c>
      <c r="EW36" s="3">
        <f>ExternalDefaultDummys2008!EW36*(ExternalDefaultDummys2008!EW36+EV36)</f>
        <v>19</v>
      </c>
      <c r="EX36" s="3">
        <f>ExternalDefaultDummys2008!EX36*(ExternalDefaultDummys2008!EX36+EW36)</f>
        <v>20</v>
      </c>
      <c r="EY36" s="3">
        <f>ExternalDefaultDummys2008!EY36*(ExternalDefaultDummys2008!EY36+EX36)</f>
        <v>21</v>
      </c>
      <c r="EZ36" s="3">
        <f>ExternalDefaultDummys2008!EZ36*(ExternalDefaultDummys2008!EZ36+EY36)</f>
        <v>22</v>
      </c>
      <c r="FA36" s="3">
        <f>ExternalDefaultDummys2008!FA36*(ExternalDefaultDummys2008!FA36+EZ36)</f>
        <v>23</v>
      </c>
      <c r="FB36" s="3">
        <f>ExternalDefaultDummys2008!FB36*(ExternalDefaultDummys2008!FB36+FA36)</f>
        <v>24</v>
      </c>
      <c r="FC36" s="3">
        <f>ExternalDefaultDummys2008!FC36*(ExternalDefaultDummys2008!FC36+FB36)</f>
        <v>25</v>
      </c>
      <c r="FD36" s="3">
        <f>ExternalDefaultDummys2008!FD36*(ExternalDefaultDummys2008!FD36+FC36)</f>
        <v>26</v>
      </c>
      <c r="FE36" s="3">
        <f>ExternalDefaultDummys2008!FE36*(ExternalDefaultDummys2008!FE36+FD36)</f>
        <v>27</v>
      </c>
      <c r="FF36" s="3">
        <f>ExternalDefaultDummys2008!FF36*(ExternalDefaultDummys2008!FF36+FE36)</f>
        <v>28</v>
      </c>
      <c r="FG36" s="3">
        <f>ExternalDefaultDummys2008!FG36*(ExternalDefaultDummys2008!FG36+FF36)</f>
        <v>29</v>
      </c>
      <c r="FH36" s="3">
        <f>ExternalDefaultDummys2008!FH36*(ExternalDefaultDummys2008!FH36+FG36)</f>
        <v>30</v>
      </c>
      <c r="FI36" s="3">
        <f>ExternalDefaultDummys2008!FI36*(ExternalDefaultDummys2008!FI36+FH36)</f>
        <v>31</v>
      </c>
      <c r="FJ36" s="3">
        <f>ExternalDefaultDummys2008!FJ36*(ExternalDefaultDummys2008!FJ36+FI36)</f>
        <v>32</v>
      </c>
      <c r="FK36" s="3">
        <f>ExternalDefaultDummys2008!FK36*(ExternalDefaultDummys2008!FK36+FJ36)</f>
        <v>33</v>
      </c>
      <c r="FL36" s="3">
        <f>ExternalDefaultDummys2008!FL36*(ExternalDefaultDummys2008!FL36+FK36)</f>
        <v>0</v>
      </c>
      <c r="FM36" s="3">
        <f>ExternalDefaultDummys2008!FM36*(ExternalDefaultDummys2008!FM36+FL36)</f>
        <v>0</v>
      </c>
      <c r="FN36" s="3">
        <f>ExternalDefaultDummys2008!FN36*(ExternalDefaultDummys2008!FN36+FM36)</f>
        <v>0</v>
      </c>
      <c r="FO36" s="3">
        <f>ExternalDefaultDummys2008!FO36*(ExternalDefaultDummys2008!FO36+FN36)</f>
        <v>0</v>
      </c>
      <c r="FP36" s="3">
        <f>ExternalDefaultDummys2008!FP36*(ExternalDefaultDummys2008!FP36+FO36)</f>
        <v>0</v>
      </c>
      <c r="FQ36" s="3">
        <f>ExternalDefaultDummys2008!FQ36*(ExternalDefaultDummys2008!FQ36+FP36)</f>
        <v>0</v>
      </c>
      <c r="FR36" s="3">
        <f>ExternalDefaultDummys2008!FR36*(ExternalDefaultDummys2008!FR36+FQ36)</f>
        <v>0</v>
      </c>
      <c r="FS36" s="3">
        <f>ExternalDefaultDummys2008!FS36*(ExternalDefaultDummys2008!FS36+FR36)</f>
        <v>0</v>
      </c>
      <c r="FT36" s="3">
        <f>ExternalDefaultDummys2008!FT36*(ExternalDefaultDummys2008!FT36+FS36)</f>
        <v>0</v>
      </c>
      <c r="FU36" s="3">
        <f>ExternalDefaultDummys2008!FU36*(ExternalDefaultDummys2008!FU36+FT36)</f>
        <v>0</v>
      </c>
      <c r="FV36" s="3">
        <f>ExternalDefaultDummys2008!FV36*(ExternalDefaultDummys2008!FV36+FU36)</f>
        <v>0</v>
      </c>
      <c r="FW36" s="3">
        <f>ExternalDefaultDummys2008!FW36*(ExternalDefaultDummys2008!FW36+FV36)</f>
        <v>0</v>
      </c>
      <c r="FX36" s="3">
        <f>ExternalDefaultDummys2008!FX36*(ExternalDefaultDummys2008!FX36+FW36)</f>
        <v>0</v>
      </c>
      <c r="FY36" s="3">
        <f>ExternalDefaultDummys2008!FY36*(ExternalDefaultDummys2008!FY36+FX36)</f>
        <v>0</v>
      </c>
      <c r="FZ36" s="3">
        <f>ExternalDefaultDummys2008!FZ36*(ExternalDefaultDummys2008!FZ36+FY36)</f>
        <v>0</v>
      </c>
      <c r="GA36" s="3">
        <f>ExternalDefaultDummys2008!GA36*(ExternalDefaultDummys2008!GA36+FZ36)</f>
        <v>0</v>
      </c>
      <c r="GB36" s="3">
        <f>ExternalDefaultDummys2008!GB36*(ExternalDefaultDummys2008!GB36+GA36)</f>
        <v>0</v>
      </c>
      <c r="GC36" s="3">
        <f>ExternalDefaultDummys2008!GC36*(ExternalDefaultDummys2008!GC36+GB36)</f>
        <v>0</v>
      </c>
      <c r="GD36" s="3">
        <f>ExternalDefaultDummys2008!GD36*(ExternalDefaultDummys2008!GD36+GC36)</f>
        <v>0</v>
      </c>
      <c r="GE36" s="3">
        <f>ExternalDefaultDummys2008!GE36*(ExternalDefaultDummys2008!GE36+GD36)</f>
        <v>0</v>
      </c>
      <c r="GF36" s="3">
        <f>ExternalDefaultDummys2008!GF36*(ExternalDefaultDummys2008!GF36+GE36)</f>
        <v>0</v>
      </c>
      <c r="GG36" s="3">
        <f>ExternalDefaultDummys2008!GG36*(ExternalDefaultDummys2008!GG36+GF36)</f>
        <v>0</v>
      </c>
      <c r="GH36" s="3">
        <f>ExternalDefaultDummys2008!GH36*(ExternalDefaultDummys2008!GH36+GG36)</f>
        <v>0</v>
      </c>
      <c r="GI36" s="3">
        <f>ExternalDefaultDummys2008!GI36*(ExternalDefaultDummys2008!GI36+GH36)</f>
        <v>0</v>
      </c>
      <c r="GJ36" s="3">
        <f>ExternalDefaultDummys2008!GJ36*(ExternalDefaultDummys2008!GJ36+GI36)</f>
        <v>0</v>
      </c>
      <c r="GK36" s="3">
        <f>ExternalDefaultDummys2008!GK36*(ExternalDefaultDummys2008!GK36+GJ36)</f>
        <v>0</v>
      </c>
      <c r="GL36" s="3">
        <f>ExternalDefaultDummys2008!GL36*(ExternalDefaultDummys2008!GL36+GK36)</f>
        <v>0</v>
      </c>
      <c r="GM36" s="3">
        <f>ExternalDefaultDummys2008!GM36*(ExternalDefaultDummys2008!GM36+GL36)</f>
        <v>0</v>
      </c>
      <c r="GN36" s="3">
        <f>ExternalDefaultDummys2008!GN36*(ExternalDefaultDummys2008!GN36+GM36)</f>
        <v>0</v>
      </c>
      <c r="GO36" s="3">
        <f>ExternalDefaultDummys2008!GO36*(ExternalDefaultDummys2008!GO36+GN36)</f>
        <v>0</v>
      </c>
      <c r="GP36" s="3">
        <f>ExternalDefaultDummys2008!GP36*(ExternalDefaultDummys2008!GP36+GO36)</f>
        <v>0</v>
      </c>
      <c r="GQ36" s="3">
        <f>ExternalDefaultDummys2008!GQ36*(ExternalDefaultDummys2008!GQ36+GP36)</f>
        <v>0</v>
      </c>
      <c r="GR36" s="3">
        <f>ExternalDefaultDummys2008!GR36*(ExternalDefaultDummys2008!GR36+GQ36)</f>
        <v>0</v>
      </c>
      <c r="GS36" s="3">
        <f>ExternalDefaultDummys2008!GS36*(ExternalDefaultDummys2008!GS36+GR36)</f>
        <v>0</v>
      </c>
      <c r="GT36" s="3">
        <f>ExternalDefaultDummys2008!GT36*(ExternalDefaultDummys2008!GT36+GS36)</f>
        <v>0</v>
      </c>
      <c r="GU36" s="3">
        <f>ExternalDefaultDummys2008!GU36*(ExternalDefaultDummys2008!GU36+GT36)</f>
        <v>0</v>
      </c>
      <c r="GV36" s="3">
        <f>ExternalDefaultDummys2008!GV36*(ExternalDefaultDummys2008!GV36+GU36)</f>
        <v>0</v>
      </c>
      <c r="GW36" s="3">
        <f>ExternalDefaultDummys2008!GW36*(ExternalDefaultDummys2008!GW36+GV36)</f>
        <v>0</v>
      </c>
      <c r="GX36" s="3">
        <f>ExternalDefaultDummys2008!GX36*(ExternalDefaultDummys2008!GX36+GW36)</f>
        <v>0</v>
      </c>
      <c r="GY36" s="3">
        <f>ExternalDefaultDummys2008!GY36*(ExternalDefaultDummys2008!GY36+GX36)</f>
        <v>0</v>
      </c>
      <c r="GZ36" s="3">
        <f>ExternalDefaultDummys2008!GZ36*(ExternalDefaultDummys2008!GZ36+GY36)</f>
        <v>0</v>
      </c>
      <c r="HA36" s="3">
        <f>ExternalDefaultDummys2008!HA36*(ExternalDefaultDummys2008!HA36+GZ36)</f>
        <v>0</v>
      </c>
      <c r="HB36" s="3">
        <f>ExternalDefaultDummys2008!HB36*(ExternalDefaultDummys2008!HB36+HA36)</f>
        <v>0</v>
      </c>
      <c r="HC36" s="3">
        <f>ExternalDefaultDummys2008!HC36*(ExternalDefaultDummys2008!HC36+HB36)</f>
        <v>0</v>
      </c>
      <c r="HE36" s="3">
        <f t="shared" si="1"/>
        <v>53</v>
      </c>
    </row>
    <row r="37" spans="1:213" x14ac:dyDescent="0.4">
      <c r="A37" s="3">
        <f t="shared" si="2"/>
        <v>33</v>
      </c>
      <c r="B37" s="27" t="s">
        <v>67</v>
      </c>
      <c r="C37" s="3">
        <f>ExternalDefaultDummys2008!C37*(ExternalDefaultDummys2008!C37+0)</f>
        <v>0</v>
      </c>
      <c r="D37" s="3">
        <f>ExternalDefaultDummys2008!D37*(ExternalDefaultDummys2008!D37+C37)</f>
        <v>0</v>
      </c>
      <c r="E37" s="3">
        <f>ExternalDefaultDummys2008!E37*(ExternalDefaultDummys2008!E37+D37)</f>
        <v>0</v>
      </c>
      <c r="F37" s="3">
        <f>ExternalDefaultDummys2008!F37*(ExternalDefaultDummys2008!F37+E37)</f>
        <v>0</v>
      </c>
      <c r="G37" s="3">
        <f>ExternalDefaultDummys2008!G37*(ExternalDefaultDummys2008!G37+F37)</f>
        <v>0</v>
      </c>
      <c r="H37" s="3">
        <f>ExternalDefaultDummys2008!H37*(ExternalDefaultDummys2008!H37+G37)</f>
        <v>0</v>
      </c>
      <c r="I37" s="3">
        <f>ExternalDefaultDummys2008!I37*(ExternalDefaultDummys2008!I37+H37)</f>
        <v>0</v>
      </c>
      <c r="J37" s="3">
        <f>ExternalDefaultDummys2008!J37*(ExternalDefaultDummys2008!J37+I37)</f>
        <v>0</v>
      </c>
      <c r="K37" s="3">
        <f>ExternalDefaultDummys2008!K37*(ExternalDefaultDummys2008!K37+J37)</f>
        <v>0</v>
      </c>
      <c r="L37" s="3">
        <f>ExternalDefaultDummys2008!L37*(ExternalDefaultDummys2008!L37+K37)</f>
        <v>0</v>
      </c>
      <c r="M37" s="3">
        <f>ExternalDefaultDummys2008!M37*(ExternalDefaultDummys2008!M37+L37)</f>
        <v>0</v>
      </c>
      <c r="N37" s="3">
        <f>ExternalDefaultDummys2008!N37*(ExternalDefaultDummys2008!N37+M37)</f>
        <v>0</v>
      </c>
      <c r="O37" s="3">
        <f>ExternalDefaultDummys2008!O37*(ExternalDefaultDummys2008!O37+N37)</f>
        <v>0</v>
      </c>
      <c r="P37" s="3">
        <f>ExternalDefaultDummys2008!P37*(ExternalDefaultDummys2008!P37+O37)</f>
        <v>0</v>
      </c>
      <c r="Q37" s="3">
        <f>ExternalDefaultDummys2008!Q37*(ExternalDefaultDummys2008!Q37+P37)</f>
        <v>0</v>
      </c>
      <c r="R37" s="3">
        <f>ExternalDefaultDummys2008!R37*(ExternalDefaultDummys2008!R37+Q37)</f>
        <v>0</v>
      </c>
      <c r="S37" s="3">
        <f>ExternalDefaultDummys2008!S37*(ExternalDefaultDummys2008!S37+R37)</f>
        <v>0</v>
      </c>
      <c r="T37" s="3">
        <f>ExternalDefaultDummys2008!T37*(ExternalDefaultDummys2008!T37+S37)</f>
        <v>0</v>
      </c>
      <c r="U37" s="3">
        <f>ExternalDefaultDummys2008!U37*(ExternalDefaultDummys2008!U37+T37)</f>
        <v>0</v>
      </c>
      <c r="V37" s="3">
        <f>ExternalDefaultDummys2008!V37*(ExternalDefaultDummys2008!V37+U37)</f>
        <v>0</v>
      </c>
      <c r="W37" s="3">
        <f>ExternalDefaultDummys2008!W37*(ExternalDefaultDummys2008!W37+V37)</f>
        <v>0</v>
      </c>
      <c r="X37" s="3">
        <f>ExternalDefaultDummys2008!X37*(ExternalDefaultDummys2008!X37+W37)</f>
        <v>0</v>
      </c>
      <c r="Y37" s="3">
        <f>ExternalDefaultDummys2008!Y37*(ExternalDefaultDummys2008!Y37+X37)</f>
        <v>0</v>
      </c>
      <c r="Z37" s="3">
        <f>ExternalDefaultDummys2008!Z37*(ExternalDefaultDummys2008!Z37+Y37)</f>
        <v>0</v>
      </c>
      <c r="AA37" s="3">
        <f>ExternalDefaultDummys2008!AA37*(ExternalDefaultDummys2008!AA37+Z37)</f>
        <v>0</v>
      </c>
      <c r="AB37" s="3">
        <f>ExternalDefaultDummys2008!AB37*(ExternalDefaultDummys2008!AB37+AA37)</f>
        <v>0</v>
      </c>
      <c r="AC37" s="3">
        <f>ExternalDefaultDummys2008!AC37*(ExternalDefaultDummys2008!AC37+AB37)</f>
        <v>0</v>
      </c>
      <c r="AD37" s="3">
        <f>ExternalDefaultDummys2008!AD37*(ExternalDefaultDummys2008!AD37+AC37)</f>
        <v>0</v>
      </c>
      <c r="AE37" s="3">
        <f>ExternalDefaultDummys2008!AE37*(ExternalDefaultDummys2008!AE37+AD37)</f>
        <v>0</v>
      </c>
      <c r="AF37" s="3">
        <f>ExternalDefaultDummys2008!AF37*(ExternalDefaultDummys2008!AF37+AE37)</f>
        <v>0</v>
      </c>
      <c r="AG37" s="3">
        <f>ExternalDefaultDummys2008!AG37*(ExternalDefaultDummys2008!AG37+AF37)</f>
        <v>0</v>
      </c>
      <c r="AH37" s="3">
        <f>ExternalDefaultDummys2008!AH37*(ExternalDefaultDummys2008!AH37+AG37)</f>
        <v>0</v>
      </c>
      <c r="AI37" s="3">
        <f>ExternalDefaultDummys2008!AI37*(ExternalDefaultDummys2008!AI37+AH37)</f>
        <v>0</v>
      </c>
      <c r="AJ37" s="3">
        <f>ExternalDefaultDummys2008!AJ37*(ExternalDefaultDummys2008!AJ37+AI37)</f>
        <v>0</v>
      </c>
      <c r="AK37" s="3">
        <f>ExternalDefaultDummys2008!AK37*(ExternalDefaultDummys2008!AK37+AJ37)</f>
        <v>0</v>
      </c>
      <c r="AL37" s="3">
        <f>ExternalDefaultDummys2008!AL37*(ExternalDefaultDummys2008!AL37+AK37)</f>
        <v>0</v>
      </c>
      <c r="AM37" s="3">
        <f>ExternalDefaultDummys2008!AM37*(ExternalDefaultDummys2008!AM37+AL37)</f>
        <v>0</v>
      </c>
      <c r="AN37" s="3">
        <f>ExternalDefaultDummys2008!AN37*(ExternalDefaultDummys2008!AN37+AM37)</f>
        <v>0</v>
      </c>
      <c r="AO37" s="3">
        <f>ExternalDefaultDummys2008!AO37*(ExternalDefaultDummys2008!AO37+AN37)</f>
        <v>0</v>
      </c>
      <c r="AP37" s="3">
        <f>ExternalDefaultDummys2008!AP37*(ExternalDefaultDummys2008!AP37+AO37)</f>
        <v>0</v>
      </c>
      <c r="AQ37" s="3">
        <f>ExternalDefaultDummys2008!AQ37*(ExternalDefaultDummys2008!AQ37+AP37)</f>
        <v>0</v>
      </c>
      <c r="AR37" s="3">
        <f>ExternalDefaultDummys2008!AR37*(ExternalDefaultDummys2008!AR37+AQ37)</f>
        <v>0</v>
      </c>
      <c r="AS37" s="3">
        <f>ExternalDefaultDummys2008!AS37*(ExternalDefaultDummys2008!AS37+AR37)</f>
        <v>0</v>
      </c>
      <c r="AT37" s="3">
        <f>ExternalDefaultDummys2008!AT37*(ExternalDefaultDummys2008!AT37+AS37)</f>
        <v>0</v>
      </c>
      <c r="AU37" s="3">
        <f>ExternalDefaultDummys2008!AU37*(ExternalDefaultDummys2008!AU37+AT37)</f>
        <v>0</v>
      </c>
      <c r="AV37" s="3">
        <f>ExternalDefaultDummys2008!AV37*(ExternalDefaultDummys2008!AV37+AU37)</f>
        <v>0</v>
      </c>
      <c r="AW37" s="3">
        <f>ExternalDefaultDummys2008!AW37*(ExternalDefaultDummys2008!AW37+AV37)</f>
        <v>0</v>
      </c>
      <c r="AX37" s="3">
        <f>ExternalDefaultDummys2008!AX37*(ExternalDefaultDummys2008!AX37+AW37)</f>
        <v>0</v>
      </c>
      <c r="AY37" s="3">
        <f>ExternalDefaultDummys2008!AY37*(ExternalDefaultDummys2008!AY37+AX37)</f>
        <v>0</v>
      </c>
      <c r="AZ37" s="3">
        <f>ExternalDefaultDummys2008!AZ37*(ExternalDefaultDummys2008!AZ37+AY37)</f>
        <v>0</v>
      </c>
      <c r="BA37" s="3">
        <f>ExternalDefaultDummys2008!BA37*(ExternalDefaultDummys2008!BA37+AZ37)</f>
        <v>0</v>
      </c>
      <c r="BB37" s="3">
        <f>ExternalDefaultDummys2008!BB37*(ExternalDefaultDummys2008!BB37+BA37)</f>
        <v>0</v>
      </c>
      <c r="BC37" s="3">
        <f>ExternalDefaultDummys2008!BC37*(ExternalDefaultDummys2008!BC37+BB37)</f>
        <v>0</v>
      </c>
      <c r="BD37" s="3">
        <f>ExternalDefaultDummys2008!BD37*(ExternalDefaultDummys2008!BD37+BC37)</f>
        <v>0</v>
      </c>
      <c r="BE37" s="3">
        <f>ExternalDefaultDummys2008!BE37*(ExternalDefaultDummys2008!BE37+BD37)</f>
        <v>0</v>
      </c>
      <c r="BF37" s="3">
        <f>ExternalDefaultDummys2008!BF37*(ExternalDefaultDummys2008!BF37+BE37)</f>
        <v>0</v>
      </c>
      <c r="BG37" s="3">
        <f>ExternalDefaultDummys2008!BG37*(ExternalDefaultDummys2008!BG37+BF37)</f>
        <v>0</v>
      </c>
      <c r="BH37" s="3">
        <f>ExternalDefaultDummys2008!BH37*(ExternalDefaultDummys2008!BH37+BG37)</f>
        <v>0</v>
      </c>
      <c r="BI37" s="3">
        <f>ExternalDefaultDummys2008!BI37*(ExternalDefaultDummys2008!BI37+BH37)</f>
        <v>0</v>
      </c>
      <c r="BJ37" s="3">
        <f>ExternalDefaultDummys2008!BJ37*(ExternalDefaultDummys2008!BJ37+BI37)</f>
        <v>0</v>
      </c>
      <c r="BK37" s="3">
        <f>ExternalDefaultDummys2008!BK37*(ExternalDefaultDummys2008!BK37+BJ37)</f>
        <v>0</v>
      </c>
      <c r="BL37" s="3">
        <f>ExternalDefaultDummys2008!BL37*(ExternalDefaultDummys2008!BL37+BK37)</f>
        <v>0</v>
      </c>
      <c r="BM37" s="3">
        <f>ExternalDefaultDummys2008!BM37*(ExternalDefaultDummys2008!BM37+BL37)</f>
        <v>0</v>
      </c>
      <c r="BN37" s="3">
        <f>ExternalDefaultDummys2008!BN37*(ExternalDefaultDummys2008!BN37+BM37)</f>
        <v>0</v>
      </c>
      <c r="BO37" s="3">
        <f>ExternalDefaultDummys2008!BO37*(ExternalDefaultDummys2008!BO37+BN37)</f>
        <v>0</v>
      </c>
      <c r="BP37" s="3">
        <f>ExternalDefaultDummys2008!BP37*(ExternalDefaultDummys2008!BP37+BO37)</f>
        <v>0</v>
      </c>
      <c r="BQ37" s="3">
        <f>ExternalDefaultDummys2008!BQ37*(ExternalDefaultDummys2008!BQ37+BP37)</f>
        <v>0</v>
      </c>
      <c r="BR37" s="3">
        <f>ExternalDefaultDummys2008!BR37*(ExternalDefaultDummys2008!BR37+BQ37)</f>
        <v>0</v>
      </c>
      <c r="BS37" s="3">
        <f>ExternalDefaultDummys2008!BS37*(ExternalDefaultDummys2008!BS37+BR37)</f>
        <v>0</v>
      </c>
      <c r="BT37" s="3">
        <f>ExternalDefaultDummys2008!BT37*(ExternalDefaultDummys2008!BT37+BS37)</f>
        <v>0</v>
      </c>
      <c r="BU37" s="3">
        <f>ExternalDefaultDummys2008!BU37*(ExternalDefaultDummys2008!BU37+BT37)</f>
        <v>0</v>
      </c>
      <c r="BV37" s="3">
        <f>ExternalDefaultDummys2008!BV37*(ExternalDefaultDummys2008!BV37+BU37)</f>
        <v>0</v>
      </c>
      <c r="BW37" s="3">
        <f>ExternalDefaultDummys2008!BW37*(ExternalDefaultDummys2008!BW37+BV37)</f>
        <v>0</v>
      </c>
      <c r="BX37" s="3">
        <f>ExternalDefaultDummys2008!BX37*(ExternalDefaultDummys2008!BX37+BW37)</f>
        <v>0</v>
      </c>
      <c r="BY37" s="3">
        <f>ExternalDefaultDummys2008!BY37*(ExternalDefaultDummys2008!BY37+BX37)</f>
        <v>0</v>
      </c>
      <c r="BZ37" s="3">
        <f>ExternalDefaultDummys2008!BZ37*(ExternalDefaultDummys2008!BZ37+BY37)</f>
        <v>0</v>
      </c>
      <c r="CA37" s="3">
        <f>ExternalDefaultDummys2008!CA37*(ExternalDefaultDummys2008!CA37+BZ37)</f>
        <v>0</v>
      </c>
      <c r="CB37" s="3">
        <f>ExternalDefaultDummys2008!CB37*(ExternalDefaultDummys2008!CB37+CA37)</f>
        <v>0</v>
      </c>
      <c r="CC37" s="3">
        <f>ExternalDefaultDummys2008!CC37*(ExternalDefaultDummys2008!CC37+CB37)</f>
        <v>0</v>
      </c>
      <c r="CD37" s="3">
        <f>ExternalDefaultDummys2008!CD37*(ExternalDefaultDummys2008!CD37+CC37)</f>
        <v>0</v>
      </c>
      <c r="CE37" s="3">
        <f>ExternalDefaultDummys2008!CE37*(ExternalDefaultDummys2008!CE37+CD37)</f>
        <v>0</v>
      </c>
      <c r="CF37" s="3">
        <f>ExternalDefaultDummys2008!CF37*(ExternalDefaultDummys2008!CF37+CE37)</f>
        <v>0</v>
      </c>
      <c r="CG37" s="3">
        <f>ExternalDefaultDummys2008!CG37*(ExternalDefaultDummys2008!CG37+CF37)</f>
        <v>0</v>
      </c>
      <c r="CH37" s="3">
        <f>ExternalDefaultDummys2008!CH37*(ExternalDefaultDummys2008!CH37+CG37)</f>
        <v>0</v>
      </c>
      <c r="CI37" s="3">
        <f>ExternalDefaultDummys2008!CI37*(ExternalDefaultDummys2008!CI37+CH37)</f>
        <v>0</v>
      </c>
      <c r="CJ37" s="3">
        <f>ExternalDefaultDummys2008!CJ37*(ExternalDefaultDummys2008!CJ37+CI37)</f>
        <v>0</v>
      </c>
      <c r="CK37" s="3">
        <f>ExternalDefaultDummys2008!CK37*(ExternalDefaultDummys2008!CK37+CJ37)</f>
        <v>0</v>
      </c>
      <c r="CL37" s="3">
        <f>ExternalDefaultDummys2008!CL37*(ExternalDefaultDummys2008!CL37+CK37)</f>
        <v>0</v>
      </c>
      <c r="CM37" s="3">
        <f>ExternalDefaultDummys2008!CM37*(ExternalDefaultDummys2008!CM37+CL37)</f>
        <v>0</v>
      </c>
      <c r="CN37" s="3">
        <f>ExternalDefaultDummys2008!CN37*(ExternalDefaultDummys2008!CN37+CM37)</f>
        <v>0</v>
      </c>
      <c r="CO37" s="3">
        <f>ExternalDefaultDummys2008!CO37*(ExternalDefaultDummys2008!CO37+CN37)</f>
        <v>0</v>
      </c>
      <c r="CP37" s="3">
        <f>ExternalDefaultDummys2008!CP37*(ExternalDefaultDummys2008!CP37+CO37)</f>
        <v>0</v>
      </c>
      <c r="CQ37" s="3">
        <f>ExternalDefaultDummys2008!CQ37*(ExternalDefaultDummys2008!CQ37+CP37)</f>
        <v>0</v>
      </c>
      <c r="CR37" s="3">
        <f>ExternalDefaultDummys2008!CR37*(ExternalDefaultDummys2008!CR37+CQ37)</f>
        <v>0</v>
      </c>
      <c r="CS37" s="3">
        <f>ExternalDefaultDummys2008!CS37*(ExternalDefaultDummys2008!CS37+CR37)</f>
        <v>0</v>
      </c>
      <c r="CT37" s="3">
        <f>ExternalDefaultDummys2008!CT37*(ExternalDefaultDummys2008!CT37+CS37)</f>
        <v>0</v>
      </c>
      <c r="CU37" s="3">
        <f>ExternalDefaultDummys2008!CU37*(ExternalDefaultDummys2008!CU37+CT37)</f>
        <v>0</v>
      </c>
      <c r="CV37" s="3">
        <f>ExternalDefaultDummys2008!CV37*(ExternalDefaultDummys2008!CV37+CU37)</f>
        <v>0</v>
      </c>
      <c r="CW37" s="3">
        <f>ExternalDefaultDummys2008!CW37*(ExternalDefaultDummys2008!CW37+CV37)</f>
        <v>0</v>
      </c>
      <c r="CX37" s="3">
        <f>ExternalDefaultDummys2008!CX37*(ExternalDefaultDummys2008!CX37+CW37)</f>
        <v>0</v>
      </c>
      <c r="CY37" s="3">
        <f>ExternalDefaultDummys2008!CY37*(ExternalDefaultDummys2008!CY37+CX37)</f>
        <v>0</v>
      </c>
      <c r="CZ37" s="3">
        <f>ExternalDefaultDummys2008!CZ37*(ExternalDefaultDummys2008!CZ37+CY37)</f>
        <v>0</v>
      </c>
      <c r="DA37" s="3">
        <f>ExternalDefaultDummys2008!DA37*(ExternalDefaultDummys2008!DA37+CZ37)</f>
        <v>0</v>
      </c>
      <c r="DB37" s="3">
        <f>ExternalDefaultDummys2008!DB37*(ExternalDefaultDummys2008!DB37+DA37)</f>
        <v>0</v>
      </c>
      <c r="DC37" s="3">
        <f>ExternalDefaultDummys2008!DC37*(ExternalDefaultDummys2008!DC37+DB37)</f>
        <v>0</v>
      </c>
      <c r="DD37" s="3">
        <f>ExternalDefaultDummys2008!DD37*(ExternalDefaultDummys2008!DD37+DC37)</f>
        <v>0</v>
      </c>
      <c r="DE37" s="3">
        <f>ExternalDefaultDummys2008!DE37*(ExternalDefaultDummys2008!DE37+DD37)</f>
        <v>0</v>
      </c>
      <c r="DF37" s="3">
        <f>ExternalDefaultDummys2008!DF37*(ExternalDefaultDummys2008!DF37+DE37)</f>
        <v>0</v>
      </c>
      <c r="DG37" s="3">
        <f>ExternalDefaultDummys2008!DG37*(ExternalDefaultDummys2008!DG37+DF37)</f>
        <v>0</v>
      </c>
      <c r="DH37" s="3">
        <f>ExternalDefaultDummys2008!DH37*(ExternalDefaultDummys2008!DH37+DG37)</f>
        <v>0</v>
      </c>
      <c r="DI37" s="3">
        <f>ExternalDefaultDummys2008!DI37*(ExternalDefaultDummys2008!DI37+DH37)</f>
        <v>0</v>
      </c>
      <c r="DJ37" s="3">
        <f>ExternalDefaultDummys2008!DJ37*(ExternalDefaultDummys2008!DJ37+DI37)</f>
        <v>0</v>
      </c>
      <c r="DK37" s="3">
        <f>ExternalDefaultDummys2008!DK37*(ExternalDefaultDummys2008!DK37+DJ37)</f>
        <v>0</v>
      </c>
      <c r="DL37" s="3">
        <f>ExternalDefaultDummys2008!DL37*(ExternalDefaultDummys2008!DL37+DK37)</f>
        <v>0</v>
      </c>
      <c r="DM37" s="3">
        <f>ExternalDefaultDummys2008!DM37*(ExternalDefaultDummys2008!DM37+DL37)</f>
        <v>0</v>
      </c>
      <c r="DN37" s="3">
        <f>ExternalDefaultDummys2008!DN37*(ExternalDefaultDummys2008!DN37+DM37)</f>
        <v>0</v>
      </c>
      <c r="DO37" s="3">
        <f>ExternalDefaultDummys2008!DO37*(ExternalDefaultDummys2008!DO37+DN37)</f>
        <v>0</v>
      </c>
      <c r="DP37" s="3">
        <f>ExternalDefaultDummys2008!DP37*(ExternalDefaultDummys2008!DP37+DO37)</f>
        <v>0</v>
      </c>
      <c r="DQ37" s="3">
        <f>ExternalDefaultDummys2008!DQ37*(ExternalDefaultDummys2008!DQ37+DP37)</f>
        <v>0</v>
      </c>
      <c r="DR37" s="3">
        <f>ExternalDefaultDummys2008!DR37*(ExternalDefaultDummys2008!DR37+DQ37)</f>
        <v>0</v>
      </c>
      <c r="DS37" s="3">
        <f>ExternalDefaultDummys2008!DS37*(ExternalDefaultDummys2008!DS37+DR37)</f>
        <v>0</v>
      </c>
      <c r="DT37" s="3">
        <f>ExternalDefaultDummys2008!DT37*(ExternalDefaultDummys2008!DT37+DS37)</f>
        <v>0</v>
      </c>
      <c r="DU37" s="3">
        <f>ExternalDefaultDummys2008!DU37*(ExternalDefaultDummys2008!DU37+DT37)</f>
        <v>0</v>
      </c>
      <c r="DV37" s="3">
        <f>ExternalDefaultDummys2008!DV37*(ExternalDefaultDummys2008!DV37+DU37)</f>
        <v>0</v>
      </c>
      <c r="DW37" s="3">
        <f>ExternalDefaultDummys2008!DW37*(ExternalDefaultDummys2008!DW37+DV37)</f>
        <v>0</v>
      </c>
      <c r="DX37" s="3">
        <f>ExternalDefaultDummys2008!DX37*(ExternalDefaultDummys2008!DX37+DW37)</f>
        <v>0</v>
      </c>
      <c r="DY37" s="3">
        <f>ExternalDefaultDummys2008!DY37*(ExternalDefaultDummys2008!DY37+DX37)</f>
        <v>0</v>
      </c>
      <c r="DZ37" s="3">
        <f>ExternalDefaultDummys2008!DZ37*(ExternalDefaultDummys2008!DZ37+DY37)</f>
        <v>0</v>
      </c>
      <c r="EA37" s="3">
        <f>ExternalDefaultDummys2008!EA37*(ExternalDefaultDummys2008!EA37+DZ37)</f>
        <v>0</v>
      </c>
      <c r="EB37" s="3">
        <f>ExternalDefaultDummys2008!EB37*(ExternalDefaultDummys2008!EB37+EA37)</f>
        <v>0</v>
      </c>
      <c r="EC37" s="3">
        <f>ExternalDefaultDummys2008!EC37*(ExternalDefaultDummys2008!EC37+EB37)</f>
        <v>0</v>
      </c>
      <c r="ED37" s="3">
        <f>ExternalDefaultDummys2008!ED37*(ExternalDefaultDummys2008!ED37+EC37)</f>
        <v>0</v>
      </c>
      <c r="EE37" s="3">
        <f>ExternalDefaultDummys2008!EE37*(ExternalDefaultDummys2008!EE37+ED37)</f>
        <v>0</v>
      </c>
      <c r="EF37" s="3">
        <f>ExternalDefaultDummys2008!EF37*(ExternalDefaultDummys2008!EF37+EE37)</f>
        <v>0</v>
      </c>
      <c r="EG37" s="3">
        <f>ExternalDefaultDummys2008!EG37*(ExternalDefaultDummys2008!EG37+EF37)</f>
        <v>0</v>
      </c>
      <c r="EH37" s="3">
        <f>ExternalDefaultDummys2008!EH37*(ExternalDefaultDummys2008!EH37+EG37)</f>
        <v>0</v>
      </c>
      <c r="EI37" s="3">
        <f>ExternalDefaultDummys2008!EI37*(ExternalDefaultDummys2008!EI37+EH37)</f>
        <v>0</v>
      </c>
      <c r="EJ37" s="3">
        <f>ExternalDefaultDummys2008!EJ37*(ExternalDefaultDummys2008!EJ37+EI37)</f>
        <v>0</v>
      </c>
      <c r="EK37" s="3">
        <f>ExternalDefaultDummys2008!EK37*(ExternalDefaultDummys2008!EK37+EJ37)</f>
        <v>0</v>
      </c>
      <c r="EL37" s="3">
        <f>ExternalDefaultDummys2008!EL37*(ExternalDefaultDummys2008!EL37+EK37)</f>
        <v>0</v>
      </c>
      <c r="EM37" s="3">
        <f>ExternalDefaultDummys2008!EM37*(ExternalDefaultDummys2008!EM37+EL37)</f>
        <v>1</v>
      </c>
      <c r="EN37" s="3">
        <f>ExternalDefaultDummys2008!EN37*(ExternalDefaultDummys2008!EN37+EM37)</f>
        <v>2</v>
      </c>
      <c r="EO37" s="3">
        <f>ExternalDefaultDummys2008!EO37*(ExternalDefaultDummys2008!EO37+EN37)</f>
        <v>3</v>
      </c>
      <c r="EP37" s="3">
        <f>ExternalDefaultDummys2008!EP37*(ExternalDefaultDummys2008!EP37+EO37)</f>
        <v>4</v>
      </c>
      <c r="EQ37" s="3">
        <f>ExternalDefaultDummys2008!EQ37*(ExternalDefaultDummys2008!EQ37+EP37)</f>
        <v>5</v>
      </c>
      <c r="ER37" s="3">
        <f>ExternalDefaultDummys2008!ER37*(ExternalDefaultDummys2008!ER37+EQ37)</f>
        <v>6</v>
      </c>
      <c r="ES37" s="3">
        <f>ExternalDefaultDummys2008!ES37*(ExternalDefaultDummys2008!ES37+ER37)</f>
        <v>7</v>
      </c>
      <c r="ET37" s="3">
        <f>ExternalDefaultDummys2008!ET37*(ExternalDefaultDummys2008!ET37+ES37)</f>
        <v>0</v>
      </c>
      <c r="EU37" s="3">
        <f>ExternalDefaultDummys2008!EU37*(ExternalDefaultDummys2008!EU37+ET37)</f>
        <v>0</v>
      </c>
      <c r="EV37" s="3">
        <f>ExternalDefaultDummys2008!EV37*(ExternalDefaultDummys2008!EV37+EU37)</f>
        <v>0</v>
      </c>
      <c r="EW37" s="3">
        <f>ExternalDefaultDummys2008!EW37*(ExternalDefaultDummys2008!EW37+EV37)</f>
        <v>0</v>
      </c>
      <c r="EX37" s="3">
        <f>ExternalDefaultDummys2008!EX37*(ExternalDefaultDummys2008!EX37+EW37)</f>
        <v>0</v>
      </c>
      <c r="EY37" s="3">
        <f>ExternalDefaultDummys2008!EY37*(ExternalDefaultDummys2008!EY37+EX37)</f>
        <v>0</v>
      </c>
      <c r="EZ37" s="3">
        <f>ExternalDefaultDummys2008!EZ37*(ExternalDefaultDummys2008!EZ37+EY37)</f>
        <v>0</v>
      </c>
      <c r="FA37" s="3">
        <f>ExternalDefaultDummys2008!FA37*(ExternalDefaultDummys2008!FA37+EZ37)</f>
        <v>0</v>
      </c>
      <c r="FB37" s="3">
        <f>ExternalDefaultDummys2008!FB37*(ExternalDefaultDummys2008!FB37+FA37)</f>
        <v>0</v>
      </c>
      <c r="FC37" s="3">
        <f>ExternalDefaultDummys2008!FC37*(ExternalDefaultDummys2008!FC37+FB37)</f>
        <v>0</v>
      </c>
      <c r="FD37" s="3">
        <f>ExternalDefaultDummys2008!FD37*(ExternalDefaultDummys2008!FD37+FC37)</f>
        <v>0</v>
      </c>
      <c r="FE37" s="3">
        <f>ExternalDefaultDummys2008!FE37*(ExternalDefaultDummys2008!FE37+FD37)</f>
        <v>0</v>
      </c>
      <c r="FF37" s="3">
        <f>ExternalDefaultDummys2008!FF37*(ExternalDefaultDummys2008!FF37+FE37)</f>
        <v>0</v>
      </c>
      <c r="FG37" s="3">
        <f>ExternalDefaultDummys2008!FG37*(ExternalDefaultDummys2008!FG37+FF37)</f>
        <v>0</v>
      </c>
      <c r="FH37" s="3">
        <f>ExternalDefaultDummys2008!FH37*(ExternalDefaultDummys2008!FH37+FG37)</f>
        <v>0</v>
      </c>
      <c r="FI37" s="3">
        <f>ExternalDefaultDummys2008!FI37*(ExternalDefaultDummys2008!FI37+FH37)</f>
        <v>0</v>
      </c>
      <c r="FJ37" s="3">
        <f>ExternalDefaultDummys2008!FJ37*(ExternalDefaultDummys2008!FJ37+FI37)</f>
        <v>0</v>
      </c>
      <c r="FK37" s="3">
        <f>ExternalDefaultDummys2008!FK37*(ExternalDefaultDummys2008!FK37+FJ37)</f>
        <v>0</v>
      </c>
      <c r="FL37" s="3">
        <f>ExternalDefaultDummys2008!FL37*(ExternalDefaultDummys2008!FL37+FK37)</f>
        <v>0</v>
      </c>
      <c r="FM37" s="3">
        <f>ExternalDefaultDummys2008!FM37*(ExternalDefaultDummys2008!FM37+FL37)</f>
        <v>0</v>
      </c>
      <c r="FN37" s="3">
        <f>ExternalDefaultDummys2008!FN37*(ExternalDefaultDummys2008!FN37+FM37)</f>
        <v>0</v>
      </c>
      <c r="FO37" s="3">
        <f>ExternalDefaultDummys2008!FO37*(ExternalDefaultDummys2008!FO37+FN37)</f>
        <v>0</v>
      </c>
      <c r="FP37" s="3">
        <f>ExternalDefaultDummys2008!FP37*(ExternalDefaultDummys2008!FP37+FO37)</f>
        <v>0</v>
      </c>
      <c r="FQ37" s="3">
        <f>ExternalDefaultDummys2008!FQ37*(ExternalDefaultDummys2008!FQ37+FP37)</f>
        <v>0</v>
      </c>
      <c r="FR37" s="3">
        <f>ExternalDefaultDummys2008!FR37*(ExternalDefaultDummys2008!FR37+FQ37)</f>
        <v>0</v>
      </c>
      <c r="FS37" s="3">
        <f>ExternalDefaultDummys2008!FS37*(ExternalDefaultDummys2008!FS37+FR37)</f>
        <v>0</v>
      </c>
      <c r="FT37" s="3">
        <f>ExternalDefaultDummys2008!FT37*(ExternalDefaultDummys2008!FT37+FS37)</f>
        <v>0</v>
      </c>
      <c r="FU37" s="3">
        <f>ExternalDefaultDummys2008!FU37*(ExternalDefaultDummys2008!FU37+FT37)</f>
        <v>0</v>
      </c>
      <c r="FV37" s="3">
        <f>ExternalDefaultDummys2008!FV37*(ExternalDefaultDummys2008!FV37+FU37)</f>
        <v>0</v>
      </c>
      <c r="FW37" s="3">
        <f>ExternalDefaultDummys2008!FW37*(ExternalDefaultDummys2008!FW37+FV37)</f>
        <v>0</v>
      </c>
      <c r="FX37" s="3">
        <f>ExternalDefaultDummys2008!FX37*(ExternalDefaultDummys2008!FX37+FW37)</f>
        <v>0</v>
      </c>
      <c r="FY37" s="3">
        <f>ExternalDefaultDummys2008!FY37*(ExternalDefaultDummys2008!FY37+FX37)</f>
        <v>0</v>
      </c>
      <c r="FZ37" s="3">
        <f>ExternalDefaultDummys2008!FZ37*(ExternalDefaultDummys2008!FZ37+FY37)</f>
        <v>0</v>
      </c>
      <c r="GA37" s="3">
        <f>ExternalDefaultDummys2008!GA37*(ExternalDefaultDummys2008!GA37+FZ37)</f>
        <v>0</v>
      </c>
      <c r="GB37" s="3">
        <f>ExternalDefaultDummys2008!GB37*(ExternalDefaultDummys2008!GB37+GA37)</f>
        <v>0</v>
      </c>
      <c r="GC37" s="3">
        <f>ExternalDefaultDummys2008!GC37*(ExternalDefaultDummys2008!GC37+GB37)</f>
        <v>0</v>
      </c>
      <c r="GD37" s="3">
        <f>ExternalDefaultDummys2008!GD37*(ExternalDefaultDummys2008!GD37+GC37)</f>
        <v>0</v>
      </c>
      <c r="GE37" s="3">
        <f>ExternalDefaultDummys2008!GE37*(ExternalDefaultDummys2008!GE37+GD37)</f>
        <v>0</v>
      </c>
      <c r="GF37" s="3">
        <f>ExternalDefaultDummys2008!GF37*(ExternalDefaultDummys2008!GF37+GE37)</f>
        <v>0</v>
      </c>
      <c r="GG37" s="3">
        <f>ExternalDefaultDummys2008!GG37*(ExternalDefaultDummys2008!GG37+GF37)</f>
        <v>0</v>
      </c>
      <c r="GH37" s="3">
        <f>ExternalDefaultDummys2008!GH37*(ExternalDefaultDummys2008!GH37+GG37)</f>
        <v>0</v>
      </c>
      <c r="GI37" s="3">
        <f>ExternalDefaultDummys2008!GI37*(ExternalDefaultDummys2008!GI37+GH37)</f>
        <v>0</v>
      </c>
      <c r="GJ37" s="3">
        <f>ExternalDefaultDummys2008!GJ37*(ExternalDefaultDummys2008!GJ37+GI37)</f>
        <v>0</v>
      </c>
      <c r="GK37" s="3">
        <f>ExternalDefaultDummys2008!GK37*(ExternalDefaultDummys2008!GK37+GJ37)</f>
        <v>0</v>
      </c>
      <c r="GL37" s="3">
        <f>ExternalDefaultDummys2008!GL37*(ExternalDefaultDummys2008!GL37+GK37)</f>
        <v>0</v>
      </c>
      <c r="GM37" s="3">
        <f>ExternalDefaultDummys2008!GM37*(ExternalDefaultDummys2008!GM37+GL37)</f>
        <v>0</v>
      </c>
      <c r="GN37" s="3">
        <f>ExternalDefaultDummys2008!GN37*(ExternalDefaultDummys2008!GN37+GM37)</f>
        <v>0</v>
      </c>
      <c r="GO37" s="3">
        <f>ExternalDefaultDummys2008!GO37*(ExternalDefaultDummys2008!GO37+GN37)</f>
        <v>0</v>
      </c>
      <c r="GP37" s="3">
        <f>ExternalDefaultDummys2008!GP37*(ExternalDefaultDummys2008!GP37+GO37)</f>
        <v>0</v>
      </c>
      <c r="GQ37" s="3">
        <f>ExternalDefaultDummys2008!GQ37*(ExternalDefaultDummys2008!GQ37+GP37)</f>
        <v>0</v>
      </c>
      <c r="GR37" s="3">
        <f>ExternalDefaultDummys2008!GR37*(ExternalDefaultDummys2008!GR37+GQ37)</f>
        <v>0</v>
      </c>
      <c r="GS37" s="3">
        <f>ExternalDefaultDummys2008!GS37*(ExternalDefaultDummys2008!GS37+GR37)</f>
        <v>0</v>
      </c>
      <c r="GT37" s="3">
        <f>ExternalDefaultDummys2008!GT37*(ExternalDefaultDummys2008!GT37+GS37)</f>
        <v>0</v>
      </c>
      <c r="GU37" s="3">
        <f>ExternalDefaultDummys2008!GU37*(ExternalDefaultDummys2008!GU37+GT37)</f>
        <v>0</v>
      </c>
      <c r="GV37" s="3">
        <f>ExternalDefaultDummys2008!GV37*(ExternalDefaultDummys2008!GV37+GU37)</f>
        <v>0</v>
      </c>
      <c r="GW37" s="3">
        <f>ExternalDefaultDummys2008!GW37*(ExternalDefaultDummys2008!GW37+GV37)</f>
        <v>0</v>
      </c>
      <c r="GX37" s="3">
        <f>ExternalDefaultDummys2008!GX37*(ExternalDefaultDummys2008!GX37+GW37)</f>
        <v>0</v>
      </c>
      <c r="GY37" s="3">
        <f>ExternalDefaultDummys2008!GY37*(ExternalDefaultDummys2008!GY37+GX37)</f>
        <v>0</v>
      </c>
      <c r="GZ37" s="3">
        <f>ExternalDefaultDummys2008!GZ37*(ExternalDefaultDummys2008!GZ37+GY37)</f>
        <v>0</v>
      </c>
      <c r="HA37" s="3">
        <f>ExternalDefaultDummys2008!HA37*(ExternalDefaultDummys2008!HA37+GZ37)</f>
        <v>0</v>
      </c>
      <c r="HB37" s="3">
        <f>ExternalDefaultDummys2008!HB37*(ExternalDefaultDummys2008!HB37+HA37)</f>
        <v>0</v>
      </c>
      <c r="HC37" s="3">
        <f>ExternalDefaultDummys2008!HC37*(ExternalDefaultDummys2008!HC37+HB37)</f>
        <v>0</v>
      </c>
      <c r="HE37" s="3">
        <f t="shared" si="1"/>
        <v>7</v>
      </c>
    </row>
    <row r="38" spans="1:213" x14ac:dyDescent="0.4">
      <c r="A38" s="3">
        <f t="shared" si="2"/>
        <v>34</v>
      </c>
      <c r="B38" s="26" t="s">
        <v>68</v>
      </c>
      <c r="C38" s="3">
        <f>ExternalDefaultDummys2008!C38*(ExternalDefaultDummys2008!C38+0)</f>
        <v>0</v>
      </c>
      <c r="D38" s="3">
        <f>ExternalDefaultDummys2008!D38*(ExternalDefaultDummys2008!D38+C38)</f>
        <v>0</v>
      </c>
      <c r="E38" s="3">
        <f>ExternalDefaultDummys2008!E38*(ExternalDefaultDummys2008!E38+D38)</f>
        <v>0</v>
      </c>
      <c r="F38" s="3">
        <f>ExternalDefaultDummys2008!F38*(ExternalDefaultDummys2008!F38+E38)</f>
        <v>0</v>
      </c>
      <c r="G38" s="3">
        <f>ExternalDefaultDummys2008!G38*(ExternalDefaultDummys2008!G38+F38)</f>
        <v>0</v>
      </c>
      <c r="H38" s="3">
        <f>ExternalDefaultDummys2008!H38*(ExternalDefaultDummys2008!H38+G38)</f>
        <v>0</v>
      </c>
      <c r="I38" s="3">
        <f>ExternalDefaultDummys2008!I38*(ExternalDefaultDummys2008!I38+H38)</f>
        <v>0</v>
      </c>
      <c r="J38" s="3">
        <f>ExternalDefaultDummys2008!J38*(ExternalDefaultDummys2008!J38+I38)</f>
        <v>0</v>
      </c>
      <c r="K38" s="3">
        <f>ExternalDefaultDummys2008!K38*(ExternalDefaultDummys2008!K38+J38)</f>
        <v>0</v>
      </c>
      <c r="L38" s="3">
        <f>ExternalDefaultDummys2008!L38*(ExternalDefaultDummys2008!L38+K38)</f>
        <v>0</v>
      </c>
      <c r="M38" s="3">
        <f>ExternalDefaultDummys2008!M38*(ExternalDefaultDummys2008!M38+L38)</f>
        <v>0</v>
      </c>
      <c r="N38" s="3">
        <f>ExternalDefaultDummys2008!N38*(ExternalDefaultDummys2008!N38+M38)</f>
        <v>0</v>
      </c>
      <c r="O38" s="3">
        <f>ExternalDefaultDummys2008!O38*(ExternalDefaultDummys2008!O38+N38)</f>
        <v>0</v>
      </c>
      <c r="P38" s="3">
        <f>ExternalDefaultDummys2008!P38*(ExternalDefaultDummys2008!P38+O38)</f>
        <v>0</v>
      </c>
      <c r="Q38" s="3">
        <f>ExternalDefaultDummys2008!Q38*(ExternalDefaultDummys2008!Q38+P38)</f>
        <v>0</v>
      </c>
      <c r="R38" s="3">
        <f>ExternalDefaultDummys2008!R38*(ExternalDefaultDummys2008!R38+Q38)</f>
        <v>0</v>
      </c>
      <c r="S38" s="3">
        <f>ExternalDefaultDummys2008!S38*(ExternalDefaultDummys2008!S38+R38)</f>
        <v>0</v>
      </c>
      <c r="T38" s="3">
        <f>ExternalDefaultDummys2008!T38*(ExternalDefaultDummys2008!T38+S38)</f>
        <v>0</v>
      </c>
      <c r="U38" s="3">
        <f>ExternalDefaultDummys2008!U38*(ExternalDefaultDummys2008!U38+T38)</f>
        <v>0</v>
      </c>
      <c r="V38" s="3">
        <f>ExternalDefaultDummys2008!V38*(ExternalDefaultDummys2008!V38+U38)</f>
        <v>0</v>
      </c>
      <c r="W38" s="3">
        <f>ExternalDefaultDummys2008!W38*(ExternalDefaultDummys2008!W38+V38)</f>
        <v>0</v>
      </c>
      <c r="X38" s="3">
        <f>ExternalDefaultDummys2008!X38*(ExternalDefaultDummys2008!X38+W38)</f>
        <v>0</v>
      </c>
      <c r="Y38" s="3">
        <f>ExternalDefaultDummys2008!Y38*(ExternalDefaultDummys2008!Y38+X38)</f>
        <v>0</v>
      </c>
      <c r="Z38" s="3">
        <f>ExternalDefaultDummys2008!Z38*(ExternalDefaultDummys2008!Z38+Y38)</f>
        <v>0</v>
      </c>
      <c r="AA38" s="3">
        <f>ExternalDefaultDummys2008!AA38*(ExternalDefaultDummys2008!AA38+Z38)</f>
        <v>0</v>
      </c>
      <c r="AB38" s="3">
        <f>ExternalDefaultDummys2008!AB38*(ExternalDefaultDummys2008!AB38+AA38)</f>
        <v>0</v>
      </c>
      <c r="AC38" s="3">
        <f>ExternalDefaultDummys2008!AC38*(ExternalDefaultDummys2008!AC38+AB38)</f>
        <v>0</v>
      </c>
      <c r="AD38" s="3">
        <f>ExternalDefaultDummys2008!AD38*(ExternalDefaultDummys2008!AD38+AC38)</f>
        <v>0</v>
      </c>
      <c r="AE38" s="3">
        <f>ExternalDefaultDummys2008!AE38*(ExternalDefaultDummys2008!AE38+AD38)</f>
        <v>0</v>
      </c>
      <c r="AF38" s="3">
        <f>ExternalDefaultDummys2008!AF38*(ExternalDefaultDummys2008!AF38+AE38)</f>
        <v>0</v>
      </c>
      <c r="AG38" s="3">
        <f>ExternalDefaultDummys2008!AG38*(ExternalDefaultDummys2008!AG38+AF38)</f>
        <v>0</v>
      </c>
      <c r="AH38" s="3">
        <f>ExternalDefaultDummys2008!AH38*(ExternalDefaultDummys2008!AH38+AG38)</f>
        <v>0</v>
      </c>
      <c r="AI38" s="3">
        <f>ExternalDefaultDummys2008!AI38*(ExternalDefaultDummys2008!AI38+AH38)</f>
        <v>0</v>
      </c>
      <c r="AJ38" s="3">
        <f>ExternalDefaultDummys2008!AJ38*(ExternalDefaultDummys2008!AJ38+AI38)</f>
        <v>0</v>
      </c>
      <c r="AK38" s="3">
        <f>ExternalDefaultDummys2008!AK38*(ExternalDefaultDummys2008!AK38+AJ38)</f>
        <v>0</v>
      </c>
      <c r="AL38" s="3">
        <f>ExternalDefaultDummys2008!AL38*(ExternalDefaultDummys2008!AL38+AK38)</f>
        <v>0</v>
      </c>
      <c r="AM38" s="3">
        <f>ExternalDefaultDummys2008!AM38*(ExternalDefaultDummys2008!AM38+AL38)</f>
        <v>0</v>
      </c>
      <c r="AN38" s="3">
        <f>ExternalDefaultDummys2008!AN38*(ExternalDefaultDummys2008!AN38+AM38)</f>
        <v>0</v>
      </c>
      <c r="AO38" s="3">
        <f>ExternalDefaultDummys2008!AO38*(ExternalDefaultDummys2008!AO38+AN38)</f>
        <v>0</v>
      </c>
      <c r="AP38" s="3">
        <f>ExternalDefaultDummys2008!AP38*(ExternalDefaultDummys2008!AP38+AO38)</f>
        <v>0</v>
      </c>
      <c r="AQ38" s="3">
        <f>ExternalDefaultDummys2008!AQ38*(ExternalDefaultDummys2008!AQ38+AP38)</f>
        <v>0</v>
      </c>
      <c r="AR38" s="3">
        <f>ExternalDefaultDummys2008!AR38*(ExternalDefaultDummys2008!AR38+AQ38)</f>
        <v>0</v>
      </c>
      <c r="AS38" s="3">
        <f>ExternalDefaultDummys2008!AS38*(ExternalDefaultDummys2008!AS38+AR38)</f>
        <v>0</v>
      </c>
      <c r="AT38" s="3">
        <f>ExternalDefaultDummys2008!AT38*(ExternalDefaultDummys2008!AT38+AS38)</f>
        <v>0</v>
      </c>
      <c r="AU38" s="3">
        <f>ExternalDefaultDummys2008!AU38*(ExternalDefaultDummys2008!AU38+AT38)</f>
        <v>0</v>
      </c>
      <c r="AV38" s="3">
        <f>ExternalDefaultDummys2008!AV38*(ExternalDefaultDummys2008!AV38+AU38)</f>
        <v>0</v>
      </c>
      <c r="AW38" s="3">
        <f>ExternalDefaultDummys2008!AW38*(ExternalDefaultDummys2008!AW38+AV38)</f>
        <v>0</v>
      </c>
      <c r="AX38" s="3">
        <f>ExternalDefaultDummys2008!AX38*(ExternalDefaultDummys2008!AX38+AW38)</f>
        <v>0</v>
      </c>
      <c r="AY38" s="3">
        <f>ExternalDefaultDummys2008!AY38*(ExternalDefaultDummys2008!AY38+AX38)</f>
        <v>0</v>
      </c>
      <c r="AZ38" s="3">
        <f>ExternalDefaultDummys2008!AZ38*(ExternalDefaultDummys2008!AZ38+AY38)</f>
        <v>0</v>
      </c>
      <c r="BA38" s="3">
        <f>ExternalDefaultDummys2008!BA38*(ExternalDefaultDummys2008!BA38+AZ38)</f>
        <v>0</v>
      </c>
      <c r="BB38" s="3">
        <f>ExternalDefaultDummys2008!BB38*(ExternalDefaultDummys2008!BB38+BA38)</f>
        <v>0</v>
      </c>
      <c r="BC38" s="3">
        <f>ExternalDefaultDummys2008!BC38*(ExternalDefaultDummys2008!BC38+BB38)</f>
        <v>0</v>
      </c>
      <c r="BD38" s="3">
        <f>ExternalDefaultDummys2008!BD38*(ExternalDefaultDummys2008!BD38+BC38)</f>
        <v>0</v>
      </c>
      <c r="BE38" s="3">
        <f>ExternalDefaultDummys2008!BE38*(ExternalDefaultDummys2008!BE38+BD38)</f>
        <v>0</v>
      </c>
      <c r="BF38" s="3">
        <f>ExternalDefaultDummys2008!BF38*(ExternalDefaultDummys2008!BF38+BE38)</f>
        <v>0</v>
      </c>
      <c r="BG38" s="3">
        <f>ExternalDefaultDummys2008!BG38*(ExternalDefaultDummys2008!BG38+BF38)</f>
        <v>0</v>
      </c>
      <c r="BH38" s="3">
        <f>ExternalDefaultDummys2008!BH38*(ExternalDefaultDummys2008!BH38+BG38)</f>
        <v>0</v>
      </c>
      <c r="BI38" s="3">
        <f>ExternalDefaultDummys2008!BI38*(ExternalDefaultDummys2008!BI38+BH38)</f>
        <v>0</v>
      </c>
      <c r="BJ38" s="3">
        <f>ExternalDefaultDummys2008!BJ38*(ExternalDefaultDummys2008!BJ38+BI38)</f>
        <v>0</v>
      </c>
      <c r="BK38" s="3">
        <f>ExternalDefaultDummys2008!BK38*(ExternalDefaultDummys2008!BK38+BJ38)</f>
        <v>0</v>
      </c>
      <c r="BL38" s="3">
        <f>ExternalDefaultDummys2008!BL38*(ExternalDefaultDummys2008!BL38+BK38)</f>
        <v>0</v>
      </c>
      <c r="BM38" s="3">
        <f>ExternalDefaultDummys2008!BM38*(ExternalDefaultDummys2008!BM38+BL38)</f>
        <v>0</v>
      </c>
      <c r="BN38" s="3">
        <f>ExternalDefaultDummys2008!BN38*(ExternalDefaultDummys2008!BN38+BM38)</f>
        <v>0</v>
      </c>
      <c r="BO38" s="3">
        <f>ExternalDefaultDummys2008!BO38*(ExternalDefaultDummys2008!BO38+BN38)</f>
        <v>0</v>
      </c>
      <c r="BP38" s="3">
        <f>ExternalDefaultDummys2008!BP38*(ExternalDefaultDummys2008!BP38+BO38)</f>
        <v>0</v>
      </c>
      <c r="BQ38" s="3">
        <f>ExternalDefaultDummys2008!BQ38*(ExternalDefaultDummys2008!BQ38+BP38)</f>
        <v>0</v>
      </c>
      <c r="BR38" s="3">
        <f>ExternalDefaultDummys2008!BR38*(ExternalDefaultDummys2008!BR38+BQ38)</f>
        <v>0</v>
      </c>
      <c r="BS38" s="3">
        <f>ExternalDefaultDummys2008!BS38*(ExternalDefaultDummys2008!BS38+BR38)</f>
        <v>0</v>
      </c>
      <c r="BT38" s="3">
        <f>ExternalDefaultDummys2008!BT38*(ExternalDefaultDummys2008!BT38+BS38)</f>
        <v>0</v>
      </c>
      <c r="BU38" s="3">
        <f>ExternalDefaultDummys2008!BU38*(ExternalDefaultDummys2008!BU38+BT38)</f>
        <v>0</v>
      </c>
      <c r="BV38" s="3">
        <f>ExternalDefaultDummys2008!BV38*(ExternalDefaultDummys2008!BV38+BU38)</f>
        <v>0</v>
      </c>
      <c r="BW38" s="3">
        <f>ExternalDefaultDummys2008!BW38*(ExternalDefaultDummys2008!BW38+BV38)</f>
        <v>0</v>
      </c>
      <c r="BX38" s="3">
        <f>ExternalDefaultDummys2008!BX38*(ExternalDefaultDummys2008!BX38+BW38)</f>
        <v>0</v>
      </c>
      <c r="BY38" s="3">
        <f>ExternalDefaultDummys2008!BY38*(ExternalDefaultDummys2008!BY38+BX38)</f>
        <v>0</v>
      </c>
      <c r="BZ38" s="3">
        <f>ExternalDefaultDummys2008!BZ38*(ExternalDefaultDummys2008!BZ38+BY38)</f>
        <v>0</v>
      </c>
      <c r="CA38" s="3">
        <f>ExternalDefaultDummys2008!CA38*(ExternalDefaultDummys2008!CA38+BZ38)</f>
        <v>0</v>
      </c>
      <c r="CB38" s="3">
        <f>ExternalDefaultDummys2008!CB38*(ExternalDefaultDummys2008!CB38+CA38)</f>
        <v>0</v>
      </c>
      <c r="CC38" s="3">
        <f>ExternalDefaultDummys2008!CC38*(ExternalDefaultDummys2008!CC38+CB38)</f>
        <v>0</v>
      </c>
      <c r="CD38" s="3">
        <f>ExternalDefaultDummys2008!CD38*(ExternalDefaultDummys2008!CD38+CC38)</f>
        <v>0</v>
      </c>
      <c r="CE38" s="3">
        <f>ExternalDefaultDummys2008!CE38*(ExternalDefaultDummys2008!CE38+CD38)</f>
        <v>0</v>
      </c>
      <c r="CF38" s="3">
        <f>ExternalDefaultDummys2008!CF38*(ExternalDefaultDummys2008!CF38+CE38)</f>
        <v>0</v>
      </c>
      <c r="CG38" s="3">
        <f>ExternalDefaultDummys2008!CG38*(ExternalDefaultDummys2008!CG38+CF38)</f>
        <v>0</v>
      </c>
      <c r="CH38" s="3">
        <f>ExternalDefaultDummys2008!CH38*(ExternalDefaultDummys2008!CH38+CG38)</f>
        <v>0</v>
      </c>
      <c r="CI38" s="3">
        <f>ExternalDefaultDummys2008!CI38*(ExternalDefaultDummys2008!CI38+CH38)</f>
        <v>0</v>
      </c>
      <c r="CJ38" s="3">
        <f>ExternalDefaultDummys2008!CJ38*(ExternalDefaultDummys2008!CJ38+CI38)</f>
        <v>0</v>
      </c>
      <c r="CK38" s="3">
        <f>ExternalDefaultDummys2008!CK38*(ExternalDefaultDummys2008!CK38+CJ38)</f>
        <v>0</v>
      </c>
      <c r="CL38" s="3">
        <f>ExternalDefaultDummys2008!CL38*(ExternalDefaultDummys2008!CL38+CK38)</f>
        <v>0</v>
      </c>
      <c r="CM38" s="3">
        <f>ExternalDefaultDummys2008!CM38*(ExternalDefaultDummys2008!CM38+CL38)</f>
        <v>0</v>
      </c>
      <c r="CN38" s="3">
        <f>ExternalDefaultDummys2008!CN38*(ExternalDefaultDummys2008!CN38+CM38)</f>
        <v>0</v>
      </c>
      <c r="CO38" s="3">
        <f>ExternalDefaultDummys2008!CO38*(ExternalDefaultDummys2008!CO38+CN38)</f>
        <v>0</v>
      </c>
      <c r="CP38" s="3">
        <f>ExternalDefaultDummys2008!CP38*(ExternalDefaultDummys2008!CP38+CO38)</f>
        <v>0</v>
      </c>
      <c r="CQ38" s="3">
        <f>ExternalDefaultDummys2008!CQ38*(ExternalDefaultDummys2008!CQ38+CP38)</f>
        <v>0</v>
      </c>
      <c r="CR38" s="3">
        <f>ExternalDefaultDummys2008!CR38*(ExternalDefaultDummys2008!CR38+CQ38)</f>
        <v>0</v>
      </c>
      <c r="CS38" s="3">
        <f>ExternalDefaultDummys2008!CS38*(ExternalDefaultDummys2008!CS38+CR38)</f>
        <v>0</v>
      </c>
      <c r="CT38" s="3">
        <f>ExternalDefaultDummys2008!CT38*(ExternalDefaultDummys2008!CT38+CS38)</f>
        <v>0</v>
      </c>
      <c r="CU38" s="3">
        <f>ExternalDefaultDummys2008!CU38*(ExternalDefaultDummys2008!CU38+CT38)</f>
        <v>0</v>
      </c>
      <c r="CV38" s="3">
        <f>ExternalDefaultDummys2008!CV38*(ExternalDefaultDummys2008!CV38+CU38)</f>
        <v>0</v>
      </c>
      <c r="CW38" s="3">
        <f>ExternalDefaultDummys2008!CW38*(ExternalDefaultDummys2008!CW38+CV38)</f>
        <v>0</v>
      </c>
      <c r="CX38" s="3">
        <f>ExternalDefaultDummys2008!CX38*(ExternalDefaultDummys2008!CX38+CW38)</f>
        <v>0</v>
      </c>
      <c r="CY38" s="3">
        <f>ExternalDefaultDummys2008!CY38*(ExternalDefaultDummys2008!CY38+CX38)</f>
        <v>0</v>
      </c>
      <c r="CZ38" s="3">
        <f>ExternalDefaultDummys2008!CZ38*(ExternalDefaultDummys2008!CZ38+CY38)</f>
        <v>0</v>
      </c>
      <c r="DA38" s="3">
        <f>ExternalDefaultDummys2008!DA38*(ExternalDefaultDummys2008!DA38+CZ38)</f>
        <v>0</v>
      </c>
      <c r="DB38" s="3">
        <f>ExternalDefaultDummys2008!DB38*(ExternalDefaultDummys2008!DB38+DA38)</f>
        <v>0</v>
      </c>
      <c r="DC38" s="3">
        <f>ExternalDefaultDummys2008!DC38*(ExternalDefaultDummys2008!DC38+DB38)</f>
        <v>0</v>
      </c>
      <c r="DD38" s="3">
        <f>ExternalDefaultDummys2008!DD38*(ExternalDefaultDummys2008!DD38+DC38)</f>
        <v>0</v>
      </c>
      <c r="DE38" s="3">
        <f>ExternalDefaultDummys2008!DE38*(ExternalDefaultDummys2008!DE38+DD38)</f>
        <v>0</v>
      </c>
      <c r="DF38" s="3">
        <f>ExternalDefaultDummys2008!DF38*(ExternalDefaultDummys2008!DF38+DE38)</f>
        <v>0</v>
      </c>
      <c r="DG38" s="3">
        <f>ExternalDefaultDummys2008!DG38*(ExternalDefaultDummys2008!DG38+DF38)</f>
        <v>0</v>
      </c>
      <c r="DH38" s="3">
        <f>ExternalDefaultDummys2008!DH38*(ExternalDefaultDummys2008!DH38+DG38)</f>
        <v>0</v>
      </c>
      <c r="DI38" s="3">
        <f>ExternalDefaultDummys2008!DI38*(ExternalDefaultDummys2008!DI38+DH38)</f>
        <v>0</v>
      </c>
      <c r="DJ38" s="3">
        <f>ExternalDefaultDummys2008!DJ38*(ExternalDefaultDummys2008!DJ38+DI38)</f>
        <v>0</v>
      </c>
      <c r="DK38" s="3">
        <f>ExternalDefaultDummys2008!DK38*(ExternalDefaultDummys2008!DK38+DJ38)</f>
        <v>0</v>
      </c>
      <c r="DL38" s="3">
        <f>ExternalDefaultDummys2008!DL38*(ExternalDefaultDummys2008!DL38+DK38)</f>
        <v>0</v>
      </c>
      <c r="DM38" s="3">
        <f>ExternalDefaultDummys2008!DM38*(ExternalDefaultDummys2008!DM38+DL38)</f>
        <v>0</v>
      </c>
      <c r="DN38" s="3">
        <f>ExternalDefaultDummys2008!DN38*(ExternalDefaultDummys2008!DN38+DM38)</f>
        <v>0</v>
      </c>
      <c r="DO38" s="3">
        <f>ExternalDefaultDummys2008!DO38*(ExternalDefaultDummys2008!DO38+DN38)</f>
        <v>0</v>
      </c>
      <c r="DP38" s="3">
        <f>ExternalDefaultDummys2008!DP38*(ExternalDefaultDummys2008!DP38+DO38)</f>
        <v>0</v>
      </c>
      <c r="DQ38" s="3">
        <f>ExternalDefaultDummys2008!DQ38*(ExternalDefaultDummys2008!DQ38+DP38)</f>
        <v>0</v>
      </c>
      <c r="DR38" s="3">
        <f>ExternalDefaultDummys2008!DR38*(ExternalDefaultDummys2008!DR38+DQ38)</f>
        <v>0</v>
      </c>
      <c r="DS38" s="3">
        <f>ExternalDefaultDummys2008!DS38*(ExternalDefaultDummys2008!DS38+DR38)</f>
        <v>0</v>
      </c>
      <c r="DT38" s="3">
        <f>ExternalDefaultDummys2008!DT38*(ExternalDefaultDummys2008!DT38+DS38)</f>
        <v>0</v>
      </c>
      <c r="DU38" s="3">
        <f>ExternalDefaultDummys2008!DU38*(ExternalDefaultDummys2008!DU38+DT38)</f>
        <v>0</v>
      </c>
      <c r="DV38" s="3">
        <f>ExternalDefaultDummys2008!DV38*(ExternalDefaultDummys2008!DV38+DU38)</f>
        <v>0</v>
      </c>
      <c r="DW38" s="3">
        <f>ExternalDefaultDummys2008!DW38*(ExternalDefaultDummys2008!DW38+DV38)</f>
        <v>0</v>
      </c>
      <c r="DX38" s="3">
        <f>ExternalDefaultDummys2008!DX38*(ExternalDefaultDummys2008!DX38+DW38)</f>
        <v>0</v>
      </c>
      <c r="DY38" s="3">
        <f>ExternalDefaultDummys2008!DY38*(ExternalDefaultDummys2008!DY38+DX38)</f>
        <v>0</v>
      </c>
      <c r="DZ38" s="3">
        <f>ExternalDefaultDummys2008!DZ38*(ExternalDefaultDummys2008!DZ38+DY38)</f>
        <v>0</v>
      </c>
      <c r="EA38" s="3">
        <f>ExternalDefaultDummys2008!EA38*(ExternalDefaultDummys2008!EA38+DZ38)</f>
        <v>0</v>
      </c>
      <c r="EB38" s="3">
        <f>ExternalDefaultDummys2008!EB38*(ExternalDefaultDummys2008!EB38+EA38)</f>
        <v>0</v>
      </c>
      <c r="EC38" s="3">
        <f>ExternalDefaultDummys2008!EC38*(ExternalDefaultDummys2008!EC38+EB38)</f>
        <v>0</v>
      </c>
      <c r="ED38" s="3">
        <f>ExternalDefaultDummys2008!ED38*(ExternalDefaultDummys2008!ED38+EC38)</f>
        <v>0</v>
      </c>
      <c r="EE38" s="3">
        <f>ExternalDefaultDummys2008!EE38*(ExternalDefaultDummys2008!EE38+ED38)</f>
        <v>1</v>
      </c>
      <c r="EF38" s="3">
        <f>ExternalDefaultDummys2008!EF38*(ExternalDefaultDummys2008!EF38+EE38)</f>
        <v>2</v>
      </c>
      <c r="EG38" s="3">
        <f>ExternalDefaultDummys2008!EG38*(ExternalDefaultDummys2008!EG38+EF38)</f>
        <v>3</v>
      </c>
      <c r="EH38" s="3">
        <f>ExternalDefaultDummys2008!EH38*(ExternalDefaultDummys2008!EH38+EG38)</f>
        <v>4</v>
      </c>
      <c r="EI38" s="3">
        <f>ExternalDefaultDummys2008!EI38*(ExternalDefaultDummys2008!EI38+EH38)</f>
        <v>5</v>
      </c>
      <c r="EJ38" s="3">
        <f>ExternalDefaultDummys2008!EJ38*(ExternalDefaultDummys2008!EJ38+EI38)</f>
        <v>6</v>
      </c>
      <c r="EK38" s="3">
        <f>ExternalDefaultDummys2008!EK38*(ExternalDefaultDummys2008!EK38+EJ38)</f>
        <v>0</v>
      </c>
      <c r="EL38" s="3">
        <f>ExternalDefaultDummys2008!EL38*(ExternalDefaultDummys2008!EL38+EK38)</f>
        <v>0</v>
      </c>
      <c r="EM38" s="3">
        <f>ExternalDefaultDummys2008!EM38*(ExternalDefaultDummys2008!EM38+EL38)</f>
        <v>0</v>
      </c>
      <c r="EN38" s="3">
        <f>ExternalDefaultDummys2008!EN38*(ExternalDefaultDummys2008!EN38+EM38)</f>
        <v>1</v>
      </c>
      <c r="EO38" s="3">
        <f>ExternalDefaultDummys2008!EO38*(ExternalDefaultDummys2008!EO38+EN38)</f>
        <v>2</v>
      </c>
      <c r="EP38" s="3">
        <f>ExternalDefaultDummys2008!EP38*(ExternalDefaultDummys2008!EP38+EO38)</f>
        <v>3</v>
      </c>
      <c r="EQ38" s="3">
        <f>ExternalDefaultDummys2008!EQ38*(ExternalDefaultDummys2008!EQ38+EP38)</f>
        <v>4</v>
      </c>
      <c r="ER38" s="3">
        <f>ExternalDefaultDummys2008!ER38*(ExternalDefaultDummys2008!ER38+EQ38)</f>
        <v>5</v>
      </c>
      <c r="ES38" s="3">
        <f>ExternalDefaultDummys2008!ES38*(ExternalDefaultDummys2008!ES38+ER38)</f>
        <v>6</v>
      </c>
      <c r="ET38" s="3">
        <f>ExternalDefaultDummys2008!ET38*(ExternalDefaultDummys2008!ET38+ES38)</f>
        <v>7</v>
      </c>
      <c r="EU38" s="3">
        <f>ExternalDefaultDummys2008!EU38*(ExternalDefaultDummys2008!EU38+ET38)</f>
        <v>8</v>
      </c>
      <c r="EV38" s="3">
        <f>ExternalDefaultDummys2008!EV38*(ExternalDefaultDummys2008!EV38+EU38)</f>
        <v>9</v>
      </c>
      <c r="EW38" s="3">
        <f>ExternalDefaultDummys2008!EW38*(ExternalDefaultDummys2008!EW38+EV38)</f>
        <v>10</v>
      </c>
      <c r="EX38" s="3">
        <f>ExternalDefaultDummys2008!EX38*(ExternalDefaultDummys2008!EX38+EW38)</f>
        <v>11</v>
      </c>
      <c r="EY38" s="3">
        <f>ExternalDefaultDummys2008!EY38*(ExternalDefaultDummys2008!EY38+EX38)</f>
        <v>12</v>
      </c>
      <c r="EZ38" s="3">
        <f>ExternalDefaultDummys2008!EZ38*(ExternalDefaultDummys2008!EZ38+EY38)</f>
        <v>13</v>
      </c>
      <c r="FA38" s="3">
        <f>ExternalDefaultDummys2008!FA38*(ExternalDefaultDummys2008!FA38+EZ38)</f>
        <v>14</v>
      </c>
      <c r="FB38" s="3">
        <f>ExternalDefaultDummys2008!FB38*(ExternalDefaultDummys2008!FB38+FA38)</f>
        <v>15</v>
      </c>
      <c r="FC38" s="3">
        <f>ExternalDefaultDummys2008!FC38*(ExternalDefaultDummys2008!FC38+FB38)</f>
        <v>16</v>
      </c>
      <c r="FD38" s="3">
        <f>ExternalDefaultDummys2008!FD38*(ExternalDefaultDummys2008!FD38+FC38)</f>
        <v>17</v>
      </c>
      <c r="FE38" s="3">
        <f>ExternalDefaultDummys2008!FE38*(ExternalDefaultDummys2008!FE38+FD38)</f>
        <v>18</v>
      </c>
      <c r="FF38" s="3">
        <f>ExternalDefaultDummys2008!FF38*(ExternalDefaultDummys2008!FF38+FE38)</f>
        <v>19</v>
      </c>
      <c r="FG38" s="3">
        <f>ExternalDefaultDummys2008!FG38*(ExternalDefaultDummys2008!FG38+FF38)</f>
        <v>20</v>
      </c>
      <c r="FH38" s="3">
        <f>ExternalDefaultDummys2008!FH38*(ExternalDefaultDummys2008!FH38+FG38)</f>
        <v>21</v>
      </c>
      <c r="FI38" s="3">
        <f>ExternalDefaultDummys2008!FI38*(ExternalDefaultDummys2008!FI38+FH38)</f>
        <v>22</v>
      </c>
      <c r="FJ38" s="3">
        <f>ExternalDefaultDummys2008!FJ38*(ExternalDefaultDummys2008!FJ38+FI38)</f>
        <v>23</v>
      </c>
      <c r="FK38" s="3">
        <f>ExternalDefaultDummys2008!FK38*(ExternalDefaultDummys2008!FK38+FJ38)</f>
        <v>24</v>
      </c>
      <c r="FL38" s="3">
        <f>ExternalDefaultDummys2008!FL38*(ExternalDefaultDummys2008!FL38+FK38)</f>
        <v>25</v>
      </c>
      <c r="FM38" s="3">
        <f>ExternalDefaultDummys2008!FM38*(ExternalDefaultDummys2008!FM38+FL38)</f>
        <v>26</v>
      </c>
      <c r="FN38" s="3">
        <f>ExternalDefaultDummys2008!FN38*(ExternalDefaultDummys2008!FN38+FM38)</f>
        <v>27</v>
      </c>
      <c r="FO38" s="3">
        <f>ExternalDefaultDummys2008!FO38*(ExternalDefaultDummys2008!FO38+FN38)</f>
        <v>0</v>
      </c>
      <c r="FP38" s="3">
        <f>ExternalDefaultDummys2008!FP38*(ExternalDefaultDummys2008!FP38+FO38)</f>
        <v>0</v>
      </c>
      <c r="FQ38" s="3">
        <f>ExternalDefaultDummys2008!FQ38*(ExternalDefaultDummys2008!FQ38+FP38)</f>
        <v>0</v>
      </c>
      <c r="FR38" s="3">
        <f>ExternalDefaultDummys2008!FR38*(ExternalDefaultDummys2008!FR38+FQ38)</f>
        <v>0</v>
      </c>
      <c r="FS38" s="3">
        <f>ExternalDefaultDummys2008!FS38*(ExternalDefaultDummys2008!FS38+FR38)</f>
        <v>0</v>
      </c>
      <c r="FT38" s="3">
        <f>ExternalDefaultDummys2008!FT38*(ExternalDefaultDummys2008!FT38+FS38)</f>
        <v>0</v>
      </c>
      <c r="FU38" s="3">
        <f>ExternalDefaultDummys2008!FU38*(ExternalDefaultDummys2008!FU38+FT38)</f>
        <v>0</v>
      </c>
      <c r="FV38" s="3">
        <f>ExternalDefaultDummys2008!FV38*(ExternalDefaultDummys2008!FV38+FU38)</f>
        <v>0</v>
      </c>
      <c r="FW38" s="3">
        <f>ExternalDefaultDummys2008!FW38*(ExternalDefaultDummys2008!FW38+FV38)</f>
        <v>0</v>
      </c>
      <c r="FX38" s="3">
        <f>ExternalDefaultDummys2008!FX38*(ExternalDefaultDummys2008!FX38+FW38)</f>
        <v>0</v>
      </c>
      <c r="FY38" s="3">
        <f>ExternalDefaultDummys2008!FY38*(ExternalDefaultDummys2008!FY38+FX38)</f>
        <v>0</v>
      </c>
      <c r="FZ38" s="3">
        <f>ExternalDefaultDummys2008!FZ38*(ExternalDefaultDummys2008!FZ38+FY38)</f>
        <v>0</v>
      </c>
      <c r="GA38" s="3">
        <f>ExternalDefaultDummys2008!GA38*(ExternalDefaultDummys2008!GA38+FZ38)</f>
        <v>0</v>
      </c>
      <c r="GB38" s="3">
        <f>ExternalDefaultDummys2008!GB38*(ExternalDefaultDummys2008!GB38+GA38)</f>
        <v>0</v>
      </c>
      <c r="GC38" s="3">
        <f>ExternalDefaultDummys2008!GC38*(ExternalDefaultDummys2008!GC38+GB38)</f>
        <v>0</v>
      </c>
      <c r="GD38" s="3">
        <f>ExternalDefaultDummys2008!GD38*(ExternalDefaultDummys2008!GD38+GC38)</f>
        <v>0</v>
      </c>
      <c r="GE38" s="3">
        <f>ExternalDefaultDummys2008!GE38*(ExternalDefaultDummys2008!GE38+GD38)</f>
        <v>0</v>
      </c>
      <c r="GF38" s="3">
        <f>ExternalDefaultDummys2008!GF38*(ExternalDefaultDummys2008!GF38+GE38)</f>
        <v>0</v>
      </c>
      <c r="GG38" s="3">
        <f>ExternalDefaultDummys2008!GG38*(ExternalDefaultDummys2008!GG38+GF38)</f>
        <v>0</v>
      </c>
      <c r="GH38" s="3">
        <f>ExternalDefaultDummys2008!GH38*(ExternalDefaultDummys2008!GH38+GG38)</f>
        <v>0</v>
      </c>
      <c r="GI38" s="3">
        <f>ExternalDefaultDummys2008!GI38*(ExternalDefaultDummys2008!GI38+GH38)</f>
        <v>0</v>
      </c>
      <c r="GJ38" s="3">
        <f>ExternalDefaultDummys2008!GJ38*(ExternalDefaultDummys2008!GJ38+GI38)</f>
        <v>0</v>
      </c>
      <c r="GK38" s="3">
        <f>ExternalDefaultDummys2008!GK38*(ExternalDefaultDummys2008!GK38+GJ38)</f>
        <v>0</v>
      </c>
      <c r="GL38" s="3">
        <f>ExternalDefaultDummys2008!GL38*(ExternalDefaultDummys2008!GL38+GK38)</f>
        <v>0</v>
      </c>
      <c r="GM38" s="3">
        <f>ExternalDefaultDummys2008!GM38*(ExternalDefaultDummys2008!GM38+GL38)</f>
        <v>0</v>
      </c>
      <c r="GN38" s="3">
        <f>ExternalDefaultDummys2008!GN38*(ExternalDefaultDummys2008!GN38+GM38)</f>
        <v>0</v>
      </c>
      <c r="GO38" s="3">
        <f>ExternalDefaultDummys2008!GO38*(ExternalDefaultDummys2008!GO38+GN38)</f>
        <v>0</v>
      </c>
      <c r="GP38" s="3">
        <f>ExternalDefaultDummys2008!GP38*(ExternalDefaultDummys2008!GP38+GO38)</f>
        <v>0</v>
      </c>
      <c r="GQ38" s="3">
        <f>ExternalDefaultDummys2008!GQ38*(ExternalDefaultDummys2008!GQ38+GP38)</f>
        <v>0</v>
      </c>
      <c r="GR38" s="3">
        <f>ExternalDefaultDummys2008!GR38*(ExternalDefaultDummys2008!GR38+GQ38)</f>
        <v>0</v>
      </c>
      <c r="GS38" s="3">
        <f>ExternalDefaultDummys2008!GS38*(ExternalDefaultDummys2008!GS38+GR38)</f>
        <v>0</v>
      </c>
      <c r="GT38" s="3">
        <f>ExternalDefaultDummys2008!GT38*(ExternalDefaultDummys2008!GT38+GS38)</f>
        <v>0</v>
      </c>
      <c r="GU38" s="3">
        <f>ExternalDefaultDummys2008!GU38*(ExternalDefaultDummys2008!GU38+GT38)</f>
        <v>0</v>
      </c>
      <c r="GV38" s="3">
        <f>ExternalDefaultDummys2008!GV38*(ExternalDefaultDummys2008!GV38+GU38)</f>
        <v>0</v>
      </c>
      <c r="GW38" s="3">
        <f>ExternalDefaultDummys2008!GW38*(ExternalDefaultDummys2008!GW38+GV38)</f>
        <v>0</v>
      </c>
      <c r="GX38" s="3">
        <f>ExternalDefaultDummys2008!GX38*(ExternalDefaultDummys2008!GX38+GW38)</f>
        <v>0</v>
      </c>
      <c r="GY38" s="3">
        <f>ExternalDefaultDummys2008!GY38*(ExternalDefaultDummys2008!GY38+GX38)</f>
        <v>0</v>
      </c>
      <c r="GZ38" s="3">
        <f>ExternalDefaultDummys2008!GZ38*(ExternalDefaultDummys2008!GZ38+GY38)</f>
        <v>0</v>
      </c>
      <c r="HA38" s="3">
        <f>ExternalDefaultDummys2008!HA38*(ExternalDefaultDummys2008!HA38+GZ38)</f>
        <v>0</v>
      </c>
      <c r="HB38" s="3">
        <f>ExternalDefaultDummys2008!HB38*(ExternalDefaultDummys2008!HB38+HA38)</f>
        <v>0</v>
      </c>
      <c r="HC38" s="3">
        <f>ExternalDefaultDummys2008!HC38*(ExternalDefaultDummys2008!HC38+HB38)</f>
        <v>0</v>
      </c>
      <c r="HE38" s="3">
        <f t="shared" si="1"/>
        <v>27</v>
      </c>
    </row>
    <row r="39" spans="1:213" x14ac:dyDescent="0.4">
      <c r="A39" s="3">
        <f t="shared" si="2"/>
        <v>35</v>
      </c>
      <c r="B39" s="26" t="s">
        <v>69</v>
      </c>
      <c r="C39" s="3">
        <f>ExternalDefaultDummys2008!C39*(ExternalDefaultDummys2008!C39+0)</f>
        <v>0</v>
      </c>
      <c r="D39" s="3">
        <f>ExternalDefaultDummys2008!D39*(ExternalDefaultDummys2008!D39+C39)</f>
        <v>0</v>
      </c>
      <c r="E39" s="3">
        <f>ExternalDefaultDummys2008!E39*(ExternalDefaultDummys2008!E39+D39)</f>
        <v>1</v>
      </c>
      <c r="F39" s="3">
        <f>ExternalDefaultDummys2008!F39*(ExternalDefaultDummys2008!F39+E39)</f>
        <v>2</v>
      </c>
      <c r="G39" s="3">
        <f>ExternalDefaultDummys2008!G39*(ExternalDefaultDummys2008!G39+F39)</f>
        <v>3</v>
      </c>
      <c r="H39" s="3">
        <f>ExternalDefaultDummys2008!H39*(ExternalDefaultDummys2008!H39+G39)</f>
        <v>4</v>
      </c>
      <c r="I39" s="3">
        <f>ExternalDefaultDummys2008!I39*(ExternalDefaultDummys2008!I39+H39)</f>
        <v>5</v>
      </c>
      <c r="J39" s="3">
        <f>ExternalDefaultDummys2008!J39*(ExternalDefaultDummys2008!J39+I39)</f>
        <v>6</v>
      </c>
      <c r="K39" s="3">
        <f>ExternalDefaultDummys2008!K39*(ExternalDefaultDummys2008!K39+J39)</f>
        <v>7</v>
      </c>
      <c r="L39" s="3">
        <f>ExternalDefaultDummys2008!L39*(ExternalDefaultDummys2008!L39+K39)</f>
        <v>8</v>
      </c>
      <c r="M39" s="3">
        <f>ExternalDefaultDummys2008!M39*(ExternalDefaultDummys2008!M39+L39)</f>
        <v>9</v>
      </c>
      <c r="N39" s="3">
        <f>ExternalDefaultDummys2008!N39*(ExternalDefaultDummys2008!N39+M39)</f>
        <v>10</v>
      </c>
      <c r="O39" s="3">
        <f>ExternalDefaultDummys2008!O39*(ExternalDefaultDummys2008!O39+N39)</f>
        <v>11</v>
      </c>
      <c r="P39" s="3">
        <f>ExternalDefaultDummys2008!P39*(ExternalDefaultDummys2008!P39+O39)</f>
        <v>12</v>
      </c>
      <c r="Q39" s="3">
        <f>ExternalDefaultDummys2008!Q39*(ExternalDefaultDummys2008!Q39+P39)</f>
        <v>13</v>
      </c>
      <c r="R39" s="3">
        <f>ExternalDefaultDummys2008!R39*(ExternalDefaultDummys2008!R39+Q39)</f>
        <v>0</v>
      </c>
      <c r="S39" s="3">
        <f>ExternalDefaultDummys2008!S39*(ExternalDefaultDummys2008!S39+R39)</f>
        <v>0</v>
      </c>
      <c r="T39" s="3">
        <f>ExternalDefaultDummys2008!T39*(ExternalDefaultDummys2008!T39+S39)</f>
        <v>0</v>
      </c>
      <c r="U39" s="3">
        <f>ExternalDefaultDummys2008!U39*(ExternalDefaultDummys2008!U39+T39)</f>
        <v>0</v>
      </c>
      <c r="V39" s="3">
        <f>ExternalDefaultDummys2008!V39*(ExternalDefaultDummys2008!V39+U39)</f>
        <v>0</v>
      </c>
      <c r="W39" s="3">
        <f>ExternalDefaultDummys2008!W39*(ExternalDefaultDummys2008!W39+V39)</f>
        <v>0</v>
      </c>
      <c r="X39" s="3">
        <f>ExternalDefaultDummys2008!X39*(ExternalDefaultDummys2008!X39+W39)</f>
        <v>0</v>
      </c>
      <c r="Y39" s="3">
        <f>ExternalDefaultDummys2008!Y39*(ExternalDefaultDummys2008!Y39+X39)</f>
        <v>0</v>
      </c>
      <c r="Z39" s="3">
        <f>ExternalDefaultDummys2008!Z39*(ExternalDefaultDummys2008!Z39+Y39)</f>
        <v>0</v>
      </c>
      <c r="AA39" s="3">
        <f>ExternalDefaultDummys2008!AA39*(ExternalDefaultDummys2008!AA39+Z39)</f>
        <v>0</v>
      </c>
      <c r="AB39" s="3">
        <f>ExternalDefaultDummys2008!AB39*(ExternalDefaultDummys2008!AB39+AA39)</f>
        <v>0</v>
      </c>
      <c r="AC39" s="3">
        <f>ExternalDefaultDummys2008!AC39*(ExternalDefaultDummys2008!AC39+AB39)</f>
        <v>0</v>
      </c>
      <c r="AD39" s="3">
        <f>ExternalDefaultDummys2008!AD39*(ExternalDefaultDummys2008!AD39+AC39)</f>
        <v>0</v>
      </c>
      <c r="AE39" s="3">
        <f>ExternalDefaultDummys2008!AE39*(ExternalDefaultDummys2008!AE39+AD39)</f>
        <v>0</v>
      </c>
      <c r="AF39" s="3">
        <f>ExternalDefaultDummys2008!AF39*(ExternalDefaultDummys2008!AF39+AE39)</f>
        <v>0</v>
      </c>
      <c r="AG39" s="3">
        <f>ExternalDefaultDummys2008!AG39*(ExternalDefaultDummys2008!AG39+AF39)</f>
        <v>0</v>
      </c>
      <c r="AH39" s="3">
        <f>ExternalDefaultDummys2008!AH39*(ExternalDefaultDummys2008!AH39+AG39)</f>
        <v>0</v>
      </c>
      <c r="AI39" s="3">
        <f>ExternalDefaultDummys2008!AI39*(ExternalDefaultDummys2008!AI39+AH39)</f>
        <v>0</v>
      </c>
      <c r="AJ39" s="3">
        <f>ExternalDefaultDummys2008!AJ39*(ExternalDefaultDummys2008!AJ39+AI39)</f>
        <v>0</v>
      </c>
      <c r="AK39" s="3">
        <f>ExternalDefaultDummys2008!AK39*(ExternalDefaultDummys2008!AK39+AJ39)</f>
        <v>0</v>
      </c>
      <c r="AL39" s="3">
        <f>ExternalDefaultDummys2008!AL39*(ExternalDefaultDummys2008!AL39+AK39)</f>
        <v>0</v>
      </c>
      <c r="AM39" s="3">
        <f>ExternalDefaultDummys2008!AM39*(ExternalDefaultDummys2008!AM39+AL39)</f>
        <v>0</v>
      </c>
      <c r="AN39" s="3">
        <f>ExternalDefaultDummys2008!AN39*(ExternalDefaultDummys2008!AN39+AM39)</f>
        <v>0</v>
      </c>
      <c r="AO39" s="3">
        <f>ExternalDefaultDummys2008!AO39*(ExternalDefaultDummys2008!AO39+AN39)</f>
        <v>0</v>
      </c>
      <c r="AP39" s="3">
        <f>ExternalDefaultDummys2008!AP39*(ExternalDefaultDummys2008!AP39+AO39)</f>
        <v>0</v>
      </c>
      <c r="AQ39" s="3">
        <f>ExternalDefaultDummys2008!AQ39*(ExternalDefaultDummys2008!AQ39+AP39)</f>
        <v>0</v>
      </c>
      <c r="AR39" s="3">
        <f>ExternalDefaultDummys2008!AR39*(ExternalDefaultDummys2008!AR39+AQ39)</f>
        <v>0</v>
      </c>
      <c r="AS39" s="3">
        <f>ExternalDefaultDummys2008!AS39*(ExternalDefaultDummys2008!AS39+AR39)</f>
        <v>0</v>
      </c>
      <c r="AT39" s="3">
        <f>ExternalDefaultDummys2008!AT39*(ExternalDefaultDummys2008!AT39+AS39)</f>
        <v>0</v>
      </c>
      <c r="AU39" s="3">
        <f>ExternalDefaultDummys2008!AU39*(ExternalDefaultDummys2008!AU39+AT39)</f>
        <v>0</v>
      </c>
      <c r="AV39" s="3">
        <f>ExternalDefaultDummys2008!AV39*(ExternalDefaultDummys2008!AV39+AU39)</f>
        <v>0</v>
      </c>
      <c r="AW39" s="3">
        <f>ExternalDefaultDummys2008!AW39*(ExternalDefaultDummys2008!AW39+AV39)</f>
        <v>0</v>
      </c>
      <c r="AX39" s="3">
        <f>ExternalDefaultDummys2008!AX39*(ExternalDefaultDummys2008!AX39+AW39)</f>
        <v>0</v>
      </c>
      <c r="AY39" s="3">
        <f>ExternalDefaultDummys2008!AY39*(ExternalDefaultDummys2008!AY39+AX39)</f>
        <v>0</v>
      </c>
      <c r="AZ39" s="3">
        <f>ExternalDefaultDummys2008!AZ39*(ExternalDefaultDummys2008!AZ39+AY39)</f>
        <v>0</v>
      </c>
      <c r="BA39" s="3">
        <f>ExternalDefaultDummys2008!BA39*(ExternalDefaultDummys2008!BA39+AZ39)</f>
        <v>0</v>
      </c>
      <c r="BB39" s="3">
        <f>ExternalDefaultDummys2008!BB39*(ExternalDefaultDummys2008!BB39+BA39)</f>
        <v>0</v>
      </c>
      <c r="BC39" s="3">
        <f>ExternalDefaultDummys2008!BC39*(ExternalDefaultDummys2008!BC39+BB39)</f>
        <v>0</v>
      </c>
      <c r="BD39" s="3">
        <f>ExternalDefaultDummys2008!BD39*(ExternalDefaultDummys2008!BD39+BC39)</f>
        <v>0</v>
      </c>
      <c r="BE39" s="3">
        <f>ExternalDefaultDummys2008!BE39*(ExternalDefaultDummys2008!BE39+BD39)</f>
        <v>0</v>
      </c>
      <c r="BF39" s="3">
        <f>ExternalDefaultDummys2008!BF39*(ExternalDefaultDummys2008!BF39+BE39)</f>
        <v>0</v>
      </c>
      <c r="BG39" s="3">
        <f>ExternalDefaultDummys2008!BG39*(ExternalDefaultDummys2008!BG39+BF39)</f>
        <v>0</v>
      </c>
      <c r="BH39" s="3">
        <f>ExternalDefaultDummys2008!BH39*(ExternalDefaultDummys2008!BH39+BG39)</f>
        <v>0</v>
      </c>
      <c r="BI39" s="3">
        <f>ExternalDefaultDummys2008!BI39*(ExternalDefaultDummys2008!BI39+BH39)</f>
        <v>0</v>
      </c>
      <c r="BJ39" s="3">
        <f>ExternalDefaultDummys2008!BJ39*(ExternalDefaultDummys2008!BJ39+BI39)</f>
        <v>0</v>
      </c>
      <c r="BK39" s="3">
        <f>ExternalDefaultDummys2008!BK39*(ExternalDefaultDummys2008!BK39+BJ39)</f>
        <v>0</v>
      </c>
      <c r="BL39" s="3">
        <f>ExternalDefaultDummys2008!BL39*(ExternalDefaultDummys2008!BL39+BK39)</f>
        <v>0</v>
      </c>
      <c r="BM39" s="3">
        <f>ExternalDefaultDummys2008!BM39*(ExternalDefaultDummys2008!BM39+BL39)</f>
        <v>0</v>
      </c>
      <c r="BN39" s="3">
        <f>ExternalDefaultDummys2008!BN39*(ExternalDefaultDummys2008!BN39+BM39)</f>
        <v>0</v>
      </c>
      <c r="BO39" s="3">
        <f>ExternalDefaultDummys2008!BO39*(ExternalDefaultDummys2008!BO39+BN39)</f>
        <v>0</v>
      </c>
      <c r="BP39" s="3">
        <f>ExternalDefaultDummys2008!BP39*(ExternalDefaultDummys2008!BP39+BO39)</f>
        <v>0</v>
      </c>
      <c r="BQ39" s="3">
        <f>ExternalDefaultDummys2008!BQ39*(ExternalDefaultDummys2008!BQ39+BP39)</f>
        <v>0</v>
      </c>
      <c r="BR39" s="3">
        <f>ExternalDefaultDummys2008!BR39*(ExternalDefaultDummys2008!BR39+BQ39)</f>
        <v>0</v>
      </c>
      <c r="BS39" s="3">
        <f>ExternalDefaultDummys2008!BS39*(ExternalDefaultDummys2008!BS39+BR39)</f>
        <v>0</v>
      </c>
      <c r="BT39" s="3">
        <f>ExternalDefaultDummys2008!BT39*(ExternalDefaultDummys2008!BT39+BS39)</f>
        <v>0</v>
      </c>
      <c r="BU39" s="3">
        <f>ExternalDefaultDummys2008!BU39*(ExternalDefaultDummys2008!BU39+BT39)</f>
        <v>0</v>
      </c>
      <c r="BV39" s="3">
        <f>ExternalDefaultDummys2008!BV39*(ExternalDefaultDummys2008!BV39+BU39)</f>
        <v>0</v>
      </c>
      <c r="BW39" s="3">
        <f>ExternalDefaultDummys2008!BW39*(ExternalDefaultDummys2008!BW39+BV39)</f>
        <v>0</v>
      </c>
      <c r="BX39" s="3">
        <f>ExternalDefaultDummys2008!BX39*(ExternalDefaultDummys2008!BX39+BW39)</f>
        <v>0</v>
      </c>
      <c r="BY39" s="3">
        <f>ExternalDefaultDummys2008!BY39*(ExternalDefaultDummys2008!BY39+BX39)</f>
        <v>0</v>
      </c>
      <c r="BZ39" s="3">
        <f>ExternalDefaultDummys2008!BZ39*(ExternalDefaultDummys2008!BZ39+BY39)</f>
        <v>0</v>
      </c>
      <c r="CA39" s="3">
        <f>ExternalDefaultDummys2008!CA39*(ExternalDefaultDummys2008!CA39+BZ39)</f>
        <v>0</v>
      </c>
      <c r="CB39" s="3">
        <f>ExternalDefaultDummys2008!CB39*(ExternalDefaultDummys2008!CB39+CA39)</f>
        <v>0</v>
      </c>
      <c r="CC39" s="3">
        <f>ExternalDefaultDummys2008!CC39*(ExternalDefaultDummys2008!CC39+CB39)</f>
        <v>0</v>
      </c>
      <c r="CD39" s="3">
        <f>ExternalDefaultDummys2008!CD39*(ExternalDefaultDummys2008!CD39+CC39)</f>
        <v>0</v>
      </c>
      <c r="CE39" s="3">
        <f>ExternalDefaultDummys2008!CE39*(ExternalDefaultDummys2008!CE39+CD39)</f>
        <v>0</v>
      </c>
      <c r="CF39" s="3">
        <f>ExternalDefaultDummys2008!CF39*(ExternalDefaultDummys2008!CF39+CE39)</f>
        <v>0</v>
      </c>
      <c r="CG39" s="3">
        <f>ExternalDefaultDummys2008!CG39*(ExternalDefaultDummys2008!CG39+CF39)</f>
        <v>0</v>
      </c>
      <c r="CH39" s="3">
        <f>ExternalDefaultDummys2008!CH39*(ExternalDefaultDummys2008!CH39+CG39)</f>
        <v>0</v>
      </c>
      <c r="CI39" s="3">
        <f>ExternalDefaultDummys2008!CI39*(ExternalDefaultDummys2008!CI39+CH39)</f>
        <v>0</v>
      </c>
      <c r="CJ39" s="3">
        <f>ExternalDefaultDummys2008!CJ39*(ExternalDefaultDummys2008!CJ39+CI39)</f>
        <v>0</v>
      </c>
      <c r="CK39" s="3">
        <f>ExternalDefaultDummys2008!CK39*(ExternalDefaultDummys2008!CK39+CJ39)</f>
        <v>0</v>
      </c>
      <c r="CL39" s="3">
        <f>ExternalDefaultDummys2008!CL39*(ExternalDefaultDummys2008!CL39+CK39)</f>
        <v>0</v>
      </c>
      <c r="CM39" s="3">
        <f>ExternalDefaultDummys2008!CM39*(ExternalDefaultDummys2008!CM39+CL39)</f>
        <v>0</v>
      </c>
      <c r="CN39" s="3">
        <f>ExternalDefaultDummys2008!CN39*(ExternalDefaultDummys2008!CN39+CM39)</f>
        <v>0</v>
      </c>
      <c r="CO39" s="3">
        <f>ExternalDefaultDummys2008!CO39*(ExternalDefaultDummys2008!CO39+CN39)</f>
        <v>0</v>
      </c>
      <c r="CP39" s="3">
        <f>ExternalDefaultDummys2008!CP39*(ExternalDefaultDummys2008!CP39+CO39)</f>
        <v>0</v>
      </c>
      <c r="CQ39" s="3">
        <f>ExternalDefaultDummys2008!CQ39*(ExternalDefaultDummys2008!CQ39+CP39)</f>
        <v>0</v>
      </c>
      <c r="CR39" s="3">
        <f>ExternalDefaultDummys2008!CR39*(ExternalDefaultDummys2008!CR39+CQ39)</f>
        <v>0</v>
      </c>
      <c r="CS39" s="3">
        <f>ExternalDefaultDummys2008!CS39*(ExternalDefaultDummys2008!CS39+CR39)</f>
        <v>0</v>
      </c>
      <c r="CT39" s="3">
        <f>ExternalDefaultDummys2008!CT39*(ExternalDefaultDummys2008!CT39+CS39)</f>
        <v>0</v>
      </c>
      <c r="CU39" s="3">
        <f>ExternalDefaultDummys2008!CU39*(ExternalDefaultDummys2008!CU39+CT39)</f>
        <v>0</v>
      </c>
      <c r="CV39" s="3">
        <f>ExternalDefaultDummys2008!CV39*(ExternalDefaultDummys2008!CV39+CU39)</f>
        <v>0</v>
      </c>
      <c r="CW39" s="3">
        <f>ExternalDefaultDummys2008!CW39*(ExternalDefaultDummys2008!CW39+CV39)</f>
        <v>0</v>
      </c>
      <c r="CX39" s="3">
        <f>ExternalDefaultDummys2008!CX39*(ExternalDefaultDummys2008!CX39+CW39)</f>
        <v>0</v>
      </c>
      <c r="CY39" s="3">
        <f>ExternalDefaultDummys2008!CY39*(ExternalDefaultDummys2008!CY39+CX39)</f>
        <v>0</v>
      </c>
      <c r="CZ39" s="3">
        <f>ExternalDefaultDummys2008!CZ39*(ExternalDefaultDummys2008!CZ39+CY39)</f>
        <v>0</v>
      </c>
      <c r="DA39" s="3">
        <f>ExternalDefaultDummys2008!DA39*(ExternalDefaultDummys2008!DA39+CZ39)</f>
        <v>0</v>
      </c>
      <c r="DB39" s="3">
        <f>ExternalDefaultDummys2008!DB39*(ExternalDefaultDummys2008!DB39+DA39)</f>
        <v>0</v>
      </c>
      <c r="DC39" s="3">
        <f>ExternalDefaultDummys2008!DC39*(ExternalDefaultDummys2008!DC39+DB39)</f>
        <v>0</v>
      </c>
      <c r="DD39" s="3">
        <f>ExternalDefaultDummys2008!DD39*(ExternalDefaultDummys2008!DD39+DC39)</f>
        <v>0</v>
      </c>
      <c r="DE39" s="3">
        <f>ExternalDefaultDummys2008!DE39*(ExternalDefaultDummys2008!DE39+DD39)</f>
        <v>0</v>
      </c>
      <c r="DF39" s="3">
        <f>ExternalDefaultDummys2008!DF39*(ExternalDefaultDummys2008!DF39+DE39)</f>
        <v>0</v>
      </c>
      <c r="DG39" s="3">
        <f>ExternalDefaultDummys2008!DG39*(ExternalDefaultDummys2008!DG39+DF39)</f>
        <v>0</v>
      </c>
      <c r="DH39" s="3">
        <f>ExternalDefaultDummys2008!DH39*(ExternalDefaultDummys2008!DH39+DG39)</f>
        <v>0</v>
      </c>
      <c r="DI39" s="3">
        <f>ExternalDefaultDummys2008!DI39*(ExternalDefaultDummys2008!DI39+DH39)</f>
        <v>0</v>
      </c>
      <c r="DJ39" s="3">
        <f>ExternalDefaultDummys2008!DJ39*(ExternalDefaultDummys2008!DJ39+DI39)</f>
        <v>0</v>
      </c>
      <c r="DK39" s="3">
        <f>ExternalDefaultDummys2008!DK39*(ExternalDefaultDummys2008!DK39+DJ39)</f>
        <v>0</v>
      </c>
      <c r="DL39" s="3">
        <f>ExternalDefaultDummys2008!DL39*(ExternalDefaultDummys2008!DL39+DK39)</f>
        <v>0</v>
      </c>
      <c r="DM39" s="3">
        <f>ExternalDefaultDummys2008!DM39*(ExternalDefaultDummys2008!DM39+DL39)</f>
        <v>0</v>
      </c>
      <c r="DN39" s="3">
        <f>ExternalDefaultDummys2008!DN39*(ExternalDefaultDummys2008!DN39+DM39)</f>
        <v>0</v>
      </c>
      <c r="DO39" s="3">
        <f>ExternalDefaultDummys2008!DO39*(ExternalDefaultDummys2008!DO39+DN39)</f>
        <v>0</v>
      </c>
      <c r="DP39" s="3">
        <f>ExternalDefaultDummys2008!DP39*(ExternalDefaultDummys2008!DP39+DO39)</f>
        <v>0</v>
      </c>
      <c r="DQ39" s="3">
        <f>ExternalDefaultDummys2008!DQ39*(ExternalDefaultDummys2008!DQ39+DP39)</f>
        <v>0</v>
      </c>
      <c r="DR39" s="3">
        <f>ExternalDefaultDummys2008!DR39*(ExternalDefaultDummys2008!DR39+DQ39)</f>
        <v>0</v>
      </c>
      <c r="DS39" s="3">
        <f>ExternalDefaultDummys2008!DS39*(ExternalDefaultDummys2008!DS39+DR39)</f>
        <v>0</v>
      </c>
      <c r="DT39" s="3">
        <f>ExternalDefaultDummys2008!DT39*(ExternalDefaultDummys2008!DT39+DS39)</f>
        <v>0</v>
      </c>
      <c r="DU39" s="3">
        <f>ExternalDefaultDummys2008!DU39*(ExternalDefaultDummys2008!DU39+DT39)</f>
        <v>0</v>
      </c>
      <c r="DV39" s="3">
        <f>ExternalDefaultDummys2008!DV39*(ExternalDefaultDummys2008!DV39+DU39)</f>
        <v>0</v>
      </c>
      <c r="DW39" s="3">
        <f>ExternalDefaultDummys2008!DW39*(ExternalDefaultDummys2008!DW39+DV39)</f>
        <v>0</v>
      </c>
      <c r="DX39" s="3">
        <f>ExternalDefaultDummys2008!DX39*(ExternalDefaultDummys2008!DX39+DW39)</f>
        <v>0</v>
      </c>
      <c r="DY39" s="3">
        <f>ExternalDefaultDummys2008!DY39*(ExternalDefaultDummys2008!DY39+DX39)</f>
        <v>0</v>
      </c>
      <c r="DZ39" s="3">
        <f>ExternalDefaultDummys2008!DZ39*(ExternalDefaultDummys2008!DZ39+DY39)</f>
        <v>0</v>
      </c>
      <c r="EA39" s="3">
        <f>ExternalDefaultDummys2008!EA39*(ExternalDefaultDummys2008!EA39+DZ39)</f>
        <v>0</v>
      </c>
      <c r="EB39" s="3">
        <f>ExternalDefaultDummys2008!EB39*(ExternalDefaultDummys2008!EB39+EA39)</f>
        <v>0</v>
      </c>
      <c r="EC39" s="3">
        <f>ExternalDefaultDummys2008!EC39*(ExternalDefaultDummys2008!EC39+EB39)</f>
        <v>0</v>
      </c>
      <c r="ED39" s="3">
        <f>ExternalDefaultDummys2008!ED39*(ExternalDefaultDummys2008!ED39+EC39)</f>
        <v>0</v>
      </c>
      <c r="EE39" s="3">
        <f>ExternalDefaultDummys2008!EE39*(ExternalDefaultDummys2008!EE39+ED39)</f>
        <v>0</v>
      </c>
      <c r="EF39" s="3">
        <f>ExternalDefaultDummys2008!EF39*(ExternalDefaultDummys2008!EF39+EE39)</f>
        <v>0</v>
      </c>
      <c r="EG39" s="3">
        <f>ExternalDefaultDummys2008!EG39*(ExternalDefaultDummys2008!EG39+EF39)</f>
        <v>0</v>
      </c>
      <c r="EH39" s="3">
        <f>ExternalDefaultDummys2008!EH39*(ExternalDefaultDummys2008!EH39+EG39)</f>
        <v>0</v>
      </c>
      <c r="EI39" s="3">
        <f>ExternalDefaultDummys2008!EI39*(ExternalDefaultDummys2008!EI39+EH39)</f>
        <v>0</v>
      </c>
      <c r="EJ39" s="3">
        <f>ExternalDefaultDummys2008!EJ39*(ExternalDefaultDummys2008!EJ39+EI39)</f>
        <v>0</v>
      </c>
      <c r="EK39" s="3">
        <f>ExternalDefaultDummys2008!EK39*(ExternalDefaultDummys2008!EK39+EJ39)</f>
        <v>0</v>
      </c>
      <c r="EL39" s="3">
        <f>ExternalDefaultDummys2008!EL39*(ExternalDefaultDummys2008!EL39+EK39)</f>
        <v>0</v>
      </c>
      <c r="EM39" s="3">
        <f>ExternalDefaultDummys2008!EM39*(ExternalDefaultDummys2008!EM39+EL39)</f>
        <v>0</v>
      </c>
      <c r="EN39" s="3">
        <f>ExternalDefaultDummys2008!EN39*(ExternalDefaultDummys2008!EN39+EM39)</f>
        <v>0</v>
      </c>
      <c r="EO39" s="3">
        <f>ExternalDefaultDummys2008!EO39*(ExternalDefaultDummys2008!EO39+EN39)</f>
        <v>0</v>
      </c>
      <c r="EP39" s="3">
        <f>ExternalDefaultDummys2008!EP39*(ExternalDefaultDummys2008!EP39+EO39)</f>
        <v>0</v>
      </c>
      <c r="EQ39" s="3">
        <f>ExternalDefaultDummys2008!EQ39*(ExternalDefaultDummys2008!EQ39+EP39)</f>
        <v>0</v>
      </c>
      <c r="ER39" s="3">
        <f>ExternalDefaultDummys2008!ER39*(ExternalDefaultDummys2008!ER39+EQ39)</f>
        <v>0</v>
      </c>
      <c r="ES39" s="3">
        <f>ExternalDefaultDummys2008!ES39*(ExternalDefaultDummys2008!ES39+ER39)</f>
        <v>0</v>
      </c>
      <c r="ET39" s="3">
        <f>ExternalDefaultDummys2008!ET39*(ExternalDefaultDummys2008!ET39+ES39)</f>
        <v>0</v>
      </c>
      <c r="EU39" s="3">
        <f>ExternalDefaultDummys2008!EU39*(ExternalDefaultDummys2008!EU39+ET39)</f>
        <v>0</v>
      </c>
      <c r="EV39" s="3">
        <f>ExternalDefaultDummys2008!EV39*(ExternalDefaultDummys2008!EV39+EU39)</f>
        <v>0</v>
      </c>
      <c r="EW39" s="3">
        <f>ExternalDefaultDummys2008!EW39*(ExternalDefaultDummys2008!EW39+EV39)</f>
        <v>0</v>
      </c>
      <c r="EX39" s="3">
        <f>ExternalDefaultDummys2008!EX39*(ExternalDefaultDummys2008!EX39+EW39)</f>
        <v>0</v>
      </c>
      <c r="EY39" s="3">
        <f>ExternalDefaultDummys2008!EY39*(ExternalDefaultDummys2008!EY39+EX39)</f>
        <v>0</v>
      </c>
      <c r="EZ39" s="3">
        <f>ExternalDefaultDummys2008!EZ39*(ExternalDefaultDummys2008!EZ39+EY39)</f>
        <v>0</v>
      </c>
      <c r="FA39" s="3">
        <f>ExternalDefaultDummys2008!FA39*(ExternalDefaultDummys2008!FA39+EZ39)</f>
        <v>0</v>
      </c>
      <c r="FB39" s="3">
        <f>ExternalDefaultDummys2008!FB39*(ExternalDefaultDummys2008!FB39+FA39)</f>
        <v>0</v>
      </c>
      <c r="FC39" s="3">
        <f>ExternalDefaultDummys2008!FC39*(ExternalDefaultDummys2008!FC39+FB39)</f>
        <v>0</v>
      </c>
      <c r="FD39" s="3">
        <f>ExternalDefaultDummys2008!FD39*(ExternalDefaultDummys2008!FD39+FC39)</f>
        <v>0</v>
      </c>
      <c r="FE39" s="3">
        <f>ExternalDefaultDummys2008!FE39*(ExternalDefaultDummys2008!FE39+FD39)</f>
        <v>0</v>
      </c>
      <c r="FF39" s="3">
        <f>ExternalDefaultDummys2008!FF39*(ExternalDefaultDummys2008!FF39+FE39)</f>
        <v>0</v>
      </c>
      <c r="FG39" s="3">
        <f>ExternalDefaultDummys2008!FG39*(ExternalDefaultDummys2008!FG39+FF39)</f>
        <v>0</v>
      </c>
      <c r="FH39" s="3">
        <f>ExternalDefaultDummys2008!FH39*(ExternalDefaultDummys2008!FH39+FG39)</f>
        <v>0</v>
      </c>
      <c r="FI39" s="3">
        <f>ExternalDefaultDummys2008!FI39*(ExternalDefaultDummys2008!FI39+FH39)</f>
        <v>0</v>
      </c>
      <c r="FJ39" s="3">
        <f>ExternalDefaultDummys2008!FJ39*(ExternalDefaultDummys2008!FJ39+FI39)</f>
        <v>0</v>
      </c>
      <c r="FK39" s="3">
        <f>ExternalDefaultDummys2008!FK39*(ExternalDefaultDummys2008!FK39+FJ39)</f>
        <v>0</v>
      </c>
      <c r="FL39" s="3">
        <f>ExternalDefaultDummys2008!FL39*(ExternalDefaultDummys2008!FL39+FK39)</f>
        <v>0</v>
      </c>
      <c r="FM39" s="3">
        <f>ExternalDefaultDummys2008!FM39*(ExternalDefaultDummys2008!FM39+FL39)</f>
        <v>0</v>
      </c>
      <c r="FN39" s="3">
        <f>ExternalDefaultDummys2008!FN39*(ExternalDefaultDummys2008!FN39+FM39)</f>
        <v>0</v>
      </c>
      <c r="FO39" s="3">
        <f>ExternalDefaultDummys2008!FO39*(ExternalDefaultDummys2008!FO39+FN39)</f>
        <v>0</v>
      </c>
      <c r="FP39" s="3">
        <f>ExternalDefaultDummys2008!FP39*(ExternalDefaultDummys2008!FP39+FO39)</f>
        <v>0</v>
      </c>
      <c r="FQ39" s="3">
        <f>ExternalDefaultDummys2008!FQ39*(ExternalDefaultDummys2008!FQ39+FP39)</f>
        <v>0</v>
      </c>
      <c r="FR39" s="3">
        <f>ExternalDefaultDummys2008!FR39*(ExternalDefaultDummys2008!FR39+FQ39)</f>
        <v>0</v>
      </c>
      <c r="FS39" s="3">
        <f>ExternalDefaultDummys2008!FS39*(ExternalDefaultDummys2008!FS39+FR39)</f>
        <v>0</v>
      </c>
      <c r="FT39" s="3">
        <f>ExternalDefaultDummys2008!FT39*(ExternalDefaultDummys2008!FT39+FS39)</f>
        <v>0</v>
      </c>
      <c r="FU39" s="3">
        <f>ExternalDefaultDummys2008!FU39*(ExternalDefaultDummys2008!FU39+FT39)</f>
        <v>0</v>
      </c>
      <c r="FV39" s="3">
        <f>ExternalDefaultDummys2008!FV39*(ExternalDefaultDummys2008!FV39+FU39)</f>
        <v>0</v>
      </c>
      <c r="FW39" s="3">
        <f>ExternalDefaultDummys2008!FW39*(ExternalDefaultDummys2008!FW39+FV39)</f>
        <v>0</v>
      </c>
      <c r="FX39" s="3">
        <f>ExternalDefaultDummys2008!FX39*(ExternalDefaultDummys2008!FX39+FW39)</f>
        <v>0</v>
      </c>
      <c r="FY39" s="3">
        <f>ExternalDefaultDummys2008!FY39*(ExternalDefaultDummys2008!FY39+FX39)</f>
        <v>0</v>
      </c>
      <c r="FZ39" s="3">
        <f>ExternalDefaultDummys2008!FZ39*(ExternalDefaultDummys2008!FZ39+FY39)</f>
        <v>0</v>
      </c>
      <c r="GA39" s="3">
        <f>ExternalDefaultDummys2008!GA39*(ExternalDefaultDummys2008!GA39+FZ39)</f>
        <v>0</v>
      </c>
      <c r="GB39" s="3">
        <f>ExternalDefaultDummys2008!GB39*(ExternalDefaultDummys2008!GB39+GA39)</f>
        <v>0</v>
      </c>
      <c r="GC39" s="3">
        <f>ExternalDefaultDummys2008!GC39*(ExternalDefaultDummys2008!GC39+GB39)</f>
        <v>0</v>
      </c>
      <c r="GD39" s="3">
        <f>ExternalDefaultDummys2008!GD39*(ExternalDefaultDummys2008!GD39+GC39)</f>
        <v>0</v>
      </c>
      <c r="GE39" s="3">
        <f>ExternalDefaultDummys2008!GE39*(ExternalDefaultDummys2008!GE39+GD39)</f>
        <v>0</v>
      </c>
      <c r="GF39" s="3">
        <f>ExternalDefaultDummys2008!GF39*(ExternalDefaultDummys2008!GF39+GE39)</f>
        <v>0</v>
      </c>
      <c r="GG39" s="3">
        <f>ExternalDefaultDummys2008!GG39*(ExternalDefaultDummys2008!GG39+GF39)</f>
        <v>0</v>
      </c>
      <c r="GH39" s="3">
        <f>ExternalDefaultDummys2008!GH39*(ExternalDefaultDummys2008!GH39+GG39)</f>
        <v>0</v>
      </c>
      <c r="GI39" s="3">
        <f>ExternalDefaultDummys2008!GI39*(ExternalDefaultDummys2008!GI39+GH39)</f>
        <v>0</v>
      </c>
      <c r="GJ39" s="3">
        <f>ExternalDefaultDummys2008!GJ39*(ExternalDefaultDummys2008!GJ39+GI39)</f>
        <v>0</v>
      </c>
      <c r="GK39" s="3">
        <f>ExternalDefaultDummys2008!GK39*(ExternalDefaultDummys2008!GK39+GJ39)</f>
        <v>0</v>
      </c>
      <c r="GL39" s="3">
        <f>ExternalDefaultDummys2008!GL39*(ExternalDefaultDummys2008!GL39+GK39)</f>
        <v>0</v>
      </c>
      <c r="GM39" s="3">
        <f>ExternalDefaultDummys2008!GM39*(ExternalDefaultDummys2008!GM39+GL39)</f>
        <v>0</v>
      </c>
      <c r="GN39" s="3">
        <f>ExternalDefaultDummys2008!GN39*(ExternalDefaultDummys2008!GN39+GM39)</f>
        <v>0</v>
      </c>
      <c r="GO39" s="3">
        <f>ExternalDefaultDummys2008!GO39*(ExternalDefaultDummys2008!GO39+GN39)</f>
        <v>0</v>
      </c>
      <c r="GP39" s="3">
        <f>ExternalDefaultDummys2008!GP39*(ExternalDefaultDummys2008!GP39+GO39)</f>
        <v>0</v>
      </c>
      <c r="GQ39" s="3">
        <f>ExternalDefaultDummys2008!GQ39*(ExternalDefaultDummys2008!GQ39+GP39)</f>
        <v>0</v>
      </c>
      <c r="GR39" s="3">
        <f>ExternalDefaultDummys2008!GR39*(ExternalDefaultDummys2008!GR39+GQ39)</f>
        <v>0</v>
      </c>
      <c r="GS39" s="3">
        <f>ExternalDefaultDummys2008!GS39*(ExternalDefaultDummys2008!GS39+GR39)</f>
        <v>0</v>
      </c>
      <c r="GT39" s="3">
        <f>ExternalDefaultDummys2008!GT39*(ExternalDefaultDummys2008!GT39+GS39)</f>
        <v>0</v>
      </c>
      <c r="GU39" s="3">
        <f>ExternalDefaultDummys2008!GU39*(ExternalDefaultDummys2008!GU39+GT39)</f>
        <v>0</v>
      </c>
      <c r="GV39" s="3">
        <f>ExternalDefaultDummys2008!GV39*(ExternalDefaultDummys2008!GV39+GU39)</f>
        <v>0</v>
      </c>
      <c r="GW39" s="3">
        <f>ExternalDefaultDummys2008!GW39*(ExternalDefaultDummys2008!GW39+GV39)</f>
        <v>0</v>
      </c>
      <c r="GX39" s="3">
        <f>ExternalDefaultDummys2008!GX39*(ExternalDefaultDummys2008!GX39+GW39)</f>
        <v>0</v>
      </c>
      <c r="GY39" s="3">
        <f>ExternalDefaultDummys2008!GY39*(ExternalDefaultDummys2008!GY39+GX39)</f>
        <v>0</v>
      </c>
      <c r="GZ39" s="3">
        <f>ExternalDefaultDummys2008!GZ39*(ExternalDefaultDummys2008!GZ39+GY39)</f>
        <v>0</v>
      </c>
      <c r="HA39" s="3">
        <f>ExternalDefaultDummys2008!HA39*(ExternalDefaultDummys2008!HA39+GZ39)</f>
        <v>0</v>
      </c>
      <c r="HB39" s="3">
        <f>ExternalDefaultDummys2008!HB39*(ExternalDefaultDummys2008!HB39+HA39)</f>
        <v>0</v>
      </c>
      <c r="HC39" s="3">
        <f>ExternalDefaultDummys2008!HC39*(ExternalDefaultDummys2008!HC39+HB39)</f>
        <v>0</v>
      </c>
      <c r="HE39" s="3">
        <f t="shared" si="1"/>
        <v>13</v>
      </c>
    </row>
    <row r="40" spans="1:213" x14ac:dyDescent="0.4">
      <c r="A40" s="3">
        <f t="shared" si="2"/>
        <v>36</v>
      </c>
      <c r="B40" s="27" t="s">
        <v>70</v>
      </c>
      <c r="C40" s="3">
        <f>ExternalDefaultDummys2008!C40*(ExternalDefaultDummys2008!C40+0)</f>
        <v>0</v>
      </c>
      <c r="D40" s="3">
        <f>ExternalDefaultDummys2008!D40*(ExternalDefaultDummys2008!D40+C40)</f>
        <v>0</v>
      </c>
      <c r="E40" s="3">
        <f>ExternalDefaultDummys2008!E40*(ExternalDefaultDummys2008!E40+D40)</f>
        <v>0</v>
      </c>
      <c r="F40" s="3">
        <f>ExternalDefaultDummys2008!F40*(ExternalDefaultDummys2008!F40+E40)</f>
        <v>0</v>
      </c>
      <c r="G40" s="3">
        <f>ExternalDefaultDummys2008!G40*(ExternalDefaultDummys2008!G40+F40)</f>
        <v>0</v>
      </c>
      <c r="H40" s="3">
        <f>ExternalDefaultDummys2008!H40*(ExternalDefaultDummys2008!H40+G40)</f>
        <v>0</v>
      </c>
      <c r="I40" s="3">
        <f>ExternalDefaultDummys2008!I40*(ExternalDefaultDummys2008!I40+H40)</f>
        <v>0</v>
      </c>
      <c r="J40" s="3">
        <f>ExternalDefaultDummys2008!J40*(ExternalDefaultDummys2008!J40+I40)</f>
        <v>0</v>
      </c>
      <c r="K40" s="3">
        <f>ExternalDefaultDummys2008!K40*(ExternalDefaultDummys2008!K40+J40)</f>
        <v>0</v>
      </c>
      <c r="L40" s="3">
        <f>ExternalDefaultDummys2008!L40*(ExternalDefaultDummys2008!L40+K40)</f>
        <v>0</v>
      </c>
      <c r="M40" s="3">
        <f>ExternalDefaultDummys2008!M40*(ExternalDefaultDummys2008!M40+L40)</f>
        <v>0</v>
      </c>
      <c r="N40" s="3">
        <f>ExternalDefaultDummys2008!N40*(ExternalDefaultDummys2008!N40+M40)</f>
        <v>0</v>
      </c>
      <c r="O40" s="3">
        <f>ExternalDefaultDummys2008!O40*(ExternalDefaultDummys2008!O40+N40)</f>
        <v>0</v>
      </c>
      <c r="P40" s="3">
        <f>ExternalDefaultDummys2008!P40*(ExternalDefaultDummys2008!P40+O40)</f>
        <v>0</v>
      </c>
      <c r="Q40" s="3">
        <f>ExternalDefaultDummys2008!Q40*(ExternalDefaultDummys2008!Q40+P40)</f>
        <v>0</v>
      </c>
      <c r="R40" s="3">
        <f>ExternalDefaultDummys2008!R40*(ExternalDefaultDummys2008!R40+Q40)</f>
        <v>0</v>
      </c>
      <c r="S40" s="3">
        <f>ExternalDefaultDummys2008!S40*(ExternalDefaultDummys2008!S40+R40)</f>
        <v>0</v>
      </c>
      <c r="T40" s="3">
        <f>ExternalDefaultDummys2008!T40*(ExternalDefaultDummys2008!T40+S40)</f>
        <v>0</v>
      </c>
      <c r="U40" s="3">
        <f>ExternalDefaultDummys2008!U40*(ExternalDefaultDummys2008!U40+T40)</f>
        <v>0</v>
      </c>
      <c r="V40" s="3">
        <f>ExternalDefaultDummys2008!V40*(ExternalDefaultDummys2008!V40+U40)</f>
        <v>0</v>
      </c>
      <c r="W40" s="3">
        <f>ExternalDefaultDummys2008!W40*(ExternalDefaultDummys2008!W40+V40)</f>
        <v>0</v>
      </c>
      <c r="X40" s="3">
        <f>ExternalDefaultDummys2008!X40*(ExternalDefaultDummys2008!X40+W40)</f>
        <v>0</v>
      </c>
      <c r="Y40" s="3">
        <f>ExternalDefaultDummys2008!Y40*(ExternalDefaultDummys2008!Y40+X40)</f>
        <v>0</v>
      </c>
      <c r="Z40" s="3">
        <f>ExternalDefaultDummys2008!Z40*(ExternalDefaultDummys2008!Z40+Y40)</f>
        <v>0</v>
      </c>
      <c r="AA40" s="3">
        <f>ExternalDefaultDummys2008!AA40*(ExternalDefaultDummys2008!AA40+Z40)</f>
        <v>0</v>
      </c>
      <c r="AB40" s="3">
        <f>ExternalDefaultDummys2008!AB40*(ExternalDefaultDummys2008!AB40+AA40)</f>
        <v>0</v>
      </c>
      <c r="AC40" s="3">
        <f>ExternalDefaultDummys2008!AC40*(ExternalDefaultDummys2008!AC40+AB40)</f>
        <v>0</v>
      </c>
      <c r="AD40" s="3">
        <f>ExternalDefaultDummys2008!AD40*(ExternalDefaultDummys2008!AD40+AC40)</f>
        <v>0</v>
      </c>
      <c r="AE40" s="3">
        <f>ExternalDefaultDummys2008!AE40*(ExternalDefaultDummys2008!AE40+AD40)</f>
        <v>0</v>
      </c>
      <c r="AF40" s="3">
        <f>ExternalDefaultDummys2008!AF40*(ExternalDefaultDummys2008!AF40+AE40)</f>
        <v>0</v>
      </c>
      <c r="AG40" s="3">
        <f>ExternalDefaultDummys2008!AG40*(ExternalDefaultDummys2008!AG40+AF40)</f>
        <v>0</v>
      </c>
      <c r="AH40" s="3">
        <f>ExternalDefaultDummys2008!AH40*(ExternalDefaultDummys2008!AH40+AG40)</f>
        <v>0</v>
      </c>
      <c r="AI40" s="3">
        <f>ExternalDefaultDummys2008!AI40*(ExternalDefaultDummys2008!AI40+AH40)</f>
        <v>0</v>
      </c>
      <c r="AJ40" s="3">
        <f>ExternalDefaultDummys2008!AJ40*(ExternalDefaultDummys2008!AJ40+AI40)</f>
        <v>0</v>
      </c>
      <c r="AK40" s="3">
        <f>ExternalDefaultDummys2008!AK40*(ExternalDefaultDummys2008!AK40+AJ40)</f>
        <v>0</v>
      </c>
      <c r="AL40" s="3">
        <f>ExternalDefaultDummys2008!AL40*(ExternalDefaultDummys2008!AL40+AK40)</f>
        <v>0</v>
      </c>
      <c r="AM40" s="3">
        <f>ExternalDefaultDummys2008!AM40*(ExternalDefaultDummys2008!AM40+AL40)</f>
        <v>0</v>
      </c>
      <c r="AN40" s="3">
        <f>ExternalDefaultDummys2008!AN40*(ExternalDefaultDummys2008!AN40+AM40)</f>
        <v>0</v>
      </c>
      <c r="AO40" s="3">
        <f>ExternalDefaultDummys2008!AO40*(ExternalDefaultDummys2008!AO40+AN40)</f>
        <v>0</v>
      </c>
      <c r="AP40" s="3">
        <f>ExternalDefaultDummys2008!AP40*(ExternalDefaultDummys2008!AP40+AO40)</f>
        <v>0</v>
      </c>
      <c r="AQ40" s="3">
        <f>ExternalDefaultDummys2008!AQ40*(ExternalDefaultDummys2008!AQ40+AP40)</f>
        <v>0</v>
      </c>
      <c r="AR40" s="3">
        <f>ExternalDefaultDummys2008!AR40*(ExternalDefaultDummys2008!AR40+AQ40)</f>
        <v>0</v>
      </c>
      <c r="AS40" s="3">
        <f>ExternalDefaultDummys2008!AS40*(ExternalDefaultDummys2008!AS40+AR40)</f>
        <v>0</v>
      </c>
      <c r="AT40" s="3">
        <f>ExternalDefaultDummys2008!AT40*(ExternalDefaultDummys2008!AT40+AS40)</f>
        <v>0</v>
      </c>
      <c r="AU40" s="3">
        <f>ExternalDefaultDummys2008!AU40*(ExternalDefaultDummys2008!AU40+AT40)</f>
        <v>0</v>
      </c>
      <c r="AV40" s="3">
        <f>ExternalDefaultDummys2008!AV40*(ExternalDefaultDummys2008!AV40+AU40)</f>
        <v>0</v>
      </c>
      <c r="AW40" s="3">
        <f>ExternalDefaultDummys2008!AW40*(ExternalDefaultDummys2008!AW40+AV40)</f>
        <v>0</v>
      </c>
      <c r="AX40" s="3">
        <f>ExternalDefaultDummys2008!AX40*(ExternalDefaultDummys2008!AX40+AW40)</f>
        <v>0</v>
      </c>
      <c r="AY40" s="3">
        <f>ExternalDefaultDummys2008!AY40*(ExternalDefaultDummys2008!AY40+AX40)</f>
        <v>0</v>
      </c>
      <c r="AZ40" s="3">
        <f>ExternalDefaultDummys2008!AZ40*(ExternalDefaultDummys2008!AZ40+AY40)</f>
        <v>0</v>
      </c>
      <c r="BA40" s="3">
        <f>ExternalDefaultDummys2008!BA40*(ExternalDefaultDummys2008!BA40+AZ40)</f>
        <v>0</v>
      </c>
      <c r="BB40" s="3">
        <f>ExternalDefaultDummys2008!BB40*(ExternalDefaultDummys2008!BB40+BA40)</f>
        <v>0</v>
      </c>
      <c r="BC40" s="3">
        <f>ExternalDefaultDummys2008!BC40*(ExternalDefaultDummys2008!BC40+BB40)</f>
        <v>0</v>
      </c>
      <c r="BD40" s="3">
        <f>ExternalDefaultDummys2008!BD40*(ExternalDefaultDummys2008!BD40+BC40)</f>
        <v>0</v>
      </c>
      <c r="BE40" s="3">
        <f>ExternalDefaultDummys2008!BE40*(ExternalDefaultDummys2008!BE40+BD40)</f>
        <v>0</v>
      </c>
      <c r="BF40" s="3">
        <f>ExternalDefaultDummys2008!BF40*(ExternalDefaultDummys2008!BF40+BE40)</f>
        <v>0</v>
      </c>
      <c r="BG40" s="3">
        <f>ExternalDefaultDummys2008!BG40*(ExternalDefaultDummys2008!BG40+BF40)</f>
        <v>0</v>
      </c>
      <c r="BH40" s="3">
        <f>ExternalDefaultDummys2008!BH40*(ExternalDefaultDummys2008!BH40+BG40)</f>
        <v>0</v>
      </c>
      <c r="BI40" s="3">
        <f>ExternalDefaultDummys2008!BI40*(ExternalDefaultDummys2008!BI40+BH40)</f>
        <v>0</v>
      </c>
      <c r="BJ40" s="3">
        <f>ExternalDefaultDummys2008!BJ40*(ExternalDefaultDummys2008!BJ40+BI40)</f>
        <v>0</v>
      </c>
      <c r="BK40" s="3">
        <f>ExternalDefaultDummys2008!BK40*(ExternalDefaultDummys2008!BK40+BJ40)</f>
        <v>0</v>
      </c>
      <c r="BL40" s="3">
        <f>ExternalDefaultDummys2008!BL40*(ExternalDefaultDummys2008!BL40+BK40)</f>
        <v>0</v>
      </c>
      <c r="BM40" s="3">
        <f>ExternalDefaultDummys2008!BM40*(ExternalDefaultDummys2008!BM40+BL40)</f>
        <v>0</v>
      </c>
      <c r="BN40" s="3">
        <f>ExternalDefaultDummys2008!BN40*(ExternalDefaultDummys2008!BN40+BM40)</f>
        <v>0</v>
      </c>
      <c r="BO40" s="3">
        <f>ExternalDefaultDummys2008!BO40*(ExternalDefaultDummys2008!BO40+BN40)</f>
        <v>0</v>
      </c>
      <c r="BP40" s="3">
        <f>ExternalDefaultDummys2008!BP40*(ExternalDefaultDummys2008!BP40+BO40)</f>
        <v>0</v>
      </c>
      <c r="BQ40" s="3">
        <f>ExternalDefaultDummys2008!BQ40*(ExternalDefaultDummys2008!BQ40+BP40)</f>
        <v>0</v>
      </c>
      <c r="BR40" s="3">
        <f>ExternalDefaultDummys2008!BR40*(ExternalDefaultDummys2008!BR40+BQ40)</f>
        <v>0</v>
      </c>
      <c r="BS40" s="3">
        <f>ExternalDefaultDummys2008!BS40*(ExternalDefaultDummys2008!BS40+BR40)</f>
        <v>0</v>
      </c>
      <c r="BT40" s="3">
        <f>ExternalDefaultDummys2008!BT40*(ExternalDefaultDummys2008!BT40+BS40)</f>
        <v>0</v>
      </c>
      <c r="BU40" s="3">
        <f>ExternalDefaultDummys2008!BU40*(ExternalDefaultDummys2008!BU40+BT40)</f>
        <v>0</v>
      </c>
      <c r="BV40" s="3">
        <f>ExternalDefaultDummys2008!BV40*(ExternalDefaultDummys2008!BV40+BU40)</f>
        <v>0</v>
      </c>
      <c r="BW40" s="3">
        <f>ExternalDefaultDummys2008!BW40*(ExternalDefaultDummys2008!BW40+BV40)</f>
        <v>0</v>
      </c>
      <c r="BX40" s="3">
        <f>ExternalDefaultDummys2008!BX40*(ExternalDefaultDummys2008!BX40+BW40)</f>
        <v>0</v>
      </c>
      <c r="BY40" s="3">
        <f>ExternalDefaultDummys2008!BY40*(ExternalDefaultDummys2008!BY40+BX40)</f>
        <v>0</v>
      </c>
      <c r="BZ40" s="3">
        <f>ExternalDefaultDummys2008!BZ40*(ExternalDefaultDummys2008!BZ40+BY40)</f>
        <v>0</v>
      </c>
      <c r="CA40" s="3">
        <f>ExternalDefaultDummys2008!CA40*(ExternalDefaultDummys2008!CA40+BZ40)</f>
        <v>0</v>
      </c>
      <c r="CB40" s="3">
        <f>ExternalDefaultDummys2008!CB40*(ExternalDefaultDummys2008!CB40+CA40)</f>
        <v>0</v>
      </c>
      <c r="CC40" s="3">
        <f>ExternalDefaultDummys2008!CC40*(ExternalDefaultDummys2008!CC40+CB40)</f>
        <v>0</v>
      </c>
      <c r="CD40" s="3">
        <f>ExternalDefaultDummys2008!CD40*(ExternalDefaultDummys2008!CD40+CC40)</f>
        <v>0</v>
      </c>
      <c r="CE40" s="3">
        <f>ExternalDefaultDummys2008!CE40*(ExternalDefaultDummys2008!CE40+CD40)</f>
        <v>0</v>
      </c>
      <c r="CF40" s="3">
        <f>ExternalDefaultDummys2008!CF40*(ExternalDefaultDummys2008!CF40+CE40)</f>
        <v>0</v>
      </c>
      <c r="CG40" s="3">
        <f>ExternalDefaultDummys2008!CG40*(ExternalDefaultDummys2008!CG40+CF40)</f>
        <v>0</v>
      </c>
      <c r="CH40" s="3">
        <f>ExternalDefaultDummys2008!CH40*(ExternalDefaultDummys2008!CH40+CG40)</f>
        <v>0</v>
      </c>
      <c r="CI40" s="3">
        <f>ExternalDefaultDummys2008!CI40*(ExternalDefaultDummys2008!CI40+CH40)</f>
        <v>0</v>
      </c>
      <c r="CJ40" s="3">
        <f>ExternalDefaultDummys2008!CJ40*(ExternalDefaultDummys2008!CJ40+CI40)</f>
        <v>0</v>
      </c>
      <c r="CK40" s="3">
        <f>ExternalDefaultDummys2008!CK40*(ExternalDefaultDummys2008!CK40+CJ40)</f>
        <v>0</v>
      </c>
      <c r="CL40" s="3">
        <f>ExternalDefaultDummys2008!CL40*(ExternalDefaultDummys2008!CL40+CK40)</f>
        <v>0</v>
      </c>
      <c r="CM40" s="3">
        <f>ExternalDefaultDummys2008!CM40*(ExternalDefaultDummys2008!CM40+CL40)</f>
        <v>0</v>
      </c>
      <c r="CN40" s="3">
        <f>ExternalDefaultDummys2008!CN40*(ExternalDefaultDummys2008!CN40+CM40)</f>
        <v>0</v>
      </c>
      <c r="CO40" s="3">
        <f>ExternalDefaultDummys2008!CO40*(ExternalDefaultDummys2008!CO40+CN40)</f>
        <v>0</v>
      </c>
      <c r="CP40" s="3">
        <f>ExternalDefaultDummys2008!CP40*(ExternalDefaultDummys2008!CP40+CO40)</f>
        <v>0</v>
      </c>
      <c r="CQ40" s="3">
        <f>ExternalDefaultDummys2008!CQ40*(ExternalDefaultDummys2008!CQ40+CP40)</f>
        <v>0</v>
      </c>
      <c r="CR40" s="3">
        <f>ExternalDefaultDummys2008!CR40*(ExternalDefaultDummys2008!CR40+CQ40)</f>
        <v>0</v>
      </c>
      <c r="CS40" s="3">
        <f>ExternalDefaultDummys2008!CS40*(ExternalDefaultDummys2008!CS40+CR40)</f>
        <v>0</v>
      </c>
      <c r="CT40" s="3">
        <f>ExternalDefaultDummys2008!CT40*(ExternalDefaultDummys2008!CT40+CS40)</f>
        <v>0</v>
      </c>
      <c r="CU40" s="3">
        <f>ExternalDefaultDummys2008!CU40*(ExternalDefaultDummys2008!CU40+CT40)</f>
        <v>0</v>
      </c>
      <c r="CV40" s="3">
        <f>ExternalDefaultDummys2008!CV40*(ExternalDefaultDummys2008!CV40+CU40)</f>
        <v>0</v>
      </c>
      <c r="CW40" s="3">
        <f>ExternalDefaultDummys2008!CW40*(ExternalDefaultDummys2008!CW40+CV40)</f>
        <v>0</v>
      </c>
      <c r="CX40" s="3">
        <f>ExternalDefaultDummys2008!CX40*(ExternalDefaultDummys2008!CX40+CW40)</f>
        <v>0</v>
      </c>
      <c r="CY40" s="3">
        <f>ExternalDefaultDummys2008!CY40*(ExternalDefaultDummys2008!CY40+CX40)</f>
        <v>0</v>
      </c>
      <c r="CZ40" s="3">
        <f>ExternalDefaultDummys2008!CZ40*(ExternalDefaultDummys2008!CZ40+CY40)</f>
        <v>0</v>
      </c>
      <c r="DA40" s="3">
        <f>ExternalDefaultDummys2008!DA40*(ExternalDefaultDummys2008!DA40+CZ40)</f>
        <v>0</v>
      </c>
      <c r="DB40" s="3">
        <f>ExternalDefaultDummys2008!DB40*(ExternalDefaultDummys2008!DB40+DA40)</f>
        <v>0</v>
      </c>
      <c r="DC40" s="3">
        <f>ExternalDefaultDummys2008!DC40*(ExternalDefaultDummys2008!DC40+DB40)</f>
        <v>0</v>
      </c>
      <c r="DD40" s="3">
        <f>ExternalDefaultDummys2008!DD40*(ExternalDefaultDummys2008!DD40+DC40)</f>
        <v>0</v>
      </c>
      <c r="DE40" s="3">
        <f>ExternalDefaultDummys2008!DE40*(ExternalDefaultDummys2008!DE40+DD40)</f>
        <v>0</v>
      </c>
      <c r="DF40" s="3">
        <f>ExternalDefaultDummys2008!DF40*(ExternalDefaultDummys2008!DF40+DE40)</f>
        <v>0</v>
      </c>
      <c r="DG40" s="3">
        <f>ExternalDefaultDummys2008!DG40*(ExternalDefaultDummys2008!DG40+DF40)</f>
        <v>0</v>
      </c>
      <c r="DH40" s="3">
        <f>ExternalDefaultDummys2008!DH40*(ExternalDefaultDummys2008!DH40+DG40)</f>
        <v>0</v>
      </c>
      <c r="DI40" s="3">
        <f>ExternalDefaultDummys2008!DI40*(ExternalDefaultDummys2008!DI40+DH40)</f>
        <v>0</v>
      </c>
      <c r="DJ40" s="3">
        <f>ExternalDefaultDummys2008!DJ40*(ExternalDefaultDummys2008!DJ40+DI40)</f>
        <v>0</v>
      </c>
      <c r="DK40" s="3">
        <f>ExternalDefaultDummys2008!DK40*(ExternalDefaultDummys2008!DK40+DJ40)</f>
        <v>0</v>
      </c>
      <c r="DL40" s="3">
        <f>ExternalDefaultDummys2008!DL40*(ExternalDefaultDummys2008!DL40+DK40)</f>
        <v>0</v>
      </c>
      <c r="DM40" s="3">
        <f>ExternalDefaultDummys2008!DM40*(ExternalDefaultDummys2008!DM40+DL40)</f>
        <v>0</v>
      </c>
      <c r="DN40" s="3">
        <f>ExternalDefaultDummys2008!DN40*(ExternalDefaultDummys2008!DN40+DM40)</f>
        <v>0</v>
      </c>
      <c r="DO40" s="3">
        <f>ExternalDefaultDummys2008!DO40*(ExternalDefaultDummys2008!DO40+DN40)</f>
        <v>0</v>
      </c>
      <c r="DP40" s="3">
        <f>ExternalDefaultDummys2008!DP40*(ExternalDefaultDummys2008!DP40+DO40)</f>
        <v>0</v>
      </c>
      <c r="DQ40" s="3">
        <f>ExternalDefaultDummys2008!DQ40*(ExternalDefaultDummys2008!DQ40+DP40)</f>
        <v>0</v>
      </c>
      <c r="DR40" s="3">
        <f>ExternalDefaultDummys2008!DR40*(ExternalDefaultDummys2008!DR40+DQ40)</f>
        <v>0</v>
      </c>
      <c r="DS40" s="3">
        <f>ExternalDefaultDummys2008!DS40*(ExternalDefaultDummys2008!DS40+DR40)</f>
        <v>0</v>
      </c>
      <c r="DT40" s="3">
        <f>ExternalDefaultDummys2008!DT40*(ExternalDefaultDummys2008!DT40+DS40)</f>
        <v>0</v>
      </c>
      <c r="DU40" s="3">
        <f>ExternalDefaultDummys2008!DU40*(ExternalDefaultDummys2008!DU40+DT40)</f>
        <v>0</v>
      </c>
      <c r="DV40" s="3">
        <f>ExternalDefaultDummys2008!DV40*(ExternalDefaultDummys2008!DV40+DU40)</f>
        <v>0</v>
      </c>
      <c r="DW40" s="3">
        <f>ExternalDefaultDummys2008!DW40*(ExternalDefaultDummys2008!DW40+DV40)</f>
        <v>0</v>
      </c>
      <c r="DX40" s="3">
        <f>ExternalDefaultDummys2008!DX40*(ExternalDefaultDummys2008!DX40+DW40)</f>
        <v>0</v>
      </c>
      <c r="DY40" s="3">
        <f>ExternalDefaultDummys2008!DY40*(ExternalDefaultDummys2008!DY40+DX40)</f>
        <v>0</v>
      </c>
      <c r="DZ40" s="3">
        <f>ExternalDefaultDummys2008!DZ40*(ExternalDefaultDummys2008!DZ40+DY40)</f>
        <v>0</v>
      </c>
      <c r="EA40" s="3">
        <f>ExternalDefaultDummys2008!EA40*(ExternalDefaultDummys2008!EA40+DZ40)</f>
        <v>0</v>
      </c>
      <c r="EB40" s="3">
        <f>ExternalDefaultDummys2008!EB40*(ExternalDefaultDummys2008!EB40+EA40)</f>
        <v>0</v>
      </c>
      <c r="EC40" s="3">
        <f>ExternalDefaultDummys2008!EC40*(ExternalDefaultDummys2008!EC40+EB40)</f>
        <v>0</v>
      </c>
      <c r="ED40" s="3">
        <f>ExternalDefaultDummys2008!ED40*(ExternalDefaultDummys2008!ED40+EC40)</f>
        <v>0</v>
      </c>
      <c r="EE40" s="3">
        <f>ExternalDefaultDummys2008!EE40*(ExternalDefaultDummys2008!EE40+ED40)</f>
        <v>0</v>
      </c>
      <c r="EF40" s="3">
        <f>ExternalDefaultDummys2008!EF40*(ExternalDefaultDummys2008!EF40+EE40)</f>
        <v>0</v>
      </c>
      <c r="EG40" s="3">
        <f>ExternalDefaultDummys2008!EG40*(ExternalDefaultDummys2008!EG40+EF40)</f>
        <v>0</v>
      </c>
      <c r="EH40" s="3">
        <f>ExternalDefaultDummys2008!EH40*(ExternalDefaultDummys2008!EH40+EG40)</f>
        <v>0</v>
      </c>
      <c r="EI40" s="3">
        <f>ExternalDefaultDummys2008!EI40*(ExternalDefaultDummys2008!EI40+EH40)</f>
        <v>0</v>
      </c>
      <c r="EJ40" s="3">
        <f>ExternalDefaultDummys2008!EJ40*(ExternalDefaultDummys2008!EJ40+EI40)</f>
        <v>0</v>
      </c>
      <c r="EK40" s="3">
        <f>ExternalDefaultDummys2008!EK40*(ExternalDefaultDummys2008!EK40+EJ40)</f>
        <v>0</v>
      </c>
      <c r="EL40" s="3">
        <f>ExternalDefaultDummys2008!EL40*(ExternalDefaultDummys2008!EL40+EK40)</f>
        <v>0</v>
      </c>
      <c r="EM40" s="3">
        <f>ExternalDefaultDummys2008!EM40*(ExternalDefaultDummys2008!EM40+EL40)</f>
        <v>0</v>
      </c>
      <c r="EN40" s="3">
        <f>ExternalDefaultDummys2008!EN40*(ExternalDefaultDummys2008!EN40+EM40)</f>
        <v>0</v>
      </c>
      <c r="EO40" s="3">
        <f>ExternalDefaultDummys2008!EO40*(ExternalDefaultDummys2008!EO40+EN40)</f>
        <v>0</v>
      </c>
      <c r="EP40" s="3">
        <f>ExternalDefaultDummys2008!EP40*(ExternalDefaultDummys2008!EP40+EO40)</f>
        <v>0</v>
      </c>
      <c r="EQ40" s="3">
        <f>ExternalDefaultDummys2008!EQ40*(ExternalDefaultDummys2008!EQ40+EP40)</f>
        <v>0</v>
      </c>
      <c r="ER40" s="3">
        <f>ExternalDefaultDummys2008!ER40*(ExternalDefaultDummys2008!ER40+EQ40)</f>
        <v>0</v>
      </c>
      <c r="ES40" s="3">
        <f>ExternalDefaultDummys2008!ES40*(ExternalDefaultDummys2008!ES40+ER40)</f>
        <v>0</v>
      </c>
      <c r="ET40" s="3">
        <f>ExternalDefaultDummys2008!ET40*(ExternalDefaultDummys2008!ET40+ES40)</f>
        <v>0</v>
      </c>
      <c r="EU40" s="3">
        <f>ExternalDefaultDummys2008!EU40*(ExternalDefaultDummys2008!EU40+ET40)</f>
        <v>0</v>
      </c>
      <c r="EV40" s="3">
        <f>ExternalDefaultDummys2008!EV40*(ExternalDefaultDummys2008!EV40+EU40)</f>
        <v>0</v>
      </c>
      <c r="EW40" s="3">
        <f>ExternalDefaultDummys2008!EW40*(ExternalDefaultDummys2008!EW40+EV40)</f>
        <v>0</v>
      </c>
      <c r="EX40" s="3">
        <f>ExternalDefaultDummys2008!EX40*(ExternalDefaultDummys2008!EX40+EW40)</f>
        <v>0</v>
      </c>
      <c r="EY40" s="3">
        <f>ExternalDefaultDummys2008!EY40*(ExternalDefaultDummys2008!EY40+EX40)</f>
        <v>0</v>
      </c>
      <c r="EZ40" s="3">
        <f>ExternalDefaultDummys2008!EZ40*(ExternalDefaultDummys2008!EZ40+EY40)</f>
        <v>0</v>
      </c>
      <c r="FA40" s="3">
        <f>ExternalDefaultDummys2008!FA40*(ExternalDefaultDummys2008!FA40+EZ40)</f>
        <v>0</v>
      </c>
      <c r="FB40" s="3">
        <f>ExternalDefaultDummys2008!FB40*(ExternalDefaultDummys2008!FB40+FA40)</f>
        <v>0</v>
      </c>
      <c r="FC40" s="3">
        <f>ExternalDefaultDummys2008!FC40*(ExternalDefaultDummys2008!FC40+FB40)</f>
        <v>0</v>
      </c>
      <c r="FD40" s="3">
        <f>ExternalDefaultDummys2008!FD40*(ExternalDefaultDummys2008!FD40+FC40)</f>
        <v>0</v>
      </c>
      <c r="FE40" s="3">
        <f>ExternalDefaultDummys2008!FE40*(ExternalDefaultDummys2008!FE40+FD40)</f>
        <v>0</v>
      </c>
      <c r="FF40" s="3">
        <f>ExternalDefaultDummys2008!FF40*(ExternalDefaultDummys2008!FF40+FE40)</f>
        <v>0</v>
      </c>
      <c r="FG40" s="3">
        <f>ExternalDefaultDummys2008!FG40*(ExternalDefaultDummys2008!FG40+FF40)</f>
        <v>0</v>
      </c>
      <c r="FH40" s="3">
        <f>ExternalDefaultDummys2008!FH40*(ExternalDefaultDummys2008!FH40+FG40)</f>
        <v>0</v>
      </c>
      <c r="FI40" s="3">
        <f>ExternalDefaultDummys2008!FI40*(ExternalDefaultDummys2008!FI40+FH40)</f>
        <v>0</v>
      </c>
      <c r="FJ40" s="3">
        <f>ExternalDefaultDummys2008!FJ40*(ExternalDefaultDummys2008!FJ40+FI40)</f>
        <v>0</v>
      </c>
      <c r="FK40" s="3">
        <f>ExternalDefaultDummys2008!FK40*(ExternalDefaultDummys2008!FK40+FJ40)</f>
        <v>0</v>
      </c>
      <c r="FL40" s="3">
        <f>ExternalDefaultDummys2008!FL40*(ExternalDefaultDummys2008!FL40+FK40)</f>
        <v>0</v>
      </c>
      <c r="FM40" s="3">
        <f>ExternalDefaultDummys2008!FM40*(ExternalDefaultDummys2008!FM40+FL40)</f>
        <v>0</v>
      </c>
      <c r="FN40" s="3">
        <f>ExternalDefaultDummys2008!FN40*(ExternalDefaultDummys2008!FN40+FM40)</f>
        <v>0</v>
      </c>
      <c r="FO40" s="3">
        <f>ExternalDefaultDummys2008!FO40*(ExternalDefaultDummys2008!FO40+FN40)</f>
        <v>0</v>
      </c>
      <c r="FP40" s="3">
        <f>ExternalDefaultDummys2008!FP40*(ExternalDefaultDummys2008!FP40+FO40)</f>
        <v>0</v>
      </c>
      <c r="FQ40" s="3">
        <f>ExternalDefaultDummys2008!FQ40*(ExternalDefaultDummys2008!FQ40+FP40)</f>
        <v>0</v>
      </c>
      <c r="FR40" s="3">
        <f>ExternalDefaultDummys2008!FR40*(ExternalDefaultDummys2008!FR40+FQ40)</f>
        <v>0</v>
      </c>
      <c r="FS40" s="3">
        <f>ExternalDefaultDummys2008!FS40*(ExternalDefaultDummys2008!FS40+FR40)</f>
        <v>0</v>
      </c>
      <c r="FT40" s="3">
        <f>ExternalDefaultDummys2008!FT40*(ExternalDefaultDummys2008!FT40+FS40)</f>
        <v>0</v>
      </c>
      <c r="FU40" s="3">
        <f>ExternalDefaultDummys2008!FU40*(ExternalDefaultDummys2008!FU40+FT40)</f>
        <v>0</v>
      </c>
      <c r="FV40" s="3">
        <f>ExternalDefaultDummys2008!FV40*(ExternalDefaultDummys2008!FV40+FU40)</f>
        <v>0</v>
      </c>
      <c r="FW40" s="3">
        <f>ExternalDefaultDummys2008!FW40*(ExternalDefaultDummys2008!FW40+FV40)</f>
        <v>0</v>
      </c>
      <c r="FX40" s="3">
        <f>ExternalDefaultDummys2008!FX40*(ExternalDefaultDummys2008!FX40+FW40)</f>
        <v>0</v>
      </c>
      <c r="FY40" s="3">
        <f>ExternalDefaultDummys2008!FY40*(ExternalDefaultDummys2008!FY40+FX40)</f>
        <v>0</v>
      </c>
      <c r="FZ40" s="3">
        <f>ExternalDefaultDummys2008!FZ40*(ExternalDefaultDummys2008!FZ40+FY40)</f>
        <v>0</v>
      </c>
      <c r="GA40" s="3">
        <f>ExternalDefaultDummys2008!GA40*(ExternalDefaultDummys2008!GA40+FZ40)</f>
        <v>0</v>
      </c>
      <c r="GB40" s="3">
        <f>ExternalDefaultDummys2008!GB40*(ExternalDefaultDummys2008!GB40+GA40)</f>
        <v>0</v>
      </c>
      <c r="GC40" s="3">
        <f>ExternalDefaultDummys2008!GC40*(ExternalDefaultDummys2008!GC40+GB40)</f>
        <v>0</v>
      </c>
      <c r="GD40" s="3">
        <f>ExternalDefaultDummys2008!GD40*(ExternalDefaultDummys2008!GD40+GC40)</f>
        <v>0</v>
      </c>
      <c r="GE40" s="3">
        <f>ExternalDefaultDummys2008!GE40*(ExternalDefaultDummys2008!GE40+GD40)</f>
        <v>0</v>
      </c>
      <c r="GF40" s="3">
        <f>ExternalDefaultDummys2008!GF40*(ExternalDefaultDummys2008!GF40+GE40)</f>
        <v>0</v>
      </c>
      <c r="GG40" s="3">
        <f>ExternalDefaultDummys2008!GG40*(ExternalDefaultDummys2008!GG40+GF40)</f>
        <v>0</v>
      </c>
      <c r="GH40" s="3">
        <f>ExternalDefaultDummys2008!GH40*(ExternalDefaultDummys2008!GH40+GG40)</f>
        <v>0</v>
      </c>
      <c r="GI40" s="3">
        <f>ExternalDefaultDummys2008!GI40*(ExternalDefaultDummys2008!GI40+GH40)</f>
        <v>0</v>
      </c>
      <c r="GJ40" s="3">
        <f>ExternalDefaultDummys2008!GJ40*(ExternalDefaultDummys2008!GJ40+GI40)</f>
        <v>0</v>
      </c>
      <c r="GK40" s="3">
        <f>ExternalDefaultDummys2008!GK40*(ExternalDefaultDummys2008!GK40+GJ40)</f>
        <v>0</v>
      </c>
      <c r="GL40" s="3">
        <f>ExternalDefaultDummys2008!GL40*(ExternalDefaultDummys2008!GL40+GK40)</f>
        <v>0</v>
      </c>
      <c r="GM40" s="3">
        <f>ExternalDefaultDummys2008!GM40*(ExternalDefaultDummys2008!GM40+GL40)</f>
        <v>0</v>
      </c>
      <c r="GN40" s="3">
        <f>ExternalDefaultDummys2008!GN40*(ExternalDefaultDummys2008!GN40+GM40)</f>
        <v>0</v>
      </c>
      <c r="GO40" s="3">
        <f>ExternalDefaultDummys2008!GO40*(ExternalDefaultDummys2008!GO40+GN40)</f>
        <v>0</v>
      </c>
      <c r="GP40" s="3">
        <f>ExternalDefaultDummys2008!GP40*(ExternalDefaultDummys2008!GP40+GO40)</f>
        <v>0</v>
      </c>
      <c r="GQ40" s="3">
        <f>ExternalDefaultDummys2008!GQ40*(ExternalDefaultDummys2008!GQ40+GP40)</f>
        <v>0</v>
      </c>
      <c r="GR40" s="3">
        <f>ExternalDefaultDummys2008!GR40*(ExternalDefaultDummys2008!GR40+GQ40)</f>
        <v>0</v>
      </c>
      <c r="GS40" s="3">
        <f>ExternalDefaultDummys2008!GS40*(ExternalDefaultDummys2008!GS40+GR40)</f>
        <v>0</v>
      </c>
      <c r="GT40" s="3">
        <f>ExternalDefaultDummys2008!GT40*(ExternalDefaultDummys2008!GT40+GS40)</f>
        <v>0</v>
      </c>
      <c r="GU40" s="3">
        <f>ExternalDefaultDummys2008!GU40*(ExternalDefaultDummys2008!GU40+GT40)</f>
        <v>0</v>
      </c>
      <c r="GV40" s="3">
        <f>ExternalDefaultDummys2008!GV40*(ExternalDefaultDummys2008!GV40+GU40)</f>
        <v>0</v>
      </c>
      <c r="GW40" s="3">
        <f>ExternalDefaultDummys2008!GW40*(ExternalDefaultDummys2008!GW40+GV40)</f>
        <v>0</v>
      </c>
      <c r="GX40" s="3">
        <f>ExternalDefaultDummys2008!GX40*(ExternalDefaultDummys2008!GX40+GW40)</f>
        <v>0</v>
      </c>
      <c r="GY40" s="3">
        <f>ExternalDefaultDummys2008!GY40*(ExternalDefaultDummys2008!GY40+GX40)</f>
        <v>0</v>
      </c>
      <c r="GZ40" s="3">
        <f>ExternalDefaultDummys2008!GZ40*(ExternalDefaultDummys2008!GZ40+GY40)</f>
        <v>0</v>
      </c>
      <c r="HA40" s="3">
        <f>ExternalDefaultDummys2008!HA40*(ExternalDefaultDummys2008!HA40+GZ40)</f>
        <v>0</v>
      </c>
      <c r="HB40" s="3">
        <f>ExternalDefaultDummys2008!HB40*(ExternalDefaultDummys2008!HB40+HA40)</f>
        <v>0</v>
      </c>
      <c r="HC40" s="3">
        <f>ExternalDefaultDummys2008!HC40*(ExternalDefaultDummys2008!HC40+HB40)</f>
        <v>0</v>
      </c>
      <c r="HE40" s="3">
        <f t="shared" si="1"/>
        <v>0</v>
      </c>
    </row>
    <row r="41" spans="1:213" x14ac:dyDescent="0.4">
      <c r="A41" s="3">
        <f t="shared" si="2"/>
        <v>37</v>
      </c>
      <c r="B41" s="27" t="s">
        <v>71</v>
      </c>
      <c r="C41" s="3">
        <f>ExternalDefaultDummys2008!C41*(ExternalDefaultDummys2008!C41+0)</f>
        <v>0</v>
      </c>
      <c r="D41" s="3">
        <f>ExternalDefaultDummys2008!D41*(ExternalDefaultDummys2008!D41+C41)</f>
        <v>0</v>
      </c>
      <c r="E41" s="3">
        <f>ExternalDefaultDummys2008!E41*(ExternalDefaultDummys2008!E41+D41)</f>
        <v>0</v>
      </c>
      <c r="F41" s="3">
        <f>ExternalDefaultDummys2008!F41*(ExternalDefaultDummys2008!F41+E41)</f>
        <v>0</v>
      </c>
      <c r="G41" s="3">
        <f>ExternalDefaultDummys2008!G41*(ExternalDefaultDummys2008!G41+F41)</f>
        <v>0</v>
      </c>
      <c r="H41" s="3">
        <f>ExternalDefaultDummys2008!H41*(ExternalDefaultDummys2008!H41+G41)</f>
        <v>0</v>
      </c>
      <c r="I41" s="3">
        <f>ExternalDefaultDummys2008!I41*(ExternalDefaultDummys2008!I41+H41)</f>
        <v>0</v>
      </c>
      <c r="J41" s="3">
        <f>ExternalDefaultDummys2008!J41*(ExternalDefaultDummys2008!J41+I41)</f>
        <v>0</v>
      </c>
      <c r="K41" s="3">
        <f>ExternalDefaultDummys2008!K41*(ExternalDefaultDummys2008!K41+J41)</f>
        <v>0</v>
      </c>
      <c r="L41" s="3">
        <f>ExternalDefaultDummys2008!L41*(ExternalDefaultDummys2008!L41+K41)</f>
        <v>0</v>
      </c>
      <c r="M41" s="3">
        <f>ExternalDefaultDummys2008!M41*(ExternalDefaultDummys2008!M41+L41)</f>
        <v>0</v>
      </c>
      <c r="N41" s="3">
        <f>ExternalDefaultDummys2008!N41*(ExternalDefaultDummys2008!N41+M41)</f>
        <v>0</v>
      </c>
      <c r="O41" s="3">
        <f>ExternalDefaultDummys2008!O41*(ExternalDefaultDummys2008!O41+N41)</f>
        <v>0</v>
      </c>
      <c r="P41" s="3">
        <f>ExternalDefaultDummys2008!P41*(ExternalDefaultDummys2008!P41+O41)</f>
        <v>0</v>
      </c>
      <c r="Q41" s="3">
        <f>ExternalDefaultDummys2008!Q41*(ExternalDefaultDummys2008!Q41+P41)</f>
        <v>0</v>
      </c>
      <c r="R41" s="3">
        <f>ExternalDefaultDummys2008!R41*(ExternalDefaultDummys2008!R41+Q41)</f>
        <v>0</v>
      </c>
      <c r="S41" s="3">
        <f>ExternalDefaultDummys2008!S41*(ExternalDefaultDummys2008!S41+R41)</f>
        <v>0</v>
      </c>
      <c r="T41" s="3">
        <f>ExternalDefaultDummys2008!T41*(ExternalDefaultDummys2008!T41+S41)</f>
        <v>0</v>
      </c>
      <c r="U41" s="3">
        <f>ExternalDefaultDummys2008!U41*(ExternalDefaultDummys2008!U41+T41)</f>
        <v>0</v>
      </c>
      <c r="V41" s="3">
        <f>ExternalDefaultDummys2008!V41*(ExternalDefaultDummys2008!V41+U41)</f>
        <v>0</v>
      </c>
      <c r="W41" s="3">
        <f>ExternalDefaultDummys2008!W41*(ExternalDefaultDummys2008!W41+V41)</f>
        <v>0</v>
      </c>
      <c r="X41" s="3">
        <f>ExternalDefaultDummys2008!X41*(ExternalDefaultDummys2008!X41+W41)</f>
        <v>0</v>
      </c>
      <c r="Y41" s="3">
        <f>ExternalDefaultDummys2008!Y41*(ExternalDefaultDummys2008!Y41+X41)</f>
        <v>0</v>
      </c>
      <c r="Z41" s="3">
        <f>ExternalDefaultDummys2008!Z41*(ExternalDefaultDummys2008!Z41+Y41)</f>
        <v>0</v>
      </c>
      <c r="AA41" s="3">
        <f>ExternalDefaultDummys2008!AA41*(ExternalDefaultDummys2008!AA41+Z41)</f>
        <v>0</v>
      </c>
      <c r="AB41" s="3">
        <f>ExternalDefaultDummys2008!AB41*(ExternalDefaultDummys2008!AB41+AA41)</f>
        <v>0</v>
      </c>
      <c r="AC41" s="3">
        <f>ExternalDefaultDummys2008!AC41*(ExternalDefaultDummys2008!AC41+AB41)</f>
        <v>0</v>
      </c>
      <c r="AD41" s="3">
        <f>ExternalDefaultDummys2008!AD41*(ExternalDefaultDummys2008!AD41+AC41)</f>
        <v>0</v>
      </c>
      <c r="AE41" s="3">
        <f>ExternalDefaultDummys2008!AE41*(ExternalDefaultDummys2008!AE41+AD41)</f>
        <v>0</v>
      </c>
      <c r="AF41" s="3">
        <f>ExternalDefaultDummys2008!AF41*(ExternalDefaultDummys2008!AF41+AE41)</f>
        <v>0</v>
      </c>
      <c r="AG41" s="3">
        <f>ExternalDefaultDummys2008!AG41*(ExternalDefaultDummys2008!AG41+AF41)</f>
        <v>0</v>
      </c>
      <c r="AH41" s="3">
        <f>ExternalDefaultDummys2008!AH41*(ExternalDefaultDummys2008!AH41+AG41)</f>
        <v>0</v>
      </c>
      <c r="AI41" s="3">
        <f>ExternalDefaultDummys2008!AI41*(ExternalDefaultDummys2008!AI41+AH41)</f>
        <v>0</v>
      </c>
      <c r="AJ41" s="3">
        <f>ExternalDefaultDummys2008!AJ41*(ExternalDefaultDummys2008!AJ41+AI41)</f>
        <v>0</v>
      </c>
      <c r="AK41" s="3">
        <f>ExternalDefaultDummys2008!AK41*(ExternalDefaultDummys2008!AK41+AJ41)</f>
        <v>0</v>
      </c>
      <c r="AL41" s="3">
        <f>ExternalDefaultDummys2008!AL41*(ExternalDefaultDummys2008!AL41+AK41)</f>
        <v>0</v>
      </c>
      <c r="AM41" s="3">
        <f>ExternalDefaultDummys2008!AM41*(ExternalDefaultDummys2008!AM41+AL41)</f>
        <v>0</v>
      </c>
      <c r="AN41" s="3">
        <f>ExternalDefaultDummys2008!AN41*(ExternalDefaultDummys2008!AN41+AM41)</f>
        <v>0</v>
      </c>
      <c r="AO41" s="3">
        <f>ExternalDefaultDummys2008!AO41*(ExternalDefaultDummys2008!AO41+AN41)</f>
        <v>0</v>
      </c>
      <c r="AP41" s="3">
        <f>ExternalDefaultDummys2008!AP41*(ExternalDefaultDummys2008!AP41+AO41)</f>
        <v>0</v>
      </c>
      <c r="AQ41" s="3">
        <f>ExternalDefaultDummys2008!AQ41*(ExternalDefaultDummys2008!AQ41+AP41)</f>
        <v>0</v>
      </c>
      <c r="AR41" s="3">
        <f>ExternalDefaultDummys2008!AR41*(ExternalDefaultDummys2008!AR41+AQ41)</f>
        <v>0</v>
      </c>
      <c r="AS41" s="3">
        <f>ExternalDefaultDummys2008!AS41*(ExternalDefaultDummys2008!AS41+AR41)</f>
        <v>0</v>
      </c>
      <c r="AT41" s="3">
        <f>ExternalDefaultDummys2008!AT41*(ExternalDefaultDummys2008!AT41+AS41)</f>
        <v>0</v>
      </c>
      <c r="AU41" s="3">
        <f>ExternalDefaultDummys2008!AU41*(ExternalDefaultDummys2008!AU41+AT41)</f>
        <v>0</v>
      </c>
      <c r="AV41" s="3">
        <f>ExternalDefaultDummys2008!AV41*(ExternalDefaultDummys2008!AV41+AU41)</f>
        <v>0</v>
      </c>
      <c r="AW41" s="3">
        <f>ExternalDefaultDummys2008!AW41*(ExternalDefaultDummys2008!AW41+AV41)</f>
        <v>0</v>
      </c>
      <c r="AX41" s="3">
        <f>ExternalDefaultDummys2008!AX41*(ExternalDefaultDummys2008!AX41+AW41)</f>
        <v>0</v>
      </c>
      <c r="AY41" s="3">
        <f>ExternalDefaultDummys2008!AY41*(ExternalDefaultDummys2008!AY41+AX41)</f>
        <v>0</v>
      </c>
      <c r="AZ41" s="3">
        <f>ExternalDefaultDummys2008!AZ41*(ExternalDefaultDummys2008!AZ41+AY41)</f>
        <v>0</v>
      </c>
      <c r="BA41" s="3">
        <f>ExternalDefaultDummys2008!BA41*(ExternalDefaultDummys2008!BA41+AZ41)</f>
        <v>0</v>
      </c>
      <c r="BB41" s="3">
        <f>ExternalDefaultDummys2008!BB41*(ExternalDefaultDummys2008!BB41+BA41)</f>
        <v>0</v>
      </c>
      <c r="BC41" s="3">
        <f>ExternalDefaultDummys2008!BC41*(ExternalDefaultDummys2008!BC41+BB41)</f>
        <v>0</v>
      </c>
      <c r="BD41" s="3">
        <f>ExternalDefaultDummys2008!BD41*(ExternalDefaultDummys2008!BD41+BC41)</f>
        <v>0</v>
      </c>
      <c r="BE41" s="3">
        <f>ExternalDefaultDummys2008!BE41*(ExternalDefaultDummys2008!BE41+BD41)</f>
        <v>0</v>
      </c>
      <c r="BF41" s="3">
        <f>ExternalDefaultDummys2008!BF41*(ExternalDefaultDummys2008!BF41+BE41)</f>
        <v>0</v>
      </c>
      <c r="BG41" s="3">
        <f>ExternalDefaultDummys2008!BG41*(ExternalDefaultDummys2008!BG41+BF41)</f>
        <v>0</v>
      </c>
      <c r="BH41" s="3">
        <f>ExternalDefaultDummys2008!BH41*(ExternalDefaultDummys2008!BH41+BG41)</f>
        <v>0</v>
      </c>
      <c r="BI41" s="3">
        <f>ExternalDefaultDummys2008!BI41*(ExternalDefaultDummys2008!BI41+BH41)</f>
        <v>0</v>
      </c>
      <c r="BJ41" s="3">
        <f>ExternalDefaultDummys2008!BJ41*(ExternalDefaultDummys2008!BJ41+BI41)</f>
        <v>0</v>
      </c>
      <c r="BK41" s="3">
        <f>ExternalDefaultDummys2008!BK41*(ExternalDefaultDummys2008!BK41+BJ41)</f>
        <v>0</v>
      </c>
      <c r="BL41" s="3">
        <f>ExternalDefaultDummys2008!BL41*(ExternalDefaultDummys2008!BL41+BK41)</f>
        <v>0</v>
      </c>
      <c r="BM41" s="3">
        <f>ExternalDefaultDummys2008!BM41*(ExternalDefaultDummys2008!BM41+BL41)</f>
        <v>0</v>
      </c>
      <c r="BN41" s="3">
        <f>ExternalDefaultDummys2008!BN41*(ExternalDefaultDummys2008!BN41+BM41)</f>
        <v>0</v>
      </c>
      <c r="BO41" s="3">
        <f>ExternalDefaultDummys2008!BO41*(ExternalDefaultDummys2008!BO41+BN41)</f>
        <v>0</v>
      </c>
      <c r="BP41" s="3">
        <f>ExternalDefaultDummys2008!BP41*(ExternalDefaultDummys2008!BP41+BO41)</f>
        <v>0</v>
      </c>
      <c r="BQ41" s="3">
        <f>ExternalDefaultDummys2008!BQ41*(ExternalDefaultDummys2008!BQ41+BP41)</f>
        <v>0</v>
      </c>
      <c r="BR41" s="3">
        <f>ExternalDefaultDummys2008!BR41*(ExternalDefaultDummys2008!BR41+BQ41)</f>
        <v>0</v>
      </c>
      <c r="BS41" s="3">
        <f>ExternalDefaultDummys2008!BS41*(ExternalDefaultDummys2008!BS41+BR41)</f>
        <v>0</v>
      </c>
      <c r="BT41" s="3">
        <f>ExternalDefaultDummys2008!BT41*(ExternalDefaultDummys2008!BT41+BS41)</f>
        <v>0</v>
      </c>
      <c r="BU41" s="3">
        <f>ExternalDefaultDummys2008!BU41*(ExternalDefaultDummys2008!BU41+BT41)</f>
        <v>0</v>
      </c>
      <c r="BV41" s="3">
        <f>ExternalDefaultDummys2008!BV41*(ExternalDefaultDummys2008!BV41+BU41)</f>
        <v>0</v>
      </c>
      <c r="BW41" s="3">
        <f>ExternalDefaultDummys2008!BW41*(ExternalDefaultDummys2008!BW41+BV41)</f>
        <v>0</v>
      </c>
      <c r="BX41" s="3">
        <f>ExternalDefaultDummys2008!BX41*(ExternalDefaultDummys2008!BX41+BW41)</f>
        <v>0</v>
      </c>
      <c r="BY41" s="3">
        <f>ExternalDefaultDummys2008!BY41*(ExternalDefaultDummys2008!BY41+BX41)</f>
        <v>0</v>
      </c>
      <c r="BZ41" s="3">
        <f>ExternalDefaultDummys2008!BZ41*(ExternalDefaultDummys2008!BZ41+BY41)</f>
        <v>0</v>
      </c>
      <c r="CA41" s="3">
        <f>ExternalDefaultDummys2008!CA41*(ExternalDefaultDummys2008!CA41+BZ41)</f>
        <v>0</v>
      </c>
      <c r="CB41" s="3">
        <f>ExternalDefaultDummys2008!CB41*(ExternalDefaultDummys2008!CB41+CA41)</f>
        <v>0</v>
      </c>
      <c r="CC41" s="3">
        <f>ExternalDefaultDummys2008!CC41*(ExternalDefaultDummys2008!CC41+CB41)</f>
        <v>0</v>
      </c>
      <c r="CD41" s="3">
        <f>ExternalDefaultDummys2008!CD41*(ExternalDefaultDummys2008!CD41+CC41)</f>
        <v>0</v>
      </c>
      <c r="CE41" s="3">
        <f>ExternalDefaultDummys2008!CE41*(ExternalDefaultDummys2008!CE41+CD41)</f>
        <v>0</v>
      </c>
      <c r="CF41" s="3">
        <f>ExternalDefaultDummys2008!CF41*(ExternalDefaultDummys2008!CF41+CE41)</f>
        <v>0</v>
      </c>
      <c r="CG41" s="3">
        <f>ExternalDefaultDummys2008!CG41*(ExternalDefaultDummys2008!CG41+CF41)</f>
        <v>0</v>
      </c>
      <c r="CH41" s="3">
        <f>ExternalDefaultDummys2008!CH41*(ExternalDefaultDummys2008!CH41+CG41)</f>
        <v>0</v>
      </c>
      <c r="CI41" s="3">
        <f>ExternalDefaultDummys2008!CI41*(ExternalDefaultDummys2008!CI41+CH41)</f>
        <v>0</v>
      </c>
      <c r="CJ41" s="3">
        <f>ExternalDefaultDummys2008!CJ41*(ExternalDefaultDummys2008!CJ41+CI41)</f>
        <v>0</v>
      </c>
      <c r="CK41" s="3">
        <f>ExternalDefaultDummys2008!CK41*(ExternalDefaultDummys2008!CK41+CJ41)</f>
        <v>0</v>
      </c>
      <c r="CL41" s="3">
        <f>ExternalDefaultDummys2008!CL41*(ExternalDefaultDummys2008!CL41+CK41)</f>
        <v>0</v>
      </c>
      <c r="CM41" s="3">
        <f>ExternalDefaultDummys2008!CM41*(ExternalDefaultDummys2008!CM41+CL41)</f>
        <v>0</v>
      </c>
      <c r="CN41" s="3">
        <f>ExternalDefaultDummys2008!CN41*(ExternalDefaultDummys2008!CN41+CM41)</f>
        <v>0</v>
      </c>
      <c r="CO41" s="3">
        <f>ExternalDefaultDummys2008!CO41*(ExternalDefaultDummys2008!CO41+CN41)</f>
        <v>0</v>
      </c>
      <c r="CP41" s="3">
        <f>ExternalDefaultDummys2008!CP41*(ExternalDefaultDummys2008!CP41+CO41)</f>
        <v>0</v>
      </c>
      <c r="CQ41" s="3">
        <f>ExternalDefaultDummys2008!CQ41*(ExternalDefaultDummys2008!CQ41+CP41)</f>
        <v>0</v>
      </c>
      <c r="CR41" s="3">
        <f>ExternalDefaultDummys2008!CR41*(ExternalDefaultDummys2008!CR41+CQ41)</f>
        <v>0</v>
      </c>
      <c r="CS41" s="3">
        <f>ExternalDefaultDummys2008!CS41*(ExternalDefaultDummys2008!CS41+CR41)</f>
        <v>0</v>
      </c>
      <c r="CT41" s="3">
        <f>ExternalDefaultDummys2008!CT41*(ExternalDefaultDummys2008!CT41+CS41)</f>
        <v>0</v>
      </c>
      <c r="CU41" s="3">
        <f>ExternalDefaultDummys2008!CU41*(ExternalDefaultDummys2008!CU41+CT41)</f>
        <v>0</v>
      </c>
      <c r="CV41" s="3">
        <f>ExternalDefaultDummys2008!CV41*(ExternalDefaultDummys2008!CV41+CU41)</f>
        <v>0</v>
      </c>
      <c r="CW41" s="3">
        <f>ExternalDefaultDummys2008!CW41*(ExternalDefaultDummys2008!CW41+CV41)</f>
        <v>0</v>
      </c>
      <c r="CX41" s="3">
        <f>ExternalDefaultDummys2008!CX41*(ExternalDefaultDummys2008!CX41+CW41)</f>
        <v>0</v>
      </c>
      <c r="CY41" s="3">
        <f>ExternalDefaultDummys2008!CY41*(ExternalDefaultDummys2008!CY41+CX41)</f>
        <v>0</v>
      </c>
      <c r="CZ41" s="3">
        <f>ExternalDefaultDummys2008!CZ41*(ExternalDefaultDummys2008!CZ41+CY41)</f>
        <v>0</v>
      </c>
      <c r="DA41" s="3">
        <f>ExternalDefaultDummys2008!DA41*(ExternalDefaultDummys2008!DA41+CZ41)</f>
        <v>0</v>
      </c>
      <c r="DB41" s="3">
        <f>ExternalDefaultDummys2008!DB41*(ExternalDefaultDummys2008!DB41+DA41)</f>
        <v>0</v>
      </c>
      <c r="DC41" s="3">
        <f>ExternalDefaultDummys2008!DC41*(ExternalDefaultDummys2008!DC41+DB41)</f>
        <v>0</v>
      </c>
      <c r="DD41" s="3">
        <f>ExternalDefaultDummys2008!DD41*(ExternalDefaultDummys2008!DD41+DC41)</f>
        <v>0</v>
      </c>
      <c r="DE41" s="3">
        <f>ExternalDefaultDummys2008!DE41*(ExternalDefaultDummys2008!DE41+DD41)</f>
        <v>0</v>
      </c>
      <c r="DF41" s="3">
        <f>ExternalDefaultDummys2008!DF41*(ExternalDefaultDummys2008!DF41+DE41)</f>
        <v>0</v>
      </c>
      <c r="DG41" s="3">
        <f>ExternalDefaultDummys2008!DG41*(ExternalDefaultDummys2008!DG41+DF41)</f>
        <v>0</v>
      </c>
      <c r="DH41" s="3">
        <f>ExternalDefaultDummys2008!DH41*(ExternalDefaultDummys2008!DH41+DG41)</f>
        <v>0</v>
      </c>
      <c r="DI41" s="3">
        <f>ExternalDefaultDummys2008!DI41*(ExternalDefaultDummys2008!DI41+DH41)</f>
        <v>0</v>
      </c>
      <c r="DJ41" s="3">
        <f>ExternalDefaultDummys2008!DJ41*(ExternalDefaultDummys2008!DJ41+DI41)</f>
        <v>0</v>
      </c>
      <c r="DK41" s="3">
        <f>ExternalDefaultDummys2008!DK41*(ExternalDefaultDummys2008!DK41+DJ41)</f>
        <v>0</v>
      </c>
      <c r="DL41" s="3">
        <f>ExternalDefaultDummys2008!DL41*(ExternalDefaultDummys2008!DL41+DK41)</f>
        <v>0</v>
      </c>
      <c r="DM41" s="3">
        <f>ExternalDefaultDummys2008!DM41*(ExternalDefaultDummys2008!DM41+DL41)</f>
        <v>0</v>
      </c>
      <c r="DN41" s="3">
        <f>ExternalDefaultDummys2008!DN41*(ExternalDefaultDummys2008!DN41+DM41)</f>
        <v>0</v>
      </c>
      <c r="DO41" s="3">
        <f>ExternalDefaultDummys2008!DO41*(ExternalDefaultDummys2008!DO41+DN41)</f>
        <v>0</v>
      </c>
      <c r="DP41" s="3">
        <f>ExternalDefaultDummys2008!DP41*(ExternalDefaultDummys2008!DP41+DO41)</f>
        <v>0</v>
      </c>
      <c r="DQ41" s="3">
        <f>ExternalDefaultDummys2008!DQ41*(ExternalDefaultDummys2008!DQ41+DP41)</f>
        <v>0</v>
      </c>
      <c r="DR41" s="3">
        <f>ExternalDefaultDummys2008!DR41*(ExternalDefaultDummys2008!DR41+DQ41)</f>
        <v>0</v>
      </c>
      <c r="DS41" s="3">
        <f>ExternalDefaultDummys2008!DS41*(ExternalDefaultDummys2008!DS41+DR41)</f>
        <v>0</v>
      </c>
      <c r="DT41" s="3">
        <f>ExternalDefaultDummys2008!DT41*(ExternalDefaultDummys2008!DT41+DS41)</f>
        <v>0</v>
      </c>
      <c r="DU41" s="3">
        <f>ExternalDefaultDummys2008!DU41*(ExternalDefaultDummys2008!DU41+DT41)</f>
        <v>0</v>
      </c>
      <c r="DV41" s="3">
        <f>ExternalDefaultDummys2008!DV41*(ExternalDefaultDummys2008!DV41+DU41)</f>
        <v>0</v>
      </c>
      <c r="DW41" s="3">
        <f>ExternalDefaultDummys2008!DW41*(ExternalDefaultDummys2008!DW41+DV41)</f>
        <v>0</v>
      </c>
      <c r="DX41" s="3">
        <f>ExternalDefaultDummys2008!DX41*(ExternalDefaultDummys2008!DX41+DW41)</f>
        <v>0</v>
      </c>
      <c r="DY41" s="3">
        <f>ExternalDefaultDummys2008!DY41*(ExternalDefaultDummys2008!DY41+DX41)</f>
        <v>0</v>
      </c>
      <c r="DZ41" s="3">
        <f>ExternalDefaultDummys2008!DZ41*(ExternalDefaultDummys2008!DZ41+DY41)</f>
        <v>0</v>
      </c>
      <c r="EA41" s="3">
        <f>ExternalDefaultDummys2008!EA41*(ExternalDefaultDummys2008!EA41+DZ41)</f>
        <v>0</v>
      </c>
      <c r="EB41" s="3">
        <f>ExternalDefaultDummys2008!EB41*(ExternalDefaultDummys2008!EB41+EA41)</f>
        <v>0</v>
      </c>
      <c r="EC41" s="3">
        <f>ExternalDefaultDummys2008!EC41*(ExternalDefaultDummys2008!EC41+EB41)</f>
        <v>0</v>
      </c>
      <c r="ED41" s="3">
        <f>ExternalDefaultDummys2008!ED41*(ExternalDefaultDummys2008!ED41+EC41)</f>
        <v>0</v>
      </c>
      <c r="EE41" s="3">
        <f>ExternalDefaultDummys2008!EE41*(ExternalDefaultDummys2008!EE41+ED41)</f>
        <v>0</v>
      </c>
      <c r="EF41" s="3">
        <f>ExternalDefaultDummys2008!EF41*(ExternalDefaultDummys2008!EF41+EE41)</f>
        <v>0</v>
      </c>
      <c r="EG41" s="3">
        <f>ExternalDefaultDummys2008!EG41*(ExternalDefaultDummys2008!EG41+EF41)</f>
        <v>0</v>
      </c>
      <c r="EH41" s="3">
        <f>ExternalDefaultDummys2008!EH41*(ExternalDefaultDummys2008!EH41+EG41)</f>
        <v>0</v>
      </c>
      <c r="EI41" s="3">
        <f>ExternalDefaultDummys2008!EI41*(ExternalDefaultDummys2008!EI41+EH41)</f>
        <v>1</v>
      </c>
      <c r="EJ41" s="3">
        <f>ExternalDefaultDummys2008!EJ41*(ExternalDefaultDummys2008!EJ41+EI41)</f>
        <v>2</v>
      </c>
      <c r="EK41" s="3">
        <f>ExternalDefaultDummys2008!EK41*(ExternalDefaultDummys2008!EK41+EJ41)</f>
        <v>0</v>
      </c>
      <c r="EL41" s="3">
        <f>ExternalDefaultDummys2008!EL41*(ExternalDefaultDummys2008!EL41+EK41)</f>
        <v>0</v>
      </c>
      <c r="EM41" s="3">
        <f>ExternalDefaultDummys2008!EM41*(ExternalDefaultDummys2008!EM41+EL41)</f>
        <v>1</v>
      </c>
      <c r="EN41" s="3">
        <f>ExternalDefaultDummys2008!EN41*(ExternalDefaultDummys2008!EN41+EM41)</f>
        <v>2</v>
      </c>
      <c r="EO41" s="3">
        <f>ExternalDefaultDummys2008!EO41*(ExternalDefaultDummys2008!EO41+EN41)</f>
        <v>3</v>
      </c>
      <c r="EP41" s="3">
        <f>ExternalDefaultDummys2008!EP41*(ExternalDefaultDummys2008!EP41+EO41)</f>
        <v>4</v>
      </c>
      <c r="EQ41" s="3">
        <f>ExternalDefaultDummys2008!EQ41*(ExternalDefaultDummys2008!EQ41+EP41)</f>
        <v>5</v>
      </c>
      <c r="ER41" s="3">
        <f>ExternalDefaultDummys2008!ER41*(ExternalDefaultDummys2008!ER41+EQ41)</f>
        <v>6</v>
      </c>
      <c r="ES41" s="3">
        <f>ExternalDefaultDummys2008!ES41*(ExternalDefaultDummys2008!ES41+ER41)</f>
        <v>7</v>
      </c>
      <c r="ET41" s="3">
        <f>ExternalDefaultDummys2008!ET41*(ExternalDefaultDummys2008!ET41+ES41)</f>
        <v>8</v>
      </c>
      <c r="EU41" s="3">
        <f>ExternalDefaultDummys2008!EU41*(ExternalDefaultDummys2008!EU41+ET41)</f>
        <v>9</v>
      </c>
      <c r="EV41" s="3">
        <f>ExternalDefaultDummys2008!EV41*(ExternalDefaultDummys2008!EV41+EU41)</f>
        <v>10</v>
      </c>
      <c r="EW41" s="3">
        <f>ExternalDefaultDummys2008!EW41*(ExternalDefaultDummys2008!EW41+EV41)</f>
        <v>11</v>
      </c>
      <c r="EX41" s="3">
        <f>ExternalDefaultDummys2008!EX41*(ExternalDefaultDummys2008!EX41+EW41)</f>
        <v>12</v>
      </c>
      <c r="EY41" s="3">
        <f>ExternalDefaultDummys2008!EY41*(ExternalDefaultDummys2008!EY41+EX41)</f>
        <v>13</v>
      </c>
      <c r="EZ41" s="3">
        <f>ExternalDefaultDummys2008!EZ41*(ExternalDefaultDummys2008!EZ41+EY41)</f>
        <v>0</v>
      </c>
      <c r="FA41" s="3">
        <f>ExternalDefaultDummys2008!FA41*(ExternalDefaultDummys2008!FA41+EZ41)</f>
        <v>0</v>
      </c>
      <c r="FB41" s="3">
        <f>ExternalDefaultDummys2008!FB41*(ExternalDefaultDummys2008!FB41+FA41)</f>
        <v>0</v>
      </c>
      <c r="FC41" s="3">
        <f>ExternalDefaultDummys2008!FC41*(ExternalDefaultDummys2008!FC41+FB41)</f>
        <v>0</v>
      </c>
      <c r="FD41" s="3">
        <f>ExternalDefaultDummys2008!FD41*(ExternalDefaultDummys2008!FD41+FC41)</f>
        <v>0</v>
      </c>
      <c r="FE41" s="3">
        <f>ExternalDefaultDummys2008!FE41*(ExternalDefaultDummys2008!FE41+FD41)</f>
        <v>0</v>
      </c>
      <c r="FF41" s="3">
        <f>ExternalDefaultDummys2008!FF41*(ExternalDefaultDummys2008!FF41+FE41)</f>
        <v>0</v>
      </c>
      <c r="FG41" s="3">
        <f>ExternalDefaultDummys2008!FG41*(ExternalDefaultDummys2008!FG41+FF41)</f>
        <v>0</v>
      </c>
      <c r="FH41" s="3">
        <f>ExternalDefaultDummys2008!FH41*(ExternalDefaultDummys2008!FH41+FG41)</f>
        <v>0</v>
      </c>
      <c r="FI41" s="3">
        <f>ExternalDefaultDummys2008!FI41*(ExternalDefaultDummys2008!FI41+FH41)</f>
        <v>0</v>
      </c>
      <c r="FJ41" s="3">
        <f>ExternalDefaultDummys2008!FJ41*(ExternalDefaultDummys2008!FJ41+FI41)</f>
        <v>0</v>
      </c>
      <c r="FK41" s="3">
        <f>ExternalDefaultDummys2008!FK41*(ExternalDefaultDummys2008!FK41+FJ41)</f>
        <v>0</v>
      </c>
      <c r="FL41" s="3">
        <f>ExternalDefaultDummys2008!FL41*(ExternalDefaultDummys2008!FL41+FK41)</f>
        <v>0</v>
      </c>
      <c r="FM41" s="3">
        <f>ExternalDefaultDummys2008!FM41*(ExternalDefaultDummys2008!FM41+FL41)</f>
        <v>0</v>
      </c>
      <c r="FN41" s="3">
        <f>ExternalDefaultDummys2008!FN41*(ExternalDefaultDummys2008!FN41+FM41)</f>
        <v>0</v>
      </c>
      <c r="FO41" s="3">
        <f>ExternalDefaultDummys2008!FO41*(ExternalDefaultDummys2008!FO41+FN41)</f>
        <v>0</v>
      </c>
      <c r="FP41" s="3">
        <f>ExternalDefaultDummys2008!FP41*(ExternalDefaultDummys2008!FP41+FO41)</f>
        <v>0</v>
      </c>
      <c r="FQ41" s="3">
        <f>ExternalDefaultDummys2008!FQ41*(ExternalDefaultDummys2008!FQ41+FP41)</f>
        <v>0</v>
      </c>
      <c r="FR41" s="3">
        <f>ExternalDefaultDummys2008!FR41*(ExternalDefaultDummys2008!FR41+FQ41)</f>
        <v>0</v>
      </c>
      <c r="FS41" s="3">
        <f>ExternalDefaultDummys2008!FS41*(ExternalDefaultDummys2008!FS41+FR41)</f>
        <v>0</v>
      </c>
      <c r="FT41" s="3">
        <f>ExternalDefaultDummys2008!FT41*(ExternalDefaultDummys2008!FT41+FS41)</f>
        <v>0</v>
      </c>
      <c r="FU41" s="3">
        <f>ExternalDefaultDummys2008!FU41*(ExternalDefaultDummys2008!FU41+FT41)</f>
        <v>0</v>
      </c>
      <c r="FV41" s="3">
        <f>ExternalDefaultDummys2008!FV41*(ExternalDefaultDummys2008!FV41+FU41)</f>
        <v>0</v>
      </c>
      <c r="FW41" s="3">
        <f>ExternalDefaultDummys2008!FW41*(ExternalDefaultDummys2008!FW41+FV41)</f>
        <v>0</v>
      </c>
      <c r="FX41" s="3">
        <f>ExternalDefaultDummys2008!FX41*(ExternalDefaultDummys2008!FX41+FW41)</f>
        <v>0</v>
      </c>
      <c r="FY41" s="3">
        <f>ExternalDefaultDummys2008!FY41*(ExternalDefaultDummys2008!FY41+FX41)</f>
        <v>0</v>
      </c>
      <c r="FZ41" s="3">
        <f>ExternalDefaultDummys2008!FZ41*(ExternalDefaultDummys2008!FZ41+FY41)</f>
        <v>0</v>
      </c>
      <c r="GA41" s="3">
        <f>ExternalDefaultDummys2008!GA41*(ExternalDefaultDummys2008!GA41+FZ41)</f>
        <v>0</v>
      </c>
      <c r="GB41" s="3">
        <f>ExternalDefaultDummys2008!GB41*(ExternalDefaultDummys2008!GB41+GA41)</f>
        <v>1</v>
      </c>
      <c r="GC41" s="3">
        <f>ExternalDefaultDummys2008!GC41*(ExternalDefaultDummys2008!GC41+GB41)</f>
        <v>2</v>
      </c>
      <c r="GD41" s="3">
        <f>ExternalDefaultDummys2008!GD41*(ExternalDefaultDummys2008!GD41+GC41)</f>
        <v>3</v>
      </c>
      <c r="GE41" s="3">
        <f>ExternalDefaultDummys2008!GE41*(ExternalDefaultDummys2008!GE41+GD41)</f>
        <v>4</v>
      </c>
      <c r="GF41" s="3">
        <f>ExternalDefaultDummys2008!GF41*(ExternalDefaultDummys2008!GF41+GE41)</f>
        <v>5</v>
      </c>
      <c r="GG41" s="3">
        <f>ExternalDefaultDummys2008!GG41*(ExternalDefaultDummys2008!GG41+GF41)</f>
        <v>6</v>
      </c>
      <c r="GH41" s="3">
        <f>ExternalDefaultDummys2008!GH41*(ExternalDefaultDummys2008!GH41+GG41)</f>
        <v>7</v>
      </c>
      <c r="GI41" s="3">
        <f>ExternalDefaultDummys2008!GI41*(ExternalDefaultDummys2008!GI41+GH41)</f>
        <v>8</v>
      </c>
      <c r="GJ41" s="3">
        <f>ExternalDefaultDummys2008!GJ41*(ExternalDefaultDummys2008!GJ41+GI41)</f>
        <v>9</v>
      </c>
      <c r="GK41" s="3">
        <f>ExternalDefaultDummys2008!GK41*(ExternalDefaultDummys2008!GK41+GJ41)</f>
        <v>10</v>
      </c>
      <c r="GL41" s="3">
        <f>ExternalDefaultDummys2008!GL41*(ExternalDefaultDummys2008!GL41+GK41)</f>
        <v>11</v>
      </c>
      <c r="GM41" s="3">
        <f>ExternalDefaultDummys2008!GM41*(ExternalDefaultDummys2008!GM41+GL41)</f>
        <v>12</v>
      </c>
      <c r="GN41" s="3">
        <f>ExternalDefaultDummys2008!GN41*(ExternalDefaultDummys2008!GN41+GM41)</f>
        <v>13</v>
      </c>
      <c r="GO41" s="3">
        <f>ExternalDefaultDummys2008!GO41*(ExternalDefaultDummys2008!GO41+GN41)</f>
        <v>14</v>
      </c>
      <c r="GP41" s="3">
        <f>ExternalDefaultDummys2008!GP41*(ExternalDefaultDummys2008!GP41+GO41)</f>
        <v>0</v>
      </c>
      <c r="GQ41" s="3">
        <f>ExternalDefaultDummys2008!GQ41*(ExternalDefaultDummys2008!GQ41+GP41)</f>
        <v>0</v>
      </c>
      <c r="GR41" s="3">
        <f>ExternalDefaultDummys2008!GR41*(ExternalDefaultDummys2008!GR41+GQ41)</f>
        <v>0</v>
      </c>
      <c r="GS41" s="3">
        <f>ExternalDefaultDummys2008!GS41*(ExternalDefaultDummys2008!GS41+GR41)</f>
        <v>0</v>
      </c>
      <c r="GT41" s="3">
        <f>ExternalDefaultDummys2008!GT41*(ExternalDefaultDummys2008!GT41+GS41)</f>
        <v>0</v>
      </c>
      <c r="GU41" s="3">
        <f>ExternalDefaultDummys2008!GU41*(ExternalDefaultDummys2008!GU41+GT41)</f>
        <v>0</v>
      </c>
      <c r="GV41" s="3">
        <f>ExternalDefaultDummys2008!GV41*(ExternalDefaultDummys2008!GV41+GU41)</f>
        <v>0</v>
      </c>
      <c r="GW41" s="3">
        <f>ExternalDefaultDummys2008!GW41*(ExternalDefaultDummys2008!GW41+GV41)</f>
        <v>0</v>
      </c>
      <c r="GX41" s="3">
        <f>ExternalDefaultDummys2008!GX41*(ExternalDefaultDummys2008!GX41+GW41)</f>
        <v>0</v>
      </c>
      <c r="GY41" s="3">
        <f>ExternalDefaultDummys2008!GY41*(ExternalDefaultDummys2008!GY41+GX41)</f>
        <v>0</v>
      </c>
      <c r="GZ41" s="3">
        <f>ExternalDefaultDummys2008!GZ41*(ExternalDefaultDummys2008!GZ41+GY41)</f>
        <v>0</v>
      </c>
      <c r="HA41" s="3">
        <f>ExternalDefaultDummys2008!HA41*(ExternalDefaultDummys2008!HA41+GZ41)</f>
        <v>0</v>
      </c>
      <c r="HB41" s="3">
        <f>ExternalDefaultDummys2008!HB41*(ExternalDefaultDummys2008!HB41+HA41)</f>
        <v>0</v>
      </c>
      <c r="HC41" s="3">
        <f>ExternalDefaultDummys2008!HC41*(ExternalDefaultDummys2008!HC41+HB41)</f>
        <v>0</v>
      </c>
      <c r="HE41" s="3">
        <f t="shared" si="1"/>
        <v>14</v>
      </c>
    </row>
    <row r="42" spans="1:213" x14ac:dyDescent="0.4">
      <c r="A42" s="3">
        <f t="shared" si="2"/>
        <v>38</v>
      </c>
      <c r="B42" s="26" t="s">
        <v>72</v>
      </c>
      <c r="C42" s="3">
        <f>ExternalDefaultDummys2008!C42*(ExternalDefaultDummys2008!C42+0)</f>
        <v>0</v>
      </c>
      <c r="D42" s="3">
        <f>ExternalDefaultDummys2008!D42*(ExternalDefaultDummys2008!D42+C42)</f>
        <v>0</v>
      </c>
      <c r="E42" s="3">
        <f>ExternalDefaultDummys2008!E42*(ExternalDefaultDummys2008!E42+D42)</f>
        <v>0</v>
      </c>
      <c r="F42" s="3">
        <f>ExternalDefaultDummys2008!F42*(ExternalDefaultDummys2008!F42+E42)</f>
        <v>0</v>
      </c>
      <c r="G42" s="3">
        <f>ExternalDefaultDummys2008!G42*(ExternalDefaultDummys2008!G42+F42)</f>
        <v>0</v>
      </c>
      <c r="H42" s="3">
        <f>ExternalDefaultDummys2008!H42*(ExternalDefaultDummys2008!H42+G42)</f>
        <v>0</v>
      </c>
      <c r="I42" s="3">
        <f>ExternalDefaultDummys2008!I42*(ExternalDefaultDummys2008!I42+H42)</f>
        <v>0</v>
      </c>
      <c r="J42" s="3">
        <f>ExternalDefaultDummys2008!J42*(ExternalDefaultDummys2008!J42+I42)</f>
        <v>0</v>
      </c>
      <c r="K42" s="3">
        <f>ExternalDefaultDummys2008!K42*(ExternalDefaultDummys2008!K42+J42)</f>
        <v>0</v>
      </c>
      <c r="L42" s="3">
        <f>ExternalDefaultDummys2008!L42*(ExternalDefaultDummys2008!L42+K42)</f>
        <v>0</v>
      </c>
      <c r="M42" s="3">
        <f>ExternalDefaultDummys2008!M42*(ExternalDefaultDummys2008!M42+L42)</f>
        <v>0</v>
      </c>
      <c r="N42" s="3">
        <f>ExternalDefaultDummys2008!N42*(ExternalDefaultDummys2008!N42+M42)</f>
        <v>0</v>
      </c>
      <c r="O42" s="3">
        <f>ExternalDefaultDummys2008!O42*(ExternalDefaultDummys2008!O42+N42)</f>
        <v>0</v>
      </c>
      <c r="P42" s="3">
        <f>ExternalDefaultDummys2008!P42*(ExternalDefaultDummys2008!P42+O42)</f>
        <v>0</v>
      </c>
      <c r="Q42" s="3">
        <f>ExternalDefaultDummys2008!Q42*(ExternalDefaultDummys2008!Q42+P42)</f>
        <v>0</v>
      </c>
      <c r="R42" s="3">
        <f>ExternalDefaultDummys2008!R42*(ExternalDefaultDummys2008!R42+Q42)</f>
        <v>0</v>
      </c>
      <c r="S42" s="3">
        <f>ExternalDefaultDummys2008!S42*(ExternalDefaultDummys2008!S42+R42)</f>
        <v>0</v>
      </c>
      <c r="T42" s="3">
        <f>ExternalDefaultDummys2008!T42*(ExternalDefaultDummys2008!T42+S42)</f>
        <v>0</v>
      </c>
      <c r="U42" s="3">
        <f>ExternalDefaultDummys2008!U42*(ExternalDefaultDummys2008!U42+T42)</f>
        <v>0</v>
      </c>
      <c r="V42" s="3">
        <f>ExternalDefaultDummys2008!V42*(ExternalDefaultDummys2008!V42+U42)</f>
        <v>0</v>
      </c>
      <c r="W42" s="3">
        <f>ExternalDefaultDummys2008!W42*(ExternalDefaultDummys2008!W42+V42)</f>
        <v>0</v>
      </c>
      <c r="X42" s="3">
        <f>ExternalDefaultDummys2008!X42*(ExternalDefaultDummys2008!X42+W42)</f>
        <v>0</v>
      </c>
      <c r="Y42" s="3">
        <f>ExternalDefaultDummys2008!Y42*(ExternalDefaultDummys2008!Y42+X42)</f>
        <v>0</v>
      </c>
      <c r="Z42" s="3">
        <f>ExternalDefaultDummys2008!Z42*(ExternalDefaultDummys2008!Z42+Y42)</f>
        <v>0</v>
      </c>
      <c r="AA42" s="3">
        <f>ExternalDefaultDummys2008!AA42*(ExternalDefaultDummys2008!AA42+Z42)</f>
        <v>0</v>
      </c>
      <c r="AB42" s="3">
        <f>ExternalDefaultDummys2008!AB42*(ExternalDefaultDummys2008!AB42+AA42)</f>
        <v>0</v>
      </c>
      <c r="AC42" s="3">
        <f>ExternalDefaultDummys2008!AC42*(ExternalDefaultDummys2008!AC42+AB42)</f>
        <v>0</v>
      </c>
      <c r="AD42" s="3">
        <f>ExternalDefaultDummys2008!AD42*(ExternalDefaultDummys2008!AD42+AC42)</f>
        <v>0</v>
      </c>
      <c r="AE42" s="3">
        <f>ExternalDefaultDummys2008!AE42*(ExternalDefaultDummys2008!AE42+AD42)</f>
        <v>1</v>
      </c>
      <c r="AF42" s="3">
        <f>ExternalDefaultDummys2008!AF42*(ExternalDefaultDummys2008!AF42+AE42)</f>
        <v>0</v>
      </c>
      <c r="AG42" s="3">
        <f>ExternalDefaultDummys2008!AG42*(ExternalDefaultDummys2008!AG42+AF42)</f>
        <v>0</v>
      </c>
      <c r="AH42" s="3">
        <f>ExternalDefaultDummys2008!AH42*(ExternalDefaultDummys2008!AH42+AG42)</f>
        <v>0</v>
      </c>
      <c r="AI42" s="3">
        <f>ExternalDefaultDummys2008!AI42*(ExternalDefaultDummys2008!AI42+AH42)</f>
        <v>0</v>
      </c>
      <c r="AJ42" s="3">
        <f>ExternalDefaultDummys2008!AJ42*(ExternalDefaultDummys2008!AJ42+AI42)</f>
        <v>0</v>
      </c>
      <c r="AK42" s="3">
        <f>ExternalDefaultDummys2008!AK42*(ExternalDefaultDummys2008!AK42+AJ42)</f>
        <v>0</v>
      </c>
      <c r="AL42" s="3">
        <f>ExternalDefaultDummys2008!AL42*(ExternalDefaultDummys2008!AL42+AK42)</f>
        <v>0</v>
      </c>
      <c r="AM42" s="3">
        <f>ExternalDefaultDummys2008!AM42*(ExternalDefaultDummys2008!AM42+AL42)</f>
        <v>0</v>
      </c>
      <c r="AN42" s="3">
        <f>ExternalDefaultDummys2008!AN42*(ExternalDefaultDummys2008!AN42+AM42)</f>
        <v>1</v>
      </c>
      <c r="AO42" s="3">
        <f>ExternalDefaultDummys2008!AO42*(ExternalDefaultDummys2008!AO42+AN42)</f>
        <v>2</v>
      </c>
      <c r="AP42" s="3">
        <f>ExternalDefaultDummys2008!AP42*(ExternalDefaultDummys2008!AP42+AO42)</f>
        <v>3</v>
      </c>
      <c r="AQ42" s="3">
        <f>ExternalDefaultDummys2008!AQ42*(ExternalDefaultDummys2008!AQ42+AP42)</f>
        <v>4</v>
      </c>
      <c r="AR42" s="3">
        <f>ExternalDefaultDummys2008!AR42*(ExternalDefaultDummys2008!AR42+AQ42)</f>
        <v>5</v>
      </c>
      <c r="AS42" s="3">
        <f>ExternalDefaultDummys2008!AS42*(ExternalDefaultDummys2008!AS42+AR42)</f>
        <v>0</v>
      </c>
      <c r="AT42" s="3">
        <f>ExternalDefaultDummys2008!AT42*(ExternalDefaultDummys2008!AT42+AS42)</f>
        <v>0</v>
      </c>
      <c r="AU42" s="3">
        <f>ExternalDefaultDummys2008!AU42*(ExternalDefaultDummys2008!AU42+AT42)</f>
        <v>0</v>
      </c>
      <c r="AV42" s="3">
        <f>ExternalDefaultDummys2008!AV42*(ExternalDefaultDummys2008!AV42+AU42)</f>
        <v>0</v>
      </c>
      <c r="AW42" s="3">
        <f>ExternalDefaultDummys2008!AW42*(ExternalDefaultDummys2008!AW42+AV42)</f>
        <v>0</v>
      </c>
      <c r="AX42" s="3">
        <f>ExternalDefaultDummys2008!AX42*(ExternalDefaultDummys2008!AX42+AW42)</f>
        <v>0</v>
      </c>
      <c r="AY42" s="3">
        <f>ExternalDefaultDummys2008!AY42*(ExternalDefaultDummys2008!AY42+AX42)</f>
        <v>0</v>
      </c>
      <c r="AZ42" s="3">
        <f>ExternalDefaultDummys2008!AZ42*(ExternalDefaultDummys2008!AZ42+AY42)</f>
        <v>0</v>
      </c>
      <c r="BA42" s="3">
        <f>ExternalDefaultDummys2008!BA42*(ExternalDefaultDummys2008!BA42+AZ42)</f>
        <v>1</v>
      </c>
      <c r="BB42" s="3">
        <f>ExternalDefaultDummys2008!BB42*(ExternalDefaultDummys2008!BB42+BA42)</f>
        <v>2</v>
      </c>
      <c r="BC42" s="3">
        <f>ExternalDefaultDummys2008!BC42*(ExternalDefaultDummys2008!BC42+BB42)</f>
        <v>3</v>
      </c>
      <c r="BD42" s="3">
        <f>ExternalDefaultDummys2008!BD42*(ExternalDefaultDummys2008!BD42+BC42)</f>
        <v>4</v>
      </c>
      <c r="BE42" s="3">
        <f>ExternalDefaultDummys2008!BE42*(ExternalDefaultDummys2008!BE42+BD42)</f>
        <v>5</v>
      </c>
      <c r="BF42" s="3">
        <f>ExternalDefaultDummys2008!BF42*(ExternalDefaultDummys2008!BF42+BE42)</f>
        <v>6</v>
      </c>
      <c r="BG42" s="3">
        <f>ExternalDefaultDummys2008!BG42*(ExternalDefaultDummys2008!BG42+BF42)</f>
        <v>7</v>
      </c>
      <c r="BH42" s="3">
        <f>ExternalDefaultDummys2008!BH42*(ExternalDefaultDummys2008!BH42+BG42)</f>
        <v>0</v>
      </c>
      <c r="BI42" s="3">
        <f>ExternalDefaultDummys2008!BI42*(ExternalDefaultDummys2008!BI42+BH42)</f>
        <v>0</v>
      </c>
      <c r="BJ42" s="3">
        <f>ExternalDefaultDummys2008!BJ42*(ExternalDefaultDummys2008!BJ42+BI42)</f>
        <v>0</v>
      </c>
      <c r="BK42" s="3">
        <f>ExternalDefaultDummys2008!BK42*(ExternalDefaultDummys2008!BK42+BJ42)</f>
        <v>0</v>
      </c>
      <c r="BL42" s="3">
        <f>ExternalDefaultDummys2008!BL42*(ExternalDefaultDummys2008!BL42+BK42)</f>
        <v>0</v>
      </c>
      <c r="BM42" s="3">
        <f>ExternalDefaultDummys2008!BM42*(ExternalDefaultDummys2008!BM42+BL42)</f>
        <v>0</v>
      </c>
      <c r="BN42" s="3">
        <f>ExternalDefaultDummys2008!BN42*(ExternalDefaultDummys2008!BN42+BM42)</f>
        <v>0</v>
      </c>
      <c r="BO42" s="3">
        <f>ExternalDefaultDummys2008!BO42*(ExternalDefaultDummys2008!BO42+BN42)</f>
        <v>0</v>
      </c>
      <c r="BP42" s="3">
        <f>ExternalDefaultDummys2008!BP42*(ExternalDefaultDummys2008!BP42+BO42)</f>
        <v>0</v>
      </c>
      <c r="BQ42" s="3">
        <f>ExternalDefaultDummys2008!BQ42*(ExternalDefaultDummys2008!BQ42+BP42)</f>
        <v>0</v>
      </c>
      <c r="BR42" s="3">
        <f>ExternalDefaultDummys2008!BR42*(ExternalDefaultDummys2008!BR42+BQ42)</f>
        <v>0</v>
      </c>
      <c r="BS42" s="3">
        <f>ExternalDefaultDummys2008!BS42*(ExternalDefaultDummys2008!BS42+BR42)</f>
        <v>0</v>
      </c>
      <c r="BT42" s="3">
        <f>ExternalDefaultDummys2008!BT42*(ExternalDefaultDummys2008!BT42+BS42)</f>
        <v>0</v>
      </c>
      <c r="BU42" s="3">
        <f>ExternalDefaultDummys2008!BU42*(ExternalDefaultDummys2008!BU42+BT42)</f>
        <v>0</v>
      </c>
      <c r="BV42" s="3">
        <f>ExternalDefaultDummys2008!BV42*(ExternalDefaultDummys2008!BV42+BU42)</f>
        <v>0</v>
      </c>
      <c r="BW42" s="3">
        <f>ExternalDefaultDummys2008!BW42*(ExternalDefaultDummys2008!BW42+BV42)</f>
        <v>0</v>
      </c>
      <c r="BX42" s="3">
        <f>ExternalDefaultDummys2008!BX42*(ExternalDefaultDummys2008!BX42+BW42)</f>
        <v>0</v>
      </c>
      <c r="BY42" s="3">
        <f>ExternalDefaultDummys2008!BY42*(ExternalDefaultDummys2008!BY42+BX42)</f>
        <v>0</v>
      </c>
      <c r="BZ42" s="3">
        <f>ExternalDefaultDummys2008!BZ42*(ExternalDefaultDummys2008!BZ42+BY42)</f>
        <v>0</v>
      </c>
      <c r="CA42" s="3">
        <f>ExternalDefaultDummys2008!CA42*(ExternalDefaultDummys2008!CA42+BZ42)</f>
        <v>0</v>
      </c>
      <c r="CB42" s="3">
        <f>ExternalDefaultDummys2008!CB42*(ExternalDefaultDummys2008!CB42+CA42)</f>
        <v>0</v>
      </c>
      <c r="CC42" s="3">
        <f>ExternalDefaultDummys2008!CC42*(ExternalDefaultDummys2008!CC42+CB42)</f>
        <v>0</v>
      </c>
      <c r="CD42" s="3">
        <f>ExternalDefaultDummys2008!CD42*(ExternalDefaultDummys2008!CD42+CC42)</f>
        <v>0</v>
      </c>
      <c r="CE42" s="3">
        <f>ExternalDefaultDummys2008!CE42*(ExternalDefaultDummys2008!CE42+CD42)</f>
        <v>0</v>
      </c>
      <c r="CF42" s="3">
        <f>ExternalDefaultDummys2008!CF42*(ExternalDefaultDummys2008!CF42+CE42)</f>
        <v>0</v>
      </c>
      <c r="CG42" s="3">
        <f>ExternalDefaultDummys2008!CG42*(ExternalDefaultDummys2008!CG42+CF42)</f>
        <v>0</v>
      </c>
      <c r="CH42" s="3">
        <f>ExternalDefaultDummys2008!CH42*(ExternalDefaultDummys2008!CH42+CG42)</f>
        <v>0</v>
      </c>
      <c r="CI42" s="3">
        <f>ExternalDefaultDummys2008!CI42*(ExternalDefaultDummys2008!CI42+CH42)</f>
        <v>0</v>
      </c>
      <c r="CJ42" s="3">
        <f>ExternalDefaultDummys2008!CJ42*(ExternalDefaultDummys2008!CJ42+CI42)</f>
        <v>0</v>
      </c>
      <c r="CK42" s="3">
        <f>ExternalDefaultDummys2008!CK42*(ExternalDefaultDummys2008!CK42+CJ42)</f>
        <v>0</v>
      </c>
      <c r="CL42" s="3">
        <f>ExternalDefaultDummys2008!CL42*(ExternalDefaultDummys2008!CL42+CK42)</f>
        <v>0</v>
      </c>
      <c r="CM42" s="3">
        <f>ExternalDefaultDummys2008!CM42*(ExternalDefaultDummys2008!CM42+CL42)</f>
        <v>0</v>
      </c>
      <c r="CN42" s="3">
        <f>ExternalDefaultDummys2008!CN42*(ExternalDefaultDummys2008!CN42+CM42)</f>
        <v>0</v>
      </c>
      <c r="CO42" s="3">
        <f>ExternalDefaultDummys2008!CO42*(ExternalDefaultDummys2008!CO42+CN42)</f>
        <v>0</v>
      </c>
      <c r="CP42" s="3">
        <f>ExternalDefaultDummys2008!CP42*(ExternalDefaultDummys2008!CP42+CO42)</f>
        <v>0</v>
      </c>
      <c r="CQ42" s="3">
        <f>ExternalDefaultDummys2008!CQ42*(ExternalDefaultDummys2008!CQ42+CP42)</f>
        <v>1</v>
      </c>
      <c r="CR42" s="3">
        <f>ExternalDefaultDummys2008!CR42*(ExternalDefaultDummys2008!CR42+CQ42)</f>
        <v>2</v>
      </c>
      <c r="CS42" s="3">
        <f>ExternalDefaultDummys2008!CS42*(ExternalDefaultDummys2008!CS42+CR42)</f>
        <v>3</v>
      </c>
      <c r="CT42" s="3">
        <f>ExternalDefaultDummys2008!CT42*(ExternalDefaultDummys2008!CT42+CS42)</f>
        <v>4</v>
      </c>
      <c r="CU42" s="3">
        <f>ExternalDefaultDummys2008!CU42*(ExternalDefaultDummys2008!CU42+CT42)</f>
        <v>5</v>
      </c>
      <c r="CV42" s="3">
        <f>ExternalDefaultDummys2008!CV42*(ExternalDefaultDummys2008!CV42+CU42)</f>
        <v>6</v>
      </c>
      <c r="CW42" s="3">
        <f>ExternalDefaultDummys2008!CW42*(ExternalDefaultDummys2008!CW42+CV42)</f>
        <v>7</v>
      </c>
      <c r="CX42" s="3">
        <f>ExternalDefaultDummys2008!CX42*(ExternalDefaultDummys2008!CX42+CW42)</f>
        <v>8</v>
      </c>
      <c r="CY42" s="3">
        <f>ExternalDefaultDummys2008!CY42*(ExternalDefaultDummys2008!CY42+CX42)</f>
        <v>9</v>
      </c>
      <c r="CZ42" s="3">
        <f>ExternalDefaultDummys2008!CZ42*(ExternalDefaultDummys2008!CZ42+CY42)</f>
        <v>10</v>
      </c>
      <c r="DA42" s="3">
        <f>ExternalDefaultDummys2008!DA42*(ExternalDefaultDummys2008!DA42+CZ42)</f>
        <v>0</v>
      </c>
      <c r="DB42" s="3">
        <f>ExternalDefaultDummys2008!DB42*(ExternalDefaultDummys2008!DB42+DA42)</f>
        <v>0</v>
      </c>
      <c r="DC42" s="3">
        <f>ExternalDefaultDummys2008!DC42*(ExternalDefaultDummys2008!DC42+DB42)</f>
        <v>0</v>
      </c>
      <c r="DD42" s="3">
        <f>ExternalDefaultDummys2008!DD42*(ExternalDefaultDummys2008!DD42+DC42)</f>
        <v>0</v>
      </c>
      <c r="DE42" s="3">
        <f>ExternalDefaultDummys2008!DE42*(ExternalDefaultDummys2008!DE42+DD42)</f>
        <v>0</v>
      </c>
      <c r="DF42" s="3">
        <f>ExternalDefaultDummys2008!DF42*(ExternalDefaultDummys2008!DF42+DE42)</f>
        <v>0</v>
      </c>
      <c r="DG42" s="3">
        <f>ExternalDefaultDummys2008!DG42*(ExternalDefaultDummys2008!DG42+DF42)</f>
        <v>0</v>
      </c>
      <c r="DH42" s="3">
        <f>ExternalDefaultDummys2008!DH42*(ExternalDefaultDummys2008!DH42+DG42)</f>
        <v>0</v>
      </c>
      <c r="DI42" s="3">
        <f>ExternalDefaultDummys2008!DI42*(ExternalDefaultDummys2008!DI42+DH42)</f>
        <v>0</v>
      </c>
      <c r="DJ42" s="3">
        <f>ExternalDefaultDummys2008!DJ42*(ExternalDefaultDummys2008!DJ42+DI42)</f>
        <v>0</v>
      </c>
      <c r="DK42" s="3">
        <f>ExternalDefaultDummys2008!DK42*(ExternalDefaultDummys2008!DK42+DJ42)</f>
        <v>0</v>
      </c>
      <c r="DL42" s="3">
        <f>ExternalDefaultDummys2008!DL42*(ExternalDefaultDummys2008!DL42+DK42)</f>
        <v>0</v>
      </c>
      <c r="DM42" s="3">
        <f>ExternalDefaultDummys2008!DM42*(ExternalDefaultDummys2008!DM42+DL42)</f>
        <v>0</v>
      </c>
      <c r="DN42" s="3">
        <f>ExternalDefaultDummys2008!DN42*(ExternalDefaultDummys2008!DN42+DM42)</f>
        <v>0</v>
      </c>
      <c r="DO42" s="3">
        <f>ExternalDefaultDummys2008!DO42*(ExternalDefaultDummys2008!DO42+DN42)</f>
        <v>0</v>
      </c>
      <c r="DP42" s="3">
        <f>ExternalDefaultDummys2008!DP42*(ExternalDefaultDummys2008!DP42+DO42)</f>
        <v>0</v>
      </c>
      <c r="DQ42" s="3">
        <f>ExternalDefaultDummys2008!DQ42*(ExternalDefaultDummys2008!DQ42+DP42)</f>
        <v>0</v>
      </c>
      <c r="DR42" s="3">
        <f>ExternalDefaultDummys2008!DR42*(ExternalDefaultDummys2008!DR42+DQ42)</f>
        <v>0</v>
      </c>
      <c r="DS42" s="3">
        <f>ExternalDefaultDummys2008!DS42*(ExternalDefaultDummys2008!DS42+DR42)</f>
        <v>0</v>
      </c>
      <c r="DT42" s="3">
        <f>ExternalDefaultDummys2008!DT42*(ExternalDefaultDummys2008!DT42+DS42)</f>
        <v>0</v>
      </c>
      <c r="DU42" s="3">
        <f>ExternalDefaultDummys2008!DU42*(ExternalDefaultDummys2008!DU42+DT42)</f>
        <v>0</v>
      </c>
      <c r="DV42" s="3">
        <f>ExternalDefaultDummys2008!DV42*(ExternalDefaultDummys2008!DV42+DU42)</f>
        <v>0</v>
      </c>
      <c r="DW42" s="3">
        <f>ExternalDefaultDummys2008!DW42*(ExternalDefaultDummys2008!DW42+DV42)</f>
        <v>0</v>
      </c>
      <c r="DX42" s="3">
        <f>ExternalDefaultDummys2008!DX42*(ExternalDefaultDummys2008!DX42+DW42)</f>
        <v>0</v>
      </c>
      <c r="DY42" s="3">
        <f>ExternalDefaultDummys2008!DY42*(ExternalDefaultDummys2008!DY42+DX42)</f>
        <v>0</v>
      </c>
      <c r="DZ42" s="3">
        <f>ExternalDefaultDummys2008!DZ42*(ExternalDefaultDummys2008!DZ42+DY42)</f>
        <v>0</v>
      </c>
      <c r="EA42" s="3">
        <f>ExternalDefaultDummys2008!EA42*(ExternalDefaultDummys2008!EA42+DZ42)</f>
        <v>0</v>
      </c>
      <c r="EB42" s="3">
        <f>ExternalDefaultDummys2008!EB42*(ExternalDefaultDummys2008!EB42+EA42)</f>
        <v>0</v>
      </c>
      <c r="EC42" s="3">
        <f>ExternalDefaultDummys2008!EC42*(ExternalDefaultDummys2008!EC42+EB42)</f>
        <v>0</v>
      </c>
      <c r="ED42" s="3">
        <f>ExternalDefaultDummys2008!ED42*(ExternalDefaultDummys2008!ED42+EC42)</f>
        <v>0</v>
      </c>
      <c r="EE42" s="3">
        <f>ExternalDefaultDummys2008!EE42*(ExternalDefaultDummys2008!EE42+ED42)</f>
        <v>0</v>
      </c>
      <c r="EF42" s="3">
        <f>ExternalDefaultDummys2008!EF42*(ExternalDefaultDummys2008!EF42+EE42)</f>
        <v>0</v>
      </c>
      <c r="EG42" s="3">
        <f>ExternalDefaultDummys2008!EG42*(ExternalDefaultDummys2008!EG42+EF42)</f>
        <v>0</v>
      </c>
      <c r="EH42" s="3">
        <f>ExternalDefaultDummys2008!EH42*(ExternalDefaultDummys2008!EH42+EG42)</f>
        <v>0</v>
      </c>
      <c r="EI42" s="3">
        <f>ExternalDefaultDummys2008!EI42*(ExternalDefaultDummys2008!EI42+EH42)</f>
        <v>0</v>
      </c>
      <c r="EJ42" s="3">
        <f>ExternalDefaultDummys2008!EJ42*(ExternalDefaultDummys2008!EJ42+EI42)</f>
        <v>0</v>
      </c>
      <c r="EK42" s="3">
        <f>ExternalDefaultDummys2008!EK42*(ExternalDefaultDummys2008!EK42+EJ42)</f>
        <v>0</v>
      </c>
      <c r="EL42" s="3">
        <f>ExternalDefaultDummys2008!EL42*(ExternalDefaultDummys2008!EL42+EK42)</f>
        <v>0</v>
      </c>
      <c r="EM42" s="3">
        <f>ExternalDefaultDummys2008!EM42*(ExternalDefaultDummys2008!EM42+EL42)</f>
        <v>0</v>
      </c>
      <c r="EN42" s="3">
        <f>ExternalDefaultDummys2008!EN42*(ExternalDefaultDummys2008!EN42+EM42)</f>
        <v>0</v>
      </c>
      <c r="EO42" s="3">
        <f>ExternalDefaultDummys2008!EO42*(ExternalDefaultDummys2008!EO42+EN42)</f>
        <v>0</v>
      </c>
      <c r="EP42" s="3">
        <f>ExternalDefaultDummys2008!EP42*(ExternalDefaultDummys2008!EP42+EO42)</f>
        <v>0</v>
      </c>
      <c r="EQ42" s="3">
        <f>ExternalDefaultDummys2008!EQ42*(ExternalDefaultDummys2008!EQ42+EP42)</f>
        <v>0</v>
      </c>
      <c r="ER42" s="3">
        <f>ExternalDefaultDummys2008!ER42*(ExternalDefaultDummys2008!ER42+EQ42)</f>
        <v>0</v>
      </c>
      <c r="ES42" s="3">
        <f>ExternalDefaultDummys2008!ES42*(ExternalDefaultDummys2008!ES42+ER42)</f>
        <v>0</v>
      </c>
      <c r="ET42" s="3">
        <f>ExternalDefaultDummys2008!ET42*(ExternalDefaultDummys2008!ET42+ES42)</f>
        <v>0</v>
      </c>
      <c r="EU42" s="3">
        <f>ExternalDefaultDummys2008!EU42*(ExternalDefaultDummys2008!EU42+ET42)</f>
        <v>0</v>
      </c>
      <c r="EV42" s="3">
        <f>ExternalDefaultDummys2008!EV42*(ExternalDefaultDummys2008!EV42+EU42)</f>
        <v>0</v>
      </c>
      <c r="EW42" s="3">
        <f>ExternalDefaultDummys2008!EW42*(ExternalDefaultDummys2008!EW42+EV42)</f>
        <v>0</v>
      </c>
      <c r="EX42" s="3">
        <f>ExternalDefaultDummys2008!EX42*(ExternalDefaultDummys2008!EX42+EW42)</f>
        <v>0</v>
      </c>
      <c r="EY42" s="3">
        <f>ExternalDefaultDummys2008!EY42*(ExternalDefaultDummys2008!EY42+EX42)</f>
        <v>0</v>
      </c>
      <c r="EZ42" s="3">
        <f>ExternalDefaultDummys2008!EZ42*(ExternalDefaultDummys2008!EZ42+EY42)</f>
        <v>0</v>
      </c>
      <c r="FA42" s="3">
        <f>ExternalDefaultDummys2008!FA42*(ExternalDefaultDummys2008!FA42+EZ42)</f>
        <v>0</v>
      </c>
      <c r="FB42" s="3">
        <f>ExternalDefaultDummys2008!FB42*(ExternalDefaultDummys2008!FB42+FA42)</f>
        <v>0</v>
      </c>
      <c r="FC42" s="3">
        <f>ExternalDefaultDummys2008!FC42*(ExternalDefaultDummys2008!FC42+FB42)</f>
        <v>0</v>
      </c>
      <c r="FD42" s="3">
        <f>ExternalDefaultDummys2008!FD42*(ExternalDefaultDummys2008!FD42+FC42)</f>
        <v>0</v>
      </c>
      <c r="FE42" s="3">
        <f>ExternalDefaultDummys2008!FE42*(ExternalDefaultDummys2008!FE42+FD42)</f>
        <v>0</v>
      </c>
      <c r="FF42" s="3">
        <f>ExternalDefaultDummys2008!FF42*(ExternalDefaultDummys2008!FF42+FE42)</f>
        <v>0</v>
      </c>
      <c r="FG42" s="3">
        <f>ExternalDefaultDummys2008!FG42*(ExternalDefaultDummys2008!FG42+FF42)</f>
        <v>0</v>
      </c>
      <c r="FH42" s="3">
        <f>ExternalDefaultDummys2008!FH42*(ExternalDefaultDummys2008!FH42+FG42)</f>
        <v>0</v>
      </c>
      <c r="FI42" s="3">
        <f>ExternalDefaultDummys2008!FI42*(ExternalDefaultDummys2008!FI42+FH42)</f>
        <v>0</v>
      </c>
      <c r="FJ42" s="3">
        <f>ExternalDefaultDummys2008!FJ42*(ExternalDefaultDummys2008!FJ42+FI42)</f>
        <v>0</v>
      </c>
      <c r="FK42" s="3">
        <f>ExternalDefaultDummys2008!FK42*(ExternalDefaultDummys2008!FK42+FJ42)</f>
        <v>0</v>
      </c>
      <c r="FL42" s="3">
        <f>ExternalDefaultDummys2008!FL42*(ExternalDefaultDummys2008!FL42+FK42)</f>
        <v>0</v>
      </c>
      <c r="FM42" s="3">
        <f>ExternalDefaultDummys2008!FM42*(ExternalDefaultDummys2008!FM42+FL42)</f>
        <v>0</v>
      </c>
      <c r="FN42" s="3">
        <f>ExternalDefaultDummys2008!FN42*(ExternalDefaultDummys2008!FN42+FM42)</f>
        <v>0</v>
      </c>
      <c r="FO42" s="3">
        <f>ExternalDefaultDummys2008!FO42*(ExternalDefaultDummys2008!FO42+FN42)</f>
        <v>0</v>
      </c>
      <c r="FP42" s="3">
        <f>ExternalDefaultDummys2008!FP42*(ExternalDefaultDummys2008!FP42+FO42)</f>
        <v>0</v>
      </c>
      <c r="FQ42" s="3">
        <f>ExternalDefaultDummys2008!FQ42*(ExternalDefaultDummys2008!FQ42+FP42)</f>
        <v>0</v>
      </c>
      <c r="FR42" s="3">
        <f>ExternalDefaultDummys2008!FR42*(ExternalDefaultDummys2008!FR42+FQ42)</f>
        <v>0</v>
      </c>
      <c r="FS42" s="3">
        <f>ExternalDefaultDummys2008!FS42*(ExternalDefaultDummys2008!FS42+FR42)</f>
        <v>0</v>
      </c>
      <c r="FT42" s="3">
        <f>ExternalDefaultDummys2008!FT42*(ExternalDefaultDummys2008!FT42+FS42)</f>
        <v>0</v>
      </c>
      <c r="FU42" s="3">
        <f>ExternalDefaultDummys2008!FU42*(ExternalDefaultDummys2008!FU42+FT42)</f>
        <v>0</v>
      </c>
      <c r="FV42" s="3">
        <f>ExternalDefaultDummys2008!FV42*(ExternalDefaultDummys2008!FV42+FU42)</f>
        <v>0</v>
      </c>
      <c r="FW42" s="3">
        <f>ExternalDefaultDummys2008!FW42*(ExternalDefaultDummys2008!FW42+FV42)</f>
        <v>0</v>
      </c>
      <c r="FX42" s="3">
        <f>ExternalDefaultDummys2008!FX42*(ExternalDefaultDummys2008!FX42+FW42)</f>
        <v>0</v>
      </c>
      <c r="FY42" s="3">
        <f>ExternalDefaultDummys2008!FY42*(ExternalDefaultDummys2008!FY42+FX42)</f>
        <v>0</v>
      </c>
      <c r="FZ42" s="3">
        <f>ExternalDefaultDummys2008!FZ42*(ExternalDefaultDummys2008!FZ42+FY42)</f>
        <v>0</v>
      </c>
      <c r="GA42" s="3">
        <f>ExternalDefaultDummys2008!GA42*(ExternalDefaultDummys2008!GA42+FZ42)</f>
        <v>0</v>
      </c>
      <c r="GB42" s="3">
        <f>ExternalDefaultDummys2008!GB42*(ExternalDefaultDummys2008!GB42+GA42)</f>
        <v>0</v>
      </c>
      <c r="GC42" s="3">
        <f>ExternalDefaultDummys2008!GC42*(ExternalDefaultDummys2008!GC42+GB42)</f>
        <v>0</v>
      </c>
      <c r="GD42" s="3">
        <f>ExternalDefaultDummys2008!GD42*(ExternalDefaultDummys2008!GD42+GC42)</f>
        <v>0</v>
      </c>
      <c r="GE42" s="3">
        <f>ExternalDefaultDummys2008!GE42*(ExternalDefaultDummys2008!GE42+GD42)</f>
        <v>0</v>
      </c>
      <c r="GF42" s="3">
        <f>ExternalDefaultDummys2008!GF42*(ExternalDefaultDummys2008!GF42+GE42)</f>
        <v>0</v>
      </c>
      <c r="GG42" s="3">
        <f>ExternalDefaultDummys2008!GG42*(ExternalDefaultDummys2008!GG42+GF42)</f>
        <v>0</v>
      </c>
      <c r="GH42" s="3">
        <f>ExternalDefaultDummys2008!GH42*(ExternalDefaultDummys2008!GH42+GG42)</f>
        <v>0</v>
      </c>
      <c r="GI42" s="3">
        <f>ExternalDefaultDummys2008!GI42*(ExternalDefaultDummys2008!GI42+GH42)</f>
        <v>0</v>
      </c>
      <c r="GJ42" s="3">
        <f>ExternalDefaultDummys2008!GJ42*(ExternalDefaultDummys2008!GJ42+GI42)</f>
        <v>0</v>
      </c>
      <c r="GK42" s="3">
        <f>ExternalDefaultDummys2008!GK42*(ExternalDefaultDummys2008!GK42+GJ42)</f>
        <v>0</v>
      </c>
      <c r="GL42" s="3">
        <f>ExternalDefaultDummys2008!GL42*(ExternalDefaultDummys2008!GL42+GK42)</f>
        <v>0</v>
      </c>
      <c r="GM42" s="3">
        <f>ExternalDefaultDummys2008!GM42*(ExternalDefaultDummys2008!GM42+GL42)</f>
        <v>0</v>
      </c>
      <c r="GN42" s="3">
        <f>ExternalDefaultDummys2008!GN42*(ExternalDefaultDummys2008!GN42+GM42)</f>
        <v>0</v>
      </c>
      <c r="GO42" s="3">
        <f>ExternalDefaultDummys2008!GO42*(ExternalDefaultDummys2008!GO42+GN42)</f>
        <v>0</v>
      </c>
      <c r="GP42" s="3">
        <f>ExternalDefaultDummys2008!GP42*(ExternalDefaultDummys2008!GP42+GO42)</f>
        <v>0</v>
      </c>
      <c r="GQ42" s="3">
        <f>ExternalDefaultDummys2008!GQ42*(ExternalDefaultDummys2008!GQ42+GP42)</f>
        <v>0</v>
      </c>
      <c r="GR42" s="3">
        <f>ExternalDefaultDummys2008!GR42*(ExternalDefaultDummys2008!GR42+GQ42)</f>
        <v>0</v>
      </c>
      <c r="GS42" s="3">
        <f>ExternalDefaultDummys2008!GS42*(ExternalDefaultDummys2008!GS42+GR42)</f>
        <v>0</v>
      </c>
      <c r="GT42" s="3">
        <f>ExternalDefaultDummys2008!GT42*(ExternalDefaultDummys2008!GT42+GS42)</f>
        <v>0</v>
      </c>
      <c r="GU42" s="3">
        <f>ExternalDefaultDummys2008!GU42*(ExternalDefaultDummys2008!GU42+GT42)</f>
        <v>0</v>
      </c>
      <c r="GV42" s="3">
        <f>ExternalDefaultDummys2008!GV42*(ExternalDefaultDummys2008!GV42+GU42)</f>
        <v>0</v>
      </c>
      <c r="GW42" s="3">
        <f>ExternalDefaultDummys2008!GW42*(ExternalDefaultDummys2008!GW42+GV42)</f>
        <v>0</v>
      </c>
      <c r="GX42" s="3">
        <f>ExternalDefaultDummys2008!GX42*(ExternalDefaultDummys2008!GX42+GW42)</f>
        <v>0</v>
      </c>
      <c r="GY42" s="3">
        <f>ExternalDefaultDummys2008!GY42*(ExternalDefaultDummys2008!GY42+GX42)</f>
        <v>0</v>
      </c>
      <c r="GZ42" s="3">
        <f>ExternalDefaultDummys2008!GZ42*(ExternalDefaultDummys2008!GZ42+GY42)</f>
        <v>0</v>
      </c>
      <c r="HA42" s="3">
        <f>ExternalDefaultDummys2008!HA42*(ExternalDefaultDummys2008!HA42+GZ42)</f>
        <v>0</v>
      </c>
      <c r="HB42" s="3">
        <f>ExternalDefaultDummys2008!HB42*(ExternalDefaultDummys2008!HB42+HA42)</f>
        <v>0</v>
      </c>
      <c r="HC42" s="3">
        <f>ExternalDefaultDummys2008!HC42*(ExternalDefaultDummys2008!HC42+HB42)</f>
        <v>0</v>
      </c>
      <c r="HE42" s="3">
        <f t="shared" si="1"/>
        <v>10</v>
      </c>
    </row>
    <row r="43" spans="1:213" x14ac:dyDescent="0.4">
      <c r="A43" s="3">
        <f t="shared" si="2"/>
        <v>39</v>
      </c>
      <c r="B43" s="27" t="s">
        <v>73</v>
      </c>
      <c r="C43" s="3">
        <f>ExternalDefaultDummys2008!C43*(ExternalDefaultDummys2008!C43+0)</f>
        <v>0</v>
      </c>
      <c r="D43" s="3">
        <f>ExternalDefaultDummys2008!D43*(ExternalDefaultDummys2008!D43+C43)</f>
        <v>0</v>
      </c>
      <c r="E43" s="3">
        <f>ExternalDefaultDummys2008!E43*(ExternalDefaultDummys2008!E43+D43)</f>
        <v>0</v>
      </c>
      <c r="F43" s="3">
        <f>ExternalDefaultDummys2008!F43*(ExternalDefaultDummys2008!F43+E43)</f>
        <v>0</v>
      </c>
      <c r="G43" s="3">
        <f>ExternalDefaultDummys2008!G43*(ExternalDefaultDummys2008!G43+F43)</f>
        <v>0</v>
      </c>
      <c r="H43" s="3">
        <f>ExternalDefaultDummys2008!H43*(ExternalDefaultDummys2008!H43+G43)</f>
        <v>0</v>
      </c>
      <c r="I43" s="3">
        <f>ExternalDefaultDummys2008!I43*(ExternalDefaultDummys2008!I43+H43)</f>
        <v>0</v>
      </c>
      <c r="J43" s="3">
        <f>ExternalDefaultDummys2008!J43*(ExternalDefaultDummys2008!J43+I43)</f>
        <v>0</v>
      </c>
      <c r="K43" s="3">
        <f>ExternalDefaultDummys2008!K43*(ExternalDefaultDummys2008!K43+J43)</f>
        <v>0</v>
      </c>
      <c r="L43" s="3">
        <f>ExternalDefaultDummys2008!L43*(ExternalDefaultDummys2008!L43+K43)</f>
        <v>0</v>
      </c>
      <c r="M43" s="3">
        <f>ExternalDefaultDummys2008!M43*(ExternalDefaultDummys2008!M43+L43)</f>
        <v>0</v>
      </c>
      <c r="N43" s="3">
        <f>ExternalDefaultDummys2008!N43*(ExternalDefaultDummys2008!N43+M43)</f>
        <v>0</v>
      </c>
      <c r="O43" s="3">
        <f>ExternalDefaultDummys2008!O43*(ExternalDefaultDummys2008!O43+N43)</f>
        <v>0</v>
      </c>
      <c r="P43" s="3">
        <f>ExternalDefaultDummys2008!P43*(ExternalDefaultDummys2008!P43+O43)</f>
        <v>0</v>
      </c>
      <c r="Q43" s="3">
        <f>ExternalDefaultDummys2008!Q43*(ExternalDefaultDummys2008!Q43+P43)</f>
        <v>0</v>
      </c>
      <c r="R43" s="3">
        <f>ExternalDefaultDummys2008!R43*(ExternalDefaultDummys2008!R43+Q43)</f>
        <v>0</v>
      </c>
      <c r="S43" s="3">
        <f>ExternalDefaultDummys2008!S43*(ExternalDefaultDummys2008!S43+R43)</f>
        <v>0</v>
      </c>
      <c r="T43" s="3">
        <f>ExternalDefaultDummys2008!T43*(ExternalDefaultDummys2008!T43+S43)</f>
        <v>0</v>
      </c>
      <c r="U43" s="3">
        <f>ExternalDefaultDummys2008!U43*(ExternalDefaultDummys2008!U43+T43)</f>
        <v>0</v>
      </c>
      <c r="V43" s="3">
        <f>ExternalDefaultDummys2008!V43*(ExternalDefaultDummys2008!V43+U43)</f>
        <v>0</v>
      </c>
      <c r="W43" s="3">
        <f>ExternalDefaultDummys2008!W43*(ExternalDefaultDummys2008!W43+V43)</f>
        <v>0</v>
      </c>
      <c r="X43" s="3">
        <f>ExternalDefaultDummys2008!X43*(ExternalDefaultDummys2008!X43+W43)</f>
        <v>0</v>
      </c>
      <c r="Y43" s="3">
        <f>ExternalDefaultDummys2008!Y43*(ExternalDefaultDummys2008!Y43+X43)</f>
        <v>0</v>
      </c>
      <c r="Z43" s="3">
        <f>ExternalDefaultDummys2008!Z43*(ExternalDefaultDummys2008!Z43+Y43)</f>
        <v>0</v>
      </c>
      <c r="AA43" s="3">
        <f>ExternalDefaultDummys2008!AA43*(ExternalDefaultDummys2008!AA43+Z43)</f>
        <v>0</v>
      </c>
      <c r="AB43" s="3">
        <f>ExternalDefaultDummys2008!AB43*(ExternalDefaultDummys2008!AB43+AA43)</f>
        <v>0</v>
      </c>
      <c r="AC43" s="3">
        <f>ExternalDefaultDummys2008!AC43*(ExternalDefaultDummys2008!AC43+AB43)</f>
        <v>0</v>
      </c>
      <c r="AD43" s="3">
        <f>ExternalDefaultDummys2008!AD43*(ExternalDefaultDummys2008!AD43+AC43)</f>
        <v>0</v>
      </c>
      <c r="AE43" s="3">
        <f>ExternalDefaultDummys2008!AE43*(ExternalDefaultDummys2008!AE43+AD43)</f>
        <v>0</v>
      </c>
      <c r="AF43" s="3">
        <f>ExternalDefaultDummys2008!AF43*(ExternalDefaultDummys2008!AF43+AE43)</f>
        <v>0</v>
      </c>
      <c r="AG43" s="3">
        <f>ExternalDefaultDummys2008!AG43*(ExternalDefaultDummys2008!AG43+AF43)</f>
        <v>0</v>
      </c>
      <c r="AH43" s="3">
        <f>ExternalDefaultDummys2008!AH43*(ExternalDefaultDummys2008!AH43+AG43)</f>
        <v>0</v>
      </c>
      <c r="AI43" s="3">
        <f>ExternalDefaultDummys2008!AI43*(ExternalDefaultDummys2008!AI43+AH43)</f>
        <v>0</v>
      </c>
      <c r="AJ43" s="3">
        <f>ExternalDefaultDummys2008!AJ43*(ExternalDefaultDummys2008!AJ43+AI43)</f>
        <v>0</v>
      </c>
      <c r="AK43" s="3">
        <f>ExternalDefaultDummys2008!AK43*(ExternalDefaultDummys2008!AK43+AJ43)</f>
        <v>0</v>
      </c>
      <c r="AL43" s="3">
        <f>ExternalDefaultDummys2008!AL43*(ExternalDefaultDummys2008!AL43+AK43)</f>
        <v>0</v>
      </c>
      <c r="AM43" s="3">
        <f>ExternalDefaultDummys2008!AM43*(ExternalDefaultDummys2008!AM43+AL43)</f>
        <v>0</v>
      </c>
      <c r="AN43" s="3">
        <f>ExternalDefaultDummys2008!AN43*(ExternalDefaultDummys2008!AN43+AM43)</f>
        <v>0</v>
      </c>
      <c r="AO43" s="3">
        <f>ExternalDefaultDummys2008!AO43*(ExternalDefaultDummys2008!AO43+AN43)</f>
        <v>0</v>
      </c>
      <c r="AP43" s="3">
        <f>ExternalDefaultDummys2008!AP43*(ExternalDefaultDummys2008!AP43+AO43)</f>
        <v>0</v>
      </c>
      <c r="AQ43" s="3">
        <f>ExternalDefaultDummys2008!AQ43*(ExternalDefaultDummys2008!AQ43+AP43)</f>
        <v>0</v>
      </c>
      <c r="AR43" s="3">
        <f>ExternalDefaultDummys2008!AR43*(ExternalDefaultDummys2008!AR43+AQ43)</f>
        <v>0</v>
      </c>
      <c r="AS43" s="3">
        <f>ExternalDefaultDummys2008!AS43*(ExternalDefaultDummys2008!AS43+AR43)</f>
        <v>0</v>
      </c>
      <c r="AT43" s="3">
        <f>ExternalDefaultDummys2008!AT43*(ExternalDefaultDummys2008!AT43+AS43)</f>
        <v>0</v>
      </c>
      <c r="AU43" s="3">
        <f>ExternalDefaultDummys2008!AU43*(ExternalDefaultDummys2008!AU43+AT43)</f>
        <v>0</v>
      </c>
      <c r="AV43" s="3">
        <f>ExternalDefaultDummys2008!AV43*(ExternalDefaultDummys2008!AV43+AU43)</f>
        <v>0</v>
      </c>
      <c r="AW43" s="3">
        <f>ExternalDefaultDummys2008!AW43*(ExternalDefaultDummys2008!AW43+AV43)</f>
        <v>0</v>
      </c>
      <c r="AX43" s="3">
        <f>ExternalDefaultDummys2008!AX43*(ExternalDefaultDummys2008!AX43+AW43)</f>
        <v>0</v>
      </c>
      <c r="AY43" s="3">
        <f>ExternalDefaultDummys2008!AY43*(ExternalDefaultDummys2008!AY43+AX43)</f>
        <v>0</v>
      </c>
      <c r="AZ43" s="3">
        <f>ExternalDefaultDummys2008!AZ43*(ExternalDefaultDummys2008!AZ43+AY43)</f>
        <v>0</v>
      </c>
      <c r="BA43" s="3">
        <f>ExternalDefaultDummys2008!BA43*(ExternalDefaultDummys2008!BA43+AZ43)</f>
        <v>0</v>
      </c>
      <c r="BB43" s="3">
        <f>ExternalDefaultDummys2008!BB43*(ExternalDefaultDummys2008!BB43+BA43)</f>
        <v>0</v>
      </c>
      <c r="BC43" s="3">
        <f>ExternalDefaultDummys2008!BC43*(ExternalDefaultDummys2008!BC43+BB43)</f>
        <v>0</v>
      </c>
      <c r="BD43" s="3">
        <f>ExternalDefaultDummys2008!BD43*(ExternalDefaultDummys2008!BD43+BC43)</f>
        <v>0</v>
      </c>
      <c r="BE43" s="3">
        <f>ExternalDefaultDummys2008!BE43*(ExternalDefaultDummys2008!BE43+BD43)</f>
        <v>0</v>
      </c>
      <c r="BF43" s="3">
        <f>ExternalDefaultDummys2008!BF43*(ExternalDefaultDummys2008!BF43+BE43)</f>
        <v>0</v>
      </c>
      <c r="BG43" s="3">
        <f>ExternalDefaultDummys2008!BG43*(ExternalDefaultDummys2008!BG43+BF43)</f>
        <v>0</v>
      </c>
      <c r="BH43" s="3">
        <f>ExternalDefaultDummys2008!BH43*(ExternalDefaultDummys2008!BH43+BG43)</f>
        <v>0</v>
      </c>
      <c r="BI43" s="3">
        <f>ExternalDefaultDummys2008!BI43*(ExternalDefaultDummys2008!BI43+BH43)</f>
        <v>0</v>
      </c>
      <c r="BJ43" s="3">
        <f>ExternalDefaultDummys2008!BJ43*(ExternalDefaultDummys2008!BJ43+BI43)</f>
        <v>0</v>
      </c>
      <c r="BK43" s="3">
        <f>ExternalDefaultDummys2008!BK43*(ExternalDefaultDummys2008!BK43+BJ43)</f>
        <v>0</v>
      </c>
      <c r="BL43" s="3">
        <f>ExternalDefaultDummys2008!BL43*(ExternalDefaultDummys2008!BL43+BK43)</f>
        <v>0</v>
      </c>
      <c r="BM43" s="3">
        <f>ExternalDefaultDummys2008!BM43*(ExternalDefaultDummys2008!BM43+BL43)</f>
        <v>0</v>
      </c>
      <c r="BN43" s="3">
        <f>ExternalDefaultDummys2008!BN43*(ExternalDefaultDummys2008!BN43+BM43)</f>
        <v>0</v>
      </c>
      <c r="BO43" s="3">
        <f>ExternalDefaultDummys2008!BO43*(ExternalDefaultDummys2008!BO43+BN43)</f>
        <v>0</v>
      </c>
      <c r="BP43" s="3">
        <f>ExternalDefaultDummys2008!BP43*(ExternalDefaultDummys2008!BP43+BO43)</f>
        <v>0</v>
      </c>
      <c r="BQ43" s="3">
        <f>ExternalDefaultDummys2008!BQ43*(ExternalDefaultDummys2008!BQ43+BP43)</f>
        <v>0</v>
      </c>
      <c r="BR43" s="3">
        <f>ExternalDefaultDummys2008!BR43*(ExternalDefaultDummys2008!BR43+BQ43)</f>
        <v>0</v>
      </c>
      <c r="BS43" s="3">
        <f>ExternalDefaultDummys2008!BS43*(ExternalDefaultDummys2008!BS43+BR43)</f>
        <v>0</v>
      </c>
      <c r="BT43" s="3">
        <f>ExternalDefaultDummys2008!BT43*(ExternalDefaultDummys2008!BT43+BS43)</f>
        <v>0</v>
      </c>
      <c r="BU43" s="3">
        <f>ExternalDefaultDummys2008!BU43*(ExternalDefaultDummys2008!BU43+BT43)</f>
        <v>0</v>
      </c>
      <c r="BV43" s="3">
        <f>ExternalDefaultDummys2008!BV43*(ExternalDefaultDummys2008!BV43+BU43)</f>
        <v>0</v>
      </c>
      <c r="BW43" s="3">
        <f>ExternalDefaultDummys2008!BW43*(ExternalDefaultDummys2008!BW43+BV43)</f>
        <v>0</v>
      </c>
      <c r="BX43" s="3">
        <f>ExternalDefaultDummys2008!BX43*(ExternalDefaultDummys2008!BX43+BW43)</f>
        <v>0</v>
      </c>
      <c r="BY43" s="3">
        <f>ExternalDefaultDummys2008!BY43*(ExternalDefaultDummys2008!BY43+BX43)</f>
        <v>0</v>
      </c>
      <c r="BZ43" s="3">
        <f>ExternalDefaultDummys2008!BZ43*(ExternalDefaultDummys2008!BZ43+BY43)</f>
        <v>0</v>
      </c>
      <c r="CA43" s="3">
        <f>ExternalDefaultDummys2008!CA43*(ExternalDefaultDummys2008!CA43+BZ43)</f>
        <v>0</v>
      </c>
      <c r="CB43" s="3">
        <f>ExternalDefaultDummys2008!CB43*(ExternalDefaultDummys2008!CB43+CA43)</f>
        <v>0</v>
      </c>
      <c r="CC43" s="3">
        <f>ExternalDefaultDummys2008!CC43*(ExternalDefaultDummys2008!CC43+CB43)</f>
        <v>0</v>
      </c>
      <c r="CD43" s="3">
        <f>ExternalDefaultDummys2008!CD43*(ExternalDefaultDummys2008!CD43+CC43)</f>
        <v>0</v>
      </c>
      <c r="CE43" s="3">
        <f>ExternalDefaultDummys2008!CE43*(ExternalDefaultDummys2008!CE43+CD43)</f>
        <v>0</v>
      </c>
      <c r="CF43" s="3">
        <f>ExternalDefaultDummys2008!CF43*(ExternalDefaultDummys2008!CF43+CE43)</f>
        <v>0</v>
      </c>
      <c r="CG43" s="3">
        <f>ExternalDefaultDummys2008!CG43*(ExternalDefaultDummys2008!CG43+CF43)</f>
        <v>0</v>
      </c>
      <c r="CH43" s="3">
        <f>ExternalDefaultDummys2008!CH43*(ExternalDefaultDummys2008!CH43+CG43)</f>
        <v>0</v>
      </c>
      <c r="CI43" s="3">
        <f>ExternalDefaultDummys2008!CI43*(ExternalDefaultDummys2008!CI43+CH43)</f>
        <v>0</v>
      </c>
      <c r="CJ43" s="3">
        <f>ExternalDefaultDummys2008!CJ43*(ExternalDefaultDummys2008!CJ43+CI43)</f>
        <v>0</v>
      </c>
      <c r="CK43" s="3">
        <f>ExternalDefaultDummys2008!CK43*(ExternalDefaultDummys2008!CK43+CJ43)</f>
        <v>0</v>
      </c>
      <c r="CL43" s="3">
        <f>ExternalDefaultDummys2008!CL43*(ExternalDefaultDummys2008!CL43+CK43)</f>
        <v>0</v>
      </c>
      <c r="CM43" s="3">
        <f>ExternalDefaultDummys2008!CM43*(ExternalDefaultDummys2008!CM43+CL43)</f>
        <v>0</v>
      </c>
      <c r="CN43" s="3">
        <f>ExternalDefaultDummys2008!CN43*(ExternalDefaultDummys2008!CN43+CM43)</f>
        <v>0</v>
      </c>
      <c r="CO43" s="3">
        <f>ExternalDefaultDummys2008!CO43*(ExternalDefaultDummys2008!CO43+CN43)</f>
        <v>0</v>
      </c>
      <c r="CP43" s="3">
        <f>ExternalDefaultDummys2008!CP43*(ExternalDefaultDummys2008!CP43+CO43)</f>
        <v>0</v>
      </c>
      <c r="CQ43" s="3">
        <f>ExternalDefaultDummys2008!CQ43*(ExternalDefaultDummys2008!CQ43+CP43)</f>
        <v>0</v>
      </c>
      <c r="CR43" s="3">
        <f>ExternalDefaultDummys2008!CR43*(ExternalDefaultDummys2008!CR43+CQ43)</f>
        <v>0</v>
      </c>
      <c r="CS43" s="3">
        <f>ExternalDefaultDummys2008!CS43*(ExternalDefaultDummys2008!CS43+CR43)</f>
        <v>0</v>
      </c>
      <c r="CT43" s="3">
        <f>ExternalDefaultDummys2008!CT43*(ExternalDefaultDummys2008!CT43+CS43)</f>
        <v>0</v>
      </c>
      <c r="CU43" s="3">
        <f>ExternalDefaultDummys2008!CU43*(ExternalDefaultDummys2008!CU43+CT43)</f>
        <v>0</v>
      </c>
      <c r="CV43" s="3">
        <f>ExternalDefaultDummys2008!CV43*(ExternalDefaultDummys2008!CV43+CU43)</f>
        <v>0</v>
      </c>
      <c r="CW43" s="3">
        <f>ExternalDefaultDummys2008!CW43*(ExternalDefaultDummys2008!CW43+CV43)</f>
        <v>0</v>
      </c>
      <c r="CX43" s="3">
        <f>ExternalDefaultDummys2008!CX43*(ExternalDefaultDummys2008!CX43+CW43)</f>
        <v>0</v>
      </c>
      <c r="CY43" s="3">
        <f>ExternalDefaultDummys2008!CY43*(ExternalDefaultDummys2008!CY43+CX43)</f>
        <v>0</v>
      </c>
      <c r="CZ43" s="3">
        <f>ExternalDefaultDummys2008!CZ43*(ExternalDefaultDummys2008!CZ43+CY43)</f>
        <v>0</v>
      </c>
      <c r="DA43" s="3">
        <f>ExternalDefaultDummys2008!DA43*(ExternalDefaultDummys2008!DA43+CZ43)</f>
        <v>0</v>
      </c>
      <c r="DB43" s="3">
        <f>ExternalDefaultDummys2008!DB43*(ExternalDefaultDummys2008!DB43+DA43)</f>
        <v>0</v>
      </c>
      <c r="DC43" s="3">
        <f>ExternalDefaultDummys2008!DC43*(ExternalDefaultDummys2008!DC43+DB43)</f>
        <v>0</v>
      </c>
      <c r="DD43" s="3">
        <f>ExternalDefaultDummys2008!DD43*(ExternalDefaultDummys2008!DD43+DC43)</f>
        <v>0</v>
      </c>
      <c r="DE43" s="3">
        <f>ExternalDefaultDummys2008!DE43*(ExternalDefaultDummys2008!DE43+DD43)</f>
        <v>0</v>
      </c>
      <c r="DF43" s="3">
        <f>ExternalDefaultDummys2008!DF43*(ExternalDefaultDummys2008!DF43+DE43)</f>
        <v>0</v>
      </c>
      <c r="DG43" s="3">
        <f>ExternalDefaultDummys2008!DG43*(ExternalDefaultDummys2008!DG43+DF43)</f>
        <v>0</v>
      </c>
      <c r="DH43" s="3">
        <f>ExternalDefaultDummys2008!DH43*(ExternalDefaultDummys2008!DH43+DG43)</f>
        <v>0</v>
      </c>
      <c r="DI43" s="3">
        <f>ExternalDefaultDummys2008!DI43*(ExternalDefaultDummys2008!DI43+DH43)</f>
        <v>0</v>
      </c>
      <c r="DJ43" s="3">
        <f>ExternalDefaultDummys2008!DJ43*(ExternalDefaultDummys2008!DJ43+DI43)</f>
        <v>0</v>
      </c>
      <c r="DK43" s="3">
        <f>ExternalDefaultDummys2008!DK43*(ExternalDefaultDummys2008!DK43+DJ43)</f>
        <v>0</v>
      </c>
      <c r="DL43" s="3">
        <f>ExternalDefaultDummys2008!DL43*(ExternalDefaultDummys2008!DL43+DK43)</f>
        <v>0</v>
      </c>
      <c r="DM43" s="3">
        <f>ExternalDefaultDummys2008!DM43*(ExternalDefaultDummys2008!DM43+DL43)</f>
        <v>0</v>
      </c>
      <c r="DN43" s="3">
        <f>ExternalDefaultDummys2008!DN43*(ExternalDefaultDummys2008!DN43+DM43)</f>
        <v>0</v>
      </c>
      <c r="DO43" s="3">
        <f>ExternalDefaultDummys2008!DO43*(ExternalDefaultDummys2008!DO43+DN43)</f>
        <v>0</v>
      </c>
      <c r="DP43" s="3">
        <f>ExternalDefaultDummys2008!DP43*(ExternalDefaultDummys2008!DP43+DO43)</f>
        <v>0</v>
      </c>
      <c r="DQ43" s="3">
        <f>ExternalDefaultDummys2008!DQ43*(ExternalDefaultDummys2008!DQ43+DP43)</f>
        <v>0</v>
      </c>
      <c r="DR43" s="3">
        <f>ExternalDefaultDummys2008!DR43*(ExternalDefaultDummys2008!DR43+DQ43)</f>
        <v>0</v>
      </c>
      <c r="DS43" s="3">
        <f>ExternalDefaultDummys2008!DS43*(ExternalDefaultDummys2008!DS43+DR43)</f>
        <v>0</v>
      </c>
      <c r="DT43" s="3">
        <f>ExternalDefaultDummys2008!DT43*(ExternalDefaultDummys2008!DT43+DS43)</f>
        <v>0</v>
      </c>
      <c r="DU43" s="3">
        <f>ExternalDefaultDummys2008!DU43*(ExternalDefaultDummys2008!DU43+DT43)</f>
        <v>0</v>
      </c>
      <c r="DV43" s="3">
        <f>ExternalDefaultDummys2008!DV43*(ExternalDefaultDummys2008!DV43+DU43)</f>
        <v>0</v>
      </c>
      <c r="DW43" s="3">
        <f>ExternalDefaultDummys2008!DW43*(ExternalDefaultDummys2008!DW43+DV43)</f>
        <v>0</v>
      </c>
      <c r="DX43" s="3">
        <f>ExternalDefaultDummys2008!DX43*(ExternalDefaultDummys2008!DX43+DW43)</f>
        <v>0</v>
      </c>
      <c r="DY43" s="3">
        <f>ExternalDefaultDummys2008!DY43*(ExternalDefaultDummys2008!DY43+DX43)</f>
        <v>0</v>
      </c>
      <c r="DZ43" s="3">
        <f>ExternalDefaultDummys2008!DZ43*(ExternalDefaultDummys2008!DZ43+DY43)</f>
        <v>0</v>
      </c>
      <c r="EA43" s="3">
        <f>ExternalDefaultDummys2008!EA43*(ExternalDefaultDummys2008!EA43+DZ43)</f>
        <v>0</v>
      </c>
      <c r="EB43" s="3">
        <f>ExternalDefaultDummys2008!EB43*(ExternalDefaultDummys2008!EB43+EA43)</f>
        <v>0</v>
      </c>
      <c r="EC43" s="3">
        <f>ExternalDefaultDummys2008!EC43*(ExternalDefaultDummys2008!EC43+EB43)</f>
        <v>0</v>
      </c>
      <c r="ED43" s="3">
        <f>ExternalDefaultDummys2008!ED43*(ExternalDefaultDummys2008!ED43+EC43)</f>
        <v>0</v>
      </c>
      <c r="EE43" s="3">
        <f>ExternalDefaultDummys2008!EE43*(ExternalDefaultDummys2008!EE43+ED43)</f>
        <v>0</v>
      </c>
      <c r="EF43" s="3">
        <f>ExternalDefaultDummys2008!EF43*(ExternalDefaultDummys2008!EF43+EE43)</f>
        <v>1</v>
      </c>
      <c r="EG43" s="3">
        <f>ExternalDefaultDummys2008!EG43*(ExternalDefaultDummys2008!EG43+EF43)</f>
        <v>2</v>
      </c>
      <c r="EH43" s="3">
        <f>ExternalDefaultDummys2008!EH43*(ExternalDefaultDummys2008!EH43+EG43)</f>
        <v>3</v>
      </c>
      <c r="EI43" s="3">
        <f>ExternalDefaultDummys2008!EI43*(ExternalDefaultDummys2008!EI43+EH43)</f>
        <v>4</v>
      </c>
      <c r="EJ43" s="3">
        <f>ExternalDefaultDummys2008!EJ43*(ExternalDefaultDummys2008!EJ43+EI43)</f>
        <v>5</v>
      </c>
      <c r="EK43" s="3">
        <f>ExternalDefaultDummys2008!EK43*(ExternalDefaultDummys2008!EK43+EJ43)</f>
        <v>6</v>
      </c>
      <c r="EL43" s="3">
        <f>ExternalDefaultDummys2008!EL43*(ExternalDefaultDummys2008!EL43+EK43)</f>
        <v>7</v>
      </c>
      <c r="EM43" s="3">
        <f>ExternalDefaultDummys2008!EM43*(ExternalDefaultDummys2008!EM43+EL43)</f>
        <v>8</v>
      </c>
      <c r="EN43" s="3">
        <f>ExternalDefaultDummys2008!EN43*(ExternalDefaultDummys2008!EN43+EM43)</f>
        <v>9</v>
      </c>
      <c r="EO43" s="3">
        <f>ExternalDefaultDummys2008!EO43*(ExternalDefaultDummys2008!EO43+EN43)</f>
        <v>10</v>
      </c>
      <c r="EP43" s="3">
        <f>ExternalDefaultDummys2008!EP43*(ExternalDefaultDummys2008!EP43+EO43)</f>
        <v>11</v>
      </c>
      <c r="EQ43" s="3">
        <f>ExternalDefaultDummys2008!EQ43*(ExternalDefaultDummys2008!EQ43+EP43)</f>
        <v>12</v>
      </c>
      <c r="ER43" s="3">
        <f>ExternalDefaultDummys2008!ER43*(ExternalDefaultDummys2008!ER43+EQ43)</f>
        <v>13</v>
      </c>
      <c r="ES43" s="3">
        <f>ExternalDefaultDummys2008!ES43*(ExternalDefaultDummys2008!ES43+ER43)</f>
        <v>14</v>
      </c>
      <c r="ET43" s="3">
        <f>ExternalDefaultDummys2008!ET43*(ExternalDefaultDummys2008!ET43+ES43)</f>
        <v>15</v>
      </c>
      <c r="EU43" s="3">
        <f>ExternalDefaultDummys2008!EU43*(ExternalDefaultDummys2008!EU43+ET43)</f>
        <v>16</v>
      </c>
      <c r="EV43" s="3">
        <f>ExternalDefaultDummys2008!EV43*(ExternalDefaultDummys2008!EV43+EU43)</f>
        <v>17</v>
      </c>
      <c r="EW43" s="3">
        <f>ExternalDefaultDummys2008!EW43*(ExternalDefaultDummys2008!EW43+EV43)</f>
        <v>18</v>
      </c>
      <c r="EX43" s="3">
        <f>ExternalDefaultDummys2008!EX43*(ExternalDefaultDummys2008!EX43+EW43)</f>
        <v>19</v>
      </c>
      <c r="EY43" s="3">
        <f>ExternalDefaultDummys2008!EY43*(ExternalDefaultDummys2008!EY43+EX43)</f>
        <v>20</v>
      </c>
      <c r="EZ43" s="3">
        <f>ExternalDefaultDummys2008!EZ43*(ExternalDefaultDummys2008!EZ43+EY43)</f>
        <v>21</v>
      </c>
      <c r="FA43" s="3">
        <f>ExternalDefaultDummys2008!FA43*(ExternalDefaultDummys2008!FA43+EZ43)</f>
        <v>22</v>
      </c>
      <c r="FB43" s="3">
        <f>ExternalDefaultDummys2008!FB43*(ExternalDefaultDummys2008!FB43+FA43)</f>
        <v>23</v>
      </c>
      <c r="FC43" s="3">
        <f>ExternalDefaultDummys2008!FC43*(ExternalDefaultDummys2008!FC43+FB43)</f>
        <v>24</v>
      </c>
      <c r="FD43" s="3">
        <f>ExternalDefaultDummys2008!FD43*(ExternalDefaultDummys2008!FD43+FC43)</f>
        <v>25</v>
      </c>
      <c r="FE43" s="3">
        <f>ExternalDefaultDummys2008!FE43*(ExternalDefaultDummys2008!FE43+FD43)</f>
        <v>26</v>
      </c>
      <c r="FF43" s="3">
        <f>ExternalDefaultDummys2008!FF43*(ExternalDefaultDummys2008!FF43+FE43)</f>
        <v>0</v>
      </c>
      <c r="FG43" s="3">
        <f>ExternalDefaultDummys2008!FG43*(ExternalDefaultDummys2008!FG43+FF43)</f>
        <v>0</v>
      </c>
      <c r="FH43" s="3">
        <f>ExternalDefaultDummys2008!FH43*(ExternalDefaultDummys2008!FH43+FG43)</f>
        <v>0</v>
      </c>
      <c r="FI43" s="3">
        <f>ExternalDefaultDummys2008!FI43*(ExternalDefaultDummys2008!FI43+FH43)</f>
        <v>0</v>
      </c>
      <c r="FJ43" s="3">
        <f>ExternalDefaultDummys2008!FJ43*(ExternalDefaultDummys2008!FJ43+FI43)</f>
        <v>0</v>
      </c>
      <c r="FK43" s="3">
        <f>ExternalDefaultDummys2008!FK43*(ExternalDefaultDummys2008!FK43+FJ43)</f>
        <v>0</v>
      </c>
      <c r="FL43" s="3">
        <f>ExternalDefaultDummys2008!FL43*(ExternalDefaultDummys2008!FL43+FK43)</f>
        <v>0</v>
      </c>
      <c r="FM43" s="3">
        <f>ExternalDefaultDummys2008!FM43*(ExternalDefaultDummys2008!FM43+FL43)</f>
        <v>0</v>
      </c>
      <c r="FN43" s="3">
        <f>ExternalDefaultDummys2008!FN43*(ExternalDefaultDummys2008!FN43+FM43)</f>
        <v>0</v>
      </c>
      <c r="FO43" s="3">
        <f>ExternalDefaultDummys2008!FO43*(ExternalDefaultDummys2008!FO43+FN43)</f>
        <v>0</v>
      </c>
      <c r="FP43" s="3">
        <f>ExternalDefaultDummys2008!FP43*(ExternalDefaultDummys2008!FP43+FO43)</f>
        <v>0</v>
      </c>
      <c r="FQ43" s="3">
        <f>ExternalDefaultDummys2008!FQ43*(ExternalDefaultDummys2008!FQ43+FP43)</f>
        <v>0</v>
      </c>
      <c r="FR43" s="3">
        <f>ExternalDefaultDummys2008!FR43*(ExternalDefaultDummys2008!FR43+FQ43)</f>
        <v>0</v>
      </c>
      <c r="FS43" s="3">
        <f>ExternalDefaultDummys2008!FS43*(ExternalDefaultDummys2008!FS43+FR43)</f>
        <v>0</v>
      </c>
      <c r="FT43" s="3">
        <f>ExternalDefaultDummys2008!FT43*(ExternalDefaultDummys2008!FT43+FS43)</f>
        <v>0</v>
      </c>
      <c r="FU43" s="3">
        <f>ExternalDefaultDummys2008!FU43*(ExternalDefaultDummys2008!FU43+FT43)</f>
        <v>0</v>
      </c>
      <c r="FV43" s="3">
        <f>ExternalDefaultDummys2008!FV43*(ExternalDefaultDummys2008!FV43+FU43)</f>
        <v>0</v>
      </c>
      <c r="FW43" s="3">
        <f>ExternalDefaultDummys2008!FW43*(ExternalDefaultDummys2008!FW43+FV43)</f>
        <v>0</v>
      </c>
      <c r="FX43" s="3">
        <f>ExternalDefaultDummys2008!FX43*(ExternalDefaultDummys2008!FX43+FW43)</f>
        <v>0</v>
      </c>
      <c r="FY43" s="3">
        <f>ExternalDefaultDummys2008!FY43*(ExternalDefaultDummys2008!FY43+FX43)</f>
        <v>0</v>
      </c>
      <c r="FZ43" s="3">
        <f>ExternalDefaultDummys2008!FZ43*(ExternalDefaultDummys2008!FZ43+FY43)</f>
        <v>0</v>
      </c>
      <c r="GA43" s="3">
        <f>ExternalDefaultDummys2008!GA43*(ExternalDefaultDummys2008!GA43+FZ43)</f>
        <v>0</v>
      </c>
      <c r="GB43" s="3">
        <f>ExternalDefaultDummys2008!GB43*(ExternalDefaultDummys2008!GB43+GA43)</f>
        <v>1</v>
      </c>
      <c r="GC43" s="3">
        <f>ExternalDefaultDummys2008!GC43*(ExternalDefaultDummys2008!GC43+GB43)</f>
        <v>2</v>
      </c>
      <c r="GD43" s="3">
        <f>ExternalDefaultDummys2008!GD43*(ExternalDefaultDummys2008!GD43+GC43)</f>
        <v>3</v>
      </c>
      <c r="GE43" s="3">
        <f>ExternalDefaultDummys2008!GE43*(ExternalDefaultDummys2008!GE43+GD43)</f>
        <v>0</v>
      </c>
      <c r="GF43" s="3">
        <f>ExternalDefaultDummys2008!GF43*(ExternalDefaultDummys2008!GF43+GE43)</f>
        <v>0</v>
      </c>
      <c r="GG43" s="3">
        <f>ExternalDefaultDummys2008!GG43*(ExternalDefaultDummys2008!GG43+GF43)</f>
        <v>1</v>
      </c>
      <c r="GH43" s="3">
        <f>ExternalDefaultDummys2008!GH43*(ExternalDefaultDummys2008!GH43+GG43)</f>
        <v>0</v>
      </c>
      <c r="GI43" s="3">
        <f>ExternalDefaultDummys2008!GI43*(ExternalDefaultDummys2008!GI43+GH43)</f>
        <v>0</v>
      </c>
      <c r="GJ43" s="3">
        <f>ExternalDefaultDummys2008!GJ43*(ExternalDefaultDummys2008!GJ43+GI43)</f>
        <v>0</v>
      </c>
      <c r="GK43" s="3">
        <f>ExternalDefaultDummys2008!GK43*(ExternalDefaultDummys2008!GK43+GJ43)</f>
        <v>0</v>
      </c>
      <c r="GL43" s="3">
        <f>ExternalDefaultDummys2008!GL43*(ExternalDefaultDummys2008!GL43+GK43)</f>
        <v>0</v>
      </c>
      <c r="GM43" s="3">
        <f>ExternalDefaultDummys2008!GM43*(ExternalDefaultDummys2008!GM43+GL43)</f>
        <v>0</v>
      </c>
      <c r="GN43" s="3">
        <f>ExternalDefaultDummys2008!GN43*(ExternalDefaultDummys2008!GN43+GM43)</f>
        <v>0</v>
      </c>
      <c r="GO43" s="3">
        <f>ExternalDefaultDummys2008!GO43*(ExternalDefaultDummys2008!GO43+GN43)</f>
        <v>0</v>
      </c>
      <c r="GP43" s="3">
        <f>ExternalDefaultDummys2008!GP43*(ExternalDefaultDummys2008!GP43+GO43)</f>
        <v>0</v>
      </c>
      <c r="GQ43" s="3">
        <f>ExternalDefaultDummys2008!GQ43*(ExternalDefaultDummys2008!GQ43+GP43)</f>
        <v>0</v>
      </c>
      <c r="GR43" s="3">
        <f>ExternalDefaultDummys2008!GR43*(ExternalDefaultDummys2008!GR43+GQ43)</f>
        <v>0</v>
      </c>
      <c r="GS43" s="3">
        <f>ExternalDefaultDummys2008!GS43*(ExternalDefaultDummys2008!GS43+GR43)</f>
        <v>0</v>
      </c>
      <c r="GT43" s="3">
        <f>ExternalDefaultDummys2008!GT43*(ExternalDefaultDummys2008!GT43+GS43)</f>
        <v>0</v>
      </c>
      <c r="GU43" s="3">
        <f>ExternalDefaultDummys2008!GU43*(ExternalDefaultDummys2008!GU43+GT43)</f>
        <v>0</v>
      </c>
      <c r="GV43" s="3">
        <f>ExternalDefaultDummys2008!GV43*(ExternalDefaultDummys2008!GV43+GU43)</f>
        <v>0</v>
      </c>
      <c r="GW43" s="3">
        <f>ExternalDefaultDummys2008!GW43*(ExternalDefaultDummys2008!GW43+GV43)</f>
        <v>0</v>
      </c>
      <c r="GX43" s="3">
        <f>ExternalDefaultDummys2008!GX43*(ExternalDefaultDummys2008!GX43+GW43)</f>
        <v>0</v>
      </c>
      <c r="GY43" s="3">
        <f>ExternalDefaultDummys2008!GY43*(ExternalDefaultDummys2008!GY43+GX43)</f>
        <v>0</v>
      </c>
      <c r="GZ43" s="3">
        <f>ExternalDefaultDummys2008!GZ43*(ExternalDefaultDummys2008!GZ43+GY43)</f>
        <v>0</v>
      </c>
      <c r="HA43" s="3">
        <f>ExternalDefaultDummys2008!HA43*(ExternalDefaultDummys2008!HA43+GZ43)</f>
        <v>0</v>
      </c>
      <c r="HB43" s="3">
        <f>ExternalDefaultDummys2008!HB43*(ExternalDefaultDummys2008!HB43+HA43)</f>
        <v>0</v>
      </c>
      <c r="HC43" s="3">
        <f>ExternalDefaultDummys2008!HC43*(ExternalDefaultDummys2008!HC43+HB43)</f>
        <v>0</v>
      </c>
      <c r="HE43" s="3">
        <f t="shared" si="1"/>
        <v>26</v>
      </c>
    </row>
    <row r="44" spans="1:213" x14ac:dyDescent="0.4">
      <c r="A44" s="3">
        <f t="shared" si="2"/>
        <v>40</v>
      </c>
      <c r="B44" s="27" t="s">
        <v>74</v>
      </c>
      <c r="C44" s="3">
        <f>ExternalDefaultDummys2008!C44*(ExternalDefaultDummys2008!C44+0)</f>
        <v>0</v>
      </c>
      <c r="D44" s="3">
        <f>ExternalDefaultDummys2008!D44*(ExternalDefaultDummys2008!D44+C44)</f>
        <v>0</v>
      </c>
      <c r="E44" s="3">
        <f>ExternalDefaultDummys2008!E44*(ExternalDefaultDummys2008!E44+D44)</f>
        <v>0</v>
      </c>
      <c r="F44" s="3">
        <f>ExternalDefaultDummys2008!F44*(ExternalDefaultDummys2008!F44+E44)</f>
        <v>0</v>
      </c>
      <c r="G44" s="3">
        <f>ExternalDefaultDummys2008!G44*(ExternalDefaultDummys2008!G44+F44)</f>
        <v>0</v>
      </c>
      <c r="H44" s="3">
        <f>ExternalDefaultDummys2008!H44*(ExternalDefaultDummys2008!H44+G44)</f>
        <v>0</v>
      </c>
      <c r="I44" s="3">
        <f>ExternalDefaultDummys2008!I44*(ExternalDefaultDummys2008!I44+H44)</f>
        <v>0</v>
      </c>
      <c r="J44" s="3">
        <f>ExternalDefaultDummys2008!J44*(ExternalDefaultDummys2008!J44+I44)</f>
        <v>0</v>
      </c>
      <c r="K44" s="3">
        <f>ExternalDefaultDummys2008!K44*(ExternalDefaultDummys2008!K44+J44)</f>
        <v>0</v>
      </c>
      <c r="L44" s="3">
        <f>ExternalDefaultDummys2008!L44*(ExternalDefaultDummys2008!L44+K44)</f>
        <v>0</v>
      </c>
      <c r="M44" s="3">
        <f>ExternalDefaultDummys2008!M44*(ExternalDefaultDummys2008!M44+L44)</f>
        <v>0</v>
      </c>
      <c r="N44" s="3">
        <f>ExternalDefaultDummys2008!N44*(ExternalDefaultDummys2008!N44+M44)</f>
        <v>0</v>
      </c>
      <c r="O44" s="3">
        <f>ExternalDefaultDummys2008!O44*(ExternalDefaultDummys2008!O44+N44)</f>
        <v>0</v>
      </c>
      <c r="P44" s="3">
        <f>ExternalDefaultDummys2008!P44*(ExternalDefaultDummys2008!P44+O44)</f>
        <v>0</v>
      </c>
      <c r="Q44" s="3">
        <f>ExternalDefaultDummys2008!Q44*(ExternalDefaultDummys2008!Q44+P44)</f>
        <v>0</v>
      </c>
      <c r="R44" s="3">
        <f>ExternalDefaultDummys2008!R44*(ExternalDefaultDummys2008!R44+Q44)</f>
        <v>0</v>
      </c>
      <c r="S44" s="3">
        <f>ExternalDefaultDummys2008!S44*(ExternalDefaultDummys2008!S44+R44)</f>
        <v>0</v>
      </c>
      <c r="T44" s="3">
        <f>ExternalDefaultDummys2008!T44*(ExternalDefaultDummys2008!T44+S44)</f>
        <v>0</v>
      </c>
      <c r="U44" s="3">
        <f>ExternalDefaultDummys2008!U44*(ExternalDefaultDummys2008!U44+T44)</f>
        <v>0</v>
      </c>
      <c r="V44" s="3">
        <f>ExternalDefaultDummys2008!V44*(ExternalDefaultDummys2008!V44+U44)</f>
        <v>0</v>
      </c>
      <c r="W44" s="3">
        <f>ExternalDefaultDummys2008!W44*(ExternalDefaultDummys2008!W44+V44)</f>
        <v>0</v>
      </c>
      <c r="X44" s="3">
        <f>ExternalDefaultDummys2008!X44*(ExternalDefaultDummys2008!X44+W44)</f>
        <v>0</v>
      </c>
      <c r="Y44" s="3">
        <f>ExternalDefaultDummys2008!Y44*(ExternalDefaultDummys2008!Y44+X44)</f>
        <v>0</v>
      </c>
      <c r="Z44" s="3">
        <f>ExternalDefaultDummys2008!Z44*(ExternalDefaultDummys2008!Z44+Y44)</f>
        <v>0</v>
      </c>
      <c r="AA44" s="3">
        <f>ExternalDefaultDummys2008!AA44*(ExternalDefaultDummys2008!AA44+Z44)</f>
        <v>0</v>
      </c>
      <c r="AB44" s="3">
        <f>ExternalDefaultDummys2008!AB44*(ExternalDefaultDummys2008!AB44+AA44)</f>
        <v>0</v>
      </c>
      <c r="AC44" s="3">
        <f>ExternalDefaultDummys2008!AC44*(ExternalDefaultDummys2008!AC44+AB44)</f>
        <v>0</v>
      </c>
      <c r="AD44" s="3">
        <f>ExternalDefaultDummys2008!AD44*(ExternalDefaultDummys2008!AD44+AC44)</f>
        <v>0</v>
      </c>
      <c r="AE44" s="3">
        <f>ExternalDefaultDummys2008!AE44*(ExternalDefaultDummys2008!AE44+AD44)</f>
        <v>0</v>
      </c>
      <c r="AF44" s="3">
        <f>ExternalDefaultDummys2008!AF44*(ExternalDefaultDummys2008!AF44+AE44)</f>
        <v>0</v>
      </c>
      <c r="AG44" s="3">
        <f>ExternalDefaultDummys2008!AG44*(ExternalDefaultDummys2008!AG44+AF44)</f>
        <v>0</v>
      </c>
      <c r="AH44" s="3">
        <f>ExternalDefaultDummys2008!AH44*(ExternalDefaultDummys2008!AH44+AG44)</f>
        <v>0</v>
      </c>
      <c r="AI44" s="3">
        <f>ExternalDefaultDummys2008!AI44*(ExternalDefaultDummys2008!AI44+AH44)</f>
        <v>0</v>
      </c>
      <c r="AJ44" s="3">
        <f>ExternalDefaultDummys2008!AJ44*(ExternalDefaultDummys2008!AJ44+AI44)</f>
        <v>0</v>
      </c>
      <c r="AK44" s="3">
        <f>ExternalDefaultDummys2008!AK44*(ExternalDefaultDummys2008!AK44+AJ44)</f>
        <v>0</v>
      </c>
      <c r="AL44" s="3">
        <f>ExternalDefaultDummys2008!AL44*(ExternalDefaultDummys2008!AL44+AK44)</f>
        <v>0</v>
      </c>
      <c r="AM44" s="3">
        <f>ExternalDefaultDummys2008!AM44*(ExternalDefaultDummys2008!AM44+AL44)</f>
        <v>0</v>
      </c>
      <c r="AN44" s="3">
        <f>ExternalDefaultDummys2008!AN44*(ExternalDefaultDummys2008!AN44+AM44)</f>
        <v>0</v>
      </c>
      <c r="AO44" s="3">
        <f>ExternalDefaultDummys2008!AO44*(ExternalDefaultDummys2008!AO44+AN44)</f>
        <v>0</v>
      </c>
      <c r="AP44" s="3">
        <f>ExternalDefaultDummys2008!AP44*(ExternalDefaultDummys2008!AP44+AO44)</f>
        <v>1</v>
      </c>
      <c r="AQ44" s="3">
        <f>ExternalDefaultDummys2008!AQ44*(ExternalDefaultDummys2008!AQ44+AP44)</f>
        <v>0</v>
      </c>
      <c r="AR44" s="3">
        <f>ExternalDefaultDummys2008!AR44*(ExternalDefaultDummys2008!AR44+AQ44)</f>
        <v>0</v>
      </c>
      <c r="AS44" s="3">
        <f>ExternalDefaultDummys2008!AS44*(ExternalDefaultDummys2008!AS44+AR44)</f>
        <v>0</v>
      </c>
      <c r="AT44" s="3">
        <f>ExternalDefaultDummys2008!AT44*(ExternalDefaultDummys2008!AT44+AS44)</f>
        <v>0</v>
      </c>
      <c r="AU44" s="3">
        <f>ExternalDefaultDummys2008!AU44*(ExternalDefaultDummys2008!AU44+AT44)</f>
        <v>0</v>
      </c>
      <c r="AV44" s="3">
        <f>ExternalDefaultDummys2008!AV44*(ExternalDefaultDummys2008!AV44+AU44)</f>
        <v>0</v>
      </c>
      <c r="AW44" s="3">
        <f>ExternalDefaultDummys2008!AW44*(ExternalDefaultDummys2008!AW44+AV44)</f>
        <v>0</v>
      </c>
      <c r="AX44" s="3">
        <f>ExternalDefaultDummys2008!AX44*(ExternalDefaultDummys2008!AX44+AW44)</f>
        <v>0</v>
      </c>
      <c r="AY44" s="3">
        <f>ExternalDefaultDummys2008!AY44*(ExternalDefaultDummys2008!AY44+AX44)</f>
        <v>0</v>
      </c>
      <c r="AZ44" s="3">
        <f>ExternalDefaultDummys2008!AZ44*(ExternalDefaultDummys2008!AZ44+AY44)</f>
        <v>0</v>
      </c>
      <c r="BA44" s="3">
        <f>ExternalDefaultDummys2008!BA44*(ExternalDefaultDummys2008!BA44+AZ44)</f>
        <v>0</v>
      </c>
      <c r="BB44" s="3">
        <f>ExternalDefaultDummys2008!BB44*(ExternalDefaultDummys2008!BB44+BA44)</f>
        <v>0</v>
      </c>
      <c r="BC44" s="3">
        <f>ExternalDefaultDummys2008!BC44*(ExternalDefaultDummys2008!BC44+BB44)</f>
        <v>0</v>
      </c>
      <c r="BD44" s="3">
        <f>ExternalDefaultDummys2008!BD44*(ExternalDefaultDummys2008!BD44+BC44)</f>
        <v>0</v>
      </c>
      <c r="BE44" s="3">
        <f>ExternalDefaultDummys2008!BE44*(ExternalDefaultDummys2008!BE44+BD44)</f>
        <v>0</v>
      </c>
      <c r="BF44" s="3">
        <f>ExternalDefaultDummys2008!BF44*(ExternalDefaultDummys2008!BF44+BE44)</f>
        <v>0</v>
      </c>
      <c r="BG44" s="3">
        <f>ExternalDefaultDummys2008!BG44*(ExternalDefaultDummys2008!BG44+BF44)</f>
        <v>0</v>
      </c>
      <c r="BH44" s="3">
        <f>ExternalDefaultDummys2008!BH44*(ExternalDefaultDummys2008!BH44+BG44)</f>
        <v>0</v>
      </c>
      <c r="BI44" s="3">
        <f>ExternalDefaultDummys2008!BI44*(ExternalDefaultDummys2008!BI44+BH44)</f>
        <v>0</v>
      </c>
      <c r="BJ44" s="3">
        <f>ExternalDefaultDummys2008!BJ44*(ExternalDefaultDummys2008!BJ44+BI44)</f>
        <v>0</v>
      </c>
      <c r="BK44" s="3">
        <f>ExternalDefaultDummys2008!BK44*(ExternalDefaultDummys2008!BK44+BJ44)</f>
        <v>0</v>
      </c>
      <c r="BL44" s="3">
        <f>ExternalDefaultDummys2008!BL44*(ExternalDefaultDummys2008!BL44+BK44)</f>
        <v>0</v>
      </c>
      <c r="BM44" s="3">
        <f>ExternalDefaultDummys2008!BM44*(ExternalDefaultDummys2008!BM44+BL44)</f>
        <v>0</v>
      </c>
      <c r="BN44" s="3">
        <f>ExternalDefaultDummys2008!BN44*(ExternalDefaultDummys2008!BN44+BM44)</f>
        <v>0</v>
      </c>
      <c r="BO44" s="3">
        <f>ExternalDefaultDummys2008!BO44*(ExternalDefaultDummys2008!BO44+BN44)</f>
        <v>0</v>
      </c>
      <c r="BP44" s="3">
        <f>ExternalDefaultDummys2008!BP44*(ExternalDefaultDummys2008!BP44+BO44)</f>
        <v>0</v>
      </c>
      <c r="BQ44" s="3">
        <f>ExternalDefaultDummys2008!BQ44*(ExternalDefaultDummys2008!BQ44+BP44)</f>
        <v>0</v>
      </c>
      <c r="BR44" s="3">
        <f>ExternalDefaultDummys2008!BR44*(ExternalDefaultDummys2008!BR44+BQ44)</f>
        <v>0</v>
      </c>
      <c r="BS44" s="3">
        <f>ExternalDefaultDummys2008!BS44*(ExternalDefaultDummys2008!BS44+BR44)</f>
        <v>0</v>
      </c>
      <c r="BT44" s="3">
        <f>ExternalDefaultDummys2008!BT44*(ExternalDefaultDummys2008!BT44+BS44)</f>
        <v>0</v>
      </c>
      <c r="BU44" s="3">
        <f>ExternalDefaultDummys2008!BU44*(ExternalDefaultDummys2008!BU44+BT44)</f>
        <v>0</v>
      </c>
      <c r="BV44" s="3">
        <f>ExternalDefaultDummys2008!BV44*(ExternalDefaultDummys2008!BV44+BU44)</f>
        <v>0</v>
      </c>
      <c r="BW44" s="3">
        <f>ExternalDefaultDummys2008!BW44*(ExternalDefaultDummys2008!BW44+BV44)</f>
        <v>0</v>
      </c>
      <c r="BX44" s="3">
        <f>ExternalDefaultDummys2008!BX44*(ExternalDefaultDummys2008!BX44+BW44)</f>
        <v>0</v>
      </c>
      <c r="BY44" s="3">
        <f>ExternalDefaultDummys2008!BY44*(ExternalDefaultDummys2008!BY44+BX44)</f>
        <v>0</v>
      </c>
      <c r="BZ44" s="3">
        <f>ExternalDefaultDummys2008!BZ44*(ExternalDefaultDummys2008!BZ44+BY44)</f>
        <v>0</v>
      </c>
      <c r="CA44" s="3">
        <f>ExternalDefaultDummys2008!CA44*(ExternalDefaultDummys2008!CA44+BZ44)</f>
        <v>0</v>
      </c>
      <c r="CB44" s="3">
        <f>ExternalDefaultDummys2008!CB44*(ExternalDefaultDummys2008!CB44+CA44)</f>
        <v>0</v>
      </c>
      <c r="CC44" s="3">
        <f>ExternalDefaultDummys2008!CC44*(ExternalDefaultDummys2008!CC44+CB44)</f>
        <v>0</v>
      </c>
      <c r="CD44" s="3">
        <f>ExternalDefaultDummys2008!CD44*(ExternalDefaultDummys2008!CD44+CC44)</f>
        <v>0</v>
      </c>
      <c r="CE44" s="3">
        <f>ExternalDefaultDummys2008!CE44*(ExternalDefaultDummys2008!CE44+CD44)</f>
        <v>0</v>
      </c>
      <c r="CF44" s="3">
        <f>ExternalDefaultDummys2008!CF44*(ExternalDefaultDummys2008!CF44+CE44)</f>
        <v>0</v>
      </c>
      <c r="CG44" s="3">
        <f>ExternalDefaultDummys2008!CG44*(ExternalDefaultDummys2008!CG44+CF44)</f>
        <v>0</v>
      </c>
      <c r="CH44" s="3">
        <f>ExternalDefaultDummys2008!CH44*(ExternalDefaultDummys2008!CH44+CG44)</f>
        <v>0</v>
      </c>
      <c r="CI44" s="3">
        <f>ExternalDefaultDummys2008!CI44*(ExternalDefaultDummys2008!CI44+CH44)</f>
        <v>0</v>
      </c>
      <c r="CJ44" s="3">
        <f>ExternalDefaultDummys2008!CJ44*(ExternalDefaultDummys2008!CJ44+CI44)</f>
        <v>1</v>
      </c>
      <c r="CK44" s="3">
        <f>ExternalDefaultDummys2008!CK44*(ExternalDefaultDummys2008!CK44+CJ44)</f>
        <v>0</v>
      </c>
      <c r="CL44" s="3">
        <f>ExternalDefaultDummys2008!CL44*(ExternalDefaultDummys2008!CL44+CK44)</f>
        <v>0</v>
      </c>
      <c r="CM44" s="3">
        <f>ExternalDefaultDummys2008!CM44*(ExternalDefaultDummys2008!CM44+CL44)</f>
        <v>0</v>
      </c>
      <c r="CN44" s="3">
        <f>ExternalDefaultDummys2008!CN44*(ExternalDefaultDummys2008!CN44+CM44)</f>
        <v>0</v>
      </c>
      <c r="CO44" s="3">
        <f>ExternalDefaultDummys2008!CO44*(ExternalDefaultDummys2008!CO44+CN44)</f>
        <v>0</v>
      </c>
      <c r="CP44" s="3">
        <f>ExternalDefaultDummys2008!CP44*(ExternalDefaultDummys2008!CP44+CO44)</f>
        <v>0</v>
      </c>
      <c r="CQ44" s="3">
        <f>ExternalDefaultDummys2008!CQ44*(ExternalDefaultDummys2008!CQ44+CP44)</f>
        <v>0</v>
      </c>
      <c r="CR44" s="3">
        <f>ExternalDefaultDummys2008!CR44*(ExternalDefaultDummys2008!CR44+CQ44)</f>
        <v>0</v>
      </c>
      <c r="CS44" s="3">
        <f>ExternalDefaultDummys2008!CS44*(ExternalDefaultDummys2008!CS44+CR44)</f>
        <v>0</v>
      </c>
      <c r="CT44" s="3">
        <f>ExternalDefaultDummys2008!CT44*(ExternalDefaultDummys2008!CT44+CS44)</f>
        <v>0</v>
      </c>
      <c r="CU44" s="3">
        <f>ExternalDefaultDummys2008!CU44*(ExternalDefaultDummys2008!CU44+CT44)</f>
        <v>0</v>
      </c>
      <c r="CV44" s="3">
        <f>ExternalDefaultDummys2008!CV44*(ExternalDefaultDummys2008!CV44+CU44)</f>
        <v>0</v>
      </c>
      <c r="CW44" s="3">
        <f>ExternalDefaultDummys2008!CW44*(ExternalDefaultDummys2008!CW44+CV44)</f>
        <v>0</v>
      </c>
      <c r="CX44" s="3">
        <f>ExternalDefaultDummys2008!CX44*(ExternalDefaultDummys2008!CX44+CW44)</f>
        <v>0</v>
      </c>
      <c r="CY44" s="3">
        <f>ExternalDefaultDummys2008!CY44*(ExternalDefaultDummys2008!CY44+CX44)</f>
        <v>0</v>
      </c>
      <c r="CZ44" s="3">
        <f>ExternalDefaultDummys2008!CZ44*(ExternalDefaultDummys2008!CZ44+CY44)</f>
        <v>0</v>
      </c>
      <c r="DA44" s="3">
        <f>ExternalDefaultDummys2008!DA44*(ExternalDefaultDummys2008!DA44+CZ44)</f>
        <v>0</v>
      </c>
      <c r="DB44" s="3">
        <f>ExternalDefaultDummys2008!DB44*(ExternalDefaultDummys2008!DB44+DA44)</f>
        <v>0</v>
      </c>
      <c r="DC44" s="3">
        <f>ExternalDefaultDummys2008!DC44*(ExternalDefaultDummys2008!DC44+DB44)</f>
        <v>0</v>
      </c>
      <c r="DD44" s="3">
        <f>ExternalDefaultDummys2008!DD44*(ExternalDefaultDummys2008!DD44+DC44)</f>
        <v>0</v>
      </c>
      <c r="DE44" s="3">
        <f>ExternalDefaultDummys2008!DE44*(ExternalDefaultDummys2008!DE44+DD44)</f>
        <v>0</v>
      </c>
      <c r="DF44" s="3">
        <f>ExternalDefaultDummys2008!DF44*(ExternalDefaultDummys2008!DF44+DE44)</f>
        <v>0</v>
      </c>
      <c r="DG44" s="3">
        <f>ExternalDefaultDummys2008!DG44*(ExternalDefaultDummys2008!DG44+DF44)</f>
        <v>0</v>
      </c>
      <c r="DH44" s="3">
        <f>ExternalDefaultDummys2008!DH44*(ExternalDefaultDummys2008!DH44+DG44)</f>
        <v>0</v>
      </c>
      <c r="DI44" s="3">
        <f>ExternalDefaultDummys2008!DI44*(ExternalDefaultDummys2008!DI44+DH44)</f>
        <v>0</v>
      </c>
      <c r="DJ44" s="3">
        <f>ExternalDefaultDummys2008!DJ44*(ExternalDefaultDummys2008!DJ44+DI44)</f>
        <v>0</v>
      </c>
      <c r="DK44" s="3">
        <f>ExternalDefaultDummys2008!DK44*(ExternalDefaultDummys2008!DK44+DJ44)</f>
        <v>0</v>
      </c>
      <c r="DL44" s="3">
        <f>ExternalDefaultDummys2008!DL44*(ExternalDefaultDummys2008!DL44+DK44)</f>
        <v>0</v>
      </c>
      <c r="DM44" s="3">
        <f>ExternalDefaultDummys2008!DM44*(ExternalDefaultDummys2008!DM44+DL44)</f>
        <v>0</v>
      </c>
      <c r="DN44" s="3">
        <f>ExternalDefaultDummys2008!DN44*(ExternalDefaultDummys2008!DN44+DM44)</f>
        <v>0</v>
      </c>
      <c r="DO44" s="3">
        <f>ExternalDefaultDummys2008!DO44*(ExternalDefaultDummys2008!DO44+DN44)</f>
        <v>0</v>
      </c>
      <c r="DP44" s="3">
        <f>ExternalDefaultDummys2008!DP44*(ExternalDefaultDummys2008!DP44+DO44)</f>
        <v>0</v>
      </c>
      <c r="DQ44" s="3">
        <f>ExternalDefaultDummys2008!DQ44*(ExternalDefaultDummys2008!DQ44+DP44)</f>
        <v>1</v>
      </c>
      <c r="DR44" s="3">
        <f>ExternalDefaultDummys2008!DR44*(ExternalDefaultDummys2008!DR44+DQ44)</f>
        <v>2</v>
      </c>
      <c r="DS44" s="3">
        <f>ExternalDefaultDummys2008!DS44*(ExternalDefaultDummys2008!DS44+DR44)</f>
        <v>3</v>
      </c>
      <c r="DT44" s="3">
        <f>ExternalDefaultDummys2008!DT44*(ExternalDefaultDummys2008!DT44+DS44)</f>
        <v>4</v>
      </c>
      <c r="DU44" s="3">
        <f>ExternalDefaultDummys2008!DU44*(ExternalDefaultDummys2008!DU44+DT44)</f>
        <v>5</v>
      </c>
      <c r="DV44" s="3">
        <f>ExternalDefaultDummys2008!DV44*(ExternalDefaultDummys2008!DV44+DU44)</f>
        <v>6</v>
      </c>
      <c r="DW44" s="3">
        <f>ExternalDefaultDummys2008!DW44*(ExternalDefaultDummys2008!DW44+DV44)</f>
        <v>7</v>
      </c>
      <c r="DX44" s="3">
        <f>ExternalDefaultDummys2008!DX44*(ExternalDefaultDummys2008!DX44+DW44)</f>
        <v>8</v>
      </c>
      <c r="DY44" s="3">
        <f>ExternalDefaultDummys2008!DY44*(ExternalDefaultDummys2008!DY44+DX44)</f>
        <v>9</v>
      </c>
      <c r="DZ44" s="3">
        <f>ExternalDefaultDummys2008!DZ44*(ExternalDefaultDummys2008!DZ44+DY44)</f>
        <v>10</v>
      </c>
      <c r="EA44" s="3">
        <f>ExternalDefaultDummys2008!EA44*(ExternalDefaultDummys2008!EA44+DZ44)</f>
        <v>11</v>
      </c>
      <c r="EB44" s="3">
        <f>ExternalDefaultDummys2008!EB44*(ExternalDefaultDummys2008!EB44+EA44)</f>
        <v>12</v>
      </c>
      <c r="EC44" s="3">
        <f>ExternalDefaultDummys2008!EC44*(ExternalDefaultDummys2008!EC44+EB44)</f>
        <v>13</v>
      </c>
      <c r="ED44" s="3">
        <f>ExternalDefaultDummys2008!ED44*(ExternalDefaultDummys2008!ED44+EC44)</f>
        <v>14</v>
      </c>
      <c r="EE44" s="3">
        <f>ExternalDefaultDummys2008!EE44*(ExternalDefaultDummys2008!EE44+ED44)</f>
        <v>15</v>
      </c>
      <c r="EF44" s="3">
        <f>ExternalDefaultDummys2008!EF44*(ExternalDefaultDummys2008!EF44+EE44)</f>
        <v>16</v>
      </c>
      <c r="EG44" s="3">
        <f>ExternalDefaultDummys2008!EG44*(ExternalDefaultDummys2008!EG44+EF44)</f>
        <v>17</v>
      </c>
      <c r="EH44" s="3">
        <f>ExternalDefaultDummys2008!EH44*(ExternalDefaultDummys2008!EH44+EG44)</f>
        <v>18</v>
      </c>
      <c r="EI44" s="3">
        <f>ExternalDefaultDummys2008!EI44*(ExternalDefaultDummys2008!EI44+EH44)</f>
        <v>19</v>
      </c>
      <c r="EJ44" s="3">
        <f>ExternalDefaultDummys2008!EJ44*(ExternalDefaultDummys2008!EJ44+EI44)</f>
        <v>20</v>
      </c>
      <c r="EK44" s="3">
        <f>ExternalDefaultDummys2008!EK44*(ExternalDefaultDummys2008!EK44+EJ44)</f>
        <v>21</v>
      </c>
      <c r="EL44" s="3">
        <f>ExternalDefaultDummys2008!EL44*(ExternalDefaultDummys2008!EL44+EK44)</f>
        <v>22</v>
      </c>
      <c r="EM44" s="3">
        <f>ExternalDefaultDummys2008!EM44*(ExternalDefaultDummys2008!EM44+EL44)</f>
        <v>23</v>
      </c>
      <c r="EN44" s="3">
        <f>ExternalDefaultDummys2008!EN44*(ExternalDefaultDummys2008!EN44+EM44)</f>
        <v>24</v>
      </c>
      <c r="EO44" s="3">
        <f>ExternalDefaultDummys2008!EO44*(ExternalDefaultDummys2008!EO44+EN44)</f>
        <v>25</v>
      </c>
      <c r="EP44" s="3">
        <f>ExternalDefaultDummys2008!EP44*(ExternalDefaultDummys2008!EP44+EO44)</f>
        <v>26</v>
      </c>
      <c r="EQ44" s="3">
        <f>ExternalDefaultDummys2008!EQ44*(ExternalDefaultDummys2008!EQ44+EP44)</f>
        <v>27</v>
      </c>
      <c r="ER44" s="3">
        <f>ExternalDefaultDummys2008!ER44*(ExternalDefaultDummys2008!ER44+EQ44)</f>
        <v>28</v>
      </c>
      <c r="ES44" s="3">
        <f>ExternalDefaultDummys2008!ES44*(ExternalDefaultDummys2008!ES44+ER44)</f>
        <v>29</v>
      </c>
      <c r="ET44" s="3">
        <f>ExternalDefaultDummys2008!ET44*(ExternalDefaultDummys2008!ET44+ES44)</f>
        <v>30</v>
      </c>
      <c r="EU44" s="3">
        <f>ExternalDefaultDummys2008!EU44*(ExternalDefaultDummys2008!EU44+ET44)</f>
        <v>31</v>
      </c>
      <c r="EV44" s="3">
        <f>ExternalDefaultDummys2008!EV44*(ExternalDefaultDummys2008!EV44+EU44)</f>
        <v>32</v>
      </c>
      <c r="EW44" s="3">
        <f>ExternalDefaultDummys2008!EW44*(ExternalDefaultDummys2008!EW44+EV44)</f>
        <v>33</v>
      </c>
      <c r="EX44" s="3">
        <f>ExternalDefaultDummys2008!EX44*(ExternalDefaultDummys2008!EX44+EW44)</f>
        <v>34</v>
      </c>
      <c r="EY44" s="3">
        <f>ExternalDefaultDummys2008!EY44*(ExternalDefaultDummys2008!EY44+EX44)</f>
        <v>35</v>
      </c>
      <c r="EZ44" s="3">
        <f>ExternalDefaultDummys2008!EZ44*(ExternalDefaultDummys2008!EZ44+EY44)</f>
        <v>36</v>
      </c>
      <c r="FA44" s="3">
        <f>ExternalDefaultDummys2008!FA44*(ExternalDefaultDummys2008!FA44+EZ44)</f>
        <v>37</v>
      </c>
      <c r="FB44" s="3">
        <f>ExternalDefaultDummys2008!FB44*(ExternalDefaultDummys2008!FB44+FA44)</f>
        <v>38</v>
      </c>
      <c r="FC44" s="3">
        <f>ExternalDefaultDummys2008!FC44*(ExternalDefaultDummys2008!FC44+FB44)</f>
        <v>39</v>
      </c>
      <c r="FD44" s="3">
        <f>ExternalDefaultDummys2008!FD44*(ExternalDefaultDummys2008!FD44+FC44)</f>
        <v>40</v>
      </c>
      <c r="FE44" s="3">
        <f>ExternalDefaultDummys2008!FE44*(ExternalDefaultDummys2008!FE44+FD44)</f>
        <v>41</v>
      </c>
      <c r="FF44" s="3">
        <f>ExternalDefaultDummys2008!FF44*(ExternalDefaultDummys2008!FF44+FE44)</f>
        <v>42</v>
      </c>
      <c r="FG44" s="3">
        <f>ExternalDefaultDummys2008!FG44*(ExternalDefaultDummys2008!FG44+FF44)</f>
        <v>43</v>
      </c>
      <c r="FH44" s="3">
        <f>ExternalDefaultDummys2008!FH44*(ExternalDefaultDummys2008!FH44+FG44)</f>
        <v>44</v>
      </c>
      <c r="FI44" s="3">
        <f>ExternalDefaultDummys2008!FI44*(ExternalDefaultDummys2008!FI44+FH44)</f>
        <v>45</v>
      </c>
      <c r="FJ44" s="3">
        <f>ExternalDefaultDummys2008!FJ44*(ExternalDefaultDummys2008!FJ44+FI44)</f>
        <v>46</v>
      </c>
      <c r="FK44" s="3">
        <f>ExternalDefaultDummys2008!FK44*(ExternalDefaultDummys2008!FK44+FJ44)</f>
        <v>47</v>
      </c>
      <c r="FL44" s="3">
        <f>ExternalDefaultDummys2008!FL44*(ExternalDefaultDummys2008!FL44+FK44)</f>
        <v>48</v>
      </c>
      <c r="FM44" s="3">
        <f>ExternalDefaultDummys2008!FM44*(ExternalDefaultDummys2008!FM44+FL44)</f>
        <v>49</v>
      </c>
      <c r="FN44" s="3">
        <f>ExternalDefaultDummys2008!FN44*(ExternalDefaultDummys2008!FN44+FM44)</f>
        <v>50</v>
      </c>
      <c r="FO44" s="3">
        <f>ExternalDefaultDummys2008!FO44*(ExternalDefaultDummys2008!FO44+FN44)</f>
        <v>51</v>
      </c>
      <c r="FP44" s="3">
        <f>ExternalDefaultDummys2008!FP44*(ExternalDefaultDummys2008!FP44+FO44)</f>
        <v>52</v>
      </c>
      <c r="FQ44" s="3">
        <f>ExternalDefaultDummys2008!FQ44*(ExternalDefaultDummys2008!FQ44+FP44)</f>
        <v>53</v>
      </c>
      <c r="FR44" s="3">
        <f>ExternalDefaultDummys2008!FR44*(ExternalDefaultDummys2008!FR44+FQ44)</f>
        <v>54</v>
      </c>
      <c r="FS44" s="3">
        <f>ExternalDefaultDummys2008!FS44*(ExternalDefaultDummys2008!FS44+FR44)</f>
        <v>55</v>
      </c>
      <c r="FT44" s="3">
        <f>ExternalDefaultDummys2008!FT44*(ExternalDefaultDummys2008!FT44+FS44)</f>
        <v>56</v>
      </c>
      <c r="FU44" s="3">
        <f>ExternalDefaultDummys2008!FU44*(ExternalDefaultDummys2008!FU44+FT44)</f>
        <v>57</v>
      </c>
      <c r="FV44" s="3">
        <f>ExternalDefaultDummys2008!FV44*(ExternalDefaultDummys2008!FV44+FU44)</f>
        <v>58</v>
      </c>
      <c r="FW44" s="3">
        <f>ExternalDefaultDummys2008!FW44*(ExternalDefaultDummys2008!FW44+FV44)</f>
        <v>59</v>
      </c>
      <c r="FX44" s="3">
        <f>ExternalDefaultDummys2008!FX44*(ExternalDefaultDummys2008!FX44+FW44)</f>
        <v>60</v>
      </c>
      <c r="FY44" s="3">
        <f>ExternalDefaultDummys2008!FY44*(ExternalDefaultDummys2008!FY44+FX44)</f>
        <v>61</v>
      </c>
      <c r="FZ44" s="3">
        <f>ExternalDefaultDummys2008!FZ44*(ExternalDefaultDummys2008!FZ44+FY44)</f>
        <v>62</v>
      </c>
      <c r="GA44" s="3">
        <f>ExternalDefaultDummys2008!GA44*(ExternalDefaultDummys2008!GA44+FZ44)</f>
        <v>63</v>
      </c>
      <c r="GB44" s="3">
        <f>ExternalDefaultDummys2008!GB44*(ExternalDefaultDummys2008!GB44+GA44)</f>
        <v>64</v>
      </c>
      <c r="GC44" s="3">
        <f>ExternalDefaultDummys2008!GC44*(ExternalDefaultDummys2008!GC44+GB44)</f>
        <v>65</v>
      </c>
      <c r="GD44" s="3">
        <f>ExternalDefaultDummys2008!GD44*(ExternalDefaultDummys2008!GD44+GC44)</f>
        <v>66</v>
      </c>
      <c r="GE44" s="3">
        <f>ExternalDefaultDummys2008!GE44*(ExternalDefaultDummys2008!GE44+GD44)</f>
        <v>67</v>
      </c>
      <c r="GF44" s="3">
        <f>ExternalDefaultDummys2008!GF44*(ExternalDefaultDummys2008!GF44+GE44)</f>
        <v>68</v>
      </c>
      <c r="GG44" s="3">
        <f>ExternalDefaultDummys2008!GG44*(ExternalDefaultDummys2008!GG44+GF44)</f>
        <v>69</v>
      </c>
      <c r="GH44" s="3">
        <f>ExternalDefaultDummys2008!GH44*(ExternalDefaultDummys2008!GH44+GG44)</f>
        <v>0</v>
      </c>
      <c r="GI44" s="3">
        <f>ExternalDefaultDummys2008!GI44*(ExternalDefaultDummys2008!GI44+GH44)</f>
        <v>0</v>
      </c>
      <c r="GJ44" s="3">
        <f>ExternalDefaultDummys2008!GJ44*(ExternalDefaultDummys2008!GJ44+GI44)</f>
        <v>0</v>
      </c>
      <c r="GK44" s="3">
        <f>ExternalDefaultDummys2008!GK44*(ExternalDefaultDummys2008!GK44+GJ44)</f>
        <v>0</v>
      </c>
      <c r="GL44" s="3">
        <f>ExternalDefaultDummys2008!GL44*(ExternalDefaultDummys2008!GL44+GK44)</f>
        <v>1</v>
      </c>
      <c r="GM44" s="3">
        <f>ExternalDefaultDummys2008!GM44*(ExternalDefaultDummys2008!GM44+GL44)</f>
        <v>2</v>
      </c>
      <c r="GN44" s="3">
        <f>ExternalDefaultDummys2008!GN44*(ExternalDefaultDummys2008!GN44+GM44)</f>
        <v>3</v>
      </c>
      <c r="GO44" s="3">
        <f>ExternalDefaultDummys2008!GO44*(ExternalDefaultDummys2008!GO44+GN44)</f>
        <v>4</v>
      </c>
      <c r="GP44" s="3">
        <f>ExternalDefaultDummys2008!GP44*(ExternalDefaultDummys2008!GP44+GO44)</f>
        <v>5</v>
      </c>
      <c r="GQ44" s="3">
        <f>ExternalDefaultDummys2008!GQ44*(ExternalDefaultDummys2008!GQ44+GP44)</f>
        <v>6</v>
      </c>
      <c r="GR44" s="3">
        <f>ExternalDefaultDummys2008!GR44*(ExternalDefaultDummys2008!GR44+GQ44)</f>
        <v>7</v>
      </c>
      <c r="GS44" s="3">
        <f>ExternalDefaultDummys2008!GS44*(ExternalDefaultDummys2008!GS44+GR44)</f>
        <v>8</v>
      </c>
      <c r="GT44" s="3">
        <f>ExternalDefaultDummys2008!GT44*(ExternalDefaultDummys2008!GT44+GS44)</f>
        <v>9</v>
      </c>
      <c r="GU44" s="3">
        <f>ExternalDefaultDummys2008!GU44*(ExternalDefaultDummys2008!GU44+GT44)</f>
        <v>10</v>
      </c>
      <c r="GV44" s="3">
        <f>ExternalDefaultDummys2008!GV44*(ExternalDefaultDummys2008!GV44+GU44)</f>
        <v>0</v>
      </c>
      <c r="GW44" s="3">
        <f>ExternalDefaultDummys2008!GW44*(ExternalDefaultDummys2008!GW44+GV44)</f>
        <v>0</v>
      </c>
      <c r="GX44" s="3">
        <f>ExternalDefaultDummys2008!GX44*(ExternalDefaultDummys2008!GX44+GW44)</f>
        <v>0</v>
      </c>
      <c r="GY44" s="3">
        <f>ExternalDefaultDummys2008!GY44*(ExternalDefaultDummys2008!GY44+GX44)</f>
        <v>0</v>
      </c>
      <c r="GZ44" s="3">
        <f>ExternalDefaultDummys2008!GZ44*(ExternalDefaultDummys2008!GZ44+GY44)</f>
        <v>0</v>
      </c>
      <c r="HA44" s="3">
        <f>ExternalDefaultDummys2008!HA44*(ExternalDefaultDummys2008!HA44+GZ44)</f>
        <v>0</v>
      </c>
      <c r="HB44" s="3">
        <f>ExternalDefaultDummys2008!HB44*(ExternalDefaultDummys2008!HB44+HA44)</f>
        <v>0</v>
      </c>
      <c r="HC44" s="3">
        <f>ExternalDefaultDummys2008!HC44*(ExternalDefaultDummys2008!HC44+HB44)</f>
        <v>0</v>
      </c>
      <c r="HE44" s="3">
        <f t="shared" si="1"/>
        <v>69</v>
      </c>
    </row>
    <row r="45" spans="1:213" x14ac:dyDescent="0.4">
      <c r="A45" s="3">
        <f t="shared" si="2"/>
        <v>41</v>
      </c>
      <c r="B45" s="26" t="s">
        <v>75</v>
      </c>
      <c r="C45" s="3">
        <f>ExternalDefaultDummys2008!C45*(ExternalDefaultDummys2008!C45+0)</f>
        <v>0</v>
      </c>
      <c r="D45" s="3">
        <f>ExternalDefaultDummys2008!D45*(ExternalDefaultDummys2008!D45+C45)</f>
        <v>0</v>
      </c>
      <c r="E45" s="3">
        <f>ExternalDefaultDummys2008!E45*(ExternalDefaultDummys2008!E45+D45)</f>
        <v>0</v>
      </c>
      <c r="F45" s="3">
        <f>ExternalDefaultDummys2008!F45*(ExternalDefaultDummys2008!F45+E45)</f>
        <v>0</v>
      </c>
      <c r="G45" s="3">
        <f>ExternalDefaultDummys2008!G45*(ExternalDefaultDummys2008!G45+F45)</f>
        <v>0</v>
      </c>
      <c r="H45" s="3">
        <f>ExternalDefaultDummys2008!H45*(ExternalDefaultDummys2008!H45+G45)</f>
        <v>0</v>
      </c>
      <c r="I45" s="3">
        <f>ExternalDefaultDummys2008!I45*(ExternalDefaultDummys2008!I45+H45)</f>
        <v>0</v>
      </c>
      <c r="J45" s="3">
        <f>ExternalDefaultDummys2008!J45*(ExternalDefaultDummys2008!J45+I45)</f>
        <v>0</v>
      </c>
      <c r="K45" s="3">
        <f>ExternalDefaultDummys2008!K45*(ExternalDefaultDummys2008!K45+J45)</f>
        <v>0</v>
      </c>
      <c r="L45" s="3">
        <f>ExternalDefaultDummys2008!L45*(ExternalDefaultDummys2008!L45+K45)</f>
        <v>0</v>
      </c>
      <c r="M45" s="3">
        <f>ExternalDefaultDummys2008!M45*(ExternalDefaultDummys2008!M45+L45)</f>
        <v>0</v>
      </c>
      <c r="N45" s="3">
        <f>ExternalDefaultDummys2008!N45*(ExternalDefaultDummys2008!N45+M45)</f>
        <v>0</v>
      </c>
      <c r="O45" s="3">
        <f>ExternalDefaultDummys2008!O45*(ExternalDefaultDummys2008!O45+N45)</f>
        <v>0</v>
      </c>
      <c r="P45" s="3">
        <f>ExternalDefaultDummys2008!P45*(ExternalDefaultDummys2008!P45+O45)</f>
        <v>0</v>
      </c>
      <c r="Q45" s="3">
        <f>ExternalDefaultDummys2008!Q45*(ExternalDefaultDummys2008!Q45+P45)</f>
        <v>0</v>
      </c>
      <c r="R45" s="3">
        <f>ExternalDefaultDummys2008!R45*(ExternalDefaultDummys2008!R45+Q45)</f>
        <v>0</v>
      </c>
      <c r="S45" s="3">
        <f>ExternalDefaultDummys2008!S45*(ExternalDefaultDummys2008!S45+R45)</f>
        <v>0</v>
      </c>
      <c r="T45" s="3">
        <f>ExternalDefaultDummys2008!T45*(ExternalDefaultDummys2008!T45+S45)</f>
        <v>0</v>
      </c>
      <c r="U45" s="3">
        <f>ExternalDefaultDummys2008!U45*(ExternalDefaultDummys2008!U45+T45)</f>
        <v>0</v>
      </c>
      <c r="V45" s="3">
        <f>ExternalDefaultDummys2008!V45*(ExternalDefaultDummys2008!V45+U45)</f>
        <v>0</v>
      </c>
      <c r="W45" s="3">
        <f>ExternalDefaultDummys2008!W45*(ExternalDefaultDummys2008!W45+V45)</f>
        <v>1</v>
      </c>
      <c r="X45" s="3">
        <f>ExternalDefaultDummys2008!X45*(ExternalDefaultDummys2008!X45+W45)</f>
        <v>0</v>
      </c>
      <c r="Y45" s="3">
        <f>ExternalDefaultDummys2008!Y45*(ExternalDefaultDummys2008!Y45+X45)</f>
        <v>0</v>
      </c>
      <c r="Z45" s="3">
        <f>ExternalDefaultDummys2008!Z45*(ExternalDefaultDummys2008!Z45+Y45)</f>
        <v>0</v>
      </c>
      <c r="AA45" s="3">
        <f>ExternalDefaultDummys2008!AA45*(ExternalDefaultDummys2008!AA45+Z45)</f>
        <v>1</v>
      </c>
      <c r="AB45" s="3">
        <f>ExternalDefaultDummys2008!AB45*(ExternalDefaultDummys2008!AB45+AA45)</f>
        <v>2</v>
      </c>
      <c r="AC45" s="3">
        <f>ExternalDefaultDummys2008!AC45*(ExternalDefaultDummys2008!AC45+AB45)</f>
        <v>3</v>
      </c>
      <c r="AD45" s="3">
        <f>ExternalDefaultDummys2008!AD45*(ExternalDefaultDummys2008!AD45+AC45)</f>
        <v>4</v>
      </c>
      <c r="AE45" s="3">
        <f>ExternalDefaultDummys2008!AE45*(ExternalDefaultDummys2008!AE45+AD45)</f>
        <v>5</v>
      </c>
      <c r="AF45" s="3">
        <f>ExternalDefaultDummys2008!AF45*(ExternalDefaultDummys2008!AF45+AE45)</f>
        <v>6</v>
      </c>
      <c r="AG45" s="3">
        <f>ExternalDefaultDummys2008!AG45*(ExternalDefaultDummys2008!AG45+AF45)</f>
        <v>7</v>
      </c>
      <c r="AH45" s="3">
        <f>ExternalDefaultDummys2008!AH45*(ExternalDefaultDummys2008!AH45+AG45)</f>
        <v>8</v>
      </c>
      <c r="AI45" s="3">
        <f>ExternalDefaultDummys2008!AI45*(ExternalDefaultDummys2008!AI45+AH45)</f>
        <v>9</v>
      </c>
      <c r="AJ45" s="3">
        <f>ExternalDefaultDummys2008!AJ45*(ExternalDefaultDummys2008!AJ45+AI45)</f>
        <v>10</v>
      </c>
      <c r="AK45" s="3">
        <f>ExternalDefaultDummys2008!AK45*(ExternalDefaultDummys2008!AK45+AJ45)</f>
        <v>11</v>
      </c>
      <c r="AL45" s="3">
        <f>ExternalDefaultDummys2008!AL45*(ExternalDefaultDummys2008!AL45+AK45)</f>
        <v>0</v>
      </c>
      <c r="AM45" s="3">
        <f>ExternalDefaultDummys2008!AM45*(ExternalDefaultDummys2008!AM45+AL45)</f>
        <v>0</v>
      </c>
      <c r="AN45" s="3">
        <f>ExternalDefaultDummys2008!AN45*(ExternalDefaultDummys2008!AN45+AM45)</f>
        <v>1</v>
      </c>
      <c r="AO45" s="3">
        <f>ExternalDefaultDummys2008!AO45*(ExternalDefaultDummys2008!AO45+AN45)</f>
        <v>2</v>
      </c>
      <c r="AP45" s="3">
        <f>ExternalDefaultDummys2008!AP45*(ExternalDefaultDummys2008!AP45+AO45)</f>
        <v>3</v>
      </c>
      <c r="AQ45" s="3">
        <f>ExternalDefaultDummys2008!AQ45*(ExternalDefaultDummys2008!AQ45+AP45)</f>
        <v>4</v>
      </c>
      <c r="AR45" s="3">
        <f>ExternalDefaultDummys2008!AR45*(ExternalDefaultDummys2008!AR45+AQ45)</f>
        <v>5</v>
      </c>
      <c r="AS45" s="3">
        <f>ExternalDefaultDummys2008!AS45*(ExternalDefaultDummys2008!AS45+AR45)</f>
        <v>6</v>
      </c>
      <c r="AT45" s="3">
        <f>ExternalDefaultDummys2008!AT45*(ExternalDefaultDummys2008!AT45+AS45)</f>
        <v>7</v>
      </c>
      <c r="AU45" s="3">
        <f>ExternalDefaultDummys2008!AU45*(ExternalDefaultDummys2008!AU45+AT45)</f>
        <v>8</v>
      </c>
      <c r="AV45" s="3">
        <f>ExternalDefaultDummys2008!AV45*(ExternalDefaultDummys2008!AV45+AU45)</f>
        <v>9</v>
      </c>
      <c r="AW45" s="3">
        <f>ExternalDefaultDummys2008!AW45*(ExternalDefaultDummys2008!AW45+AV45)</f>
        <v>10</v>
      </c>
      <c r="AX45" s="3">
        <f>ExternalDefaultDummys2008!AX45*(ExternalDefaultDummys2008!AX45+AW45)</f>
        <v>11</v>
      </c>
      <c r="AY45" s="3">
        <f>ExternalDefaultDummys2008!AY45*(ExternalDefaultDummys2008!AY45+AX45)</f>
        <v>12</v>
      </c>
      <c r="AZ45" s="3">
        <f>ExternalDefaultDummys2008!AZ45*(ExternalDefaultDummys2008!AZ45+AY45)</f>
        <v>13</v>
      </c>
      <c r="BA45" s="3">
        <f>ExternalDefaultDummys2008!BA45*(ExternalDefaultDummys2008!BA45+AZ45)</f>
        <v>14</v>
      </c>
      <c r="BB45" s="3">
        <f>ExternalDefaultDummys2008!BB45*(ExternalDefaultDummys2008!BB45+BA45)</f>
        <v>15</v>
      </c>
      <c r="BC45" s="3">
        <f>ExternalDefaultDummys2008!BC45*(ExternalDefaultDummys2008!BC45+BB45)</f>
        <v>16</v>
      </c>
      <c r="BD45" s="3">
        <f>ExternalDefaultDummys2008!BD45*(ExternalDefaultDummys2008!BD45+BC45)</f>
        <v>17</v>
      </c>
      <c r="BE45" s="3">
        <f>ExternalDefaultDummys2008!BE45*(ExternalDefaultDummys2008!BE45+BD45)</f>
        <v>18</v>
      </c>
      <c r="BF45" s="3">
        <f>ExternalDefaultDummys2008!BF45*(ExternalDefaultDummys2008!BF45+BE45)</f>
        <v>19</v>
      </c>
      <c r="BG45" s="3">
        <f>ExternalDefaultDummys2008!BG45*(ExternalDefaultDummys2008!BG45+BF45)</f>
        <v>20</v>
      </c>
      <c r="BH45" s="3">
        <f>ExternalDefaultDummys2008!BH45*(ExternalDefaultDummys2008!BH45+BG45)</f>
        <v>21</v>
      </c>
      <c r="BI45" s="3">
        <f>ExternalDefaultDummys2008!BI45*(ExternalDefaultDummys2008!BI45+BH45)</f>
        <v>22</v>
      </c>
      <c r="BJ45" s="3">
        <f>ExternalDefaultDummys2008!BJ45*(ExternalDefaultDummys2008!BJ45+BI45)</f>
        <v>23</v>
      </c>
      <c r="BK45" s="3">
        <f>ExternalDefaultDummys2008!BK45*(ExternalDefaultDummys2008!BK45+BJ45)</f>
        <v>24</v>
      </c>
      <c r="BL45" s="3">
        <f>ExternalDefaultDummys2008!BL45*(ExternalDefaultDummys2008!BL45+BK45)</f>
        <v>25</v>
      </c>
      <c r="BM45" s="3">
        <f>ExternalDefaultDummys2008!BM45*(ExternalDefaultDummys2008!BM45+BL45)</f>
        <v>26</v>
      </c>
      <c r="BN45" s="3">
        <f>ExternalDefaultDummys2008!BN45*(ExternalDefaultDummys2008!BN45+BM45)</f>
        <v>27</v>
      </c>
      <c r="BO45" s="3">
        <f>ExternalDefaultDummys2008!BO45*(ExternalDefaultDummys2008!BO45+BN45)</f>
        <v>28</v>
      </c>
      <c r="BP45" s="3">
        <f>ExternalDefaultDummys2008!BP45*(ExternalDefaultDummys2008!BP45+BO45)</f>
        <v>29</v>
      </c>
      <c r="BQ45" s="3">
        <f>ExternalDefaultDummys2008!BQ45*(ExternalDefaultDummys2008!BQ45+BP45)</f>
        <v>30</v>
      </c>
      <c r="BR45" s="3">
        <f>ExternalDefaultDummys2008!BR45*(ExternalDefaultDummys2008!BR45+BQ45)</f>
        <v>31</v>
      </c>
      <c r="BS45" s="3">
        <f>ExternalDefaultDummys2008!BS45*(ExternalDefaultDummys2008!BS45+BR45)</f>
        <v>0</v>
      </c>
      <c r="BT45" s="3">
        <f>ExternalDefaultDummys2008!BT45*(ExternalDefaultDummys2008!BT45+BS45)</f>
        <v>0</v>
      </c>
      <c r="BU45" s="3">
        <f>ExternalDefaultDummys2008!BU45*(ExternalDefaultDummys2008!BU45+BT45)</f>
        <v>0</v>
      </c>
      <c r="BV45" s="3">
        <f>ExternalDefaultDummys2008!BV45*(ExternalDefaultDummys2008!BV45+BU45)</f>
        <v>0</v>
      </c>
      <c r="BW45" s="3">
        <f>ExternalDefaultDummys2008!BW45*(ExternalDefaultDummys2008!BW45+BV45)</f>
        <v>0</v>
      </c>
      <c r="BX45" s="3">
        <f>ExternalDefaultDummys2008!BX45*(ExternalDefaultDummys2008!BX45+BW45)</f>
        <v>0</v>
      </c>
      <c r="BY45" s="3">
        <f>ExternalDefaultDummys2008!BY45*(ExternalDefaultDummys2008!BY45+BX45)</f>
        <v>0</v>
      </c>
      <c r="BZ45" s="3">
        <f>ExternalDefaultDummys2008!BZ45*(ExternalDefaultDummys2008!BZ45+BY45)</f>
        <v>0</v>
      </c>
      <c r="CA45" s="3">
        <f>ExternalDefaultDummys2008!CA45*(ExternalDefaultDummys2008!CA45+BZ45)</f>
        <v>0</v>
      </c>
      <c r="CB45" s="3">
        <f>ExternalDefaultDummys2008!CB45*(ExternalDefaultDummys2008!CB45+CA45)</f>
        <v>1</v>
      </c>
      <c r="CC45" s="3">
        <f>ExternalDefaultDummys2008!CC45*(ExternalDefaultDummys2008!CC45+CB45)</f>
        <v>2</v>
      </c>
      <c r="CD45" s="3">
        <f>ExternalDefaultDummys2008!CD45*(ExternalDefaultDummys2008!CD45+CC45)</f>
        <v>3</v>
      </c>
      <c r="CE45" s="3">
        <f>ExternalDefaultDummys2008!CE45*(ExternalDefaultDummys2008!CE45+CD45)</f>
        <v>4</v>
      </c>
      <c r="CF45" s="3">
        <f>ExternalDefaultDummys2008!CF45*(ExternalDefaultDummys2008!CF45+CE45)</f>
        <v>5</v>
      </c>
      <c r="CG45" s="3">
        <f>ExternalDefaultDummys2008!CG45*(ExternalDefaultDummys2008!CG45+CF45)</f>
        <v>6</v>
      </c>
      <c r="CH45" s="3">
        <f>ExternalDefaultDummys2008!CH45*(ExternalDefaultDummys2008!CH45+CG45)</f>
        <v>0</v>
      </c>
      <c r="CI45" s="3">
        <f>ExternalDefaultDummys2008!CI45*(ExternalDefaultDummys2008!CI45+CH45)</f>
        <v>0</v>
      </c>
      <c r="CJ45" s="3">
        <f>ExternalDefaultDummys2008!CJ45*(ExternalDefaultDummys2008!CJ45+CI45)</f>
        <v>0</v>
      </c>
      <c r="CK45" s="3">
        <f>ExternalDefaultDummys2008!CK45*(ExternalDefaultDummys2008!CK45+CJ45)</f>
        <v>0</v>
      </c>
      <c r="CL45" s="3">
        <f>ExternalDefaultDummys2008!CL45*(ExternalDefaultDummys2008!CL45+CK45)</f>
        <v>0</v>
      </c>
      <c r="CM45" s="3">
        <f>ExternalDefaultDummys2008!CM45*(ExternalDefaultDummys2008!CM45+CL45)</f>
        <v>0</v>
      </c>
      <c r="CN45" s="3">
        <f>ExternalDefaultDummys2008!CN45*(ExternalDefaultDummys2008!CN45+CM45)</f>
        <v>0</v>
      </c>
      <c r="CO45" s="3">
        <f>ExternalDefaultDummys2008!CO45*(ExternalDefaultDummys2008!CO45+CN45)</f>
        <v>0</v>
      </c>
      <c r="CP45" s="3">
        <f>ExternalDefaultDummys2008!CP45*(ExternalDefaultDummys2008!CP45+CO45)</f>
        <v>0</v>
      </c>
      <c r="CQ45" s="3">
        <f>ExternalDefaultDummys2008!CQ45*(ExternalDefaultDummys2008!CQ45+CP45)</f>
        <v>0</v>
      </c>
      <c r="CR45" s="3">
        <f>ExternalDefaultDummys2008!CR45*(ExternalDefaultDummys2008!CR45+CQ45)</f>
        <v>0</v>
      </c>
      <c r="CS45" s="3">
        <f>ExternalDefaultDummys2008!CS45*(ExternalDefaultDummys2008!CS45+CR45)</f>
        <v>0</v>
      </c>
      <c r="CT45" s="3">
        <f>ExternalDefaultDummys2008!CT45*(ExternalDefaultDummys2008!CT45+CS45)</f>
        <v>0</v>
      </c>
      <c r="CU45" s="3">
        <f>ExternalDefaultDummys2008!CU45*(ExternalDefaultDummys2008!CU45+CT45)</f>
        <v>0</v>
      </c>
      <c r="CV45" s="3">
        <f>ExternalDefaultDummys2008!CV45*(ExternalDefaultDummys2008!CV45+CU45)</f>
        <v>0</v>
      </c>
      <c r="CW45" s="3">
        <f>ExternalDefaultDummys2008!CW45*(ExternalDefaultDummys2008!CW45+CV45)</f>
        <v>0</v>
      </c>
      <c r="CX45" s="3">
        <f>ExternalDefaultDummys2008!CX45*(ExternalDefaultDummys2008!CX45+CW45)</f>
        <v>0</v>
      </c>
      <c r="CY45" s="3">
        <f>ExternalDefaultDummys2008!CY45*(ExternalDefaultDummys2008!CY45+CX45)</f>
        <v>0</v>
      </c>
      <c r="CZ45" s="3">
        <f>ExternalDefaultDummys2008!CZ45*(ExternalDefaultDummys2008!CZ45+CY45)</f>
        <v>0</v>
      </c>
      <c r="DA45" s="3">
        <f>ExternalDefaultDummys2008!DA45*(ExternalDefaultDummys2008!DA45+CZ45)</f>
        <v>0</v>
      </c>
      <c r="DB45" s="3">
        <f>ExternalDefaultDummys2008!DB45*(ExternalDefaultDummys2008!DB45+DA45)</f>
        <v>0</v>
      </c>
      <c r="DC45" s="3">
        <f>ExternalDefaultDummys2008!DC45*(ExternalDefaultDummys2008!DC45+DB45)</f>
        <v>0</v>
      </c>
      <c r="DD45" s="3">
        <f>ExternalDefaultDummys2008!DD45*(ExternalDefaultDummys2008!DD45+DC45)</f>
        <v>0</v>
      </c>
      <c r="DE45" s="3">
        <f>ExternalDefaultDummys2008!DE45*(ExternalDefaultDummys2008!DE45+DD45)</f>
        <v>0</v>
      </c>
      <c r="DF45" s="3">
        <f>ExternalDefaultDummys2008!DF45*(ExternalDefaultDummys2008!DF45+DE45)</f>
        <v>0</v>
      </c>
      <c r="DG45" s="3">
        <f>ExternalDefaultDummys2008!DG45*(ExternalDefaultDummys2008!DG45+DF45)</f>
        <v>0</v>
      </c>
      <c r="DH45" s="3">
        <f>ExternalDefaultDummys2008!DH45*(ExternalDefaultDummys2008!DH45+DG45)</f>
        <v>0</v>
      </c>
      <c r="DI45" s="3">
        <f>ExternalDefaultDummys2008!DI45*(ExternalDefaultDummys2008!DI45+DH45)</f>
        <v>0</v>
      </c>
      <c r="DJ45" s="3">
        <f>ExternalDefaultDummys2008!DJ45*(ExternalDefaultDummys2008!DJ45+DI45)</f>
        <v>0</v>
      </c>
      <c r="DK45" s="3">
        <f>ExternalDefaultDummys2008!DK45*(ExternalDefaultDummys2008!DK45+DJ45)</f>
        <v>0</v>
      </c>
      <c r="DL45" s="3">
        <f>ExternalDefaultDummys2008!DL45*(ExternalDefaultDummys2008!DL45+DK45)</f>
        <v>0</v>
      </c>
      <c r="DM45" s="3">
        <f>ExternalDefaultDummys2008!DM45*(ExternalDefaultDummys2008!DM45+DL45)</f>
        <v>0</v>
      </c>
      <c r="DN45" s="3">
        <f>ExternalDefaultDummys2008!DN45*(ExternalDefaultDummys2008!DN45+DM45)</f>
        <v>0</v>
      </c>
      <c r="DO45" s="3">
        <f>ExternalDefaultDummys2008!DO45*(ExternalDefaultDummys2008!DO45+DN45)</f>
        <v>0</v>
      </c>
      <c r="DP45" s="3">
        <f>ExternalDefaultDummys2008!DP45*(ExternalDefaultDummys2008!DP45+DO45)</f>
        <v>0</v>
      </c>
      <c r="DQ45" s="3">
        <f>ExternalDefaultDummys2008!DQ45*(ExternalDefaultDummys2008!DQ45+DP45)</f>
        <v>0</v>
      </c>
      <c r="DR45" s="3">
        <f>ExternalDefaultDummys2008!DR45*(ExternalDefaultDummys2008!DR45+DQ45)</f>
        <v>0</v>
      </c>
      <c r="DS45" s="3">
        <f>ExternalDefaultDummys2008!DS45*(ExternalDefaultDummys2008!DS45+DR45)</f>
        <v>0</v>
      </c>
      <c r="DT45" s="3">
        <f>ExternalDefaultDummys2008!DT45*(ExternalDefaultDummys2008!DT45+DS45)</f>
        <v>0</v>
      </c>
      <c r="DU45" s="3">
        <f>ExternalDefaultDummys2008!DU45*(ExternalDefaultDummys2008!DU45+DT45)</f>
        <v>0</v>
      </c>
      <c r="DV45" s="3">
        <f>ExternalDefaultDummys2008!DV45*(ExternalDefaultDummys2008!DV45+DU45)</f>
        <v>0</v>
      </c>
      <c r="DW45" s="3">
        <f>ExternalDefaultDummys2008!DW45*(ExternalDefaultDummys2008!DW45+DV45)</f>
        <v>0</v>
      </c>
      <c r="DX45" s="3">
        <f>ExternalDefaultDummys2008!DX45*(ExternalDefaultDummys2008!DX45+DW45)</f>
        <v>0</v>
      </c>
      <c r="DY45" s="3">
        <f>ExternalDefaultDummys2008!DY45*(ExternalDefaultDummys2008!DY45+DX45)</f>
        <v>0</v>
      </c>
      <c r="DZ45" s="3">
        <f>ExternalDefaultDummys2008!DZ45*(ExternalDefaultDummys2008!DZ45+DY45)</f>
        <v>0</v>
      </c>
      <c r="EA45" s="3">
        <f>ExternalDefaultDummys2008!EA45*(ExternalDefaultDummys2008!EA45+DZ45)</f>
        <v>0</v>
      </c>
      <c r="EB45" s="3">
        <f>ExternalDefaultDummys2008!EB45*(ExternalDefaultDummys2008!EB45+EA45)</f>
        <v>0</v>
      </c>
      <c r="EC45" s="3">
        <f>ExternalDefaultDummys2008!EC45*(ExternalDefaultDummys2008!EC45+EB45)</f>
        <v>0</v>
      </c>
      <c r="ED45" s="3">
        <f>ExternalDefaultDummys2008!ED45*(ExternalDefaultDummys2008!ED45+EC45)</f>
        <v>0</v>
      </c>
      <c r="EE45" s="3">
        <f>ExternalDefaultDummys2008!EE45*(ExternalDefaultDummys2008!EE45+ED45)</f>
        <v>0</v>
      </c>
      <c r="EF45" s="3">
        <f>ExternalDefaultDummys2008!EF45*(ExternalDefaultDummys2008!EF45+EE45)</f>
        <v>0</v>
      </c>
      <c r="EG45" s="3">
        <f>ExternalDefaultDummys2008!EG45*(ExternalDefaultDummys2008!EG45+EF45)</f>
        <v>0</v>
      </c>
      <c r="EH45" s="3">
        <f>ExternalDefaultDummys2008!EH45*(ExternalDefaultDummys2008!EH45+EG45)</f>
        <v>0</v>
      </c>
      <c r="EI45" s="3">
        <f>ExternalDefaultDummys2008!EI45*(ExternalDefaultDummys2008!EI45+EH45)</f>
        <v>1</v>
      </c>
      <c r="EJ45" s="3">
        <f>ExternalDefaultDummys2008!EJ45*(ExternalDefaultDummys2008!EJ45+EI45)</f>
        <v>0</v>
      </c>
      <c r="EK45" s="3">
        <f>ExternalDefaultDummys2008!EK45*(ExternalDefaultDummys2008!EK45+EJ45)</f>
        <v>0</v>
      </c>
      <c r="EL45" s="3">
        <f>ExternalDefaultDummys2008!EL45*(ExternalDefaultDummys2008!EL45+EK45)</f>
        <v>0</v>
      </c>
      <c r="EM45" s="3">
        <f>ExternalDefaultDummys2008!EM45*(ExternalDefaultDummys2008!EM45+EL45)</f>
        <v>0</v>
      </c>
      <c r="EN45" s="3">
        <f>ExternalDefaultDummys2008!EN45*(ExternalDefaultDummys2008!EN45+EM45)</f>
        <v>0</v>
      </c>
      <c r="EO45" s="3">
        <f>ExternalDefaultDummys2008!EO45*(ExternalDefaultDummys2008!EO45+EN45)</f>
        <v>0</v>
      </c>
      <c r="EP45" s="3">
        <f>ExternalDefaultDummys2008!EP45*(ExternalDefaultDummys2008!EP45+EO45)</f>
        <v>0</v>
      </c>
      <c r="EQ45" s="3">
        <f>ExternalDefaultDummys2008!EQ45*(ExternalDefaultDummys2008!EQ45+EP45)</f>
        <v>0</v>
      </c>
      <c r="ER45" s="3">
        <f>ExternalDefaultDummys2008!ER45*(ExternalDefaultDummys2008!ER45+EQ45)</f>
        <v>0</v>
      </c>
      <c r="ES45" s="3">
        <f>ExternalDefaultDummys2008!ES45*(ExternalDefaultDummys2008!ES45+ER45)</f>
        <v>0</v>
      </c>
      <c r="ET45" s="3">
        <f>ExternalDefaultDummys2008!ET45*(ExternalDefaultDummys2008!ET45+ES45)</f>
        <v>0</v>
      </c>
      <c r="EU45" s="3">
        <f>ExternalDefaultDummys2008!EU45*(ExternalDefaultDummys2008!EU45+ET45)</f>
        <v>0</v>
      </c>
      <c r="EV45" s="3">
        <f>ExternalDefaultDummys2008!EV45*(ExternalDefaultDummys2008!EV45+EU45)</f>
        <v>0</v>
      </c>
      <c r="EW45" s="3">
        <f>ExternalDefaultDummys2008!EW45*(ExternalDefaultDummys2008!EW45+EV45)</f>
        <v>0</v>
      </c>
      <c r="EX45" s="3">
        <f>ExternalDefaultDummys2008!EX45*(ExternalDefaultDummys2008!EX45+EW45)</f>
        <v>0</v>
      </c>
      <c r="EY45" s="3">
        <f>ExternalDefaultDummys2008!EY45*(ExternalDefaultDummys2008!EY45+EX45)</f>
        <v>0</v>
      </c>
      <c r="EZ45" s="3">
        <f>ExternalDefaultDummys2008!EZ45*(ExternalDefaultDummys2008!EZ45+EY45)</f>
        <v>0</v>
      </c>
      <c r="FA45" s="3">
        <f>ExternalDefaultDummys2008!FA45*(ExternalDefaultDummys2008!FA45+EZ45)</f>
        <v>0</v>
      </c>
      <c r="FB45" s="3">
        <f>ExternalDefaultDummys2008!FB45*(ExternalDefaultDummys2008!FB45+FA45)</f>
        <v>0</v>
      </c>
      <c r="FC45" s="3">
        <f>ExternalDefaultDummys2008!FC45*(ExternalDefaultDummys2008!FC45+FB45)</f>
        <v>0</v>
      </c>
      <c r="FD45" s="3">
        <f>ExternalDefaultDummys2008!FD45*(ExternalDefaultDummys2008!FD45+FC45)</f>
        <v>0</v>
      </c>
      <c r="FE45" s="3">
        <f>ExternalDefaultDummys2008!FE45*(ExternalDefaultDummys2008!FE45+FD45)</f>
        <v>0</v>
      </c>
      <c r="FF45" s="3">
        <f>ExternalDefaultDummys2008!FF45*(ExternalDefaultDummys2008!FF45+FE45)</f>
        <v>0</v>
      </c>
      <c r="FG45" s="3">
        <f>ExternalDefaultDummys2008!FG45*(ExternalDefaultDummys2008!FG45+FF45)</f>
        <v>0</v>
      </c>
      <c r="FH45" s="3">
        <f>ExternalDefaultDummys2008!FH45*(ExternalDefaultDummys2008!FH45+FG45)</f>
        <v>0</v>
      </c>
      <c r="FI45" s="3">
        <f>ExternalDefaultDummys2008!FI45*(ExternalDefaultDummys2008!FI45+FH45)</f>
        <v>0</v>
      </c>
      <c r="FJ45" s="3">
        <f>ExternalDefaultDummys2008!FJ45*(ExternalDefaultDummys2008!FJ45+FI45)</f>
        <v>0</v>
      </c>
      <c r="FK45" s="3">
        <f>ExternalDefaultDummys2008!FK45*(ExternalDefaultDummys2008!FK45+FJ45)</f>
        <v>0</v>
      </c>
      <c r="FL45" s="3">
        <f>ExternalDefaultDummys2008!FL45*(ExternalDefaultDummys2008!FL45+FK45)</f>
        <v>0</v>
      </c>
      <c r="FM45" s="3">
        <f>ExternalDefaultDummys2008!FM45*(ExternalDefaultDummys2008!FM45+FL45)</f>
        <v>0</v>
      </c>
      <c r="FN45" s="3">
        <f>ExternalDefaultDummys2008!FN45*(ExternalDefaultDummys2008!FN45+FM45)</f>
        <v>0</v>
      </c>
      <c r="FO45" s="3">
        <f>ExternalDefaultDummys2008!FO45*(ExternalDefaultDummys2008!FO45+FN45)</f>
        <v>0</v>
      </c>
      <c r="FP45" s="3">
        <f>ExternalDefaultDummys2008!FP45*(ExternalDefaultDummys2008!FP45+FO45)</f>
        <v>0</v>
      </c>
      <c r="FQ45" s="3">
        <f>ExternalDefaultDummys2008!FQ45*(ExternalDefaultDummys2008!FQ45+FP45)</f>
        <v>0</v>
      </c>
      <c r="FR45" s="3">
        <f>ExternalDefaultDummys2008!FR45*(ExternalDefaultDummys2008!FR45+FQ45)</f>
        <v>0</v>
      </c>
      <c r="FS45" s="3">
        <f>ExternalDefaultDummys2008!FS45*(ExternalDefaultDummys2008!FS45+FR45)</f>
        <v>0</v>
      </c>
      <c r="FT45" s="3">
        <f>ExternalDefaultDummys2008!FT45*(ExternalDefaultDummys2008!FT45+FS45)</f>
        <v>0</v>
      </c>
      <c r="FU45" s="3">
        <f>ExternalDefaultDummys2008!FU45*(ExternalDefaultDummys2008!FU45+FT45)</f>
        <v>0</v>
      </c>
      <c r="FV45" s="3">
        <f>ExternalDefaultDummys2008!FV45*(ExternalDefaultDummys2008!FV45+FU45)</f>
        <v>0</v>
      </c>
      <c r="FW45" s="3">
        <f>ExternalDefaultDummys2008!FW45*(ExternalDefaultDummys2008!FW45+FV45)</f>
        <v>0</v>
      </c>
      <c r="FX45" s="3">
        <f>ExternalDefaultDummys2008!FX45*(ExternalDefaultDummys2008!FX45+FW45)</f>
        <v>0</v>
      </c>
      <c r="FY45" s="3">
        <f>ExternalDefaultDummys2008!FY45*(ExternalDefaultDummys2008!FY45+FX45)</f>
        <v>0</v>
      </c>
      <c r="FZ45" s="3">
        <f>ExternalDefaultDummys2008!FZ45*(ExternalDefaultDummys2008!FZ45+FY45)</f>
        <v>0</v>
      </c>
      <c r="GA45" s="3">
        <f>ExternalDefaultDummys2008!GA45*(ExternalDefaultDummys2008!GA45+FZ45)</f>
        <v>0</v>
      </c>
      <c r="GB45" s="3">
        <f>ExternalDefaultDummys2008!GB45*(ExternalDefaultDummys2008!GB45+GA45)</f>
        <v>0</v>
      </c>
      <c r="GC45" s="3">
        <f>ExternalDefaultDummys2008!GC45*(ExternalDefaultDummys2008!GC45+GB45)</f>
        <v>0</v>
      </c>
      <c r="GD45" s="3">
        <f>ExternalDefaultDummys2008!GD45*(ExternalDefaultDummys2008!GD45+GC45)</f>
        <v>0</v>
      </c>
      <c r="GE45" s="3">
        <f>ExternalDefaultDummys2008!GE45*(ExternalDefaultDummys2008!GE45+GD45)</f>
        <v>0</v>
      </c>
      <c r="GF45" s="3">
        <f>ExternalDefaultDummys2008!GF45*(ExternalDefaultDummys2008!GF45+GE45)</f>
        <v>0</v>
      </c>
      <c r="GG45" s="3">
        <f>ExternalDefaultDummys2008!GG45*(ExternalDefaultDummys2008!GG45+GF45)</f>
        <v>0</v>
      </c>
      <c r="GH45" s="3">
        <f>ExternalDefaultDummys2008!GH45*(ExternalDefaultDummys2008!GH45+GG45)</f>
        <v>0</v>
      </c>
      <c r="GI45" s="3">
        <f>ExternalDefaultDummys2008!GI45*(ExternalDefaultDummys2008!GI45+GH45)</f>
        <v>0</v>
      </c>
      <c r="GJ45" s="3">
        <f>ExternalDefaultDummys2008!GJ45*(ExternalDefaultDummys2008!GJ45+GI45)</f>
        <v>0</v>
      </c>
      <c r="GK45" s="3">
        <f>ExternalDefaultDummys2008!GK45*(ExternalDefaultDummys2008!GK45+GJ45)</f>
        <v>0</v>
      </c>
      <c r="GL45" s="3">
        <f>ExternalDefaultDummys2008!GL45*(ExternalDefaultDummys2008!GL45+GK45)</f>
        <v>0</v>
      </c>
      <c r="GM45" s="3">
        <f>ExternalDefaultDummys2008!GM45*(ExternalDefaultDummys2008!GM45+GL45)</f>
        <v>0</v>
      </c>
      <c r="GN45" s="3">
        <f>ExternalDefaultDummys2008!GN45*(ExternalDefaultDummys2008!GN45+GM45)</f>
        <v>0</v>
      </c>
      <c r="GO45" s="3">
        <f>ExternalDefaultDummys2008!GO45*(ExternalDefaultDummys2008!GO45+GN45)</f>
        <v>0</v>
      </c>
      <c r="GP45" s="3">
        <f>ExternalDefaultDummys2008!GP45*(ExternalDefaultDummys2008!GP45+GO45)</f>
        <v>0</v>
      </c>
      <c r="GQ45" s="3">
        <f>ExternalDefaultDummys2008!GQ45*(ExternalDefaultDummys2008!GQ45+GP45)</f>
        <v>0</v>
      </c>
      <c r="GR45" s="3">
        <f>ExternalDefaultDummys2008!GR45*(ExternalDefaultDummys2008!GR45+GQ45)</f>
        <v>0</v>
      </c>
      <c r="GS45" s="3">
        <f>ExternalDefaultDummys2008!GS45*(ExternalDefaultDummys2008!GS45+GR45)</f>
        <v>0</v>
      </c>
      <c r="GT45" s="3">
        <f>ExternalDefaultDummys2008!GT45*(ExternalDefaultDummys2008!GT45+GS45)</f>
        <v>0</v>
      </c>
      <c r="GU45" s="3">
        <f>ExternalDefaultDummys2008!GU45*(ExternalDefaultDummys2008!GU45+GT45)</f>
        <v>0</v>
      </c>
      <c r="GV45" s="3">
        <f>ExternalDefaultDummys2008!GV45*(ExternalDefaultDummys2008!GV45+GU45)</f>
        <v>0</v>
      </c>
      <c r="GW45" s="3">
        <f>ExternalDefaultDummys2008!GW45*(ExternalDefaultDummys2008!GW45+GV45)</f>
        <v>0</v>
      </c>
      <c r="GX45" s="3">
        <f>ExternalDefaultDummys2008!GX45*(ExternalDefaultDummys2008!GX45+GW45)</f>
        <v>0</v>
      </c>
      <c r="GY45" s="3">
        <f>ExternalDefaultDummys2008!GY45*(ExternalDefaultDummys2008!GY45+GX45)</f>
        <v>0</v>
      </c>
      <c r="GZ45" s="3">
        <f>ExternalDefaultDummys2008!GZ45*(ExternalDefaultDummys2008!GZ45+GY45)</f>
        <v>0</v>
      </c>
      <c r="HA45" s="3">
        <f>ExternalDefaultDummys2008!HA45*(ExternalDefaultDummys2008!HA45+GZ45)</f>
        <v>0</v>
      </c>
      <c r="HB45" s="3">
        <f>ExternalDefaultDummys2008!HB45*(ExternalDefaultDummys2008!HB45+HA45)</f>
        <v>0</v>
      </c>
      <c r="HC45" s="3">
        <f>ExternalDefaultDummys2008!HC45*(ExternalDefaultDummys2008!HC45+HB45)</f>
        <v>0</v>
      </c>
      <c r="HE45" s="3">
        <f t="shared" si="1"/>
        <v>31</v>
      </c>
    </row>
    <row r="46" spans="1:213" x14ac:dyDescent="0.4">
      <c r="A46" s="3">
        <f t="shared" si="2"/>
        <v>42</v>
      </c>
      <c r="B46" s="27" t="s">
        <v>76</v>
      </c>
      <c r="C46" s="3">
        <f>ExternalDefaultDummys2008!C46*(ExternalDefaultDummys2008!C46+0)</f>
        <v>0</v>
      </c>
      <c r="D46" s="3">
        <f>ExternalDefaultDummys2008!D46*(ExternalDefaultDummys2008!D46+C46)</f>
        <v>0</v>
      </c>
      <c r="E46" s="3">
        <f>ExternalDefaultDummys2008!E46*(ExternalDefaultDummys2008!E46+D46)</f>
        <v>0</v>
      </c>
      <c r="F46" s="3">
        <f>ExternalDefaultDummys2008!F46*(ExternalDefaultDummys2008!F46+E46)</f>
        <v>0</v>
      </c>
      <c r="G46" s="3">
        <f>ExternalDefaultDummys2008!G46*(ExternalDefaultDummys2008!G46+F46)</f>
        <v>0</v>
      </c>
      <c r="H46" s="3">
        <f>ExternalDefaultDummys2008!H46*(ExternalDefaultDummys2008!H46+G46)</f>
        <v>0</v>
      </c>
      <c r="I46" s="3">
        <f>ExternalDefaultDummys2008!I46*(ExternalDefaultDummys2008!I46+H46)</f>
        <v>0</v>
      </c>
      <c r="J46" s="3">
        <f>ExternalDefaultDummys2008!J46*(ExternalDefaultDummys2008!J46+I46)</f>
        <v>0</v>
      </c>
      <c r="K46" s="3">
        <f>ExternalDefaultDummys2008!K46*(ExternalDefaultDummys2008!K46+J46)</f>
        <v>0</v>
      </c>
      <c r="L46" s="3">
        <f>ExternalDefaultDummys2008!L46*(ExternalDefaultDummys2008!L46+K46)</f>
        <v>0</v>
      </c>
      <c r="M46" s="3">
        <f>ExternalDefaultDummys2008!M46*(ExternalDefaultDummys2008!M46+L46)</f>
        <v>0</v>
      </c>
      <c r="N46" s="3">
        <f>ExternalDefaultDummys2008!N46*(ExternalDefaultDummys2008!N46+M46)</f>
        <v>0</v>
      </c>
      <c r="O46" s="3">
        <f>ExternalDefaultDummys2008!O46*(ExternalDefaultDummys2008!O46+N46)</f>
        <v>1</v>
      </c>
      <c r="P46" s="3">
        <f>ExternalDefaultDummys2008!P46*(ExternalDefaultDummys2008!P46+O46)</f>
        <v>0</v>
      </c>
      <c r="Q46" s="3">
        <f>ExternalDefaultDummys2008!Q46*(ExternalDefaultDummys2008!Q46+P46)</f>
        <v>0</v>
      </c>
      <c r="R46" s="3">
        <f>ExternalDefaultDummys2008!R46*(ExternalDefaultDummys2008!R46+Q46)</f>
        <v>0</v>
      </c>
      <c r="S46" s="3">
        <f>ExternalDefaultDummys2008!S46*(ExternalDefaultDummys2008!S46+R46)</f>
        <v>0</v>
      </c>
      <c r="T46" s="3">
        <f>ExternalDefaultDummys2008!T46*(ExternalDefaultDummys2008!T46+S46)</f>
        <v>0</v>
      </c>
      <c r="U46" s="3">
        <f>ExternalDefaultDummys2008!U46*(ExternalDefaultDummys2008!U46+T46)</f>
        <v>0</v>
      </c>
      <c r="V46" s="3">
        <f>ExternalDefaultDummys2008!V46*(ExternalDefaultDummys2008!V46+U46)</f>
        <v>0</v>
      </c>
      <c r="W46" s="3">
        <f>ExternalDefaultDummys2008!W46*(ExternalDefaultDummys2008!W46+V46)</f>
        <v>0</v>
      </c>
      <c r="X46" s="3">
        <f>ExternalDefaultDummys2008!X46*(ExternalDefaultDummys2008!X46+W46)</f>
        <v>0</v>
      </c>
      <c r="Y46" s="3">
        <f>ExternalDefaultDummys2008!Y46*(ExternalDefaultDummys2008!Y46+X46)</f>
        <v>0</v>
      </c>
      <c r="Z46" s="3">
        <f>ExternalDefaultDummys2008!Z46*(ExternalDefaultDummys2008!Z46+Y46)</f>
        <v>0</v>
      </c>
      <c r="AA46" s="3">
        <f>ExternalDefaultDummys2008!AA46*(ExternalDefaultDummys2008!AA46+Z46)</f>
        <v>0</v>
      </c>
      <c r="AB46" s="3">
        <f>ExternalDefaultDummys2008!AB46*(ExternalDefaultDummys2008!AB46+AA46)</f>
        <v>0</v>
      </c>
      <c r="AC46" s="3">
        <f>ExternalDefaultDummys2008!AC46*(ExternalDefaultDummys2008!AC46+AB46)</f>
        <v>0</v>
      </c>
      <c r="AD46" s="3">
        <f>ExternalDefaultDummys2008!AD46*(ExternalDefaultDummys2008!AD46+AC46)</f>
        <v>0</v>
      </c>
      <c r="AE46" s="3">
        <f>ExternalDefaultDummys2008!AE46*(ExternalDefaultDummys2008!AE46+AD46)</f>
        <v>0</v>
      </c>
      <c r="AF46" s="3">
        <f>ExternalDefaultDummys2008!AF46*(ExternalDefaultDummys2008!AF46+AE46)</f>
        <v>0</v>
      </c>
      <c r="AG46" s="3">
        <f>ExternalDefaultDummys2008!AG46*(ExternalDefaultDummys2008!AG46+AF46)</f>
        <v>0</v>
      </c>
      <c r="AH46" s="3">
        <f>ExternalDefaultDummys2008!AH46*(ExternalDefaultDummys2008!AH46+AG46)</f>
        <v>0</v>
      </c>
      <c r="AI46" s="3">
        <f>ExternalDefaultDummys2008!AI46*(ExternalDefaultDummys2008!AI46+AH46)</f>
        <v>0</v>
      </c>
      <c r="AJ46" s="3">
        <f>ExternalDefaultDummys2008!AJ46*(ExternalDefaultDummys2008!AJ46+AI46)</f>
        <v>0</v>
      </c>
      <c r="AK46" s="3">
        <f>ExternalDefaultDummys2008!AK46*(ExternalDefaultDummys2008!AK46+AJ46)</f>
        <v>0</v>
      </c>
      <c r="AL46" s="3">
        <f>ExternalDefaultDummys2008!AL46*(ExternalDefaultDummys2008!AL46+AK46)</f>
        <v>0</v>
      </c>
      <c r="AM46" s="3">
        <f>ExternalDefaultDummys2008!AM46*(ExternalDefaultDummys2008!AM46+AL46)</f>
        <v>0</v>
      </c>
      <c r="AN46" s="3">
        <f>ExternalDefaultDummys2008!AN46*(ExternalDefaultDummys2008!AN46+AM46)</f>
        <v>0</v>
      </c>
      <c r="AO46" s="3">
        <f>ExternalDefaultDummys2008!AO46*(ExternalDefaultDummys2008!AO46+AN46)</f>
        <v>0</v>
      </c>
      <c r="AP46" s="3">
        <f>ExternalDefaultDummys2008!AP46*(ExternalDefaultDummys2008!AP46+AO46)</f>
        <v>0</v>
      </c>
      <c r="AQ46" s="3">
        <f>ExternalDefaultDummys2008!AQ46*(ExternalDefaultDummys2008!AQ46+AP46)</f>
        <v>0</v>
      </c>
      <c r="AR46" s="3">
        <f>ExternalDefaultDummys2008!AR46*(ExternalDefaultDummys2008!AR46+AQ46)</f>
        <v>0</v>
      </c>
      <c r="AS46" s="3">
        <f>ExternalDefaultDummys2008!AS46*(ExternalDefaultDummys2008!AS46+AR46)</f>
        <v>0</v>
      </c>
      <c r="AT46" s="3">
        <f>ExternalDefaultDummys2008!AT46*(ExternalDefaultDummys2008!AT46+AS46)</f>
        <v>0</v>
      </c>
      <c r="AU46" s="3">
        <f>ExternalDefaultDummys2008!AU46*(ExternalDefaultDummys2008!AU46+AT46)</f>
        <v>0</v>
      </c>
      <c r="AV46" s="3">
        <f>ExternalDefaultDummys2008!AV46*(ExternalDefaultDummys2008!AV46+AU46)</f>
        <v>0</v>
      </c>
      <c r="AW46" s="3">
        <f>ExternalDefaultDummys2008!AW46*(ExternalDefaultDummys2008!AW46+AV46)</f>
        <v>0</v>
      </c>
      <c r="AX46" s="3">
        <f>ExternalDefaultDummys2008!AX46*(ExternalDefaultDummys2008!AX46+AW46)</f>
        <v>0</v>
      </c>
      <c r="AY46" s="3">
        <f>ExternalDefaultDummys2008!AY46*(ExternalDefaultDummys2008!AY46+AX46)</f>
        <v>0</v>
      </c>
      <c r="AZ46" s="3">
        <f>ExternalDefaultDummys2008!AZ46*(ExternalDefaultDummys2008!AZ46+AY46)</f>
        <v>0</v>
      </c>
      <c r="BA46" s="3">
        <f>ExternalDefaultDummys2008!BA46*(ExternalDefaultDummys2008!BA46+AZ46)</f>
        <v>0</v>
      </c>
      <c r="BB46" s="3">
        <f>ExternalDefaultDummys2008!BB46*(ExternalDefaultDummys2008!BB46+BA46)</f>
        <v>0</v>
      </c>
      <c r="BC46" s="3">
        <f>ExternalDefaultDummys2008!BC46*(ExternalDefaultDummys2008!BC46+BB46)</f>
        <v>0</v>
      </c>
      <c r="BD46" s="3">
        <f>ExternalDefaultDummys2008!BD46*(ExternalDefaultDummys2008!BD46+BC46)</f>
        <v>0</v>
      </c>
      <c r="BE46" s="3">
        <f>ExternalDefaultDummys2008!BE46*(ExternalDefaultDummys2008!BE46+BD46)</f>
        <v>0</v>
      </c>
      <c r="BF46" s="3">
        <f>ExternalDefaultDummys2008!BF46*(ExternalDefaultDummys2008!BF46+BE46)</f>
        <v>0</v>
      </c>
      <c r="BG46" s="3">
        <f>ExternalDefaultDummys2008!BG46*(ExternalDefaultDummys2008!BG46+BF46)</f>
        <v>0</v>
      </c>
      <c r="BH46" s="3">
        <f>ExternalDefaultDummys2008!BH46*(ExternalDefaultDummys2008!BH46+BG46)</f>
        <v>0</v>
      </c>
      <c r="BI46" s="3">
        <f>ExternalDefaultDummys2008!BI46*(ExternalDefaultDummys2008!BI46+BH46)</f>
        <v>0</v>
      </c>
      <c r="BJ46" s="3">
        <f>ExternalDefaultDummys2008!BJ46*(ExternalDefaultDummys2008!BJ46+BI46)</f>
        <v>0</v>
      </c>
      <c r="BK46" s="3">
        <f>ExternalDefaultDummys2008!BK46*(ExternalDefaultDummys2008!BK46+BJ46)</f>
        <v>0</v>
      </c>
      <c r="BL46" s="3">
        <f>ExternalDefaultDummys2008!BL46*(ExternalDefaultDummys2008!BL46+BK46)</f>
        <v>0</v>
      </c>
      <c r="BM46" s="3">
        <f>ExternalDefaultDummys2008!BM46*(ExternalDefaultDummys2008!BM46+BL46)</f>
        <v>0</v>
      </c>
      <c r="BN46" s="3">
        <f>ExternalDefaultDummys2008!BN46*(ExternalDefaultDummys2008!BN46+BM46)</f>
        <v>0</v>
      </c>
      <c r="BO46" s="3">
        <f>ExternalDefaultDummys2008!BO46*(ExternalDefaultDummys2008!BO46+BN46)</f>
        <v>0</v>
      </c>
      <c r="BP46" s="3">
        <f>ExternalDefaultDummys2008!BP46*(ExternalDefaultDummys2008!BP46+BO46)</f>
        <v>0</v>
      </c>
      <c r="BQ46" s="3">
        <f>ExternalDefaultDummys2008!BQ46*(ExternalDefaultDummys2008!BQ46+BP46)</f>
        <v>0</v>
      </c>
      <c r="BR46" s="3">
        <f>ExternalDefaultDummys2008!BR46*(ExternalDefaultDummys2008!BR46+BQ46)</f>
        <v>0</v>
      </c>
      <c r="BS46" s="3">
        <f>ExternalDefaultDummys2008!BS46*(ExternalDefaultDummys2008!BS46+BR46)</f>
        <v>0</v>
      </c>
      <c r="BT46" s="3">
        <f>ExternalDefaultDummys2008!BT46*(ExternalDefaultDummys2008!BT46+BS46)</f>
        <v>0</v>
      </c>
      <c r="BU46" s="3">
        <f>ExternalDefaultDummys2008!BU46*(ExternalDefaultDummys2008!BU46+BT46)</f>
        <v>0</v>
      </c>
      <c r="BV46" s="3">
        <f>ExternalDefaultDummys2008!BV46*(ExternalDefaultDummys2008!BV46+BU46)</f>
        <v>0</v>
      </c>
      <c r="BW46" s="3">
        <f>ExternalDefaultDummys2008!BW46*(ExternalDefaultDummys2008!BW46+BV46)</f>
        <v>0</v>
      </c>
      <c r="BX46" s="3">
        <f>ExternalDefaultDummys2008!BX46*(ExternalDefaultDummys2008!BX46+BW46)</f>
        <v>0</v>
      </c>
      <c r="BY46" s="3">
        <f>ExternalDefaultDummys2008!BY46*(ExternalDefaultDummys2008!BY46+BX46)</f>
        <v>0</v>
      </c>
      <c r="BZ46" s="3">
        <f>ExternalDefaultDummys2008!BZ46*(ExternalDefaultDummys2008!BZ46+BY46)</f>
        <v>0</v>
      </c>
      <c r="CA46" s="3">
        <f>ExternalDefaultDummys2008!CA46*(ExternalDefaultDummys2008!CA46+BZ46)</f>
        <v>0</v>
      </c>
      <c r="CB46" s="3">
        <f>ExternalDefaultDummys2008!CB46*(ExternalDefaultDummys2008!CB46+CA46)</f>
        <v>0</v>
      </c>
      <c r="CC46" s="3">
        <f>ExternalDefaultDummys2008!CC46*(ExternalDefaultDummys2008!CC46+CB46)</f>
        <v>0</v>
      </c>
      <c r="CD46" s="3">
        <f>ExternalDefaultDummys2008!CD46*(ExternalDefaultDummys2008!CD46+CC46)</f>
        <v>0</v>
      </c>
      <c r="CE46" s="3">
        <f>ExternalDefaultDummys2008!CE46*(ExternalDefaultDummys2008!CE46+CD46)</f>
        <v>0</v>
      </c>
      <c r="CF46" s="3">
        <f>ExternalDefaultDummys2008!CF46*(ExternalDefaultDummys2008!CF46+CE46)</f>
        <v>0</v>
      </c>
      <c r="CG46" s="3">
        <f>ExternalDefaultDummys2008!CG46*(ExternalDefaultDummys2008!CG46+CF46)</f>
        <v>0</v>
      </c>
      <c r="CH46" s="3">
        <f>ExternalDefaultDummys2008!CH46*(ExternalDefaultDummys2008!CH46+CG46)</f>
        <v>0</v>
      </c>
      <c r="CI46" s="3">
        <f>ExternalDefaultDummys2008!CI46*(ExternalDefaultDummys2008!CI46+CH46)</f>
        <v>0</v>
      </c>
      <c r="CJ46" s="3">
        <f>ExternalDefaultDummys2008!CJ46*(ExternalDefaultDummys2008!CJ46+CI46)</f>
        <v>0</v>
      </c>
      <c r="CK46" s="3">
        <f>ExternalDefaultDummys2008!CK46*(ExternalDefaultDummys2008!CK46+CJ46)</f>
        <v>0</v>
      </c>
      <c r="CL46" s="3">
        <f>ExternalDefaultDummys2008!CL46*(ExternalDefaultDummys2008!CL46+CK46)</f>
        <v>0</v>
      </c>
      <c r="CM46" s="3">
        <f>ExternalDefaultDummys2008!CM46*(ExternalDefaultDummys2008!CM46+CL46)</f>
        <v>0</v>
      </c>
      <c r="CN46" s="3">
        <f>ExternalDefaultDummys2008!CN46*(ExternalDefaultDummys2008!CN46+CM46)</f>
        <v>0</v>
      </c>
      <c r="CO46" s="3">
        <f>ExternalDefaultDummys2008!CO46*(ExternalDefaultDummys2008!CO46+CN46)</f>
        <v>0</v>
      </c>
      <c r="CP46" s="3">
        <f>ExternalDefaultDummys2008!CP46*(ExternalDefaultDummys2008!CP46+CO46)</f>
        <v>0</v>
      </c>
      <c r="CQ46" s="3">
        <f>ExternalDefaultDummys2008!CQ46*(ExternalDefaultDummys2008!CQ46+CP46)</f>
        <v>0</v>
      </c>
      <c r="CR46" s="3">
        <f>ExternalDefaultDummys2008!CR46*(ExternalDefaultDummys2008!CR46+CQ46)</f>
        <v>0</v>
      </c>
      <c r="CS46" s="3">
        <f>ExternalDefaultDummys2008!CS46*(ExternalDefaultDummys2008!CS46+CR46)</f>
        <v>0</v>
      </c>
      <c r="CT46" s="3">
        <f>ExternalDefaultDummys2008!CT46*(ExternalDefaultDummys2008!CT46+CS46)</f>
        <v>0</v>
      </c>
      <c r="CU46" s="3">
        <f>ExternalDefaultDummys2008!CU46*(ExternalDefaultDummys2008!CU46+CT46)</f>
        <v>0</v>
      </c>
      <c r="CV46" s="3">
        <f>ExternalDefaultDummys2008!CV46*(ExternalDefaultDummys2008!CV46+CU46)</f>
        <v>0</v>
      </c>
      <c r="CW46" s="3">
        <f>ExternalDefaultDummys2008!CW46*(ExternalDefaultDummys2008!CW46+CV46)</f>
        <v>0</v>
      </c>
      <c r="CX46" s="3">
        <f>ExternalDefaultDummys2008!CX46*(ExternalDefaultDummys2008!CX46+CW46)</f>
        <v>0</v>
      </c>
      <c r="CY46" s="3">
        <f>ExternalDefaultDummys2008!CY46*(ExternalDefaultDummys2008!CY46+CX46)</f>
        <v>0</v>
      </c>
      <c r="CZ46" s="3">
        <f>ExternalDefaultDummys2008!CZ46*(ExternalDefaultDummys2008!CZ46+CY46)</f>
        <v>0</v>
      </c>
      <c r="DA46" s="3">
        <f>ExternalDefaultDummys2008!DA46*(ExternalDefaultDummys2008!DA46+CZ46)</f>
        <v>0</v>
      </c>
      <c r="DB46" s="3">
        <f>ExternalDefaultDummys2008!DB46*(ExternalDefaultDummys2008!DB46+DA46)</f>
        <v>0</v>
      </c>
      <c r="DC46" s="3">
        <f>ExternalDefaultDummys2008!DC46*(ExternalDefaultDummys2008!DC46+DB46)</f>
        <v>0</v>
      </c>
      <c r="DD46" s="3">
        <f>ExternalDefaultDummys2008!DD46*(ExternalDefaultDummys2008!DD46+DC46)</f>
        <v>0</v>
      </c>
      <c r="DE46" s="3">
        <f>ExternalDefaultDummys2008!DE46*(ExternalDefaultDummys2008!DE46+DD46)</f>
        <v>0</v>
      </c>
      <c r="DF46" s="3">
        <f>ExternalDefaultDummys2008!DF46*(ExternalDefaultDummys2008!DF46+DE46)</f>
        <v>0</v>
      </c>
      <c r="DG46" s="3">
        <f>ExternalDefaultDummys2008!DG46*(ExternalDefaultDummys2008!DG46+DF46)</f>
        <v>0</v>
      </c>
      <c r="DH46" s="3">
        <f>ExternalDefaultDummys2008!DH46*(ExternalDefaultDummys2008!DH46+DG46)</f>
        <v>0</v>
      </c>
      <c r="DI46" s="3">
        <f>ExternalDefaultDummys2008!DI46*(ExternalDefaultDummys2008!DI46+DH46)</f>
        <v>0</v>
      </c>
      <c r="DJ46" s="3">
        <f>ExternalDefaultDummys2008!DJ46*(ExternalDefaultDummys2008!DJ46+DI46)</f>
        <v>0</v>
      </c>
      <c r="DK46" s="3">
        <f>ExternalDefaultDummys2008!DK46*(ExternalDefaultDummys2008!DK46+DJ46)</f>
        <v>0</v>
      </c>
      <c r="DL46" s="3">
        <f>ExternalDefaultDummys2008!DL46*(ExternalDefaultDummys2008!DL46+DK46)</f>
        <v>0</v>
      </c>
      <c r="DM46" s="3">
        <f>ExternalDefaultDummys2008!DM46*(ExternalDefaultDummys2008!DM46+DL46)</f>
        <v>0</v>
      </c>
      <c r="DN46" s="3">
        <f>ExternalDefaultDummys2008!DN46*(ExternalDefaultDummys2008!DN46+DM46)</f>
        <v>0</v>
      </c>
      <c r="DO46" s="3">
        <f>ExternalDefaultDummys2008!DO46*(ExternalDefaultDummys2008!DO46+DN46)</f>
        <v>0</v>
      </c>
      <c r="DP46" s="3">
        <f>ExternalDefaultDummys2008!DP46*(ExternalDefaultDummys2008!DP46+DO46)</f>
        <v>0</v>
      </c>
      <c r="DQ46" s="3">
        <f>ExternalDefaultDummys2008!DQ46*(ExternalDefaultDummys2008!DQ46+DP46)</f>
        <v>0</v>
      </c>
      <c r="DR46" s="3">
        <f>ExternalDefaultDummys2008!DR46*(ExternalDefaultDummys2008!DR46+DQ46)</f>
        <v>0</v>
      </c>
      <c r="DS46" s="3">
        <f>ExternalDefaultDummys2008!DS46*(ExternalDefaultDummys2008!DS46+DR46)</f>
        <v>0</v>
      </c>
      <c r="DT46" s="3">
        <f>ExternalDefaultDummys2008!DT46*(ExternalDefaultDummys2008!DT46+DS46)</f>
        <v>0</v>
      </c>
      <c r="DU46" s="3">
        <f>ExternalDefaultDummys2008!DU46*(ExternalDefaultDummys2008!DU46+DT46)</f>
        <v>0</v>
      </c>
      <c r="DV46" s="3">
        <f>ExternalDefaultDummys2008!DV46*(ExternalDefaultDummys2008!DV46+DU46)</f>
        <v>0</v>
      </c>
      <c r="DW46" s="3">
        <f>ExternalDefaultDummys2008!DW46*(ExternalDefaultDummys2008!DW46+DV46)</f>
        <v>0</v>
      </c>
      <c r="DX46" s="3">
        <f>ExternalDefaultDummys2008!DX46*(ExternalDefaultDummys2008!DX46+DW46)</f>
        <v>0</v>
      </c>
      <c r="DY46" s="3">
        <f>ExternalDefaultDummys2008!DY46*(ExternalDefaultDummys2008!DY46+DX46)</f>
        <v>0</v>
      </c>
      <c r="DZ46" s="3">
        <f>ExternalDefaultDummys2008!DZ46*(ExternalDefaultDummys2008!DZ46+DY46)</f>
        <v>0</v>
      </c>
      <c r="EA46" s="3">
        <f>ExternalDefaultDummys2008!EA46*(ExternalDefaultDummys2008!EA46+DZ46)</f>
        <v>0</v>
      </c>
      <c r="EB46" s="3">
        <f>ExternalDefaultDummys2008!EB46*(ExternalDefaultDummys2008!EB46+EA46)</f>
        <v>0</v>
      </c>
      <c r="EC46" s="3">
        <f>ExternalDefaultDummys2008!EC46*(ExternalDefaultDummys2008!EC46+EB46)</f>
        <v>0</v>
      </c>
      <c r="ED46" s="3">
        <f>ExternalDefaultDummys2008!ED46*(ExternalDefaultDummys2008!ED46+EC46)</f>
        <v>0</v>
      </c>
      <c r="EE46" s="3">
        <f>ExternalDefaultDummys2008!EE46*(ExternalDefaultDummys2008!EE46+ED46)</f>
        <v>0</v>
      </c>
      <c r="EF46" s="3">
        <f>ExternalDefaultDummys2008!EF46*(ExternalDefaultDummys2008!EF46+EE46)</f>
        <v>0</v>
      </c>
      <c r="EG46" s="3">
        <f>ExternalDefaultDummys2008!EG46*(ExternalDefaultDummys2008!EG46+EF46)</f>
        <v>0</v>
      </c>
      <c r="EH46" s="3">
        <f>ExternalDefaultDummys2008!EH46*(ExternalDefaultDummys2008!EH46+EG46)</f>
        <v>0</v>
      </c>
      <c r="EI46" s="3">
        <f>ExternalDefaultDummys2008!EI46*(ExternalDefaultDummys2008!EI46+EH46)</f>
        <v>0</v>
      </c>
      <c r="EJ46" s="3">
        <f>ExternalDefaultDummys2008!EJ46*(ExternalDefaultDummys2008!EJ46+EI46)</f>
        <v>0</v>
      </c>
      <c r="EK46" s="3">
        <f>ExternalDefaultDummys2008!EK46*(ExternalDefaultDummys2008!EK46+EJ46)</f>
        <v>0</v>
      </c>
      <c r="EL46" s="3">
        <f>ExternalDefaultDummys2008!EL46*(ExternalDefaultDummys2008!EL46+EK46)</f>
        <v>0</v>
      </c>
      <c r="EM46" s="3">
        <f>ExternalDefaultDummys2008!EM46*(ExternalDefaultDummys2008!EM46+EL46)</f>
        <v>0</v>
      </c>
      <c r="EN46" s="3">
        <f>ExternalDefaultDummys2008!EN46*(ExternalDefaultDummys2008!EN46+EM46)</f>
        <v>0</v>
      </c>
      <c r="EO46" s="3">
        <f>ExternalDefaultDummys2008!EO46*(ExternalDefaultDummys2008!EO46+EN46)</f>
        <v>0</v>
      </c>
      <c r="EP46" s="3">
        <f>ExternalDefaultDummys2008!EP46*(ExternalDefaultDummys2008!EP46+EO46)</f>
        <v>0</v>
      </c>
      <c r="EQ46" s="3">
        <f>ExternalDefaultDummys2008!EQ46*(ExternalDefaultDummys2008!EQ46+EP46)</f>
        <v>0</v>
      </c>
      <c r="ER46" s="3">
        <f>ExternalDefaultDummys2008!ER46*(ExternalDefaultDummys2008!ER46+EQ46)</f>
        <v>0</v>
      </c>
      <c r="ES46" s="3">
        <f>ExternalDefaultDummys2008!ES46*(ExternalDefaultDummys2008!ES46+ER46)</f>
        <v>0</v>
      </c>
      <c r="ET46" s="3">
        <f>ExternalDefaultDummys2008!ET46*(ExternalDefaultDummys2008!ET46+ES46)</f>
        <v>0</v>
      </c>
      <c r="EU46" s="3">
        <f>ExternalDefaultDummys2008!EU46*(ExternalDefaultDummys2008!EU46+ET46)</f>
        <v>0</v>
      </c>
      <c r="EV46" s="3">
        <f>ExternalDefaultDummys2008!EV46*(ExternalDefaultDummys2008!EV46+EU46)</f>
        <v>0</v>
      </c>
      <c r="EW46" s="3">
        <f>ExternalDefaultDummys2008!EW46*(ExternalDefaultDummys2008!EW46+EV46)</f>
        <v>0</v>
      </c>
      <c r="EX46" s="3">
        <f>ExternalDefaultDummys2008!EX46*(ExternalDefaultDummys2008!EX46+EW46)</f>
        <v>0</v>
      </c>
      <c r="EY46" s="3">
        <f>ExternalDefaultDummys2008!EY46*(ExternalDefaultDummys2008!EY46+EX46)</f>
        <v>0</v>
      </c>
      <c r="EZ46" s="3">
        <f>ExternalDefaultDummys2008!EZ46*(ExternalDefaultDummys2008!EZ46+EY46)</f>
        <v>0</v>
      </c>
      <c r="FA46" s="3">
        <f>ExternalDefaultDummys2008!FA46*(ExternalDefaultDummys2008!FA46+EZ46)</f>
        <v>0</v>
      </c>
      <c r="FB46" s="3">
        <f>ExternalDefaultDummys2008!FB46*(ExternalDefaultDummys2008!FB46+FA46)</f>
        <v>0</v>
      </c>
      <c r="FC46" s="3">
        <f>ExternalDefaultDummys2008!FC46*(ExternalDefaultDummys2008!FC46+FB46)</f>
        <v>0</v>
      </c>
      <c r="FD46" s="3">
        <f>ExternalDefaultDummys2008!FD46*(ExternalDefaultDummys2008!FD46+FC46)</f>
        <v>0</v>
      </c>
      <c r="FE46" s="3">
        <f>ExternalDefaultDummys2008!FE46*(ExternalDefaultDummys2008!FE46+FD46)</f>
        <v>0</v>
      </c>
      <c r="FF46" s="3">
        <f>ExternalDefaultDummys2008!FF46*(ExternalDefaultDummys2008!FF46+FE46)</f>
        <v>0</v>
      </c>
      <c r="FG46" s="3">
        <f>ExternalDefaultDummys2008!FG46*(ExternalDefaultDummys2008!FG46+FF46)</f>
        <v>0</v>
      </c>
      <c r="FH46" s="3">
        <f>ExternalDefaultDummys2008!FH46*(ExternalDefaultDummys2008!FH46+FG46)</f>
        <v>0</v>
      </c>
      <c r="FI46" s="3">
        <f>ExternalDefaultDummys2008!FI46*(ExternalDefaultDummys2008!FI46+FH46)</f>
        <v>0</v>
      </c>
      <c r="FJ46" s="3">
        <f>ExternalDefaultDummys2008!FJ46*(ExternalDefaultDummys2008!FJ46+FI46)</f>
        <v>0</v>
      </c>
      <c r="FK46" s="3">
        <f>ExternalDefaultDummys2008!FK46*(ExternalDefaultDummys2008!FK46+FJ46)</f>
        <v>0</v>
      </c>
      <c r="FL46" s="3">
        <f>ExternalDefaultDummys2008!FL46*(ExternalDefaultDummys2008!FL46+FK46)</f>
        <v>0</v>
      </c>
      <c r="FM46" s="3">
        <f>ExternalDefaultDummys2008!FM46*(ExternalDefaultDummys2008!FM46+FL46)</f>
        <v>0</v>
      </c>
      <c r="FN46" s="3">
        <f>ExternalDefaultDummys2008!FN46*(ExternalDefaultDummys2008!FN46+FM46)</f>
        <v>0</v>
      </c>
      <c r="FO46" s="3">
        <f>ExternalDefaultDummys2008!FO46*(ExternalDefaultDummys2008!FO46+FN46)</f>
        <v>0</v>
      </c>
      <c r="FP46" s="3">
        <f>ExternalDefaultDummys2008!FP46*(ExternalDefaultDummys2008!FP46+FO46)</f>
        <v>0</v>
      </c>
      <c r="FQ46" s="3">
        <f>ExternalDefaultDummys2008!FQ46*(ExternalDefaultDummys2008!FQ46+FP46)</f>
        <v>0</v>
      </c>
      <c r="FR46" s="3">
        <f>ExternalDefaultDummys2008!FR46*(ExternalDefaultDummys2008!FR46+FQ46)</f>
        <v>0</v>
      </c>
      <c r="FS46" s="3">
        <f>ExternalDefaultDummys2008!FS46*(ExternalDefaultDummys2008!FS46+FR46)</f>
        <v>0</v>
      </c>
      <c r="FT46" s="3">
        <f>ExternalDefaultDummys2008!FT46*(ExternalDefaultDummys2008!FT46+FS46)</f>
        <v>0</v>
      </c>
      <c r="FU46" s="3">
        <f>ExternalDefaultDummys2008!FU46*(ExternalDefaultDummys2008!FU46+FT46)</f>
        <v>0</v>
      </c>
      <c r="FV46" s="3">
        <f>ExternalDefaultDummys2008!FV46*(ExternalDefaultDummys2008!FV46+FU46)</f>
        <v>0</v>
      </c>
      <c r="FW46" s="3">
        <f>ExternalDefaultDummys2008!FW46*(ExternalDefaultDummys2008!FW46+FV46)</f>
        <v>0</v>
      </c>
      <c r="FX46" s="3">
        <f>ExternalDefaultDummys2008!FX46*(ExternalDefaultDummys2008!FX46+FW46)</f>
        <v>0</v>
      </c>
      <c r="FY46" s="3">
        <f>ExternalDefaultDummys2008!FY46*(ExternalDefaultDummys2008!FY46+FX46)</f>
        <v>0</v>
      </c>
      <c r="FZ46" s="3">
        <f>ExternalDefaultDummys2008!FZ46*(ExternalDefaultDummys2008!FZ46+FY46)</f>
        <v>0</v>
      </c>
      <c r="GA46" s="3">
        <f>ExternalDefaultDummys2008!GA46*(ExternalDefaultDummys2008!GA46+FZ46)</f>
        <v>0</v>
      </c>
      <c r="GB46" s="3">
        <f>ExternalDefaultDummys2008!GB46*(ExternalDefaultDummys2008!GB46+GA46)</f>
        <v>0</v>
      </c>
      <c r="GC46" s="3">
        <f>ExternalDefaultDummys2008!GC46*(ExternalDefaultDummys2008!GC46+GB46)</f>
        <v>0</v>
      </c>
      <c r="GD46" s="3">
        <f>ExternalDefaultDummys2008!GD46*(ExternalDefaultDummys2008!GD46+GC46)</f>
        <v>0</v>
      </c>
      <c r="GE46" s="3">
        <f>ExternalDefaultDummys2008!GE46*(ExternalDefaultDummys2008!GE46+GD46)</f>
        <v>0</v>
      </c>
      <c r="GF46" s="3">
        <f>ExternalDefaultDummys2008!GF46*(ExternalDefaultDummys2008!GF46+GE46)</f>
        <v>0</v>
      </c>
      <c r="GG46" s="3">
        <f>ExternalDefaultDummys2008!GG46*(ExternalDefaultDummys2008!GG46+GF46)</f>
        <v>0</v>
      </c>
      <c r="GH46" s="3">
        <f>ExternalDefaultDummys2008!GH46*(ExternalDefaultDummys2008!GH46+GG46)</f>
        <v>0</v>
      </c>
      <c r="GI46" s="3">
        <f>ExternalDefaultDummys2008!GI46*(ExternalDefaultDummys2008!GI46+GH46)</f>
        <v>0</v>
      </c>
      <c r="GJ46" s="3">
        <f>ExternalDefaultDummys2008!GJ46*(ExternalDefaultDummys2008!GJ46+GI46)</f>
        <v>0</v>
      </c>
      <c r="GK46" s="3">
        <f>ExternalDefaultDummys2008!GK46*(ExternalDefaultDummys2008!GK46+GJ46)</f>
        <v>0</v>
      </c>
      <c r="GL46" s="3">
        <f>ExternalDefaultDummys2008!GL46*(ExternalDefaultDummys2008!GL46+GK46)</f>
        <v>0</v>
      </c>
      <c r="GM46" s="3">
        <f>ExternalDefaultDummys2008!GM46*(ExternalDefaultDummys2008!GM46+GL46)</f>
        <v>0</v>
      </c>
      <c r="GN46" s="3">
        <f>ExternalDefaultDummys2008!GN46*(ExternalDefaultDummys2008!GN46+GM46)</f>
        <v>0</v>
      </c>
      <c r="GO46" s="3">
        <f>ExternalDefaultDummys2008!GO46*(ExternalDefaultDummys2008!GO46+GN46)</f>
        <v>0</v>
      </c>
      <c r="GP46" s="3">
        <f>ExternalDefaultDummys2008!GP46*(ExternalDefaultDummys2008!GP46+GO46)</f>
        <v>0</v>
      </c>
      <c r="GQ46" s="3">
        <f>ExternalDefaultDummys2008!GQ46*(ExternalDefaultDummys2008!GQ46+GP46)</f>
        <v>0</v>
      </c>
      <c r="GR46" s="3">
        <f>ExternalDefaultDummys2008!GR46*(ExternalDefaultDummys2008!GR46+GQ46)</f>
        <v>0</v>
      </c>
      <c r="GS46" s="3">
        <f>ExternalDefaultDummys2008!GS46*(ExternalDefaultDummys2008!GS46+GR46)</f>
        <v>0</v>
      </c>
      <c r="GT46" s="3">
        <f>ExternalDefaultDummys2008!GT46*(ExternalDefaultDummys2008!GT46+GS46)</f>
        <v>0</v>
      </c>
      <c r="GU46" s="3">
        <f>ExternalDefaultDummys2008!GU46*(ExternalDefaultDummys2008!GU46+GT46)</f>
        <v>0</v>
      </c>
      <c r="GV46" s="3">
        <f>ExternalDefaultDummys2008!GV46*(ExternalDefaultDummys2008!GV46+GU46)</f>
        <v>0</v>
      </c>
      <c r="GW46" s="3">
        <f>ExternalDefaultDummys2008!GW46*(ExternalDefaultDummys2008!GW46+GV46)</f>
        <v>0</v>
      </c>
      <c r="GX46" s="3">
        <f>ExternalDefaultDummys2008!GX46*(ExternalDefaultDummys2008!GX46+GW46)</f>
        <v>0</v>
      </c>
      <c r="GY46" s="3">
        <f>ExternalDefaultDummys2008!GY46*(ExternalDefaultDummys2008!GY46+GX46)</f>
        <v>0</v>
      </c>
      <c r="GZ46" s="3">
        <f>ExternalDefaultDummys2008!GZ46*(ExternalDefaultDummys2008!GZ46+GY46)</f>
        <v>0</v>
      </c>
      <c r="HA46" s="3">
        <f>ExternalDefaultDummys2008!HA46*(ExternalDefaultDummys2008!HA46+GZ46)</f>
        <v>0</v>
      </c>
      <c r="HB46" s="3">
        <f>ExternalDefaultDummys2008!HB46*(ExternalDefaultDummys2008!HB46+HA46)</f>
        <v>0</v>
      </c>
      <c r="HC46" s="3">
        <f>ExternalDefaultDummys2008!HC46*(ExternalDefaultDummys2008!HC46+HB46)</f>
        <v>0</v>
      </c>
      <c r="HE46" s="3">
        <f t="shared" si="1"/>
        <v>1</v>
      </c>
    </row>
    <row r="47" spans="1:213" x14ac:dyDescent="0.4">
      <c r="A47" s="3">
        <f t="shared" si="2"/>
        <v>43</v>
      </c>
      <c r="B47" s="26" t="s">
        <v>77</v>
      </c>
      <c r="C47" s="3">
        <f>ExternalDefaultDummys2008!C47*(ExternalDefaultDummys2008!C47+0)</f>
        <v>0</v>
      </c>
      <c r="D47" s="3">
        <f>ExternalDefaultDummys2008!D47*(ExternalDefaultDummys2008!D47+C47)</f>
        <v>0</v>
      </c>
      <c r="E47" s="3">
        <f>ExternalDefaultDummys2008!E47*(ExternalDefaultDummys2008!E47+D47)</f>
        <v>0</v>
      </c>
      <c r="F47" s="3">
        <f>ExternalDefaultDummys2008!F47*(ExternalDefaultDummys2008!F47+E47)</f>
        <v>0</v>
      </c>
      <c r="G47" s="3">
        <f>ExternalDefaultDummys2008!G47*(ExternalDefaultDummys2008!G47+F47)</f>
        <v>0</v>
      </c>
      <c r="H47" s="3">
        <f>ExternalDefaultDummys2008!H47*(ExternalDefaultDummys2008!H47+G47)</f>
        <v>0</v>
      </c>
      <c r="I47" s="3">
        <f>ExternalDefaultDummys2008!I47*(ExternalDefaultDummys2008!I47+H47)</f>
        <v>0</v>
      </c>
      <c r="J47" s="3">
        <f>ExternalDefaultDummys2008!J47*(ExternalDefaultDummys2008!J47+I47)</f>
        <v>0</v>
      </c>
      <c r="K47" s="3">
        <f>ExternalDefaultDummys2008!K47*(ExternalDefaultDummys2008!K47+J47)</f>
        <v>0</v>
      </c>
      <c r="L47" s="3">
        <f>ExternalDefaultDummys2008!L47*(ExternalDefaultDummys2008!L47+K47)</f>
        <v>0</v>
      </c>
      <c r="M47" s="3">
        <f>ExternalDefaultDummys2008!M47*(ExternalDefaultDummys2008!M47+L47)</f>
        <v>0</v>
      </c>
      <c r="N47" s="3">
        <f>ExternalDefaultDummys2008!N47*(ExternalDefaultDummys2008!N47+M47)</f>
        <v>0</v>
      </c>
      <c r="O47" s="3">
        <f>ExternalDefaultDummys2008!O47*(ExternalDefaultDummys2008!O47+N47)</f>
        <v>0</v>
      </c>
      <c r="P47" s="3">
        <f>ExternalDefaultDummys2008!P47*(ExternalDefaultDummys2008!P47+O47)</f>
        <v>0</v>
      </c>
      <c r="Q47" s="3">
        <f>ExternalDefaultDummys2008!Q47*(ExternalDefaultDummys2008!Q47+P47)</f>
        <v>0</v>
      </c>
      <c r="R47" s="3">
        <f>ExternalDefaultDummys2008!R47*(ExternalDefaultDummys2008!R47+Q47)</f>
        <v>0</v>
      </c>
      <c r="S47" s="3">
        <f>ExternalDefaultDummys2008!S47*(ExternalDefaultDummys2008!S47+R47)</f>
        <v>0</v>
      </c>
      <c r="T47" s="3">
        <f>ExternalDefaultDummys2008!T47*(ExternalDefaultDummys2008!T47+S47)</f>
        <v>0</v>
      </c>
      <c r="U47" s="3">
        <f>ExternalDefaultDummys2008!U47*(ExternalDefaultDummys2008!U47+T47)</f>
        <v>0</v>
      </c>
      <c r="V47" s="3">
        <f>ExternalDefaultDummys2008!V47*(ExternalDefaultDummys2008!V47+U47)</f>
        <v>0</v>
      </c>
      <c r="W47" s="3">
        <f>ExternalDefaultDummys2008!W47*(ExternalDefaultDummys2008!W47+V47)</f>
        <v>0</v>
      </c>
      <c r="X47" s="3">
        <f>ExternalDefaultDummys2008!X47*(ExternalDefaultDummys2008!X47+W47)</f>
        <v>0</v>
      </c>
      <c r="Y47" s="3">
        <f>ExternalDefaultDummys2008!Y47*(ExternalDefaultDummys2008!Y47+X47)</f>
        <v>0</v>
      </c>
      <c r="Z47" s="3">
        <f>ExternalDefaultDummys2008!Z47*(ExternalDefaultDummys2008!Z47+Y47)</f>
        <v>0</v>
      </c>
      <c r="AA47" s="3">
        <f>ExternalDefaultDummys2008!AA47*(ExternalDefaultDummys2008!AA47+Z47)</f>
        <v>0</v>
      </c>
      <c r="AB47" s="3">
        <f>ExternalDefaultDummys2008!AB47*(ExternalDefaultDummys2008!AB47+AA47)</f>
        <v>0</v>
      </c>
      <c r="AC47" s="3">
        <f>ExternalDefaultDummys2008!AC47*(ExternalDefaultDummys2008!AC47+AB47)</f>
        <v>0</v>
      </c>
      <c r="AD47" s="3">
        <f>ExternalDefaultDummys2008!AD47*(ExternalDefaultDummys2008!AD47+AC47)</f>
        <v>0</v>
      </c>
      <c r="AE47" s="3">
        <f>ExternalDefaultDummys2008!AE47*(ExternalDefaultDummys2008!AE47+AD47)</f>
        <v>0</v>
      </c>
      <c r="AF47" s="3">
        <f>ExternalDefaultDummys2008!AF47*(ExternalDefaultDummys2008!AF47+AE47)</f>
        <v>0</v>
      </c>
      <c r="AG47" s="3">
        <f>ExternalDefaultDummys2008!AG47*(ExternalDefaultDummys2008!AG47+AF47)</f>
        <v>0</v>
      </c>
      <c r="AH47" s="3">
        <f>ExternalDefaultDummys2008!AH47*(ExternalDefaultDummys2008!AH47+AG47)</f>
        <v>0</v>
      </c>
      <c r="AI47" s="3">
        <f>ExternalDefaultDummys2008!AI47*(ExternalDefaultDummys2008!AI47+AH47)</f>
        <v>0</v>
      </c>
      <c r="AJ47" s="3">
        <f>ExternalDefaultDummys2008!AJ47*(ExternalDefaultDummys2008!AJ47+AI47)</f>
        <v>0</v>
      </c>
      <c r="AK47" s="3">
        <f>ExternalDefaultDummys2008!AK47*(ExternalDefaultDummys2008!AK47+AJ47)</f>
        <v>0</v>
      </c>
      <c r="AL47" s="3">
        <f>ExternalDefaultDummys2008!AL47*(ExternalDefaultDummys2008!AL47+AK47)</f>
        <v>0</v>
      </c>
      <c r="AM47" s="3">
        <f>ExternalDefaultDummys2008!AM47*(ExternalDefaultDummys2008!AM47+AL47)</f>
        <v>0</v>
      </c>
      <c r="AN47" s="3">
        <f>ExternalDefaultDummys2008!AN47*(ExternalDefaultDummys2008!AN47+AM47)</f>
        <v>0</v>
      </c>
      <c r="AO47" s="3">
        <f>ExternalDefaultDummys2008!AO47*(ExternalDefaultDummys2008!AO47+AN47)</f>
        <v>0</v>
      </c>
      <c r="AP47" s="3">
        <f>ExternalDefaultDummys2008!AP47*(ExternalDefaultDummys2008!AP47+AO47)</f>
        <v>0</v>
      </c>
      <c r="AQ47" s="3">
        <f>ExternalDefaultDummys2008!AQ47*(ExternalDefaultDummys2008!AQ47+AP47)</f>
        <v>0</v>
      </c>
      <c r="AR47" s="3">
        <f>ExternalDefaultDummys2008!AR47*(ExternalDefaultDummys2008!AR47+AQ47)</f>
        <v>0</v>
      </c>
      <c r="AS47" s="3">
        <f>ExternalDefaultDummys2008!AS47*(ExternalDefaultDummys2008!AS47+AR47)</f>
        <v>0</v>
      </c>
      <c r="AT47" s="3">
        <f>ExternalDefaultDummys2008!AT47*(ExternalDefaultDummys2008!AT47+AS47)</f>
        <v>0</v>
      </c>
      <c r="AU47" s="3">
        <f>ExternalDefaultDummys2008!AU47*(ExternalDefaultDummys2008!AU47+AT47)</f>
        <v>0</v>
      </c>
      <c r="AV47" s="3">
        <f>ExternalDefaultDummys2008!AV47*(ExternalDefaultDummys2008!AV47+AU47)</f>
        <v>0</v>
      </c>
      <c r="AW47" s="3">
        <f>ExternalDefaultDummys2008!AW47*(ExternalDefaultDummys2008!AW47+AV47)</f>
        <v>0</v>
      </c>
      <c r="AX47" s="3">
        <f>ExternalDefaultDummys2008!AX47*(ExternalDefaultDummys2008!AX47+AW47)</f>
        <v>0</v>
      </c>
      <c r="AY47" s="3">
        <f>ExternalDefaultDummys2008!AY47*(ExternalDefaultDummys2008!AY47+AX47)</f>
        <v>0</v>
      </c>
      <c r="AZ47" s="3">
        <f>ExternalDefaultDummys2008!AZ47*(ExternalDefaultDummys2008!AZ47+AY47)</f>
        <v>0</v>
      </c>
      <c r="BA47" s="3">
        <f>ExternalDefaultDummys2008!BA47*(ExternalDefaultDummys2008!BA47+AZ47)</f>
        <v>0</v>
      </c>
      <c r="BB47" s="3">
        <f>ExternalDefaultDummys2008!BB47*(ExternalDefaultDummys2008!BB47+BA47)</f>
        <v>0</v>
      </c>
      <c r="BC47" s="3">
        <f>ExternalDefaultDummys2008!BC47*(ExternalDefaultDummys2008!BC47+BB47)</f>
        <v>0</v>
      </c>
      <c r="BD47" s="3">
        <f>ExternalDefaultDummys2008!BD47*(ExternalDefaultDummys2008!BD47+BC47)</f>
        <v>0</v>
      </c>
      <c r="BE47" s="3">
        <f>ExternalDefaultDummys2008!BE47*(ExternalDefaultDummys2008!BE47+BD47)</f>
        <v>0</v>
      </c>
      <c r="BF47" s="3">
        <f>ExternalDefaultDummys2008!BF47*(ExternalDefaultDummys2008!BF47+BE47)</f>
        <v>0</v>
      </c>
      <c r="BG47" s="3">
        <f>ExternalDefaultDummys2008!BG47*(ExternalDefaultDummys2008!BG47+BF47)</f>
        <v>0</v>
      </c>
      <c r="BH47" s="3">
        <f>ExternalDefaultDummys2008!BH47*(ExternalDefaultDummys2008!BH47+BG47)</f>
        <v>0</v>
      </c>
      <c r="BI47" s="3">
        <f>ExternalDefaultDummys2008!BI47*(ExternalDefaultDummys2008!BI47+BH47)</f>
        <v>0</v>
      </c>
      <c r="BJ47" s="3">
        <f>ExternalDefaultDummys2008!BJ47*(ExternalDefaultDummys2008!BJ47+BI47)</f>
        <v>0</v>
      </c>
      <c r="BK47" s="3">
        <f>ExternalDefaultDummys2008!BK47*(ExternalDefaultDummys2008!BK47+BJ47)</f>
        <v>0</v>
      </c>
      <c r="BL47" s="3">
        <f>ExternalDefaultDummys2008!BL47*(ExternalDefaultDummys2008!BL47+BK47)</f>
        <v>0</v>
      </c>
      <c r="BM47" s="3">
        <f>ExternalDefaultDummys2008!BM47*(ExternalDefaultDummys2008!BM47+BL47)</f>
        <v>0</v>
      </c>
      <c r="BN47" s="3">
        <f>ExternalDefaultDummys2008!BN47*(ExternalDefaultDummys2008!BN47+BM47)</f>
        <v>0</v>
      </c>
      <c r="BO47" s="3">
        <f>ExternalDefaultDummys2008!BO47*(ExternalDefaultDummys2008!BO47+BN47)</f>
        <v>0</v>
      </c>
      <c r="BP47" s="3">
        <f>ExternalDefaultDummys2008!BP47*(ExternalDefaultDummys2008!BP47+BO47)</f>
        <v>0</v>
      </c>
      <c r="BQ47" s="3">
        <f>ExternalDefaultDummys2008!BQ47*(ExternalDefaultDummys2008!BQ47+BP47)</f>
        <v>0</v>
      </c>
      <c r="BR47" s="3">
        <f>ExternalDefaultDummys2008!BR47*(ExternalDefaultDummys2008!BR47+BQ47)</f>
        <v>0</v>
      </c>
      <c r="BS47" s="3">
        <f>ExternalDefaultDummys2008!BS47*(ExternalDefaultDummys2008!BS47+BR47)</f>
        <v>0</v>
      </c>
      <c r="BT47" s="3">
        <f>ExternalDefaultDummys2008!BT47*(ExternalDefaultDummys2008!BT47+BS47)</f>
        <v>0</v>
      </c>
      <c r="BU47" s="3">
        <f>ExternalDefaultDummys2008!BU47*(ExternalDefaultDummys2008!BU47+BT47)</f>
        <v>0</v>
      </c>
      <c r="BV47" s="3">
        <f>ExternalDefaultDummys2008!BV47*(ExternalDefaultDummys2008!BV47+BU47)</f>
        <v>0</v>
      </c>
      <c r="BW47" s="3">
        <f>ExternalDefaultDummys2008!BW47*(ExternalDefaultDummys2008!BW47+BV47)</f>
        <v>0</v>
      </c>
      <c r="BX47" s="3">
        <f>ExternalDefaultDummys2008!BX47*(ExternalDefaultDummys2008!BX47+BW47)</f>
        <v>0</v>
      </c>
      <c r="BY47" s="3">
        <f>ExternalDefaultDummys2008!BY47*(ExternalDefaultDummys2008!BY47+BX47)</f>
        <v>0</v>
      </c>
      <c r="BZ47" s="3">
        <f>ExternalDefaultDummys2008!BZ47*(ExternalDefaultDummys2008!BZ47+BY47)</f>
        <v>0</v>
      </c>
      <c r="CA47" s="3">
        <f>ExternalDefaultDummys2008!CA47*(ExternalDefaultDummys2008!CA47+BZ47)</f>
        <v>1</v>
      </c>
      <c r="CB47" s="3">
        <f>ExternalDefaultDummys2008!CB47*(ExternalDefaultDummys2008!CB47+CA47)</f>
        <v>2</v>
      </c>
      <c r="CC47" s="3">
        <f>ExternalDefaultDummys2008!CC47*(ExternalDefaultDummys2008!CC47+CB47)</f>
        <v>3</v>
      </c>
      <c r="CD47" s="3">
        <f>ExternalDefaultDummys2008!CD47*(ExternalDefaultDummys2008!CD47+CC47)</f>
        <v>4</v>
      </c>
      <c r="CE47" s="3">
        <f>ExternalDefaultDummys2008!CE47*(ExternalDefaultDummys2008!CE47+CD47)</f>
        <v>5</v>
      </c>
      <c r="CF47" s="3">
        <f>ExternalDefaultDummys2008!CF47*(ExternalDefaultDummys2008!CF47+CE47)</f>
        <v>6</v>
      </c>
      <c r="CG47" s="3">
        <f>ExternalDefaultDummys2008!CG47*(ExternalDefaultDummys2008!CG47+CF47)</f>
        <v>0</v>
      </c>
      <c r="CH47" s="3">
        <f>ExternalDefaultDummys2008!CH47*(ExternalDefaultDummys2008!CH47+CG47)</f>
        <v>0</v>
      </c>
      <c r="CI47" s="3">
        <f>ExternalDefaultDummys2008!CI47*(ExternalDefaultDummys2008!CI47+CH47)</f>
        <v>0</v>
      </c>
      <c r="CJ47" s="3">
        <f>ExternalDefaultDummys2008!CJ47*(ExternalDefaultDummys2008!CJ47+CI47)</f>
        <v>0</v>
      </c>
      <c r="CK47" s="3">
        <f>ExternalDefaultDummys2008!CK47*(ExternalDefaultDummys2008!CK47+CJ47)</f>
        <v>0</v>
      </c>
      <c r="CL47" s="3">
        <f>ExternalDefaultDummys2008!CL47*(ExternalDefaultDummys2008!CL47+CK47)</f>
        <v>0</v>
      </c>
      <c r="CM47" s="3">
        <f>ExternalDefaultDummys2008!CM47*(ExternalDefaultDummys2008!CM47+CL47)</f>
        <v>0</v>
      </c>
      <c r="CN47" s="3">
        <f>ExternalDefaultDummys2008!CN47*(ExternalDefaultDummys2008!CN47+CM47)</f>
        <v>0</v>
      </c>
      <c r="CO47" s="3">
        <f>ExternalDefaultDummys2008!CO47*(ExternalDefaultDummys2008!CO47+CN47)</f>
        <v>0</v>
      </c>
      <c r="CP47" s="3">
        <f>ExternalDefaultDummys2008!CP47*(ExternalDefaultDummys2008!CP47+CO47)</f>
        <v>0</v>
      </c>
      <c r="CQ47" s="3">
        <f>ExternalDefaultDummys2008!CQ47*(ExternalDefaultDummys2008!CQ47+CP47)</f>
        <v>0</v>
      </c>
      <c r="CR47" s="3">
        <f>ExternalDefaultDummys2008!CR47*(ExternalDefaultDummys2008!CR47+CQ47)</f>
        <v>0</v>
      </c>
      <c r="CS47" s="3">
        <f>ExternalDefaultDummys2008!CS47*(ExternalDefaultDummys2008!CS47+CR47)</f>
        <v>0</v>
      </c>
      <c r="CT47" s="3">
        <f>ExternalDefaultDummys2008!CT47*(ExternalDefaultDummys2008!CT47+CS47)</f>
        <v>0</v>
      </c>
      <c r="CU47" s="3">
        <f>ExternalDefaultDummys2008!CU47*(ExternalDefaultDummys2008!CU47+CT47)</f>
        <v>0</v>
      </c>
      <c r="CV47" s="3">
        <f>ExternalDefaultDummys2008!CV47*(ExternalDefaultDummys2008!CV47+CU47)</f>
        <v>0</v>
      </c>
      <c r="CW47" s="3">
        <f>ExternalDefaultDummys2008!CW47*(ExternalDefaultDummys2008!CW47+CV47)</f>
        <v>0</v>
      </c>
      <c r="CX47" s="3">
        <f>ExternalDefaultDummys2008!CX47*(ExternalDefaultDummys2008!CX47+CW47)</f>
        <v>0</v>
      </c>
      <c r="CY47" s="3">
        <f>ExternalDefaultDummys2008!CY47*(ExternalDefaultDummys2008!CY47+CX47)</f>
        <v>0</v>
      </c>
      <c r="CZ47" s="3">
        <f>ExternalDefaultDummys2008!CZ47*(ExternalDefaultDummys2008!CZ47+CY47)</f>
        <v>0</v>
      </c>
      <c r="DA47" s="3">
        <f>ExternalDefaultDummys2008!DA47*(ExternalDefaultDummys2008!DA47+CZ47)</f>
        <v>0</v>
      </c>
      <c r="DB47" s="3">
        <f>ExternalDefaultDummys2008!DB47*(ExternalDefaultDummys2008!DB47+DA47)</f>
        <v>0</v>
      </c>
      <c r="DC47" s="3">
        <f>ExternalDefaultDummys2008!DC47*(ExternalDefaultDummys2008!DC47+DB47)</f>
        <v>0</v>
      </c>
      <c r="DD47" s="3">
        <f>ExternalDefaultDummys2008!DD47*(ExternalDefaultDummys2008!DD47+DC47)</f>
        <v>0</v>
      </c>
      <c r="DE47" s="3">
        <f>ExternalDefaultDummys2008!DE47*(ExternalDefaultDummys2008!DE47+DD47)</f>
        <v>0</v>
      </c>
      <c r="DF47" s="3">
        <f>ExternalDefaultDummys2008!DF47*(ExternalDefaultDummys2008!DF47+DE47)</f>
        <v>0</v>
      </c>
      <c r="DG47" s="3">
        <f>ExternalDefaultDummys2008!DG47*(ExternalDefaultDummys2008!DG47+DF47)</f>
        <v>0</v>
      </c>
      <c r="DH47" s="3">
        <f>ExternalDefaultDummys2008!DH47*(ExternalDefaultDummys2008!DH47+DG47)</f>
        <v>0</v>
      </c>
      <c r="DI47" s="3">
        <f>ExternalDefaultDummys2008!DI47*(ExternalDefaultDummys2008!DI47+DH47)</f>
        <v>0</v>
      </c>
      <c r="DJ47" s="3">
        <f>ExternalDefaultDummys2008!DJ47*(ExternalDefaultDummys2008!DJ47+DI47)</f>
        <v>0</v>
      </c>
      <c r="DK47" s="3">
        <f>ExternalDefaultDummys2008!DK47*(ExternalDefaultDummys2008!DK47+DJ47)</f>
        <v>0</v>
      </c>
      <c r="DL47" s="3">
        <f>ExternalDefaultDummys2008!DL47*(ExternalDefaultDummys2008!DL47+DK47)</f>
        <v>0</v>
      </c>
      <c r="DM47" s="3">
        <f>ExternalDefaultDummys2008!DM47*(ExternalDefaultDummys2008!DM47+DL47)</f>
        <v>0</v>
      </c>
      <c r="DN47" s="3">
        <f>ExternalDefaultDummys2008!DN47*(ExternalDefaultDummys2008!DN47+DM47)</f>
        <v>1</v>
      </c>
      <c r="DO47" s="3">
        <f>ExternalDefaultDummys2008!DO47*(ExternalDefaultDummys2008!DO47+DN47)</f>
        <v>2</v>
      </c>
      <c r="DP47" s="3">
        <f>ExternalDefaultDummys2008!DP47*(ExternalDefaultDummys2008!DP47+DO47)</f>
        <v>3</v>
      </c>
      <c r="DQ47" s="3">
        <f>ExternalDefaultDummys2008!DQ47*(ExternalDefaultDummys2008!DQ47+DP47)</f>
        <v>4</v>
      </c>
      <c r="DR47" s="3">
        <f>ExternalDefaultDummys2008!DR47*(ExternalDefaultDummys2008!DR47+DQ47)</f>
        <v>5</v>
      </c>
      <c r="DS47" s="3">
        <f>ExternalDefaultDummys2008!DS47*(ExternalDefaultDummys2008!DS47+DR47)</f>
        <v>6</v>
      </c>
      <c r="DT47" s="3">
        <f>ExternalDefaultDummys2008!DT47*(ExternalDefaultDummys2008!DT47+DS47)</f>
        <v>7</v>
      </c>
      <c r="DU47" s="3">
        <f>ExternalDefaultDummys2008!DU47*(ExternalDefaultDummys2008!DU47+DT47)</f>
        <v>8</v>
      </c>
      <c r="DV47" s="3">
        <f>ExternalDefaultDummys2008!DV47*(ExternalDefaultDummys2008!DV47+DU47)</f>
        <v>9</v>
      </c>
      <c r="DW47" s="3">
        <f>ExternalDefaultDummys2008!DW47*(ExternalDefaultDummys2008!DW47+DV47)</f>
        <v>10</v>
      </c>
      <c r="DX47" s="3">
        <f>ExternalDefaultDummys2008!DX47*(ExternalDefaultDummys2008!DX47+DW47)</f>
        <v>11</v>
      </c>
      <c r="DY47" s="3">
        <f>ExternalDefaultDummys2008!DY47*(ExternalDefaultDummys2008!DY47+DX47)</f>
        <v>12</v>
      </c>
      <c r="DZ47" s="3">
        <f>ExternalDefaultDummys2008!DZ47*(ExternalDefaultDummys2008!DZ47+DY47)</f>
        <v>13</v>
      </c>
      <c r="EA47" s="3">
        <f>ExternalDefaultDummys2008!EA47*(ExternalDefaultDummys2008!EA47+DZ47)</f>
        <v>14</v>
      </c>
      <c r="EB47" s="3">
        <f>ExternalDefaultDummys2008!EB47*(ExternalDefaultDummys2008!EB47+EA47)</f>
        <v>0</v>
      </c>
      <c r="EC47" s="3">
        <f>ExternalDefaultDummys2008!EC47*(ExternalDefaultDummys2008!EC47+EB47)</f>
        <v>0</v>
      </c>
      <c r="ED47" s="3">
        <f>ExternalDefaultDummys2008!ED47*(ExternalDefaultDummys2008!ED47+EC47)</f>
        <v>1</v>
      </c>
      <c r="EE47" s="3">
        <f>ExternalDefaultDummys2008!EE47*(ExternalDefaultDummys2008!EE47+ED47)</f>
        <v>2</v>
      </c>
      <c r="EF47" s="3">
        <f>ExternalDefaultDummys2008!EF47*(ExternalDefaultDummys2008!EF47+EE47)</f>
        <v>0</v>
      </c>
      <c r="EG47" s="3">
        <f>ExternalDefaultDummys2008!EG47*(ExternalDefaultDummys2008!EG47+EF47)</f>
        <v>0</v>
      </c>
      <c r="EH47" s="3">
        <f>ExternalDefaultDummys2008!EH47*(ExternalDefaultDummys2008!EH47+EG47)</f>
        <v>0</v>
      </c>
      <c r="EI47" s="3">
        <f>ExternalDefaultDummys2008!EI47*(ExternalDefaultDummys2008!EI47+EH47)</f>
        <v>0</v>
      </c>
      <c r="EJ47" s="3">
        <f>ExternalDefaultDummys2008!EJ47*(ExternalDefaultDummys2008!EJ47+EI47)</f>
        <v>0</v>
      </c>
      <c r="EK47" s="3">
        <f>ExternalDefaultDummys2008!EK47*(ExternalDefaultDummys2008!EK47+EJ47)</f>
        <v>0</v>
      </c>
      <c r="EL47" s="3">
        <f>ExternalDefaultDummys2008!EL47*(ExternalDefaultDummys2008!EL47+EK47)</f>
        <v>0</v>
      </c>
      <c r="EM47" s="3">
        <f>ExternalDefaultDummys2008!EM47*(ExternalDefaultDummys2008!EM47+EL47)</f>
        <v>1</v>
      </c>
      <c r="EN47" s="3">
        <f>ExternalDefaultDummys2008!EN47*(ExternalDefaultDummys2008!EN47+EM47)</f>
        <v>2</v>
      </c>
      <c r="EO47" s="3">
        <f>ExternalDefaultDummys2008!EO47*(ExternalDefaultDummys2008!EO47+EN47)</f>
        <v>3</v>
      </c>
      <c r="EP47" s="3">
        <f>ExternalDefaultDummys2008!EP47*(ExternalDefaultDummys2008!EP47+EO47)</f>
        <v>4</v>
      </c>
      <c r="EQ47" s="3">
        <f>ExternalDefaultDummys2008!EQ47*(ExternalDefaultDummys2008!EQ47+EP47)</f>
        <v>0</v>
      </c>
      <c r="ER47" s="3">
        <f>ExternalDefaultDummys2008!ER47*(ExternalDefaultDummys2008!ER47+EQ47)</f>
        <v>0</v>
      </c>
      <c r="ES47" s="3">
        <f>ExternalDefaultDummys2008!ES47*(ExternalDefaultDummys2008!ES47+ER47)</f>
        <v>0</v>
      </c>
      <c r="ET47" s="3">
        <f>ExternalDefaultDummys2008!ET47*(ExternalDefaultDummys2008!ET47+ES47)</f>
        <v>0</v>
      </c>
      <c r="EU47" s="3">
        <f>ExternalDefaultDummys2008!EU47*(ExternalDefaultDummys2008!EU47+ET47)</f>
        <v>0</v>
      </c>
      <c r="EV47" s="3">
        <f>ExternalDefaultDummys2008!EV47*(ExternalDefaultDummys2008!EV47+EU47)</f>
        <v>0</v>
      </c>
      <c r="EW47" s="3">
        <f>ExternalDefaultDummys2008!EW47*(ExternalDefaultDummys2008!EW47+EV47)</f>
        <v>0</v>
      </c>
      <c r="EX47" s="3">
        <f>ExternalDefaultDummys2008!EX47*(ExternalDefaultDummys2008!EX47+EW47)</f>
        <v>0</v>
      </c>
      <c r="EY47" s="3">
        <f>ExternalDefaultDummys2008!EY47*(ExternalDefaultDummys2008!EY47+EX47)</f>
        <v>0</v>
      </c>
      <c r="EZ47" s="3">
        <f>ExternalDefaultDummys2008!EZ47*(ExternalDefaultDummys2008!EZ47+EY47)</f>
        <v>0</v>
      </c>
      <c r="FA47" s="3">
        <f>ExternalDefaultDummys2008!FA47*(ExternalDefaultDummys2008!FA47+EZ47)</f>
        <v>0</v>
      </c>
      <c r="FB47" s="3">
        <f>ExternalDefaultDummys2008!FB47*(ExternalDefaultDummys2008!FB47+FA47)</f>
        <v>0</v>
      </c>
      <c r="FC47" s="3">
        <f>ExternalDefaultDummys2008!FC47*(ExternalDefaultDummys2008!FC47+FB47)</f>
        <v>1</v>
      </c>
      <c r="FD47" s="3">
        <f>ExternalDefaultDummys2008!FD47*(ExternalDefaultDummys2008!FD47+FC47)</f>
        <v>0</v>
      </c>
      <c r="FE47" s="3">
        <f>ExternalDefaultDummys2008!FE47*(ExternalDefaultDummys2008!FE47+FD47)</f>
        <v>1</v>
      </c>
      <c r="FF47" s="3">
        <f>ExternalDefaultDummys2008!FF47*(ExternalDefaultDummys2008!FF47+FE47)</f>
        <v>0</v>
      </c>
      <c r="FG47" s="3">
        <f>ExternalDefaultDummys2008!FG47*(ExternalDefaultDummys2008!FG47+FF47)</f>
        <v>0</v>
      </c>
      <c r="FH47" s="3">
        <f>ExternalDefaultDummys2008!FH47*(ExternalDefaultDummys2008!FH47+FG47)</f>
        <v>0</v>
      </c>
      <c r="FI47" s="3">
        <f>ExternalDefaultDummys2008!FI47*(ExternalDefaultDummys2008!FI47+FH47)</f>
        <v>0</v>
      </c>
      <c r="FJ47" s="3">
        <f>ExternalDefaultDummys2008!FJ47*(ExternalDefaultDummys2008!FJ47+FI47)</f>
        <v>1</v>
      </c>
      <c r="FK47" s="3">
        <f>ExternalDefaultDummys2008!FK47*(ExternalDefaultDummys2008!FK47+FJ47)</f>
        <v>0</v>
      </c>
      <c r="FL47" s="3">
        <f>ExternalDefaultDummys2008!FL47*(ExternalDefaultDummys2008!FL47+FK47)</f>
        <v>0</v>
      </c>
      <c r="FM47" s="3">
        <f>ExternalDefaultDummys2008!FM47*(ExternalDefaultDummys2008!FM47+FL47)</f>
        <v>0</v>
      </c>
      <c r="FN47" s="3">
        <f>ExternalDefaultDummys2008!FN47*(ExternalDefaultDummys2008!FN47+FM47)</f>
        <v>0</v>
      </c>
      <c r="FO47" s="3">
        <f>ExternalDefaultDummys2008!FO47*(ExternalDefaultDummys2008!FO47+FN47)</f>
        <v>0</v>
      </c>
      <c r="FP47" s="3">
        <f>ExternalDefaultDummys2008!FP47*(ExternalDefaultDummys2008!FP47+FO47)</f>
        <v>0</v>
      </c>
      <c r="FQ47" s="3">
        <f>ExternalDefaultDummys2008!FQ47*(ExternalDefaultDummys2008!FQ47+FP47)</f>
        <v>0</v>
      </c>
      <c r="FR47" s="3">
        <f>ExternalDefaultDummys2008!FR47*(ExternalDefaultDummys2008!FR47+FQ47)</f>
        <v>0</v>
      </c>
      <c r="FS47" s="3">
        <f>ExternalDefaultDummys2008!FS47*(ExternalDefaultDummys2008!FS47+FR47)</f>
        <v>0</v>
      </c>
      <c r="FT47" s="3">
        <f>ExternalDefaultDummys2008!FT47*(ExternalDefaultDummys2008!FT47+FS47)</f>
        <v>0</v>
      </c>
      <c r="FU47" s="3">
        <f>ExternalDefaultDummys2008!FU47*(ExternalDefaultDummys2008!FU47+FT47)</f>
        <v>0</v>
      </c>
      <c r="FV47" s="3">
        <f>ExternalDefaultDummys2008!FV47*(ExternalDefaultDummys2008!FV47+FU47)</f>
        <v>0</v>
      </c>
      <c r="FW47" s="3">
        <f>ExternalDefaultDummys2008!FW47*(ExternalDefaultDummys2008!FW47+FV47)</f>
        <v>0</v>
      </c>
      <c r="FX47" s="3">
        <f>ExternalDefaultDummys2008!FX47*(ExternalDefaultDummys2008!FX47+FW47)</f>
        <v>0</v>
      </c>
      <c r="FY47" s="3">
        <f>ExternalDefaultDummys2008!FY47*(ExternalDefaultDummys2008!FY47+FX47)</f>
        <v>1</v>
      </c>
      <c r="FZ47" s="3">
        <f>ExternalDefaultDummys2008!FZ47*(ExternalDefaultDummys2008!FZ47+FY47)</f>
        <v>2</v>
      </c>
      <c r="GA47" s="3">
        <f>ExternalDefaultDummys2008!GA47*(ExternalDefaultDummys2008!GA47+FZ47)</f>
        <v>0</v>
      </c>
      <c r="GB47" s="3">
        <f>ExternalDefaultDummys2008!GB47*(ExternalDefaultDummys2008!GB47+GA47)</f>
        <v>0</v>
      </c>
      <c r="GC47" s="3">
        <f>ExternalDefaultDummys2008!GC47*(ExternalDefaultDummys2008!GC47+GB47)</f>
        <v>1</v>
      </c>
      <c r="GD47" s="3">
        <f>ExternalDefaultDummys2008!GD47*(ExternalDefaultDummys2008!GD47+GC47)</f>
        <v>0</v>
      </c>
      <c r="GE47" s="3">
        <f>ExternalDefaultDummys2008!GE47*(ExternalDefaultDummys2008!GE47+GD47)</f>
        <v>0</v>
      </c>
      <c r="GF47" s="3">
        <f>ExternalDefaultDummys2008!GF47*(ExternalDefaultDummys2008!GF47+GE47)</f>
        <v>0</v>
      </c>
      <c r="GG47" s="3">
        <f>ExternalDefaultDummys2008!GG47*(ExternalDefaultDummys2008!GG47+GF47)</f>
        <v>0</v>
      </c>
      <c r="GH47" s="3">
        <f>ExternalDefaultDummys2008!GH47*(ExternalDefaultDummys2008!GH47+GG47)</f>
        <v>0</v>
      </c>
      <c r="GI47" s="3">
        <f>ExternalDefaultDummys2008!GI47*(ExternalDefaultDummys2008!GI47+GH47)</f>
        <v>0</v>
      </c>
      <c r="GJ47" s="3">
        <f>ExternalDefaultDummys2008!GJ47*(ExternalDefaultDummys2008!GJ47+GI47)</f>
        <v>0</v>
      </c>
      <c r="GK47" s="3">
        <f>ExternalDefaultDummys2008!GK47*(ExternalDefaultDummys2008!GK47+GJ47)</f>
        <v>0</v>
      </c>
      <c r="GL47" s="3">
        <f>ExternalDefaultDummys2008!GL47*(ExternalDefaultDummys2008!GL47+GK47)</f>
        <v>0</v>
      </c>
      <c r="GM47" s="3">
        <f>ExternalDefaultDummys2008!GM47*(ExternalDefaultDummys2008!GM47+GL47)</f>
        <v>0</v>
      </c>
      <c r="GN47" s="3">
        <f>ExternalDefaultDummys2008!GN47*(ExternalDefaultDummys2008!GN47+GM47)</f>
        <v>0</v>
      </c>
      <c r="GO47" s="3">
        <f>ExternalDefaultDummys2008!GO47*(ExternalDefaultDummys2008!GO47+GN47)</f>
        <v>0</v>
      </c>
      <c r="GP47" s="3">
        <f>ExternalDefaultDummys2008!GP47*(ExternalDefaultDummys2008!GP47+GO47)</f>
        <v>0</v>
      </c>
      <c r="GQ47" s="3">
        <f>ExternalDefaultDummys2008!GQ47*(ExternalDefaultDummys2008!GQ47+GP47)</f>
        <v>0</v>
      </c>
      <c r="GR47" s="3">
        <f>ExternalDefaultDummys2008!GR47*(ExternalDefaultDummys2008!GR47+GQ47)</f>
        <v>0</v>
      </c>
      <c r="GS47" s="3">
        <f>ExternalDefaultDummys2008!GS47*(ExternalDefaultDummys2008!GS47+GR47)</f>
        <v>0</v>
      </c>
      <c r="GT47" s="3">
        <f>ExternalDefaultDummys2008!GT47*(ExternalDefaultDummys2008!GT47+GS47)</f>
        <v>0</v>
      </c>
      <c r="GU47" s="3">
        <f>ExternalDefaultDummys2008!GU47*(ExternalDefaultDummys2008!GU47+GT47)</f>
        <v>0</v>
      </c>
      <c r="GV47" s="3">
        <f>ExternalDefaultDummys2008!GV47*(ExternalDefaultDummys2008!GV47+GU47)</f>
        <v>0</v>
      </c>
      <c r="GW47" s="3">
        <f>ExternalDefaultDummys2008!GW47*(ExternalDefaultDummys2008!GW47+GV47)</f>
        <v>0</v>
      </c>
      <c r="GX47" s="3">
        <f>ExternalDefaultDummys2008!GX47*(ExternalDefaultDummys2008!GX47+GW47)</f>
        <v>0</v>
      </c>
      <c r="GY47" s="3">
        <f>ExternalDefaultDummys2008!GY47*(ExternalDefaultDummys2008!GY47+GX47)</f>
        <v>0</v>
      </c>
      <c r="GZ47" s="3">
        <f>ExternalDefaultDummys2008!GZ47*(ExternalDefaultDummys2008!GZ47+GY47)</f>
        <v>0</v>
      </c>
      <c r="HA47" s="3">
        <f>ExternalDefaultDummys2008!HA47*(ExternalDefaultDummys2008!HA47+GZ47)</f>
        <v>0</v>
      </c>
      <c r="HB47" s="3">
        <f>ExternalDefaultDummys2008!HB47*(ExternalDefaultDummys2008!HB47+HA47)</f>
        <v>0</v>
      </c>
      <c r="HC47" s="3">
        <f>ExternalDefaultDummys2008!HC47*(ExternalDefaultDummys2008!HC47+HB47)</f>
        <v>0</v>
      </c>
      <c r="HE47" s="3">
        <f t="shared" si="1"/>
        <v>14</v>
      </c>
    </row>
    <row r="48" spans="1:213" x14ac:dyDescent="0.4">
      <c r="A48" s="3">
        <f t="shared" si="2"/>
        <v>44</v>
      </c>
      <c r="B48" s="26" t="s">
        <v>78</v>
      </c>
      <c r="C48" s="3">
        <f>ExternalDefaultDummys2008!C48*(ExternalDefaultDummys2008!C48+0)</f>
        <v>0</v>
      </c>
      <c r="D48" s="3">
        <f>ExternalDefaultDummys2008!D48*(ExternalDefaultDummys2008!D48+C48)</f>
        <v>0</v>
      </c>
      <c r="E48" s="3">
        <f>ExternalDefaultDummys2008!E48*(ExternalDefaultDummys2008!E48+D48)</f>
        <v>0</v>
      </c>
      <c r="F48" s="3">
        <f>ExternalDefaultDummys2008!F48*(ExternalDefaultDummys2008!F48+E48)</f>
        <v>0</v>
      </c>
      <c r="G48" s="3">
        <f>ExternalDefaultDummys2008!G48*(ExternalDefaultDummys2008!G48+F48)</f>
        <v>0</v>
      </c>
      <c r="H48" s="3">
        <f>ExternalDefaultDummys2008!H48*(ExternalDefaultDummys2008!H48+G48)</f>
        <v>0</v>
      </c>
      <c r="I48" s="3">
        <f>ExternalDefaultDummys2008!I48*(ExternalDefaultDummys2008!I48+H48)</f>
        <v>0</v>
      </c>
      <c r="J48" s="3">
        <f>ExternalDefaultDummys2008!J48*(ExternalDefaultDummys2008!J48+I48)</f>
        <v>0</v>
      </c>
      <c r="K48" s="3">
        <f>ExternalDefaultDummys2008!K48*(ExternalDefaultDummys2008!K48+J48)</f>
        <v>0</v>
      </c>
      <c r="L48" s="3">
        <f>ExternalDefaultDummys2008!L48*(ExternalDefaultDummys2008!L48+K48)</f>
        <v>0</v>
      </c>
      <c r="M48" s="3">
        <f>ExternalDefaultDummys2008!M48*(ExternalDefaultDummys2008!M48+L48)</f>
        <v>0</v>
      </c>
      <c r="N48" s="3">
        <f>ExternalDefaultDummys2008!N48*(ExternalDefaultDummys2008!N48+M48)</f>
        <v>0</v>
      </c>
      <c r="O48" s="3">
        <f>ExternalDefaultDummys2008!O48*(ExternalDefaultDummys2008!O48+N48)</f>
        <v>0</v>
      </c>
      <c r="P48" s="3">
        <f>ExternalDefaultDummys2008!P48*(ExternalDefaultDummys2008!P48+O48)</f>
        <v>0</v>
      </c>
      <c r="Q48" s="3">
        <f>ExternalDefaultDummys2008!Q48*(ExternalDefaultDummys2008!Q48+P48)</f>
        <v>0</v>
      </c>
      <c r="R48" s="3">
        <f>ExternalDefaultDummys2008!R48*(ExternalDefaultDummys2008!R48+Q48)</f>
        <v>0</v>
      </c>
      <c r="S48" s="3">
        <f>ExternalDefaultDummys2008!S48*(ExternalDefaultDummys2008!S48+R48)</f>
        <v>0</v>
      </c>
      <c r="T48" s="3">
        <f>ExternalDefaultDummys2008!T48*(ExternalDefaultDummys2008!T48+S48)</f>
        <v>0</v>
      </c>
      <c r="U48" s="3">
        <f>ExternalDefaultDummys2008!U48*(ExternalDefaultDummys2008!U48+T48)</f>
        <v>0</v>
      </c>
      <c r="V48" s="3">
        <f>ExternalDefaultDummys2008!V48*(ExternalDefaultDummys2008!V48+U48)</f>
        <v>0</v>
      </c>
      <c r="W48" s="3">
        <f>ExternalDefaultDummys2008!W48*(ExternalDefaultDummys2008!W48+V48)</f>
        <v>0</v>
      </c>
      <c r="X48" s="3">
        <f>ExternalDefaultDummys2008!X48*(ExternalDefaultDummys2008!X48+W48)</f>
        <v>0</v>
      </c>
      <c r="Y48" s="3">
        <f>ExternalDefaultDummys2008!Y48*(ExternalDefaultDummys2008!Y48+X48)</f>
        <v>0</v>
      </c>
      <c r="Z48" s="3">
        <f>ExternalDefaultDummys2008!Z48*(ExternalDefaultDummys2008!Z48+Y48)</f>
        <v>0</v>
      </c>
      <c r="AA48" s="3">
        <f>ExternalDefaultDummys2008!AA48*(ExternalDefaultDummys2008!AA48+Z48)</f>
        <v>0</v>
      </c>
      <c r="AB48" s="3">
        <f>ExternalDefaultDummys2008!AB48*(ExternalDefaultDummys2008!AB48+AA48)</f>
        <v>0</v>
      </c>
      <c r="AC48" s="3">
        <f>ExternalDefaultDummys2008!AC48*(ExternalDefaultDummys2008!AC48+AB48)</f>
        <v>0</v>
      </c>
      <c r="AD48" s="3">
        <f>ExternalDefaultDummys2008!AD48*(ExternalDefaultDummys2008!AD48+AC48)</f>
        <v>0</v>
      </c>
      <c r="AE48" s="3">
        <f>ExternalDefaultDummys2008!AE48*(ExternalDefaultDummys2008!AE48+AD48)</f>
        <v>0</v>
      </c>
      <c r="AF48" s="3">
        <f>ExternalDefaultDummys2008!AF48*(ExternalDefaultDummys2008!AF48+AE48)</f>
        <v>0</v>
      </c>
      <c r="AG48" s="3">
        <f>ExternalDefaultDummys2008!AG48*(ExternalDefaultDummys2008!AG48+AF48)</f>
        <v>0</v>
      </c>
      <c r="AH48" s="3">
        <f>ExternalDefaultDummys2008!AH48*(ExternalDefaultDummys2008!AH48+AG48)</f>
        <v>0</v>
      </c>
      <c r="AI48" s="3">
        <f>ExternalDefaultDummys2008!AI48*(ExternalDefaultDummys2008!AI48+AH48)</f>
        <v>0</v>
      </c>
      <c r="AJ48" s="3">
        <f>ExternalDefaultDummys2008!AJ48*(ExternalDefaultDummys2008!AJ48+AI48)</f>
        <v>0</v>
      </c>
      <c r="AK48" s="3">
        <f>ExternalDefaultDummys2008!AK48*(ExternalDefaultDummys2008!AK48+AJ48)</f>
        <v>0</v>
      </c>
      <c r="AL48" s="3">
        <f>ExternalDefaultDummys2008!AL48*(ExternalDefaultDummys2008!AL48+AK48)</f>
        <v>0</v>
      </c>
      <c r="AM48" s="3">
        <f>ExternalDefaultDummys2008!AM48*(ExternalDefaultDummys2008!AM48+AL48)</f>
        <v>0</v>
      </c>
      <c r="AN48" s="3">
        <f>ExternalDefaultDummys2008!AN48*(ExternalDefaultDummys2008!AN48+AM48)</f>
        <v>0</v>
      </c>
      <c r="AO48" s="3">
        <f>ExternalDefaultDummys2008!AO48*(ExternalDefaultDummys2008!AO48+AN48)</f>
        <v>0</v>
      </c>
      <c r="AP48" s="3">
        <f>ExternalDefaultDummys2008!AP48*(ExternalDefaultDummys2008!AP48+AO48)</f>
        <v>0</v>
      </c>
      <c r="AQ48" s="3">
        <f>ExternalDefaultDummys2008!AQ48*(ExternalDefaultDummys2008!AQ48+AP48)</f>
        <v>0</v>
      </c>
      <c r="AR48" s="3">
        <f>ExternalDefaultDummys2008!AR48*(ExternalDefaultDummys2008!AR48+AQ48)</f>
        <v>0</v>
      </c>
      <c r="AS48" s="3">
        <f>ExternalDefaultDummys2008!AS48*(ExternalDefaultDummys2008!AS48+AR48)</f>
        <v>0</v>
      </c>
      <c r="AT48" s="3">
        <f>ExternalDefaultDummys2008!AT48*(ExternalDefaultDummys2008!AT48+AS48)</f>
        <v>0</v>
      </c>
      <c r="AU48" s="3">
        <f>ExternalDefaultDummys2008!AU48*(ExternalDefaultDummys2008!AU48+AT48)</f>
        <v>0</v>
      </c>
      <c r="AV48" s="3">
        <f>ExternalDefaultDummys2008!AV48*(ExternalDefaultDummys2008!AV48+AU48)</f>
        <v>0</v>
      </c>
      <c r="AW48" s="3">
        <f>ExternalDefaultDummys2008!AW48*(ExternalDefaultDummys2008!AW48+AV48)</f>
        <v>0</v>
      </c>
      <c r="AX48" s="3">
        <f>ExternalDefaultDummys2008!AX48*(ExternalDefaultDummys2008!AX48+AW48)</f>
        <v>0</v>
      </c>
      <c r="AY48" s="3">
        <f>ExternalDefaultDummys2008!AY48*(ExternalDefaultDummys2008!AY48+AX48)</f>
        <v>0</v>
      </c>
      <c r="AZ48" s="3">
        <f>ExternalDefaultDummys2008!AZ48*(ExternalDefaultDummys2008!AZ48+AY48)</f>
        <v>0</v>
      </c>
      <c r="BA48" s="3">
        <f>ExternalDefaultDummys2008!BA48*(ExternalDefaultDummys2008!BA48+AZ48)</f>
        <v>0</v>
      </c>
      <c r="BB48" s="3">
        <f>ExternalDefaultDummys2008!BB48*(ExternalDefaultDummys2008!BB48+BA48)</f>
        <v>0</v>
      </c>
      <c r="BC48" s="3">
        <f>ExternalDefaultDummys2008!BC48*(ExternalDefaultDummys2008!BC48+BB48)</f>
        <v>0</v>
      </c>
      <c r="BD48" s="3">
        <f>ExternalDefaultDummys2008!BD48*(ExternalDefaultDummys2008!BD48+BC48)</f>
        <v>0</v>
      </c>
      <c r="BE48" s="3">
        <f>ExternalDefaultDummys2008!BE48*(ExternalDefaultDummys2008!BE48+BD48)</f>
        <v>0</v>
      </c>
      <c r="BF48" s="3">
        <f>ExternalDefaultDummys2008!BF48*(ExternalDefaultDummys2008!BF48+BE48)</f>
        <v>0</v>
      </c>
      <c r="BG48" s="3">
        <f>ExternalDefaultDummys2008!BG48*(ExternalDefaultDummys2008!BG48+BF48)</f>
        <v>0</v>
      </c>
      <c r="BH48" s="3">
        <f>ExternalDefaultDummys2008!BH48*(ExternalDefaultDummys2008!BH48+BG48)</f>
        <v>0</v>
      </c>
      <c r="BI48" s="3">
        <f>ExternalDefaultDummys2008!BI48*(ExternalDefaultDummys2008!BI48+BH48)</f>
        <v>0</v>
      </c>
      <c r="BJ48" s="3">
        <f>ExternalDefaultDummys2008!BJ48*(ExternalDefaultDummys2008!BJ48+BI48)</f>
        <v>0</v>
      </c>
      <c r="BK48" s="3">
        <f>ExternalDefaultDummys2008!BK48*(ExternalDefaultDummys2008!BK48+BJ48)</f>
        <v>0</v>
      </c>
      <c r="BL48" s="3">
        <f>ExternalDefaultDummys2008!BL48*(ExternalDefaultDummys2008!BL48+BK48)</f>
        <v>0</v>
      </c>
      <c r="BM48" s="3">
        <f>ExternalDefaultDummys2008!BM48*(ExternalDefaultDummys2008!BM48+BL48)</f>
        <v>0</v>
      </c>
      <c r="BN48" s="3">
        <f>ExternalDefaultDummys2008!BN48*(ExternalDefaultDummys2008!BN48+BM48)</f>
        <v>0</v>
      </c>
      <c r="BO48" s="3">
        <f>ExternalDefaultDummys2008!BO48*(ExternalDefaultDummys2008!BO48+BN48)</f>
        <v>0</v>
      </c>
      <c r="BP48" s="3">
        <f>ExternalDefaultDummys2008!BP48*(ExternalDefaultDummys2008!BP48+BO48)</f>
        <v>0</v>
      </c>
      <c r="BQ48" s="3">
        <f>ExternalDefaultDummys2008!BQ48*(ExternalDefaultDummys2008!BQ48+BP48)</f>
        <v>0</v>
      </c>
      <c r="BR48" s="3">
        <f>ExternalDefaultDummys2008!BR48*(ExternalDefaultDummys2008!BR48+BQ48)</f>
        <v>0</v>
      </c>
      <c r="BS48" s="3">
        <f>ExternalDefaultDummys2008!BS48*(ExternalDefaultDummys2008!BS48+BR48)</f>
        <v>0</v>
      </c>
      <c r="BT48" s="3">
        <f>ExternalDefaultDummys2008!BT48*(ExternalDefaultDummys2008!BT48+BS48)</f>
        <v>0</v>
      </c>
      <c r="BU48" s="3">
        <f>ExternalDefaultDummys2008!BU48*(ExternalDefaultDummys2008!BU48+BT48)</f>
        <v>0</v>
      </c>
      <c r="BV48" s="3">
        <f>ExternalDefaultDummys2008!BV48*(ExternalDefaultDummys2008!BV48+BU48)</f>
        <v>0</v>
      </c>
      <c r="BW48" s="3">
        <f>ExternalDefaultDummys2008!BW48*(ExternalDefaultDummys2008!BW48+BV48)</f>
        <v>0</v>
      </c>
      <c r="BX48" s="3">
        <f>ExternalDefaultDummys2008!BX48*(ExternalDefaultDummys2008!BX48+BW48)</f>
        <v>0</v>
      </c>
      <c r="BY48" s="3">
        <f>ExternalDefaultDummys2008!BY48*(ExternalDefaultDummys2008!BY48+BX48)</f>
        <v>0</v>
      </c>
      <c r="BZ48" s="3">
        <f>ExternalDefaultDummys2008!BZ48*(ExternalDefaultDummys2008!BZ48+BY48)</f>
        <v>0</v>
      </c>
      <c r="CA48" s="3">
        <f>ExternalDefaultDummys2008!CA48*(ExternalDefaultDummys2008!CA48+BZ48)</f>
        <v>0</v>
      </c>
      <c r="CB48" s="3">
        <f>ExternalDefaultDummys2008!CB48*(ExternalDefaultDummys2008!CB48+CA48)</f>
        <v>0</v>
      </c>
      <c r="CC48" s="3">
        <f>ExternalDefaultDummys2008!CC48*(ExternalDefaultDummys2008!CC48+CB48)</f>
        <v>0</v>
      </c>
      <c r="CD48" s="3">
        <f>ExternalDefaultDummys2008!CD48*(ExternalDefaultDummys2008!CD48+CC48)</f>
        <v>0</v>
      </c>
      <c r="CE48" s="3">
        <f>ExternalDefaultDummys2008!CE48*(ExternalDefaultDummys2008!CE48+CD48)</f>
        <v>0</v>
      </c>
      <c r="CF48" s="3">
        <f>ExternalDefaultDummys2008!CF48*(ExternalDefaultDummys2008!CF48+CE48)</f>
        <v>0</v>
      </c>
      <c r="CG48" s="3">
        <f>ExternalDefaultDummys2008!CG48*(ExternalDefaultDummys2008!CG48+CF48)</f>
        <v>0</v>
      </c>
      <c r="CH48" s="3">
        <f>ExternalDefaultDummys2008!CH48*(ExternalDefaultDummys2008!CH48+CG48)</f>
        <v>0</v>
      </c>
      <c r="CI48" s="3">
        <f>ExternalDefaultDummys2008!CI48*(ExternalDefaultDummys2008!CI48+CH48)</f>
        <v>0</v>
      </c>
      <c r="CJ48" s="3">
        <f>ExternalDefaultDummys2008!CJ48*(ExternalDefaultDummys2008!CJ48+CI48)</f>
        <v>0</v>
      </c>
      <c r="CK48" s="3">
        <f>ExternalDefaultDummys2008!CK48*(ExternalDefaultDummys2008!CK48+CJ48)</f>
        <v>0</v>
      </c>
      <c r="CL48" s="3">
        <f>ExternalDefaultDummys2008!CL48*(ExternalDefaultDummys2008!CL48+CK48)</f>
        <v>0</v>
      </c>
      <c r="CM48" s="3">
        <f>ExternalDefaultDummys2008!CM48*(ExternalDefaultDummys2008!CM48+CL48)</f>
        <v>0</v>
      </c>
      <c r="CN48" s="3">
        <f>ExternalDefaultDummys2008!CN48*(ExternalDefaultDummys2008!CN48+CM48)</f>
        <v>0</v>
      </c>
      <c r="CO48" s="3">
        <f>ExternalDefaultDummys2008!CO48*(ExternalDefaultDummys2008!CO48+CN48)</f>
        <v>0</v>
      </c>
      <c r="CP48" s="3">
        <f>ExternalDefaultDummys2008!CP48*(ExternalDefaultDummys2008!CP48+CO48)</f>
        <v>0</v>
      </c>
      <c r="CQ48" s="3">
        <f>ExternalDefaultDummys2008!CQ48*(ExternalDefaultDummys2008!CQ48+CP48)</f>
        <v>0</v>
      </c>
      <c r="CR48" s="3">
        <f>ExternalDefaultDummys2008!CR48*(ExternalDefaultDummys2008!CR48+CQ48)</f>
        <v>0</v>
      </c>
      <c r="CS48" s="3">
        <f>ExternalDefaultDummys2008!CS48*(ExternalDefaultDummys2008!CS48+CR48)</f>
        <v>0</v>
      </c>
      <c r="CT48" s="3">
        <f>ExternalDefaultDummys2008!CT48*(ExternalDefaultDummys2008!CT48+CS48)</f>
        <v>0</v>
      </c>
      <c r="CU48" s="3">
        <f>ExternalDefaultDummys2008!CU48*(ExternalDefaultDummys2008!CU48+CT48)</f>
        <v>0</v>
      </c>
      <c r="CV48" s="3">
        <f>ExternalDefaultDummys2008!CV48*(ExternalDefaultDummys2008!CV48+CU48)</f>
        <v>0</v>
      </c>
      <c r="CW48" s="3">
        <f>ExternalDefaultDummys2008!CW48*(ExternalDefaultDummys2008!CW48+CV48)</f>
        <v>0</v>
      </c>
      <c r="CX48" s="3">
        <f>ExternalDefaultDummys2008!CX48*(ExternalDefaultDummys2008!CX48+CW48)</f>
        <v>0</v>
      </c>
      <c r="CY48" s="3">
        <f>ExternalDefaultDummys2008!CY48*(ExternalDefaultDummys2008!CY48+CX48)</f>
        <v>0</v>
      </c>
      <c r="CZ48" s="3">
        <f>ExternalDefaultDummys2008!CZ48*(ExternalDefaultDummys2008!CZ48+CY48)</f>
        <v>0</v>
      </c>
      <c r="DA48" s="3">
        <f>ExternalDefaultDummys2008!DA48*(ExternalDefaultDummys2008!DA48+CZ48)</f>
        <v>0</v>
      </c>
      <c r="DB48" s="3">
        <f>ExternalDefaultDummys2008!DB48*(ExternalDefaultDummys2008!DB48+DA48)</f>
        <v>0</v>
      </c>
      <c r="DC48" s="3">
        <f>ExternalDefaultDummys2008!DC48*(ExternalDefaultDummys2008!DC48+DB48)</f>
        <v>0</v>
      </c>
      <c r="DD48" s="3">
        <f>ExternalDefaultDummys2008!DD48*(ExternalDefaultDummys2008!DD48+DC48)</f>
        <v>0</v>
      </c>
      <c r="DE48" s="3">
        <f>ExternalDefaultDummys2008!DE48*(ExternalDefaultDummys2008!DE48+DD48)</f>
        <v>0</v>
      </c>
      <c r="DF48" s="3">
        <f>ExternalDefaultDummys2008!DF48*(ExternalDefaultDummys2008!DF48+DE48)</f>
        <v>0</v>
      </c>
      <c r="DG48" s="3">
        <f>ExternalDefaultDummys2008!DG48*(ExternalDefaultDummys2008!DG48+DF48)</f>
        <v>0</v>
      </c>
      <c r="DH48" s="3">
        <f>ExternalDefaultDummys2008!DH48*(ExternalDefaultDummys2008!DH48+DG48)</f>
        <v>0</v>
      </c>
      <c r="DI48" s="3">
        <f>ExternalDefaultDummys2008!DI48*(ExternalDefaultDummys2008!DI48+DH48)</f>
        <v>0</v>
      </c>
      <c r="DJ48" s="3">
        <f>ExternalDefaultDummys2008!DJ48*(ExternalDefaultDummys2008!DJ48+DI48)</f>
        <v>0</v>
      </c>
      <c r="DK48" s="3">
        <f>ExternalDefaultDummys2008!DK48*(ExternalDefaultDummys2008!DK48+DJ48)</f>
        <v>0</v>
      </c>
      <c r="DL48" s="3">
        <f>ExternalDefaultDummys2008!DL48*(ExternalDefaultDummys2008!DL48+DK48)</f>
        <v>0</v>
      </c>
      <c r="DM48" s="3">
        <f>ExternalDefaultDummys2008!DM48*(ExternalDefaultDummys2008!DM48+DL48)</f>
        <v>0</v>
      </c>
      <c r="DN48" s="3">
        <f>ExternalDefaultDummys2008!DN48*(ExternalDefaultDummys2008!DN48+DM48)</f>
        <v>0</v>
      </c>
      <c r="DO48" s="3">
        <f>ExternalDefaultDummys2008!DO48*(ExternalDefaultDummys2008!DO48+DN48)</f>
        <v>0</v>
      </c>
      <c r="DP48" s="3">
        <f>ExternalDefaultDummys2008!DP48*(ExternalDefaultDummys2008!DP48+DO48)</f>
        <v>0</v>
      </c>
      <c r="DQ48" s="3">
        <f>ExternalDefaultDummys2008!DQ48*(ExternalDefaultDummys2008!DQ48+DP48)</f>
        <v>0</v>
      </c>
      <c r="DR48" s="3">
        <f>ExternalDefaultDummys2008!DR48*(ExternalDefaultDummys2008!DR48+DQ48)</f>
        <v>0</v>
      </c>
      <c r="DS48" s="3">
        <f>ExternalDefaultDummys2008!DS48*(ExternalDefaultDummys2008!DS48+DR48)</f>
        <v>0</v>
      </c>
      <c r="DT48" s="3">
        <f>ExternalDefaultDummys2008!DT48*(ExternalDefaultDummys2008!DT48+DS48)</f>
        <v>0</v>
      </c>
      <c r="DU48" s="3">
        <f>ExternalDefaultDummys2008!DU48*(ExternalDefaultDummys2008!DU48+DT48)</f>
        <v>0</v>
      </c>
      <c r="DV48" s="3">
        <f>ExternalDefaultDummys2008!DV48*(ExternalDefaultDummys2008!DV48+DU48)</f>
        <v>0</v>
      </c>
      <c r="DW48" s="3">
        <f>ExternalDefaultDummys2008!DW48*(ExternalDefaultDummys2008!DW48+DV48)</f>
        <v>0</v>
      </c>
      <c r="DX48" s="3">
        <f>ExternalDefaultDummys2008!DX48*(ExternalDefaultDummys2008!DX48+DW48)</f>
        <v>0</v>
      </c>
      <c r="DY48" s="3">
        <f>ExternalDefaultDummys2008!DY48*(ExternalDefaultDummys2008!DY48+DX48)</f>
        <v>0</v>
      </c>
      <c r="DZ48" s="3">
        <f>ExternalDefaultDummys2008!DZ48*(ExternalDefaultDummys2008!DZ48+DY48)</f>
        <v>0</v>
      </c>
      <c r="EA48" s="3">
        <f>ExternalDefaultDummys2008!EA48*(ExternalDefaultDummys2008!EA48+DZ48)</f>
        <v>0</v>
      </c>
      <c r="EB48" s="3">
        <f>ExternalDefaultDummys2008!EB48*(ExternalDefaultDummys2008!EB48+EA48)</f>
        <v>0</v>
      </c>
      <c r="EC48" s="3">
        <f>ExternalDefaultDummys2008!EC48*(ExternalDefaultDummys2008!EC48+EB48)</f>
        <v>0</v>
      </c>
      <c r="ED48" s="3">
        <f>ExternalDefaultDummys2008!ED48*(ExternalDefaultDummys2008!ED48+EC48)</f>
        <v>0</v>
      </c>
      <c r="EE48" s="3">
        <f>ExternalDefaultDummys2008!EE48*(ExternalDefaultDummys2008!EE48+ED48)</f>
        <v>0</v>
      </c>
      <c r="EF48" s="3">
        <f>ExternalDefaultDummys2008!EF48*(ExternalDefaultDummys2008!EF48+EE48)</f>
        <v>0</v>
      </c>
      <c r="EG48" s="3">
        <f>ExternalDefaultDummys2008!EG48*(ExternalDefaultDummys2008!EG48+EF48)</f>
        <v>0</v>
      </c>
      <c r="EH48" s="3">
        <f>ExternalDefaultDummys2008!EH48*(ExternalDefaultDummys2008!EH48+EG48)</f>
        <v>0</v>
      </c>
      <c r="EI48" s="3">
        <f>ExternalDefaultDummys2008!EI48*(ExternalDefaultDummys2008!EI48+EH48)</f>
        <v>0</v>
      </c>
      <c r="EJ48" s="3">
        <f>ExternalDefaultDummys2008!EJ48*(ExternalDefaultDummys2008!EJ48+EI48)</f>
        <v>0</v>
      </c>
      <c r="EK48" s="3">
        <f>ExternalDefaultDummys2008!EK48*(ExternalDefaultDummys2008!EK48+EJ48)</f>
        <v>0</v>
      </c>
      <c r="EL48" s="3">
        <f>ExternalDefaultDummys2008!EL48*(ExternalDefaultDummys2008!EL48+EK48)</f>
        <v>0</v>
      </c>
      <c r="EM48" s="3">
        <f>ExternalDefaultDummys2008!EM48*(ExternalDefaultDummys2008!EM48+EL48)</f>
        <v>0</v>
      </c>
      <c r="EN48" s="3">
        <f>ExternalDefaultDummys2008!EN48*(ExternalDefaultDummys2008!EN48+EM48)</f>
        <v>0</v>
      </c>
      <c r="EO48" s="3">
        <f>ExternalDefaultDummys2008!EO48*(ExternalDefaultDummys2008!EO48+EN48)</f>
        <v>0</v>
      </c>
      <c r="EP48" s="3">
        <f>ExternalDefaultDummys2008!EP48*(ExternalDefaultDummys2008!EP48+EO48)</f>
        <v>0</v>
      </c>
      <c r="EQ48" s="3">
        <f>ExternalDefaultDummys2008!EQ48*(ExternalDefaultDummys2008!EQ48+EP48)</f>
        <v>0</v>
      </c>
      <c r="ER48" s="3">
        <f>ExternalDefaultDummys2008!ER48*(ExternalDefaultDummys2008!ER48+EQ48)</f>
        <v>0</v>
      </c>
      <c r="ES48" s="3">
        <f>ExternalDefaultDummys2008!ES48*(ExternalDefaultDummys2008!ES48+ER48)</f>
        <v>0</v>
      </c>
      <c r="ET48" s="3">
        <f>ExternalDefaultDummys2008!ET48*(ExternalDefaultDummys2008!ET48+ES48)</f>
        <v>0</v>
      </c>
      <c r="EU48" s="3">
        <f>ExternalDefaultDummys2008!EU48*(ExternalDefaultDummys2008!EU48+ET48)</f>
        <v>0</v>
      </c>
      <c r="EV48" s="3">
        <f>ExternalDefaultDummys2008!EV48*(ExternalDefaultDummys2008!EV48+EU48)</f>
        <v>0</v>
      </c>
      <c r="EW48" s="3">
        <f>ExternalDefaultDummys2008!EW48*(ExternalDefaultDummys2008!EW48+EV48)</f>
        <v>0</v>
      </c>
      <c r="EX48" s="3">
        <f>ExternalDefaultDummys2008!EX48*(ExternalDefaultDummys2008!EX48+EW48)</f>
        <v>0</v>
      </c>
      <c r="EY48" s="3">
        <f>ExternalDefaultDummys2008!EY48*(ExternalDefaultDummys2008!EY48+EX48)</f>
        <v>0</v>
      </c>
      <c r="EZ48" s="3">
        <f>ExternalDefaultDummys2008!EZ48*(ExternalDefaultDummys2008!EZ48+EY48)</f>
        <v>0</v>
      </c>
      <c r="FA48" s="3">
        <f>ExternalDefaultDummys2008!FA48*(ExternalDefaultDummys2008!FA48+EZ48)</f>
        <v>0</v>
      </c>
      <c r="FB48" s="3">
        <f>ExternalDefaultDummys2008!FB48*(ExternalDefaultDummys2008!FB48+FA48)</f>
        <v>0</v>
      </c>
      <c r="FC48" s="3">
        <f>ExternalDefaultDummys2008!FC48*(ExternalDefaultDummys2008!FC48+FB48)</f>
        <v>0</v>
      </c>
      <c r="FD48" s="3">
        <f>ExternalDefaultDummys2008!FD48*(ExternalDefaultDummys2008!FD48+FC48)</f>
        <v>0</v>
      </c>
      <c r="FE48" s="3">
        <f>ExternalDefaultDummys2008!FE48*(ExternalDefaultDummys2008!FE48+FD48)</f>
        <v>0</v>
      </c>
      <c r="FF48" s="3">
        <f>ExternalDefaultDummys2008!FF48*(ExternalDefaultDummys2008!FF48+FE48)</f>
        <v>0</v>
      </c>
      <c r="FG48" s="3">
        <f>ExternalDefaultDummys2008!FG48*(ExternalDefaultDummys2008!FG48+FF48)</f>
        <v>0</v>
      </c>
      <c r="FH48" s="3">
        <f>ExternalDefaultDummys2008!FH48*(ExternalDefaultDummys2008!FH48+FG48)</f>
        <v>0</v>
      </c>
      <c r="FI48" s="3">
        <f>ExternalDefaultDummys2008!FI48*(ExternalDefaultDummys2008!FI48+FH48)</f>
        <v>0</v>
      </c>
      <c r="FJ48" s="3">
        <f>ExternalDefaultDummys2008!FJ48*(ExternalDefaultDummys2008!FJ48+FI48)</f>
        <v>0</v>
      </c>
      <c r="FK48" s="3">
        <f>ExternalDefaultDummys2008!FK48*(ExternalDefaultDummys2008!FK48+FJ48)</f>
        <v>0</v>
      </c>
      <c r="FL48" s="3">
        <f>ExternalDefaultDummys2008!FL48*(ExternalDefaultDummys2008!FL48+FK48)</f>
        <v>0</v>
      </c>
      <c r="FM48" s="3">
        <f>ExternalDefaultDummys2008!FM48*(ExternalDefaultDummys2008!FM48+FL48)</f>
        <v>0</v>
      </c>
      <c r="FN48" s="3">
        <f>ExternalDefaultDummys2008!FN48*(ExternalDefaultDummys2008!FN48+FM48)</f>
        <v>0</v>
      </c>
      <c r="FO48" s="3">
        <f>ExternalDefaultDummys2008!FO48*(ExternalDefaultDummys2008!FO48+FN48)</f>
        <v>0</v>
      </c>
      <c r="FP48" s="3">
        <f>ExternalDefaultDummys2008!FP48*(ExternalDefaultDummys2008!FP48+FO48)</f>
        <v>0</v>
      </c>
      <c r="FQ48" s="3">
        <f>ExternalDefaultDummys2008!FQ48*(ExternalDefaultDummys2008!FQ48+FP48)</f>
        <v>0</v>
      </c>
      <c r="FR48" s="3">
        <f>ExternalDefaultDummys2008!FR48*(ExternalDefaultDummys2008!FR48+FQ48)</f>
        <v>0</v>
      </c>
      <c r="FS48" s="3">
        <f>ExternalDefaultDummys2008!FS48*(ExternalDefaultDummys2008!FS48+FR48)</f>
        <v>0</v>
      </c>
      <c r="FT48" s="3">
        <f>ExternalDefaultDummys2008!FT48*(ExternalDefaultDummys2008!FT48+FS48)</f>
        <v>0</v>
      </c>
      <c r="FU48" s="3">
        <f>ExternalDefaultDummys2008!FU48*(ExternalDefaultDummys2008!FU48+FT48)</f>
        <v>0</v>
      </c>
      <c r="FV48" s="3">
        <f>ExternalDefaultDummys2008!FV48*(ExternalDefaultDummys2008!FV48+FU48)</f>
        <v>0</v>
      </c>
      <c r="FW48" s="3">
        <f>ExternalDefaultDummys2008!FW48*(ExternalDefaultDummys2008!FW48+FV48)</f>
        <v>0</v>
      </c>
      <c r="FX48" s="3">
        <f>ExternalDefaultDummys2008!FX48*(ExternalDefaultDummys2008!FX48+FW48)</f>
        <v>0</v>
      </c>
      <c r="FY48" s="3">
        <f>ExternalDefaultDummys2008!FY48*(ExternalDefaultDummys2008!FY48+FX48)</f>
        <v>0</v>
      </c>
      <c r="FZ48" s="3">
        <f>ExternalDefaultDummys2008!FZ48*(ExternalDefaultDummys2008!FZ48+FY48)</f>
        <v>0</v>
      </c>
      <c r="GA48" s="3">
        <f>ExternalDefaultDummys2008!GA48*(ExternalDefaultDummys2008!GA48+FZ48)</f>
        <v>0</v>
      </c>
      <c r="GB48" s="3">
        <f>ExternalDefaultDummys2008!GB48*(ExternalDefaultDummys2008!GB48+GA48)</f>
        <v>0</v>
      </c>
      <c r="GC48" s="3">
        <f>ExternalDefaultDummys2008!GC48*(ExternalDefaultDummys2008!GC48+GB48)</f>
        <v>0</v>
      </c>
      <c r="GD48" s="3">
        <f>ExternalDefaultDummys2008!GD48*(ExternalDefaultDummys2008!GD48+GC48)</f>
        <v>0</v>
      </c>
      <c r="GE48" s="3">
        <f>ExternalDefaultDummys2008!GE48*(ExternalDefaultDummys2008!GE48+GD48)</f>
        <v>0</v>
      </c>
      <c r="GF48" s="3">
        <f>ExternalDefaultDummys2008!GF48*(ExternalDefaultDummys2008!GF48+GE48)</f>
        <v>0</v>
      </c>
      <c r="GG48" s="3">
        <f>ExternalDefaultDummys2008!GG48*(ExternalDefaultDummys2008!GG48+GF48)</f>
        <v>0</v>
      </c>
      <c r="GH48" s="3">
        <f>ExternalDefaultDummys2008!GH48*(ExternalDefaultDummys2008!GH48+GG48)</f>
        <v>0</v>
      </c>
      <c r="GI48" s="3">
        <f>ExternalDefaultDummys2008!GI48*(ExternalDefaultDummys2008!GI48+GH48)</f>
        <v>0</v>
      </c>
      <c r="GJ48" s="3">
        <f>ExternalDefaultDummys2008!GJ48*(ExternalDefaultDummys2008!GJ48+GI48)</f>
        <v>0</v>
      </c>
      <c r="GK48" s="3">
        <f>ExternalDefaultDummys2008!GK48*(ExternalDefaultDummys2008!GK48+GJ48)</f>
        <v>0</v>
      </c>
      <c r="GL48" s="3">
        <f>ExternalDefaultDummys2008!GL48*(ExternalDefaultDummys2008!GL48+GK48)</f>
        <v>0</v>
      </c>
      <c r="GM48" s="3">
        <f>ExternalDefaultDummys2008!GM48*(ExternalDefaultDummys2008!GM48+GL48)</f>
        <v>0</v>
      </c>
      <c r="GN48" s="3">
        <f>ExternalDefaultDummys2008!GN48*(ExternalDefaultDummys2008!GN48+GM48)</f>
        <v>0</v>
      </c>
      <c r="GO48" s="3">
        <f>ExternalDefaultDummys2008!GO48*(ExternalDefaultDummys2008!GO48+GN48)</f>
        <v>0</v>
      </c>
      <c r="GP48" s="3">
        <f>ExternalDefaultDummys2008!GP48*(ExternalDefaultDummys2008!GP48+GO48)</f>
        <v>0</v>
      </c>
      <c r="GQ48" s="3">
        <f>ExternalDefaultDummys2008!GQ48*(ExternalDefaultDummys2008!GQ48+GP48)</f>
        <v>0</v>
      </c>
      <c r="GR48" s="3">
        <f>ExternalDefaultDummys2008!GR48*(ExternalDefaultDummys2008!GR48+GQ48)</f>
        <v>0</v>
      </c>
      <c r="GS48" s="3">
        <f>ExternalDefaultDummys2008!GS48*(ExternalDefaultDummys2008!GS48+GR48)</f>
        <v>0</v>
      </c>
      <c r="GT48" s="3">
        <f>ExternalDefaultDummys2008!GT48*(ExternalDefaultDummys2008!GT48+GS48)</f>
        <v>0</v>
      </c>
      <c r="GU48" s="3">
        <f>ExternalDefaultDummys2008!GU48*(ExternalDefaultDummys2008!GU48+GT48)</f>
        <v>0</v>
      </c>
      <c r="GV48" s="3">
        <f>ExternalDefaultDummys2008!GV48*(ExternalDefaultDummys2008!GV48+GU48)</f>
        <v>0</v>
      </c>
      <c r="GW48" s="3">
        <f>ExternalDefaultDummys2008!GW48*(ExternalDefaultDummys2008!GW48+GV48)</f>
        <v>0</v>
      </c>
      <c r="GX48" s="3">
        <f>ExternalDefaultDummys2008!GX48*(ExternalDefaultDummys2008!GX48+GW48)</f>
        <v>0</v>
      </c>
      <c r="GY48" s="3">
        <f>ExternalDefaultDummys2008!GY48*(ExternalDefaultDummys2008!GY48+GX48)</f>
        <v>0</v>
      </c>
      <c r="GZ48" s="3">
        <f>ExternalDefaultDummys2008!GZ48*(ExternalDefaultDummys2008!GZ48+GY48)</f>
        <v>0</v>
      </c>
      <c r="HA48" s="3">
        <f>ExternalDefaultDummys2008!HA48*(ExternalDefaultDummys2008!HA48+GZ48)</f>
        <v>0</v>
      </c>
      <c r="HB48" s="3">
        <f>ExternalDefaultDummys2008!HB48*(ExternalDefaultDummys2008!HB48+HA48)</f>
        <v>0</v>
      </c>
      <c r="HC48" s="3">
        <f>ExternalDefaultDummys2008!HC48*(ExternalDefaultDummys2008!HC48+HB48)</f>
        <v>0</v>
      </c>
      <c r="HE48" s="3">
        <f t="shared" si="1"/>
        <v>0</v>
      </c>
    </row>
    <row r="49" spans="1:213" x14ac:dyDescent="0.4">
      <c r="A49" s="3">
        <f t="shared" si="2"/>
        <v>45</v>
      </c>
      <c r="B49" s="26" t="s">
        <v>79</v>
      </c>
      <c r="C49" s="3">
        <f>ExternalDefaultDummys2008!C49*(ExternalDefaultDummys2008!C49+0)</f>
        <v>0</v>
      </c>
      <c r="D49" s="3">
        <f>ExternalDefaultDummys2008!D49*(ExternalDefaultDummys2008!D49+C49)</f>
        <v>0</v>
      </c>
      <c r="E49" s="3">
        <f>ExternalDefaultDummys2008!E49*(ExternalDefaultDummys2008!E49+D49)</f>
        <v>0</v>
      </c>
      <c r="F49" s="3">
        <f>ExternalDefaultDummys2008!F49*(ExternalDefaultDummys2008!F49+E49)</f>
        <v>0</v>
      </c>
      <c r="G49" s="3">
        <f>ExternalDefaultDummys2008!G49*(ExternalDefaultDummys2008!G49+F49)</f>
        <v>0</v>
      </c>
      <c r="H49" s="3">
        <f>ExternalDefaultDummys2008!H49*(ExternalDefaultDummys2008!H49+G49)</f>
        <v>0</v>
      </c>
      <c r="I49" s="3">
        <f>ExternalDefaultDummys2008!I49*(ExternalDefaultDummys2008!I49+H49)</f>
        <v>0</v>
      </c>
      <c r="J49" s="3">
        <f>ExternalDefaultDummys2008!J49*(ExternalDefaultDummys2008!J49+I49)</f>
        <v>0</v>
      </c>
      <c r="K49" s="3">
        <f>ExternalDefaultDummys2008!K49*(ExternalDefaultDummys2008!K49+J49)</f>
        <v>0</v>
      </c>
      <c r="L49" s="3">
        <f>ExternalDefaultDummys2008!L49*(ExternalDefaultDummys2008!L49+K49)</f>
        <v>0</v>
      </c>
      <c r="M49" s="3">
        <f>ExternalDefaultDummys2008!M49*(ExternalDefaultDummys2008!M49+L49)</f>
        <v>0</v>
      </c>
      <c r="N49" s="3">
        <f>ExternalDefaultDummys2008!N49*(ExternalDefaultDummys2008!N49+M49)</f>
        <v>0</v>
      </c>
      <c r="O49" s="3">
        <f>ExternalDefaultDummys2008!O49*(ExternalDefaultDummys2008!O49+N49)</f>
        <v>0</v>
      </c>
      <c r="P49" s="3">
        <f>ExternalDefaultDummys2008!P49*(ExternalDefaultDummys2008!P49+O49)</f>
        <v>0</v>
      </c>
      <c r="Q49" s="3">
        <f>ExternalDefaultDummys2008!Q49*(ExternalDefaultDummys2008!Q49+P49)</f>
        <v>0</v>
      </c>
      <c r="R49" s="3">
        <f>ExternalDefaultDummys2008!R49*(ExternalDefaultDummys2008!R49+Q49)</f>
        <v>0</v>
      </c>
      <c r="S49" s="3">
        <f>ExternalDefaultDummys2008!S49*(ExternalDefaultDummys2008!S49+R49)</f>
        <v>0</v>
      </c>
      <c r="T49" s="3">
        <f>ExternalDefaultDummys2008!T49*(ExternalDefaultDummys2008!T49+S49)</f>
        <v>0</v>
      </c>
      <c r="U49" s="3">
        <f>ExternalDefaultDummys2008!U49*(ExternalDefaultDummys2008!U49+T49)</f>
        <v>0</v>
      </c>
      <c r="V49" s="3">
        <f>ExternalDefaultDummys2008!V49*(ExternalDefaultDummys2008!V49+U49)</f>
        <v>0</v>
      </c>
      <c r="W49" s="3">
        <f>ExternalDefaultDummys2008!W49*(ExternalDefaultDummys2008!W49+V49)</f>
        <v>0</v>
      </c>
      <c r="X49" s="3">
        <f>ExternalDefaultDummys2008!X49*(ExternalDefaultDummys2008!X49+W49)</f>
        <v>0</v>
      </c>
      <c r="Y49" s="3">
        <f>ExternalDefaultDummys2008!Y49*(ExternalDefaultDummys2008!Y49+X49)</f>
        <v>0</v>
      </c>
      <c r="Z49" s="3">
        <f>ExternalDefaultDummys2008!Z49*(ExternalDefaultDummys2008!Z49+Y49)</f>
        <v>0</v>
      </c>
      <c r="AA49" s="3">
        <f>ExternalDefaultDummys2008!AA49*(ExternalDefaultDummys2008!AA49+Z49)</f>
        <v>0</v>
      </c>
      <c r="AB49" s="3">
        <f>ExternalDefaultDummys2008!AB49*(ExternalDefaultDummys2008!AB49+AA49)</f>
        <v>0</v>
      </c>
      <c r="AC49" s="3">
        <f>ExternalDefaultDummys2008!AC49*(ExternalDefaultDummys2008!AC49+AB49)</f>
        <v>0</v>
      </c>
      <c r="AD49" s="3">
        <f>ExternalDefaultDummys2008!AD49*(ExternalDefaultDummys2008!AD49+AC49)</f>
        <v>0</v>
      </c>
      <c r="AE49" s="3">
        <f>ExternalDefaultDummys2008!AE49*(ExternalDefaultDummys2008!AE49+AD49)</f>
        <v>1</v>
      </c>
      <c r="AF49" s="3">
        <f>ExternalDefaultDummys2008!AF49*(ExternalDefaultDummys2008!AF49+AE49)</f>
        <v>2</v>
      </c>
      <c r="AG49" s="3">
        <f>ExternalDefaultDummys2008!AG49*(ExternalDefaultDummys2008!AG49+AF49)</f>
        <v>3</v>
      </c>
      <c r="AH49" s="3">
        <f>ExternalDefaultDummys2008!AH49*(ExternalDefaultDummys2008!AH49+AG49)</f>
        <v>4</v>
      </c>
      <c r="AI49" s="3">
        <f>ExternalDefaultDummys2008!AI49*(ExternalDefaultDummys2008!AI49+AH49)</f>
        <v>5</v>
      </c>
      <c r="AJ49" s="3">
        <f>ExternalDefaultDummys2008!AJ49*(ExternalDefaultDummys2008!AJ49+AI49)</f>
        <v>6</v>
      </c>
      <c r="AK49" s="3">
        <f>ExternalDefaultDummys2008!AK49*(ExternalDefaultDummys2008!AK49+AJ49)</f>
        <v>7</v>
      </c>
      <c r="AL49" s="3">
        <f>ExternalDefaultDummys2008!AL49*(ExternalDefaultDummys2008!AL49+AK49)</f>
        <v>8</v>
      </c>
      <c r="AM49" s="3">
        <f>ExternalDefaultDummys2008!AM49*(ExternalDefaultDummys2008!AM49+AL49)</f>
        <v>9</v>
      </c>
      <c r="AN49" s="3">
        <f>ExternalDefaultDummys2008!AN49*(ExternalDefaultDummys2008!AN49+AM49)</f>
        <v>10</v>
      </c>
      <c r="AO49" s="3">
        <f>ExternalDefaultDummys2008!AO49*(ExternalDefaultDummys2008!AO49+AN49)</f>
        <v>11</v>
      </c>
      <c r="AP49" s="3">
        <f>ExternalDefaultDummys2008!AP49*(ExternalDefaultDummys2008!AP49+AO49)</f>
        <v>12</v>
      </c>
      <c r="AQ49" s="3">
        <f>ExternalDefaultDummys2008!AQ49*(ExternalDefaultDummys2008!AQ49+AP49)</f>
        <v>13</v>
      </c>
      <c r="AR49" s="3">
        <f>ExternalDefaultDummys2008!AR49*(ExternalDefaultDummys2008!AR49+AQ49)</f>
        <v>14</v>
      </c>
      <c r="AS49" s="3">
        <f>ExternalDefaultDummys2008!AS49*(ExternalDefaultDummys2008!AS49+AR49)</f>
        <v>15</v>
      </c>
      <c r="AT49" s="3">
        <f>ExternalDefaultDummys2008!AT49*(ExternalDefaultDummys2008!AT49+AS49)</f>
        <v>16</v>
      </c>
      <c r="AU49" s="3">
        <f>ExternalDefaultDummys2008!AU49*(ExternalDefaultDummys2008!AU49+AT49)</f>
        <v>17</v>
      </c>
      <c r="AV49" s="3">
        <f>ExternalDefaultDummys2008!AV49*(ExternalDefaultDummys2008!AV49+AU49)</f>
        <v>18</v>
      </c>
      <c r="AW49" s="3">
        <f>ExternalDefaultDummys2008!AW49*(ExternalDefaultDummys2008!AW49+AV49)</f>
        <v>19</v>
      </c>
      <c r="AX49" s="3">
        <f>ExternalDefaultDummys2008!AX49*(ExternalDefaultDummys2008!AX49+AW49)</f>
        <v>20</v>
      </c>
      <c r="AY49" s="3">
        <f>ExternalDefaultDummys2008!AY49*(ExternalDefaultDummys2008!AY49+AX49)</f>
        <v>21</v>
      </c>
      <c r="AZ49" s="3">
        <f>ExternalDefaultDummys2008!AZ49*(ExternalDefaultDummys2008!AZ49+AY49)</f>
        <v>22</v>
      </c>
      <c r="BA49" s="3">
        <f>ExternalDefaultDummys2008!BA49*(ExternalDefaultDummys2008!BA49+AZ49)</f>
        <v>23</v>
      </c>
      <c r="BB49" s="3">
        <f>ExternalDefaultDummys2008!BB49*(ExternalDefaultDummys2008!BB49+BA49)</f>
        <v>24</v>
      </c>
      <c r="BC49" s="3">
        <f>ExternalDefaultDummys2008!BC49*(ExternalDefaultDummys2008!BC49+BB49)</f>
        <v>25</v>
      </c>
      <c r="BD49" s="3">
        <f>ExternalDefaultDummys2008!BD49*(ExternalDefaultDummys2008!BD49+BC49)</f>
        <v>26</v>
      </c>
      <c r="BE49" s="3">
        <f>ExternalDefaultDummys2008!BE49*(ExternalDefaultDummys2008!BE49+BD49)</f>
        <v>27</v>
      </c>
      <c r="BF49" s="3">
        <f>ExternalDefaultDummys2008!BF49*(ExternalDefaultDummys2008!BF49+BE49)</f>
        <v>28</v>
      </c>
      <c r="BG49" s="3">
        <f>ExternalDefaultDummys2008!BG49*(ExternalDefaultDummys2008!BG49+BF49)</f>
        <v>29</v>
      </c>
      <c r="BH49" s="3">
        <f>ExternalDefaultDummys2008!BH49*(ExternalDefaultDummys2008!BH49+BG49)</f>
        <v>30</v>
      </c>
      <c r="BI49" s="3">
        <f>ExternalDefaultDummys2008!BI49*(ExternalDefaultDummys2008!BI49+BH49)</f>
        <v>0</v>
      </c>
      <c r="BJ49" s="3">
        <f>ExternalDefaultDummys2008!BJ49*(ExternalDefaultDummys2008!BJ49+BI49)</f>
        <v>0</v>
      </c>
      <c r="BK49" s="3">
        <f>ExternalDefaultDummys2008!BK49*(ExternalDefaultDummys2008!BK49+BJ49)</f>
        <v>0</v>
      </c>
      <c r="BL49" s="3">
        <f>ExternalDefaultDummys2008!BL49*(ExternalDefaultDummys2008!BL49+BK49)</f>
        <v>0</v>
      </c>
      <c r="BM49" s="3">
        <f>ExternalDefaultDummys2008!BM49*(ExternalDefaultDummys2008!BM49+BL49)</f>
        <v>0</v>
      </c>
      <c r="BN49" s="3">
        <f>ExternalDefaultDummys2008!BN49*(ExternalDefaultDummys2008!BN49+BM49)</f>
        <v>0</v>
      </c>
      <c r="BO49" s="3">
        <f>ExternalDefaultDummys2008!BO49*(ExternalDefaultDummys2008!BO49+BN49)</f>
        <v>0</v>
      </c>
      <c r="BP49" s="3">
        <f>ExternalDefaultDummys2008!BP49*(ExternalDefaultDummys2008!BP49+BO49)</f>
        <v>0</v>
      </c>
      <c r="BQ49" s="3">
        <f>ExternalDefaultDummys2008!BQ49*(ExternalDefaultDummys2008!BQ49+BP49)</f>
        <v>0</v>
      </c>
      <c r="BR49" s="3">
        <f>ExternalDefaultDummys2008!BR49*(ExternalDefaultDummys2008!BR49+BQ49)</f>
        <v>0</v>
      </c>
      <c r="BS49" s="3">
        <f>ExternalDefaultDummys2008!BS49*(ExternalDefaultDummys2008!BS49+BR49)</f>
        <v>0</v>
      </c>
      <c r="BT49" s="3">
        <f>ExternalDefaultDummys2008!BT49*(ExternalDefaultDummys2008!BT49+BS49)</f>
        <v>0</v>
      </c>
      <c r="BU49" s="3">
        <f>ExternalDefaultDummys2008!BU49*(ExternalDefaultDummys2008!BU49+BT49)</f>
        <v>0</v>
      </c>
      <c r="BV49" s="3">
        <f>ExternalDefaultDummys2008!BV49*(ExternalDefaultDummys2008!BV49+BU49)</f>
        <v>0</v>
      </c>
      <c r="BW49" s="3">
        <f>ExternalDefaultDummys2008!BW49*(ExternalDefaultDummys2008!BW49+BV49)</f>
        <v>0</v>
      </c>
      <c r="BX49" s="3">
        <f>ExternalDefaultDummys2008!BX49*(ExternalDefaultDummys2008!BX49+BW49)</f>
        <v>0</v>
      </c>
      <c r="BY49" s="3">
        <f>ExternalDefaultDummys2008!BY49*(ExternalDefaultDummys2008!BY49+BX49)</f>
        <v>0</v>
      </c>
      <c r="BZ49" s="3">
        <f>ExternalDefaultDummys2008!BZ49*(ExternalDefaultDummys2008!BZ49+BY49)</f>
        <v>0</v>
      </c>
      <c r="CA49" s="3">
        <f>ExternalDefaultDummys2008!CA49*(ExternalDefaultDummys2008!CA49+BZ49)</f>
        <v>0</v>
      </c>
      <c r="CB49" s="3">
        <f>ExternalDefaultDummys2008!CB49*(ExternalDefaultDummys2008!CB49+CA49)</f>
        <v>0</v>
      </c>
      <c r="CC49" s="3">
        <f>ExternalDefaultDummys2008!CC49*(ExternalDefaultDummys2008!CC49+CB49)</f>
        <v>0</v>
      </c>
      <c r="CD49" s="3">
        <f>ExternalDefaultDummys2008!CD49*(ExternalDefaultDummys2008!CD49+CC49)</f>
        <v>0</v>
      </c>
      <c r="CE49" s="3">
        <f>ExternalDefaultDummys2008!CE49*(ExternalDefaultDummys2008!CE49+CD49)</f>
        <v>0</v>
      </c>
      <c r="CF49" s="3">
        <f>ExternalDefaultDummys2008!CF49*(ExternalDefaultDummys2008!CF49+CE49)</f>
        <v>0</v>
      </c>
      <c r="CG49" s="3">
        <f>ExternalDefaultDummys2008!CG49*(ExternalDefaultDummys2008!CG49+CF49)</f>
        <v>0</v>
      </c>
      <c r="CH49" s="3">
        <f>ExternalDefaultDummys2008!CH49*(ExternalDefaultDummys2008!CH49+CG49)</f>
        <v>0</v>
      </c>
      <c r="CI49" s="3">
        <f>ExternalDefaultDummys2008!CI49*(ExternalDefaultDummys2008!CI49+CH49)</f>
        <v>0</v>
      </c>
      <c r="CJ49" s="3">
        <f>ExternalDefaultDummys2008!CJ49*(ExternalDefaultDummys2008!CJ49+CI49)</f>
        <v>0</v>
      </c>
      <c r="CK49" s="3">
        <f>ExternalDefaultDummys2008!CK49*(ExternalDefaultDummys2008!CK49+CJ49)</f>
        <v>0</v>
      </c>
      <c r="CL49" s="3">
        <f>ExternalDefaultDummys2008!CL49*(ExternalDefaultDummys2008!CL49+CK49)</f>
        <v>0</v>
      </c>
      <c r="CM49" s="3">
        <f>ExternalDefaultDummys2008!CM49*(ExternalDefaultDummys2008!CM49+CL49)</f>
        <v>0</v>
      </c>
      <c r="CN49" s="3">
        <f>ExternalDefaultDummys2008!CN49*(ExternalDefaultDummys2008!CN49+CM49)</f>
        <v>0</v>
      </c>
      <c r="CO49" s="3">
        <f>ExternalDefaultDummys2008!CO49*(ExternalDefaultDummys2008!CO49+CN49)</f>
        <v>1</v>
      </c>
      <c r="CP49" s="3">
        <f>ExternalDefaultDummys2008!CP49*(ExternalDefaultDummys2008!CP49+CO49)</f>
        <v>2</v>
      </c>
      <c r="CQ49" s="3">
        <f>ExternalDefaultDummys2008!CQ49*(ExternalDefaultDummys2008!CQ49+CP49)</f>
        <v>3</v>
      </c>
      <c r="CR49" s="3">
        <f>ExternalDefaultDummys2008!CR49*(ExternalDefaultDummys2008!CR49+CQ49)</f>
        <v>4</v>
      </c>
      <c r="CS49" s="3">
        <f>ExternalDefaultDummys2008!CS49*(ExternalDefaultDummys2008!CS49+CR49)</f>
        <v>0</v>
      </c>
      <c r="CT49" s="3">
        <f>ExternalDefaultDummys2008!CT49*(ExternalDefaultDummys2008!CT49+CS49)</f>
        <v>0</v>
      </c>
      <c r="CU49" s="3">
        <f>ExternalDefaultDummys2008!CU49*(ExternalDefaultDummys2008!CU49+CT49)</f>
        <v>0</v>
      </c>
      <c r="CV49" s="3">
        <f>ExternalDefaultDummys2008!CV49*(ExternalDefaultDummys2008!CV49+CU49)</f>
        <v>0</v>
      </c>
      <c r="CW49" s="3">
        <f>ExternalDefaultDummys2008!CW49*(ExternalDefaultDummys2008!CW49+CV49)</f>
        <v>0</v>
      </c>
      <c r="CX49" s="3">
        <f>ExternalDefaultDummys2008!CX49*(ExternalDefaultDummys2008!CX49+CW49)</f>
        <v>0</v>
      </c>
      <c r="CY49" s="3">
        <f>ExternalDefaultDummys2008!CY49*(ExternalDefaultDummys2008!CY49+CX49)</f>
        <v>0</v>
      </c>
      <c r="CZ49" s="3">
        <f>ExternalDefaultDummys2008!CZ49*(ExternalDefaultDummys2008!CZ49+CY49)</f>
        <v>0</v>
      </c>
      <c r="DA49" s="3">
        <f>ExternalDefaultDummys2008!DA49*(ExternalDefaultDummys2008!DA49+CZ49)</f>
        <v>0</v>
      </c>
      <c r="DB49" s="3">
        <f>ExternalDefaultDummys2008!DB49*(ExternalDefaultDummys2008!DB49+DA49)</f>
        <v>0</v>
      </c>
      <c r="DC49" s="3">
        <f>ExternalDefaultDummys2008!DC49*(ExternalDefaultDummys2008!DC49+DB49)</f>
        <v>0</v>
      </c>
      <c r="DD49" s="3">
        <f>ExternalDefaultDummys2008!DD49*(ExternalDefaultDummys2008!DD49+DC49)</f>
        <v>0</v>
      </c>
      <c r="DE49" s="3">
        <f>ExternalDefaultDummys2008!DE49*(ExternalDefaultDummys2008!DE49+DD49)</f>
        <v>0</v>
      </c>
      <c r="DF49" s="3">
        <f>ExternalDefaultDummys2008!DF49*(ExternalDefaultDummys2008!DF49+DE49)</f>
        <v>0</v>
      </c>
      <c r="DG49" s="3">
        <f>ExternalDefaultDummys2008!DG49*(ExternalDefaultDummys2008!DG49+DF49)</f>
        <v>0</v>
      </c>
      <c r="DH49" s="3">
        <f>ExternalDefaultDummys2008!DH49*(ExternalDefaultDummys2008!DH49+DG49)</f>
        <v>0</v>
      </c>
      <c r="DI49" s="3">
        <f>ExternalDefaultDummys2008!DI49*(ExternalDefaultDummys2008!DI49+DH49)</f>
        <v>0</v>
      </c>
      <c r="DJ49" s="3">
        <f>ExternalDefaultDummys2008!DJ49*(ExternalDefaultDummys2008!DJ49+DI49)</f>
        <v>0</v>
      </c>
      <c r="DK49" s="3">
        <f>ExternalDefaultDummys2008!DK49*(ExternalDefaultDummys2008!DK49+DJ49)</f>
        <v>0</v>
      </c>
      <c r="DL49" s="3">
        <f>ExternalDefaultDummys2008!DL49*(ExternalDefaultDummys2008!DL49+DK49)</f>
        <v>0</v>
      </c>
      <c r="DM49" s="3">
        <f>ExternalDefaultDummys2008!DM49*(ExternalDefaultDummys2008!DM49+DL49)</f>
        <v>0</v>
      </c>
      <c r="DN49" s="3">
        <f>ExternalDefaultDummys2008!DN49*(ExternalDefaultDummys2008!DN49+DM49)</f>
        <v>0</v>
      </c>
      <c r="DO49" s="3">
        <f>ExternalDefaultDummys2008!DO49*(ExternalDefaultDummys2008!DO49+DN49)</f>
        <v>0</v>
      </c>
      <c r="DP49" s="3">
        <f>ExternalDefaultDummys2008!DP49*(ExternalDefaultDummys2008!DP49+DO49)</f>
        <v>0</v>
      </c>
      <c r="DQ49" s="3">
        <f>ExternalDefaultDummys2008!DQ49*(ExternalDefaultDummys2008!DQ49+DP49)</f>
        <v>0</v>
      </c>
      <c r="DR49" s="3">
        <f>ExternalDefaultDummys2008!DR49*(ExternalDefaultDummys2008!DR49+DQ49)</f>
        <v>0</v>
      </c>
      <c r="DS49" s="3">
        <f>ExternalDefaultDummys2008!DS49*(ExternalDefaultDummys2008!DS49+DR49)</f>
        <v>0</v>
      </c>
      <c r="DT49" s="3">
        <f>ExternalDefaultDummys2008!DT49*(ExternalDefaultDummys2008!DT49+DS49)</f>
        <v>0</v>
      </c>
      <c r="DU49" s="3">
        <f>ExternalDefaultDummys2008!DU49*(ExternalDefaultDummys2008!DU49+DT49)</f>
        <v>0</v>
      </c>
      <c r="DV49" s="3">
        <f>ExternalDefaultDummys2008!DV49*(ExternalDefaultDummys2008!DV49+DU49)</f>
        <v>0</v>
      </c>
      <c r="DW49" s="3">
        <f>ExternalDefaultDummys2008!DW49*(ExternalDefaultDummys2008!DW49+DV49)</f>
        <v>0</v>
      </c>
      <c r="DX49" s="3">
        <f>ExternalDefaultDummys2008!DX49*(ExternalDefaultDummys2008!DX49+DW49)</f>
        <v>0</v>
      </c>
      <c r="DY49" s="3">
        <f>ExternalDefaultDummys2008!DY49*(ExternalDefaultDummys2008!DY49+DX49)</f>
        <v>0</v>
      </c>
      <c r="DZ49" s="3">
        <f>ExternalDefaultDummys2008!DZ49*(ExternalDefaultDummys2008!DZ49+DY49)</f>
        <v>0</v>
      </c>
      <c r="EA49" s="3">
        <f>ExternalDefaultDummys2008!EA49*(ExternalDefaultDummys2008!EA49+DZ49)</f>
        <v>0</v>
      </c>
      <c r="EB49" s="3">
        <f>ExternalDefaultDummys2008!EB49*(ExternalDefaultDummys2008!EB49+EA49)</f>
        <v>0</v>
      </c>
      <c r="EC49" s="3">
        <f>ExternalDefaultDummys2008!EC49*(ExternalDefaultDummys2008!EC49+EB49)</f>
        <v>0</v>
      </c>
      <c r="ED49" s="3">
        <f>ExternalDefaultDummys2008!ED49*(ExternalDefaultDummys2008!ED49+EC49)</f>
        <v>0</v>
      </c>
      <c r="EE49" s="3">
        <f>ExternalDefaultDummys2008!EE49*(ExternalDefaultDummys2008!EE49+ED49)</f>
        <v>0</v>
      </c>
      <c r="EF49" s="3">
        <f>ExternalDefaultDummys2008!EF49*(ExternalDefaultDummys2008!EF49+EE49)</f>
        <v>0</v>
      </c>
      <c r="EG49" s="3">
        <f>ExternalDefaultDummys2008!EG49*(ExternalDefaultDummys2008!EG49+EF49)</f>
        <v>0</v>
      </c>
      <c r="EH49" s="3">
        <f>ExternalDefaultDummys2008!EH49*(ExternalDefaultDummys2008!EH49+EG49)</f>
        <v>0</v>
      </c>
      <c r="EI49" s="3">
        <f>ExternalDefaultDummys2008!EI49*(ExternalDefaultDummys2008!EI49+EH49)</f>
        <v>0</v>
      </c>
      <c r="EJ49" s="3">
        <f>ExternalDefaultDummys2008!EJ49*(ExternalDefaultDummys2008!EJ49+EI49)</f>
        <v>0</v>
      </c>
      <c r="EK49" s="3">
        <f>ExternalDefaultDummys2008!EK49*(ExternalDefaultDummys2008!EK49+EJ49)</f>
        <v>0</v>
      </c>
      <c r="EL49" s="3">
        <f>ExternalDefaultDummys2008!EL49*(ExternalDefaultDummys2008!EL49+EK49)</f>
        <v>0</v>
      </c>
      <c r="EM49" s="3">
        <f>ExternalDefaultDummys2008!EM49*(ExternalDefaultDummys2008!EM49+EL49)</f>
        <v>0</v>
      </c>
      <c r="EN49" s="3">
        <f>ExternalDefaultDummys2008!EN49*(ExternalDefaultDummys2008!EN49+EM49)</f>
        <v>0</v>
      </c>
      <c r="EO49" s="3">
        <f>ExternalDefaultDummys2008!EO49*(ExternalDefaultDummys2008!EO49+EN49)</f>
        <v>0</v>
      </c>
      <c r="EP49" s="3">
        <f>ExternalDefaultDummys2008!EP49*(ExternalDefaultDummys2008!EP49+EO49)</f>
        <v>0</v>
      </c>
      <c r="EQ49" s="3">
        <f>ExternalDefaultDummys2008!EQ49*(ExternalDefaultDummys2008!EQ49+EP49)</f>
        <v>0</v>
      </c>
      <c r="ER49" s="3">
        <f>ExternalDefaultDummys2008!ER49*(ExternalDefaultDummys2008!ER49+EQ49)</f>
        <v>0</v>
      </c>
      <c r="ES49" s="3">
        <f>ExternalDefaultDummys2008!ES49*(ExternalDefaultDummys2008!ES49+ER49)</f>
        <v>0</v>
      </c>
      <c r="ET49" s="3">
        <f>ExternalDefaultDummys2008!ET49*(ExternalDefaultDummys2008!ET49+ES49)</f>
        <v>0</v>
      </c>
      <c r="EU49" s="3">
        <f>ExternalDefaultDummys2008!EU49*(ExternalDefaultDummys2008!EU49+ET49)</f>
        <v>0</v>
      </c>
      <c r="EV49" s="3">
        <f>ExternalDefaultDummys2008!EV49*(ExternalDefaultDummys2008!EV49+EU49)</f>
        <v>0</v>
      </c>
      <c r="EW49" s="3">
        <f>ExternalDefaultDummys2008!EW49*(ExternalDefaultDummys2008!EW49+EV49)</f>
        <v>0</v>
      </c>
      <c r="EX49" s="3">
        <f>ExternalDefaultDummys2008!EX49*(ExternalDefaultDummys2008!EX49+EW49)</f>
        <v>1</v>
      </c>
      <c r="EY49" s="3">
        <f>ExternalDefaultDummys2008!EY49*(ExternalDefaultDummys2008!EY49+EX49)</f>
        <v>0</v>
      </c>
      <c r="EZ49" s="3">
        <f>ExternalDefaultDummys2008!EZ49*(ExternalDefaultDummys2008!EZ49+EY49)</f>
        <v>0</v>
      </c>
      <c r="FA49" s="3">
        <f>ExternalDefaultDummys2008!FA49*(ExternalDefaultDummys2008!FA49+EZ49)</f>
        <v>0</v>
      </c>
      <c r="FB49" s="3">
        <f>ExternalDefaultDummys2008!FB49*(ExternalDefaultDummys2008!FB49+FA49)</f>
        <v>0</v>
      </c>
      <c r="FC49" s="3">
        <f>ExternalDefaultDummys2008!FC49*(ExternalDefaultDummys2008!FC49+FB49)</f>
        <v>1</v>
      </c>
      <c r="FD49" s="3">
        <f>ExternalDefaultDummys2008!FD49*(ExternalDefaultDummys2008!FD49+FC49)</f>
        <v>2</v>
      </c>
      <c r="FE49" s="3">
        <f>ExternalDefaultDummys2008!FE49*(ExternalDefaultDummys2008!FE49+FD49)</f>
        <v>3</v>
      </c>
      <c r="FF49" s="3">
        <f>ExternalDefaultDummys2008!FF49*(ExternalDefaultDummys2008!FF49+FE49)</f>
        <v>4</v>
      </c>
      <c r="FG49" s="3">
        <f>ExternalDefaultDummys2008!FG49*(ExternalDefaultDummys2008!FG49+FF49)</f>
        <v>5</v>
      </c>
      <c r="FH49" s="3">
        <f>ExternalDefaultDummys2008!FH49*(ExternalDefaultDummys2008!FH49+FG49)</f>
        <v>6</v>
      </c>
      <c r="FI49" s="3">
        <f>ExternalDefaultDummys2008!FI49*(ExternalDefaultDummys2008!FI49+FH49)</f>
        <v>7</v>
      </c>
      <c r="FJ49" s="3">
        <f>ExternalDefaultDummys2008!FJ49*(ExternalDefaultDummys2008!FJ49+FI49)</f>
        <v>8</v>
      </c>
      <c r="FK49" s="3">
        <f>ExternalDefaultDummys2008!FK49*(ExternalDefaultDummys2008!FK49+FJ49)</f>
        <v>9</v>
      </c>
      <c r="FL49" s="3">
        <f>ExternalDefaultDummys2008!FL49*(ExternalDefaultDummys2008!FL49+FK49)</f>
        <v>10</v>
      </c>
      <c r="FM49" s="3">
        <f>ExternalDefaultDummys2008!FM49*(ExternalDefaultDummys2008!FM49+FL49)</f>
        <v>0</v>
      </c>
      <c r="FN49" s="3">
        <f>ExternalDefaultDummys2008!FN49*(ExternalDefaultDummys2008!FN49+FM49)</f>
        <v>0</v>
      </c>
      <c r="FO49" s="3">
        <f>ExternalDefaultDummys2008!FO49*(ExternalDefaultDummys2008!FO49+FN49)</f>
        <v>0</v>
      </c>
      <c r="FP49" s="3">
        <f>ExternalDefaultDummys2008!FP49*(ExternalDefaultDummys2008!FP49+FO49)</f>
        <v>0</v>
      </c>
      <c r="FQ49" s="3">
        <f>ExternalDefaultDummys2008!FQ49*(ExternalDefaultDummys2008!FQ49+FP49)</f>
        <v>0</v>
      </c>
      <c r="FR49" s="3">
        <f>ExternalDefaultDummys2008!FR49*(ExternalDefaultDummys2008!FR49+FQ49)</f>
        <v>0</v>
      </c>
      <c r="FS49" s="3">
        <f>ExternalDefaultDummys2008!FS49*(ExternalDefaultDummys2008!FS49+FR49)</f>
        <v>0</v>
      </c>
      <c r="FT49" s="3">
        <f>ExternalDefaultDummys2008!FT49*(ExternalDefaultDummys2008!FT49+FS49)</f>
        <v>0</v>
      </c>
      <c r="FU49" s="3">
        <f>ExternalDefaultDummys2008!FU49*(ExternalDefaultDummys2008!FU49+FT49)</f>
        <v>0</v>
      </c>
      <c r="FV49" s="3">
        <f>ExternalDefaultDummys2008!FV49*(ExternalDefaultDummys2008!FV49+FU49)</f>
        <v>0</v>
      </c>
      <c r="FW49" s="3">
        <f>ExternalDefaultDummys2008!FW49*(ExternalDefaultDummys2008!FW49+FV49)</f>
        <v>0</v>
      </c>
      <c r="FX49" s="3">
        <f>ExternalDefaultDummys2008!FX49*(ExternalDefaultDummys2008!FX49+FW49)</f>
        <v>0</v>
      </c>
      <c r="FY49" s="3">
        <f>ExternalDefaultDummys2008!FY49*(ExternalDefaultDummys2008!FY49+FX49)</f>
        <v>0</v>
      </c>
      <c r="FZ49" s="3">
        <f>ExternalDefaultDummys2008!FZ49*(ExternalDefaultDummys2008!FZ49+FY49)</f>
        <v>0</v>
      </c>
      <c r="GA49" s="3">
        <f>ExternalDefaultDummys2008!GA49*(ExternalDefaultDummys2008!GA49+FZ49)</f>
        <v>0</v>
      </c>
      <c r="GB49" s="3">
        <f>ExternalDefaultDummys2008!GB49*(ExternalDefaultDummys2008!GB49+GA49)</f>
        <v>0</v>
      </c>
      <c r="GC49" s="3">
        <f>ExternalDefaultDummys2008!GC49*(ExternalDefaultDummys2008!GC49+GB49)</f>
        <v>1</v>
      </c>
      <c r="GD49" s="3">
        <f>ExternalDefaultDummys2008!GD49*(ExternalDefaultDummys2008!GD49+GC49)</f>
        <v>2</v>
      </c>
      <c r="GE49" s="3">
        <f>ExternalDefaultDummys2008!GE49*(ExternalDefaultDummys2008!GE49+GD49)</f>
        <v>3</v>
      </c>
      <c r="GF49" s="3">
        <f>ExternalDefaultDummys2008!GF49*(ExternalDefaultDummys2008!GF49+GE49)</f>
        <v>4</v>
      </c>
      <c r="GG49" s="3">
        <f>ExternalDefaultDummys2008!GG49*(ExternalDefaultDummys2008!GG49+GF49)</f>
        <v>5</v>
      </c>
      <c r="GH49" s="3">
        <f>ExternalDefaultDummys2008!GH49*(ExternalDefaultDummys2008!GH49+GG49)</f>
        <v>6</v>
      </c>
      <c r="GI49" s="3">
        <f>ExternalDefaultDummys2008!GI49*(ExternalDefaultDummys2008!GI49+GH49)</f>
        <v>7</v>
      </c>
      <c r="GJ49" s="3">
        <f>ExternalDefaultDummys2008!GJ49*(ExternalDefaultDummys2008!GJ49+GI49)</f>
        <v>8</v>
      </c>
      <c r="GK49" s="3">
        <f>ExternalDefaultDummys2008!GK49*(ExternalDefaultDummys2008!GK49+GJ49)</f>
        <v>9</v>
      </c>
      <c r="GL49" s="3">
        <f>ExternalDefaultDummys2008!GL49*(ExternalDefaultDummys2008!GL49+GK49)</f>
        <v>10</v>
      </c>
      <c r="GM49" s="3">
        <f>ExternalDefaultDummys2008!GM49*(ExternalDefaultDummys2008!GM49+GL49)</f>
        <v>11</v>
      </c>
      <c r="GN49" s="3">
        <f>ExternalDefaultDummys2008!GN49*(ExternalDefaultDummys2008!GN49+GM49)</f>
        <v>12</v>
      </c>
      <c r="GO49" s="3">
        <f>ExternalDefaultDummys2008!GO49*(ExternalDefaultDummys2008!GO49+GN49)</f>
        <v>0</v>
      </c>
      <c r="GP49" s="3">
        <f>ExternalDefaultDummys2008!GP49*(ExternalDefaultDummys2008!GP49+GO49)</f>
        <v>0</v>
      </c>
      <c r="GQ49" s="3">
        <f>ExternalDefaultDummys2008!GQ49*(ExternalDefaultDummys2008!GQ49+GP49)</f>
        <v>0</v>
      </c>
      <c r="GR49" s="3">
        <f>ExternalDefaultDummys2008!GR49*(ExternalDefaultDummys2008!GR49+GQ49)</f>
        <v>0</v>
      </c>
      <c r="GS49" s="3">
        <f>ExternalDefaultDummys2008!GS49*(ExternalDefaultDummys2008!GS49+GR49)</f>
        <v>0</v>
      </c>
      <c r="GT49" s="3">
        <f>ExternalDefaultDummys2008!GT49*(ExternalDefaultDummys2008!GT49+GS49)</f>
        <v>0</v>
      </c>
      <c r="GU49" s="3">
        <f>ExternalDefaultDummys2008!GU49*(ExternalDefaultDummys2008!GU49+GT49)</f>
        <v>0</v>
      </c>
      <c r="GV49" s="3">
        <f>ExternalDefaultDummys2008!GV49*(ExternalDefaultDummys2008!GV49+GU49)</f>
        <v>1</v>
      </c>
      <c r="GW49" s="3">
        <f>ExternalDefaultDummys2008!GW49*(ExternalDefaultDummys2008!GW49+GV49)</f>
        <v>2</v>
      </c>
      <c r="GX49" s="3">
        <f>ExternalDefaultDummys2008!GX49*(ExternalDefaultDummys2008!GX49+GW49)</f>
        <v>3</v>
      </c>
      <c r="GY49" s="3">
        <f>ExternalDefaultDummys2008!GY49*(ExternalDefaultDummys2008!GY49+GX49)</f>
        <v>4</v>
      </c>
      <c r="GZ49" s="3">
        <f>ExternalDefaultDummys2008!GZ49*(ExternalDefaultDummys2008!GZ49+GY49)</f>
        <v>5</v>
      </c>
      <c r="HA49" s="3">
        <f>ExternalDefaultDummys2008!HA49*(ExternalDefaultDummys2008!HA49+GZ49)</f>
        <v>0</v>
      </c>
      <c r="HB49" s="3">
        <f>ExternalDefaultDummys2008!HB49*(ExternalDefaultDummys2008!HB49+HA49)</f>
        <v>0</v>
      </c>
      <c r="HC49" s="3">
        <f>ExternalDefaultDummys2008!HC49*(ExternalDefaultDummys2008!HC49+HB49)</f>
        <v>0</v>
      </c>
      <c r="HE49" s="3">
        <f t="shared" si="1"/>
        <v>30</v>
      </c>
    </row>
    <row r="50" spans="1:213" x14ac:dyDescent="0.4">
      <c r="A50" s="3">
        <f t="shared" si="2"/>
        <v>46</v>
      </c>
      <c r="B50" s="26" t="s">
        <v>80</v>
      </c>
      <c r="C50" s="3">
        <f>ExternalDefaultDummys2008!C50*(ExternalDefaultDummys2008!C50+0)</f>
        <v>0</v>
      </c>
      <c r="D50" s="3">
        <f>ExternalDefaultDummys2008!D50*(ExternalDefaultDummys2008!D50+C50)</f>
        <v>0</v>
      </c>
      <c r="E50" s="3">
        <f>ExternalDefaultDummys2008!E50*(ExternalDefaultDummys2008!E50+D50)</f>
        <v>0</v>
      </c>
      <c r="F50" s="3">
        <f>ExternalDefaultDummys2008!F50*(ExternalDefaultDummys2008!F50+E50)</f>
        <v>0</v>
      </c>
      <c r="G50" s="3">
        <f>ExternalDefaultDummys2008!G50*(ExternalDefaultDummys2008!G50+F50)</f>
        <v>0</v>
      </c>
      <c r="H50" s="3">
        <f>ExternalDefaultDummys2008!H50*(ExternalDefaultDummys2008!H50+G50)</f>
        <v>0</v>
      </c>
      <c r="I50" s="3">
        <f>ExternalDefaultDummys2008!I50*(ExternalDefaultDummys2008!I50+H50)</f>
        <v>0</v>
      </c>
      <c r="J50" s="3">
        <f>ExternalDefaultDummys2008!J50*(ExternalDefaultDummys2008!J50+I50)</f>
        <v>0</v>
      </c>
      <c r="K50" s="3">
        <f>ExternalDefaultDummys2008!K50*(ExternalDefaultDummys2008!K50+J50)</f>
        <v>0</v>
      </c>
      <c r="L50" s="3">
        <f>ExternalDefaultDummys2008!L50*(ExternalDefaultDummys2008!L50+K50)</f>
        <v>0</v>
      </c>
      <c r="M50" s="3">
        <f>ExternalDefaultDummys2008!M50*(ExternalDefaultDummys2008!M50+L50)</f>
        <v>0</v>
      </c>
      <c r="N50" s="3">
        <f>ExternalDefaultDummys2008!N50*(ExternalDefaultDummys2008!N50+M50)</f>
        <v>0</v>
      </c>
      <c r="O50" s="3">
        <f>ExternalDefaultDummys2008!O50*(ExternalDefaultDummys2008!O50+N50)</f>
        <v>0</v>
      </c>
      <c r="P50" s="3">
        <f>ExternalDefaultDummys2008!P50*(ExternalDefaultDummys2008!P50+O50)</f>
        <v>0</v>
      </c>
      <c r="Q50" s="3">
        <f>ExternalDefaultDummys2008!Q50*(ExternalDefaultDummys2008!Q50+P50)</f>
        <v>0</v>
      </c>
      <c r="R50" s="3">
        <f>ExternalDefaultDummys2008!R50*(ExternalDefaultDummys2008!R50+Q50)</f>
        <v>0</v>
      </c>
      <c r="S50" s="3">
        <f>ExternalDefaultDummys2008!S50*(ExternalDefaultDummys2008!S50+R50)</f>
        <v>0</v>
      </c>
      <c r="T50" s="3">
        <f>ExternalDefaultDummys2008!T50*(ExternalDefaultDummys2008!T50+S50)</f>
        <v>0</v>
      </c>
      <c r="U50" s="3">
        <f>ExternalDefaultDummys2008!U50*(ExternalDefaultDummys2008!U50+T50)</f>
        <v>0</v>
      </c>
      <c r="V50" s="3">
        <f>ExternalDefaultDummys2008!V50*(ExternalDefaultDummys2008!V50+U50)</f>
        <v>0</v>
      </c>
      <c r="W50" s="3">
        <f>ExternalDefaultDummys2008!W50*(ExternalDefaultDummys2008!W50+V50)</f>
        <v>0</v>
      </c>
      <c r="X50" s="3">
        <f>ExternalDefaultDummys2008!X50*(ExternalDefaultDummys2008!X50+W50)</f>
        <v>0</v>
      </c>
      <c r="Y50" s="3">
        <f>ExternalDefaultDummys2008!Y50*(ExternalDefaultDummys2008!Y50+X50)</f>
        <v>0</v>
      </c>
      <c r="Z50" s="3">
        <f>ExternalDefaultDummys2008!Z50*(ExternalDefaultDummys2008!Z50+Y50)</f>
        <v>0</v>
      </c>
      <c r="AA50" s="3">
        <f>ExternalDefaultDummys2008!AA50*(ExternalDefaultDummys2008!AA50+Z50)</f>
        <v>0</v>
      </c>
      <c r="AB50" s="3">
        <f>ExternalDefaultDummys2008!AB50*(ExternalDefaultDummys2008!AB50+AA50)</f>
        <v>0</v>
      </c>
      <c r="AC50" s="3">
        <f>ExternalDefaultDummys2008!AC50*(ExternalDefaultDummys2008!AC50+AB50)</f>
        <v>0</v>
      </c>
      <c r="AD50" s="3">
        <f>ExternalDefaultDummys2008!AD50*(ExternalDefaultDummys2008!AD50+AC50)</f>
        <v>0</v>
      </c>
      <c r="AE50" s="3">
        <f>ExternalDefaultDummys2008!AE50*(ExternalDefaultDummys2008!AE50+AD50)</f>
        <v>0</v>
      </c>
      <c r="AF50" s="3">
        <f>ExternalDefaultDummys2008!AF50*(ExternalDefaultDummys2008!AF50+AE50)</f>
        <v>0</v>
      </c>
      <c r="AG50" s="3">
        <f>ExternalDefaultDummys2008!AG50*(ExternalDefaultDummys2008!AG50+AF50)</f>
        <v>0</v>
      </c>
      <c r="AH50" s="3">
        <f>ExternalDefaultDummys2008!AH50*(ExternalDefaultDummys2008!AH50+AG50)</f>
        <v>0</v>
      </c>
      <c r="AI50" s="3">
        <f>ExternalDefaultDummys2008!AI50*(ExternalDefaultDummys2008!AI50+AH50)</f>
        <v>0</v>
      </c>
      <c r="AJ50" s="3">
        <f>ExternalDefaultDummys2008!AJ50*(ExternalDefaultDummys2008!AJ50+AI50)</f>
        <v>0</v>
      </c>
      <c r="AK50" s="3">
        <f>ExternalDefaultDummys2008!AK50*(ExternalDefaultDummys2008!AK50+AJ50)</f>
        <v>0</v>
      </c>
      <c r="AL50" s="3">
        <f>ExternalDefaultDummys2008!AL50*(ExternalDefaultDummys2008!AL50+AK50)</f>
        <v>0</v>
      </c>
      <c r="AM50" s="3">
        <f>ExternalDefaultDummys2008!AM50*(ExternalDefaultDummys2008!AM50+AL50)</f>
        <v>0</v>
      </c>
      <c r="AN50" s="3">
        <f>ExternalDefaultDummys2008!AN50*(ExternalDefaultDummys2008!AN50+AM50)</f>
        <v>0</v>
      </c>
      <c r="AO50" s="3">
        <f>ExternalDefaultDummys2008!AO50*(ExternalDefaultDummys2008!AO50+AN50)</f>
        <v>0</v>
      </c>
      <c r="AP50" s="3">
        <f>ExternalDefaultDummys2008!AP50*(ExternalDefaultDummys2008!AP50+AO50)</f>
        <v>0</v>
      </c>
      <c r="AQ50" s="3">
        <f>ExternalDefaultDummys2008!AQ50*(ExternalDefaultDummys2008!AQ50+AP50)</f>
        <v>0</v>
      </c>
      <c r="AR50" s="3">
        <f>ExternalDefaultDummys2008!AR50*(ExternalDefaultDummys2008!AR50+AQ50)</f>
        <v>0</v>
      </c>
      <c r="AS50" s="3">
        <f>ExternalDefaultDummys2008!AS50*(ExternalDefaultDummys2008!AS50+AR50)</f>
        <v>0</v>
      </c>
      <c r="AT50" s="3">
        <f>ExternalDefaultDummys2008!AT50*(ExternalDefaultDummys2008!AT50+AS50)</f>
        <v>0</v>
      </c>
      <c r="AU50" s="3">
        <f>ExternalDefaultDummys2008!AU50*(ExternalDefaultDummys2008!AU50+AT50)</f>
        <v>0</v>
      </c>
      <c r="AV50" s="3">
        <f>ExternalDefaultDummys2008!AV50*(ExternalDefaultDummys2008!AV50+AU50)</f>
        <v>0</v>
      </c>
      <c r="AW50" s="3">
        <f>ExternalDefaultDummys2008!AW50*(ExternalDefaultDummys2008!AW50+AV50)</f>
        <v>0</v>
      </c>
      <c r="AX50" s="3">
        <f>ExternalDefaultDummys2008!AX50*(ExternalDefaultDummys2008!AX50+AW50)</f>
        <v>0</v>
      </c>
      <c r="AY50" s="3">
        <f>ExternalDefaultDummys2008!AY50*(ExternalDefaultDummys2008!AY50+AX50)</f>
        <v>0</v>
      </c>
      <c r="AZ50" s="3">
        <f>ExternalDefaultDummys2008!AZ50*(ExternalDefaultDummys2008!AZ50+AY50)</f>
        <v>0</v>
      </c>
      <c r="BA50" s="3">
        <f>ExternalDefaultDummys2008!BA50*(ExternalDefaultDummys2008!BA50+AZ50)</f>
        <v>0</v>
      </c>
      <c r="BB50" s="3">
        <f>ExternalDefaultDummys2008!BB50*(ExternalDefaultDummys2008!BB50+BA50)</f>
        <v>0</v>
      </c>
      <c r="BC50" s="3">
        <f>ExternalDefaultDummys2008!BC50*(ExternalDefaultDummys2008!BC50+BB50)</f>
        <v>0</v>
      </c>
      <c r="BD50" s="3">
        <f>ExternalDefaultDummys2008!BD50*(ExternalDefaultDummys2008!BD50+BC50)</f>
        <v>0</v>
      </c>
      <c r="BE50" s="3">
        <f>ExternalDefaultDummys2008!BE50*(ExternalDefaultDummys2008!BE50+BD50)</f>
        <v>0</v>
      </c>
      <c r="BF50" s="3">
        <f>ExternalDefaultDummys2008!BF50*(ExternalDefaultDummys2008!BF50+BE50)</f>
        <v>0</v>
      </c>
      <c r="BG50" s="3">
        <f>ExternalDefaultDummys2008!BG50*(ExternalDefaultDummys2008!BG50+BF50)</f>
        <v>0</v>
      </c>
      <c r="BH50" s="3">
        <f>ExternalDefaultDummys2008!BH50*(ExternalDefaultDummys2008!BH50+BG50)</f>
        <v>0</v>
      </c>
      <c r="BI50" s="3">
        <f>ExternalDefaultDummys2008!BI50*(ExternalDefaultDummys2008!BI50+BH50)</f>
        <v>0</v>
      </c>
      <c r="BJ50" s="3">
        <f>ExternalDefaultDummys2008!BJ50*(ExternalDefaultDummys2008!BJ50+BI50)</f>
        <v>0</v>
      </c>
      <c r="BK50" s="3">
        <f>ExternalDefaultDummys2008!BK50*(ExternalDefaultDummys2008!BK50+BJ50)</f>
        <v>0</v>
      </c>
      <c r="BL50" s="3">
        <f>ExternalDefaultDummys2008!BL50*(ExternalDefaultDummys2008!BL50+BK50)</f>
        <v>0</v>
      </c>
      <c r="BM50" s="3">
        <f>ExternalDefaultDummys2008!BM50*(ExternalDefaultDummys2008!BM50+BL50)</f>
        <v>0</v>
      </c>
      <c r="BN50" s="3">
        <f>ExternalDefaultDummys2008!BN50*(ExternalDefaultDummys2008!BN50+BM50)</f>
        <v>0</v>
      </c>
      <c r="BO50" s="3">
        <f>ExternalDefaultDummys2008!BO50*(ExternalDefaultDummys2008!BO50+BN50)</f>
        <v>0</v>
      </c>
      <c r="BP50" s="3">
        <f>ExternalDefaultDummys2008!BP50*(ExternalDefaultDummys2008!BP50+BO50)</f>
        <v>0</v>
      </c>
      <c r="BQ50" s="3">
        <f>ExternalDefaultDummys2008!BQ50*(ExternalDefaultDummys2008!BQ50+BP50)</f>
        <v>0</v>
      </c>
      <c r="BR50" s="3">
        <f>ExternalDefaultDummys2008!BR50*(ExternalDefaultDummys2008!BR50+BQ50)</f>
        <v>0</v>
      </c>
      <c r="BS50" s="3">
        <f>ExternalDefaultDummys2008!BS50*(ExternalDefaultDummys2008!BS50+BR50)</f>
        <v>0</v>
      </c>
      <c r="BT50" s="3">
        <f>ExternalDefaultDummys2008!BT50*(ExternalDefaultDummys2008!BT50+BS50)</f>
        <v>0</v>
      </c>
      <c r="BU50" s="3">
        <f>ExternalDefaultDummys2008!BU50*(ExternalDefaultDummys2008!BU50+BT50)</f>
        <v>0</v>
      </c>
      <c r="BV50" s="3">
        <f>ExternalDefaultDummys2008!BV50*(ExternalDefaultDummys2008!BV50+BU50)</f>
        <v>0</v>
      </c>
      <c r="BW50" s="3">
        <f>ExternalDefaultDummys2008!BW50*(ExternalDefaultDummys2008!BW50+BV50)</f>
        <v>0</v>
      </c>
      <c r="BX50" s="3">
        <f>ExternalDefaultDummys2008!BX50*(ExternalDefaultDummys2008!BX50+BW50)</f>
        <v>0</v>
      </c>
      <c r="BY50" s="3">
        <f>ExternalDefaultDummys2008!BY50*(ExternalDefaultDummys2008!BY50+BX50)</f>
        <v>0</v>
      </c>
      <c r="BZ50" s="3">
        <f>ExternalDefaultDummys2008!BZ50*(ExternalDefaultDummys2008!BZ50+BY50)</f>
        <v>1</v>
      </c>
      <c r="CA50" s="3">
        <f>ExternalDefaultDummys2008!CA50*(ExternalDefaultDummys2008!CA50+BZ50)</f>
        <v>2</v>
      </c>
      <c r="CB50" s="3">
        <f>ExternalDefaultDummys2008!CB50*(ExternalDefaultDummys2008!CB50+CA50)</f>
        <v>3</v>
      </c>
      <c r="CC50" s="3">
        <f>ExternalDefaultDummys2008!CC50*(ExternalDefaultDummys2008!CC50+CB50)</f>
        <v>4</v>
      </c>
      <c r="CD50" s="3">
        <f>ExternalDefaultDummys2008!CD50*(ExternalDefaultDummys2008!CD50+CC50)</f>
        <v>5</v>
      </c>
      <c r="CE50" s="3">
        <f>ExternalDefaultDummys2008!CE50*(ExternalDefaultDummys2008!CE50+CD50)</f>
        <v>0</v>
      </c>
      <c r="CF50" s="3">
        <f>ExternalDefaultDummys2008!CF50*(ExternalDefaultDummys2008!CF50+CE50)</f>
        <v>0</v>
      </c>
      <c r="CG50" s="3">
        <f>ExternalDefaultDummys2008!CG50*(ExternalDefaultDummys2008!CG50+CF50)</f>
        <v>0</v>
      </c>
      <c r="CH50" s="3">
        <f>ExternalDefaultDummys2008!CH50*(ExternalDefaultDummys2008!CH50+CG50)</f>
        <v>0</v>
      </c>
      <c r="CI50" s="3">
        <f>ExternalDefaultDummys2008!CI50*(ExternalDefaultDummys2008!CI50+CH50)</f>
        <v>0</v>
      </c>
      <c r="CJ50" s="3">
        <f>ExternalDefaultDummys2008!CJ50*(ExternalDefaultDummys2008!CJ50+CI50)</f>
        <v>0</v>
      </c>
      <c r="CK50" s="3">
        <f>ExternalDefaultDummys2008!CK50*(ExternalDefaultDummys2008!CK50+CJ50)</f>
        <v>0</v>
      </c>
      <c r="CL50" s="3">
        <f>ExternalDefaultDummys2008!CL50*(ExternalDefaultDummys2008!CL50+CK50)</f>
        <v>0</v>
      </c>
      <c r="CM50" s="3">
        <f>ExternalDefaultDummys2008!CM50*(ExternalDefaultDummys2008!CM50+CL50)</f>
        <v>0</v>
      </c>
      <c r="CN50" s="3">
        <f>ExternalDefaultDummys2008!CN50*(ExternalDefaultDummys2008!CN50+CM50)</f>
        <v>0</v>
      </c>
      <c r="CO50" s="3">
        <f>ExternalDefaultDummys2008!CO50*(ExternalDefaultDummys2008!CO50+CN50)</f>
        <v>0</v>
      </c>
      <c r="CP50" s="3">
        <f>ExternalDefaultDummys2008!CP50*(ExternalDefaultDummys2008!CP50+CO50)</f>
        <v>0</v>
      </c>
      <c r="CQ50" s="3">
        <f>ExternalDefaultDummys2008!CQ50*(ExternalDefaultDummys2008!CQ50+CP50)</f>
        <v>0</v>
      </c>
      <c r="CR50" s="3">
        <f>ExternalDefaultDummys2008!CR50*(ExternalDefaultDummys2008!CR50+CQ50)</f>
        <v>0</v>
      </c>
      <c r="CS50" s="3">
        <f>ExternalDefaultDummys2008!CS50*(ExternalDefaultDummys2008!CS50+CR50)</f>
        <v>0</v>
      </c>
      <c r="CT50" s="3">
        <f>ExternalDefaultDummys2008!CT50*(ExternalDefaultDummys2008!CT50+CS50)</f>
        <v>0</v>
      </c>
      <c r="CU50" s="3">
        <f>ExternalDefaultDummys2008!CU50*(ExternalDefaultDummys2008!CU50+CT50)</f>
        <v>0</v>
      </c>
      <c r="CV50" s="3">
        <f>ExternalDefaultDummys2008!CV50*(ExternalDefaultDummys2008!CV50+CU50)</f>
        <v>0</v>
      </c>
      <c r="CW50" s="3">
        <f>ExternalDefaultDummys2008!CW50*(ExternalDefaultDummys2008!CW50+CV50)</f>
        <v>0</v>
      </c>
      <c r="CX50" s="3">
        <f>ExternalDefaultDummys2008!CX50*(ExternalDefaultDummys2008!CX50+CW50)</f>
        <v>0</v>
      </c>
      <c r="CY50" s="3">
        <f>ExternalDefaultDummys2008!CY50*(ExternalDefaultDummys2008!CY50+CX50)</f>
        <v>0</v>
      </c>
      <c r="CZ50" s="3">
        <f>ExternalDefaultDummys2008!CZ50*(ExternalDefaultDummys2008!CZ50+CY50)</f>
        <v>0</v>
      </c>
      <c r="DA50" s="3">
        <f>ExternalDefaultDummys2008!DA50*(ExternalDefaultDummys2008!DA50+CZ50)</f>
        <v>0</v>
      </c>
      <c r="DB50" s="3">
        <f>ExternalDefaultDummys2008!DB50*(ExternalDefaultDummys2008!DB50+DA50)</f>
        <v>0</v>
      </c>
      <c r="DC50" s="3">
        <f>ExternalDefaultDummys2008!DC50*(ExternalDefaultDummys2008!DC50+DB50)</f>
        <v>0</v>
      </c>
      <c r="DD50" s="3">
        <f>ExternalDefaultDummys2008!DD50*(ExternalDefaultDummys2008!DD50+DC50)</f>
        <v>0</v>
      </c>
      <c r="DE50" s="3">
        <f>ExternalDefaultDummys2008!DE50*(ExternalDefaultDummys2008!DE50+DD50)</f>
        <v>0</v>
      </c>
      <c r="DF50" s="3">
        <f>ExternalDefaultDummys2008!DF50*(ExternalDefaultDummys2008!DF50+DE50)</f>
        <v>0</v>
      </c>
      <c r="DG50" s="3">
        <f>ExternalDefaultDummys2008!DG50*(ExternalDefaultDummys2008!DG50+DF50)</f>
        <v>0</v>
      </c>
      <c r="DH50" s="3">
        <f>ExternalDefaultDummys2008!DH50*(ExternalDefaultDummys2008!DH50+DG50)</f>
        <v>0</v>
      </c>
      <c r="DI50" s="3">
        <f>ExternalDefaultDummys2008!DI50*(ExternalDefaultDummys2008!DI50+DH50)</f>
        <v>0</v>
      </c>
      <c r="DJ50" s="3">
        <f>ExternalDefaultDummys2008!DJ50*(ExternalDefaultDummys2008!DJ50+DI50)</f>
        <v>0</v>
      </c>
      <c r="DK50" s="3">
        <f>ExternalDefaultDummys2008!DK50*(ExternalDefaultDummys2008!DK50+DJ50)</f>
        <v>0</v>
      </c>
      <c r="DL50" s="3">
        <f>ExternalDefaultDummys2008!DL50*(ExternalDefaultDummys2008!DL50+DK50)</f>
        <v>0</v>
      </c>
      <c r="DM50" s="3">
        <f>ExternalDefaultDummys2008!DM50*(ExternalDefaultDummys2008!DM50+DL50)</f>
        <v>0</v>
      </c>
      <c r="DN50" s="3">
        <f>ExternalDefaultDummys2008!DN50*(ExternalDefaultDummys2008!DN50+DM50)</f>
        <v>0</v>
      </c>
      <c r="DO50" s="3">
        <f>ExternalDefaultDummys2008!DO50*(ExternalDefaultDummys2008!DO50+DN50)</f>
        <v>0</v>
      </c>
      <c r="DP50" s="3">
        <f>ExternalDefaultDummys2008!DP50*(ExternalDefaultDummys2008!DP50+DO50)</f>
        <v>0</v>
      </c>
      <c r="DQ50" s="3">
        <f>ExternalDefaultDummys2008!DQ50*(ExternalDefaultDummys2008!DQ50+DP50)</f>
        <v>0</v>
      </c>
      <c r="DR50" s="3">
        <f>ExternalDefaultDummys2008!DR50*(ExternalDefaultDummys2008!DR50+DQ50)</f>
        <v>0</v>
      </c>
      <c r="DS50" s="3">
        <f>ExternalDefaultDummys2008!DS50*(ExternalDefaultDummys2008!DS50+DR50)</f>
        <v>0</v>
      </c>
      <c r="DT50" s="3">
        <f>ExternalDefaultDummys2008!DT50*(ExternalDefaultDummys2008!DT50+DS50)</f>
        <v>0</v>
      </c>
      <c r="DU50" s="3">
        <f>ExternalDefaultDummys2008!DU50*(ExternalDefaultDummys2008!DU50+DT50)</f>
        <v>0</v>
      </c>
      <c r="DV50" s="3">
        <f>ExternalDefaultDummys2008!DV50*(ExternalDefaultDummys2008!DV50+DU50)</f>
        <v>0</v>
      </c>
      <c r="DW50" s="3">
        <f>ExternalDefaultDummys2008!DW50*(ExternalDefaultDummys2008!DW50+DV50)</f>
        <v>0</v>
      </c>
      <c r="DX50" s="3">
        <f>ExternalDefaultDummys2008!DX50*(ExternalDefaultDummys2008!DX50+DW50)</f>
        <v>0</v>
      </c>
      <c r="DY50" s="3">
        <f>ExternalDefaultDummys2008!DY50*(ExternalDefaultDummys2008!DY50+DX50)</f>
        <v>0</v>
      </c>
      <c r="DZ50" s="3">
        <f>ExternalDefaultDummys2008!DZ50*(ExternalDefaultDummys2008!DZ50+DY50)</f>
        <v>0</v>
      </c>
      <c r="EA50" s="3">
        <f>ExternalDefaultDummys2008!EA50*(ExternalDefaultDummys2008!EA50+DZ50)</f>
        <v>0</v>
      </c>
      <c r="EB50" s="3">
        <f>ExternalDefaultDummys2008!EB50*(ExternalDefaultDummys2008!EB50+EA50)</f>
        <v>0</v>
      </c>
      <c r="EC50" s="3">
        <f>ExternalDefaultDummys2008!EC50*(ExternalDefaultDummys2008!EC50+EB50)</f>
        <v>0</v>
      </c>
      <c r="ED50" s="3">
        <f>ExternalDefaultDummys2008!ED50*(ExternalDefaultDummys2008!ED50+EC50)</f>
        <v>1</v>
      </c>
      <c r="EE50" s="3">
        <f>ExternalDefaultDummys2008!EE50*(ExternalDefaultDummys2008!EE50+ED50)</f>
        <v>2</v>
      </c>
      <c r="EF50" s="3">
        <f>ExternalDefaultDummys2008!EF50*(ExternalDefaultDummys2008!EF50+EE50)</f>
        <v>3</v>
      </c>
      <c r="EG50" s="3">
        <f>ExternalDefaultDummys2008!EG50*(ExternalDefaultDummys2008!EG50+EF50)</f>
        <v>4</v>
      </c>
      <c r="EH50" s="3">
        <f>ExternalDefaultDummys2008!EH50*(ExternalDefaultDummys2008!EH50+EG50)</f>
        <v>5</v>
      </c>
      <c r="EI50" s="3">
        <f>ExternalDefaultDummys2008!EI50*(ExternalDefaultDummys2008!EI50+EH50)</f>
        <v>6</v>
      </c>
      <c r="EJ50" s="3">
        <f>ExternalDefaultDummys2008!EJ50*(ExternalDefaultDummys2008!EJ50+EI50)</f>
        <v>7</v>
      </c>
      <c r="EK50" s="3">
        <f>ExternalDefaultDummys2008!EK50*(ExternalDefaultDummys2008!EK50+EJ50)</f>
        <v>8</v>
      </c>
      <c r="EL50" s="3">
        <f>ExternalDefaultDummys2008!EL50*(ExternalDefaultDummys2008!EL50+EK50)</f>
        <v>9</v>
      </c>
      <c r="EM50" s="3">
        <f>ExternalDefaultDummys2008!EM50*(ExternalDefaultDummys2008!EM50+EL50)</f>
        <v>10</v>
      </c>
      <c r="EN50" s="3">
        <f>ExternalDefaultDummys2008!EN50*(ExternalDefaultDummys2008!EN50+EM50)</f>
        <v>11</v>
      </c>
      <c r="EO50" s="3">
        <f>ExternalDefaultDummys2008!EO50*(ExternalDefaultDummys2008!EO50+EN50)</f>
        <v>12</v>
      </c>
      <c r="EP50" s="3">
        <f>ExternalDefaultDummys2008!EP50*(ExternalDefaultDummys2008!EP50+EO50)</f>
        <v>13</v>
      </c>
      <c r="EQ50" s="3">
        <f>ExternalDefaultDummys2008!EQ50*(ExternalDefaultDummys2008!EQ50+EP50)</f>
        <v>14</v>
      </c>
      <c r="ER50" s="3">
        <f>ExternalDefaultDummys2008!ER50*(ExternalDefaultDummys2008!ER50+EQ50)</f>
        <v>15</v>
      </c>
      <c r="ES50" s="3">
        <f>ExternalDefaultDummys2008!ES50*(ExternalDefaultDummys2008!ES50+ER50)</f>
        <v>16</v>
      </c>
      <c r="ET50" s="3">
        <f>ExternalDefaultDummys2008!ET50*(ExternalDefaultDummys2008!ET50+ES50)</f>
        <v>17</v>
      </c>
      <c r="EU50" s="3">
        <f>ExternalDefaultDummys2008!EU50*(ExternalDefaultDummys2008!EU50+ET50)</f>
        <v>18</v>
      </c>
      <c r="EV50" s="3">
        <f>ExternalDefaultDummys2008!EV50*(ExternalDefaultDummys2008!EV50+EU50)</f>
        <v>0</v>
      </c>
      <c r="EW50" s="3">
        <f>ExternalDefaultDummys2008!EW50*(ExternalDefaultDummys2008!EW50+EV50)</f>
        <v>0</v>
      </c>
      <c r="EX50" s="3">
        <f>ExternalDefaultDummys2008!EX50*(ExternalDefaultDummys2008!EX50+EW50)</f>
        <v>0</v>
      </c>
      <c r="EY50" s="3">
        <f>ExternalDefaultDummys2008!EY50*(ExternalDefaultDummys2008!EY50+EX50)</f>
        <v>0</v>
      </c>
      <c r="EZ50" s="3">
        <f>ExternalDefaultDummys2008!EZ50*(ExternalDefaultDummys2008!EZ50+EY50)</f>
        <v>0</v>
      </c>
      <c r="FA50" s="3">
        <f>ExternalDefaultDummys2008!FA50*(ExternalDefaultDummys2008!FA50+EZ50)</f>
        <v>0</v>
      </c>
      <c r="FB50" s="3">
        <f>ExternalDefaultDummys2008!FB50*(ExternalDefaultDummys2008!FB50+FA50)</f>
        <v>0</v>
      </c>
      <c r="FC50" s="3">
        <f>ExternalDefaultDummys2008!FC50*(ExternalDefaultDummys2008!FC50+FB50)</f>
        <v>0</v>
      </c>
      <c r="FD50" s="3">
        <f>ExternalDefaultDummys2008!FD50*(ExternalDefaultDummys2008!FD50+FC50)</f>
        <v>0</v>
      </c>
      <c r="FE50" s="3">
        <f>ExternalDefaultDummys2008!FE50*(ExternalDefaultDummys2008!FE50+FD50)</f>
        <v>0</v>
      </c>
      <c r="FF50" s="3">
        <f>ExternalDefaultDummys2008!FF50*(ExternalDefaultDummys2008!FF50+FE50)</f>
        <v>0</v>
      </c>
      <c r="FG50" s="3">
        <f>ExternalDefaultDummys2008!FG50*(ExternalDefaultDummys2008!FG50+FF50)</f>
        <v>0</v>
      </c>
      <c r="FH50" s="3">
        <f>ExternalDefaultDummys2008!FH50*(ExternalDefaultDummys2008!FH50+FG50)</f>
        <v>0</v>
      </c>
      <c r="FI50" s="3">
        <f>ExternalDefaultDummys2008!FI50*(ExternalDefaultDummys2008!FI50+FH50)</f>
        <v>0</v>
      </c>
      <c r="FJ50" s="3">
        <f>ExternalDefaultDummys2008!FJ50*(ExternalDefaultDummys2008!FJ50+FI50)</f>
        <v>0</v>
      </c>
      <c r="FK50" s="3">
        <f>ExternalDefaultDummys2008!FK50*(ExternalDefaultDummys2008!FK50+FJ50)</f>
        <v>0</v>
      </c>
      <c r="FL50" s="3">
        <f>ExternalDefaultDummys2008!FL50*(ExternalDefaultDummys2008!FL50+FK50)</f>
        <v>0</v>
      </c>
      <c r="FM50" s="3">
        <f>ExternalDefaultDummys2008!FM50*(ExternalDefaultDummys2008!FM50+FL50)</f>
        <v>0</v>
      </c>
      <c r="FN50" s="3">
        <f>ExternalDefaultDummys2008!FN50*(ExternalDefaultDummys2008!FN50+FM50)</f>
        <v>0</v>
      </c>
      <c r="FO50" s="3">
        <f>ExternalDefaultDummys2008!FO50*(ExternalDefaultDummys2008!FO50+FN50)</f>
        <v>0</v>
      </c>
      <c r="FP50" s="3">
        <f>ExternalDefaultDummys2008!FP50*(ExternalDefaultDummys2008!FP50+FO50)</f>
        <v>0</v>
      </c>
      <c r="FQ50" s="3">
        <f>ExternalDefaultDummys2008!FQ50*(ExternalDefaultDummys2008!FQ50+FP50)</f>
        <v>0</v>
      </c>
      <c r="FR50" s="3">
        <f>ExternalDefaultDummys2008!FR50*(ExternalDefaultDummys2008!FR50+FQ50)</f>
        <v>0</v>
      </c>
      <c r="FS50" s="3">
        <f>ExternalDefaultDummys2008!FS50*(ExternalDefaultDummys2008!FS50+FR50)</f>
        <v>0</v>
      </c>
      <c r="FT50" s="3">
        <f>ExternalDefaultDummys2008!FT50*(ExternalDefaultDummys2008!FT50+FS50)</f>
        <v>0</v>
      </c>
      <c r="FU50" s="3">
        <f>ExternalDefaultDummys2008!FU50*(ExternalDefaultDummys2008!FU50+FT50)</f>
        <v>0</v>
      </c>
      <c r="FV50" s="3">
        <f>ExternalDefaultDummys2008!FV50*(ExternalDefaultDummys2008!FV50+FU50)</f>
        <v>0</v>
      </c>
      <c r="FW50" s="3">
        <f>ExternalDefaultDummys2008!FW50*(ExternalDefaultDummys2008!FW50+FV50)</f>
        <v>0</v>
      </c>
      <c r="FX50" s="3">
        <f>ExternalDefaultDummys2008!FX50*(ExternalDefaultDummys2008!FX50+FW50)</f>
        <v>0</v>
      </c>
      <c r="FY50" s="3">
        <f>ExternalDefaultDummys2008!FY50*(ExternalDefaultDummys2008!FY50+FX50)</f>
        <v>0</v>
      </c>
      <c r="FZ50" s="3">
        <f>ExternalDefaultDummys2008!FZ50*(ExternalDefaultDummys2008!FZ50+FY50)</f>
        <v>0</v>
      </c>
      <c r="GA50" s="3">
        <f>ExternalDefaultDummys2008!GA50*(ExternalDefaultDummys2008!GA50+FZ50)</f>
        <v>1</v>
      </c>
      <c r="GB50" s="3">
        <f>ExternalDefaultDummys2008!GB50*(ExternalDefaultDummys2008!GB50+GA50)</f>
        <v>2</v>
      </c>
      <c r="GC50" s="3">
        <f>ExternalDefaultDummys2008!GC50*(ExternalDefaultDummys2008!GC50+GB50)</f>
        <v>3</v>
      </c>
      <c r="GD50" s="3">
        <f>ExternalDefaultDummys2008!GD50*(ExternalDefaultDummys2008!GD50+GC50)</f>
        <v>4</v>
      </c>
      <c r="GE50" s="3">
        <f>ExternalDefaultDummys2008!GE50*(ExternalDefaultDummys2008!GE50+GD50)</f>
        <v>5</v>
      </c>
      <c r="GF50" s="3">
        <f>ExternalDefaultDummys2008!GF50*(ExternalDefaultDummys2008!GF50+GE50)</f>
        <v>0</v>
      </c>
      <c r="GG50" s="3">
        <f>ExternalDefaultDummys2008!GG50*(ExternalDefaultDummys2008!GG50+GF50)</f>
        <v>1</v>
      </c>
      <c r="GH50" s="3">
        <f>ExternalDefaultDummys2008!GH50*(ExternalDefaultDummys2008!GH50+GG50)</f>
        <v>2</v>
      </c>
      <c r="GI50" s="3">
        <f>ExternalDefaultDummys2008!GI50*(ExternalDefaultDummys2008!GI50+GH50)</f>
        <v>3</v>
      </c>
      <c r="GJ50" s="3">
        <f>ExternalDefaultDummys2008!GJ50*(ExternalDefaultDummys2008!GJ50+GI50)</f>
        <v>4</v>
      </c>
      <c r="GK50" s="3">
        <f>ExternalDefaultDummys2008!GK50*(ExternalDefaultDummys2008!GK50+GJ50)</f>
        <v>5</v>
      </c>
      <c r="GL50" s="3">
        <f>ExternalDefaultDummys2008!GL50*(ExternalDefaultDummys2008!GL50+GK50)</f>
        <v>6</v>
      </c>
      <c r="GM50" s="3">
        <f>ExternalDefaultDummys2008!GM50*(ExternalDefaultDummys2008!GM50+GL50)</f>
        <v>7</v>
      </c>
      <c r="GN50" s="3">
        <f>ExternalDefaultDummys2008!GN50*(ExternalDefaultDummys2008!GN50+GM50)</f>
        <v>8</v>
      </c>
      <c r="GO50" s="3">
        <f>ExternalDefaultDummys2008!GO50*(ExternalDefaultDummys2008!GO50+GN50)</f>
        <v>9</v>
      </c>
      <c r="GP50" s="3">
        <f>ExternalDefaultDummys2008!GP50*(ExternalDefaultDummys2008!GP50+GO50)</f>
        <v>10</v>
      </c>
      <c r="GQ50" s="3">
        <f>ExternalDefaultDummys2008!GQ50*(ExternalDefaultDummys2008!GQ50+GP50)</f>
        <v>11</v>
      </c>
      <c r="GR50" s="3">
        <f>ExternalDefaultDummys2008!GR50*(ExternalDefaultDummys2008!GR50+GQ50)</f>
        <v>12</v>
      </c>
      <c r="GS50" s="3">
        <f>ExternalDefaultDummys2008!GS50*(ExternalDefaultDummys2008!GS50+GR50)</f>
        <v>0</v>
      </c>
      <c r="GT50" s="3">
        <f>ExternalDefaultDummys2008!GT50*(ExternalDefaultDummys2008!GT50+GS50)</f>
        <v>0</v>
      </c>
      <c r="GU50" s="3">
        <f>ExternalDefaultDummys2008!GU50*(ExternalDefaultDummys2008!GU50+GT50)</f>
        <v>0</v>
      </c>
      <c r="GV50" s="3">
        <f>ExternalDefaultDummys2008!GV50*(ExternalDefaultDummys2008!GV50+GU50)</f>
        <v>0</v>
      </c>
      <c r="GW50" s="3">
        <f>ExternalDefaultDummys2008!GW50*(ExternalDefaultDummys2008!GW50+GV50)</f>
        <v>0</v>
      </c>
      <c r="GX50" s="3">
        <f>ExternalDefaultDummys2008!GX50*(ExternalDefaultDummys2008!GX50+GW50)</f>
        <v>0</v>
      </c>
      <c r="GY50" s="3">
        <f>ExternalDefaultDummys2008!GY50*(ExternalDefaultDummys2008!GY50+GX50)</f>
        <v>0</v>
      </c>
      <c r="GZ50" s="3">
        <f>ExternalDefaultDummys2008!GZ50*(ExternalDefaultDummys2008!GZ50+GY50)</f>
        <v>0</v>
      </c>
      <c r="HA50" s="3">
        <f>ExternalDefaultDummys2008!HA50*(ExternalDefaultDummys2008!HA50+GZ50)</f>
        <v>0</v>
      </c>
      <c r="HB50" s="3">
        <f>ExternalDefaultDummys2008!HB50*(ExternalDefaultDummys2008!HB50+HA50)</f>
        <v>0</v>
      </c>
      <c r="HC50" s="3">
        <f>ExternalDefaultDummys2008!HC50*(ExternalDefaultDummys2008!HC50+HB50)</f>
        <v>0</v>
      </c>
      <c r="HE50" s="3">
        <f t="shared" si="1"/>
        <v>18</v>
      </c>
    </row>
    <row r="51" spans="1:213" x14ac:dyDescent="0.4">
      <c r="A51" s="3">
        <f t="shared" si="2"/>
        <v>47</v>
      </c>
      <c r="B51" s="26" t="s">
        <v>81</v>
      </c>
      <c r="C51" s="3">
        <f>ExternalDefaultDummys2008!C51*(ExternalDefaultDummys2008!C51+0)</f>
        <v>0</v>
      </c>
      <c r="D51" s="3">
        <f>ExternalDefaultDummys2008!D51*(ExternalDefaultDummys2008!D51+C51)</f>
        <v>0</v>
      </c>
      <c r="E51" s="3">
        <f>ExternalDefaultDummys2008!E51*(ExternalDefaultDummys2008!E51+D51)</f>
        <v>0</v>
      </c>
      <c r="F51" s="3">
        <f>ExternalDefaultDummys2008!F51*(ExternalDefaultDummys2008!F51+E51)</f>
        <v>0</v>
      </c>
      <c r="G51" s="3">
        <f>ExternalDefaultDummys2008!G51*(ExternalDefaultDummys2008!G51+F51)</f>
        <v>0</v>
      </c>
      <c r="H51" s="3">
        <f>ExternalDefaultDummys2008!H51*(ExternalDefaultDummys2008!H51+G51)</f>
        <v>0</v>
      </c>
      <c r="I51" s="3">
        <f>ExternalDefaultDummys2008!I51*(ExternalDefaultDummys2008!I51+H51)</f>
        <v>0</v>
      </c>
      <c r="J51" s="3">
        <f>ExternalDefaultDummys2008!J51*(ExternalDefaultDummys2008!J51+I51)</f>
        <v>0</v>
      </c>
      <c r="K51" s="3">
        <f>ExternalDefaultDummys2008!K51*(ExternalDefaultDummys2008!K51+J51)</f>
        <v>0</v>
      </c>
      <c r="L51" s="3">
        <f>ExternalDefaultDummys2008!L51*(ExternalDefaultDummys2008!L51+K51)</f>
        <v>0</v>
      </c>
      <c r="M51" s="3">
        <f>ExternalDefaultDummys2008!M51*(ExternalDefaultDummys2008!M51+L51)</f>
        <v>0</v>
      </c>
      <c r="N51" s="3">
        <f>ExternalDefaultDummys2008!N51*(ExternalDefaultDummys2008!N51+M51)</f>
        <v>0</v>
      </c>
      <c r="O51" s="3">
        <f>ExternalDefaultDummys2008!O51*(ExternalDefaultDummys2008!O51+N51)</f>
        <v>0</v>
      </c>
      <c r="P51" s="3">
        <f>ExternalDefaultDummys2008!P51*(ExternalDefaultDummys2008!P51+O51)</f>
        <v>0</v>
      </c>
      <c r="Q51" s="3">
        <f>ExternalDefaultDummys2008!Q51*(ExternalDefaultDummys2008!Q51+P51)</f>
        <v>0</v>
      </c>
      <c r="R51" s="3">
        <f>ExternalDefaultDummys2008!R51*(ExternalDefaultDummys2008!R51+Q51)</f>
        <v>0</v>
      </c>
      <c r="S51" s="3">
        <f>ExternalDefaultDummys2008!S51*(ExternalDefaultDummys2008!S51+R51)</f>
        <v>0</v>
      </c>
      <c r="T51" s="3">
        <f>ExternalDefaultDummys2008!T51*(ExternalDefaultDummys2008!T51+S51)</f>
        <v>0</v>
      </c>
      <c r="U51" s="3">
        <f>ExternalDefaultDummys2008!U51*(ExternalDefaultDummys2008!U51+T51)</f>
        <v>0</v>
      </c>
      <c r="V51" s="3">
        <f>ExternalDefaultDummys2008!V51*(ExternalDefaultDummys2008!V51+U51)</f>
        <v>0</v>
      </c>
      <c r="W51" s="3">
        <f>ExternalDefaultDummys2008!W51*(ExternalDefaultDummys2008!W51+V51)</f>
        <v>0</v>
      </c>
      <c r="X51" s="3">
        <f>ExternalDefaultDummys2008!X51*(ExternalDefaultDummys2008!X51+W51)</f>
        <v>0</v>
      </c>
      <c r="Y51" s="3">
        <f>ExternalDefaultDummys2008!Y51*(ExternalDefaultDummys2008!Y51+X51)</f>
        <v>0</v>
      </c>
      <c r="Z51" s="3">
        <f>ExternalDefaultDummys2008!Z51*(ExternalDefaultDummys2008!Z51+Y51)</f>
        <v>0</v>
      </c>
      <c r="AA51" s="3">
        <f>ExternalDefaultDummys2008!AA51*(ExternalDefaultDummys2008!AA51+Z51)</f>
        <v>0</v>
      </c>
      <c r="AB51" s="3">
        <f>ExternalDefaultDummys2008!AB51*(ExternalDefaultDummys2008!AB51+AA51)</f>
        <v>0</v>
      </c>
      <c r="AC51" s="3">
        <f>ExternalDefaultDummys2008!AC51*(ExternalDefaultDummys2008!AC51+AB51)</f>
        <v>0</v>
      </c>
      <c r="AD51" s="3">
        <f>ExternalDefaultDummys2008!AD51*(ExternalDefaultDummys2008!AD51+AC51)</f>
        <v>0</v>
      </c>
      <c r="AE51" s="3">
        <f>ExternalDefaultDummys2008!AE51*(ExternalDefaultDummys2008!AE51+AD51)</f>
        <v>0</v>
      </c>
      <c r="AF51" s="3">
        <f>ExternalDefaultDummys2008!AF51*(ExternalDefaultDummys2008!AF51+AE51)</f>
        <v>0</v>
      </c>
      <c r="AG51" s="3">
        <f>ExternalDefaultDummys2008!AG51*(ExternalDefaultDummys2008!AG51+AF51)</f>
        <v>0</v>
      </c>
      <c r="AH51" s="3">
        <f>ExternalDefaultDummys2008!AH51*(ExternalDefaultDummys2008!AH51+AG51)</f>
        <v>0</v>
      </c>
      <c r="AI51" s="3">
        <f>ExternalDefaultDummys2008!AI51*(ExternalDefaultDummys2008!AI51+AH51)</f>
        <v>0</v>
      </c>
      <c r="AJ51" s="3">
        <f>ExternalDefaultDummys2008!AJ51*(ExternalDefaultDummys2008!AJ51+AI51)</f>
        <v>0</v>
      </c>
      <c r="AK51" s="3">
        <f>ExternalDefaultDummys2008!AK51*(ExternalDefaultDummys2008!AK51+AJ51)</f>
        <v>0</v>
      </c>
      <c r="AL51" s="3">
        <f>ExternalDefaultDummys2008!AL51*(ExternalDefaultDummys2008!AL51+AK51)</f>
        <v>0</v>
      </c>
      <c r="AM51" s="3">
        <f>ExternalDefaultDummys2008!AM51*(ExternalDefaultDummys2008!AM51+AL51)</f>
        <v>0</v>
      </c>
      <c r="AN51" s="3">
        <f>ExternalDefaultDummys2008!AN51*(ExternalDefaultDummys2008!AN51+AM51)</f>
        <v>0</v>
      </c>
      <c r="AO51" s="3">
        <f>ExternalDefaultDummys2008!AO51*(ExternalDefaultDummys2008!AO51+AN51)</f>
        <v>0</v>
      </c>
      <c r="AP51" s="3">
        <f>ExternalDefaultDummys2008!AP51*(ExternalDefaultDummys2008!AP51+AO51)</f>
        <v>0</v>
      </c>
      <c r="AQ51" s="3">
        <f>ExternalDefaultDummys2008!AQ51*(ExternalDefaultDummys2008!AQ51+AP51)</f>
        <v>0</v>
      </c>
      <c r="AR51" s="3">
        <f>ExternalDefaultDummys2008!AR51*(ExternalDefaultDummys2008!AR51+AQ51)</f>
        <v>0</v>
      </c>
      <c r="AS51" s="3">
        <f>ExternalDefaultDummys2008!AS51*(ExternalDefaultDummys2008!AS51+AR51)</f>
        <v>0</v>
      </c>
      <c r="AT51" s="3">
        <f>ExternalDefaultDummys2008!AT51*(ExternalDefaultDummys2008!AT51+AS51)</f>
        <v>0</v>
      </c>
      <c r="AU51" s="3">
        <f>ExternalDefaultDummys2008!AU51*(ExternalDefaultDummys2008!AU51+AT51)</f>
        <v>0</v>
      </c>
      <c r="AV51" s="3">
        <f>ExternalDefaultDummys2008!AV51*(ExternalDefaultDummys2008!AV51+AU51)</f>
        <v>0</v>
      </c>
      <c r="AW51" s="3">
        <f>ExternalDefaultDummys2008!AW51*(ExternalDefaultDummys2008!AW51+AV51)</f>
        <v>0</v>
      </c>
      <c r="AX51" s="3">
        <f>ExternalDefaultDummys2008!AX51*(ExternalDefaultDummys2008!AX51+AW51)</f>
        <v>0</v>
      </c>
      <c r="AY51" s="3">
        <f>ExternalDefaultDummys2008!AY51*(ExternalDefaultDummys2008!AY51+AX51)</f>
        <v>0</v>
      </c>
      <c r="AZ51" s="3">
        <f>ExternalDefaultDummys2008!AZ51*(ExternalDefaultDummys2008!AZ51+AY51)</f>
        <v>0</v>
      </c>
      <c r="BA51" s="3">
        <f>ExternalDefaultDummys2008!BA51*(ExternalDefaultDummys2008!BA51+AZ51)</f>
        <v>0</v>
      </c>
      <c r="BB51" s="3">
        <f>ExternalDefaultDummys2008!BB51*(ExternalDefaultDummys2008!BB51+BA51)</f>
        <v>0</v>
      </c>
      <c r="BC51" s="3">
        <f>ExternalDefaultDummys2008!BC51*(ExternalDefaultDummys2008!BC51+BB51)</f>
        <v>0</v>
      </c>
      <c r="BD51" s="3">
        <f>ExternalDefaultDummys2008!BD51*(ExternalDefaultDummys2008!BD51+BC51)</f>
        <v>0</v>
      </c>
      <c r="BE51" s="3">
        <f>ExternalDefaultDummys2008!BE51*(ExternalDefaultDummys2008!BE51+BD51)</f>
        <v>0</v>
      </c>
      <c r="BF51" s="3">
        <f>ExternalDefaultDummys2008!BF51*(ExternalDefaultDummys2008!BF51+BE51)</f>
        <v>0</v>
      </c>
      <c r="BG51" s="3">
        <f>ExternalDefaultDummys2008!BG51*(ExternalDefaultDummys2008!BG51+BF51)</f>
        <v>0</v>
      </c>
      <c r="BH51" s="3">
        <f>ExternalDefaultDummys2008!BH51*(ExternalDefaultDummys2008!BH51+BG51)</f>
        <v>0</v>
      </c>
      <c r="BI51" s="3">
        <f>ExternalDefaultDummys2008!BI51*(ExternalDefaultDummys2008!BI51+BH51)</f>
        <v>0</v>
      </c>
      <c r="BJ51" s="3">
        <f>ExternalDefaultDummys2008!BJ51*(ExternalDefaultDummys2008!BJ51+BI51)</f>
        <v>0</v>
      </c>
      <c r="BK51" s="3">
        <f>ExternalDefaultDummys2008!BK51*(ExternalDefaultDummys2008!BK51+BJ51)</f>
        <v>0</v>
      </c>
      <c r="BL51" s="3">
        <f>ExternalDefaultDummys2008!BL51*(ExternalDefaultDummys2008!BL51+BK51)</f>
        <v>0</v>
      </c>
      <c r="BM51" s="3">
        <f>ExternalDefaultDummys2008!BM51*(ExternalDefaultDummys2008!BM51+BL51)</f>
        <v>0</v>
      </c>
      <c r="BN51" s="3">
        <f>ExternalDefaultDummys2008!BN51*(ExternalDefaultDummys2008!BN51+BM51)</f>
        <v>0</v>
      </c>
      <c r="BO51" s="3">
        <f>ExternalDefaultDummys2008!BO51*(ExternalDefaultDummys2008!BO51+BN51)</f>
        <v>0</v>
      </c>
      <c r="BP51" s="3">
        <f>ExternalDefaultDummys2008!BP51*(ExternalDefaultDummys2008!BP51+BO51)</f>
        <v>0</v>
      </c>
      <c r="BQ51" s="3">
        <f>ExternalDefaultDummys2008!BQ51*(ExternalDefaultDummys2008!BQ51+BP51)</f>
        <v>0</v>
      </c>
      <c r="BR51" s="3">
        <f>ExternalDefaultDummys2008!BR51*(ExternalDefaultDummys2008!BR51+BQ51)</f>
        <v>0</v>
      </c>
      <c r="BS51" s="3">
        <f>ExternalDefaultDummys2008!BS51*(ExternalDefaultDummys2008!BS51+BR51)</f>
        <v>0</v>
      </c>
      <c r="BT51" s="3">
        <f>ExternalDefaultDummys2008!BT51*(ExternalDefaultDummys2008!BT51+BS51)</f>
        <v>0</v>
      </c>
      <c r="BU51" s="3">
        <f>ExternalDefaultDummys2008!BU51*(ExternalDefaultDummys2008!BU51+BT51)</f>
        <v>0</v>
      </c>
      <c r="BV51" s="3">
        <f>ExternalDefaultDummys2008!BV51*(ExternalDefaultDummys2008!BV51+BU51)</f>
        <v>0</v>
      </c>
      <c r="BW51" s="3">
        <f>ExternalDefaultDummys2008!BW51*(ExternalDefaultDummys2008!BW51+BV51)</f>
        <v>0</v>
      </c>
      <c r="BX51" s="3">
        <f>ExternalDefaultDummys2008!BX51*(ExternalDefaultDummys2008!BX51+BW51)</f>
        <v>0</v>
      </c>
      <c r="BY51" s="3">
        <f>ExternalDefaultDummys2008!BY51*(ExternalDefaultDummys2008!BY51+BX51)</f>
        <v>0</v>
      </c>
      <c r="BZ51" s="3">
        <f>ExternalDefaultDummys2008!BZ51*(ExternalDefaultDummys2008!BZ51+BY51)</f>
        <v>0</v>
      </c>
      <c r="CA51" s="3">
        <f>ExternalDefaultDummys2008!CA51*(ExternalDefaultDummys2008!CA51+BZ51)</f>
        <v>0</v>
      </c>
      <c r="CB51" s="3">
        <f>ExternalDefaultDummys2008!CB51*(ExternalDefaultDummys2008!CB51+CA51)</f>
        <v>0</v>
      </c>
      <c r="CC51" s="3">
        <f>ExternalDefaultDummys2008!CC51*(ExternalDefaultDummys2008!CC51+CB51)</f>
        <v>0</v>
      </c>
      <c r="CD51" s="3">
        <f>ExternalDefaultDummys2008!CD51*(ExternalDefaultDummys2008!CD51+CC51)</f>
        <v>0</v>
      </c>
      <c r="CE51" s="3">
        <f>ExternalDefaultDummys2008!CE51*(ExternalDefaultDummys2008!CE51+CD51)</f>
        <v>0</v>
      </c>
      <c r="CF51" s="3">
        <f>ExternalDefaultDummys2008!CF51*(ExternalDefaultDummys2008!CF51+CE51)</f>
        <v>0</v>
      </c>
      <c r="CG51" s="3">
        <f>ExternalDefaultDummys2008!CG51*(ExternalDefaultDummys2008!CG51+CF51)</f>
        <v>0</v>
      </c>
      <c r="CH51" s="3">
        <f>ExternalDefaultDummys2008!CH51*(ExternalDefaultDummys2008!CH51+CG51)</f>
        <v>0</v>
      </c>
      <c r="CI51" s="3">
        <f>ExternalDefaultDummys2008!CI51*(ExternalDefaultDummys2008!CI51+CH51)</f>
        <v>0</v>
      </c>
      <c r="CJ51" s="3">
        <f>ExternalDefaultDummys2008!CJ51*(ExternalDefaultDummys2008!CJ51+CI51)</f>
        <v>0</v>
      </c>
      <c r="CK51" s="3">
        <f>ExternalDefaultDummys2008!CK51*(ExternalDefaultDummys2008!CK51+CJ51)</f>
        <v>0</v>
      </c>
      <c r="CL51" s="3">
        <f>ExternalDefaultDummys2008!CL51*(ExternalDefaultDummys2008!CL51+CK51)</f>
        <v>0</v>
      </c>
      <c r="CM51" s="3">
        <f>ExternalDefaultDummys2008!CM51*(ExternalDefaultDummys2008!CM51+CL51)</f>
        <v>0</v>
      </c>
      <c r="CN51" s="3">
        <f>ExternalDefaultDummys2008!CN51*(ExternalDefaultDummys2008!CN51+CM51)</f>
        <v>0</v>
      </c>
      <c r="CO51" s="3">
        <f>ExternalDefaultDummys2008!CO51*(ExternalDefaultDummys2008!CO51+CN51)</f>
        <v>0</v>
      </c>
      <c r="CP51" s="3">
        <f>ExternalDefaultDummys2008!CP51*(ExternalDefaultDummys2008!CP51+CO51)</f>
        <v>0</v>
      </c>
      <c r="CQ51" s="3">
        <f>ExternalDefaultDummys2008!CQ51*(ExternalDefaultDummys2008!CQ51+CP51)</f>
        <v>0</v>
      </c>
      <c r="CR51" s="3">
        <f>ExternalDefaultDummys2008!CR51*(ExternalDefaultDummys2008!CR51+CQ51)</f>
        <v>0</v>
      </c>
      <c r="CS51" s="3">
        <f>ExternalDefaultDummys2008!CS51*(ExternalDefaultDummys2008!CS51+CR51)</f>
        <v>0</v>
      </c>
      <c r="CT51" s="3">
        <f>ExternalDefaultDummys2008!CT51*(ExternalDefaultDummys2008!CT51+CS51)</f>
        <v>0</v>
      </c>
      <c r="CU51" s="3">
        <f>ExternalDefaultDummys2008!CU51*(ExternalDefaultDummys2008!CU51+CT51)</f>
        <v>0</v>
      </c>
      <c r="CV51" s="3">
        <f>ExternalDefaultDummys2008!CV51*(ExternalDefaultDummys2008!CV51+CU51)</f>
        <v>0</v>
      </c>
      <c r="CW51" s="3">
        <f>ExternalDefaultDummys2008!CW51*(ExternalDefaultDummys2008!CW51+CV51)</f>
        <v>1</v>
      </c>
      <c r="CX51" s="3">
        <f>ExternalDefaultDummys2008!CX51*(ExternalDefaultDummys2008!CX51+CW51)</f>
        <v>2</v>
      </c>
      <c r="CY51" s="3">
        <f>ExternalDefaultDummys2008!CY51*(ExternalDefaultDummys2008!CY51+CX51)</f>
        <v>3</v>
      </c>
      <c r="CZ51" s="3">
        <f>ExternalDefaultDummys2008!CZ51*(ExternalDefaultDummys2008!CZ51+CY51)</f>
        <v>4</v>
      </c>
      <c r="DA51" s="3">
        <f>ExternalDefaultDummys2008!DA51*(ExternalDefaultDummys2008!DA51+CZ51)</f>
        <v>5</v>
      </c>
      <c r="DB51" s="3">
        <f>ExternalDefaultDummys2008!DB51*(ExternalDefaultDummys2008!DB51+DA51)</f>
        <v>6</v>
      </c>
      <c r="DC51" s="3">
        <f>ExternalDefaultDummys2008!DC51*(ExternalDefaultDummys2008!DC51+DB51)</f>
        <v>7</v>
      </c>
      <c r="DD51" s="3">
        <f>ExternalDefaultDummys2008!DD51*(ExternalDefaultDummys2008!DD51+DC51)</f>
        <v>8</v>
      </c>
      <c r="DE51" s="3">
        <f>ExternalDefaultDummys2008!DE51*(ExternalDefaultDummys2008!DE51+DD51)</f>
        <v>9</v>
      </c>
      <c r="DF51" s="3">
        <f>ExternalDefaultDummys2008!DF51*(ExternalDefaultDummys2008!DF51+DE51)</f>
        <v>10</v>
      </c>
      <c r="DG51" s="3">
        <f>ExternalDefaultDummys2008!DG51*(ExternalDefaultDummys2008!DG51+DF51)</f>
        <v>11</v>
      </c>
      <c r="DH51" s="3">
        <f>ExternalDefaultDummys2008!DH51*(ExternalDefaultDummys2008!DH51+DG51)</f>
        <v>12</v>
      </c>
      <c r="DI51" s="3">
        <f>ExternalDefaultDummys2008!DI51*(ExternalDefaultDummys2008!DI51+DH51)</f>
        <v>13</v>
      </c>
      <c r="DJ51" s="3">
        <f>ExternalDefaultDummys2008!DJ51*(ExternalDefaultDummys2008!DJ51+DI51)</f>
        <v>0</v>
      </c>
      <c r="DK51" s="3">
        <f>ExternalDefaultDummys2008!DK51*(ExternalDefaultDummys2008!DK51+DJ51)</f>
        <v>0</v>
      </c>
      <c r="DL51" s="3">
        <f>ExternalDefaultDummys2008!DL51*(ExternalDefaultDummys2008!DL51+DK51)</f>
        <v>0</v>
      </c>
      <c r="DM51" s="3">
        <f>ExternalDefaultDummys2008!DM51*(ExternalDefaultDummys2008!DM51+DL51)</f>
        <v>1</v>
      </c>
      <c r="DN51" s="3">
        <f>ExternalDefaultDummys2008!DN51*(ExternalDefaultDummys2008!DN51+DM51)</f>
        <v>2</v>
      </c>
      <c r="DO51" s="3">
        <f>ExternalDefaultDummys2008!DO51*(ExternalDefaultDummys2008!DO51+DN51)</f>
        <v>3</v>
      </c>
      <c r="DP51" s="3">
        <f>ExternalDefaultDummys2008!DP51*(ExternalDefaultDummys2008!DP51+DO51)</f>
        <v>4</v>
      </c>
      <c r="DQ51" s="3">
        <f>ExternalDefaultDummys2008!DQ51*(ExternalDefaultDummys2008!DQ51+DP51)</f>
        <v>5</v>
      </c>
      <c r="DR51" s="3">
        <f>ExternalDefaultDummys2008!DR51*(ExternalDefaultDummys2008!DR51+DQ51)</f>
        <v>6</v>
      </c>
      <c r="DS51" s="3">
        <f>ExternalDefaultDummys2008!DS51*(ExternalDefaultDummys2008!DS51+DR51)</f>
        <v>0</v>
      </c>
      <c r="DT51" s="3">
        <f>ExternalDefaultDummys2008!DT51*(ExternalDefaultDummys2008!DT51+DS51)</f>
        <v>0</v>
      </c>
      <c r="DU51" s="3">
        <f>ExternalDefaultDummys2008!DU51*(ExternalDefaultDummys2008!DU51+DT51)</f>
        <v>0</v>
      </c>
      <c r="DV51" s="3">
        <f>ExternalDefaultDummys2008!DV51*(ExternalDefaultDummys2008!DV51+DU51)</f>
        <v>0</v>
      </c>
      <c r="DW51" s="3">
        <f>ExternalDefaultDummys2008!DW51*(ExternalDefaultDummys2008!DW51+DV51)</f>
        <v>0</v>
      </c>
      <c r="DX51" s="3">
        <f>ExternalDefaultDummys2008!DX51*(ExternalDefaultDummys2008!DX51+DW51)</f>
        <v>0</v>
      </c>
      <c r="DY51" s="3">
        <f>ExternalDefaultDummys2008!DY51*(ExternalDefaultDummys2008!DY51+DX51)</f>
        <v>0</v>
      </c>
      <c r="DZ51" s="3">
        <f>ExternalDefaultDummys2008!DZ51*(ExternalDefaultDummys2008!DZ51+DY51)</f>
        <v>0</v>
      </c>
      <c r="EA51" s="3">
        <f>ExternalDefaultDummys2008!EA51*(ExternalDefaultDummys2008!EA51+DZ51)</f>
        <v>0</v>
      </c>
      <c r="EB51" s="3">
        <f>ExternalDefaultDummys2008!EB51*(ExternalDefaultDummys2008!EB51+EA51)</f>
        <v>0</v>
      </c>
      <c r="EC51" s="3">
        <f>ExternalDefaultDummys2008!EC51*(ExternalDefaultDummys2008!EC51+EB51)</f>
        <v>0</v>
      </c>
      <c r="ED51" s="3">
        <f>ExternalDefaultDummys2008!ED51*(ExternalDefaultDummys2008!ED51+EC51)</f>
        <v>1</v>
      </c>
      <c r="EE51" s="3">
        <f>ExternalDefaultDummys2008!EE51*(ExternalDefaultDummys2008!EE51+ED51)</f>
        <v>2</v>
      </c>
      <c r="EF51" s="3">
        <f>ExternalDefaultDummys2008!EF51*(ExternalDefaultDummys2008!EF51+EE51)</f>
        <v>3</v>
      </c>
      <c r="EG51" s="3">
        <f>ExternalDefaultDummys2008!EG51*(ExternalDefaultDummys2008!EG51+EF51)</f>
        <v>0</v>
      </c>
      <c r="EH51" s="3">
        <f>ExternalDefaultDummys2008!EH51*(ExternalDefaultDummys2008!EH51+EG51)</f>
        <v>0</v>
      </c>
      <c r="EI51" s="3">
        <f>ExternalDefaultDummys2008!EI51*(ExternalDefaultDummys2008!EI51+EH51)</f>
        <v>0</v>
      </c>
      <c r="EJ51" s="3">
        <f>ExternalDefaultDummys2008!EJ51*(ExternalDefaultDummys2008!EJ51+EI51)</f>
        <v>1</v>
      </c>
      <c r="EK51" s="3">
        <f>ExternalDefaultDummys2008!EK51*(ExternalDefaultDummys2008!EK51+EJ51)</f>
        <v>2</v>
      </c>
      <c r="EL51" s="3">
        <f>ExternalDefaultDummys2008!EL51*(ExternalDefaultDummys2008!EL51+EK51)</f>
        <v>3</v>
      </c>
      <c r="EM51" s="3">
        <f>ExternalDefaultDummys2008!EM51*(ExternalDefaultDummys2008!EM51+EL51)</f>
        <v>4</v>
      </c>
      <c r="EN51" s="3">
        <f>ExternalDefaultDummys2008!EN51*(ExternalDefaultDummys2008!EN51+EM51)</f>
        <v>5</v>
      </c>
      <c r="EO51" s="3">
        <f>ExternalDefaultDummys2008!EO51*(ExternalDefaultDummys2008!EO51+EN51)</f>
        <v>6</v>
      </c>
      <c r="EP51" s="3">
        <f>ExternalDefaultDummys2008!EP51*(ExternalDefaultDummys2008!EP51+EO51)</f>
        <v>7</v>
      </c>
      <c r="EQ51" s="3">
        <f>ExternalDefaultDummys2008!EQ51*(ExternalDefaultDummys2008!EQ51+EP51)</f>
        <v>0</v>
      </c>
      <c r="ER51" s="3">
        <f>ExternalDefaultDummys2008!ER51*(ExternalDefaultDummys2008!ER51+EQ51)</f>
        <v>0</v>
      </c>
      <c r="ES51" s="3">
        <f>ExternalDefaultDummys2008!ES51*(ExternalDefaultDummys2008!ES51+ER51)</f>
        <v>0</v>
      </c>
      <c r="ET51" s="3">
        <f>ExternalDefaultDummys2008!ET51*(ExternalDefaultDummys2008!ET51+ES51)</f>
        <v>0</v>
      </c>
      <c r="EU51" s="3">
        <f>ExternalDefaultDummys2008!EU51*(ExternalDefaultDummys2008!EU51+ET51)</f>
        <v>0</v>
      </c>
      <c r="EV51" s="3">
        <f>ExternalDefaultDummys2008!EV51*(ExternalDefaultDummys2008!EV51+EU51)</f>
        <v>0</v>
      </c>
      <c r="EW51" s="3">
        <f>ExternalDefaultDummys2008!EW51*(ExternalDefaultDummys2008!EW51+EV51)</f>
        <v>0</v>
      </c>
      <c r="EX51" s="3">
        <f>ExternalDefaultDummys2008!EX51*(ExternalDefaultDummys2008!EX51+EW51)</f>
        <v>0</v>
      </c>
      <c r="EY51" s="3">
        <f>ExternalDefaultDummys2008!EY51*(ExternalDefaultDummys2008!EY51+EX51)</f>
        <v>0</v>
      </c>
      <c r="EZ51" s="3">
        <f>ExternalDefaultDummys2008!EZ51*(ExternalDefaultDummys2008!EZ51+EY51)</f>
        <v>0</v>
      </c>
      <c r="FA51" s="3">
        <f>ExternalDefaultDummys2008!FA51*(ExternalDefaultDummys2008!FA51+EZ51)</f>
        <v>0</v>
      </c>
      <c r="FB51" s="3">
        <f>ExternalDefaultDummys2008!FB51*(ExternalDefaultDummys2008!FB51+FA51)</f>
        <v>0</v>
      </c>
      <c r="FC51" s="3">
        <f>ExternalDefaultDummys2008!FC51*(ExternalDefaultDummys2008!FC51+FB51)</f>
        <v>0</v>
      </c>
      <c r="FD51" s="3">
        <f>ExternalDefaultDummys2008!FD51*(ExternalDefaultDummys2008!FD51+FC51)</f>
        <v>0</v>
      </c>
      <c r="FE51" s="3">
        <f>ExternalDefaultDummys2008!FE51*(ExternalDefaultDummys2008!FE51+FD51)</f>
        <v>0</v>
      </c>
      <c r="FF51" s="3">
        <f>ExternalDefaultDummys2008!FF51*(ExternalDefaultDummys2008!FF51+FE51)</f>
        <v>0</v>
      </c>
      <c r="FG51" s="3">
        <f>ExternalDefaultDummys2008!FG51*(ExternalDefaultDummys2008!FG51+FF51)</f>
        <v>0</v>
      </c>
      <c r="FH51" s="3">
        <f>ExternalDefaultDummys2008!FH51*(ExternalDefaultDummys2008!FH51+FG51)</f>
        <v>1</v>
      </c>
      <c r="FI51" s="3">
        <f>ExternalDefaultDummys2008!FI51*(ExternalDefaultDummys2008!FI51+FH51)</f>
        <v>2</v>
      </c>
      <c r="FJ51" s="3">
        <f>ExternalDefaultDummys2008!FJ51*(ExternalDefaultDummys2008!FJ51+FI51)</f>
        <v>3</v>
      </c>
      <c r="FK51" s="3">
        <f>ExternalDefaultDummys2008!FK51*(ExternalDefaultDummys2008!FK51+FJ51)</f>
        <v>4</v>
      </c>
      <c r="FL51" s="3">
        <f>ExternalDefaultDummys2008!FL51*(ExternalDefaultDummys2008!FL51+FK51)</f>
        <v>0</v>
      </c>
      <c r="FM51" s="3">
        <f>ExternalDefaultDummys2008!FM51*(ExternalDefaultDummys2008!FM51+FL51)</f>
        <v>0</v>
      </c>
      <c r="FN51" s="3">
        <f>ExternalDefaultDummys2008!FN51*(ExternalDefaultDummys2008!FN51+FM51)</f>
        <v>0</v>
      </c>
      <c r="FO51" s="3">
        <f>ExternalDefaultDummys2008!FO51*(ExternalDefaultDummys2008!FO51+FN51)</f>
        <v>0</v>
      </c>
      <c r="FP51" s="3">
        <f>ExternalDefaultDummys2008!FP51*(ExternalDefaultDummys2008!FP51+FO51)</f>
        <v>0</v>
      </c>
      <c r="FQ51" s="3">
        <f>ExternalDefaultDummys2008!FQ51*(ExternalDefaultDummys2008!FQ51+FP51)</f>
        <v>0</v>
      </c>
      <c r="FR51" s="3">
        <f>ExternalDefaultDummys2008!FR51*(ExternalDefaultDummys2008!FR51+FQ51)</f>
        <v>0</v>
      </c>
      <c r="FS51" s="3">
        <f>ExternalDefaultDummys2008!FS51*(ExternalDefaultDummys2008!FS51+FR51)</f>
        <v>0</v>
      </c>
      <c r="FT51" s="3">
        <f>ExternalDefaultDummys2008!FT51*(ExternalDefaultDummys2008!FT51+FS51)</f>
        <v>0</v>
      </c>
      <c r="FU51" s="3">
        <f>ExternalDefaultDummys2008!FU51*(ExternalDefaultDummys2008!FU51+FT51)</f>
        <v>0</v>
      </c>
      <c r="FV51" s="3">
        <f>ExternalDefaultDummys2008!FV51*(ExternalDefaultDummys2008!FV51+FU51)</f>
        <v>0</v>
      </c>
      <c r="FW51" s="3">
        <f>ExternalDefaultDummys2008!FW51*(ExternalDefaultDummys2008!FW51+FV51)</f>
        <v>0</v>
      </c>
      <c r="FX51" s="3">
        <f>ExternalDefaultDummys2008!FX51*(ExternalDefaultDummys2008!FX51+FW51)</f>
        <v>0</v>
      </c>
      <c r="FY51" s="3">
        <f>ExternalDefaultDummys2008!FY51*(ExternalDefaultDummys2008!FY51+FX51)</f>
        <v>0</v>
      </c>
      <c r="FZ51" s="3">
        <f>ExternalDefaultDummys2008!FZ51*(ExternalDefaultDummys2008!FZ51+FY51)</f>
        <v>0</v>
      </c>
      <c r="GA51" s="3">
        <f>ExternalDefaultDummys2008!GA51*(ExternalDefaultDummys2008!GA51+FZ51)</f>
        <v>0</v>
      </c>
      <c r="GB51" s="3">
        <f>ExternalDefaultDummys2008!GB51*(ExternalDefaultDummys2008!GB51+GA51)</f>
        <v>0</v>
      </c>
      <c r="GC51" s="3">
        <f>ExternalDefaultDummys2008!GC51*(ExternalDefaultDummys2008!GC51+GB51)</f>
        <v>0</v>
      </c>
      <c r="GD51" s="3">
        <f>ExternalDefaultDummys2008!GD51*(ExternalDefaultDummys2008!GD51+GC51)</f>
        <v>1</v>
      </c>
      <c r="GE51" s="3">
        <f>ExternalDefaultDummys2008!GE51*(ExternalDefaultDummys2008!GE51+GD51)</f>
        <v>2</v>
      </c>
      <c r="GF51" s="3">
        <f>ExternalDefaultDummys2008!GF51*(ExternalDefaultDummys2008!GF51+GE51)</f>
        <v>3</v>
      </c>
      <c r="GG51" s="3">
        <f>ExternalDefaultDummys2008!GG51*(ExternalDefaultDummys2008!GG51+GF51)</f>
        <v>4</v>
      </c>
      <c r="GH51" s="3">
        <f>ExternalDefaultDummys2008!GH51*(ExternalDefaultDummys2008!GH51+GG51)</f>
        <v>5</v>
      </c>
      <c r="GI51" s="3">
        <f>ExternalDefaultDummys2008!GI51*(ExternalDefaultDummys2008!GI51+GH51)</f>
        <v>6</v>
      </c>
      <c r="GJ51" s="3">
        <f>ExternalDefaultDummys2008!GJ51*(ExternalDefaultDummys2008!GJ51+GI51)</f>
        <v>7</v>
      </c>
      <c r="GK51" s="3">
        <f>ExternalDefaultDummys2008!GK51*(ExternalDefaultDummys2008!GK51+GJ51)</f>
        <v>8</v>
      </c>
      <c r="GL51" s="3">
        <f>ExternalDefaultDummys2008!GL51*(ExternalDefaultDummys2008!GL51+GK51)</f>
        <v>9</v>
      </c>
      <c r="GM51" s="3">
        <f>ExternalDefaultDummys2008!GM51*(ExternalDefaultDummys2008!GM51+GL51)</f>
        <v>10</v>
      </c>
      <c r="GN51" s="3">
        <f>ExternalDefaultDummys2008!GN51*(ExternalDefaultDummys2008!GN51+GM51)</f>
        <v>11</v>
      </c>
      <c r="GO51" s="3">
        <f>ExternalDefaultDummys2008!GO51*(ExternalDefaultDummys2008!GO51+GN51)</f>
        <v>12</v>
      </c>
      <c r="GP51" s="3">
        <f>ExternalDefaultDummys2008!GP51*(ExternalDefaultDummys2008!GP51+GO51)</f>
        <v>0</v>
      </c>
      <c r="GQ51" s="3">
        <f>ExternalDefaultDummys2008!GQ51*(ExternalDefaultDummys2008!GQ51+GP51)</f>
        <v>0</v>
      </c>
      <c r="GR51" s="3">
        <f>ExternalDefaultDummys2008!GR51*(ExternalDefaultDummys2008!GR51+GQ51)</f>
        <v>0</v>
      </c>
      <c r="GS51" s="3">
        <f>ExternalDefaultDummys2008!GS51*(ExternalDefaultDummys2008!GS51+GR51)</f>
        <v>0</v>
      </c>
      <c r="GT51" s="3">
        <f>ExternalDefaultDummys2008!GT51*(ExternalDefaultDummys2008!GT51+GS51)</f>
        <v>0</v>
      </c>
      <c r="GU51" s="3">
        <f>ExternalDefaultDummys2008!GU51*(ExternalDefaultDummys2008!GU51+GT51)</f>
        <v>0</v>
      </c>
      <c r="GV51" s="3">
        <f>ExternalDefaultDummys2008!GV51*(ExternalDefaultDummys2008!GV51+GU51)</f>
        <v>0</v>
      </c>
      <c r="GW51" s="3">
        <f>ExternalDefaultDummys2008!GW51*(ExternalDefaultDummys2008!GW51+GV51)</f>
        <v>0</v>
      </c>
      <c r="GX51" s="3">
        <f>ExternalDefaultDummys2008!GX51*(ExternalDefaultDummys2008!GX51+GW51)</f>
        <v>0</v>
      </c>
      <c r="GY51" s="3">
        <f>ExternalDefaultDummys2008!GY51*(ExternalDefaultDummys2008!GY51+GX51)</f>
        <v>0</v>
      </c>
      <c r="GZ51" s="3">
        <f>ExternalDefaultDummys2008!GZ51*(ExternalDefaultDummys2008!GZ51+GY51)</f>
        <v>0</v>
      </c>
      <c r="HA51" s="3">
        <f>ExternalDefaultDummys2008!HA51*(ExternalDefaultDummys2008!HA51+GZ51)</f>
        <v>0</v>
      </c>
      <c r="HB51" s="3">
        <f>ExternalDefaultDummys2008!HB51*(ExternalDefaultDummys2008!HB51+HA51)</f>
        <v>0</v>
      </c>
      <c r="HC51" s="3">
        <f>ExternalDefaultDummys2008!HC51*(ExternalDefaultDummys2008!HC51+HB51)</f>
        <v>0</v>
      </c>
      <c r="HE51" s="3">
        <f t="shared" si="1"/>
        <v>13</v>
      </c>
    </row>
    <row r="52" spans="1:213" x14ac:dyDescent="0.4">
      <c r="A52" s="3">
        <f t="shared" si="2"/>
        <v>48</v>
      </c>
      <c r="B52" s="26" t="s">
        <v>82</v>
      </c>
      <c r="C52" s="3">
        <f>ExternalDefaultDummys2008!C52*(ExternalDefaultDummys2008!C52+0)</f>
        <v>0</v>
      </c>
      <c r="D52" s="3">
        <f>ExternalDefaultDummys2008!D52*(ExternalDefaultDummys2008!D52+C52)</f>
        <v>0</v>
      </c>
      <c r="E52" s="3">
        <f>ExternalDefaultDummys2008!E52*(ExternalDefaultDummys2008!E52+D52)</f>
        <v>0</v>
      </c>
      <c r="F52" s="3">
        <f>ExternalDefaultDummys2008!F52*(ExternalDefaultDummys2008!F52+E52)</f>
        <v>0</v>
      </c>
      <c r="G52" s="3">
        <f>ExternalDefaultDummys2008!G52*(ExternalDefaultDummys2008!G52+F52)</f>
        <v>0</v>
      </c>
      <c r="H52" s="3">
        <f>ExternalDefaultDummys2008!H52*(ExternalDefaultDummys2008!H52+G52)</f>
        <v>0</v>
      </c>
      <c r="I52" s="3">
        <f>ExternalDefaultDummys2008!I52*(ExternalDefaultDummys2008!I52+H52)</f>
        <v>0</v>
      </c>
      <c r="J52" s="3">
        <f>ExternalDefaultDummys2008!J52*(ExternalDefaultDummys2008!J52+I52)</f>
        <v>0</v>
      </c>
      <c r="K52" s="3">
        <f>ExternalDefaultDummys2008!K52*(ExternalDefaultDummys2008!K52+J52)</f>
        <v>0</v>
      </c>
      <c r="L52" s="3">
        <f>ExternalDefaultDummys2008!L52*(ExternalDefaultDummys2008!L52+K52)</f>
        <v>0</v>
      </c>
      <c r="M52" s="3">
        <f>ExternalDefaultDummys2008!M52*(ExternalDefaultDummys2008!M52+L52)</f>
        <v>0</v>
      </c>
      <c r="N52" s="3">
        <f>ExternalDefaultDummys2008!N52*(ExternalDefaultDummys2008!N52+M52)</f>
        <v>0</v>
      </c>
      <c r="O52" s="3">
        <f>ExternalDefaultDummys2008!O52*(ExternalDefaultDummys2008!O52+N52)</f>
        <v>0</v>
      </c>
      <c r="P52" s="3">
        <f>ExternalDefaultDummys2008!P52*(ExternalDefaultDummys2008!P52+O52)</f>
        <v>0</v>
      </c>
      <c r="Q52" s="3">
        <f>ExternalDefaultDummys2008!Q52*(ExternalDefaultDummys2008!Q52+P52)</f>
        <v>0</v>
      </c>
      <c r="R52" s="3">
        <f>ExternalDefaultDummys2008!R52*(ExternalDefaultDummys2008!R52+Q52)</f>
        <v>0</v>
      </c>
      <c r="S52" s="3">
        <f>ExternalDefaultDummys2008!S52*(ExternalDefaultDummys2008!S52+R52)</f>
        <v>0</v>
      </c>
      <c r="T52" s="3">
        <f>ExternalDefaultDummys2008!T52*(ExternalDefaultDummys2008!T52+S52)</f>
        <v>0</v>
      </c>
      <c r="U52" s="3">
        <f>ExternalDefaultDummys2008!U52*(ExternalDefaultDummys2008!U52+T52)</f>
        <v>0</v>
      </c>
      <c r="V52" s="3">
        <f>ExternalDefaultDummys2008!V52*(ExternalDefaultDummys2008!V52+U52)</f>
        <v>0</v>
      </c>
      <c r="W52" s="3">
        <f>ExternalDefaultDummys2008!W52*(ExternalDefaultDummys2008!W52+V52)</f>
        <v>0</v>
      </c>
      <c r="X52" s="3">
        <f>ExternalDefaultDummys2008!X52*(ExternalDefaultDummys2008!X52+W52)</f>
        <v>0</v>
      </c>
      <c r="Y52" s="3">
        <f>ExternalDefaultDummys2008!Y52*(ExternalDefaultDummys2008!Y52+X52)</f>
        <v>0</v>
      </c>
      <c r="Z52" s="3">
        <f>ExternalDefaultDummys2008!Z52*(ExternalDefaultDummys2008!Z52+Y52)</f>
        <v>0</v>
      </c>
      <c r="AA52" s="3">
        <f>ExternalDefaultDummys2008!AA52*(ExternalDefaultDummys2008!AA52+Z52)</f>
        <v>0</v>
      </c>
      <c r="AB52" s="3">
        <f>ExternalDefaultDummys2008!AB52*(ExternalDefaultDummys2008!AB52+AA52)</f>
        <v>0</v>
      </c>
      <c r="AC52" s="3">
        <f>ExternalDefaultDummys2008!AC52*(ExternalDefaultDummys2008!AC52+AB52)</f>
        <v>1</v>
      </c>
      <c r="AD52" s="3">
        <f>ExternalDefaultDummys2008!AD52*(ExternalDefaultDummys2008!AD52+AC52)</f>
        <v>2</v>
      </c>
      <c r="AE52" s="3">
        <f>ExternalDefaultDummys2008!AE52*(ExternalDefaultDummys2008!AE52+AD52)</f>
        <v>3</v>
      </c>
      <c r="AF52" s="3">
        <f>ExternalDefaultDummys2008!AF52*(ExternalDefaultDummys2008!AF52+AE52)</f>
        <v>4</v>
      </c>
      <c r="AG52" s="3">
        <f>ExternalDefaultDummys2008!AG52*(ExternalDefaultDummys2008!AG52+AF52)</f>
        <v>5</v>
      </c>
      <c r="AH52" s="3">
        <f>ExternalDefaultDummys2008!AH52*(ExternalDefaultDummys2008!AH52+AG52)</f>
        <v>6</v>
      </c>
      <c r="AI52" s="3">
        <f>ExternalDefaultDummys2008!AI52*(ExternalDefaultDummys2008!AI52+AH52)</f>
        <v>7</v>
      </c>
      <c r="AJ52" s="3">
        <f>ExternalDefaultDummys2008!AJ52*(ExternalDefaultDummys2008!AJ52+AI52)</f>
        <v>8</v>
      </c>
      <c r="AK52" s="3">
        <f>ExternalDefaultDummys2008!AK52*(ExternalDefaultDummys2008!AK52+AJ52)</f>
        <v>9</v>
      </c>
      <c r="AL52" s="3">
        <f>ExternalDefaultDummys2008!AL52*(ExternalDefaultDummys2008!AL52+AK52)</f>
        <v>10</v>
      </c>
      <c r="AM52" s="3">
        <f>ExternalDefaultDummys2008!AM52*(ExternalDefaultDummys2008!AM52+AL52)</f>
        <v>11</v>
      </c>
      <c r="AN52" s="3">
        <f>ExternalDefaultDummys2008!AN52*(ExternalDefaultDummys2008!AN52+AM52)</f>
        <v>12</v>
      </c>
      <c r="AO52" s="3">
        <f>ExternalDefaultDummys2008!AO52*(ExternalDefaultDummys2008!AO52+AN52)</f>
        <v>13</v>
      </c>
      <c r="AP52" s="3">
        <f>ExternalDefaultDummys2008!AP52*(ExternalDefaultDummys2008!AP52+AO52)</f>
        <v>14</v>
      </c>
      <c r="AQ52" s="3">
        <f>ExternalDefaultDummys2008!AQ52*(ExternalDefaultDummys2008!AQ52+AP52)</f>
        <v>15</v>
      </c>
      <c r="AR52" s="3">
        <f>ExternalDefaultDummys2008!AR52*(ExternalDefaultDummys2008!AR52+AQ52)</f>
        <v>16</v>
      </c>
      <c r="AS52" s="3">
        <f>ExternalDefaultDummys2008!AS52*(ExternalDefaultDummys2008!AS52+AR52)</f>
        <v>17</v>
      </c>
      <c r="AT52" s="3">
        <f>ExternalDefaultDummys2008!AT52*(ExternalDefaultDummys2008!AT52+AS52)</f>
        <v>0</v>
      </c>
      <c r="AU52" s="3">
        <f>ExternalDefaultDummys2008!AU52*(ExternalDefaultDummys2008!AU52+AT52)</f>
        <v>0</v>
      </c>
      <c r="AV52" s="3">
        <f>ExternalDefaultDummys2008!AV52*(ExternalDefaultDummys2008!AV52+AU52)</f>
        <v>0</v>
      </c>
      <c r="AW52" s="3">
        <f>ExternalDefaultDummys2008!AW52*(ExternalDefaultDummys2008!AW52+AV52)</f>
        <v>0</v>
      </c>
      <c r="AX52" s="3">
        <f>ExternalDefaultDummys2008!AX52*(ExternalDefaultDummys2008!AX52+AW52)</f>
        <v>0</v>
      </c>
      <c r="AY52" s="3">
        <f>ExternalDefaultDummys2008!AY52*(ExternalDefaultDummys2008!AY52+AX52)</f>
        <v>0</v>
      </c>
      <c r="AZ52" s="3">
        <f>ExternalDefaultDummys2008!AZ52*(ExternalDefaultDummys2008!AZ52+AY52)</f>
        <v>0</v>
      </c>
      <c r="BA52" s="3">
        <f>ExternalDefaultDummys2008!BA52*(ExternalDefaultDummys2008!BA52+AZ52)</f>
        <v>0</v>
      </c>
      <c r="BB52" s="3">
        <f>ExternalDefaultDummys2008!BB52*(ExternalDefaultDummys2008!BB52+BA52)</f>
        <v>0</v>
      </c>
      <c r="BC52" s="3">
        <f>ExternalDefaultDummys2008!BC52*(ExternalDefaultDummys2008!BC52+BB52)</f>
        <v>0</v>
      </c>
      <c r="BD52" s="3">
        <f>ExternalDefaultDummys2008!BD52*(ExternalDefaultDummys2008!BD52+BC52)</f>
        <v>0</v>
      </c>
      <c r="BE52" s="3">
        <f>ExternalDefaultDummys2008!BE52*(ExternalDefaultDummys2008!BE52+BD52)</f>
        <v>0</v>
      </c>
      <c r="BF52" s="3">
        <f>ExternalDefaultDummys2008!BF52*(ExternalDefaultDummys2008!BF52+BE52)</f>
        <v>0</v>
      </c>
      <c r="BG52" s="3">
        <f>ExternalDefaultDummys2008!BG52*(ExternalDefaultDummys2008!BG52+BF52)</f>
        <v>0</v>
      </c>
      <c r="BH52" s="3">
        <f>ExternalDefaultDummys2008!BH52*(ExternalDefaultDummys2008!BH52+BG52)</f>
        <v>0</v>
      </c>
      <c r="BI52" s="3">
        <f>ExternalDefaultDummys2008!BI52*(ExternalDefaultDummys2008!BI52+BH52)</f>
        <v>0</v>
      </c>
      <c r="BJ52" s="3">
        <f>ExternalDefaultDummys2008!BJ52*(ExternalDefaultDummys2008!BJ52+BI52)</f>
        <v>0</v>
      </c>
      <c r="BK52" s="3">
        <f>ExternalDefaultDummys2008!BK52*(ExternalDefaultDummys2008!BK52+BJ52)</f>
        <v>0</v>
      </c>
      <c r="BL52" s="3">
        <f>ExternalDefaultDummys2008!BL52*(ExternalDefaultDummys2008!BL52+BK52)</f>
        <v>0</v>
      </c>
      <c r="BM52" s="3">
        <f>ExternalDefaultDummys2008!BM52*(ExternalDefaultDummys2008!BM52+BL52)</f>
        <v>0</v>
      </c>
      <c r="BN52" s="3">
        <f>ExternalDefaultDummys2008!BN52*(ExternalDefaultDummys2008!BN52+BM52)</f>
        <v>0</v>
      </c>
      <c r="BO52" s="3">
        <f>ExternalDefaultDummys2008!BO52*(ExternalDefaultDummys2008!BO52+BN52)</f>
        <v>0</v>
      </c>
      <c r="BP52" s="3">
        <f>ExternalDefaultDummys2008!BP52*(ExternalDefaultDummys2008!BP52+BO52)</f>
        <v>0</v>
      </c>
      <c r="BQ52" s="3">
        <f>ExternalDefaultDummys2008!BQ52*(ExternalDefaultDummys2008!BQ52+BP52)</f>
        <v>0</v>
      </c>
      <c r="BR52" s="3">
        <f>ExternalDefaultDummys2008!BR52*(ExternalDefaultDummys2008!BR52+BQ52)</f>
        <v>0</v>
      </c>
      <c r="BS52" s="3">
        <f>ExternalDefaultDummys2008!BS52*(ExternalDefaultDummys2008!BS52+BR52)</f>
        <v>0</v>
      </c>
      <c r="BT52" s="3">
        <f>ExternalDefaultDummys2008!BT52*(ExternalDefaultDummys2008!BT52+BS52)</f>
        <v>0</v>
      </c>
      <c r="BU52" s="3">
        <f>ExternalDefaultDummys2008!BU52*(ExternalDefaultDummys2008!BU52+BT52)</f>
        <v>0</v>
      </c>
      <c r="BV52" s="3">
        <f>ExternalDefaultDummys2008!BV52*(ExternalDefaultDummys2008!BV52+BU52)</f>
        <v>0</v>
      </c>
      <c r="BW52" s="3">
        <f>ExternalDefaultDummys2008!BW52*(ExternalDefaultDummys2008!BW52+BV52)</f>
        <v>0</v>
      </c>
      <c r="BX52" s="3">
        <f>ExternalDefaultDummys2008!BX52*(ExternalDefaultDummys2008!BX52+BW52)</f>
        <v>0</v>
      </c>
      <c r="BY52" s="3">
        <f>ExternalDefaultDummys2008!BY52*(ExternalDefaultDummys2008!BY52+BX52)</f>
        <v>0</v>
      </c>
      <c r="BZ52" s="3">
        <f>ExternalDefaultDummys2008!BZ52*(ExternalDefaultDummys2008!BZ52+BY52)</f>
        <v>0</v>
      </c>
      <c r="CA52" s="3">
        <f>ExternalDefaultDummys2008!CA52*(ExternalDefaultDummys2008!CA52+BZ52)</f>
        <v>0</v>
      </c>
      <c r="CB52" s="3">
        <f>ExternalDefaultDummys2008!CB52*(ExternalDefaultDummys2008!CB52+CA52)</f>
        <v>0</v>
      </c>
      <c r="CC52" s="3">
        <f>ExternalDefaultDummys2008!CC52*(ExternalDefaultDummys2008!CC52+CB52)</f>
        <v>0</v>
      </c>
      <c r="CD52" s="3">
        <f>ExternalDefaultDummys2008!CD52*(ExternalDefaultDummys2008!CD52+CC52)</f>
        <v>0</v>
      </c>
      <c r="CE52" s="3">
        <f>ExternalDefaultDummys2008!CE52*(ExternalDefaultDummys2008!CE52+CD52)</f>
        <v>1</v>
      </c>
      <c r="CF52" s="3">
        <f>ExternalDefaultDummys2008!CF52*(ExternalDefaultDummys2008!CF52+CE52)</f>
        <v>2</v>
      </c>
      <c r="CG52" s="3">
        <f>ExternalDefaultDummys2008!CG52*(ExternalDefaultDummys2008!CG52+CF52)</f>
        <v>3</v>
      </c>
      <c r="CH52" s="3">
        <f>ExternalDefaultDummys2008!CH52*(ExternalDefaultDummys2008!CH52+CG52)</f>
        <v>4</v>
      </c>
      <c r="CI52" s="3">
        <f>ExternalDefaultDummys2008!CI52*(ExternalDefaultDummys2008!CI52+CH52)</f>
        <v>0</v>
      </c>
      <c r="CJ52" s="3">
        <f>ExternalDefaultDummys2008!CJ52*(ExternalDefaultDummys2008!CJ52+CI52)</f>
        <v>0</v>
      </c>
      <c r="CK52" s="3">
        <f>ExternalDefaultDummys2008!CK52*(ExternalDefaultDummys2008!CK52+CJ52)</f>
        <v>0</v>
      </c>
      <c r="CL52" s="3">
        <f>ExternalDefaultDummys2008!CL52*(ExternalDefaultDummys2008!CL52+CK52)</f>
        <v>0</v>
      </c>
      <c r="CM52" s="3">
        <f>ExternalDefaultDummys2008!CM52*(ExternalDefaultDummys2008!CM52+CL52)</f>
        <v>0</v>
      </c>
      <c r="CN52" s="3">
        <f>ExternalDefaultDummys2008!CN52*(ExternalDefaultDummys2008!CN52+CM52)</f>
        <v>0</v>
      </c>
      <c r="CO52" s="3">
        <f>ExternalDefaultDummys2008!CO52*(ExternalDefaultDummys2008!CO52+CN52)</f>
        <v>0</v>
      </c>
      <c r="CP52" s="3">
        <f>ExternalDefaultDummys2008!CP52*(ExternalDefaultDummys2008!CP52+CO52)</f>
        <v>0</v>
      </c>
      <c r="CQ52" s="3">
        <f>ExternalDefaultDummys2008!CQ52*(ExternalDefaultDummys2008!CQ52+CP52)</f>
        <v>0</v>
      </c>
      <c r="CR52" s="3">
        <f>ExternalDefaultDummys2008!CR52*(ExternalDefaultDummys2008!CR52+CQ52)</f>
        <v>0</v>
      </c>
      <c r="CS52" s="3">
        <f>ExternalDefaultDummys2008!CS52*(ExternalDefaultDummys2008!CS52+CR52)</f>
        <v>0</v>
      </c>
      <c r="CT52" s="3">
        <f>ExternalDefaultDummys2008!CT52*(ExternalDefaultDummys2008!CT52+CS52)</f>
        <v>0</v>
      </c>
      <c r="CU52" s="3">
        <f>ExternalDefaultDummys2008!CU52*(ExternalDefaultDummys2008!CU52+CT52)</f>
        <v>0</v>
      </c>
      <c r="CV52" s="3">
        <f>ExternalDefaultDummys2008!CV52*(ExternalDefaultDummys2008!CV52+CU52)</f>
        <v>0</v>
      </c>
      <c r="CW52" s="3">
        <f>ExternalDefaultDummys2008!CW52*(ExternalDefaultDummys2008!CW52+CV52)</f>
        <v>0</v>
      </c>
      <c r="CX52" s="3">
        <f>ExternalDefaultDummys2008!CX52*(ExternalDefaultDummys2008!CX52+CW52)</f>
        <v>0</v>
      </c>
      <c r="CY52" s="3">
        <f>ExternalDefaultDummys2008!CY52*(ExternalDefaultDummys2008!CY52+CX52)</f>
        <v>0</v>
      </c>
      <c r="CZ52" s="3">
        <f>ExternalDefaultDummys2008!CZ52*(ExternalDefaultDummys2008!CZ52+CY52)</f>
        <v>0</v>
      </c>
      <c r="DA52" s="3">
        <f>ExternalDefaultDummys2008!DA52*(ExternalDefaultDummys2008!DA52+CZ52)</f>
        <v>0</v>
      </c>
      <c r="DB52" s="3">
        <f>ExternalDefaultDummys2008!DB52*(ExternalDefaultDummys2008!DB52+DA52)</f>
        <v>0</v>
      </c>
      <c r="DC52" s="3">
        <f>ExternalDefaultDummys2008!DC52*(ExternalDefaultDummys2008!DC52+DB52)</f>
        <v>0</v>
      </c>
      <c r="DD52" s="3">
        <f>ExternalDefaultDummys2008!DD52*(ExternalDefaultDummys2008!DD52+DC52)</f>
        <v>0</v>
      </c>
      <c r="DE52" s="3">
        <f>ExternalDefaultDummys2008!DE52*(ExternalDefaultDummys2008!DE52+DD52)</f>
        <v>0</v>
      </c>
      <c r="DF52" s="3">
        <f>ExternalDefaultDummys2008!DF52*(ExternalDefaultDummys2008!DF52+DE52)</f>
        <v>0</v>
      </c>
      <c r="DG52" s="3">
        <f>ExternalDefaultDummys2008!DG52*(ExternalDefaultDummys2008!DG52+DF52)</f>
        <v>0</v>
      </c>
      <c r="DH52" s="3">
        <f>ExternalDefaultDummys2008!DH52*(ExternalDefaultDummys2008!DH52+DG52)</f>
        <v>0</v>
      </c>
      <c r="DI52" s="3">
        <f>ExternalDefaultDummys2008!DI52*(ExternalDefaultDummys2008!DI52+DH52)</f>
        <v>0</v>
      </c>
      <c r="DJ52" s="3">
        <f>ExternalDefaultDummys2008!DJ52*(ExternalDefaultDummys2008!DJ52+DI52)</f>
        <v>0</v>
      </c>
      <c r="DK52" s="3">
        <f>ExternalDefaultDummys2008!DK52*(ExternalDefaultDummys2008!DK52+DJ52)</f>
        <v>0</v>
      </c>
      <c r="DL52" s="3">
        <f>ExternalDefaultDummys2008!DL52*(ExternalDefaultDummys2008!DL52+DK52)</f>
        <v>0</v>
      </c>
      <c r="DM52" s="3">
        <f>ExternalDefaultDummys2008!DM52*(ExternalDefaultDummys2008!DM52+DL52)</f>
        <v>0</v>
      </c>
      <c r="DN52" s="3">
        <f>ExternalDefaultDummys2008!DN52*(ExternalDefaultDummys2008!DN52+DM52)</f>
        <v>0</v>
      </c>
      <c r="DO52" s="3">
        <f>ExternalDefaultDummys2008!DO52*(ExternalDefaultDummys2008!DO52+DN52)</f>
        <v>0</v>
      </c>
      <c r="DP52" s="3">
        <f>ExternalDefaultDummys2008!DP52*(ExternalDefaultDummys2008!DP52+DO52)</f>
        <v>0</v>
      </c>
      <c r="DQ52" s="3">
        <f>ExternalDefaultDummys2008!DQ52*(ExternalDefaultDummys2008!DQ52+DP52)</f>
        <v>0</v>
      </c>
      <c r="DR52" s="3">
        <f>ExternalDefaultDummys2008!DR52*(ExternalDefaultDummys2008!DR52+DQ52)</f>
        <v>0</v>
      </c>
      <c r="DS52" s="3">
        <f>ExternalDefaultDummys2008!DS52*(ExternalDefaultDummys2008!DS52+DR52)</f>
        <v>0</v>
      </c>
      <c r="DT52" s="3">
        <f>ExternalDefaultDummys2008!DT52*(ExternalDefaultDummys2008!DT52+DS52)</f>
        <v>0</v>
      </c>
      <c r="DU52" s="3">
        <f>ExternalDefaultDummys2008!DU52*(ExternalDefaultDummys2008!DU52+DT52)</f>
        <v>0</v>
      </c>
      <c r="DV52" s="3">
        <f>ExternalDefaultDummys2008!DV52*(ExternalDefaultDummys2008!DV52+DU52)</f>
        <v>0</v>
      </c>
      <c r="DW52" s="3">
        <f>ExternalDefaultDummys2008!DW52*(ExternalDefaultDummys2008!DW52+DV52)</f>
        <v>0</v>
      </c>
      <c r="DX52" s="3">
        <f>ExternalDefaultDummys2008!DX52*(ExternalDefaultDummys2008!DX52+DW52)</f>
        <v>0</v>
      </c>
      <c r="DY52" s="3">
        <f>ExternalDefaultDummys2008!DY52*(ExternalDefaultDummys2008!DY52+DX52)</f>
        <v>0</v>
      </c>
      <c r="DZ52" s="3">
        <f>ExternalDefaultDummys2008!DZ52*(ExternalDefaultDummys2008!DZ52+DY52)</f>
        <v>0</v>
      </c>
      <c r="EA52" s="3">
        <f>ExternalDefaultDummys2008!EA52*(ExternalDefaultDummys2008!EA52+DZ52)</f>
        <v>0</v>
      </c>
      <c r="EB52" s="3">
        <f>ExternalDefaultDummys2008!EB52*(ExternalDefaultDummys2008!EB52+EA52)</f>
        <v>0</v>
      </c>
      <c r="EC52" s="3">
        <f>ExternalDefaultDummys2008!EC52*(ExternalDefaultDummys2008!EC52+EB52)</f>
        <v>0</v>
      </c>
      <c r="ED52" s="3">
        <f>ExternalDefaultDummys2008!ED52*(ExternalDefaultDummys2008!ED52+EC52)</f>
        <v>1</v>
      </c>
      <c r="EE52" s="3">
        <f>ExternalDefaultDummys2008!EE52*(ExternalDefaultDummys2008!EE52+ED52)</f>
        <v>2</v>
      </c>
      <c r="EF52" s="3">
        <f>ExternalDefaultDummys2008!EF52*(ExternalDefaultDummys2008!EF52+EE52)</f>
        <v>3</v>
      </c>
      <c r="EG52" s="3">
        <f>ExternalDefaultDummys2008!EG52*(ExternalDefaultDummys2008!EG52+EF52)</f>
        <v>4</v>
      </c>
      <c r="EH52" s="3">
        <f>ExternalDefaultDummys2008!EH52*(ExternalDefaultDummys2008!EH52+EG52)</f>
        <v>5</v>
      </c>
      <c r="EI52" s="3">
        <f>ExternalDefaultDummys2008!EI52*(ExternalDefaultDummys2008!EI52+EH52)</f>
        <v>6</v>
      </c>
      <c r="EJ52" s="3">
        <f>ExternalDefaultDummys2008!EJ52*(ExternalDefaultDummys2008!EJ52+EI52)</f>
        <v>7</v>
      </c>
      <c r="EK52" s="3">
        <f>ExternalDefaultDummys2008!EK52*(ExternalDefaultDummys2008!EK52+EJ52)</f>
        <v>8</v>
      </c>
      <c r="EL52" s="3">
        <f>ExternalDefaultDummys2008!EL52*(ExternalDefaultDummys2008!EL52+EK52)</f>
        <v>9</v>
      </c>
      <c r="EM52" s="3">
        <f>ExternalDefaultDummys2008!EM52*(ExternalDefaultDummys2008!EM52+EL52)</f>
        <v>10</v>
      </c>
      <c r="EN52" s="3">
        <f>ExternalDefaultDummys2008!EN52*(ExternalDefaultDummys2008!EN52+EM52)</f>
        <v>11</v>
      </c>
      <c r="EO52" s="3">
        <f>ExternalDefaultDummys2008!EO52*(ExternalDefaultDummys2008!EO52+EN52)</f>
        <v>12</v>
      </c>
      <c r="EP52" s="3">
        <f>ExternalDefaultDummys2008!EP52*(ExternalDefaultDummys2008!EP52+EO52)</f>
        <v>13</v>
      </c>
      <c r="EQ52" s="3">
        <f>ExternalDefaultDummys2008!EQ52*(ExternalDefaultDummys2008!EQ52+EP52)</f>
        <v>14</v>
      </c>
      <c r="ER52" s="3">
        <f>ExternalDefaultDummys2008!ER52*(ExternalDefaultDummys2008!ER52+EQ52)</f>
        <v>15</v>
      </c>
      <c r="ES52" s="3">
        <f>ExternalDefaultDummys2008!ES52*(ExternalDefaultDummys2008!ES52+ER52)</f>
        <v>16</v>
      </c>
      <c r="ET52" s="3">
        <f>ExternalDefaultDummys2008!ET52*(ExternalDefaultDummys2008!ET52+ES52)</f>
        <v>17</v>
      </c>
      <c r="EU52" s="3">
        <f>ExternalDefaultDummys2008!EU52*(ExternalDefaultDummys2008!EU52+ET52)</f>
        <v>0</v>
      </c>
      <c r="EV52" s="3">
        <f>ExternalDefaultDummys2008!EV52*(ExternalDefaultDummys2008!EV52+EU52)</f>
        <v>0</v>
      </c>
      <c r="EW52" s="3">
        <f>ExternalDefaultDummys2008!EW52*(ExternalDefaultDummys2008!EW52+EV52)</f>
        <v>0</v>
      </c>
      <c r="EX52" s="3">
        <f>ExternalDefaultDummys2008!EX52*(ExternalDefaultDummys2008!EX52+EW52)</f>
        <v>0</v>
      </c>
      <c r="EY52" s="3">
        <f>ExternalDefaultDummys2008!EY52*(ExternalDefaultDummys2008!EY52+EX52)</f>
        <v>0</v>
      </c>
      <c r="EZ52" s="3">
        <f>ExternalDefaultDummys2008!EZ52*(ExternalDefaultDummys2008!EZ52+EY52)</f>
        <v>0</v>
      </c>
      <c r="FA52" s="3">
        <f>ExternalDefaultDummys2008!FA52*(ExternalDefaultDummys2008!FA52+EZ52)</f>
        <v>0</v>
      </c>
      <c r="FB52" s="3">
        <f>ExternalDefaultDummys2008!FB52*(ExternalDefaultDummys2008!FB52+FA52)</f>
        <v>0</v>
      </c>
      <c r="FC52" s="3">
        <f>ExternalDefaultDummys2008!FC52*(ExternalDefaultDummys2008!FC52+FB52)</f>
        <v>0</v>
      </c>
      <c r="FD52" s="3">
        <f>ExternalDefaultDummys2008!FD52*(ExternalDefaultDummys2008!FD52+FC52)</f>
        <v>0</v>
      </c>
      <c r="FE52" s="3">
        <f>ExternalDefaultDummys2008!FE52*(ExternalDefaultDummys2008!FE52+FD52)</f>
        <v>0</v>
      </c>
      <c r="FF52" s="3">
        <f>ExternalDefaultDummys2008!FF52*(ExternalDefaultDummys2008!FF52+FE52)</f>
        <v>0</v>
      </c>
      <c r="FG52" s="3">
        <f>ExternalDefaultDummys2008!FG52*(ExternalDefaultDummys2008!FG52+FF52)</f>
        <v>0</v>
      </c>
      <c r="FH52" s="3">
        <f>ExternalDefaultDummys2008!FH52*(ExternalDefaultDummys2008!FH52+FG52)</f>
        <v>1</v>
      </c>
      <c r="FI52" s="3">
        <f>ExternalDefaultDummys2008!FI52*(ExternalDefaultDummys2008!FI52+FH52)</f>
        <v>0</v>
      </c>
      <c r="FJ52" s="3">
        <f>ExternalDefaultDummys2008!FJ52*(ExternalDefaultDummys2008!FJ52+FI52)</f>
        <v>1</v>
      </c>
      <c r="FK52" s="3">
        <f>ExternalDefaultDummys2008!FK52*(ExternalDefaultDummys2008!FK52+FJ52)</f>
        <v>0</v>
      </c>
      <c r="FL52" s="3">
        <f>ExternalDefaultDummys2008!FL52*(ExternalDefaultDummys2008!FL52+FK52)</f>
        <v>1</v>
      </c>
      <c r="FM52" s="3">
        <f>ExternalDefaultDummys2008!FM52*(ExternalDefaultDummys2008!FM52+FL52)</f>
        <v>0</v>
      </c>
      <c r="FN52" s="3">
        <f>ExternalDefaultDummys2008!FN52*(ExternalDefaultDummys2008!FN52+FM52)</f>
        <v>0</v>
      </c>
      <c r="FO52" s="3">
        <f>ExternalDefaultDummys2008!FO52*(ExternalDefaultDummys2008!FO52+FN52)</f>
        <v>0</v>
      </c>
      <c r="FP52" s="3">
        <f>ExternalDefaultDummys2008!FP52*(ExternalDefaultDummys2008!FP52+FO52)</f>
        <v>0</v>
      </c>
      <c r="FQ52" s="3">
        <f>ExternalDefaultDummys2008!FQ52*(ExternalDefaultDummys2008!FQ52+FP52)</f>
        <v>0</v>
      </c>
      <c r="FR52" s="3">
        <f>ExternalDefaultDummys2008!FR52*(ExternalDefaultDummys2008!FR52+FQ52)</f>
        <v>0</v>
      </c>
      <c r="FS52" s="3">
        <f>ExternalDefaultDummys2008!FS52*(ExternalDefaultDummys2008!FS52+FR52)</f>
        <v>1</v>
      </c>
      <c r="FT52" s="3">
        <f>ExternalDefaultDummys2008!FT52*(ExternalDefaultDummys2008!FT52+FS52)</f>
        <v>2</v>
      </c>
      <c r="FU52" s="3">
        <f>ExternalDefaultDummys2008!FU52*(ExternalDefaultDummys2008!FU52+FT52)</f>
        <v>3</v>
      </c>
      <c r="FV52" s="3">
        <f>ExternalDefaultDummys2008!FV52*(ExternalDefaultDummys2008!FV52+FU52)</f>
        <v>4</v>
      </c>
      <c r="FW52" s="3">
        <f>ExternalDefaultDummys2008!FW52*(ExternalDefaultDummys2008!FW52+FV52)</f>
        <v>0</v>
      </c>
      <c r="FX52" s="3">
        <f>ExternalDefaultDummys2008!FX52*(ExternalDefaultDummys2008!FX52+FW52)</f>
        <v>0</v>
      </c>
      <c r="FY52" s="3">
        <f>ExternalDefaultDummys2008!FY52*(ExternalDefaultDummys2008!FY52+FX52)</f>
        <v>0</v>
      </c>
      <c r="FZ52" s="3">
        <f>ExternalDefaultDummys2008!FZ52*(ExternalDefaultDummys2008!FZ52+FY52)</f>
        <v>0</v>
      </c>
      <c r="GA52" s="3">
        <f>ExternalDefaultDummys2008!GA52*(ExternalDefaultDummys2008!GA52+FZ52)</f>
        <v>0</v>
      </c>
      <c r="GB52" s="3">
        <f>ExternalDefaultDummys2008!GB52*(ExternalDefaultDummys2008!GB52+GA52)</f>
        <v>0</v>
      </c>
      <c r="GC52" s="3">
        <f>ExternalDefaultDummys2008!GC52*(ExternalDefaultDummys2008!GC52+GB52)</f>
        <v>0</v>
      </c>
      <c r="GD52" s="3">
        <f>ExternalDefaultDummys2008!GD52*(ExternalDefaultDummys2008!GD52+GC52)</f>
        <v>1</v>
      </c>
      <c r="GE52" s="3">
        <f>ExternalDefaultDummys2008!GE52*(ExternalDefaultDummys2008!GE52+GD52)</f>
        <v>2</v>
      </c>
      <c r="GF52" s="3">
        <f>ExternalDefaultDummys2008!GF52*(ExternalDefaultDummys2008!GF52+GE52)</f>
        <v>3</v>
      </c>
      <c r="GG52" s="3">
        <f>ExternalDefaultDummys2008!GG52*(ExternalDefaultDummys2008!GG52+GF52)</f>
        <v>4</v>
      </c>
      <c r="GH52" s="3">
        <f>ExternalDefaultDummys2008!GH52*(ExternalDefaultDummys2008!GH52+GG52)</f>
        <v>5</v>
      </c>
      <c r="GI52" s="3">
        <f>ExternalDefaultDummys2008!GI52*(ExternalDefaultDummys2008!GI52+GH52)</f>
        <v>6</v>
      </c>
      <c r="GJ52" s="3">
        <f>ExternalDefaultDummys2008!GJ52*(ExternalDefaultDummys2008!GJ52+GI52)</f>
        <v>7</v>
      </c>
      <c r="GK52" s="3">
        <f>ExternalDefaultDummys2008!GK52*(ExternalDefaultDummys2008!GK52+GJ52)</f>
        <v>8</v>
      </c>
      <c r="GL52" s="3">
        <f>ExternalDefaultDummys2008!GL52*(ExternalDefaultDummys2008!GL52+GK52)</f>
        <v>0</v>
      </c>
      <c r="GM52" s="3">
        <f>ExternalDefaultDummys2008!GM52*(ExternalDefaultDummys2008!GM52+GL52)</f>
        <v>0</v>
      </c>
      <c r="GN52" s="3">
        <f>ExternalDefaultDummys2008!GN52*(ExternalDefaultDummys2008!GN52+GM52)</f>
        <v>0</v>
      </c>
      <c r="GO52" s="3">
        <f>ExternalDefaultDummys2008!GO52*(ExternalDefaultDummys2008!GO52+GN52)</f>
        <v>0</v>
      </c>
      <c r="GP52" s="3">
        <f>ExternalDefaultDummys2008!GP52*(ExternalDefaultDummys2008!GP52+GO52)</f>
        <v>0</v>
      </c>
      <c r="GQ52" s="3">
        <f>ExternalDefaultDummys2008!GQ52*(ExternalDefaultDummys2008!GQ52+GP52)</f>
        <v>0</v>
      </c>
      <c r="GR52" s="3">
        <f>ExternalDefaultDummys2008!GR52*(ExternalDefaultDummys2008!GR52+GQ52)</f>
        <v>0</v>
      </c>
      <c r="GS52" s="3">
        <f>ExternalDefaultDummys2008!GS52*(ExternalDefaultDummys2008!GS52+GR52)</f>
        <v>0</v>
      </c>
      <c r="GT52" s="3">
        <f>ExternalDefaultDummys2008!GT52*(ExternalDefaultDummys2008!GT52+GS52)</f>
        <v>0</v>
      </c>
      <c r="GU52" s="3">
        <f>ExternalDefaultDummys2008!GU52*(ExternalDefaultDummys2008!GU52+GT52)</f>
        <v>0</v>
      </c>
      <c r="GV52" s="3">
        <f>ExternalDefaultDummys2008!GV52*(ExternalDefaultDummys2008!GV52+GU52)</f>
        <v>0</v>
      </c>
      <c r="GW52" s="3">
        <f>ExternalDefaultDummys2008!GW52*(ExternalDefaultDummys2008!GW52+GV52)</f>
        <v>0</v>
      </c>
      <c r="GX52" s="3">
        <f>ExternalDefaultDummys2008!GX52*(ExternalDefaultDummys2008!GX52+GW52)</f>
        <v>0</v>
      </c>
      <c r="GY52" s="3">
        <f>ExternalDefaultDummys2008!GY52*(ExternalDefaultDummys2008!GY52+GX52)</f>
        <v>0</v>
      </c>
      <c r="GZ52" s="3">
        <f>ExternalDefaultDummys2008!GZ52*(ExternalDefaultDummys2008!GZ52+GY52)</f>
        <v>0</v>
      </c>
      <c r="HA52" s="3">
        <f>ExternalDefaultDummys2008!HA52*(ExternalDefaultDummys2008!HA52+GZ52)</f>
        <v>0</v>
      </c>
      <c r="HB52" s="3">
        <f>ExternalDefaultDummys2008!HB52*(ExternalDefaultDummys2008!HB52+HA52)</f>
        <v>0</v>
      </c>
      <c r="HC52" s="3">
        <f>ExternalDefaultDummys2008!HC52*(ExternalDefaultDummys2008!HC52+HB52)</f>
        <v>0</v>
      </c>
      <c r="HE52" s="3">
        <f t="shared" si="1"/>
        <v>17</v>
      </c>
    </row>
    <row r="53" spans="1:213" x14ac:dyDescent="0.4">
      <c r="A53" s="3">
        <f t="shared" si="2"/>
        <v>49</v>
      </c>
      <c r="B53" s="26" t="s">
        <v>83</v>
      </c>
      <c r="C53" s="3">
        <f>ExternalDefaultDummys2008!C53*(ExternalDefaultDummys2008!C53+0)</f>
        <v>0</v>
      </c>
      <c r="D53" s="3">
        <f>ExternalDefaultDummys2008!D53*(ExternalDefaultDummys2008!D53+C53)</f>
        <v>0</v>
      </c>
      <c r="E53" s="3">
        <f>ExternalDefaultDummys2008!E53*(ExternalDefaultDummys2008!E53+D53)</f>
        <v>0</v>
      </c>
      <c r="F53" s="3">
        <f>ExternalDefaultDummys2008!F53*(ExternalDefaultDummys2008!F53+E53)</f>
        <v>0</v>
      </c>
      <c r="G53" s="3">
        <f>ExternalDefaultDummys2008!G53*(ExternalDefaultDummys2008!G53+F53)</f>
        <v>0</v>
      </c>
      <c r="H53" s="3">
        <f>ExternalDefaultDummys2008!H53*(ExternalDefaultDummys2008!H53+G53)</f>
        <v>0</v>
      </c>
      <c r="I53" s="3">
        <f>ExternalDefaultDummys2008!I53*(ExternalDefaultDummys2008!I53+H53)</f>
        <v>0</v>
      </c>
      <c r="J53" s="3">
        <f>ExternalDefaultDummys2008!J53*(ExternalDefaultDummys2008!J53+I53)</f>
        <v>0</v>
      </c>
      <c r="K53" s="3">
        <f>ExternalDefaultDummys2008!K53*(ExternalDefaultDummys2008!K53+J53)</f>
        <v>0</v>
      </c>
      <c r="L53" s="3">
        <f>ExternalDefaultDummys2008!L53*(ExternalDefaultDummys2008!L53+K53)</f>
        <v>0</v>
      </c>
      <c r="M53" s="3">
        <f>ExternalDefaultDummys2008!M53*(ExternalDefaultDummys2008!M53+L53)</f>
        <v>0</v>
      </c>
      <c r="N53" s="3">
        <f>ExternalDefaultDummys2008!N53*(ExternalDefaultDummys2008!N53+M53)</f>
        <v>0</v>
      </c>
      <c r="O53" s="3">
        <f>ExternalDefaultDummys2008!O53*(ExternalDefaultDummys2008!O53+N53)</f>
        <v>0</v>
      </c>
      <c r="P53" s="3">
        <f>ExternalDefaultDummys2008!P53*(ExternalDefaultDummys2008!P53+O53)</f>
        <v>0</v>
      </c>
      <c r="Q53" s="3">
        <f>ExternalDefaultDummys2008!Q53*(ExternalDefaultDummys2008!Q53+P53)</f>
        <v>0</v>
      </c>
      <c r="R53" s="3">
        <f>ExternalDefaultDummys2008!R53*(ExternalDefaultDummys2008!R53+Q53)</f>
        <v>0</v>
      </c>
      <c r="S53" s="3">
        <f>ExternalDefaultDummys2008!S53*(ExternalDefaultDummys2008!S53+R53)</f>
        <v>0</v>
      </c>
      <c r="T53" s="3">
        <f>ExternalDefaultDummys2008!T53*(ExternalDefaultDummys2008!T53+S53)</f>
        <v>0</v>
      </c>
      <c r="U53" s="3">
        <f>ExternalDefaultDummys2008!U53*(ExternalDefaultDummys2008!U53+T53)</f>
        <v>0</v>
      </c>
      <c r="V53" s="3">
        <f>ExternalDefaultDummys2008!V53*(ExternalDefaultDummys2008!V53+U53)</f>
        <v>0</v>
      </c>
      <c r="W53" s="3">
        <f>ExternalDefaultDummys2008!W53*(ExternalDefaultDummys2008!W53+V53)</f>
        <v>0</v>
      </c>
      <c r="X53" s="3">
        <f>ExternalDefaultDummys2008!X53*(ExternalDefaultDummys2008!X53+W53)</f>
        <v>0</v>
      </c>
      <c r="Y53" s="3">
        <f>ExternalDefaultDummys2008!Y53*(ExternalDefaultDummys2008!Y53+X53)</f>
        <v>0</v>
      </c>
      <c r="Z53" s="3">
        <f>ExternalDefaultDummys2008!Z53*(ExternalDefaultDummys2008!Z53+Y53)</f>
        <v>0</v>
      </c>
      <c r="AA53" s="3">
        <f>ExternalDefaultDummys2008!AA53*(ExternalDefaultDummys2008!AA53+Z53)</f>
        <v>0</v>
      </c>
      <c r="AB53" s="3">
        <f>ExternalDefaultDummys2008!AB53*(ExternalDefaultDummys2008!AB53+AA53)</f>
        <v>0</v>
      </c>
      <c r="AC53" s="3">
        <f>ExternalDefaultDummys2008!AC53*(ExternalDefaultDummys2008!AC53+AB53)</f>
        <v>1</v>
      </c>
      <c r="AD53" s="3">
        <f>ExternalDefaultDummys2008!AD53*(ExternalDefaultDummys2008!AD53+AC53)</f>
        <v>2</v>
      </c>
      <c r="AE53" s="3">
        <f>ExternalDefaultDummys2008!AE53*(ExternalDefaultDummys2008!AE53+AD53)</f>
        <v>3</v>
      </c>
      <c r="AF53" s="3">
        <f>ExternalDefaultDummys2008!AF53*(ExternalDefaultDummys2008!AF53+AE53)</f>
        <v>4</v>
      </c>
      <c r="AG53" s="3">
        <f>ExternalDefaultDummys2008!AG53*(ExternalDefaultDummys2008!AG53+AF53)</f>
        <v>5</v>
      </c>
      <c r="AH53" s="3">
        <f>ExternalDefaultDummys2008!AH53*(ExternalDefaultDummys2008!AH53+AG53)</f>
        <v>6</v>
      </c>
      <c r="AI53" s="3">
        <f>ExternalDefaultDummys2008!AI53*(ExternalDefaultDummys2008!AI53+AH53)</f>
        <v>7</v>
      </c>
      <c r="AJ53" s="3">
        <f>ExternalDefaultDummys2008!AJ53*(ExternalDefaultDummys2008!AJ53+AI53)</f>
        <v>8</v>
      </c>
      <c r="AK53" s="3">
        <f>ExternalDefaultDummys2008!AK53*(ExternalDefaultDummys2008!AK53+AJ53)</f>
        <v>9</v>
      </c>
      <c r="AL53" s="3">
        <f>ExternalDefaultDummys2008!AL53*(ExternalDefaultDummys2008!AL53+AK53)</f>
        <v>10</v>
      </c>
      <c r="AM53" s="3">
        <f>ExternalDefaultDummys2008!AM53*(ExternalDefaultDummys2008!AM53+AL53)</f>
        <v>11</v>
      </c>
      <c r="AN53" s="3">
        <f>ExternalDefaultDummys2008!AN53*(ExternalDefaultDummys2008!AN53+AM53)</f>
        <v>12</v>
      </c>
      <c r="AO53" s="3">
        <f>ExternalDefaultDummys2008!AO53*(ExternalDefaultDummys2008!AO53+AN53)</f>
        <v>13</v>
      </c>
      <c r="AP53" s="3">
        <f>ExternalDefaultDummys2008!AP53*(ExternalDefaultDummys2008!AP53+AO53)</f>
        <v>14</v>
      </c>
      <c r="AQ53" s="3">
        <f>ExternalDefaultDummys2008!AQ53*(ExternalDefaultDummys2008!AQ53+AP53)</f>
        <v>15</v>
      </c>
      <c r="AR53" s="3">
        <f>ExternalDefaultDummys2008!AR53*(ExternalDefaultDummys2008!AR53+AQ53)</f>
        <v>16</v>
      </c>
      <c r="AS53" s="3">
        <f>ExternalDefaultDummys2008!AS53*(ExternalDefaultDummys2008!AS53+AR53)</f>
        <v>17</v>
      </c>
      <c r="AT53" s="3">
        <f>ExternalDefaultDummys2008!AT53*(ExternalDefaultDummys2008!AT53+AS53)</f>
        <v>18</v>
      </c>
      <c r="AU53" s="3">
        <f>ExternalDefaultDummys2008!AU53*(ExternalDefaultDummys2008!AU53+AT53)</f>
        <v>19</v>
      </c>
      <c r="AV53" s="3">
        <f>ExternalDefaultDummys2008!AV53*(ExternalDefaultDummys2008!AV53+AU53)</f>
        <v>20</v>
      </c>
      <c r="AW53" s="3">
        <f>ExternalDefaultDummys2008!AW53*(ExternalDefaultDummys2008!AW53+AV53)</f>
        <v>0</v>
      </c>
      <c r="AX53" s="3">
        <f>ExternalDefaultDummys2008!AX53*(ExternalDefaultDummys2008!AX53+AW53)</f>
        <v>0</v>
      </c>
      <c r="AY53" s="3">
        <f>ExternalDefaultDummys2008!AY53*(ExternalDefaultDummys2008!AY53+AX53)</f>
        <v>0</v>
      </c>
      <c r="AZ53" s="3">
        <f>ExternalDefaultDummys2008!AZ53*(ExternalDefaultDummys2008!AZ53+AY53)</f>
        <v>0</v>
      </c>
      <c r="BA53" s="3">
        <f>ExternalDefaultDummys2008!BA53*(ExternalDefaultDummys2008!BA53+AZ53)</f>
        <v>1</v>
      </c>
      <c r="BB53" s="3">
        <f>ExternalDefaultDummys2008!BB53*(ExternalDefaultDummys2008!BB53+BA53)</f>
        <v>2</v>
      </c>
      <c r="BC53" s="3">
        <f>ExternalDefaultDummys2008!BC53*(ExternalDefaultDummys2008!BC53+BB53)</f>
        <v>3</v>
      </c>
      <c r="BD53" s="3">
        <f>ExternalDefaultDummys2008!BD53*(ExternalDefaultDummys2008!BD53+BC53)</f>
        <v>4</v>
      </c>
      <c r="BE53" s="3">
        <f>ExternalDefaultDummys2008!BE53*(ExternalDefaultDummys2008!BE53+BD53)</f>
        <v>5</v>
      </c>
      <c r="BF53" s="3">
        <f>ExternalDefaultDummys2008!BF53*(ExternalDefaultDummys2008!BF53+BE53)</f>
        <v>6</v>
      </c>
      <c r="BG53" s="3">
        <f>ExternalDefaultDummys2008!BG53*(ExternalDefaultDummys2008!BG53+BF53)</f>
        <v>7</v>
      </c>
      <c r="BH53" s="3">
        <f>ExternalDefaultDummys2008!BH53*(ExternalDefaultDummys2008!BH53+BG53)</f>
        <v>8</v>
      </c>
      <c r="BI53" s="3">
        <f>ExternalDefaultDummys2008!BI53*(ExternalDefaultDummys2008!BI53+BH53)</f>
        <v>9</v>
      </c>
      <c r="BJ53" s="3">
        <f>ExternalDefaultDummys2008!BJ53*(ExternalDefaultDummys2008!BJ53+BI53)</f>
        <v>10</v>
      </c>
      <c r="BK53" s="3">
        <f>ExternalDefaultDummys2008!BK53*(ExternalDefaultDummys2008!BK53+BJ53)</f>
        <v>11</v>
      </c>
      <c r="BL53" s="3">
        <f>ExternalDefaultDummys2008!BL53*(ExternalDefaultDummys2008!BL53+BK53)</f>
        <v>12</v>
      </c>
      <c r="BM53" s="3">
        <f>ExternalDefaultDummys2008!BM53*(ExternalDefaultDummys2008!BM53+BL53)</f>
        <v>0</v>
      </c>
      <c r="BN53" s="3">
        <f>ExternalDefaultDummys2008!BN53*(ExternalDefaultDummys2008!BN53+BM53)</f>
        <v>0</v>
      </c>
      <c r="BO53" s="3">
        <f>ExternalDefaultDummys2008!BO53*(ExternalDefaultDummys2008!BO53+BN53)</f>
        <v>0</v>
      </c>
      <c r="BP53" s="3">
        <f>ExternalDefaultDummys2008!BP53*(ExternalDefaultDummys2008!BP53+BO53)</f>
        <v>0</v>
      </c>
      <c r="BQ53" s="3">
        <f>ExternalDefaultDummys2008!BQ53*(ExternalDefaultDummys2008!BQ53+BP53)</f>
        <v>0</v>
      </c>
      <c r="BR53" s="3">
        <f>ExternalDefaultDummys2008!BR53*(ExternalDefaultDummys2008!BR53+BQ53)</f>
        <v>0</v>
      </c>
      <c r="BS53" s="3">
        <f>ExternalDefaultDummys2008!BS53*(ExternalDefaultDummys2008!BS53+BR53)</f>
        <v>0</v>
      </c>
      <c r="BT53" s="3">
        <f>ExternalDefaultDummys2008!BT53*(ExternalDefaultDummys2008!BT53+BS53)</f>
        <v>0</v>
      </c>
      <c r="BU53" s="3">
        <f>ExternalDefaultDummys2008!BU53*(ExternalDefaultDummys2008!BU53+BT53)</f>
        <v>0</v>
      </c>
      <c r="BV53" s="3">
        <f>ExternalDefaultDummys2008!BV53*(ExternalDefaultDummys2008!BV53+BU53)</f>
        <v>0</v>
      </c>
      <c r="BW53" s="3">
        <f>ExternalDefaultDummys2008!BW53*(ExternalDefaultDummys2008!BW53+BV53)</f>
        <v>0</v>
      </c>
      <c r="BX53" s="3">
        <f>ExternalDefaultDummys2008!BX53*(ExternalDefaultDummys2008!BX53+BW53)</f>
        <v>1</v>
      </c>
      <c r="BY53" s="3">
        <f>ExternalDefaultDummys2008!BY53*(ExternalDefaultDummys2008!BY53+BX53)</f>
        <v>0</v>
      </c>
      <c r="BZ53" s="3">
        <f>ExternalDefaultDummys2008!BZ53*(ExternalDefaultDummys2008!BZ53+BY53)</f>
        <v>0</v>
      </c>
      <c r="CA53" s="3">
        <f>ExternalDefaultDummys2008!CA53*(ExternalDefaultDummys2008!CA53+BZ53)</f>
        <v>0</v>
      </c>
      <c r="CB53" s="3">
        <f>ExternalDefaultDummys2008!CB53*(ExternalDefaultDummys2008!CB53+CA53)</f>
        <v>0</v>
      </c>
      <c r="CC53" s="3">
        <f>ExternalDefaultDummys2008!CC53*(ExternalDefaultDummys2008!CC53+CB53)</f>
        <v>0</v>
      </c>
      <c r="CD53" s="3">
        <f>ExternalDefaultDummys2008!CD53*(ExternalDefaultDummys2008!CD53+CC53)</f>
        <v>0</v>
      </c>
      <c r="CE53" s="3">
        <f>ExternalDefaultDummys2008!CE53*(ExternalDefaultDummys2008!CE53+CD53)</f>
        <v>1</v>
      </c>
      <c r="CF53" s="3">
        <f>ExternalDefaultDummys2008!CF53*(ExternalDefaultDummys2008!CF53+CE53)</f>
        <v>2</v>
      </c>
      <c r="CG53" s="3">
        <f>ExternalDefaultDummys2008!CG53*(ExternalDefaultDummys2008!CG53+CF53)</f>
        <v>3</v>
      </c>
      <c r="CH53" s="3">
        <f>ExternalDefaultDummys2008!CH53*(ExternalDefaultDummys2008!CH53+CG53)</f>
        <v>4</v>
      </c>
      <c r="CI53" s="3">
        <f>ExternalDefaultDummys2008!CI53*(ExternalDefaultDummys2008!CI53+CH53)</f>
        <v>5</v>
      </c>
      <c r="CJ53" s="3">
        <f>ExternalDefaultDummys2008!CJ53*(ExternalDefaultDummys2008!CJ53+CI53)</f>
        <v>6</v>
      </c>
      <c r="CK53" s="3">
        <f>ExternalDefaultDummys2008!CK53*(ExternalDefaultDummys2008!CK53+CJ53)</f>
        <v>7</v>
      </c>
      <c r="CL53" s="3">
        <f>ExternalDefaultDummys2008!CL53*(ExternalDefaultDummys2008!CL53+CK53)</f>
        <v>8</v>
      </c>
      <c r="CM53" s="3">
        <f>ExternalDefaultDummys2008!CM53*(ExternalDefaultDummys2008!CM53+CL53)</f>
        <v>9</v>
      </c>
      <c r="CN53" s="3">
        <f>ExternalDefaultDummys2008!CN53*(ExternalDefaultDummys2008!CN53+CM53)</f>
        <v>10</v>
      </c>
      <c r="CO53" s="3">
        <f>ExternalDefaultDummys2008!CO53*(ExternalDefaultDummys2008!CO53+CN53)</f>
        <v>11</v>
      </c>
      <c r="CP53" s="3">
        <f>ExternalDefaultDummys2008!CP53*(ExternalDefaultDummys2008!CP53+CO53)</f>
        <v>12</v>
      </c>
      <c r="CQ53" s="3">
        <f>ExternalDefaultDummys2008!CQ53*(ExternalDefaultDummys2008!CQ53+CP53)</f>
        <v>13</v>
      </c>
      <c r="CR53" s="3">
        <f>ExternalDefaultDummys2008!CR53*(ExternalDefaultDummys2008!CR53+CQ53)</f>
        <v>14</v>
      </c>
      <c r="CS53" s="3">
        <f>ExternalDefaultDummys2008!CS53*(ExternalDefaultDummys2008!CS53+CR53)</f>
        <v>15</v>
      </c>
      <c r="CT53" s="3">
        <f>ExternalDefaultDummys2008!CT53*(ExternalDefaultDummys2008!CT53+CS53)</f>
        <v>16</v>
      </c>
      <c r="CU53" s="3">
        <f>ExternalDefaultDummys2008!CU53*(ExternalDefaultDummys2008!CU53+CT53)</f>
        <v>17</v>
      </c>
      <c r="CV53" s="3">
        <f>ExternalDefaultDummys2008!CV53*(ExternalDefaultDummys2008!CV53+CU53)</f>
        <v>0</v>
      </c>
      <c r="CW53" s="3">
        <f>ExternalDefaultDummys2008!CW53*(ExternalDefaultDummys2008!CW53+CV53)</f>
        <v>0</v>
      </c>
      <c r="CX53" s="3">
        <f>ExternalDefaultDummys2008!CX53*(ExternalDefaultDummys2008!CX53+CW53)</f>
        <v>0</v>
      </c>
      <c r="CY53" s="3">
        <f>ExternalDefaultDummys2008!CY53*(ExternalDefaultDummys2008!CY53+CX53)</f>
        <v>1</v>
      </c>
      <c r="CZ53" s="3">
        <f>ExternalDefaultDummys2008!CZ53*(ExternalDefaultDummys2008!CZ53+CY53)</f>
        <v>2</v>
      </c>
      <c r="DA53" s="3">
        <f>ExternalDefaultDummys2008!DA53*(ExternalDefaultDummys2008!DA53+CZ53)</f>
        <v>3</v>
      </c>
      <c r="DB53" s="3">
        <f>ExternalDefaultDummys2008!DB53*(ExternalDefaultDummys2008!DB53+DA53)</f>
        <v>4</v>
      </c>
      <c r="DC53" s="3">
        <f>ExternalDefaultDummys2008!DC53*(ExternalDefaultDummys2008!DC53+DB53)</f>
        <v>5</v>
      </c>
      <c r="DD53" s="3">
        <f>ExternalDefaultDummys2008!DD53*(ExternalDefaultDummys2008!DD53+DC53)</f>
        <v>0</v>
      </c>
      <c r="DE53" s="3">
        <f>ExternalDefaultDummys2008!DE53*(ExternalDefaultDummys2008!DE53+DD53)</f>
        <v>0</v>
      </c>
      <c r="DF53" s="3">
        <f>ExternalDefaultDummys2008!DF53*(ExternalDefaultDummys2008!DF53+DE53)</f>
        <v>0</v>
      </c>
      <c r="DG53" s="3">
        <f>ExternalDefaultDummys2008!DG53*(ExternalDefaultDummys2008!DG53+DF53)</f>
        <v>0</v>
      </c>
      <c r="DH53" s="3">
        <f>ExternalDefaultDummys2008!DH53*(ExternalDefaultDummys2008!DH53+DG53)</f>
        <v>0</v>
      </c>
      <c r="DI53" s="3">
        <f>ExternalDefaultDummys2008!DI53*(ExternalDefaultDummys2008!DI53+DH53)</f>
        <v>0</v>
      </c>
      <c r="DJ53" s="3">
        <f>ExternalDefaultDummys2008!DJ53*(ExternalDefaultDummys2008!DJ53+DI53)</f>
        <v>0</v>
      </c>
      <c r="DK53" s="3">
        <f>ExternalDefaultDummys2008!DK53*(ExternalDefaultDummys2008!DK53+DJ53)</f>
        <v>0</v>
      </c>
      <c r="DL53" s="3">
        <f>ExternalDefaultDummys2008!DL53*(ExternalDefaultDummys2008!DL53+DK53)</f>
        <v>0</v>
      </c>
      <c r="DM53" s="3">
        <f>ExternalDefaultDummys2008!DM53*(ExternalDefaultDummys2008!DM53+DL53)</f>
        <v>0</v>
      </c>
      <c r="DN53" s="3">
        <f>ExternalDefaultDummys2008!DN53*(ExternalDefaultDummys2008!DN53+DM53)</f>
        <v>0</v>
      </c>
      <c r="DO53" s="3">
        <f>ExternalDefaultDummys2008!DO53*(ExternalDefaultDummys2008!DO53+DN53)</f>
        <v>0</v>
      </c>
      <c r="DP53" s="3">
        <f>ExternalDefaultDummys2008!DP53*(ExternalDefaultDummys2008!DP53+DO53)</f>
        <v>0</v>
      </c>
      <c r="DQ53" s="3">
        <f>ExternalDefaultDummys2008!DQ53*(ExternalDefaultDummys2008!DQ53+DP53)</f>
        <v>0</v>
      </c>
      <c r="DR53" s="3">
        <f>ExternalDefaultDummys2008!DR53*(ExternalDefaultDummys2008!DR53+DQ53)</f>
        <v>0</v>
      </c>
      <c r="DS53" s="3">
        <f>ExternalDefaultDummys2008!DS53*(ExternalDefaultDummys2008!DS53+DR53)</f>
        <v>0</v>
      </c>
      <c r="DT53" s="3">
        <f>ExternalDefaultDummys2008!DT53*(ExternalDefaultDummys2008!DT53+DS53)</f>
        <v>0</v>
      </c>
      <c r="DU53" s="3">
        <f>ExternalDefaultDummys2008!DU53*(ExternalDefaultDummys2008!DU53+DT53)</f>
        <v>0</v>
      </c>
      <c r="DV53" s="3">
        <f>ExternalDefaultDummys2008!DV53*(ExternalDefaultDummys2008!DV53+DU53)</f>
        <v>0</v>
      </c>
      <c r="DW53" s="3">
        <f>ExternalDefaultDummys2008!DW53*(ExternalDefaultDummys2008!DW53+DV53)</f>
        <v>0</v>
      </c>
      <c r="DX53" s="3">
        <f>ExternalDefaultDummys2008!DX53*(ExternalDefaultDummys2008!DX53+DW53)</f>
        <v>0</v>
      </c>
      <c r="DY53" s="3">
        <f>ExternalDefaultDummys2008!DY53*(ExternalDefaultDummys2008!DY53+DX53)</f>
        <v>0</v>
      </c>
      <c r="DZ53" s="3">
        <f>ExternalDefaultDummys2008!DZ53*(ExternalDefaultDummys2008!DZ53+DY53)</f>
        <v>0</v>
      </c>
      <c r="EA53" s="3">
        <f>ExternalDefaultDummys2008!EA53*(ExternalDefaultDummys2008!EA53+DZ53)</f>
        <v>0</v>
      </c>
      <c r="EB53" s="3">
        <f>ExternalDefaultDummys2008!EB53*(ExternalDefaultDummys2008!EB53+EA53)</f>
        <v>0</v>
      </c>
      <c r="EC53" s="3">
        <f>ExternalDefaultDummys2008!EC53*(ExternalDefaultDummys2008!EC53+EB53)</f>
        <v>0</v>
      </c>
      <c r="ED53" s="3">
        <f>ExternalDefaultDummys2008!ED53*(ExternalDefaultDummys2008!ED53+EC53)</f>
        <v>0</v>
      </c>
      <c r="EE53" s="3">
        <f>ExternalDefaultDummys2008!EE53*(ExternalDefaultDummys2008!EE53+ED53)</f>
        <v>1</v>
      </c>
      <c r="EF53" s="3">
        <f>ExternalDefaultDummys2008!EF53*(ExternalDefaultDummys2008!EF53+EE53)</f>
        <v>2</v>
      </c>
      <c r="EG53" s="3">
        <f>ExternalDefaultDummys2008!EG53*(ExternalDefaultDummys2008!EG53+EF53)</f>
        <v>3</v>
      </c>
      <c r="EH53" s="3">
        <f>ExternalDefaultDummys2008!EH53*(ExternalDefaultDummys2008!EH53+EG53)</f>
        <v>4</v>
      </c>
      <c r="EI53" s="3">
        <f>ExternalDefaultDummys2008!EI53*(ExternalDefaultDummys2008!EI53+EH53)</f>
        <v>5</v>
      </c>
      <c r="EJ53" s="3">
        <f>ExternalDefaultDummys2008!EJ53*(ExternalDefaultDummys2008!EJ53+EI53)</f>
        <v>6</v>
      </c>
      <c r="EK53" s="3">
        <f>ExternalDefaultDummys2008!EK53*(ExternalDefaultDummys2008!EK53+EJ53)</f>
        <v>7</v>
      </c>
      <c r="EL53" s="3">
        <f>ExternalDefaultDummys2008!EL53*(ExternalDefaultDummys2008!EL53+EK53)</f>
        <v>8</v>
      </c>
      <c r="EM53" s="3">
        <f>ExternalDefaultDummys2008!EM53*(ExternalDefaultDummys2008!EM53+EL53)</f>
        <v>9</v>
      </c>
      <c r="EN53" s="3">
        <f>ExternalDefaultDummys2008!EN53*(ExternalDefaultDummys2008!EN53+EM53)</f>
        <v>10</v>
      </c>
      <c r="EO53" s="3">
        <f>ExternalDefaultDummys2008!EO53*(ExternalDefaultDummys2008!EO53+EN53)</f>
        <v>11</v>
      </c>
      <c r="EP53" s="3">
        <f>ExternalDefaultDummys2008!EP53*(ExternalDefaultDummys2008!EP53+EO53)</f>
        <v>12</v>
      </c>
      <c r="EQ53" s="3">
        <f>ExternalDefaultDummys2008!EQ53*(ExternalDefaultDummys2008!EQ53+EP53)</f>
        <v>13</v>
      </c>
      <c r="ER53" s="3">
        <f>ExternalDefaultDummys2008!ER53*(ExternalDefaultDummys2008!ER53+EQ53)</f>
        <v>0</v>
      </c>
      <c r="ES53" s="3">
        <f>ExternalDefaultDummys2008!ES53*(ExternalDefaultDummys2008!ES53+ER53)</f>
        <v>0</v>
      </c>
      <c r="ET53" s="3">
        <f>ExternalDefaultDummys2008!ET53*(ExternalDefaultDummys2008!ET53+ES53)</f>
        <v>0</v>
      </c>
      <c r="EU53" s="3">
        <f>ExternalDefaultDummys2008!EU53*(ExternalDefaultDummys2008!EU53+ET53)</f>
        <v>0</v>
      </c>
      <c r="EV53" s="3">
        <f>ExternalDefaultDummys2008!EV53*(ExternalDefaultDummys2008!EV53+EU53)</f>
        <v>0</v>
      </c>
      <c r="EW53" s="3">
        <f>ExternalDefaultDummys2008!EW53*(ExternalDefaultDummys2008!EW53+EV53)</f>
        <v>0</v>
      </c>
      <c r="EX53" s="3">
        <f>ExternalDefaultDummys2008!EX53*(ExternalDefaultDummys2008!EX53+EW53)</f>
        <v>0</v>
      </c>
      <c r="EY53" s="3">
        <f>ExternalDefaultDummys2008!EY53*(ExternalDefaultDummys2008!EY53+EX53)</f>
        <v>0</v>
      </c>
      <c r="EZ53" s="3">
        <f>ExternalDefaultDummys2008!EZ53*(ExternalDefaultDummys2008!EZ53+EY53)</f>
        <v>0</v>
      </c>
      <c r="FA53" s="3">
        <f>ExternalDefaultDummys2008!FA53*(ExternalDefaultDummys2008!FA53+EZ53)</f>
        <v>0</v>
      </c>
      <c r="FB53" s="3">
        <f>ExternalDefaultDummys2008!FB53*(ExternalDefaultDummys2008!FB53+FA53)</f>
        <v>0</v>
      </c>
      <c r="FC53" s="3">
        <f>ExternalDefaultDummys2008!FC53*(ExternalDefaultDummys2008!FC53+FB53)</f>
        <v>0</v>
      </c>
      <c r="FD53" s="3">
        <f>ExternalDefaultDummys2008!FD53*(ExternalDefaultDummys2008!FD53+FC53)</f>
        <v>0</v>
      </c>
      <c r="FE53" s="3">
        <f>ExternalDefaultDummys2008!FE53*(ExternalDefaultDummys2008!FE53+FD53)</f>
        <v>0</v>
      </c>
      <c r="FF53" s="3">
        <f>ExternalDefaultDummys2008!FF53*(ExternalDefaultDummys2008!FF53+FE53)</f>
        <v>0</v>
      </c>
      <c r="FG53" s="3">
        <f>ExternalDefaultDummys2008!FG53*(ExternalDefaultDummys2008!FG53+FF53)</f>
        <v>0</v>
      </c>
      <c r="FH53" s="3">
        <f>ExternalDefaultDummys2008!FH53*(ExternalDefaultDummys2008!FH53+FG53)</f>
        <v>0</v>
      </c>
      <c r="FI53" s="3">
        <f>ExternalDefaultDummys2008!FI53*(ExternalDefaultDummys2008!FI53+FH53)</f>
        <v>0</v>
      </c>
      <c r="FJ53" s="3">
        <f>ExternalDefaultDummys2008!FJ53*(ExternalDefaultDummys2008!FJ53+FI53)</f>
        <v>0</v>
      </c>
      <c r="FK53" s="3">
        <f>ExternalDefaultDummys2008!FK53*(ExternalDefaultDummys2008!FK53+FJ53)</f>
        <v>0</v>
      </c>
      <c r="FL53" s="3">
        <f>ExternalDefaultDummys2008!FL53*(ExternalDefaultDummys2008!FL53+FK53)</f>
        <v>0</v>
      </c>
      <c r="FM53" s="3">
        <f>ExternalDefaultDummys2008!FM53*(ExternalDefaultDummys2008!FM53+FL53)</f>
        <v>0</v>
      </c>
      <c r="FN53" s="3">
        <f>ExternalDefaultDummys2008!FN53*(ExternalDefaultDummys2008!FN53+FM53)</f>
        <v>0</v>
      </c>
      <c r="FO53" s="3">
        <f>ExternalDefaultDummys2008!FO53*(ExternalDefaultDummys2008!FO53+FN53)</f>
        <v>0</v>
      </c>
      <c r="FP53" s="3">
        <f>ExternalDefaultDummys2008!FP53*(ExternalDefaultDummys2008!FP53+FO53)</f>
        <v>0</v>
      </c>
      <c r="FQ53" s="3">
        <f>ExternalDefaultDummys2008!FQ53*(ExternalDefaultDummys2008!FQ53+FP53)</f>
        <v>0</v>
      </c>
      <c r="FR53" s="3">
        <f>ExternalDefaultDummys2008!FR53*(ExternalDefaultDummys2008!FR53+FQ53)</f>
        <v>0</v>
      </c>
      <c r="FS53" s="3">
        <f>ExternalDefaultDummys2008!FS53*(ExternalDefaultDummys2008!FS53+FR53)</f>
        <v>0</v>
      </c>
      <c r="FT53" s="3">
        <f>ExternalDefaultDummys2008!FT53*(ExternalDefaultDummys2008!FT53+FS53)</f>
        <v>0</v>
      </c>
      <c r="FU53" s="3">
        <f>ExternalDefaultDummys2008!FU53*(ExternalDefaultDummys2008!FU53+FT53)</f>
        <v>0</v>
      </c>
      <c r="FV53" s="3">
        <f>ExternalDefaultDummys2008!FV53*(ExternalDefaultDummys2008!FV53+FU53)</f>
        <v>0</v>
      </c>
      <c r="FW53" s="3">
        <f>ExternalDefaultDummys2008!FW53*(ExternalDefaultDummys2008!FW53+FV53)</f>
        <v>0</v>
      </c>
      <c r="FX53" s="3">
        <f>ExternalDefaultDummys2008!FX53*(ExternalDefaultDummys2008!FX53+FW53)</f>
        <v>0</v>
      </c>
      <c r="FY53" s="3">
        <f>ExternalDefaultDummys2008!FY53*(ExternalDefaultDummys2008!FY53+FX53)</f>
        <v>0</v>
      </c>
      <c r="FZ53" s="3">
        <f>ExternalDefaultDummys2008!FZ53*(ExternalDefaultDummys2008!FZ53+FY53)</f>
        <v>0</v>
      </c>
      <c r="GA53" s="3">
        <f>ExternalDefaultDummys2008!GA53*(ExternalDefaultDummys2008!GA53+FZ53)</f>
        <v>0</v>
      </c>
      <c r="GB53" s="3">
        <f>ExternalDefaultDummys2008!GB53*(ExternalDefaultDummys2008!GB53+GA53)</f>
        <v>0</v>
      </c>
      <c r="GC53" s="3">
        <f>ExternalDefaultDummys2008!GC53*(ExternalDefaultDummys2008!GC53+GB53)</f>
        <v>0</v>
      </c>
      <c r="GD53" s="3">
        <f>ExternalDefaultDummys2008!GD53*(ExternalDefaultDummys2008!GD53+GC53)</f>
        <v>0</v>
      </c>
      <c r="GE53" s="3">
        <f>ExternalDefaultDummys2008!GE53*(ExternalDefaultDummys2008!GE53+GD53)</f>
        <v>0</v>
      </c>
      <c r="GF53" s="3">
        <f>ExternalDefaultDummys2008!GF53*(ExternalDefaultDummys2008!GF53+GE53)</f>
        <v>0</v>
      </c>
      <c r="GG53" s="3">
        <f>ExternalDefaultDummys2008!GG53*(ExternalDefaultDummys2008!GG53+GF53)</f>
        <v>0</v>
      </c>
      <c r="GH53" s="3">
        <f>ExternalDefaultDummys2008!GH53*(ExternalDefaultDummys2008!GH53+GG53)</f>
        <v>0</v>
      </c>
      <c r="GI53" s="3">
        <f>ExternalDefaultDummys2008!GI53*(ExternalDefaultDummys2008!GI53+GH53)</f>
        <v>0</v>
      </c>
      <c r="GJ53" s="3">
        <f>ExternalDefaultDummys2008!GJ53*(ExternalDefaultDummys2008!GJ53+GI53)</f>
        <v>0</v>
      </c>
      <c r="GK53" s="3">
        <f>ExternalDefaultDummys2008!GK53*(ExternalDefaultDummys2008!GK53+GJ53)</f>
        <v>0</v>
      </c>
      <c r="GL53" s="3">
        <f>ExternalDefaultDummys2008!GL53*(ExternalDefaultDummys2008!GL53+GK53)</f>
        <v>0</v>
      </c>
      <c r="GM53" s="3">
        <f>ExternalDefaultDummys2008!GM53*(ExternalDefaultDummys2008!GM53+GL53)</f>
        <v>0</v>
      </c>
      <c r="GN53" s="3">
        <f>ExternalDefaultDummys2008!GN53*(ExternalDefaultDummys2008!GN53+GM53)</f>
        <v>0</v>
      </c>
      <c r="GO53" s="3">
        <f>ExternalDefaultDummys2008!GO53*(ExternalDefaultDummys2008!GO53+GN53)</f>
        <v>0</v>
      </c>
      <c r="GP53" s="3">
        <f>ExternalDefaultDummys2008!GP53*(ExternalDefaultDummys2008!GP53+GO53)</f>
        <v>0</v>
      </c>
      <c r="GQ53" s="3">
        <f>ExternalDefaultDummys2008!GQ53*(ExternalDefaultDummys2008!GQ53+GP53)</f>
        <v>0</v>
      </c>
      <c r="GR53" s="3">
        <f>ExternalDefaultDummys2008!GR53*(ExternalDefaultDummys2008!GR53+GQ53)</f>
        <v>0</v>
      </c>
      <c r="GS53" s="3">
        <f>ExternalDefaultDummys2008!GS53*(ExternalDefaultDummys2008!GS53+GR53)</f>
        <v>0</v>
      </c>
      <c r="GT53" s="3">
        <f>ExternalDefaultDummys2008!GT53*(ExternalDefaultDummys2008!GT53+GS53)</f>
        <v>0</v>
      </c>
      <c r="GU53" s="3">
        <f>ExternalDefaultDummys2008!GU53*(ExternalDefaultDummys2008!GU53+GT53)</f>
        <v>0</v>
      </c>
      <c r="GV53" s="3">
        <f>ExternalDefaultDummys2008!GV53*(ExternalDefaultDummys2008!GV53+GU53)</f>
        <v>0</v>
      </c>
      <c r="GW53" s="3">
        <f>ExternalDefaultDummys2008!GW53*(ExternalDefaultDummys2008!GW53+GV53)</f>
        <v>0</v>
      </c>
      <c r="GX53" s="3">
        <f>ExternalDefaultDummys2008!GX53*(ExternalDefaultDummys2008!GX53+GW53)</f>
        <v>0</v>
      </c>
      <c r="GY53" s="3">
        <f>ExternalDefaultDummys2008!GY53*(ExternalDefaultDummys2008!GY53+GX53)</f>
        <v>0</v>
      </c>
      <c r="GZ53" s="3">
        <f>ExternalDefaultDummys2008!GZ53*(ExternalDefaultDummys2008!GZ53+GY53)</f>
        <v>0</v>
      </c>
      <c r="HA53" s="3">
        <f>ExternalDefaultDummys2008!HA53*(ExternalDefaultDummys2008!HA53+GZ53)</f>
        <v>0</v>
      </c>
      <c r="HB53" s="3">
        <f>ExternalDefaultDummys2008!HB53*(ExternalDefaultDummys2008!HB53+HA53)</f>
        <v>0</v>
      </c>
      <c r="HC53" s="3">
        <f>ExternalDefaultDummys2008!HC53*(ExternalDefaultDummys2008!HC53+HB53)</f>
        <v>0</v>
      </c>
      <c r="HE53" s="3">
        <f t="shared" si="1"/>
        <v>20</v>
      </c>
    </row>
    <row r="54" spans="1:213" x14ac:dyDescent="0.4">
      <c r="A54" s="3">
        <f t="shared" si="2"/>
        <v>50</v>
      </c>
      <c r="B54" s="26" t="s">
        <v>84</v>
      </c>
      <c r="C54" s="3">
        <f>ExternalDefaultDummys2008!C54*(ExternalDefaultDummys2008!C54+0)</f>
        <v>0</v>
      </c>
      <c r="D54" s="3">
        <f>ExternalDefaultDummys2008!D54*(ExternalDefaultDummys2008!D54+C54)</f>
        <v>0</v>
      </c>
      <c r="E54" s="3">
        <f>ExternalDefaultDummys2008!E54*(ExternalDefaultDummys2008!E54+D54)</f>
        <v>0</v>
      </c>
      <c r="F54" s="3">
        <f>ExternalDefaultDummys2008!F54*(ExternalDefaultDummys2008!F54+E54)</f>
        <v>0</v>
      </c>
      <c r="G54" s="3">
        <f>ExternalDefaultDummys2008!G54*(ExternalDefaultDummys2008!G54+F54)</f>
        <v>0</v>
      </c>
      <c r="H54" s="3">
        <f>ExternalDefaultDummys2008!H54*(ExternalDefaultDummys2008!H54+G54)</f>
        <v>0</v>
      </c>
      <c r="I54" s="3">
        <f>ExternalDefaultDummys2008!I54*(ExternalDefaultDummys2008!I54+H54)</f>
        <v>0</v>
      </c>
      <c r="J54" s="3">
        <f>ExternalDefaultDummys2008!J54*(ExternalDefaultDummys2008!J54+I54)</f>
        <v>0</v>
      </c>
      <c r="K54" s="3">
        <f>ExternalDefaultDummys2008!K54*(ExternalDefaultDummys2008!K54+J54)</f>
        <v>0</v>
      </c>
      <c r="L54" s="3">
        <f>ExternalDefaultDummys2008!L54*(ExternalDefaultDummys2008!L54+K54)</f>
        <v>0</v>
      </c>
      <c r="M54" s="3">
        <f>ExternalDefaultDummys2008!M54*(ExternalDefaultDummys2008!M54+L54)</f>
        <v>0</v>
      </c>
      <c r="N54" s="3">
        <f>ExternalDefaultDummys2008!N54*(ExternalDefaultDummys2008!N54+M54)</f>
        <v>0</v>
      </c>
      <c r="O54" s="3">
        <f>ExternalDefaultDummys2008!O54*(ExternalDefaultDummys2008!O54+N54)</f>
        <v>0</v>
      </c>
      <c r="P54" s="3">
        <f>ExternalDefaultDummys2008!P54*(ExternalDefaultDummys2008!P54+O54)</f>
        <v>0</v>
      </c>
      <c r="Q54" s="3">
        <f>ExternalDefaultDummys2008!Q54*(ExternalDefaultDummys2008!Q54+P54)</f>
        <v>0</v>
      </c>
      <c r="R54" s="3">
        <f>ExternalDefaultDummys2008!R54*(ExternalDefaultDummys2008!R54+Q54)</f>
        <v>0</v>
      </c>
      <c r="S54" s="3">
        <f>ExternalDefaultDummys2008!S54*(ExternalDefaultDummys2008!S54+R54)</f>
        <v>0</v>
      </c>
      <c r="T54" s="3">
        <f>ExternalDefaultDummys2008!T54*(ExternalDefaultDummys2008!T54+S54)</f>
        <v>0</v>
      </c>
      <c r="U54" s="3">
        <f>ExternalDefaultDummys2008!U54*(ExternalDefaultDummys2008!U54+T54)</f>
        <v>0</v>
      </c>
      <c r="V54" s="3">
        <f>ExternalDefaultDummys2008!V54*(ExternalDefaultDummys2008!V54+U54)</f>
        <v>0</v>
      </c>
      <c r="W54" s="3">
        <f>ExternalDefaultDummys2008!W54*(ExternalDefaultDummys2008!W54+V54)</f>
        <v>0</v>
      </c>
      <c r="X54" s="3">
        <f>ExternalDefaultDummys2008!X54*(ExternalDefaultDummys2008!X54+W54)</f>
        <v>0</v>
      </c>
      <c r="Y54" s="3">
        <f>ExternalDefaultDummys2008!Y54*(ExternalDefaultDummys2008!Y54+X54)</f>
        <v>0</v>
      </c>
      <c r="Z54" s="3">
        <f>ExternalDefaultDummys2008!Z54*(ExternalDefaultDummys2008!Z54+Y54)</f>
        <v>0</v>
      </c>
      <c r="AA54" s="3">
        <f>ExternalDefaultDummys2008!AA54*(ExternalDefaultDummys2008!AA54+Z54)</f>
        <v>0</v>
      </c>
      <c r="AB54" s="3">
        <f>ExternalDefaultDummys2008!AB54*(ExternalDefaultDummys2008!AB54+AA54)</f>
        <v>0</v>
      </c>
      <c r="AC54" s="3">
        <f>ExternalDefaultDummys2008!AC54*(ExternalDefaultDummys2008!AC54+AB54)</f>
        <v>0</v>
      </c>
      <c r="AD54" s="3">
        <f>ExternalDefaultDummys2008!AD54*(ExternalDefaultDummys2008!AD54+AC54)</f>
        <v>0</v>
      </c>
      <c r="AE54" s="3">
        <f>ExternalDefaultDummys2008!AE54*(ExternalDefaultDummys2008!AE54+AD54)</f>
        <v>1</v>
      </c>
      <c r="AF54" s="3">
        <f>ExternalDefaultDummys2008!AF54*(ExternalDefaultDummys2008!AF54+AE54)</f>
        <v>2</v>
      </c>
      <c r="AG54" s="3">
        <f>ExternalDefaultDummys2008!AG54*(ExternalDefaultDummys2008!AG54+AF54)</f>
        <v>3</v>
      </c>
      <c r="AH54" s="3">
        <f>ExternalDefaultDummys2008!AH54*(ExternalDefaultDummys2008!AH54+AG54)</f>
        <v>4</v>
      </c>
      <c r="AI54" s="3">
        <f>ExternalDefaultDummys2008!AI54*(ExternalDefaultDummys2008!AI54+AH54)</f>
        <v>5</v>
      </c>
      <c r="AJ54" s="3">
        <f>ExternalDefaultDummys2008!AJ54*(ExternalDefaultDummys2008!AJ54+AI54)</f>
        <v>6</v>
      </c>
      <c r="AK54" s="3">
        <f>ExternalDefaultDummys2008!AK54*(ExternalDefaultDummys2008!AK54+AJ54)</f>
        <v>7</v>
      </c>
      <c r="AL54" s="3">
        <f>ExternalDefaultDummys2008!AL54*(ExternalDefaultDummys2008!AL54+AK54)</f>
        <v>8</v>
      </c>
      <c r="AM54" s="3">
        <f>ExternalDefaultDummys2008!AM54*(ExternalDefaultDummys2008!AM54+AL54)</f>
        <v>9</v>
      </c>
      <c r="AN54" s="3">
        <f>ExternalDefaultDummys2008!AN54*(ExternalDefaultDummys2008!AN54+AM54)</f>
        <v>10</v>
      </c>
      <c r="AO54" s="3">
        <f>ExternalDefaultDummys2008!AO54*(ExternalDefaultDummys2008!AO54+AN54)</f>
        <v>11</v>
      </c>
      <c r="AP54" s="3">
        <f>ExternalDefaultDummys2008!AP54*(ExternalDefaultDummys2008!AP54+AO54)</f>
        <v>12</v>
      </c>
      <c r="AQ54" s="3">
        <f>ExternalDefaultDummys2008!AQ54*(ExternalDefaultDummys2008!AQ54+AP54)</f>
        <v>13</v>
      </c>
      <c r="AR54" s="3">
        <f>ExternalDefaultDummys2008!AR54*(ExternalDefaultDummys2008!AR54+AQ54)</f>
        <v>0</v>
      </c>
      <c r="AS54" s="3">
        <f>ExternalDefaultDummys2008!AS54*(ExternalDefaultDummys2008!AS54+AR54)</f>
        <v>0</v>
      </c>
      <c r="AT54" s="3">
        <f>ExternalDefaultDummys2008!AT54*(ExternalDefaultDummys2008!AT54+AS54)</f>
        <v>0</v>
      </c>
      <c r="AU54" s="3">
        <f>ExternalDefaultDummys2008!AU54*(ExternalDefaultDummys2008!AU54+AT54)</f>
        <v>0</v>
      </c>
      <c r="AV54" s="3">
        <f>ExternalDefaultDummys2008!AV54*(ExternalDefaultDummys2008!AV54+AU54)</f>
        <v>0</v>
      </c>
      <c r="AW54" s="3">
        <f>ExternalDefaultDummys2008!AW54*(ExternalDefaultDummys2008!AW54+AV54)</f>
        <v>0</v>
      </c>
      <c r="AX54" s="3">
        <f>ExternalDefaultDummys2008!AX54*(ExternalDefaultDummys2008!AX54+AW54)</f>
        <v>0</v>
      </c>
      <c r="AY54" s="3">
        <f>ExternalDefaultDummys2008!AY54*(ExternalDefaultDummys2008!AY54+AX54)</f>
        <v>0</v>
      </c>
      <c r="AZ54" s="3">
        <f>ExternalDefaultDummys2008!AZ54*(ExternalDefaultDummys2008!AZ54+AY54)</f>
        <v>0</v>
      </c>
      <c r="BA54" s="3">
        <f>ExternalDefaultDummys2008!BA54*(ExternalDefaultDummys2008!BA54+AZ54)</f>
        <v>0</v>
      </c>
      <c r="BB54" s="3">
        <f>ExternalDefaultDummys2008!BB54*(ExternalDefaultDummys2008!BB54+BA54)</f>
        <v>0</v>
      </c>
      <c r="BC54" s="3">
        <f>ExternalDefaultDummys2008!BC54*(ExternalDefaultDummys2008!BC54+BB54)</f>
        <v>0</v>
      </c>
      <c r="BD54" s="3">
        <f>ExternalDefaultDummys2008!BD54*(ExternalDefaultDummys2008!BD54+BC54)</f>
        <v>0</v>
      </c>
      <c r="BE54" s="3">
        <f>ExternalDefaultDummys2008!BE54*(ExternalDefaultDummys2008!BE54+BD54)</f>
        <v>0</v>
      </c>
      <c r="BF54" s="3">
        <f>ExternalDefaultDummys2008!BF54*(ExternalDefaultDummys2008!BF54+BE54)</f>
        <v>0</v>
      </c>
      <c r="BG54" s="3">
        <f>ExternalDefaultDummys2008!BG54*(ExternalDefaultDummys2008!BG54+BF54)</f>
        <v>0</v>
      </c>
      <c r="BH54" s="3">
        <f>ExternalDefaultDummys2008!BH54*(ExternalDefaultDummys2008!BH54+BG54)</f>
        <v>0</v>
      </c>
      <c r="BI54" s="3">
        <f>ExternalDefaultDummys2008!BI54*(ExternalDefaultDummys2008!BI54+BH54)</f>
        <v>0</v>
      </c>
      <c r="BJ54" s="3">
        <f>ExternalDefaultDummys2008!BJ54*(ExternalDefaultDummys2008!BJ54+BI54)</f>
        <v>0</v>
      </c>
      <c r="BK54" s="3">
        <f>ExternalDefaultDummys2008!BK54*(ExternalDefaultDummys2008!BK54+BJ54)</f>
        <v>0</v>
      </c>
      <c r="BL54" s="3">
        <f>ExternalDefaultDummys2008!BL54*(ExternalDefaultDummys2008!BL54+BK54)</f>
        <v>0</v>
      </c>
      <c r="BM54" s="3">
        <f>ExternalDefaultDummys2008!BM54*(ExternalDefaultDummys2008!BM54+BL54)</f>
        <v>0</v>
      </c>
      <c r="BN54" s="3">
        <f>ExternalDefaultDummys2008!BN54*(ExternalDefaultDummys2008!BN54+BM54)</f>
        <v>0</v>
      </c>
      <c r="BO54" s="3">
        <f>ExternalDefaultDummys2008!BO54*(ExternalDefaultDummys2008!BO54+BN54)</f>
        <v>0</v>
      </c>
      <c r="BP54" s="3">
        <f>ExternalDefaultDummys2008!BP54*(ExternalDefaultDummys2008!BP54+BO54)</f>
        <v>0</v>
      </c>
      <c r="BQ54" s="3">
        <f>ExternalDefaultDummys2008!BQ54*(ExternalDefaultDummys2008!BQ54+BP54)</f>
        <v>0</v>
      </c>
      <c r="BR54" s="3">
        <f>ExternalDefaultDummys2008!BR54*(ExternalDefaultDummys2008!BR54+BQ54)</f>
        <v>0</v>
      </c>
      <c r="BS54" s="3">
        <f>ExternalDefaultDummys2008!BS54*(ExternalDefaultDummys2008!BS54+BR54)</f>
        <v>0</v>
      </c>
      <c r="BT54" s="3">
        <f>ExternalDefaultDummys2008!BT54*(ExternalDefaultDummys2008!BT54+BS54)</f>
        <v>0</v>
      </c>
      <c r="BU54" s="3">
        <f>ExternalDefaultDummys2008!BU54*(ExternalDefaultDummys2008!BU54+BT54)</f>
        <v>0</v>
      </c>
      <c r="BV54" s="3">
        <f>ExternalDefaultDummys2008!BV54*(ExternalDefaultDummys2008!BV54+BU54)</f>
        <v>0</v>
      </c>
      <c r="BW54" s="3">
        <f>ExternalDefaultDummys2008!BW54*(ExternalDefaultDummys2008!BW54+BV54)</f>
        <v>0</v>
      </c>
      <c r="BX54" s="3">
        <f>ExternalDefaultDummys2008!BX54*(ExternalDefaultDummys2008!BX54+BW54)</f>
        <v>0</v>
      </c>
      <c r="BY54" s="3">
        <f>ExternalDefaultDummys2008!BY54*(ExternalDefaultDummys2008!BY54+BX54)</f>
        <v>1</v>
      </c>
      <c r="BZ54" s="3">
        <f>ExternalDefaultDummys2008!BZ54*(ExternalDefaultDummys2008!BZ54+BY54)</f>
        <v>2</v>
      </c>
      <c r="CA54" s="3">
        <f>ExternalDefaultDummys2008!CA54*(ExternalDefaultDummys2008!CA54+BZ54)</f>
        <v>3</v>
      </c>
      <c r="CB54" s="3">
        <f>ExternalDefaultDummys2008!CB54*(ExternalDefaultDummys2008!CB54+CA54)</f>
        <v>4</v>
      </c>
      <c r="CC54" s="3">
        <f>ExternalDefaultDummys2008!CC54*(ExternalDefaultDummys2008!CC54+CB54)</f>
        <v>5</v>
      </c>
      <c r="CD54" s="3">
        <f>ExternalDefaultDummys2008!CD54*(ExternalDefaultDummys2008!CD54+CC54)</f>
        <v>6</v>
      </c>
      <c r="CE54" s="3">
        <f>ExternalDefaultDummys2008!CE54*(ExternalDefaultDummys2008!CE54+CD54)</f>
        <v>7</v>
      </c>
      <c r="CF54" s="3">
        <f>ExternalDefaultDummys2008!CF54*(ExternalDefaultDummys2008!CF54+CE54)</f>
        <v>8</v>
      </c>
      <c r="CG54" s="3">
        <f>ExternalDefaultDummys2008!CG54*(ExternalDefaultDummys2008!CG54+CF54)</f>
        <v>9</v>
      </c>
      <c r="CH54" s="3">
        <f>ExternalDefaultDummys2008!CH54*(ExternalDefaultDummys2008!CH54+CG54)</f>
        <v>10</v>
      </c>
      <c r="CI54" s="3">
        <f>ExternalDefaultDummys2008!CI54*(ExternalDefaultDummys2008!CI54+CH54)</f>
        <v>11</v>
      </c>
      <c r="CJ54" s="3">
        <f>ExternalDefaultDummys2008!CJ54*(ExternalDefaultDummys2008!CJ54+CI54)</f>
        <v>12</v>
      </c>
      <c r="CK54" s="3">
        <f>ExternalDefaultDummys2008!CK54*(ExternalDefaultDummys2008!CK54+CJ54)</f>
        <v>0</v>
      </c>
      <c r="CL54" s="3">
        <f>ExternalDefaultDummys2008!CL54*(ExternalDefaultDummys2008!CL54+CK54)</f>
        <v>0</v>
      </c>
      <c r="CM54" s="3">
        <f>ExternalDefaultDummys2008!CM54*(ExternalDefaultDummys2008!CM54+CL54)</f>
        <v>0</v>
      </c>
      <c r="CN54" s="3">
        <f>ExternalDefaultDummys2008!CN54*(ExternalDefaultDummys2008!CN54+CM54)</f>
        <v>0</v>
      </c>
      <c r="CO54" s="3">
        <f>ExternalDefaultDummys2008!CO54*(ExternalDefaultDummys2008!CO54+CN54)</f>
        <v>0</v>
      </c>
      <c r="CP54" s="3">
        <f>ExternalDefaultDummys2008!CP54*(ExternalDefaultDummys2008!CP54+CO54)</f>
        <v>0</v>
      </c>
      <c r="CQ54" s="3">
        <f>ExternalDefaultDummys2008!CQ54*(ExternalDefaultDummys2008!CQ54+CP54)</f>
        <v>0</v>
      </c>
      <c r="CR54" s="3">
        <f>ExternalDefaultDummys2008!CR54*(ExternalDefaultDummys2008!CR54+CQ54)</f>
        <v>0</v>
      </c>
      <c r="CS54" s="3">
        <f>ExternalDefaultDummys2008!CS54*(ExternalDefaultDummys2008!CS54+CR54)</f>
        <v>0</v>
      </c>
      <c r="CT54" s="3">
        <f>ExternalDefaultDummys2008!CT54*(ExternalDefaultDummys2008!CT54+CS54)</f>
        <v>1</v>
      </c>
      <c r="CU54" s="3">
        <f>ExternalDefaultDummys2008!CU54*(ExternalDefaultDummys2008!CU54+CT54)</f>
        <v>2</v>
      </c>
      <c r="CV54" s="3">
        <f>ExternalDefaultDummys2008!CV54*(ExternalDefaultDummys2008!CV54+CU54)</f>
        <v>3</v>
      </c>
      <c r="CW54" s="3">
        <f>ExternalDefaultDummys2008!CW54*(ExternalDefaultDummys2008!CW54+CV54)</f>
        <v>0</v>
      </c>
      <c r="CX54" s="3">
        <f>ExternalDefaultDummys2008!CX54*(ExternalDefaultDummys2008!CX54+CW54)</f>
        <v>0</v>
      </c>
      <c r="CY54" s="3">
        <f>ExternalDefaultDummys2008!CY54*(ExternalDefaultDummys2008!CY54+CX54)</f>
        <v>0</v>
      </c>
      <c r="CZ54" s="3">
        <f>ExternalDefaultDummys2008!CZ54*(ExternalDefaultDummys2008!CZ54+CY54)</f>
        <v>1</v>
      </c>
      <c r="DA54" s="3">
        <f>ExternalDefaultDummys2008!DA54*(ExternalDefaultDummys2008!DA54+CZ54)</f>
        <v>2</v>
      </c>
      <c r="DB54" s="3">
        <f>ExternalDefaultDummys2008!DB54*(ExternalDefaultDummys2008!DB54+DA54)</f>
        <v>3</v>
      </c>
      <c r="DC54" s="3">
        <f>ExternalDefaultDummys2008!DC54*(ExternalDefaultDummys2008!DC54+DB54)</f>
        <v>4</v>
      </c>
      <c r="DD54" s="3">
        <f>ExternalDefaultDummys2008!DD54*(ExternalDefaultDummys2008!DD54+DC54)</f>
        <v>5</v>
      </c>
      <c r="DE54" s="3">
        <f>ExternalDefaultDummys2008!DE54*(ExternalDefaultDummys2008!DE54+DD54)</f>
        <v>6</v>
      </c>
      <c r="DF54" s="3">
        <f>ExternalDefaultDummys2008!DF54*(ExternalDefaultDummys2008!DF54+DE54)</f>
        <v>7</v>
      </c>
      <c r="DG54" s="3">
        <f>ExternalDefaultDummys2008!DG54*(ExternalDefaultDummys2008!DG54+DF54)</f>
        <v>8</v>
      </c>
      <c r="DH54" s="3">
        <f>ExternalDefaultDummys2008!DH54*(ExternalDefaultDummys2008!DH54+DG54)</f>
        <v>9</v>
      </c>
      <c r="DI54" s="3">
        <f>ExternalDefaultDummys2008!DI54*(ExternalDefaultDummys2008!DI54+DH54)</f>
        <v>10</v>
      </c>
      <c r="DJ54" s="3">
        <f>ExternalDefaultDummys2008!DJ54*(ExternalDefaultDummys2008!DJ54+DI54)</f>
        <v>11</v>
      </c>
      <c r="DK54" s="3">
        <f>ExternalDefaultDummys2008!DK54*(ExternalDefaultDummys2008!DK54+DJ54)</f>
        <v>0</v>
      </c>
      <c r="DL54" s="3">
        <f>ExternalDefaultDummys2008!DL54*(ExternalDefaultDummys2008!DL54+DK54)</f>
        <v>0</v>
      </c>
      <c r="DM54" s="3">
        <f>ExternalDefaultDummys2008!DM54*(ExternalDefaultDummys2008!DM54+DL54)</f>
        <v>0</v>
      </c>
      <c r="DN54" s="3">
        <f>ExternalDefaultDummys2008!DN54*(ExternalDefaultDummys2008!DN54+DM54)</f>
        <v>0</v>
      </c>
      <c r="DO54" s="3">
        <f>ExternalDefaultDummys2008!DO54*(ExternalDefaultDummys2008!DO54+DN54)</f>
        <v>0</v>
      </c>
      <c r="DP54" s="3">
        <f>ExternalDefaultDummys2008!DP54*(ExternalDefaultDummys2008!DP54+DO54)</f>
        <v>0</v>
      </c>
      <c r="DQ54" s="3">
        <f>ExternalDefaultDummys2008!DQ54*(ExternalDefaultDummys2008!DQ54+DP54)</f>
        <v>0</v>
      </c>
      <c r="DR54" s="3">
        <f>ExternalDefaultDummys2008!DR54*(ExternalDefaultDummys2008!DR54+DQ54)</f>
        <v>0</v>
      </c>
      <c r="DS54" s="3">
        <f>ExternalDefaultDummys2008!DS54*(ExternalDefaultDummys2008!DS54+DR54)</f>
        <v>0</v>
      </c>
      <c r="DT54" s="3">
        <f>ExternalDefaultDummys2008!DT54*(ExternalDefaultDummys2008!DT54+DS54)</f>
        <v>0</v>
      </c>
      <c r="DU54" s="3">
        <f>ExternalDefaultDummys2008!DU54*(ExternalDefaultDummys2008!DU54+DT54)</f>
        <v>0</v>
      </c>
      <c r="DV54" s="3">
        <f>ExternalDefaultDummys2008!DV54*(ExternalDefaultDummys2008!DV54+DU54)</f>
        <v>0</v>
      </c>
      <c r="DW54" s="3">
        <f>ExternalDefaultDummys2008!DW54*(ExternalDefaultDummys2008!DW54+DV54)</f>
        <v>0</v>
      </c>
      <c r="DX54" s="3">
        <f>ExternalDefaultDummys2008!DX54*(ExternalDefaultDummys2008!DX54+DW54)</f>
        <v>0</v>
      </c>
      <c r="DY54" s="3">
        <f>ExternalDefaultDummys2008!DY54*(ExternalDefaultDummys2008!DY54+DX54)</f>
        <v>0</v>
      </c>
      <c r="DZ54" s="3">
        <f>ExternalDefaultDummys2008!DZ54*(ExternalDefaultDummys2008!DZ54+DY54)</f>
        <v>0</v>
      </c>
      <c r="EA54" s="3">
        <f>ExternalDefaultDummys2008!EA54*(ExternalDefaultDummys2008!EA54+DZ54)</f>
        <v>0</v>
      </c>
      <c r="EB54" s="3">
        <f>ExternalDefaultDummys2008!EB54*(ExternalDefaultDummys2008!EB54+EA54)</f>
        <v>0</v>
      </c>
      <c r="EC54" s="3">
        <f>ExternalDefaultDummys2008!EC54*(ExternalDefaultDummys2008!EC54+EB54)</f>
        <v>0</v>
      </c>
      <c r="ED54" s="3">
        <f>ExternalDefaultDummys2008!ED54*(ExternalDefaultDummys2008!ED54+EC54)</f>
        <v>0</v>
      </c>
      <c r="EE54" s="3">
        <f>ExternalDefaultDummys2008!EE54*(ExternalDefaultDummys2008!EE54+ED54)</f>
        <v>1</v>
      </c>
      <c r="EF54" s="3">
        <f>ExternalDefaultDummys2008!EF54*(ExternalDefaultDummys2008!EF54+EE54)</f>
        <v>2</v>
      </c>
      <c r="EG54" s="3">
        <f>ExternalDefaultDummys2008!EG54*(ExternalDefaultDummys2008!EG54+EF54)</f>
        <v>3</v>
      </c>
      <c r="EH54" s="3">
        <f>ExternalDefaultDummys2008!EH54*(ExternalDefaultDummys2008!EH54+EG54)</f>
        <v>4</v>
      </c>
      <c r="EI54" s="3">
        <f>ExternalDefaultDummys2008!EI54*(ExternalDefaultDummys2008!EI54+EH54)</f>
        <v>5</v>
      </c>
      <c r="EJ54" s="3">
        <f>ExternalDefaultDummys2008!EJ54*(ExternalDefaultDummys2008!EJ54+EI54)</f>
        <v>6</v>
      </c>
      <c r="EK54" s="3">
        <f>ExternalDefaultDummys2008!EK54*(ExternalDefaultDummys2008!EK54+EJ54)</f>
        <v>7</v>
      </c>
      <c r="EL54" s="3">
        <f>ExternalDefaultDummys2008!EL54*(ExternalDefaultDummys2008!EL54+EK54)</f>
        <v>8</v>
      </c>
      <c r="EM54" s="3">
        <f>ExternalDefaultDummys2008!EM54*(ExternalDefaultDummys2008!EM54+EL54)</f>
        <v>9</v>
      </c>
      <c r="EN54" s="3">
        <f>ExternalDefaultDummys2008!EN54*(ExternalDefaultDummys2008!EN54+EM54)</f>
        <v>10</v>
      </c>
      <c r="EO54" s="3">
        <f>ExternalDefaultDummys2008!EO54*(ExternalDefaultDummys2008!EO54+EN54)</f>
        <v>11</v>
      </c>
      <c r="EP54" s="3">
        <f>ExternalDefaultDummys2008!EP54*(ExternalDefaultDummys2008!EP54+EO54)</f>
        <v>12</v>
      </c>
      <c r="EQ54" s="3">
        <f>ExternalDefaultDummys2008!EQ54*(ExternalDefaultDummys2008!EQ54+EP54)</f>
        <v>13</v>
      </c>
      <c r="ER54" s="3">
        <f>ExternalDefaultDummys2008!ER54*(ExternalDefaultDummys2008!ER54+EQ54)</f>
        <v>14</v>
      </c>
      <c r="ES54" s="3">
        <f>ExternalDefaultDummys2008!ES54*(ExternalDefaultDummys2008!ES54+ER54)</f>
        <v>15</v>
      </c>
      <c r="ET54" s="3">
        <f>ExternalDefaultDummys2008!ET54*(ExternalDefaultDummys2008!ET54+ES54)</f>
        <v>16</v>
      </c>
      <c r="EU54" s="3">
        <f>ExternalDefaultDummys2008!EU54*(ExternalDefaultDummys2008!EU54+ET54)</f>
        <v>17</v>
      </c>
      <c r="EV54" s="3">
        <f>ExternalDefaultDummys2008!EV54*(ExternalDefaultDummys2008!EV54+EU54)</f>
        <v>18</v>
      </c>
      <c r="EW54" s="3">
        <f>ExternalDefaultDummys2008!EW54*(ExternalDefaultDummys2008!EW54+EV54)</f>
        <v>19</v>
      </c>
      <c r="EX54" s="3">
        <f>ExternalDefaultDummys2008!EX54*(ExternalDefaultDummys2008!EX54+EW54)</f>
        <v>20</v>
      </c>
      <c r="EY54" s="3">
        <f>ExternalDefaultDummys2008!EY54*(ExternalDefaultDummys2008!EY54+EX54)</f>
        <v>21</v>
      </c>
      <c r="EZ54" s="3">
        <f>ExternalDefaultDummys2008!EZ54*(ExternalDefaultDummys2008!EZ54+EY54)</f>
        <v>0</v>
      </c>
      <c r="FA54" s="3">
        <f>ExternalDefaultDummys2008!FA54*(ExternalDefaultDummys2008!FA54+EZ54)</f>
        <v>0</v>
      </c>
      <c r="FB54" s="3">
        <f>ExternalDefaultDummys2008!FB54*(ExternalDefaultDummys2008!FB54+FA54)</f>
        <v>0</v>
      </c>
      <c r="FC54" s="3">
        <f>ExternalDefaultDummys2008!FC54*(ExternalDefaultDummys2008!FC54+FB54)</f>
        <v>0</v>
      </c>
      <c r="FD54" s="3">
        <f>ExternalDefaultDummys2008!FD54*(ExternalDefaultDummys2008!FD54+FC54)</f>
        <v>0</v>
      </c>
      <c r="FE54" s="3">
        <f>ExternalDefaultDummys2008!FE54*(ExternalDefaultDummys2008!FE54+FD54)</f>
        <v>0</v>
      </c>
      <c r="FF54" s="3">
        <f>ExternalDefaultDummys2008!FF54*(ExternalDefaultDummys2008!FF54+FE54)</f>
        <v>0</v>
      </c>
      <c r="FG54" s="3">
        <f>ExternalDefaultDummys2008!FG54*(ExternalDefaultDummys2008!FG54+FF54)</f>
        <v>0</v>
      </c>
      <c r="FH54" s="3">
        <f>ExternalDefaultDummys2008!FH54*(ExternalDefaultDummys2008!FH54+FG54)</f>
        <v>0</v>
      </c>
      <c r="FI54" s="3">
        <f>ExternalDefaultDummys2008!FI54*(ExternalDefaultDummys2008!FI54+FH54)</f>
        <v>1</v>
      </c>
      <c r="FJ54" s="3">
        <f>ExternalDefaultDummys2008!FJ54*(ExternalDefaultDummys2008!FJ54+FI54)</f>
        <v>0</v>
      </c>
      <c r="FK54" s="3">
        <f>ExternalDefaultDummys2008!FK54*(ExternalDefaultDummys2008!FK54+FJ54)</f>
        <v>0</v>
      </c>
      <c r="FL54" s="3">
        <f>ExternalDefaultDummys2008!FL54*(ExternalDefaultDummys2008!FL54+FK54)</f>
        <v>0</v>
      </c>
      <c r="FM54" s="3">
        <f>ExternalDefaultDummys2008!FM54*(ExternalDefaultDummys2008!FM54+FL54)</f>
        <v>0</v>
      </c>
      <c r="FN54" s="3">
        <f>ExternalDefaultDummys2008!FN54*(ExternalDefaultDummys2008!FN54+FM54)</f>
        <v>0</v>
      </c>
      <c r="FO54" s="3">
        <f>ExternalDefaultDummys2008!FO54*(ExternalDefaultDummys2008!FO54+FN54)</f>
        <v>0</v>
      </c>
      <c r="FP54" s="3">
        <f>ExternalDefaultDummys2008!FP54*(ExternalDefaultDummys2008!FP54+FO54)</f>
        <v>0</v>
      </c>
      <c r="FQ54" s="3">
        <f>ExternalDefaultDummys2008!FQ54*(ExternalDefaultDummys2008!FQ54+FP54)</f>
        <v>0</v>
      </c>
      <c r="FR54" s="3">
        <f>ExternalDefaultDummys2008!FR54*(ExternalDefaultDummys2008!FR54+FQ54)</f>
        <v>0</v>
      </c>
      <c r="FS54" s="3">
        <f>ExternalDefaultDummys2008!FS54*(ExternalDefaultDummys2008!FS54+FR54)</f>
        <v>0</v>
      </c>
      <c r="FT54" s="3">
        <f>ExternalDefaultDummys2008!FT54*(ExternalDefaultDummys2008!FT54+FS54)</f>
        <v>0</v>
      </c>
      <c r="FU54" s="3">
        <f>ExternalDefaultDummys2008!FU54*(ExternalDefaultDummys2008!FU54+FT54)</f>
        <v>0</v>
      </c>
      <c r="FV54" s="3">
        <f>ExternalDefaultDummys2008!FV54*(ExternalDefaultDummys2008!FV54+FU54)</f>
        <v>0</v>
      </c>
      <c r="FW54" s="3">
        <f>ExternalDefaultDummys2008!FW54*(ExternalDefaultDummys2008!FW54+FV54)</f>
        <v>0</v>
      </c>
      <c r="FX54" s="3">
        <f>ExternalDefaultDummys2008!FX54*(ExternalDefaultDummys2008!FX54+FW54)</f>
        <v>0</v>
      </c>
      <c r="FY54" s="3">
        <f>ExternalDefaultDummys2008!FY54*(ExternalDefaultDummys2008!FY54+FX54)</f>
        <v>0</v>
      </c>
      <c r="FZ54" s="3">
        <f>ExternalDefaultDummys2008!FZ54*(ExternalDefaultDummys2008!FZ54+FY54)</f>
        <v>0</v>
      </c>
      <c r="GA54" s="3">
        <f>ExternalDefaultDummys2008!GA54*(ExternalDefaultDummys2008!GA54+FZ54)</f>
        <v>0</v>
      </c>
      <c r="GB54" s="3">
        <f>ExternalDefaultDummys2008!GB54*(ExternalDefaultDummys2008!GB54+GA54)</f>
        <v>1</v>
      </c>
      <c r="GC54" s="3">
        <f>ExternalDefaultDummys2008!GC54*(ExternalDefaultDummys2008!GC54+GB54)</f>
        <v>2</v>
      </c>
      <c r="GD54" s="3">
        <f>ExternalDefaultDummys2008!GD54*(ExternalDefaultDummys2008!GD54+GC54)</f>
        <v>3</v>
      </c>
      <c r="GE54" s="3">
        <f>ExternalDefaultDummys2008!GE54*(ExternalDefaultDummys2008!GE54+GD54)</f>
        <v>4</v>
      </c>
      <c r="GF54" s="3">
        <f>ExternalDefaultDummys2008!GF54*(ExternalDefaultDummys2008!GF54+GE54)</f>
        <v>5</v>
      </c>
      <c r="GG54" s="3">
        <f>ExternalDefaultDummys2008!GG54*(ExternalDefaultDummys2008!GG54+GF54)</f>
        <v>6</v>
      </c>
      <c r="GH54" s="3">
        <f>ExternalDefaultDummys2008!GH54*(ExternalDefaultDummys2008!GH54+GG54)</f>
        <v>7</v>
      </c>
      <c r="GI54" s="3">
        <f>ExternalDefaultDummys2008!GI54*(ExternalDefaultDummys2008!GI54+GH54)</f>
        <v>8</v>
      </c>
      <c r="GJ54" s="3">
        <f>ExternalDefaultDummys2008!GJ54*(ExternalDefaultDummys2008!GJ54+GI54)</f>
        <v>9</v>
      </c>
      <c r="GK54" s="3">
        <f>ExternalDefaultDummys2008!GK54*(ExternalDefaultDummys2008!GK54+GJ54)</f>
        <v>10</v>
      </c>
      <c r="GL54" s="3">
        <f>ExternalDefaultDummys2008!GL54*(ExternalDefaultDummys2008!GL54+GK54)</f>
        <v>0</v>
      </c>
      <c r="GM54" s="3">
        <f>ExternalDefaultDummys2008!GM54*(ExternalDefaultDummys2008!GM54+GL54)</f>
        <v>0</v>
      </c>
      <c r="GN54" s="3">
        <f>ExternalDefaultDummys2008!GN54*(ExternalDefaultDummys2008!GN54+GM54)</f>
        <v>0</v>
      </c>
      <c r="GO54" s="3">
        <f>ExternalDefaultDummys2008!GO54*(ExternalDefaultDummys2008!GO54+GN54)</f>
        <v>0</v>
      </c>
      <c r="GP54" s="3">
        <f>ExternalDefaultDummys2008!GP54*(ExternalDefaultDummys2008!GP54+GO54)</f>
        <v>0</v>
      </c>
      <c r="GQ54" s="3">
        <f>ExternalDefaultDummys2008!GQ54*(ExternalDefaultDummys2008!GQ54+GP54)</f>
        <v>0</v>
      </c>
      <c r="GR54" s="3">
        <f>ExternalDefaultDummys2008!GR54*(ExternalDefaultDummys2008!GR54+GQ54)</f>
        <v>0</v>
      </c>
      <c r="GS54" s="3">
        <f>ExternalDefaultDummys2008!GS54*(ExternalDefaultDummys2008!GS54+GR54)</f>
        <v>0</v>
      </c>
      <c r="GT54" s="3">
        <f>ExternalDefaultDummys2008!GT54*(ExternalDefaultDummys2008!GT54+GS54)</f>
        <v>0</v>
      </c>
      <c r="GU54" s="3">
        <f>ExternalDefaultDummys2008!GU54*(ExternalDefaultDummys2008!GU54+GT54)</f>
        <v>0</v>
      </c>
      <c r="GV54" s="3">
        <f>ExternalDefaultDummys2008!GV54*(ExternalDefaultDummys2008!GV54+GU54)</f>
        <v>0</v>
      </c>
      <c r="GW54" s="3">
        <f>ExternalDefaultDummys2008!GW54*(ExternalDefaultDummys2008!GW54+GV54)</f>
        <v>0</v>
      </c>
      <c r="GX54" s="3">
        <f>ExternalDefaultDummys2008!GX54*(ExternalDefaultDummys2008!GX54+GW54)</f>
        <v>0</v>
      </c>
      <c r="GY54" s="3">
        <f>ExternalDefaultDummys2008!GY54*(ExternalDefaultDummys2008!GY54+GX54)</f>
        <v>0</v>
      </c>
      <c r="GZ54" s="3">
        <f>ExternalDefaultDummys2008!GZ54*(ExternalDefaultDummys2008!GZ54+GY54)</f>
        <v>0</v>
      </c>
      <c r="HA54" s="3">
        <f>ExternalDefaultDummys2008!HA54*(ExternalDefaultDummys2008!HA54+GZ54)</f>
        <v>0</v>
      </c>
      <c r="HB54" s="3">
        <f>ExternalDefaultDummys2008!HB54*(ExternalDefaultDummys2008!HB54+HA54)</f>
        <v>0</v>
      </c>
      <c r="HC54" s="3">
        <f>ExternalDefaultDummys2008!HC54*(ExternalDefaultDummys2008!HC54+HB54)</f>
        <v>0</v>
      </c>
      <c r="HE54" s="3">
        <f t="shared" si="1"/>
        <v>21</v>
      </c>
    </row>
    <row r="55" spans="1:213" x14ac:dyDescent="0.4">
      <c r="A55" s="3">
        <f t="shared" si="2"/>
        <v>51</v>
      </c>
      <c r="B55" s="26" t="s">
        <v>85</v>
      </c>
      <c r="C55" s="3">
        <f>ExternalDefaultDummys2008!C55*(ExternalDefaultDummys2008!C55+0)</f>
        <v>0</v>
      </c>
      <c r="D55" s="3">
        <f>ExternalDefaultDummys2008!D55*(ExternalDefaultDummys2008!D55+C55)</f>
        <v>0</v>
      </c>
      <c r="E55" s="3">
        <f>ExternalDefaultDummys2008!E55*(ExternalDefaultDummys2008!E55+D55)</f>
        <v>0</v>
      </c>
      <c r="F55" s="3">
        <f>ExternalDefaultDummys2008!F55*(ExternalDefaultDummys2008!F55+E55)</f>
        <v>0</v>
      </c>
      <c r="G55" s="3">
        <f>ExternalDefaultDummys2008!G55*(ExternalDefaultDummys2008!G55+F55)</f>
        <v>0</v>
      </c>
      <c r="H55" s="3">
        <f>ExternalDefaultDummys2008!H55*(ExternalDefaultDummys2008!H55+G55)</f>
        <v>0</v>
      </c>
      <c r="I55" s="3">
        <f>ExternalDefaultDummys2008!I55*(ExternalDefaultDummys2008!I55+H55)</f>
        <v>0</v>
      </c>
      <c r="J55" s="3">
        <f>ExternalDefaultDummys2008!J55*(ExternalDefaultDummys2008!J55+I55)</f>
        <v>0</v>
      </c>
      <c r="K55" s="3">
        <f>ExternalDefaultDummys2008!K55*(ExternalDefaultDummys2008!K55+J55)</f>
        <v>0</v>
      </c>
      <c r="L55" s="3">
        <f>ExternalDefaultDummys2008!L55*(ExternalDefaultDummys2008!L55+K55)</f>
        <v>0</v>
      </c>
      <c r="M55" s="3">
        <f>ExternalDefaultDummys2008!M55*(ExternalDefaultDummys2008!M55+L55)</f>
        <v>0</v>
      </c>
      <c r="N55" s="3">
        <f>ExternalDefaultDummys2008!N55*(ExternalDefaultDummys2008!N55+M55)</f>
        <v>0</v>
      </c>
      <c r="O55" s="3">
        <f>ExternalDefaultDummys2008!O55*(ExternalDefaultDummys2008!O55+N55)</f>
        <v>0</v>
      </c>
      <c r="P55" s="3">
        <f>ExternalDefaultDummys2008!P55*(ExternalDefaultDummys2008!P55+O55)</f>
        <v>0</v>
      </c>
      <c r="Q55" s="3">
        <f>ExternalDefaultDummys2008!Q55*(ExternalDefaultDummys2008!Q55+P55)</f>
        <v>0</v>
      </c>
      <c r="R55" s="3">
        <f>ExternalDefaultDummys2008!R55*(ExternalDefaultDummys2008!R55+Q55)</f>
        <v>0</v>
      </c>
      <c r="S55" s="3">
        <f>ExternalDefaultDummys2008!S55*(ExternalDefaultDummys2008!S55+R55)</f>
        <v>0</v>
      </c>
      <c r="T55" s="3">
        <f>ExternalDefaultDummys2008!T55*(ExternalDefaultDummys2008!T55+S55)</f>
        <v>0</v>
      </c>
      <c r="U55" s="3">
        <f>ExternalDefaultDummys2008!U55*(ExternalDefaultDummys2008!U55+T55)</f>
        <v>0</v>
      </c>
      <c r="V55" s="3">
        <f>ExternalDefaultDummys2008!V55*(ExternalDefaultDummys2008!V55+U55)</f>
        <v>0</v>
      </c>
      <c r="W55" s="3">
        <f>ExternalDefaultDummys2008!W55*(ExternalDefaultDummys2008!W55+V55)</f>
        <v>0</v>
      </c>
      <c r="X55" s="3">
        <f>ExternalDefaultDummys2008!X55*(ExternalDefaultDummys2008!X55+W55)</f>
        <v>0</v>
      </c>
      <c r="Y55" s="3">
        <f>ExternalDefaultDummys2008!Y55*(ExternalDefaultDummys2008!Y55+X55)</f>
        <v>0</v>
      </c>
      <c r="Z55" s="3">
        <f>ExternalDefaultDummys2008!Z55*(ExternalDefaultDummys2008!Z55+Y55)</f>
        <v>0</v>
      </c>
      <c r="AA55" s="3">
        <f>ExternalDefaultDummys2008!AA55*(ExternalDefaultDummys2008!AA55+Z55)</f>
        <v>0</v>
      </c>
      <c r="AB55" s="3">
        <f>ExternalDefaultDummys2008!AB55*(ExternalDefaultDummys2008!AB55+AA55)</f>
        <v>0</v>
      </c>
      <c r="AC55" s="3">
        <f>ExternalDefaultDummys2008!AC55*(ExternalDefaultDummys2008!AC55+AB55)</f>
        <v>0</v>
      </c>
      <c r="AD55" s="3">
        <f>ExternalDefaultDummys2008!AD55*(ExternalDefaultDummys2008!AD55+AC55)</f>
        <v>0</v>
      </c>
      <c r="AE55" s="3">
        <f>ExternalDefaultDummys2008!AE55*(ExternalDefaultDummys2008!AE55+AD55)</f>
        <v>0</v>
      </c>
      <c r="AF55" s="3">
        <f>ExternalDefaultDummys2008!AF55*(ExternalDefaultDummys2008!AF55+AE55)</f>
        <v>0</v>
      </c>
      <c r="AG55" s="3">
        <f>ExternalDefaultDummys2008!AG55*(ExternalDefaultDummys2008!AG55+AF55)</f>
        <v>0</v>
      </c>
      <c r="AH55" s="3">
        <f>ExternalDefaultDummys2008!AH55*(ExternalDefaultDummys2008!AH55+AG55)</f>
        <v>0</v>
      </c>
      <c r="AI55" s="3">
        <f>ExternalDefaultDummys2008!AI55*(ExternalDefaultDummys2008!AI55+AH55)</f>
        <v>0</v>
      </c>
      <c r="AJ55" s="3">
        <f>ExternalDefaultDummys2008!AJ55*(ExternalDefaultDummys2008!AJ55+AI55)</f>
        <v>0</v>
      </c>
      <c r="AK55" s="3">
        <f>ExternalDefaultDummys2008!AK55*(ExternalDefaultDummys2008!AK55+AJ55)</f>
        <v>0</v>
      </c>
      <c r="AL55" s="3">
        <f>ExternalDefaultDummys2008!AL55*(ExternalDefaultDummys2008!AL55+AK55)</f>
        <v>0</v>
      </c>
      <c r="AM55" s="3">
        <f>ExternalDefaultDummys2008!AM55*(ExternalDefaultDummys2008!AM55+AL55)</f>
        <v>0</v>
      </c>
      <c r="AN55" s="3">
        <f>ExternalDefaultDummys2008!AN55*(ExternalDefaultDummys2008!AN55+AM55)</f>
        <v>0</v>
      </c>
      <c r="AO55" s="3">
        <f>ExternalDefaultDummys2008!AO55*(ExternalDefaultDummys2008!AO55+AN55)</f>
        <v>0</v>
      </c>
      <c r="AP55" s="3">
        <f>ExternalDefaultDummys2008!AP55*(ExternalDefaultDummys2008!AP55+AO55)</f>
        <v>0</v>
      </c>
      <c r="AQ55" s="3">
        <f>ExternalDefaultDummys2008!AQ55*(ExternalDefaultDummys2008!AQ55+AP55)</f>
        <v>0</v>
      </c>
      <c r="AR55" s="3">
        <f>ExternalDefaultDummys2008!AR55*(ExternalDefaultDummys2008!AR55+AQ55)</f>
        <v>0</v>
      </c>
      <c r="AS55" s="3">
        <f>ExternalDefaultDummys2008!AS55*(ExternalDefaultDummys2008!AS55+AR55)</f>
        <v>0</v>
      </c>
      <c r="AT55" s="3">
        <f>ExternalDefaultDummys2008!AT55*(ExternalDefaultDummys2008!AT55+AS55)</f>
        <v>0</v>
      </c>
      <c r="AU55" s="3">
        <f>ExternalDefaultDummys2008!AU55*(ExternalDefaultDummys2008!AU55+AT55)</f>
        <v>0</v>
      </c>
      <c r="AV55" s="3">
        <f>ExternalDefaultDummys2008!AV55*(ExternalDefaultDummys2008!AV55+AU55)</f>
        <v>0</v>
      </c>
      <c r="AW55" s="3">
        <f>ExternalDefaultDummys2008!AW55*(ExternalDefaultDummys2008!AW55+AV55)</f>
        <v>0</v>
      </c>
      <c r="AX55" s="3">
        <f>ExternalDefaultDummys2008!AX55*(ExternalDefaultDummys2008!AX55+AW55)</f>
        <v>0</v>
      </c>
      <c r="AY55" s="3">
        <f>ExternalDefaultDummys2008!AY55*(ExternalDefaultDummys2008!AY55+AX55)</f>
        <v>0</v>
      </c>
      <c r="AZ55" s="3">
        <f>ExternalDefaultDummys2008!AZ55*(ExternalDefaultDummys2008!AZ55+AY55)</f>
        <v>0</v>
      </c>
      <c r="BA55" s="3">
        <f>ExternalDefaultDummys2008!BA55*(ExternalDefaultDummys2008!BA55+AZ55)</f>
        <v>0</v>
      </c>
      <c r="BB55" s="3">
        <f>ExternalDefaultDummys2008!BB55*(ExternalDefaultDummys2008!BB55+BA55)</f>
        <v>0</v>
      </c>
      <c r="BC55" s="3">
        <f>ExternalDefaultDummys2008!BC55*(ExternalDefaultDummys2008!BC55+BB55)</f>
        <v>0</v>
      </c>
      <c r="BD55" s="3">
        <f>ExternalDefaultDummys2008!BD55*(ExternalDefaultDummys2008!BD55+BC55)</f>
        <v>0</v>
      </c>
      <c r="BE55" s="3">
        <f>ExternalDefaultDummys2008!BE55*(ExternalDefaultDummys2008!BE55+BD55)</f>
        <v>0</v>
      </c>
      <c r="BF55" s="3">
        <f>ExternalDefaultDummys2008!BF55*(ExternalDefaultDummys2008!BF55+BE55)</f>
        <v>0</v>
      </c>
      <c r="BG55" s="3">
        <f>ExternalDefaultDummys2008!BG55*(ExternalDefaultDummys2008!BG55+BF55)</f>
        <v>0</v>
      </c>
      <c r="BH55" s="3">
        <f>ExternalDefaultDummys2008!BH55*(ExternalDefaultDummys2008!BH55+BG55)</f>
        <v>0</v>
      </c>
      <c r="BI55" s="3">
        <f>ExternalDefaultDummys2008!BI55*(ExternalDefaultDummys2008!BI55+BH55)</f>
        <v>0</v>
      </c>
      <c r="BJ55" s="3">
        <f>ExternalDefaultDummys2008!BJ55*(ExternalDefaultDummys2008!BJ55+BI55)</f>
        <v>0</v>
      </c>
      <c r="BK55" s="3">
        <f>ExternalDefaultDummys2008!BK55*(ExternalDefaultDummys2008!BK55+BJ55)</f>
        <v>0</v>
      </c>
      <c r="BL55" s="3">
        <f>ExternalDefaultDummys2008!BL55*(ExternalDefaultDummys2008!BL55+BK55)</f>
        <v>0</v>
      </c>
      <c r="BM55" s="3">
        <f>ExternalDefaultDummys2008!BM55*(ExternalDefaultDummys2008!BM55+BL55)</f>
        <v>0</v>
      </c>
      <c r="BN55" s="3">
        <f>ExternalDefaultDummys2008!BN55*(ExternalDefaultDummys2008!BN55+BM55)</f>
        <v>0</v>
      </c>
      <c r="BO55" s="3">
        <f>ExternalDefaultDummys2008!BO55*(ExternalDefaultDummys2008!BO55+BN55)</f>
        <v>0</v>
      </c>
      <c r="BP55" s="3">
        <f>ExternalDefaultDummys2008!BP55*(ExternalDefaultDummys2008!BP55+BO55)</f>
        <v>0</v>
      </c>
      <c r="BQ55" s="3">
        <f>ExternalDefaultDummys2008!BQ55*(ExternalDefaultDummys2008!BQ55+BP55)</f>
        <v>0</v>
      </c>
      <c r="BR55" s="3">
        <f>ExternalDefaultDummys2008!BR55*(ExternalDefaultDummys2008!BR55+BQ55)</f>
        <v>0</v>
      </c>
      <c r="BS55" s="3">
        <f>ExternalDefaultDummys2008!BS55*(ExternalDefaultDummys2008!BS55+BR55)</f>
        <v>0</v>
      </c>
      <c r="BT55" s="3">
        <f>ExternalDefaultDummys2008!BT55*(ExternalDefaultDummys2008!BT55+BS55)</f>
        <v>0</v>
      </c>
      <c r="BU55" s="3">
        <f>ExternalDefaultDummys2008!BU55*(ExternalDefaultDummys2008!BU55+BT55)</f>
        <v>0</v>
      </c>
      <c r="BV55" s="3">
        <f>ExternalDefaultDummys2008!BV55*(ExternalDefaultDummys2008!BV55+BU55)</f>
        <v>0</v>
      </c>
      <c r="BW55" s="3">
        <f>ExternalDefaultDummys2008!BW55*(ExternalDefaultDummys2008!BW55+BV55)</f>
        <v>1</v>
      </c>
      <c r="BX55" s="3">
        <f>ExternalDefaultDummys2008!BX55*(ExternalDefaultDummys2008!BX55+BW55)</f>
        <v>2</v>
      </c>
      <c r="BY55" s="3">
        <f>ExternalDefaultDummys2008!BY55*(ExternalDefaultDummys2008!BY55+BX55)</f>
        <v>3</v>
      </c>
      <c r="BZ55" s="3">
        <f>ExternalDefaultDummys2008!BZ55*(ExternalDefaultDummys2008!BZ55+BY55)</f>
        <v>4</v>
      </c>
      <c r="CA55" s="3">
        <f>ExternalDefaultDummys2008!CA55*(ExternalDefaultDummys2008!CA55+BZ55)</f>
        <v>5</v>
      </c>
      <c r="CB55" s="3">
        <f>ExternalDefaultDummys2008!CB55*(ExternalDefaultDummys2008!CB55+CA55)</f>
        <v>6</v>
      </c>
      <c r="CC55" s="3">
        <f>ExternalDefaultDummys2008!CC55*(ExternalDefaultDummys2008!CC55+CB55)</f>
        <v>7</v>
      </c>
      <c r="CD55" s="3">
        <f>ExternalDefaultDummys2008!CD55*(ExternalDefaultDummys2008!CD55+CC55)</f>
        <v>8</v>
      </c>
      <c r="CE55" s="3">
        <f>ExternalDefaultDummys2008!CE55*(ExternalDefaultDummys2008!CE55+CD55)</f>
        <v>9</v>
      </c>
      <c r="CF55" s="3">
        <f>ExternalDefaultDummys2008!CF55*(ExternalDefaultDummys2008!CF55+CE55)</f>
        <v>10</v>
      </c>
      <c r="CG55" s="3">
        <f>ExternalDefaultDummys2008!CG55*(ExternalDefaultDummys2008!CG55+CF55)</f>
        <v>11</v>
      </c>
      <c r="CH55" s="3">
        <f>ExternalDefaultDummys2008!CH55*(ExternalDefaultDummys2008!CH55+CG55)</f>
        <v>12</v>
      </c>
      <c r="CI55" s="3">
        <f>ExternalDefaultDummys2008!CI55*(ExternalDefaultDummys2008!CI55+CH55)</f>
        <v>13</v>
      </c>
      <c r="CJ55" s="3">
        <f>ExternalDefaultDummys2008!CJ55*(ExternalDefaultDummys2008!CJ55+CI55)</f>
        <v>14</v>
      </c>
      <c r="CK55" s="3">
        <f>ExternalDefaultDummys2008!CK55*(ExternalDefaultDummys2008!CK55+CJ55)</f>
        <v>15</v>
      </c>
      <c r="CL55" s="3">
        <f>ExternalDefaultDummys2008!CL55*(ExternalDefaultDummys2008!CL55+CK55)</f>
        <v>16</v>
      </c>
      <c r="CM55" s="3">
        <f>ExternalDefaultDummys2008!CM55*(ExternalDefaultDummys2008!CM55+CL55)</f>
        <v>17</v>
      </c>
      <c r="CN55" s="3">
        <f>ExternalDefaultDummys2008!CN55*(ExternalDefaultDummys2008!CN55+CM55)</f>
        <v>0</v>
      </c>
      <c r="CO55" s="3">
        <f>ExternalDefaultDummys2008!CO55*(ExternalDefaultDummys2008!CO55+CN55)</f>
        <v>0</v>
      </c>
      <c r="CP55" s="3">
        <f>ExternalDefaultDummys2008!CP55*(ExternalDefaultDummys2008!CP55+CO55)</f>
        <v>0</v>
      </c>
      <c r="CQ55" s="3">
        <f>ExternalDefaultDummys2008!CQ55*(ExternalDefaultDummys2008!CQ55+CP55)</f>
        <v>1</v>
      </c>
      <c r="CR55" s="3">
        <f>ExternalDefaultDummys2008!CR55*(ExternalDefaultDummys2008!CR55+CQ55)</f>
        <v>2</v>
      </c>
      <c r="CS55" s="3">
        <f>ExternalDefaultDummys2008!CS55*(ExternalDefaultDummys2008!CS55+CR55)</f>
        <v>0</v>
      </c>
      <c r="CT55" s="3">
        <f>ExternalDefaultDummys2008!CT55*(ExternalDefaultDummys2008!CT55+CS55)</f>
        <v>0</v>
      </c>
      <c r="CU55" s="3">
        <f>ExternalDefaultDummys2008!CU55*(ExternalDefaultDummys2008!CU55+CT55)</f>
        <v>0</v>
      </c>
      <c r="CV55" s="3">
        <f>ExternalDefaultDummys2008!CV55*(ExternalDefaultDummys2008!CV55+CU55)</f>
        <v>1</v>
      </c>
      <c r="CW55" s="3">
        <f>ExternalDefaultDummys2008!CW55*(ExternalDefaultDummys2008!CW55+CV55)</f>
        <v>0</v>
      </c>
      <c r="CX55" s="3">
        <f>ExternalDefaultDummys2008!CX55*(ExternalDefaultDummys2008!CX55+CW55)</f>
        <v>1</v>
      </c>
      <c r="CY55" s="3">
        <f>ExternalDefaultDummys2008!CY55*(ExternalDefaultDummys2008!CY55+CX55)</f>
        <v>2</v>
      </c>
      <c r="CZ55" s="3">
        <f>ExternalDefaultDummys2008!CZ55*(ExternalDefaultDummys2008!CZ55+CY55)</f>
        <v>3</v>
      </c>
      <c r="DA55" s="3">
        <f>ExternalDefaultDummys2008!DA55*(ExternalDefaultDummys2008!DA55+CZ55)</f>
        <v>4</v>
      </c>
      <c r="DB55" s="3">
        <f>ExternalDefaultDummys2008!DB55*(ExternalDefaultDummys2008!DB55+DA55)</f>
        <v>5</v>
      </c>
      <c r="DC55" s="3">
        <f>ExternalDefaultDummys2008!DC55*(ExternalDefaultDummys2008!DC55+DB55)</f>
        <v>6</v>
      </c>
      <c r="DD55" s="3">
        <f>ExternalDefaultDummys2008!DD55*(ExternalDefaultDummys2008!DD55+DC55)</f>
        <v>7</v>
      </c>
      <c r="DE55" s="3">
        <f>ExternalDefaultDummys2008!DE55*(ExternalDefaultDummys2008!DE55+DD55)</f>
        <v>8</v>
      </c>
      <c r="DF55" s="3">
        <f>ExternalDefaultDummys2008!DF55*(ExternalDefaultDummys2008!DF55+DE55)</f>
        <v>9</v>
      </c>
      <c r="DG55" s="3">
        <f>ExternalDefaultDummys2008!DG55*(ExternalDefaultDummys2008!DG55+DF55)</f>
        <v>0</v>
      </c>
      <c r="DH55" s="3">
        <f>ExternalDefaultDummys2008!DH55*(ExternalDefaultDummys2008!DH55+DG55)</f>
        <v>0</v>
      </c>
      <c r="DI55" s="3">
        <f>ExternalDefaultDummys2008!DI55*(ExternalDefaultDummys2008!DI55+DH55)</f>
        <v>0</v>
      </c>
      <c r="DJ55" s="3">
        <f>ExternalDefaultDummys2008!DJ55*(ExternalDefaultDummys2008!DJ55+DI55)</f>
        <v>0</v>
      </c>
      <c r="DK55" s="3">
        <f>ExternalDefaultDummys2008!DK55*(ExternalDefaultDummys2008!DK55+DJ55)</f>
        <v>0</v>
      </c>
      <c r="DL55" s="3">
        <f>ExternalDefaultDummys2008!DL55*(ExternalDefaultDummys2008!DL55+DK55)</f>
        <v>0</v>
      </c>
      <c r="DM55" s="3">
        <f>ExternalDefaultDummys2008!DM55*(ExternalDefaultDummys2008!DM55+DL55)</f>
        <v>0</v>
      </c>
      <c r="DN55" s="3">
        <f>ExternalDefaultDummys2008!DN55*(ExternalDefaultDummys2008!DN55+DM55)</f>
        <v>0</v>
      </c>
      <c r="DO55" s="3">
        <f>ExternalDefaultDummys2008!DO55*(ExternalDefaultDummys2008!DO55+DN55)</f>
        <v>0</v>
      </c>
      <c r="DP55" s="3">
        <f>ExternalDefaultDummys2008!DP55*(ExternalDefaultDummys2008!DP55+DO55)</f>
        <v>0</v>
      </c>
      <c r="DQ55" s="3">
        <f>ExternalDefaultDummys2008!DQ55*(ExternalDefaultDummys2008!DQ55+DP55)</f>
        <v>0</v>
      </c>
      <c r="DR55" s="3">
        <f>ExternalDefaultDummys2008!DR55*(ExternalDefaultDummys2008!DR55+DQ55)</f>
        <v>0</v>
      </c>
      <c r="DS55" s="3">
        <f>ExternalDefaultDummys2008!DS55*(ExternalDefaultDummys2008!DS55+DR55)</f>
        <v>0</v>
      </c>
      <c r="DT55" s="3">
        <f>ExternalDefaultDummys2008!DT55*(ExternalDefaultDummys2008!DT55+DS55)</f>
        <v>0</v>
      </c>
      <c r="DU55" s="3">
        <f>ExternalDefaultDummys2008!DU55*(ExternalDefaultDummys2008!DU55+DT55)</f>
        <v>0</v>
      </c>
      <c r="DV55" s="3">
        <f>ExternalDefaultDummys2008!DV55*(ExternalDefaultDummys2008!DV55+DU55)</f>
        <v>0</v>
      </c>
      <c r="DW55" s="3">
        <f>ExternalDefaultDummys2008!DW55*(ExternalDefaultDummys2008!DW55+DV55)</f>
        <v>0</v>
      </c>
      <c r="DX55" s="3">
        <f>ExternalDefaultDummys2008!DX55*(ExternalDefaultDummys2008!DX55+DW55)</f>
        <v>0</v>
      </c>
      <c r="DY55" s="3">
        <f>ExternalDefaultDummys2008!DY55*(ExternalDefaultDummys2008!DY55+DX55)</f>
        <v>0</v>
      </c>
      <c r="DZ55" s="3">
        <f>ExternalDefaultDummys2008!DZ55*(ExternalDefaultDummys2008!DZ55+DY55)</f>
        <v>0</v>
      </c>
      <c r="EA55" s="3">
        <f>ExternalDefaultDummys2008!EA55*(ExternalDefaultDummys2008!EA55+DZ55)</f>
        <v>0</v>
      </c>
      <c r="EB55" s="3">
        <f>ExternalDefaultDummys2008!EB55*(ExternalDefaultDummys2008!EB55+EA55)</f>
        <v>0</v>
      </c>
      <c r="EC55" s="3">
        <f>ExternalDefaultDummys2008!EC55*(ExternalDefaultDummys2008!EC55+EB55)</f>
        <v>0</v>
      </c>
      <c r="ED55" s="3">
        <f>ExternalDefaultDummys2008!ED55*(ExternalDefaultDummys2008!ED55+EC55)</f>
        <v>1</v>
      </c>
      <c r="EE55" s="3">
        <f>ExternalDefaultDummys2008!EE55*(ExternalDefaultDummys2008!EE55+ED55)</f>
        <v>2</v>
      </c>
      <c r="EF55" s="3">
        <f>ExternalDefaultDummys2008!EF55*(ExternalDefaultDummys2008!EF55+EE55)</f>
        <v>3</v>
      </c>
      <c r="EG55" s="3">
        <f>ExternalDefaultDummys2008!EG55*(ExternalDefaultDummys2008!EG55+EF55)</f>
        <v>4</v>
      </c>
      <c r="EH55" s="3">
        <f>ExternalDefaultDummys2008!EH55*(ExternalDefaultDummys2008!EH55+EG55)</f>
        <v>0</v>
      </c>
      <c r="EI55" s="3">
        <f>ExternalDefaultDummys2008!EI55*(ExternalDefaultDummys2008!EI55+EH55)</f>
        <v>0</v>
      </c>
      <c r="EJ55" s="3">
        <f>ExternalDefaultDummys2008!EJ55*(ExternalDefaultDummys2008!EJ55+EI55)</f>
        <v>0</v>
      </c>
      <c r="EK55" s="3">
        <f>ExternalDefaultDummys2008!EK55*(ExternalDefaultDummys2008!EK55+EJ55)</f>
        <v>0</v>
      </c>
      <c r="EL55" s="3">
        <f>ExternalDefaultDummys2008!EL55*(ExternalDefaultDummys2008!EL55+EK55)</f>
        <v>0</v>
      </c>
      <c r="EM55" s="3">
        <f>ExternalDefaultDummys2008!EM55*(ExternalDefaultDummys2008!EM55+EL55)</f>
        <v>0</v>
      </c>
      <c r="EN55" s="3">
        <f>ExternalDefaultDummys2008!EN55*(ExternalDefaultDummys2008!EN55+EM55)</f>
        <v>0</v>
      </c>
      <c r="EO55" s="3">
        <f>ExternalDefaultDummys2008!EO55*(ExternalDefaultDummys2008!EO55+EN55)</f>
        <v>0</v>
      </c>
      <c r="EP55" s="3">
        <f>ExternalDefaultDummys2008!EP55*(ExternalDefaultDummys2008!EP55+EO55)</f>
        <v>0</v>
      </c>
      <c r="EQ55" s="3">
        <f>ExternalDefaultDummys2008!EQ55*(ExternalDefaultDummys2008!EQ55+EP55)</f>
        <v>0</v>
      </c>
      <c r="ER55" s="3">
        <f>ExternalDefaultDummys2008!ER55*(ExternalDefaultDummys2008!ER55+EQ55)</f>
        <v>0</v>
      </c>
      <c r="ES55" s="3">
        <f>ExternalDefaultDummys2008!ES55*(ExternalDefaultDummys2008!ES55+ER55)</f>
        <v>0</v>
      </c>
      <c r="ET55" s="3">
        <f>ExternalDefaultDummys2008!ET55*(ExternalDefaultDummys2008!ET55+ES55)</f>
        <v>0</v>
      </c>
      <c r="EU55" s="3">
        <f>ExternalDefaultDummys2008!EU55*(ExternalDefaultDummys2008!EU55+ET55)</f>
        <v>0</v>
      </c>
      <c r="EV55" s="3">
        <f>ExternalDefaultDummys2008!EV55*(ExternalDefaultDummys2008!EV55+EU55)</f>
        <v>0</v>
      </c>
      <c r="EW55" s="3">
        <f>ExternalDefaultDummys2008!EW55*(ExternalDefaultDummys2008!EW55+EV55)</f>
        <v>0</v>
      </c>
      <c r="EX55" s="3">
        <f>ExternalDefaultDummys2008!EX55*(ExternalDefaultDummys2008!EX55+EW55)</f>
        <v>0</v>
      </c>
      <c r="EY55" s="3">
        <f>ExternalDefaultDummys2008!EY55*(ExternalDefaultDummys2008!EY55+EX55)</f>
        <v>0</v>
      </c>
      <c r="EZ55" s="3">
        <f>ExternalDefaultDummys2008!EZ55*(ExternalDefaultDummys2008!EZ55+EY55)</f>
        <v>0</v>
      </c>
      <c r="FA55" s="3">
        <f>ExternalDefaultDummys2008!FA55*(ExternalDefaultDummys2008!FA55+EZ55)</f>
        <v>0</v>
      </c>
      <c r="FB55" s="3">
        <f>ExternalDefaultDummys2008!FB55*(ExternalDefaultDummys2008!FB55+FA55)</f>
        <v>0</v>
      </c>
      <c r="FC55" s="3">
        <f>ExternalDefaultDummys2008!FC55*(ExternalDefaultDummys2008!FC55+FB55)</f>
        <v>0</v>
      </c>
      <c r="FD55" s="3">
        <f>ExternalDefaultDummys2008!FD55*(ExternalDefaultDummys2008!FD55+FC55)</f>
        <v>0</v>
      </c>
      <c r="FE55" s="3">
        <f>ExternalDefaultDummys2008!FE55*(ExternalDefaultDummys2008!FE55+FD55)</f>
        <v>0</v>
      </c>
      <c r="FF55" s="3">
        <f>ExternalDefaultDummys2008!FF55*(ExternalDefaultDummys2008!FF55+FE55)</f>
        <v>0</v>
      </c>
      <c r="FG55" s="3">
        <f>ExternalDefaultDummys2008!FG55*(ExternalDefaultDummys2008!FG55+FF55)</f>
        <v>0</v>
      </c>
      <c r="FH55" s="3">
        <f>ExternalDefaultDummys2008!FH55*(ExternalDefaultDummys2008!FH55+FG55)</f>
        <v>0</v>
      </c>
      <c r="FI55" s="3">
        <f>ExternalDefaultDummys2008!FI55*(ExternalDefaultDummys2008!FI55+FH55)</f>
        <v>0</v>
      </c>
      <c r="FJ55" s="3">
        <f>ExternalDefaultDummys2008!FJ55*(ExternalDefaultDummys2008!FJ55+FI55)</f>
        <v>0</v>
      </c>
      <c r="FK55" s="3">
        <f>ExternalDefaultDummys2008!FK55*(ExternalDefaultDummys2008!FK55+FJ55)</f>
        <v>0</v>
      </c>
      <c r="FL55" s="3">
        <f>ExternalDefaultDummys2008!FL55*(ExternalDefaultDummys2008!FL55+FK55)</f>
        <v>0</v>
      </c>
      <c r="FM55" s="3">
        <f>ExternalDefaultDummys2008!FM55*(ExternalDefaultDummys2008!FM55+FL55)</f>
        <v>0</v>
      </c>
      <c r="FN55" s="3">
        <f>ExternalDefaultDummys2008!FN55*(ExternalDefaultDummys2008!FN55+FM55)</f>
        <v>0</v>
      </c>
      <c r="FO55" s="3">
        <f>ExternalDefaultDummys2008!FO55*(ExternalDefaultDummys2008!FO55+FN55)</f>
        <v>0</v>
      </c>
      <c r="FP55" s="3">
        <f>ExternalDefaultDummys2008!FP55*(ExternalDefaultDummys2008!FP55+FO55)</f>
        <v>0</v>
      </c>
      <c r="FQ55" s="3">
        <f>ExternalDefaultDummys2008!FQ55*(ExternalDefaultDummys2008!FQ55+FP55)</f>
        <v>0</v>
      </c>
      <c r="FR55" s="3">
        <f>ExternalDefaultDummys2008!FR55*(ExternalDefaultDummys2008!FR55+FQ55)</f>
        <v>0</v>
      </c>
      <c r="FS55" s="3">
        <f>ExternalDefaultDummys2008!FS55*(ExternalDefaultDummys2008!FS55+FR55)</f>
        <v>0</v>
      </c>
      <c r="FT55" s="3">
        <f>ExternalDefaultDummys2008!FT55*(ExternalDefaultDummys2008!FT55+FS55)</f>
        <v>0</v>
      </c>
      <c r="FU55" s="3">
        <f>ExternalDefaultDummys2008!FU55*(ExternalDefaultDummys2008!FU55+FT55)</f>
        <v>0</v>
      </c>
      <c r="FV55" s="3">
        <f>ExternalDefaultDummys2008!FV55*(ExternalDefaultDummys2008!FV55+FU55)</f>
        <v>0</v>
      </c>
      <c r="FW55" s="3">
        <f>ExternalDefaultDummys2008!FW55*(ExternalDefaultDummys2008!FW55+FV55)</f>
        <v>0</v>
      </c>
      <c r="FX55" s="3">
        <f>ExternalDefaultDummys2008!FX55*(ExternalDefaultDummys2008!FX55+FW55)</f>
        <v>0</v>
      </c>
      <c r="FY55" s="3">
        <f>ExternalDefaultDummys2008!FY55*(ExternalDefaultDummys2008!FY55+FX55)</f>
        <v>0</v>
      </c>
      <c r="FZ55" s="3">
        <f>ExternalDefaultDummys2008!FZ55*(ExternalDefaultDummys2008!FZ55+FY55)</f>
        <v>0</v>
      </c>
      <c r="GA55" s="3">
        <f>ExternalDefaultDummys2008!GA55*(ExternalDefaultDummys2008!GA55+FZ55)</f>
        <v>0</v>
      </c>
      <c r="GB55" s="3">
        <f>ExternalDefaultDummys2008!GB55*(ExternalDefaultDummys2008!GB55+GA55)</f>
        <v>0</v>
      </c>
      <c r="GC55" s="3">
        <f>ExternalDefaultDummys2008!GC55*(ExternalDefaultDummys2008!GC55+GB55)</f>
        <v>1</v>
      </c>
      <c r="GD55" s="3">
        <f>ExternalDefaultDummys2008!GD55*(ExternalDefaultDummys2008!GD55+GC55)</f>
        <v>2</v>
      </c>
      <c r="GE55" s="3">
        <f>ExternalDefaultDummys2008!GE55*(ExternalDefaultDummys2008!GE55+GD55)</f>
        <v>3</v>
      </c>
      <c r="GF55" s="3">
        <f>ExternalDefaultDummys2008!GF55*(ExternalDefaultDummys2008!GF55+GE55)</f>
        <v>4</v>
      </c>
      <c r="GG55" s="3">
        <f>ExternalDefaultDummys2008!GG55*(ExternalDefaultDummys2008!GG55+GF55)</f>
        <v>5</v>
      </c>
      <c r="GH55" s="3">
        <f>ExternalDefaultDummys2008!GH55*(ExternalDefaultDummys2008!GH55+GG55)</f>
        <v>6</v>
      </c>
      <c r="GI55" s="3">
        <f>ExternalDefaultDummys2008!GI55*(ExternalDefaultDummys2008!GI55+GH55)</f>
        <v>7</v>
      </c>
      <c r="GJ55" s="3">
        <f>ExternalDefaultDummys2008!GJ55*(ExternalDefaultDummys2008!GJ55+GI55)</f>
        <v>8</v>
      </c>
      <c r="GK55" s="3">
        <f>ExternalDefaultDummys2008!GK55*(ExternalDefaultDummys2008!GK55+GJ55)</f>
        <v>9</v>
      </c>
      <c r="GL55" s="3">
        <f>ExternalDefaultDummys2008!GL55*(ExternalDefaultDummys2008!GL55+GK55)</f>
        <v>10</v>
      </c>
      <c r="GM55" s="3">
        <f>ExternalDefaultDummys2008!GM55*(ExternalDefaultDummys2008!GM55+GL55)</f>
        <v>11</v>
      </c>
      <c r="GN55" s="3">
        <f>ExternalDefaultDummys2008!GN55*(ExternalDefaultDummys2008!GN55+GM55)</f>
        <v>12</v>
      </c>
      <c r="GO55" s="3">
        <f>ExternalDefaultDummys2008!GO55*(ExternalDefaultDummys2008!GO55+GN55)</f>
        <v>13</v>
      </c>
      <c r="GP55" s="3">
        <f>ExternalDefaultDummys2008!GP55*(ExternalDefaultDummys2008!GP55+GO55)</f>
        <v>0</v>
      </c>
      <c r="GQ55" s="3">
        <f>ExternalDefaultDummys2008!GQ55*(ExternalDefaultDummys2008!GQ55+GP55)</f>
        <v>0</v>
      </c>
      <c r="GR55" s="3">
        <f>ExternalDefaultDummys2008!GR55*(ExternalDefaultDummys2008!GR55+GQ55)</f>
        <v>0</v>
      </c>
      <c r="GS55" s="3">
        <f>ExternalDefaultDummys2008!GS55*(ExternalDefaultDummys2008!GS55+GR55)</f>
        <v>0</v>
      </c>
      <c r="GT55" s="3">
        <f>ExternalDefaultDummys2008!GT55*(ExternalDefaultDummys2008!GT55+GS55)</f>
        <v>0</v>
      </c>
      <c r="GU55" s="3">
        <f>ExternalDefaultDummys2008!GU55*(ExternalDefaultDummys2008!GU55+GT55)</f>
        <v>0</v>
      </c>
      <c r="GV55" s="3">
        <f>ExternalDefaultDummys2008!GV55*(ExternalDefaultDummys2008!GV55+GU55)</f>
        <v>0</v>
      </c>
      <c r="GW55" s="3">
        <f>ExternalDefaultDummys2008!GW55*(ExternalDefaultDummys2008!GW55+GV55)</f>
        <v>0</v>
      </c>
      <c r="GX55" s="3">
        <f>ExternalDefaultDummys2008!GX55*(ExternalDefaultDummys2008!GX55+GW55)</f>
        <v>0</v>
      </c>
      <c r="GY55" s="3">
        <f>ExternalDefaultDummys2008!GY55*(ExternalDefaultDummys2008!GY55+GX55)</f>
        <v>0</v>
      </c>
      <c r="GZ55" s="3">
        <f>ExternalDefaultDummys2008!GZ55*(ExternalDefaultDummys2008!GZ55+GY55)</f>
        <v>1</v>
      </c>
      <c r="HA55" s="3">
        <f>ExternalDefaultDummys2008!HA55*(ExternalDefaultDummys2008!HA55+GZ55)</f>
        <v>0</v>
      </c>
      <c r="HB55" s="3">
        <f>ExternalDefaultDummys2008!HB55*(ExternalDefaultDummys2008!HB55+HA55)</f>
        <v>0</v>
      </c>
      <c r="HC55" s="3">
        <f>ExternalDefaultDummys2008!HC55*(ExternalDefaultDummys2008!HC55+HB55)</f>
        <v>0</v>
      </c>
      <c r="HE55" s="3">
        <f t="shared" si="1"/>
        <v>17</v>
      </c>
    </row>
    <row r="56" spans="1:213" x14ac:dyDescent="0.4">
      <c r="A56" s="3">
        <f t="shared" si="2"/>
        <v>52</v>
      </c>
      <c r="B56" s="26" t="s">
        <v>86</v>
      </c>
      <c r="C56" s="3">
        <f>ExternalDefaultDummys2008!C56*(ExternalDefaultDummys2008!C56+0)</f>
        <v>0</v>
      </c>
      <c r="D56" s="3">
        <f>ExternalDefaultDummys2008!D56*(ExternalDefaultDummys2008!D56+C56)</f>
        <v>0</v>
      </c>
      <c r="E56" s="3">
        <f>ExternalDefaultDummys2008!E56*(ExternalDefaultDummys2008!E56+D56)</f>
        <v>0</v>
      </c>
      <c r="F56" s="3">
        <f>ExternalDefaultDummys2008!F56*(ExternalDefaultDummys2008!F56+E56)</f>
        <v>0</v>
      </c>
      <c r="G56" s="3">
        <f>ExternalDefaultDummys2008!G56*(ExternalDefaultDummys2008!G56+F56)</f>
        <v>0</v>
      </c>
      <c r="H56" s="3">
        <f>ExternalDefaultDummys2008!H56*(ExternalDefaultDummys2008!H56+G56)</f>
        <v>0</v>
      </c>
      <c r="I56" s="3">
        <f>ExternalDefaultDummys2008!I56*(ExternalDefaultDummys2008!I56+H56)</f>
        <v>0</v>
      </c>
      <c r="J56" s="3">
        <f>ExternalDefaultDummys2008!J56*(ExternalDefaultDummys2008!J56+I56)</f>
        <v>0</v>
      </c>
      <c r="K56" s="3">
        <f>ExternalDefaultDummys2008!K56*(ExternalDefaultDummys2008!K56+J56)</f>
        <v>0</v>
      </c>
      <c r="L56" s="3">
        <f>ExternalDefaultDummys2008!L56*(ExternalDefaultDummys2008!L56+K56)</f>
        <v>0</v>
      </c>
      <c r="M56" s="3">
        <f>ExternalDefaultDummys2008!M56*(ExternalDefaultDummys2008!M56+L56)</f>
        <v>0</v>
      </c>
      <c r="N56" s="3">
        <f>ExternalDefaultDummys2008!N56*(ExternalDefaultDummys2008!N56+M56)</f>
        <v>0</v>
      </c>
      <c r="O56" s="3">
        <f>ExternalDefaultDummys2008!O56*(ExternalDefaultDummys2008!O56+N56)</f>
        <v>0</v>
      </c>
      <c r="P56" s="3">
        <f>ExternalDefaultDummys2008!P56*(ExternalDefaultDummys2008!P56+O56)</f>
        <v>0</v>
      </c>
      <c r="Q56" s="3">
        <f>ExternalDefaultDummys2008!Q56*(ExternalDefaultDummys2008!Q56+P56)</f>
        <v>0</v>
      </c>
      <c r="R56" s="3">
        <f>ExternalDefaultDummys2008!R56*(ExternalDefaultDummys2008!R56+Q56)</f>
        <v>0</v>
      </c>
      <c r="S56" s="3">
        <f>ExternalDefaultDummys2008!S56*(ExternalDefaultDummys2008!S56+R56)</f>
        <v>0</v>
      </c>
      <c r="T56" s="3">
        <f>ExternalDefaultDummys2008!T56*(ExternalDefaultDummys2008!T56+S56)</f>
        <v>0</v>
      </c>
      <c r="U56" s="3">
        <f>ExternalDefaultDummys2008!U56*(ExternalDefaultDummys2008!U56+T56)</f>
        <v>0</v>
      </c>
      <c r="V56" s="3">
        <f>ExternalDefaultDummys2008!V56*(ExternalDefaultDummys2008!V56+U56)</f>
        <v>0</v>
      </c>
      <c r="W56" s="3">
        <f>ExternalDefaultDummys2008!W56*(ExternalDefaultDummys2008!W56+V56)</f>
        <v>0</v>
      </c>
      <c r="X56" s="3">
        <f>ExternalDefaultDummys2008!X56*(ExternalDefaultDummys2008!X56+W56)</f>
        <v>0</v>
      </c>
      <c r="Y56" s="3">
        <f>ExternalDefaultDummys2008!Y56*(ExternalDefaultDummys2008!Y56+X56)</f>
        <v>0</v>
      </c>
      <c r="Z56" s="3">
        <f>ExternalDefaultDummys2008!Z56*(ExternalDefaultDummys2008!Z56+Y56)</f>
        <v>0</v>
      </c>
      <c r="AA56" s="3">
        <f>ExternalDefaultDummys2008!AA56*(ExternalDefaultDummys2008!AA56+Z56)</f>
        <v>0</v>
      </c>
      <c r="AB56" s="3">
        <f>ExternalDefaultDummys2008!AB56*(ExternalDefaultDummys2008!AB56+AA56)</f>
        <v>0</v>
      </c>
      <c r="AC56" s="3">
        <f>ExternalDefaultDummys2008!AC56*(ExternalDefaultDummys2008!AC56+AB56)</f>
        <v>0</v>
      </c>
      <c r="AD56" s="3">
        <f>ExternalDefaultDummys2008!AD56*(ExternalDefaultDummys2008!AD56+AC56)</f>
        <v>0</v>
      </c>
      <c r="AE56" s="3">
        <f>ExternalDefaultDummys2008!AE56*(ExternalDefaultDummys2008!AE56+AD56)</f>
        <v>0</v>
      </c>
      <c r="AF56" s="3">
        <f>ExternalDefaultDummys2008!AF56*(ExternalDefaultDummys2008!AF56+AE56)</f>
        <v>0</v>
      </c>
      <c r="AG56" s="3">
        <f>ExternalDefaultDummys2008!AG56*(ExternalDefaultDummys2008!AG56+AF56)</f>
        <v>1</v>
      </c>
      <c r="AH56" s="3">
        <f>ExternalDefaultDummys2008!AH56*(ExternalDefaultDummys2008!AH56+AG56)</f>
        <v>2</v>
      </c>
      <c r="AI56" s="3">
        <f>ExternalDefaultDummys2008!AI56*(ExternalDefaultDummys2008!AI56+AH56)</f>
        <v>3</v>
      </c>
      <c r="AJ56" s="3">
        <f>ExternalDefaultDummys2008!AJ56*(ExternalDefaultDummys2008!AJ56+AI56)</f>
        <v>4</v>
      </c>
      <c r="AK56" s="3">
        <f>ExternalDefaultDummys2008!AK56*(ExternalDefaultDummys2008!AK56+AJ56)</f>
        <v>5</v>
      </c>
      <c r="AL56" s="3">
        <f>ExternalDefaultDummys2008!AL56*(ExternalDefaultDummys2008!AL56+AK56)</f>
        <v>6</v>
      </c>
      <c r="AM56" s="3">
        <f>ExternalDefaultDummys2008!AM56*(ExternalDefaultDummys2008!AM56+AL56)</f>
        <v>7</v>
      </c>
      <c r="AN56" s="3">
        <f>ExternalDefaultDummys2008!AN56*(ExternalDefaultDummys2008!AN56+AM56)</f>
        <v>8</v>
      </c>
      <c r="AO56" s="3">
        <f>ExternalDefaultDummys2008!AO56*(ExternalDefaultDummys2008!AO56+AN56)</f>
        <v>9</v>
      </c>
      <c r="AP56" s="3">
        <f>ExternalDefaultDummys2008!AP56*(ExternalDefaultDummys2008!AP56+AO56)</f>
        <v>10</v>
      </c>
      <c r="AQ56" s="3">
        <f>ExternalDefaultDummys2008!AQ56*(ExternalDefaultDummys2008!AQ56+AP56)</f>
        <v>11</v>
      </c>
      <c r="AR56" s="3">
        <f>ExternalDefaultDummys2008!AR56*(ExternalDefaultDummys2008!AR56+AQ56)</f>
        <v>12</v>
      </c>
      <c r="AS56" s="3">
        <f>ExternalDefaultDummys2008!AS56*(ExternalDefaultDummys2008!AS56+AR56)</f>
        <v>13</v>
      </c>
      <c r="AT56" s="3">
        <f>ExternalDefaultDummys2008!AT56*(ExternalDefaultDummys2008!AT56+AS56)</f>
        <v>14</v>
      </c>
      <c r="AU56" s="3">
        <f>ExternalDefaultDummys2008!AU56*(ExternalDefaultDummys2008!AU56+AT56)</f>
        <v>15</v>
      </c>
      <c r="AV56" s="3">
        <f>ExternalDefaultDummys2008!AV56*(ExternalDefaultDummys2008!AV56+AU56)</f>
        <v>16</v>
      </c>
      <c r="AW56" s="3">
        <f>ExternalDefaultDummys2008!AW56*(ExternalDefaultDummys2008!AW56+AV56)</f>
        <v>0</v>
      </c>
      <c r="AX56" s="3">
        <f>ExternalDefaultDummys2008!AX56*(ExternalDefaultDummys2008!AX56+AW56)</f>
        <v>0</v>
      </c>
      <c r="AY56" s="3">
        <f>ExternalDefaultDummys2008!AY56*(ExternalDefaultDummys2008!AY56+AX56)</f>
        <v>0</v>
      </c>
      <c r="AZ56" s="3">
        <f>ExternalDefaultDummys2008!AZ56*(ExternalDefaultDummys2008!AZ56+AY56)</f>
        <v>0</v>
      </c>
      <c r="BA56" s="3">
        <f>ExternalDefaultDummys2008!BA56*(ExternalDefaultDummys2008!BA56+AZ56)</f>
        <v>0</v>
      </c>
      <c r="BB56" s="3">
        <f>ExternalDefaultDummys2008!BB56*(ExternalDefaultDummys2008!BB56+BA56)</f>
        <v>0</v>
      </c>
      <c r="BC56" s="3">
        <f>ExternalDefaultDummys2008!BC56*(ExternalDefaultDummys2008!BC56+BB56)</f>
        <v>0</v>
      </c>
      <c r="BD56" s="3">
        <f>ExternalDefaultDummys2008!BD56*(ExternalDefaultDummys2008!BD56+BC56)</f>
        <v>0</v>
      </c>
      <c r="BE56" s="3">
        <f>ExternalDefaultDummys2008!BE56*(ExternalDefaultDummys2008!BE56+BD56)</f>
        <v>0</v>
      </c>
      <c r="BF56" s="3">
        <f>ExternalDefaultDummys2008!BF56*(ExternalDefaultDummys2008!BF56+BE56)</f>
        <v>0</v>
      </c>
      <c r="BG56" s="3">
        <f>ExternalDefaultDummys2008!BG56*(ExternalDefaultDummys2008!BG56+BF56)</f>
        <v>0</v>
      </c>
      <c r="BH56" s="3">
        <f>ExternalDefaultDummys2008!BH56*(ExternalDefaultDummys2008!BH56+BG56)</f>
        <v>0</v>
      </c>
      <c r="BI56" s="3">
        <f>ExternalDefaultDummys2008!BI56*(ExternalDefaultDummys2008!BI56+BH56)</f>
        <v>0</v>
      </c>
      <c r="BJ56" s="3">
        <f>ExternalDefaultDummys2008!BJ56*(ExternalDefaultDummys2008!BJ56+BI56)</f>
        <v>0</v>
      </c>
      <c r="BK56" s="3">
        <f>ExternalDefaultDummys2008!BK56*(ExternalDefaultDummys2008!BK56+BJ56)</f>
        <v>0</v>
      </c>
      <c r="BL56" s="3">
        <f>ExternalDefaultDummys2008!BL56*(ExternalDefaultDummys2008!BL56+BK56)</f>
        <v>0</v>
      </c>
      <c r="BM56" s="3">
        <f>ExternalDefaultDummys2008!BM56*(ExternalDefaultDummys2008!BM56+BL56)</f>
        <v>0</v>
      </c>
      <c r="BN56" s="3">
        <f>ExternalDefaultDummys2008!BN56*(ExternalDefaultDummys2008!BN56+BM56)</f>
        <v>0</v>
      </c>
      <c r="BO56" s="3">
        <f>ExternalDefaultDummys2008!BO56*(ExternalDefaultDummys2008!BO56+BN56)</f>
        <v>0</v>
      </c>
      <c r="BP56" s="3">
        <f>ExternalDefaultDummys2008!BP56*(ExternalDefaultDummys2008!BP56+BO56)</f>
        <v>0</v>
      </c>
      <c r="BQ56" s="3">
        <f>ExternalDefaultDummys2008!BQ56*(ExternalDefaultDummys2008!BQ56+BP56)</f>
        <v>0</v>
      </c>
      <c r="BR56" s="3">
        <f>ExternalDefaultDummys2008!BR56*(ExternalDefaultDummys2008!BR56+BQ56)</f>
        <v>0</v>
      </c>
      <c r="BS56" s="3">
        <f>ExternalDefaultDummys2008!BS56*(ExternalDefaultDummys2008!BS56+BR56)</f>
        <v>1</v>
      </c>
      <c r="BT56" s="3">
        <f>ExternalDefaultDummys2008!BT56*(ExternalDefaultDummys2008!BT56+BS56)</f>
        <v>2</v>
      </c>
      <c r="BU56" s="3">
        <f>ExternalDefaultDummys2008!BU56*(ExternalDefaultDummys2008!BU56+BT56)</f>
        <v>3</v>
      </c>
      <c r="BV56" s="3">
        <f>ExternalDefaultDummys2008!BV56*(ExternalDefaultDummys2008!BV56+BU56)</f>
        <v>4</v>
      </c>
      <c r="BW56" s="3">
        <f>ExternalDefaultDummys2008!BW56*(ExternalDefaultDummys2008!BW56+BV56)</f>
        <v>5</v>
      </c>
      <c r="BX56" s="3">
        <f>ExternalDefaultDummys2008!BX56*(ExternalDefaultDummys2008!BX56+BW56)</f>
        <v>6</v>
      </c>
      <c r="BY56" s="3">
        <f>ExternalDefaultDummys2008!BY56*(ExternalDefaultDummys2008!BY56+BX56)</f>
        <v>7</v>
      </c>
      <c r="BZ56" s="3">
        <f>ExternalDefaultDummys2008!BZ56*(ExternalDefaultDummys2008!BZ56+BY56)</f>
        <v>8</v>
      </c>
      <c r="CA56" s="3">
        <f>ExternalDefaultDummys2008!CA56*(ExternalDefaultDummys2008!CA56+BZ56)</f>
        <v>9</v>
      </c>
      <c r="CB56" s="3">
        <f>ExternalDefaultDummys2008!CB56*(ExternalDefaultDummys2008!CB56+CA56)</f>
        <v>10</v>
      </c>
      <c r="CC56" s="3">
        <f>ExternalDefaultDummys2008!CC56*(ExternalDefaultDummys2008!CC56+CB56)</f>
        <v>11</v>
      </c>
      <c r="CD56" s="3">
        <f>ExternalDefaultDummys2008!CD56*(ExternalDefaultDummys2008!CD56+CC56)</f>
        <v>12</v>
      </c>
      <c r="CE56" s="3">
        <f>ExternalDefaultDummys2008!CE56*(ExternalDefaultDummys2008!CE56+CD56)</f>
        <v>13</v>
      </c>
      <c r="CF56" s="3">
        <f>ExternalDefaultDummys2008!CF56*(ExternalDefaultDummys2008!CF56+CE56)</f>
        <v>14</v>
      </c>
      <c r="CG56" s="3">
        <f>ExternalDefaultDummys2008!CG56*(ExternalDefaultDummys2008!CG56+CF56)</f>
        <v>15</v>
      </c>
      <c r="CH56" s="3">
        <f>ExternalDefaultDummys2008!CH56*(ExternalDefaultDummys2008!CH56+CG56)</f>
        <v>16</v>
      </c>
      <c r="CI56" s="3">
        <f>ExternalDefaultDummys2008!CI56*(ExternalDefaultDummys2008!CI56+CH56)</f>
        <v>17</v>
      </c>
      <c r="CJ56" s="3">
        <f>ExternalDefaultDummys2008!CJ56*(ExternalDefaultDummys2008!CJ56+CI56)</f>
        <v>18</v>
      </c>
      <c r="CK56" s="3">
        <f>ExternalDefaultDummys2008!CK56*(ExternalDefaultDummys2008!CK56+CJ56)</f>
        <v>19</v>
      </c>
      <c r="CL56" s="3">
        <f>ExternalDefaultDummys2008!CL56*(ExternalDefaultDummys2008!CL56+CK56)</f>
        <v>20</v>
      </c>
      <c r="CM56" s="3">
        <f>ExternalDefaultDummys2008!CM56*(ExternalDefaultDummys2008!CM56+CL56)</f>
        <v>21</v>
      </c>
      <c r="CN56" s="3">
        <f>ExternalDefaultDummys2008!CN56*(ExternalDefaultDummys2008!CN56+CM56)</f>
        <v>22</v>
      </c>
      <c r="CO56" s="3">
        <f>ExternalDefaultDummys2008!CO56*(ExternalDefaultDummys2008!CO56+CN56)</f>
        <v>23</v>
      </c>
      <c r="CP56" s="3">
        <f>ExternalDefaultDummys2008!CP56*(ExternalDefaultDummys2008!CP56+CO56)</f>
        <v>0</v>
      </c>
      <c r="CQ56" s="3">
        <f>ExternalDefaultDummys2008!CQ56*(ExternalDefaultDummys2008!CQ56+CP56)</f>
        <v>0</v>
      </c>
      <c r="CR56" s="3">
        <f>ExternalDefaultDummys2008!CR56*(ExternalDefaultDummys2008!CR56+CQ56)</f>
        <v>0</v>
      </c>
      <c r="CS56" s="3">
        <f>ExternalDefaultDummys2008!CS56*(ExternalDefaultDummys2008!CS56+CR56)</f>
        <v>1</v>
      </c>
      <c r="CT56" s="3">
        <f>ExternalDefaultDummys2008!CT56*(ExternalDefaultDummys2008!CT56+CS56)</f>
        <v>2</v>
      </c>
      <c r="CU56" s="3">
        <f>ExternalDefaultDummys2008!CU56*(ExternalDefaultDummys2008!CU56+CT56)</f>
        <v>3</v>
      </c>
      <c r="CV56" s="3">
        <f>ExternalDefaultDummys2008!CV56*(ExternalDefaultDummys2008!CV56+CU56)</f>
        <v>4</v>
      </c>
      <c r="CW56" s="3">
        <f>ExternalDefaultDummys2008!CW56*(ExternalDefaultDummys2008!CW56+CV56)</f>
        <v>5</v>
      </c>
      <c r="CX56" s="3">
        <f>ExternalDefaultDummys2008!CX56*(ExternalDefaultDummys2008!CX56+CW56)</f>
        <v>0</v>
      </c>
      <c r="CY56" s="3">
        <f>ExternalDefaultDummys2008!CY56*(ExternalDefaultDummys2008!CY56+CX56)</f>
        <v>0</v>
      </c>
      <c r="CZ56" s="3">
        <f>ExternalDefaultDummys2008!CZ56*(ExternalDefaultDummys2008!CZ56+CY56)</f>
        <v>0</v>
      </c>
      <c r="DA56" s="3">
        <f>ExternalDefaultDummys2008!DA56*(ExternalDefaultDummys2008!DA56+CZ56)</f>
        <v>0</v>
      </c>
      <c r="DB56" s="3">
        <f>ExternalDefaultDummys2008!DB56*(ExternalDefaultDummys2008!DB56+DA56)</f>
        <v>0</v>
      </c>
      <c r="DC56" s="3">
        <f>ExternalDefaultDummys2008!DC56*(ExternalDefaultDummys2008!DC56+DB56)</f>
        <v>0</v>
      </c>
      <c r="DD56" s="3">
        <f>ExternalDefaultDummys2008!DD56*(ExternalDefaultDummys2008!DD56+DC56)</f>
        <v>0</v>
      </c>
      <c r="DE56" s="3">
        <f>ExternalDefaultDummys2008!DE56*(ExternalDefaultDummys2008!DE56+DD56)</f>
        <v>1</v>
      </c>
      <c r="DF56" s="3">
        <f>ExternalDefaultDummys2008!DF56*(ExternalDefaultDummys2008!DF56+DE56)</f>
        <v>2</v>
      </c>
      <c r="DG56" s="3">
        <f>ExternalDefaultDummys2008!DG56*(ExternalDefaultDummys2008!DG56+DF56)</f>
        <v>3</v>
      </c>
      <c r="DH56" s="3">
        <f>ExternalDefaultDummys2008!DH56*(ExternalDefaultDummys2008!DH56+DG56)</f>
        <v>4</v>
      </c>
      <c r="DI56" s="3">
        <f>ExternalDefaultDummys2008!DI56*(ExternalDefaultDummys2008!DI56+DH56)</f>
        <v>5</v>
      </c>
      <c r="DJ56" s="3">
        <f>ExternalDefaultDummys2008!DJ56*(ExternalDefaultDummys2008!DJ56+DI56)</f>
        <v>6</v>
      </c>
      <c r="DK56" s="3">
        <f>ExternalDefaultDummys2008!DK56*(ExternalDefaultDummys2008!DK56+DJ56)</f>
        <v>0</v>
      </c>
      <c r="DL56" s="3">
        <f>ExternalDefaultDummys2008!DL56*(ExternalDefaultDummys2008!DL56+DK56)</f>
        <v>0</v>
      </c>
      <c r="DM56" s="3">
        <f>ExternalDefaultDummys2008!DM56*(ExternalDefaultDummys2008!DM56+DL56)</f>
        <v>1</v>
      </c>
      <c r="DN56" s="3">
        <f>ExternalDefaultDummys2008!DN56*(ExternalDefaultDummys2008!DN56+DM56)</f>
        <v>2</v>
      </c>
      <c r="DO56" s="3">
        <f>ExternalDefaultDummys2008!DO56*(ExternalDefaultDummys2008!DO56+DN56)</f>
        <v>3</v>
      </c>
      <c r="DP56" s="3">
        <f>ExternalDefaultDummys2008!DP56*(ExternalDefaultDummys2008!DP56+DO56)</f>
        <v>4</v>
      </c>
      <c r="DQ56" s="3">
        <f>ExternalDefaultDummys2008!DQ56*(ExternalDefaultDummys2008!DQ56+DP56)</f>
        <v>5</v>
      </c>
      <c r="DR56" s="3">
        <f>ExternalDefaultDummys2008!DR56*(ExternalDefaultDummys2008!DR56+DQ56)</f>
        <v>6</v>
      </c>
      <c r="DS56" s="3">
        <f>ExternalDefaultDummys2008!DS56*(ExternalDefaultDummys2008!DS56+DR56)</f>
        <v>7</v>
      </c>
      <c r="DT56" s="3">
        <f>ExternalDefaultDummys2008!DT56*(ExternalDefaultDummys2008!DT56+DS56)</f>
        <v>8</v>
      </c>
      <c r="DU56" s="3">
        <f>ExternalDefaultDummys2008!DU56*(ExternalDefaultDummys2008!DU56+DT56)</f>
        <v>9</v>
      </c>
      <c r="DV56" s="3">
        <f>ExternalDefaultDummys2008!DV56*(ExternalDefaultDummys2008!DV56+DU56)</f>
        <v>10</v>
      </c>
      <c r="DW56" s="3">
        <f>ExternalDefaultDummys2008!DW56*(ExternalDefaultDummys2008!DW56+DV56)</f>
        <v>11</v>
      </c>
      <c r="DX56" s="3">
        <f>ExternalDefaultDummys2008!DX56*(ExternalDefaultDummys2008!DX56+DW56)</f>
        <v>0</v>
      </c>
      <c r="DY56" s="3">
        <f>ExternalDefaultDummys2008!DY56*(ExternalDefaultDummys2008!DY56+DX56)</f>
        <v>0</v>
      </c>
      <c r="DZ56" s="3">
        <f>ExternalDefaultDummys2008!DZ56*(ExternalDefaultDummys2008!DZ56+DY56)</f>
        <v>0</v>
      </c>
      <c r="EA56" s="3">
        <f>ExternalDefaultDummys2008!EA56*(ExternalDefaultDummys2008!EA56+DZ56)</f>
        <v>0</v>
      </c>
      <c r="EB56" s="3">
        <f>ExternalDefaultDummys2008!EB56*(ExternalDefaultDummys2008!EB56+EA56)</f>
        <v>1</v>
      </c>
      <c r="EC56" s="3">
        <f>ExternalDefaultDummys2008!EC56*(ExternalDefaultDummys2008!EC56+EB56)</f>
        <v>2</v>
      </c>
      <c r="ED56" s="3">
        <f>ExternalDefaultDummys2008!ED56*(ExternalDefaultDummys2008!ED56+EC56)</f>
        <v>3</v>
      </c>
      <c r="EE56" s="3">
        <f>ExternalDefaultDummys2008!EE56*(ExternalDefaultDummys2008!EE56+ED56)</f>
        <v>4</v>
      </c>
      <c r="EF56" s="3">
        <f>ExternalDefaultDummys2008!EF56*(ExternalDefaultDummys2008!EF56+EE56)</f>
        <v>5</v>
      </c>
      <c r="EG56" s="3">
        <f>ExternalDefaultDummys2008!EG56*(ExternalDefaultDummys2008!EG56+EF56)</f>
        <v>6</v>
      </c>
      <c r="EH56" s="3">
        <f>ExternalDefaultDummys2008!EH56*(ExternalDefaultDummys2008!EH56+EG56)</f>
        <v>7</v>
      </c>
      <c r="EI56" s="3">
        <f>ExternalDefaultDummys2008!EI56*(ExternalDefaultDummys2008!EI56+EH56)</f>
        <v>8</v>
      </c>
      <c r="EJ56" s="3">
        <f>ExternalDefaultDummys2008!EJ56*(ExternalDefaultDummys2008!EJ56+EI56)</f>
        <v>9</v>
      </c>
      <c r="EK56" s="3">
        <f>ExternalDefaultDummys2008!EK56*(ExternalDefaultDummys2008!EK56+EJ56)</f>
        <v>10</v>
      </c>
      <c r="EL56" s="3">
        <f>ExternalDefaultDummys2008!EL56*(ExternalDefaultDummys2008!EL56+EK56)</f>
        <v>11</v>
      </c>
      <c r="EM56" s="3">
        <f>ExternalDefaultDummys2008!EM56*(ExternalDefaultDummys2008!EM56+EL56)</f>
        <v>12</v>
      </c>
      <c r="EN56" s="3">
        <f>ExternalDefaultDummys2008!EN56*(ExternalDefaultDummys2008!EN56+EM56)</f>
        <v>13</v>
      </c>
      <c r="EO56" s="3">
        <f>ExternalDefaultDummys2008!EO56*(ExternalDefaultDummys2008!EO56+EN56)</f>
        <v>14</v>
      </c>
      <c r="EP56" s="3">
        <f>ExternalDefaultDummys2008!EP56*(ExternalDefaultDummys2008!EP56+EO56)</f>
        <v>15</v>
      </c>
      <c r="EQ56" s="3">
        <f>ExternalDefaultDummys2008!EQ56*(ExternalDefaultDummys2008!EQ56+EP56)</f>
        <v>16</v>
      </c>
      <c r="ER56" s="3">
        <f>ExternalDefaultDummys2008!ER56*(ExternalDefaultDummys2008!ER56+EQ56)</f>
        <v>17</v>
      </c>
      <c r="ES56" s="3">
        <f>ExternalDefaultDummys2008!ES56*(ExternalDefaultDummys2008!ES56+ER56)</f>
        <v>18</v>
      </c>
      <c r="ET56" s="3">
        <f>ExternalDefaultDummys2008!ET56*(ExternalDefaultDummys2008!ET56+ES56)</f>
        <v>19</v>
      </c>
      <c r="EU56" s="3">
        <f>ExternalDefaultDummys2008!EU56*(ExternalDefaultDummys2008!EU56+ET56)</f>
        <v>20</v>
      </c>
      <c r="EV56" s="3">
        <f>ExternalDefaultDummys2008!EV56*(ExternalDefaultDummys2008!EV56+EU56)</f>
        <v>21</v>
      </c>
      <c r="EW56" s="3">
        <f>ExternalDefaultDummys2008!EW56*(ExternalDefaultDummys2008!EW56+EV56)</f>
        <v>22</v>
      </c>
      <c r="EX56" s="3">
        <f>ExternalDefaultDummys2008!EX56*(ExternalDefaultDummys2008!EX56+EW56)</f>
        <v>23</v>
      </c>
      <c r="EY56" s="3">
        <f>ExternalDefaultDummys2008!EY56*(ExternalDefaultDummys2008!EY56+EX56)</f>
        <v>24</v>
      </c>
      <c r="EZ56" s="3">
        <f>ExternalDefaultDummys2008!EZ56*(ExternalDefaultDummys2008!EZ56+EY56)</f>
        <v>25</v>
      </c>
      <c r="FA56" s="3">
        <f>ExternalDefaultDummys2008!FA56*(ExternalDefaultDummys2008!FA56+EZ56)</f>
        <v>26</v>
      </c>
      <c r="FB56" s="3">
        <f>ExternalDefaultDummys2008!FB56*(ExternalDefaultDummys2008!FB56+FA56)</f>
        <v>0</v>
      </c>
      <c r="FC56" s="3">
        <f>ExternalDefaultDummys2008!FC56*(ExternalDefaultDummys2008!FC56+FB56)</f>
        <v>0</v>
      </c>
      <c r="FD56" s="3">
        <f>ExternalDefaultDummys2008!FD56*(ExternalDefaultDummys2008!FD56+FC56)</f>
        <v>0</v>
      </c>
      <c r="FE56" s="3">
        <f>ExternalDefaultDummys2008!FE56*(ExternalDefaultDummys2008!FE56+FD56)</f>
        <v>0</v>
      </c>
      <c r="FF56" s="3">
        <f>ExternalDefaultDummys2008!FF56*(ExternalDefaultDummys2008!FF56+FE56)</f>
        <v>0</v>
      </c>
      <c r="FG56" s="3">
        <f>ExternalDefaultDummys2008!FG56*(ExternalDefaultDummys2008!FG56+FF56)</f>
        <v>0</v>
      </c>
      <c r="FH56" s="3">
        <f>ExternalDefaultDummys2008!FH56*(ExternalDefaultDummys2008!FH56+FG56)</f>
        <v>0</v>
      </c>
      <c r="FI56" s="3">
        <f>ExternalDefaultDummys2008!FI56*(ExternalDefaultDummys2008!FI56+FH56)</f>
        <v>0</v>
      </c>
      <c r="FJ56" s="3">
        <f>ExternalDefaultDummys2008!FJ56*(ExternalDefaultDummys2008!FJ56+FI56)</f>
        <v>0</v>
      </c>
      <c r="FK56" s="3">
        <f>ExternalDefaultDummys2008!FK56*(ExternalDefaultDummys2008!FK56+FJ56)</f>
        <v>0</v>
      </c>
      <c r="FL56" s="3">
        <f>ExternalDefaultDummys2008!FL56*(ExternalDefaultDummys2008!FL56+FK56)</f>
        <v>0</v>
      </c>
      <c r="FM56" s="3">
        <f>ExternalDefaultDummys2008!FM56*(ExternalDefaultDummys2008!FM56+FL56)</f>
        <v>0</v>
      </c>
      <c r="FN56" s="3">
        <f>ExternalDefaultDummys2008!FN56*(ExternalDefaultDummys2008!FN56+FM56)</f>
        <v>0</v>
      </c>
      <c r="FO56" s="3">
        <f>ExternalDefaultDummys2008!FO56*(ExternalDefaultDummys2008!FO56+FN56)</f>
        <v>0</v>
      </c>
      <c r="FP56" s="3">
        <f>ExternalDefaultDummys2008!FP56*(ExternalDefaultDummys2008!FP56+FO56)</f>
        <v>0</v>
      </c>
      <c r="FQ56" s="3">
        <f>ExternalDefaultDummys2008!FQ56*(ExternalDefaultDummys2008!FQ56+FP56)</f>
        <v>0</v>
      </c>
      <c r="FR56" s="3">
        <f>ExternalDefaultDummys2008!FR56*(ExternalDefaultDummys2008!FR56+FQ56)</f>
        <v>0</v>
      </c>
      <c r="FS56" s="3">
        <f>ExternalDefaultDummys2008!FS56*(ExternalDefaultDummys2008!FS56+FR56)</f>
        <v>0</v>
      </c>
      <c r="FT56" s="3">
        <f>ExternalDefaultDummys2008!FT56*(ExternalDefaultDummys2008!FT56+FS56)</f>
        <v>0</v>
      </c>
      <c r="FU56" s="3">
        <f>ExternalDefaultDummys2008!FU56*(ExternalDefaultDummys2008!FU56+FT56)</f>
        <v>0</v>
      </c>
      <c r="FV56" s="3">
        <f>ExternalDefaultDummys2008!FV56*(ExternalDefaultDummys2008!FV56+FU56)</f>
        <v>0</v>
      </c>
      <c r="FW56" s="3">
        <f>ExternalDefaultDummys2008!FW56*(ExternalDefaultDummys2008!FW56+FV56)</f>
        <v>0</v>
      </c>
      <c r="FX56" s="3">
        <f>ExternalDefaultDummys2008!FX56*(ExternalDefaultDummys2008!FX56+FW56)</f>
        <v>0</v>
      </c>
      <c r="FY56" s="3">
        <f>ExternalDefaultDummys2008!FY56*(ExternalDefaultDummys2008!FY56+FX56)</f>
        <v>0</v>
      </c>
      <c r="FZ56" s="3">
        <f>ExternalDefaultDummys2008!FZ56*(ExternalDefaultDummys2008!FZ56+FY56)</f>
        <v>0</v>
      </c>
      <c r="GA56" s="3">
        <f>ExternalDefaultDummys2008!GA56*(ExternalDefaultDummys2008!GA56+FZ56)</f>
        <v>0</v>
      </c>
      <c r="GB56" s="3">
        <f>ExternalDefaultDummys2008!GB56*(ExternalDefaultDummys2008!GB56+GA56)</f>
        <v>0</v>
      </c>
      <c r="GC56" s="3">
        <f>ExternalDefaultDummys2008!GC56*(ExternalDefaultDummys2008!GC56+GB56)</f>
        <v>1</v>
      </c>
      <c r="GD56" s="3">
        <f>ExternalDefaultDummys2008!GD56*(ExternalDefaultDummys2008!GD56+GC56)</f>
        <v>2</v>
      </c>
      <c r="GE56" s="3">
        <f>ExternalDefaultDummys2008!GE56*(ExternalDefaultDummys2008!GE56+GD56)</f>
        <v>3</v>
      </c>
      <c r="GF56" s="3">
        <f>ExternalDefaultDummys2008!GF56*(ExternalDefaultDummys2008!GF56+GE56)</f>
        <v>4</v>
      </c>
      <c r="GG56" s="3">
        <f>ExternalDefaultDummys2008!GG56*(ExternalDefaultDummys2008!GG56+GF56)</f>
        <v>5</v>
      </c>
      <c r="GH56" s="3">
        <f>ExternalDefaultDummys2008!GH56*(ExternalDefaultDummys2008!GH56+GG56)</f>
        <v>6</v>
      </c>
      <c r="GI56" s="3">
        <f>ExternalDefaultDummys2008!GI56*(ExternalDefaultDummys2008!GI56+GH56)</f>
        <v>7</v>
      </c>
      <c r="GJ56" s="3">
        <f>ExternalDefaultDummys2008!GJ56*(ExternalDefaultDummys2008!GJ56+GI56)</f>
        <v>8</v>
      </c>
      <c r="GK56" s="3">
        <f>ExternalDefaultDummys2008!GK56*(ExternalDefaultDummys2008!GK56+GJ56)</f>
        <v>9</v>
      </c>
      <c r="GL56" s="3">
        <f>ExternalDefaultDummys2008!GL56*(ExternalDefaultDummys2008!GL56+GK56)</f>
        <v>10</v>
      </c>
      <c r="GM56" s="3">
        <f>ExternalDefaultDummys2008!GM56*(ExternalDefaultDummys2008!GM56+GL56)</f>
        <v>11</v>
      </c>
      <c r="GN56" s="3">
        <f>ExternalDefaultDummys2008!GN56*(ExternalDefaultDummys2008!GN56+GM56)</f>
        <v>12</v>
      </c>
      <c r="GO56" s="3">
        <f>ExternalDefaultDummys2008!GO56*(ExternalDefaultDummys2008!GO56+GN56)</f>
        <v>13</v>
      </c>
      <c r="GP56" s="3">
        <f>ExternalDefaultDummys2008!GP56*(ExternalDefaultDummys2008!GP56+GO56)</f>
        <v>14</v>
      </c>
      <c r="GQ56" s="3">
        <f>ExternalDefaultDummys2008!GQ56*(ExternalDefaultDummys2008!GQ56+GP56)</f>
        <v>0</v>
      </c>
      <c r="GR56" s="3">
        <f>ExternalDefaultDummys2008!GR56*(ExternalDefaultDummys2008!GR56+GQ56)</f>
        <v>0</v>
      </c>
      <c r="GS56" s="3">
        <f>ExternalDefaultDummys2008!GS56*(ExternalDefaultDummys2008!GS56+GR56)</f>
        <v>0</v>
      </c>
      <c r="GT56" s="3">
        <f>ExternalDefaultDummys2008!GT56*(ExternalDefaultDummys2008!GT56+GS56)</f>
        <v>1</v>
      </c>
      <c r="GU56" s="3">
        <f>ExternalDefaultDummys2008!GU56*(ExternalDefaultDummys2008!GU56+GT56)</f>
        <v>2</v>
      </c>
      <c r="GV56" s="3">
        <f>ExternalDefaultDummys2008!GV56*(ExternalDefaultDummys2008!GV56+GU56)</f>
        <v>0</v>
      </c>
      <c r="GW56" s="3">
        <f>ExternalDefaultDummys2008!GW56*(ExternalDefaultDummys2008!GW56+GV56)</f>
        <v>0</v>
      </c>
      <c r="GX56" s="3">
        <f>ExternalDefaultDummys2008!GX56*(ExternalDefaultDummys2008!GX56+GW56)</f>
        <v>0</v>
      </c>
      <c r="GY56" s="3">
        <f>ExternalDefaultDummys2008!GY56*(ExternalDefaultDummys2008!GY56+GX56)</f>
        <v>0</v>
      </c>
      <c r="GZ56" s="3">
        <f>ExternalDefaultDummys2008!GZ56*(ExternalDefaultDummys2008!GZ56+GY56)</f>
        <v>0</v>
      </c>
      <c r="HA56" s="3">
        <f>ExternalDefaultDummys2008!HA56*(ExternalDefaultDummys2008!HA56+GZ56)</f>
        <v>0</v>
      </c>
      <c r="HB56" s="3">
        <f>ExternalDefaultDummys2008!HB56*(ExternalDefaultDummys2008!HB56+HA56)</f>
        <v>0</v>
      </c>
      <c r="HC56" s="3">
        <f>ExternalDefaultDummys2008!HC56*(ExternalDefaultDummys2008!HC56+HB56)</f>
        <v>1</v>
      </c>
      <c r="HE56" s="3">
        <f t="shared" si="1"/>
        <v>26</v>
      </c>
    </row>
    <row r="57" spans="1:213" x14ac:dyDescent="0.4">
      <c r="A57" s="3">
        <f t="shared" si="2"/>
        <v>53</v>
      </c>
      <c r="B57" s="26" t="s">
        <v>87</v>
      </c>
      <c r="C57" s="3">
        <f>ExternalDefaultDummys2008!C57*(ExternalDefaultDummys2008!C57+0)</f>
        <v>0</v>
      </c>
      <c r="D57" s="3">
        <f>ExternalDefaultDummys2008!D57*(ExternalDefaultDummys2008!D57+C57)</f>
        <v>0</v>
      </c>
      <c r="E57" s="3">
        <f>ExternalDefaultDummys2008!E57*(ExternalDefaultDummys2008!E57+D57)</f>
        <v>0</v>
      </c>
      <c r="F57" s="3">
        <f>ExternalDefaultDummys2008!F57*(ExternalDefaultDummys2008!F57+E57)</f>
        <v>0</v>
      </c>
      <c r="G57" s="3">
        <f>ExternalDefaultDummys2008!G57*(ExternalDefaultDummys2008!G57+F57)</f>
        <v>0</v>
      </c>
      <c r="H57" s="3">
        <f>ExternalDefaultDummys2008!H57*(ExternalDefaultDummys2008!H57+G57)</f>
        <v>0</v>
      </c>
      <c r="I57" s="3">
        <f>ExternalDefaultDummys2008!I57*(ExternalDefaultDummys2008!I57+H57)</f>
        <v>0</v>
      </c>
      <c r="J57" s="3">
        <f>ExternalDefaultDummys2008!J57*(ExternalDefaultDummys2008!J57+I57)</f>
        <v>0</v>
      </c>
      <c r="K57" s="3">
        <f>ExternalDefaultDummys2008!K57*(ExternalDefaultDummys2008!K57+J57)</f>
        <v>0</v>
      </c>
      <c r="L57" s="3">
        <f>ExternalDefaultDummys2008!L57*(ExternalDefaultDummys2008!L57+K57)</f>
        <v>0</v>
      </c>
      <c r="M57" s="3">
        <f>ExternalDefaultDummys2008!M57*(ExternalDefaultDummys2008!M57+L57)</f>
        <v>0</v>
      </c>
      <c r="N57" s="3">
        <f>ExternalDefaultDummys2008!N57*(ExternalDefaultDummys2008!N57+M57)</f>
        <v>0</v>
      </c>
      <c r="O57" s="3">
        <f>ExternalDefaultDummys2008!O57*(ExternalDefaultDummys2008!O57+N57)</f>
        <v>0</v>
      </c>
      <c r="P57" s="3">
        <f>ExternalDefaultDummys2008!P57*(ExternalDefaultDummys2008!P57+O57)</f>
        <v>0</v>
      </c>
      <c r="Q57" s="3">
        <f>ExternalDefaultDummys2008!Q57*(ExternalDefaultDummys2008!Q57+P57)</f>
        <v>0</v>
      </c>
      <c r="R57" s="3">
        <f>ExternalDefaultDummys2008!R57*(ExternalDefaultDummys2008!R57+Q57)</f>
        <v>0</v>
      </c>
      <c r="S57" s="3">
        <f>ExternalDefaultDummys2008!S57*(ExternalDefaultDummys2008!S57+R57)</f>
        <v>0</v>
      </c>
      <c r="T57" s="3">
        <f>ExternalDefaultDummys2008!T57*(ExternalDefaultDummys2008!T57+S57)</f>
        <v>0</v>
      </c>
      <c r="U57" s="3">
        <f>ExternalDefaultDummys2008!U57*(ExternalDefaultDummys2008!U57+T57)</f>
        <v>0</v>
      </c>
      <c r="V57" s="3">
        <f>ExternalDefaultDummys2008!V57*(ExternalDefaultDummys2008!V57+U57)</f>
        <v>0</v>
      </c>
      <c r="W57" s="3">
        <f>ExternalDefaultDummys2008!W57*(ExternalDefaultDummys2008!W57+V57)</f>
        <v>0</v>
      </c>
      <c r="X57" s="3">
        <f>ExternalDefaultDummys2008!X57*(ExternalDefaultDummys2008!X57+W57)</f>
        <v>0</v>
      </c>
      <c r="Y57" s="3">
        <f>ExternalDefaultDummys2008!Y57*(ExternalDefaultDummys2008!Y57+X57)</f>
        <v>0</v>
      </c>
      <c r="Z57" s="3">
        <f>ExternalDefaultDummys2008!Z57*(ExternalDefaultDummys2008!Z57+Y57)</f>
        <v>0</v>
      </c>
      <c r="AA57" s="3">
        <f>ExternalDefaultDummys2008!AA57*(ExternalDefaultDummys2008!AA57+Z57)</f>
        <v>0</v>
      </c>
      <c r="AB57" s="3">
        <f>ExternalDefaultDummys2008!AB57*(ExternalDefaultDummys2008!AB57+AA57)</f>
        <v>0</v>
      </c>
      <c r="AC57" s="3">
        <f>ExternalDefaultDummys2008!AC57*(ExternalDefaultDummys2008!AC57+AB57)</f>
        <v>0</v>
      </c>
      <c r="AD57" s="3">
        <f>ExternalDefaultDummys2008!AD57*(ExternalDefaultDummys2008!AD57+AC57)</f>
        <v>0</v>
      </c>
      <c r="AE57" s="3">
        <f>ExternalDefaultDummys2008!AE57*(ExternalDefaultDummys2008!AE57+AD57)</f>
        <v>1</v>
      </c>
      <c r="AF57" s="3">
        <f>ExternalDefaultDummys2008!AF57*(ExternalDefaultDummys2008!AF57+AE57)</f>
        <v>2</v>
      </c>
      <c r="AG57" s="3">
        <f>ExternalDefaultDummys2008!AG57*(ExternalDefaultDummys2008!AG57+AF57)</f>
        <v>3</v>
      </c>
      <c r="AH57" s="3">
        <f>ExternalDefaultDummys2008!AH57*(ExternalDefaultDummys2008!AH57+AG57)</f>
        <v>4</v>
      </c>
      <c r="AI57" s="3">
        <f>ExternalDefaultDummys2008!AI57*(ExternalDefaultDummys2008!AI57+AH57)</f>
        <v>5</v>
      </c>
      <c r="AJ57" s="3">
        <f>ExternalDefaultDummys2008!AJ57*(ExternalDefaultDummys2008!AJ57+AI57)</f>
        <v>6</v>
      </c>
      <c r="AK57" s="3">
        <f>ExternalDefaultDummys2008!AK57*(ExternalDefaultDummys2008!AK57+AJ57)</f>
        <v>7</v>
      </c>
      <c r="AL57" s="3">
        <f>ExternalDefaultDummys2008!AL57*(ExternalDefaultDummys2008!AL57+AK57)</f>
        <v>8</v>
      </c>
      <c r="AM57" s="3">
        <f>ExternalDefaultDummys2008!AM57*(ExternalDefaultDummys2008!AM57+AL57)</f>
        <v>9</v>
      </c>
      <c r="AN57" s="3">
        <f>ExternalDefaultDummys2008!AN57*(ExternalDefaultDummys2008!AN57+AM57)</f>
        <v>10</v>
      </c>
      <c r="AO57" s="3">
        <f>ExternalDefaultDummys2008!AO57*(ExternalDefaultDummys2008!AO57+AN57)</f>
        <v>11</v>
      </c>
      <c r="AP57" s="3">
        <f>ExternalDefaultDummys2008!AP57*(ExternalDefaultDummys2008!AP57+AO57)</f>
        <v>12</v>
      </c>
      <c r="AQ57" s="3">
        <f>ExternalDefaultDummys2008!AQ57*(ExternalDefaultDummys2008!AQ57+AP57)</f>
        <v>13</v>
      </c>
      <c r="AR57" s="3">
        <f>ExternalDefaultDummys2008!AR57*(ExternalDefaultDummys2008!AR57+AQ57)</f>
        <v>14</v>
      </c>
      <c r="AS57" s="3">
        <f>ExternalDefaultDummys2008!AS57*(ExternalDefaultDummys2008!AS57+AR57)</f>
        <v>15</v>
      </c>
      <c r="AT57" s="3">
        <f>ExternalDefaultDummys2008!AT57*(ExternalDefaultDummys2008!AT57+AS57)</f>
        <v>16</v>
      </c>
      <c r="AU57" s="3">
        <f>ExternalDefaultDummys2008!AU57*(ExternalDefaultDummys2008!AU57+AT57)</f>
        <v>17</v>
      </c>
      <c r="AV57" s="3">
        <f>ExternalDefaultDummys2008!AV57*(ExternalDefaultDummys2008!AV57+AU57)</f>
        <v>18</v>
      </c>
      <c r="AW57" s="3">
        <f>ExternalDefaultDummys2008!AW57*(ExternalDefaultDummys2008!AW57+AV57)</f>
        <v>19</v>
      </c>
      <c r="AX57" s="3">
        <f>ExternalDefaultDummys2008!AX57*(ExternalDefaultDummys2008!AX57+AW57)</f>
        <v>20</v>
      </c>
      <c r="AY57" s="3">
        <f>ExternalDefaultDummys2008!AY57*(ExternalDefaultDummys2008!AY57+AX57)</f>
        <v>21</v>
      </c>
      <c r="AZ57" s="3">
        <f>ExternalDefaultDummys2008!AZ57*(ExternalDefaultDummys2008!AZ57+AY57)</f>
        <v>22</v>
      </c>
      <c r="BA57" s="3">
        <f>ExternalDefaultDummys2008!BA57*(ExternalDefaultDummys2008!BA57+AZ57)</f>
        <v>23</v>
      </c>
      <c r="BB57" s="3">
        <f>ExternalDefaultDummys2008!BB57*(ExternalDefaultDummys2008!BB57+BA57)</f>
        <v>24</v>
      </c>
      <c r="BC57" s="3">
        <f>ExternalDefaultDummys2008!BC57*(ExternalDefaultDummys2008!BC57+BB57)</f>
        <v>25</v>
      </c>
      <c r="BD57" s="3">
        <f>ExternalDefaultDummys2008!BD57*(ExternalDefaultDummys2008!BD57+BC57)</f>
        <v>26</v>
      </c>
      <c r="BE57" s="3">
        <f>ExternalDefaultDummys2008!BE57*(ExternalDefaultDummys2008!BE57+BD57)</f>
        <v>27</v>
      </c>
      <c r="BF57" s="3">
        <f>ExternalDefaultDummys2008!BF57*(ExternalDefaultDummys2008!BF57+BE57)</f>
        <v>28</v>
      </c>
      <c r="BG57" s="3">
        <f>ExternalDefaultDummys2008!BG57*(ExternalDefaultDummys2008!BG57+BF57)</f>
        <v>29</v>
      </c>
      <c r="BH57" s="3">
        <f>ExternalDefaultDummys2008!BH57*(ExternalDefaultDummys2008!BH57+BG57)</f>
        <v>30</v>
      </c>
      <c r="BI57" s="3">
        <f>ExternalDefaultDummys2008!BI57*(ExternalDefaultDummys2008!BI57+BH57)</f>
        <v>31</v>
      </c>
      <c r="BJ57" s="3">
        <f>ExternalDefaultDummys2008!BJ57*(ExternalDefaultDummys2008!BJ57+BI57)</f>
        <v>32</v>
      </c>
      <c r="BK57" s="3">
        <f>ExternalDefaultDummys2008!BK57*(ExternalDefaultDummys2008!BK57+BJ57)</f>
        <v>33</v>
      </c>
      <c r="BL57" s="3">
        <f>ExternalDefaultDummys2008!BL57*(ExternalDefaultDummys2008!BL57+BK57)</f>
        <v>0</v>
      </c>
      <c r="BM57" s="3">
        <f>ExternalDefaultDummys2008!BM57*(ExternalDefaultDummys2008!BM57+BL57)</f>
        <v>0</v>
      </c>
      <c r="BN57" s="3">
        <f>ExternalDefaultDummys2008!BN57*(ExternalDefaultDummys2008!BN57+BM57)</f>
        <v>0</v>
      </c>
      <c r="BO57" s="3">
        <f>ExternalDefaultDummys2008!BO57*(ExternalDefaultDummys2008!BO57+BN57)</f>
        <v>0</v>
      </c>
      <c r="BP57" s="3">
        <f>ExternalDefaultDummys2008!BP57*(ExternalDefaultDummys2008!BP57+BO57)</f>
        <v>0</v>
      </c>
      <c r="BQ57" s="3">
        <f>ExternalDefaultDummys2008!BQ57*(ExternalDefaultDummys2008!BQ57+BP57)</f>
        <v>0</v>
      </c>
      <c r="BR57" s="3">
        <f>ExternalDefaultDummys2008!BR57*(ExternalDefaultDummys2008!BR57+BQ57)</f>
        <v>0</v>
      </c>
      <c r="BS57" s="3">
        <f>ExternalDefaultDummys2008!BS57*(ExternalDefaultDummys2008!BS57+BR57)</f>
        <v>0</v>
      </c>
      <c r="BT57" s="3">
        <f>ExternalDefaultDummys2008!BT57*(ExternalDefaultDummys2008!BT57+BS57)</f>
        <v>0</v>
      </c>
      <c r="BU57" s="3">
        <f>ExternalDefaultDummys2008!BU57*(ExternalDefaultDummys2008!BU57+BT57)</f>
        <v>0</v>
      </c>
      <c r="BV57" s="3">
        <f>ExternalDefaultDummys2008!BV57*(ExternalDefaultDummys2008!BV57+BU57)</f>
        <v>0</v>
      </c>
      <c r="BW57" s="3">
        <f>ExternalDefaultDummys2008!BW57*(ExternalDefaultDummys2008!BW57+BV57)</f>
        <v>0</v>
      </c>
      <c r="BX57" s="3">
        <f>ExternalDefaultDummys2008!BX57*(ExternalDefaultDummys2008!BX57+BW57)</f>
        <v>0</v>
      </c>
      <c r="BY57" s="3">
        <f>ExternalDefaultDummys2008!BY57*(ExternalDefaultDummys2008!BY57+BX57)</f>
        <v>0</v>
      </c>
      <c r="BZ57" s="3">
        <f>ExternalDefaultDummys2008!BZ57*(ExternalDefaultDummys2008!BZ57+BY57)</f>
        <v>0</v>
      </c>
      <c r="CA57" s="3">
        <f>ExternalDefaultDummys2008!CA57*(ExternalDefaultDummys2008!CA57+BZ57)</f>
        <v>0</v>
      </c>
      <c r="CB57" s="3">
        <f>ExternalDefaultDummys2008!CB57*(ExternalDefaultDummys2008!CB57+CA57)</f>
        <v>0</v>
      </c>
      <c r="CC57" s="3">
        <f>ExternalDefaultDummys2008!CC57*(ExternalDefaultDummys2008!CC57+CB57)</f>
        <v>0</v>
      </c>
      <c r="CD57" s="3">
        <f>ExternalDefaultDummys2008!CD57*(ExternalDefaultDummys2008!CD57+CC57)</f>
        <v>0</v>
      </c>
      <c r="CE57" s="3">
        <f>ExternalDefaultDummys2008!CE57*(ExternalDefaultDummys2008!CE57+CD57)</f>
        <v>0</v>
      </c>
      <c r="CF57" s="3">
        <f>ExternalDefaultDummys2008!CF57*(ExternalDefaultDummys2008!CF57+CE57)</f>
        <v>0</v>
      </c>
      <c r="CG57" s="3">
        <f>ExternalDefaultDummys2008!CG57*(ExternalDefaultDummys2008!CG57+CF57)</f>
        <v>0</v>
      </c>
      <c r="CH57" s="3">
        <f>ExternalDefaultDummys2008!CH57*(ExternalDefaultDummys2008!CH57+CG57)</f>
        <v>0</v>
      </c>
      <c r="CI57" s="3">
        <f>ExternalDefaultDummys2008!CI57*(ExternalDefaultDummys2008!CI57+CH57)</f>
        <v>0</v>
      </c>
      <c r="CJ57" s="3">
        <f>ExternalDefaultDummys2008!CJ57*(ExternalDefaultDummys2008!CJ57+CI57)</f>
        <v>0</v>
      </c>
      <c r="CK57" s="3">
        <f>ExternalDefaultDummys2008!CK57*(ExternalDefaultDummys2008!CK57+CJ57)</f>
        <v>0</v>
      </c>
      <c r="CL57" s="3">
        <f>ExternalDefaultDummys2008!CL57*(ExternalDefaultDummys2008!CL57+CK57)</f>
        <v>0</v>
      </c>
      <c r="CM57" s="3">
        <f>ExternalDefaultDummys2008!CM57*(ExternalDefaultDummys2008!CM57+CL57)</f>
        <v>0</v>
      </c>
      <c r="CN57" s="3">
        <f>ExternalDefaultDummys2008!CN57*(ExternalDefaultDummys2008!CN57+CM57)</f>
        <v>0</v>
      </c>
      <c r="CO57" s="3">
        <f>ExternalDefaultDummys2008!CO57*(ExternalDefaultDummys2008!CO57+CN57)</f>
        <v>0</v>
      </c>
      <c r="CP57" s="3">
        <f>ExternalDefaultDummys2008!CP57*(ExternalDefaultDummys2008!CP57+CO57)</f>
        <v>0</v>
      </c>
      <c r="CQ57" s="3">
        <f>ExternalDefaultDummys2008!CQ57*(ExternalDefaultDummys2008!CQ57+CP57)</f>
        <v>0</v>
      </c>
      <c r="CR57" s="3">
        <f>ExternalDefaultDummys2008!CR57*(ExternalDefaultDummys2008!CR57+CQ57)</f>
        <v>0</v>
      </c>
      <c r="CS57" s="3">
        <f>ExternalDefaultDummys2008!CS57*(ExternalDefaultDummys2008!CS57+CR57)</f>
        <v>0</v>
      </c>
      <c r="CT57" s="3">
        <f>ExternalDefaultDummys2008!CT57*(ExternalDefaultDummys2008!CT57+CS57)</f>
        <v>0</v>
      </c>
      <c r="CU57" s="3">
        <f>ExternalDefaultDummys2008!CU57*(ExternalDefaultDummys2008!CU57+CT57)</f>
        <v>0</v>
      </c>
      <c r="CV57" s="3">
        <f>ExternalDefaultDummys2008!CV57*(ExternalDefaultDummys2008!CV57+CU57)</f>
        <v>0</v>
      </c>
      <c r="CW57" s="3">
        <f>ExternalDefaultDummys2008!CW57*(ExternalDefaultDummys2008!CW57+CV57)</f>
        <v>1</v>
      </c>
      <c r="CX57" s="3">
        <f>ExternalDefaultDummys2008!CX57*(ExternalDefaultDummys2008!CX57+CW57)</f>
        <v>0</v>
      </c>
      <c r="CY57" s="3">
        <f>ExternalDefaultDummys2008!CY57*(ExternalDefaultDummys2008!CY57+CX57)</f>
        <v>0</v>
      </c>
      <c r="CZ57" s="3">
        <f>ExternalDefaultDummys2008!CZ57*(ExternalDefaultDummys2008!CZ57+CY57)</f>
        <v>0</v>
      </c>
      <c r="DA57" s="3">
        <f>ExternalDefaultDummys2008!DA57*(ExternalDefaultDummys2008!DA57+CZ57)</f>
        <v>0</v>
      </c>
      <c r="DB57" s="3">
        <f>ExternalDefaultDummys2008!DB57*(ExternalDefaultDummys2008!DB57+DA57)</f>
        <v>0</v>
      </c>
      <c r="DC57" s="3">
        <f>ExternalDefaultDummys2008!DC57*(ExternalDefaultDummys2008!DC57+DB57)</f>
        <v>0</v>
      </c>
      <c r="DD57" s="3">
        <f>ExternalDefaultDummys2008!DD57*(ExternalDefaultDummys2008!DD57+DC57)</f>
        <v>0</v>
      </c>
      <c r="DE57" s="3">
        <f>ExternalDefaultDummys2008!DE57*(ExternalDefaultDummys2008!DE57+DD57)</f>
        <v>0</v>
      </c>
      <c r="DF57" s="3">
        <f>ExternalDefaultDummys2008!DF57*(ExternalDefaultDummys2008!DF57+DE57)</f>
        <v>0</v>
      </c>
      <c r="DG57" s="3">
        <f>ExternalDefaultDummys2008!DG57*(ExternalDefaultDummys2008!DG57+DF57)</f>
        <v>0</v>
      </c>
      <c r="DH57" s="3">
        <f>ExternalDefaultDummys2008!DH57*(ExternalDefaultDummys2008!DH57+DG57)</f>
        <v>0</v>
      </c>
      <c r="DI57" s="3">
        <f>ExternalDefaultDummys2008!DI57*(ExternalDefaultDummys2008!DI57+DH57)</f>
        <v>0</v>
      </c>
      <c r="DJ57" s="3">
        <f>ExternalDefaultDummys2008!DJ57*(ExternalDefaultDummys2008!DJ57+DI57)</f>
        <v>0</v>
      </c>
      <c r="DK57" s="3">
        <f>ExternalDefaultDummys2008!DK57*(ExternalDefaultDummys2008!DK57+DJ57)</f>
        <v>0</v>
      </c>
      <c r="DL57" s="3">
        <f>ExternalDefaultDummys2008!DL57*(ExternalDefaultDummys2008!DL57+DK57)</f>
        <v>0</v>
      </c>
      <c r="DM57" s="3">
        <f>ExternalDefaultDummys2008!DM57*(ExternalDefaultDummys2008!DM57+DL57)</f>
        <v>0</v>
      </c>
      <c r="DN57" s="3">
        <f>ExternalDefaultDummys2008!DN57*(ExternalDefaultDummys2008!DN57+DM57)</f>
        <v>0</v>
      </c>
      <c r="DO57" s="3">
        <f>ExternalDefaultDummys2008!DO57*(ExternalDefaultDummys2008!DO57+DN57)</f>
        <v>0</v>
      </c>
      <c r="DP57" s="3">
        <f>ExternalDefaultDummys2008!DP57*(ExternalDefaultDummys2008!DP57+DO57)</f>
        <v>0</v>
      </c>
      <c r="DQ57" s="3">
        <f>ExternalDefaultDummys2008!DQ57*(ExternalDefaultDummys2008!DQ57+DP57)</f>
        <v>0</v>
      </c>
      <c r="DR57" s="3">
        <f>ExternalDefaultDummys2008!DR57*(ExternalDefaultDummys2008!DR57+DQ57)</f>
        <v>0</v>
      </c>
      <c r="DS57" s="3">
        <f>ExternalDefaultDummys2008!DS57*(ExternalDefaultDummys2008!DS57+DR57)</f>
        <v>0</v>
      </c>
      <c r="DT57" s="3">
        <f>ExternalDefaultDummys2008!DT57*(ExternalDefaultDummys2008!DT57+DS57)</f>
        <v>1</v>
      </c>
      <c r="DU57" s="3">
        <f>ExternalDefaultDummys2008!DU57*(ExternalDefaultDummys2008!DU57+DT57)</f>
        <v>2</v>
      </c>
      <c r="DV57" s="3">
        <f>ExternalDefaultDummys2008!DV57*(ExternalDefaultDummys2008!DV57+DU57)</f>
        <v>0</v>
      </c>
      <c r="DW57" s="3">
        <f>ExternalDefaultDummys2008!DW57*(ExternalDefaultDummys2008!DW57+DV57)</f>
        <v>0</v>
      </c>
      <c r="DX57" s="3">
        <f>ExternalDefaultDummys2008!DX57*(ExternalDefaultDummys2008!DX57+DW57)</f>
        <v>0</v>
      </c>
      <c r="DY57" s="3">
        <f>ExternalDefaultDummys2008!DY57*(ExternalDefaultDummys2008!DY57+DX57)</f>
        <v>0</v>
      </c>
      <c r="DZ57" s="3">
        <f>ExternalDefaultDummys2008!DZ57*(ExternalDefaultDummys2008!DZ57+DY57)</f>
        <v>0</v>
      </c>
      <c r="EA57" s="3">
        <f>ExternalDefaultDummys2008!EA57*(ExternalDefaultDummys2008!EA57+DZ57)</f>
        <v>0</v>
      </c>
      <c r="EB57" s="3">
        <f>ExternalDefaultDummys2008!EB57*(ExternalDefaultDummys2008!EB57+EA57)</f>
        <v>0</v>
      </c>
      <c r="EC57" s="3">
        <f>ExternalDefaultDummys2008!EC57*(ExternalDefaultDummys2008!EC57+EB57)</f>
        <v>0</v>
      </c>
      <c r="ED57" s="3">
        <f>ExternalDefaultDummys2008!ED57*(ExternalDefaultDummys2008!ED57+EC57)</f>
        <v>0</v>
      </c>
      <c r="EE57" s="3">
        <f>ExternalDefaultDummys2008!EE57*(ExternalDefaultDummys2008!EE57+ED57)</f>
        <v>1</v>
      </c>
      <c r="EF57" s="3">
        <f>ExternalDefaultDummys2008!EF57*(ExternalDefaultDummys2008!EF57+EE57)</f>
        <v>2</v>
      </c>
      <c r="EG57" s="3">
        <f>ExternalDefaultDummys2008!EG57*(ExternalDefaultDummys2008!EG57+EF57)</f>
        <v>3</v>
      </c>
      <c r="EH57" s="3">
        <f>ExternalDefaultDummys2008!EH57*(ExternalDefaultDummys2008!EH57+EG57)</f>
        <v>4</v>
      </c>
      <c r="EI57" s="3">
        <f>ExternalDefaultDummys2008!EI57*(ExternalDefaultDummys2008!EI57+EH57)</f>
        <v>0</v>
      </c>
      <c r="EJ57" s="3">
        <f>ExternalDefaultDummys2008!EJ57*(ExternalDefaultDummys2008!EJ57+EI57)</f>
        <v>0</v>
      </c>
      <c r="EK57" s="3">
        <f>ExternalDefaultDummys2008!EK57*(ExternalDefaultDummys2008!EK57+EJ57)</f>
        <v>1</v>
      </c>
      <c r="EL57" s="3">
        <f>ExternalDefaultDummys2008!EL57*(ExternalDefaultDummys2008!EL57+EK57)</f>
        <v>2</v>
      </c>
      <c r="EM57" s="3">
        <f>ExternalDefaultDummys2008!EM57*(ExternalDefaultDummys2008!EM57+EL57)</f>
        <v>3</v>
      </c>
      <c r="EN57" s="3">
        <f>ExternalDefaultDummys2008!EN57*(ExternalDefaultDummys2008!EN57+EM57)</f>
        <v>4</v>
      </c>
      <c r="EO57" s="3">
        <f>ExternalDefaultDummys2008!EO57*(ExternalDefaultDummys2008!EO57+EN57)</f>
        <v>5</v>
      </c>
      <c r="EP57" s="3">
        <f>ExternalDefaultDummys2008!EP57*(ExternalDefaultDummys2008!EP57+EO57)</f>
        <v>6</v>
      </c>
      <c r="EQ57" s="3">
        <f>ExternalDefaultDummys2008!EQ57*(ExternalDefaultDummys2008!EQ57+EP57)</f>
        <v>7</v>
      </c>
      <c r="ER57" s="3">
        <f>ExternalDefaultDummys2008!ER57*(ExternalDefaultDummys2008!ER57+EQ57)</f>
        <v>8</v>
      </c>
      <c r="ES57" s="3">
        <f>ExternalDefaultDummys2008!ES57*(ExternalDefaultDummys2008!ES57+ER57)</f>
        <v>9</v>
      </c>
      <c r="ET57" s="3">
        <f>ExternalDefaultDummys2008!ET57*(ExternalDefaultDummys2008!ET57+ES57)</f>
        <v>0</v>
      </c>
      <c r="EU57" s="3">
        <f>ExternalDefaultDummys2008!EU57*(ExternalDefaultDummys2008!EU57+ET57)</f>
        <v>0</v>
      </c>
      <c r="EV57" s="3">
        <f>ExternalDefaultDummys2008!EV57*(ExternalDefaultDummys2008!EV57+EU57)</f>
        <v>0</v>
      </c>
      <c r="EW57" s="3">
        <f>ExternalDefaultDummys2008!EW57*(ExternalDefaultDummys2008!EW57+EV57)</f>
        <v>0</v>
      </c>
      <c r="EX57" s="3">
        <f>ExternalDefaultDummys2008!EX57*(ExternalDefaultDummys2008!EX57+EW57)</f>
        <v>0</v>
      </c>
      <c r="EY57" s="3">
        <f>ExternalDefaultDummys2008!EY57*(ExternalDefaultDummys2008!EY57+EX57)</f>
        <v>0</v>
      </c>
      <c r="EZ57" s="3">
        <f>ExternalDefaultDummys2008!EZ57*(ExternalDefaultDummys2008!EZ57+EY57)</f>
        <v>0</v>
      </c>
      <c r="FA57" s="3">
        <f>ExternalDefaultDummys2008!FA57*(ExternalDefaultDummys2008!FA57+EZ57)</f>
        <v>0</v>
      </c>
      <c r="FB57" s="3">
        <f>ExternalDefaultDummys2008!FB57*(ExternalDefaultDummys2008!FB57+FA57)</f>
        <v>0</v>
      </c>
      <c r="FC57" s="3">
        <f>ExternalDefaultDummys2008!FC57*(ExternalDefaultDummys2008!FC57+FB57)</f>
        <v>0</v>
      </c>
      <c r="FD57" s="3">
        <f>ExternalDefaultDummys2008!FD57*(ExternalDefaultDummys2008!FD57+FC57)</f>
        <v>0</v>
      </c>
      <c r="FE57" s="3">
        <f>ExternalDefaultDummys2008!FE57*(ExternalDefaultDummys2008!FE57+FD57)</f>
        <v>0</v>
      </c>
      <c r="FF57" s="3">
        <f>ExternalDefaultDummys2008!FF57*(ExternalDefaultDummys2008!FF57+FE57)</f>
        <v>0</v>
      </c>
      <c r="FG57" s="3">
        <f>ExternalDefaultDummys2008!FG57*(ExternalDefaultDummys2008!FG57+FF57)</f>
        <v>0</v>
      </c>
      <c r="FH57" s="3">
        <f>ExternalDefaultDummys2008!FH57*(ExternalDefaultDummys2008!FH57+FG57)</f>
        <v>0</v>
      </c>
      <c r="FI57" s="3">
        <f>ExternalDefaultDummys2008!FI57*(ExternalDefaultDummys2008!FI57+FH57)</f>
        <v>0</v>
      </c>
      <c r="FJ57" s="3">
        <f>ExternalDefaultDummys2008!FJ57*(ExternalDefaultDummys2008!FJ57+FI57)</f>
        <v>0</v>
      </c>
      <c r="FK57" s="3">
        <f>ExternalDefaultDummys2008!FK57*(ExternalDefaultDummys2008!FK57+FJ57)</f>
        <v>0</v>
      </c>
      <c r="FL57" s="3">
        <f>ExternalDefaultDummys2008!FL57*(ExternalDefaultDummys2008!FL57+FK57)</f>
        <v>0</v>
      </c>
      <c r="FM57" s="3">
        <f>ExternalDefaultDummys2008!FM57*(ExternalDefaultDummys2008!FM57+FL57)</f>
        <v>0</v>
      </c>
      <c r="FN57" s="3">
        <f>ExternalDefaultDummys2008!FN57*(ExternalDefaultDummys2008!FN57+FM57)</f>
        <v>0</v>
      </c>
      <c r="FO57" s="3">
        <f>ExternalDefaultDummys2008!FO57*(ExternalDefaultDummys2008!FO57+FN57)</f>
        <v>0</v>
      </c>
      <c r="FP57" s="3">
        <f>ExternalDefaultDummys2008!FP57*(ExternalDefaultDummys2008!FP57+FO57)</f>
        <v>0</v>
      </c>
      <c r="FQ57" s="3">
        <f>ExternalDefaultDummys2008!FQ57*(ExternalDefaultDummys2008!FQ57+FP57)</f>
        <v>0</v>
      </c>
      <c r="FR57" s="3">
        <f>ExternalDefaultDummys2008!FR57*(ExternalDefaultDummys2008!FR57+FQ57)</f>
        <v>0</v>
      </c>
      <c r="FS57" s="3">
        <f>ExternalDefaultDummys2008!FS57*(ExternalDefaultDummys2008!FS57+FR57)</f>
        <v>0</v>
      </c>
      <c r="FT57" s="3">
        <f>ExternalDefaultDummys2008!FT57*(ExternalDefaultDummys2008!FT57+FS57)</f>
        <v>0</v>
      </c>
      <c r="FU57" s="3">
        <f>ExternalDefaultDummys2008!FU57*(ExternalDefaultDummys2008!FU57+FT57)</f>
        <v>0</v>
      </c>
      <c r="FV57" s="3">
        <f>ExternalDefaultDummys2008!FV57*(ExternalDefaultDummys2008!FV57+FU57)</f>
        <v>0</v>
      </c>
      <c r="FW57" s="3">
        <f>ExternalDefaultDummys2008!FW57*(ExternalDefaultDummys2008!FW57+FV57)</f>
        <v>0</v>
      </c>
      <c r="FX57" s="3">
        <f>ExternalDefaultDummys2008!FX57*(ExternalDefaultDummys2008!FX57+FW57)</f>
        <v>0</v>
      </c>
      <c r="FY57" s="3">
        <f>ExternalDefaultDummys2008!FY57*(ExternalDefaultDummys2008!FY57+FX57)</f>
        <v>0</v>
      </c>
      <c r="FZ57" s="3">
        <f>ExternalDefaultDummys2008!FZ57*(ExternalDefaultDummys2008!FZ57+FY57)</f>
        <v>0</v>
      </c>
      <c r="GA57" s="3">
        <f>ExternalDefaultDummys2008!GA57*(ExternalDefaultDummys2008!GA57+FZ57)</f>
        <v>0</v>
      </c>
      <c r="GB57" s="3">
        <f>ExternalDefaultDummys2008!GB57*(ExternalDefaultDummys2008!GB57+GA57)</f>
        <v>0</v>
      </c>
      <c r="GC57" s="3">
        <f>ExternalDefaultDummys2008!GC57*(ExternalDefaultDummys2008!GC57+GB57)</f>
        <v>0</v>
      </c>
      <c r="GD57" s="3">
        <f>ExternalDefaultDummys2008!GD57*(ExternalDefaultDummys2008!GD57+GC57)</f>
        <v>0</v>
      </c>
      <c r="GE57" s="3">
        <f>ExternalDefaultDummys2008!GE57*(ExternalDefaultDummys2008!GE57+GD57)</f>
        <v>0</v>
      </c>
      <c r="GF57" s="3">
        <f>ExternalDefaultDummys2008!GF57*(ExternalDefaultDummys2008!GF57+GE57)</f>
        <v>0</v>
      </c>
      <c r="GG57" s="3">
        <f>ExternalDefaultDummys2008!GG57*(ExternalDefaultDummys2008!GG57+GF57)</f>
        <v>0</v>
      </c>
      <c r="GH57" s="3">
        <f>ExternalDefaultDummys2008!GH57*(ExternalDefaultDummys2008!GH57+GG57)</f>
        <v>0</v>
      </c>
      <c r="GI57" s="3">
        <f>ExternalDefaultDummys2008!GI57*(ExternalDefaultDummys2008!GI57+GH57)</f>
        <v>0</v>
      </c>
      <c r="GJ57" s="3">
        <f>ExternalDefaultDummys2008!GJ57*(ExternalDefaultDummys2008!GJ57+GI57)</f>
        <v>0</v>
      </c>
      <c r="GK57" s="3">
        <f>ExternalDefaultDummys2008!GK57*(ExternalDefaultDummys2008!GK57+GJ57)</f>
        <v>0</v>
      </c>
      <c r="GL57" s="3">
        <f>ExternalDefaultDummys2008!GL57*(ExternalDefaultDummys2008!GL57+GK57)</f>
        <v>0</v>
      </c>
      <c r="GM57" s="3">
        <f>ExternalDefaultDummys2008!GM57*(ExternalDefaultDummys2008!GM57+GL57)</f>
        <v>0</v>
      </c>
      <c r="GN57" s="3">
        <f>ExternalDefaultDummys2008!GN57*(ExternalDefaultDummys2008!GN57+GM57)</f>
        <v>0</v>
      </c>
      <c r="GO57" s="3">
        <f>ExternalDefaultDummys2008!GO57*(ExternalDefaultDummys2008!GO57+GN57)</f>
        <v>0</v>
      </c>
      <c r="GP57" s="3">
        <f>ExternalDefaultDummys2008!GP57*(ExternalDefaultDummys2008!GP57+GO57)</f>
        <v>0</v>
      </c>
      <c r="GQ57" s="3">
        <f>ExternalDefaultDummys2008!GQ57*(ExternalDefaultDummys2008!GQ57+GP57)</f>
        <v>0</v>
      </c>
      <c r="GR57" s="3">
        <f>ExternalDefaultDummys2008!GR57*(ExternalDefaultDummys2008!GR57+GQ57)</f>
        <v>0</v>
      </c>
      <c r="GS57" s="3">
        <f>ExternalDefaultDummys2008!GS57*(ExternalDefaultDummys2008!GS57+GR57)</f>
        <v>0</v>
      </c>
      <c r="GT57" s="3">
        <f>ExternalDefaultDummys2008!GT57*(ExternalDefaultDummys2008!GT57+GS57)</f>
        <v>0</v>
      </c>
      <c r="GU57" s="3">
        <f>ExternalDefaultDummys2008!GU57*(ExternalDefaultDummys2008!GU57+GT57)</f>
        <v>0</v>
      </c>
      <c r="GV57" s="3">
        <f>ExternalDefaultDummys2008!GV57*(ExternalDefaultDummys2008!GV57+GU57)</f>
        <v>0</v>
      </c>
      <c r="GW57" s="3">
        <f>ExternalDefaultDummys2008!GW57*(ExternalDefaultDummys2008!GW57+GV57)</f>
        <v>0</v>
      </c>
      <c r="GX57" s="3">
        <f>ExternalDefaultDummys2008!GX57*(ExternalDefaultDummys2008!GX57+GW57)</f>
        <v>0</v>
      </c>
      <c r="GY57" s="3">
        <f>ExternalDefaultDummys2008!GY57*(ExternalDefaultDummys2008!GY57+GX57)</f>
        <v>0</v>
      </c>
      <c r="GZ57" s="3">
        <f>ExternalDefaultDummys2008!GZ57*(ExternalDefaultDummys2008!GZ57+GY57)</f>
        <v>0</v>
      </c>
      <c r="HA57" s="3">
        <f>ExternalDefaultDummys2008!HA57*(ExternalDefaultDummys2008!HA57+GZ57)</f>
        <v>0</v>
      </c>
      <c r="HB57" s="3">
        <f>ExternalDefaultDummys2008!HB57*(ExternalDefaultDummys2008!HB57+HA57)</f>
        <v>0</v>
      </c>
      <c r="HC57" s="3">
        <f>ExternalDefaultDummys2008!HC57*(ExternalDefaultDummys2008!HC57+HB57)</f>
        <v>0</v>
      </c>
      <c r="HE57" s="3">
        <f t="shared" si="1"/>
        <v>33</v>
      </c>
    </row>
    <row r="58" spans="1:213" x14ac:dyDescent="0.4">
      <c r="A58" s="3">
        <f t="shared" si="2"/>
        <v>54</v>
      </c>
      <c r="B58" s="26" t="s">
        <v>88</v>
      </c>
      <c r="C58" s="3">
        <f>ExternalDefaultDummys2008!C58*(ExternalDefaultDummys2008!C58+0)</f>
        <v>0</v>
      </c>
      <c r="D58" s="3">
        <f>ExternalDefaultDummys2008!D58*(ExternalDefaultDummys2008!D58+C58)</f>
        <v>0</v>
      </c>
      <c r="E58" s="3">
        <f>ExternalDefaultDummys2008!E58*(ExternalDefaultDummys2008!E58+D58)</f>
        <v>0</v>
      </c>
      <c r="F58" s="3">
        <f>ExternalDefaultDummys2008!F58*(ExternalDefaultDummys2008!F58+E58)</f>
        <v>0</v>
      </c>
      <c r="G58" s="3">
        <f>ExternalDefaultDummys2008!G58*(ExternalDefaultDummys2008!G58+F58)</f>
        <v>0</v>
      </c>
      <c r="H58" s="3">
        <f>ExternalDefaultDummys2008!H58*(ExternalDefaultDummys2008!H58+G58)</f>
        <v>0</v>
      </c>
      <c r="I58" s="3">
        <f>ExternalDefaultDummys2008!I58*(ExternalDefaultDummys2008!I58+H58)</f>
        <v>0</v>
      </c>
      <c r="J58" s="3">
        <f>ExternalDefaultDummys2008!J58*(ExternalDefaultDummys2008!J58+I58)</f>
        <v>0</v>
      </c>
      <c r="K58" s="3">
        <f>ExternalDefaultDummys2008!K58*(ExternalDefaultDummys2008!K58+J58)</f>
        <v>0</v>
      </c>
      <c r="L58" s="3">
        <f>ExternalDefaultDummys2008!L58*(ExternalDefaultDummys2008!L58+K58)</f>
        <v>0</v>
      </c>
      <c r="M58" s="3">
        <f>ExternalDefaultDummys2008!M58*(ExternalDefaultDummys2008!M58+L58)</f>
        <v>0</v>
      </c>
      <c r="N58" s="3">
        <f>ExternalDefaultDummys2008!N58*(ExternalDefaultDummys2008!N58+M58)</f>
        <v>0</v>
      </c>
      <c r="O58" s="3">
        <f>ExternalDefaultDummys2008!O58*(ExternalDefaultDummys2008!O58+N58)</f>
        <v>0</v>
      </c>
      <c r="P58" s="3">
        <f>ExternalDefaultDummys2008!P58*(ExternalDefaultDummys2008!P58+O58)</f>
        <v>0</v>
      </c>
      <c r="Q58" s="3">
        <f>ExternalDefaultDummys2008!Q58*(ExternalDefaultDummys2008!Q58+P58)</f>
        <v>0</v>
      </c>
      <c r="R58" s="3">
        <f>ExternalDefaultDummys2008!R58*(ExternalDefaultDummys2008!R58+Q58)</f>
        <v>0</v>
      </c>
      <c r="S58" s="3">
        <f>ExternalDefaultDummys2008!S58*(ExternalDefaultDummys2008!S58+R58)</f>
        <v>0</v>
      </c>
      <c r="T58" s="3">
        <f>ExternalDefaultDummys2008!T58*(ExternalDefaultDummys2008!T58+S58)</f>
        <v>0</v>
      </c>
      <c r="U58" s="3">
        <f>ExternalDefaultDummys2008!U58*(ExternalDefaultDummys2008!U58+T58)</f>
        <v>0</v>
      </c>
      <c r="V58" s="3">
        <f>ExternalDefaultDummys2008!V58*(ExternalDefaultDummys2008!V58+U58)</f>
        <v>0</v>
      </c>
      <c r="W58" s="3">
        <f>ExternalDefaultDummys2008!W58*(ExternalDefaultDummys2008!W58+V58)</f>
        <v>0</v>
      </c>
      <c r="X58" s="3">
        <f>ExternalDefaultDummys2008!X58*(ExternalDefaultDummys2008!X58+W58)</f>
        <v>0</v>
      </c>
      <c r="Y58" s="3">
        <f>ExternalDefaultDummys2008!Y58*(ExternalDefaultDummys2008!Y58+X58)</f>
        <v>0</v>
      </c>
      <c r="Z58" s="3">
        <f>ExternalDefaultDummys2008!Z58*(ExternalDefaultDummys2008!Z58+Y58)</f>
        <v>0</v>
      </c>
      <c r="AA58" s="3">
        <f>ExternalDefaultDummys2008!AA58*(ExternalDefaultDummys2008!AA58+Z58)</f>
        <v>0</v>
      </c>
      <c r="AB58" s="3">
        <f>ExternalDefaultDummys2008!AB58*(ExternalDefaultDummys2008!AB58+AA58)</f>
        <v>0</v>
      </c>
      <c r="AC58" s="3">
        <f>ExternalDefaultDummys2008!AC58*(ExternalDefaultDummys2008!AC58+AB58)</f>
        <v>0</v>
      </c>
      <c r="AD58" s="3">
        <f>ExternalDefaultDummys2008!AD58*(ExternalDefaultDummys2008!AD58+AC58)</f>
        <v>0</v>
      </c>
      <c r="AE58" s="3">
        <f>ExternalDefaultDummys2008!AE58*(ExternalDefaultDummys2008!AE58+AD58)</f>
        <v>1</v>
      </c>
      <c r="AF58" s="3">
        <f>ExternalDefaultDummys2008!AF58*(ExternalDefaultDummys2008!AF58+AE58)</f>
        <v>2</v>
      </c>
      <c r="AG58" s="3">
        <f>ExternalDefaultDummys2008!AG58*(ExternalDefaultDummys2008!AG58+AF58)</f>
        <v>3</v>
      </c>
      <c r="AH58" s="3">
        <f>ExternalDefaultDummys2008!AH58*(ExternalDefaultDummys2008!AH58+AG58)</f>
        <v>4</v>
      </c>
      <c r="AI58" s="3">
        <f>ExternalDefaultDummys2008!AI58*(ExternalDefaultDummys2008!AI58+AH58)</f>
        <v>5</v>
      </c>
      <c r="AJ58" s="3">
        <f>ExternalDefaultDummys2008!AJ58*(ExternalDefaultDummys2008!AJ58+AI58)</f>
        <v>6</v>
      </c>
      <c r="AK58" s="3">
        <f>ExternalDefaultDummys2008!AK58*(ExternalDefaultDummys2008!AK58+AJ58)</f>
        <v>7</v>
      </c>
      <c r="AL58" s="3">
        <f>ExternalDefaultDummys2008!AL58*(ExternalDefaultDummys2008!AL58+AK58)</f>
        <v>8</v>
      </c>
      <c r="AM58" s="3">
        <f>ExternalDefaultDummys2008!AM58*(ExternalDefaultDummys2008!AM58+AL58)</f>
        <v>9</v>
      </c>
      <c r="AN58" s="3">
        <f>ExternalDefaultDummys2008!AN58*(ExternalDefaultDummys2008!AN58+AM58)</f>
        <v>10</v>
      </c>
      <c r="AO58" s="3">
        <f>ExternalDefaultDummys2008!AO58*(ExternalDefaultDummys2008!AO58+AN58)</f>
        <v>11</v>
      </c>
      <c r="AP58" s="3">
        <f>ExternalDefaultDummys2008!AP58*(ExternalDefaultDummys2008!AP58+AO58)</f>
        <v>12</v>
      </c>
      <c r="AQ58" s="3">
        <f>ExternalDefaultDummys2008!AQ58*(ExternalDefaultDummys2008!AQ58+AP58)</f>
        <v>13</v>
      </c>
      <c r="AR58" s="3">
        <f>ExternalDefaultDummys2008!AR58*(ExternalDefaultDummys2008!AR58+AQ58)</f>
        <v>14</v>
      </c>
      <c r="AS58" s="3">
        <f>ExternalDefaultDummys2008!AS58*(ExternalDefaultDummys2008!AS58+AR58)</f>
        <v>15</v>
      </c>
      <c r="AT58" s="3">
        <f>ExternalDefaultDummys2008!AT58*(ExternalDefaultDummys2008!AT58+AS58)</f>
        <v>16</v>
      </c>
      <c r="AU58" s="3">
        <f>ExternalDefaultDummys2008!AU58*(ExternalDefaultDummys2008!AU58+AT58)</f>
        <v>17</v>
      </c>
      <c r="AV58" s="3">
        <f>ExternalDefaultDummys2008!AV58*(ExternalDefaultDummys2008!AV58+AU58)</f>
        <v>18</v>
      </c>
      <c r="AW58" s="3">
        <f>ExternalDefaultDummys2008!AW58*(ExternalDefaultDummys2008!AW58+AV58)</f>
        <v>19</v>
      </c>
      <c r="AX58" s="3">
        <f>ExternalDefaultDummys2008!AX58*(ExternalDefaultDummys2008!AX58+AW58)</f>
        <v>20</v>
      </c>
      <c r="AY58" s="3">
        <f>ExternalDefaultDummys2008!AY58*(ExternalDefaultDummys2008!AY58+AX58)</f>
        <v>21</v>
      </c>
      <c r="AZ58" s="3">
        <f>ExternalDefaultDummys2008!AZ58*(ExternalDefaultDummys2008!AZ58+AY58)</f>
        <v>22</v>
      </c>
      <c r="BA58" s="3">
        <f>ExternalDefaultDummys2008!BA58*(ExternalDefaultDummys2008!BA58+AZ58)</f>
        <v>23</v>
      </c>
      <c r="BB58" s="3">
        <f>ExternalDefaultDummys2008!BB58*(ExternalDefaultDummys2008!BB58+BA58)</f>
        <v>24</v>
      </c>
      <c r="BC58" s="3">
        <f>ExternalDefaultDummys2008!BC58*(ExternalDefaultDummys2008!BC58+BB58)</f>
        <v>25</v>
      </c>
      <c r="BD58" s="3">
        <f>ExternalDefaultDummys2008!BD58*(ExternalDefaultDummys2008!BD58+BC58)</f>
        <v>26</v>
      </c>
      <c r="BE58" s="3">
        <f>ExternalDefaultDummys2008!BE58*(ExternalDefaultDummys2008!BE58+BD58)</f>
        <v>27</v>
      </c>
      <c r="BF58" s="3">
        <f>ExternalDefaultDummys2008!BF58*(ExternalDefaultDummys2008!BF58+BE58)</f>
        <v>28</v>
      </c>
      <c r="BG58" s="3">
        <f>ExternalDefaultDummys2008!BG58*(ExternalDefaultDummys2008!BG58+BF58)</f>
        <v>29</v>
      </c>
      <c r="BH58" s="3">
        <f>ExternalDefaultDummys2008!BH58*(ExternalDefaultDummys2008!BH58+BG58)</f>
        <v>0</v>
      </c>
      <c r="BI58" s="3">
        <f>ExternalDefaultDummys2008!BI58*(ExternalDefaultDummys2008!BI58+BH58)</f>
        <v>0</v>
      </c>
      <c r="BJ58" s="3">
        <f>ExternalDefaultDummys2008!BJ58*(ExternalDefaultDummys2008!BJ58+BI58)</f>
        <v>0</v>
      </c>
      <c r="BK58" s="3">
        <f>ExternalDefaultDummys2008!BK58*(ExternalDefaultDummys2008!BK58+BJ58)</f>
        <v>0</v>
      </c>
      <c r="BL58" s="3">
        <f>ExternalDefaultDummys2008!BL58*(ExternalDefaultDummys2008!BL58+BK58)</f>
        <v>0</v>
      </c>
      <c r="BM58" s="3">
        <f>ExternalDefaultDummys2008!BM58*(ExternalDefaultDummys2008!BM58+BL58)</f>
        <v>0</v>
      </c>
      <c r="BN58" s="3">
        <f>ExternalDefaultDummys2008!BN58*(ExternalDefaultDummys2008!BN58+BM58)</f>
        <v>0</v>
      </c>
      <c r="BO58" s="3">
        <f>ExternalDefaultDummys2008!BO58*(ExternalDefaultDummys2008!BO58+BN58)</f>
        <v>0</v>
      </c>
      <c r="BP58" s="3">
        <f>ExternalDefaultDummys2008!BP58*(ExternalDefaultDummys2008!BP58+BO58)</f>
        <v>0</v>
      </c>
      <c r="BQ58" s="3">
        <f>ExternalDefaultDummys2008!BQ58*(ExternalDefaultDummys2008!BQ58+BP58)</f>
        <v>0</v>
      </c>
      <c r="BR58" s="3">
        <f>ExternalDefaultDummys2008!BR58*(ExternalDefaultDummys2008!BR58+BQ58)</f>
        <v>0</v>
      </c>
      <c r="BS58" s="3">
        <f>ExternalDefaultDummys2008!BS58*(ExternalDefaultDummys2008!BS58+BR58)</f>
        <v>0</v>
      </c>
      <c r="BT58" s="3">
        <f>ExternalDefaultDummys2008!BT58*(ExternalDefaultDummys2008!BT58+BS58)</f>
        <v>0</v>
      </c>
      <c r="BU58" s="3">
        <f>ExternalDefaultDummys2008!BU58*(ExternalDefaultDummys2008!BU58+BT58)</f>
        <v>0</v>
      </c>
      <c r="BV58" s="3">
        <f>ExternalDefaultDummys2008!BV58*(ExternalDefaultDummys2008!BV58+BU58)</f>
        <v>0</v>
      </c>
      <c r="BW58" s="3">
        <f>ExternalDefaultDummys2008!BW58*(ExternalDefaultDummys2008!BW58+BV58)</f>
        <v>0</v>
      </c>
      <c r="BX58" s="3">
        <f>ExternalDefaultDummys2008!BX58*(ExternalDefaultDummys2008!BX58+BW58)</f>
        <v>0</v>
      </c>
      <c r="BY58" s="3">
        <f>ExternalDefaultDummys2008!BY58*(ExternalDefaultDummys2008!BY58+BX58)</f>
        <v>0</v>
      </c>
      <c r="BZ58" s="3">
        <f>ExternalDefaultDummys2008!BZ58*(ExternalDefaultDummys2008!BZ58+BY58)</f>
        <v>0</v>
      </c>
      <c r="CA58" s="3">
        <f>ExternalDefaultDummys2008!CA58*(ExternalDefaultDummys2008!CA58+BZ58)</f>
        <v>1</v>
      </c>
      <c r="CB58" s="3">
        <f>ExternalDefaultDummys2008!CB58*(ExternalDefaultDummys2008!CB58+CA58)</f>
        <v>2</v>
      </c>
      <c r="CC58" s="3">
        <f>ExternalDefaultDummys2008!CC58*(ExternalDefaultDummys2008!CC58+CB58)</f>
        <v>3</v>
      </c>
      <c r="CD58" s="3">
        <f>ExternalDefaultDummys2008!CD58*(ExternalDefaultDummys2008!CD58+CC58)</f>
        <v>4</v>
      </c>
      <c r="CE58" s="3">
        <f>ExternalDefaultDummys2008!CE58*(ExternalDefaultDummys2008!CE58+CD58)</f>
        <v>5</v>
      </c>
      <c r="CF58" s="3">
        <f>ExternalDefaultDummys2008!CF58*(ExternalDefaultDummys2008!CF58+CE58)</f>
        <v>6</v>
      </c>
      <c r="CG58" s="3">
        <f>ExternalDefaultDummys2008!CG58*(ExternalDefaultDummys2008!CG58+CF58)</f>
        <v>7</v>
      </c>
      <c r="CH58" s="3">
        <f>ExternalDefaultDummys2008!CH58*(ExternalDefaultDummys2008!CH58+CG58)</f>
        <v>8</v>
      </c>
      <c r="CI58" s="3">
        <f>ExternalDefaultDummys2008!CI58*(ExternalDefaultDummys2008!CI58+CH58)</f>
        <v>9</v>
      </c>
      <c r="CJ58" s="3">
        <f>ExternalDefaultDummys2008!CJ58*(ExternalDefaultDummys2008!CJ58+CI58)</f>
        <v>10</v>
      </c>
      <c r="CK58" s="3">
        <f>ExternalDefaultDummys2008!CK58*(ExternalDefaultDummys2008!CK58+CJ58)</f>
        <v>11</v>
      </c>
      <c r="CL58" s="3">
        <f>ExternalDefaultDummys2008!CL58*(ExternalDefaultDummys2008!CL58+CK58)</f>
        <v>12</v>
      </c>
      <c r="CM58" s="3">
        <f>ExternalDefaultDummys2008!CM58*(ExternalDefaultDummys2008!CM58+CL58)</f>
        <v>13</v>
      </c>
      <c r="CN58" s="3">
        <f>ExternalDefaultDummys2008!CN58*(ExternalDefaultDummys2008!CN58+CM58)</f>
        <v>0</v>
      </c>
      <c r="CO58" s="3">
        <f>ExternalDefaultDummys2008!CO58*(ExternalDefaultDummys2008!CO58+CN58)</f>
        <v>0</v>
      </c>
      <c r="CP58" s="3">
        <f>ExternalDefaultDummys2008!CP58*(ExternalDefaultDummys2008!CP58+CO58)</f>
        <v>0</v>
      </c>
      <c r="CQ58" s="3">
        <f>ExternalDefaultDummys2008!CQ58*(ExternalDefaultDummys2008!CQ58+CP58)</f>
        <v>0</v>
      </c>
      <c r="CR58" s="3">
        <f>ExternalDefaultDummys2008!CR58*(ExternalDefaultDummys2008!CR58+CQ58)</f>
        <v>0</v>
      </c>
      <c r="CS58" s="3">
        <f>ExternalDefaultDummys2008!CS58*(ExternalDefaultDummys2008!CS58+CR58)</f>
        <v>1</v>
      </c>
      <c r="CT58" s="3">
        <f>ExternalDefaultDummys2008!CT58*(ExternalDefaultDummys2008!CT58+CS58)</f>
        <v>0</v>
      </c>
      <c r="CU58" s="3">
        <f>ExternalDefaultDummys2008!CU58*(ExternalDefaultDummys2008!CU58+CT58)</f>
        <v>0</v>
      </c>
      <c r="CV58" s="3">
        <f>ExternalDefaultDummys2008!CV58*(ExternalDefaultDummys2008!CV58+CU58)</f>
        <v>0</v>
      </c>
      <c r="CW58" s="3">
        <f>ExternalDefaultDummys2008!CW58*(ExternalDefaultDummys2008!CW58+CV58)</f>
        <v>0</v>
      </c>
      <c r="CX58" s="3">
        <f>ExternalDefaultDummys2008!CX58*(ExternalDefaultDummys2008!CX58+CW58)</f>
        <v>1</v>
      </c>
      <c r="CY58" s="3">
        <f>ExternalDefaultDummys2008!CY58*(ExternalDefaultDummys2008!CY58+CX58)</f>
        <v>2</v>
      </c>
      <c r="CZ58" s="3">
        <f>ExternalDefaultDummys2008!CZ58*(ExternalDefaultDummys2008!CZ58+CY58)</f>
        <v>3</v>
      </c>
      <c r="DA58" s="3">
        <f>ExternalDefaultDummys2008!DA58*(ExternalDefaultDummys2008!DA58+CZ58)</f>
        <v>4</v>
      </c>
      <c r="DB58" s="3">
        <f>ExternalDefaultDummys2008!DB58*(ExternalDefaultDummys2008!DB58+DA58)</f>
        <v>5</v>
      </c>
      <c r="DC58" s="3">
        <f>ExternalDefaultDummys2008!DC58*(ExternalDefaultDummys2008!DC58+DB58)</f>
        <v>6</v>
      </c>
      <c r="DD58" s="3">
        <f>ExternalDefaultDummys2008!DD58*(ExternalDefaultDummys2008!DD58+DC58)</f>
        <v>7</v>
      </c>
      <c r="DE58" s="3">
        <f>ExternalDefaultDummys2008!DE58*(ExternalDefaultDummys2008!DE58+DD58)</f>
        <v>8</v>
      </c>
      <c r="DF58" s="3">
        <f>ExternalDefaultDummys2008!DF58*(ExternalDefaultDummys2008!DF58+DE58)</f>
        <v>9</v>
      </c>
      <c r="DG58" s="3">
        <f>ExternalDefaultDummys2008!DG58*(ExternalDefaultDummys2008!DG58+DF58)</f>
        <v>10</v>
      </c>
      <c r="DH58" s="3">
        <f>ExternalDefaultDummys2008!DH58*(ExternalDefaultDummys2008!DH58+DG58)</f>
        <v>11</v>
      </c>
      <c r="DI58" s="3">
        <f>ExternalDefaultDummys2008!DI58*(ExternalDefaultDummys2008!DI58+DH58)</f>
        <v>12</v>
      </c>
      <c r="DJ58" s="3">
        <f>ExternalDefaultDummys2008!DJ58*(ExternalDefaultDummys2008!DJ58+DI58)</f>
        <v>13</v>
      </c>
      <c r="DK58" s="3">
        <f>ExternalDefaultDummys2008!DK58*(ExternalDefaultDummys2008!DK58+DJ58)</f>
        <v>14</v>
      </c>
      <c r="DL58" s="3">
        <f>ExternalDefaultDummys2008!DL58*(ExternalDefaultDummys2008!DL58+DK58)</f>
        <v>15</v>
      </c>
      <c r="DM58" s="3">
        <f>ExternalDefaultDummys2008!DM58*(ExternalDefaultDummys2008!DM58+DL58)</f>
        <v>0</v>
      </c>
      <c r="DN58" s="3">
        <f>ExternalDefaultDummys2008!DN58*(ExternalDefaultDummys2008!DN58+DM58)</f>
        <v>0</v>
      </c>
      <c r="DO58" s="3">
        <f>ExternalDefaultDummys2008!DO58*(ExternalDefaultDummys2008!DO58+DN58)</f>
        <v>0</v>
      </c>
      <c r="DP58" s="3">
        <f>ExternalDefaultDummys2008!DP58*(ExternalDefaultDummys2008!DP58+DO58)</f>
        <v>0</v>
      </c>
      <c r="DQ58" s="3">
        <f>ExternalDefaultDummys2008!DQ58*(ExternalDefaultDummys2008!DQ58+DP58)</f>
        <v>0</v>
      </c>
      <c r="DR58" s="3">
        <f>ExternalDefaultDummys2008!DR58*(ExternalDefaultDummys2008!DR58+DQ58)</f>
        <v>0</v>
      </c>
      <c r="DS58" s="3">
        <f>ExternalDefaultDummys2008!DS58*(ExternalDefaultDummys2008!DS58+DR58)</f>
        <v>0</v>
      </c>
      <c r="DT58" s="3">
        <f>ExternalDefaultDummys2008!DT58*(ExternalDefaultDummys2008!DT58+DS58)</f>
        <v>0</v>
      </c>
      <c r="DU58" s="3">
        <f>ExternalDefaultDummys2008!DU58*(ExternalDefaultDummys2008!DU58+DT58)</f>
        <v>0</v>
      </c>
      <c r="DV58" s="3">
        <f>ExternalDefaultDummys2008!DV58*(ExternalDefaultDummys2008!DV58+DU58)</f>
        <v>0</v>
      </c>
      <c r="DW58" s="3">
        <f>ExternalDefaultDummys2008!DW58*(ExternalDefaultDummys2008!DW58+DV58)</f>
        <v>0</v>
      </c>
      <c r="DX58" s="3">
        <f>ExternalDefaultDummys2008!DX58*(ExternalDefaultDummys2008!DX58+DW58)</f>
        <v>0</v>
      </c>
      <c r="DY58" s="3">
        <f>ExternalDefaultDummys2008!DY58*(ExternalDefaultDummys2008!DY58+DX58)</f>
        <v>0</v>
      </c>
      <c r="DZ58" s="3">
        <f>ExternalDefaultDummys2008!DZ58*(ExternalDefaultDummys2008!DZ58+DY58)</f>
        <v>0</v>
      </c>
      <c r="EA58" s="3">
        <f>ExternalDefaultDummys2008!EA58*(ExternalDefaultDummys2008!EA58+DZ58)</f>
        <v>0</v>
      </c>
      <c r="EB58" s="3">
        <f>ExternalDefaultDummys2008!EB58*(ExternalDefaultDummys2008!EB58+EA58)</f>
        <v>0</v>
      </c>
      <c r="EC58" s="3">
        <f>ExternalDefaultDummys2008!EC58*(ExternalDefaultDummys2008!EC58+EB58)</f>
        <v>0</v>
      </c>
      <c r="ED58" s="3">
        <f>ExternalDefaultDummys2008!ED58*(ExternalDefaultDummys2008!ED58+EC58)</f>
        <v>0</v>
      </c>
      <c r="EE58" s="3">
        <f>ExternalDefaultDummys2008!EE58*(ExternalDefaultDummys2008!EE58+ED58)</f>
        <v>0</v>
      </c>
      <c r="EF58" s="3">
        <f>ExternalDefaultDummys2008!EF58*(ExternalDefaultDummys2008!EF58+EE58)</f>
        <v>1</v>
      </c>
      <c r="EG58" s="3">
        <f>ExternalDefaultDummys2008!EG58*(ExternalDefaultDummys2008!EG58+EF58)</f>
        <v>2</v>
      </c>
      <c r="EH58" s="3">
        <f>ExternalDefaultDummys2008!EH58*(ExternalDefaultDummys2008!EH58+EG58)</f>
        <v>3</v>
      </c>
      <c r="EI58" s="3">
        <f>ExternalDefaultDummys2008!EI58*(ExternalDefaultDummys2008!EI58+EH58)</f>
        <v>4</v>
      </c>
      <c r="EJ58" s="3">
        <f>ExternalDefaultDummys2008!EJ58*(ExternalDefaultDummys2008!EJ58+EI58)</f>
        <v>0</v>
      </c>
      <c r="EK58" s="3">
        <f>ExternalDefaultDummys2008!EK58*(ExternalDefaultDummys2008!EK58+EJ58)</f>
        <v>0</v>
      </c>
      <c r="EL58" s="3">
        <f>ExternalDefaultDummys2008!EL58*(ExternalDefaultDummys2008!EL58+EK58)</f>
        <v>0</v>
      </c>
      <c r="EM58" s="3">
        <f>ExternalDefaultDummys2008!EM58*(ExternalDefaultDummys2008!EM58+EL58)</f>
        <v>0</v>
      </c>
      <c r="EN58" s="3">
        <f>ExternalDefaultDummys2008!EN58*(ExternalDefaultDummys2008!EN58+EM58)</f>
        <v>0</v>
      </c>
      <c r="EO58" s="3">
        <f>ExternalDefaultDummys2008!EO58*(ExternalDefaultDummys2008!EO58+EN58)</f>
        <v>0</v>
      </c>
      <c r="EP58" s="3">
        <f>ExternalDefaultDummys2008!EP58*(ExternalDefaultDummys2008!EP58+EO58)</f>
        <v>0</v>
      </c>
      <c r="EQ58" s="3">
        <f>ExternalDefaultDummys2008!EQ58*(ExternalDefaultDummys2008!EQ58+EP58)</f>
        <v>0</v>
      </c>
      <c r="ER58" s="3">
        <f>ExternalDefaultDummys2008!ER58*(ExternalDefaultDummys2008!ER58+EQ58)</f>
        <v>0</v>
      </c>
      <c r="ES58" s="3">
        <f>ExternalDefaultDummys2008!ES58*(ExternalDefaultDummys2008!ES58+ER58)</f>
        <v>0</v>
      </c>
      <c r="ET58" s="3">
        <f>ExternalDefaultDummys2008!ET58*(ExternalDefaultDummys2008!ET58+ES58)</f>
        <v>0</v>
      </c>
      <c r="EU58" s="3">
        <f>ExternalDefaultDummys2008!EU58*(ExternalDefaultDummys2008!EU58+ET58)</f>
        <v>0</v>
      </c>
      <c r="EV58" s="3">
        <f>ExternalDefaultDummys2008!EV58*(ExternalDefaultDummys2008!EV58+EU58)</f>
        <v>0</v>
      </c>
      <c r="EW58" s="3">
        <f>ExternalDefaultDummys2008!EW58*(ExternalDefaultDummys2008!EW58+EV58)</f>
        <v>0</v>
      </c>
      <c r="EX58" s="3">
        <f>ExternalDefaultDummys2008!EX58*(ExternalDefaultDummys2008!EX58+EW58)</f>
        <v>0</v>
      </c>
      <c r="EY58" s="3">
        <f>ExternalDefaultDummys2008!EY58*(ExternalDefaultDummys2008!EY58+EX58)</f>
        <v>0</v>
      </c>
      <c r="EZ58" s="3">
        <f>ExternalDefaultDummys2008!EZ58*(ExternalDefaultDummys2008!EZ58+EY58)</f>
        <v>0</v>
      </c>
      <c r="FA58" s="3">
        <f>ExternalDefaultDummys2008!FA58*(ExternalDefaultDummys2008!FA58+EZ58)</f>
        <v>0</v>
      </c>
      <c r="FB58" s="3">
        <f>ExternalDefaultDummys2008!FB58*(ExternalDefaultDummys2008!FB58+FA58)</f>
        <v>0</v>
      </c>
      <c r="FC58" s="3">
        <f>ExternalDefaultDummys2008!FC58*(ExternalDefaultDummys2008!FC58+FB58)</f>
        <v>0</v>
      </c>
      <c r="FD58" s="3">
        <f>ExternalDefaultDummys2008!FD58*(ExternalDefaultDummys2008!FD58+FC58)</f>
        <v>0</v>
      </c>
      <c r="FE58" s="3">
        <f>ExternalDefaultDummys2008!FE58*(ExternalDefaultDummys2008!FE58+FD58)</f>
        <v>0</v>
      </c>
      <c r="FF58" s="3">
        <f>ExternalDefaultDummys2008!FF58*(ExternalDefaultDummys2008!FF58+FE58)</f>
        <v>0</v>
      </c>
      <c r="FG58" s="3">
        <f>ExternalDefaultDummys2008!FG58*(ExternalDefaultDummys2008!FG58+FF58)</f>
        <v>0</v>
      </c>
      <c r="FH58" s="3">
        <f>ExternalDefaultDummys2008!FH58*(ExternalDefaultDummys2008!FH58+FG58)</f>
        <v>0</v>
      </c>
      <c r="FI58" s="3">
        <f>ExternalDefaultDummys2008!FI58*(ExternalDefaultDummys2008!FI58+FH58)</f>
        <v>0</v>
      </c>
      <c r="FJ58" s="3">
        <f>ExternalDefaultDummys2008!FJ58*(ExternalDefaultDummys2008!FJ58+FI58)</f>
        <v>0</v>
      </c>
      <c r="FK58" s="3">
        <f>ExternalDefaultDummys2008!FK58*(ExternalDefaultDummys2008!FK58+FJ58)</f>
        <v>0</v>
      </c>
      <c r="FL58" s="3">
        <f>ExternalDefaultDummys2008!FL58*(ExternalDefaultDummys2008!FL58+FK58)</f>
        <v>0</v>
      </c>
      <c r="FM58" s="3">
        <f>ExternalDefaultDummys2008!FM58*(ExternalDefaultDummys2008!FM58+FL58)</f>
        <v>0</v>
      </c>
      <c r="FN58" s="3">
        <f>ExternalDefaultDummys2008!FN58*(ExternalDefaultDummys2008!FN58+FM58)</f>
        <v>0</v>
      </c>
      <c r="FO58" s="3">
        <f>ExternalDefaultDummys2008!FO58*(ExternalDefaultDummys2008!FO58+FN58)</f>
        <v>0</v>
      </c>
      <c r="FP58" s="3">
        <f>ExternalDefaultDummys2008!FP58*(ExternalDefaultDummys2008!FP58+FO58)</f>
        <v>0</v>
      </c>
      <c r="FQ58" s="3">
        <f>ExternalDefaultDummys2008!FQ58*(ExternalDefaultDummys2008!FQ58+FP58)</f>
        <v>0</v>
      </c>
      <c r="FR58" s="3">
        <f>ExternalDefaultDummys2008!FR58*(ExternalDefaultDummys2008!FR58+FQ58)</f>
        <v>0</v>
      </c>
      <c r="FS58" s="3">
        <f>ExternalDefaultDummys2008!FS58*(ExternalDefaultDummys2008!FS58+FR58)</f>
        <v>0</v>
      </c>
      <c r="FT58" s="3">
        <f>ExternalDefaultDummys2008!FT58*(ExternalDefaultDummys2008!FT58+FS58)</f>
        <v>0</v>
      </c>
      <c r="FU58" s="3">
        <f>ExternalDefaultDummys2008!FU58*(ExternalDefaultDummys2008!FU58+FT58)</f>
        <v>0</v>
      </c>
      <c r="FV58" s="3">
        <f>ExternalDefaultDummys2008!FV58*(ExternalDefaultDummys2008!FV58+FU58)</f>
        <v>0</v>
      </c>
      <c r="FW58" s="3">
        <f>ExternalDefaultDummys2008!FW58*(ExternalDefaultDummys2008!FW58+FV58)</f>
        <v>0</v>
      </c>
      <c r="FX58" s="3">
        <f>ExternalDefaultDummys2008!FX58*(ExternalDefaultDummys2008!FX58+FW58)</f>
        <v>0</v>
      </c>
      <c r="FY58" s="3">
        <f>ExternalDefaultDummys2008!FY58*(ExternalDefaultDummys2008!FY58+FX58)</f>
        <v>0</v>
      </c>
      <c r="FZ58" s="3">
        <f>ExternalDefaultDummys2008!FZ58*(ExternalDefaultDummys2008!FZ58+FY58)</f>
        <v>0</v>
      </c>
      <c r="GA58" s="3">
        <f>ExternalDefaultDummys2008!GA58*(ExternalDefaultDummys2008!GA58+FZ58)</f>
        <v>0</v>
      </c>
      <c r="GB58" s="3">
        <f>ExternalDefaultDummys2008!GB58*(ExternalDefaultDummys2008!GB58+GA58)</f>
        <v>0</v>
      </c>
      <c r="GC58" s="3">
        <f>ExternalDefaultDummys2008!GC58*(ExternalDefaultDummys2008!GC58+GB58)</f>
        <v>0</v>
      </c>
      <c r="GD58" s="3">
        <f>ExternalDefaultDummys2008!GD58*(ExternalDefaultDummys2008!GD58+GC58)</f>
        <v>0</v>
      </c>
      <c r="GE58" s="3">
        <f>ExternalDefaultDummys2008!GE58*(ExternalDefaultDummys2008!GE58+GD58)</f>
        <v>0</v>
      </c>
      <c r="GF58" s="3">
        <f>ExternalDefaultDummys2008!GF58*(ExternalDefaultDummys2008!GF58+GE58)</f>
        <v>0</v>
      </c>
      <c r="GG58" s="3">
        <f>ExternalDefaultDummys2008!GG58*(ExternalDefaultDummys2008!GG58+GF58)</f>
        <v>1</v>
      </c>
      <c r="GH58" s="3">
        <f>ExternalDefaultDummys2008!GH58*(ExternalDefaultDummys2008!GH58+GG58)</f>
        <v>0</v>
      </c>
      <c r="GI58" s="3">
        <f>ExternalDefaultDummys2008!GI58*(ExternalDefaultDummys2008!GI58+GH58)</f>
        <v>0</v>
      </c>
      <c r="GJ58" s="3">
        <f>ExternalDefaultDummys2008!GJ58*(ExternalDefaultDummys2008!GJ58+GI58)</f>
        <v>1</v>
      </c>
      <c r="GK58" s="3">
        <f>ExternalDefaultDummys2008!GK58*(ExternalDefaultDummys2008!GK58+GJ58)</f>
        <v>0</v>
      </c>
      <c r="GL58" s="3">
        <f>ExternalDefaultDummys2008!GL58*(ExternalDefaultDummys2008!GL58+GK58)</f>
        <v>0</v>
      </c>
      <c r="GM58" s="3">
        <f>ExternalDefaultDummys2008!GM58*(ExternalDefaultDummys2008!GM58+GL58)</f>
        <v>0</v>
      </c>
      <c r="GN58" s="3">
        <f>ExternalDefaultDummys2008!GN58*(ExternalDefaultDummys2008!GN58+GM58)</f>
        <v>0</v>
      </c>
      <c r="GO58" s="3">
        <f>ExternalDefaultDummys2008!GO58*(ExternalDefaultDummys2008!GO58+GN58)</f>
        <v>0</v>
      </c>
      <c r="GP58" s="3">
        <f>ExternalDefaultDummys2008!GP58*(ExternalDefaultDummys2008!GP58+GO58)</f>
        <v>0</v>
      </c>
      <c r="GQ58" s="3">
        <f>ExternalDefaultDummys2008!GQ58*(ExternalDefaultDummys2008!GQ58+GP58)</f>
        <v>0</v>
      </c>
      <c r="GR58" s="3">
        <f>ExternalDefaultDummys2008!GR58*(ExternalDefaultDummys2008!GR58+GQ58)</f>
        <v>0</v>
      </c>
      <c r="GS58" s="3">
        <f>ExternalDefaultDummys2008!GS58*(ExternalDefaultDummys2008!GS58+GR58)</f>
        <v>0</v>
      </c>
      <c r="GT58" s="3">
        <f>ExternalDefaultDummys2008!GT58*(ExternalDefaultDummys2008!GT58+GS58)</f>
        <v>0</v>
      </c>
      <c r="GU58" s="3">
        <f>ExternalDefaultDummys2008!GU58*(ExternalDefaultDummys2008!GU58+GT58)</f>
        <v>0</v>
      </c>
      <c r="GV58" s="3">
        <f>ExternalDefaultDummys2008!GV58*(ExternalDefaultDummys2008!GV58+GU58)</f>
        <v>0</v>
      </c>
      <c r="GW58" s="3">
        <f>ExternalDefaultDummys2008!GW58*(ExternalDefaultDummys2008!GW58+GV58)</f>
        <v>0</v>
      </c>
      <c r="GX58" s="3">
        <f>ExternalDefaultDummys2008!GX58*(ExternalDefaultDummys2008!GX58+GW58)</f>
        <v>0</v>
      </c>
      <c r="GY58" s="3">
        <f>ExternalDefaultDummys2008!GY58*(ExternalDefaultDummys2008!GY58+GX58)</f>
        <v>0</v>
      </c>
      <c r="GZ58" s="3">
        <f>ExternalDefaultDummys2008!GZ58*(ExternalDefaultDummys2008!GZ58+GY58)</f>
        <v>0</v>
      </c>
      <c r="HA58" s="3">
        <f>ExternalDefaultDummys2008!HA58*(ExternalDefaultDummys2008!HA58+GZ58)</f>
        <v>0</v>
      </c>
      <c r="HB58" s="3">
        <f>ExternalDefaultDummys2008!HB58*(ExternalDefaultDummys2008!HB58+HA58)</f>
        <v>0</v>
      </c>
      <c r="HC58" s="3">
        <f>ExternalDefaultDummys2008!HC58*(ExternalDefaultDummys2008!HC58+HB58)</f>
        <v>0</v>
      </c>
      <c r="HE58" s="3">
        <f t="shared" si="1"/>
        <v>29</v>
      </c>
    </row>
    <row r="59" spans="1:213" x14ac:dyDescent="0.4">
      <c r="A59" s="3">
        <f t="shared" si="2"/>
        <v>55</v>
      </c>
      <c r="B59" s="26" t="s">
        <v>89</v>
      </c>
      <c r="C59" s="3">
        <f>ExternalDefaultDummys2008!C59*(ExternalDefaultDummys2008!C59+0)</f>
        <v>0</v>
      </c>
      <c r="D59" s="3">
        <f>ExternalDefaultDummys2008!D59*(ExternalDefaultDummys2008!D59+C59)</f>
        <v>0</v>
      </c>
      <c r="E59" s="3">
        <f>ExternalDefaultDummys2008!E59*(ExternalDefaultDummys2008!E59+D59)</f>
        <v>0</v>
      </c>
      <c r="F59" s="3">
        <f>ExternalDefaultDummys2008!F59*(ExternalDefaultDummys2008!F59+E59)</f>
        <v>0</v>
      </c>
      <c r="G59" s="3">
        <f>ExternalDefaultDummys2008!G59*(ExternalDefaultDummys2008!G59+F59)</f>
        <v>0</v>
      </c>
      <c r="H59" s="3">
        <f>ExternalDefaultDummys2008!H59*(ExternalDefaultDummys2008!H59+G59)</f>
        <v>0</v>
      </c>
      <c r="I59" s="3">
        <f>ExternalDefaultDummys2008!I59*(ExternalDefaultDummys2008!I59+H59)</f>
        <v>0</v>
      </c>
      <c r="J59" s="3">
        <f>ExternalDefaultDummys2008!J59*(ExternalDefaultDummys2008!J59+I59)</f>
        <v>0</v>
      </c>
      <c r="K59" s="3">
        <f>ExternalDefaultDummys2008!K59*(ExternalDefaultDummys2008!K59+J59)</f>
        <v>0</v>
      </c>
      <c r="L59" s="3">
        <f>ExternalDefaultDummys2008!L59*(ExternalDefaultDummys2008!L59+K59)</f>
        <v>0</v>
      </c>
      <c r="M59" s="3">
        <f>ExternalDefaultDummys2008!M59*(ExternalDefaultDummys2008!M59+L59)</f>
        <v>0</v>
      </c>
      <c r="N59" s="3">
        <f>ExternalDefaultDummys2008!N59*(ExternalDefaultDummys2008!N59+M59)</f>
        <v>0</v>
      </c>
      <c r="O59" s="3">
        <f>ExternalDefaultDummys2008!O59*(ExternalDefaultDummys2008!O59+N59)</f>
        <v>0</v>
      </c>
      <c r="P59" s="3">
        <f>ExternalDefaultDummys2008!P59*(ExternalDefaultDummys2008!P59+O59)</f>
        <v>0</v>
      </c>
      <c r="Q59" s="3">
        <f>ExternalDefaultDummys2008!Q59*(ExternalDefaultDummys2008!Q59+P59)</f>
        <v>0</v>
      </c>
      <c r="R59" s="3">
        <f>ExternalDefaultDummys2008!R59*(ExternalDefaultDummys2008!R59+Q59)</f>
        <v>0</v>
      </c>
      <c r="S59" s="3">
        <f>ExternalDefaultDummys2008!S59*(ExternalDefaultDummys2008!S59+R59)</f>
        <v>0</v>
      </c>
      <c r="T59" s="3">
        <f>ExternalDefaultDummys2008!T59*(ExternalDefaultDummys2008!T59+S59)</f>
        <v>0</v>
      </c>
      <c r="U59" s="3">
        <f>ExternalDefaultDummys2008!U59*(ExternalDefaultDummys2008!U59+T59)</f>
        <v>0</v>
      </c>
      <c r="V59" s="3">
        <f>ExternalDefaultDummys2008!V59*(ExternalDefaultDummys2008!V59+U59)</f>
        <v>0</v>
      </c>
      <c r="W59" s="3">
        <f>ExternalDefaultDummys2008!W59*(ExternalDefaultDummys2008!W59+V59)</f>
        <v>0</v>
      </c>
      <c r="X59" s="3">
        <f>ExternalDefaultDummys2008!X59*(ExternalDefaultDummys2008!X59+W59)</f>
        <v>0</v>
      </c>
      <c r="Y59" s="3">
        <f>ExternalDefaultDummys2008!Y59*(ExternalDefaultDummys2008!Y59+X59)</f>
        <v>0</v>
      </c>
      <c r="Z59" s="3">
        <f>ExternalDefaultDummys2008!Z59*(ExternalDefaultDummys2008!Z59+Y59)</f>
        <v>0</v>
      </c>
      <c r="AA59" s="3">
        <f>ExternalDefaultDummys2008!AA59*(ExternalDefaultDummys2008!AA59+Z59)</f>
        <v>0</v>
      </c>
      <c r="AB59" s="3">
        <f>ExternalDefaultDummys2008!AB59*(ExternalDefaultDummys2008!AB59+AA59)</f>
        <v>0</v>
      </c>
      <c r="AC59" s="3">
        <f>ExternalDefaultDummys2008!AC59*(ExternalDefaultDummys2008!AC59+AB59)</f>
        <v>0</v>
      </c>
      <c r="AD59" s="3">
        <f>ExternalDefaultDummys2008!AD59*(ExternalDefaultDummys2008!AD59+AC59)</f>
        <v>0</v>
      </c>
      <c r="AE59" s="3">
        <f>ExternalDefaultDummys2008!AE59*(ExternalDefaultDummys2008!AE59+AD59)</f>
        <v>1</v>
      </c>
      <c r="AF59" s="3">
        <f>ExternalDefaultDummys2008!AF59*(ExternalDefaultDummys2008!AF59+AE59)</f>
        <v>2</v>
      </c>
      <c r="AG59" s="3">
        <f>ExternalDefaultDummys2008!AG59*(ExternalDefaultDummys2008!AG59+AF59)</f>
        <v>3</v>
      </c>
      <c r="AH59" s="3">
        <f>ExternalDefaultDummys2008!AH59*(ExternalDefaultDummys2008!AH59+AG59)</f>
        <v>4</v>
      </c>
      <c r="AI59" s="3">
        <f>ExternalDefaultDummys2008!AI59*(ExternalDefaultDummys2008!AI59+AH59)</f>
        <v>5</v>
      </c>
      <c r="AJ59" s="3">
        <f>ExternalDefaultDummys2008!AJ59*(ExternalDefaultDummys2008!AJ59+AI59)</f>
        <v>6</v>
      </c>
      <c r="AK59" s="3">
        <f>ExternalDefaultDummys2008!AK59*(ExternalDefaultDummys2008!AK59+AJ59)</f>
        <v>7</v>
      </c>
      <c r="AL59" s="3">
        <f>ExternalDefaultDummys2008!AL59*(ExternalDefaultDummys2008!AL59+AK59)</f>
        <v>8</v>
      </c>
      <c r="AM59" s="3">
        <f>ExternalDefaultDummys2008!AM59*(ExternalDefaultDummys2008!AM59+AL59)</f>
        <v>9</v>
      </c>
      <c r="AN59" s="3">
        <f>ExternalDefaultDummys2008!AN59*(ExternalDefaultDummys2008!AN59+AM59)</f>
        <v>10</v>
      </c>
      <c r="AO59" s="3">
        <f>ExternalDefaultDummys2008!AO59*(ExternalDefaultDummys2008!AO59+AN59)</f>
        <v>11</v>
      </c>
      <c r="AP59" s="3">
        <f>ExternalDefaultDummys2008!AP59*(ExternalDefaultDummys2008!AP59+AO59)</f>
        <v>12</v>
      </c>
      <c r="AQ59" s="3">
        <f>ExternalDefaultDummys2008!AQ59*(ExternalDefaultDummys2008!AQ59+AP59)</f>
        <v>13</v>
      </c>
      <c r="AR59" s="3">
        <f>ExternalDefaultDummys2008!AR59*(ExternalDefaultDummys2008!AR59+AQ59)</f>
        <v>14</v>
      </c>
      <c r="AS59" s="3">
        <f>ExternalDefaultDummys2008!AS59*(ExternalDefaultDummys2008!AS59+AR59)</f>
        <v>15</v>
      </c>
      <c r="AT59" s="3">
        <f>ExternalDefaultDummys2008!AT59*(ExternalDefaultDummys2008!AT59+AS59)</f>
        <v>16</v>
      </c>
      <c r="AU59" s="3">
        <f>ExternalDefaultDummys2008!AU59*(ExternalDefaultDummys2008!AU59+AT59)</f>
        <v>17</v>
      </c>
      <c r="AV59" s="3">
        <f>ExternalDefaultDummys2008!AV59*(ExternalDefaultDummys2008!AV59+AU59)</f>
        <v>18</v>
      </c>
      <c r="AW59" s="3">
        <f>ExternalDefaultDummys2008!AW59*(ExternalDefaultDummys2008!AW59+AV59)</f>
        <v>19</v>
      </c>
      <c r="AX59" s="3">
        <f>ExternalDefaultDummys2008!AX59*(ExternalDefaultDummys2008!AX59+AW59)</f>
        <v>20</v>
      </c>
      <c r="AY59" s="3">
        <f>ExternalDefaultDummys2008!AY59*(ExternalDefaultDummys2008!AY59+AX59)</f>
        <v>21</v>
      </c>
      <c r="AZ59" s="3">
        <f>ExternalDefaultDummys2008!AZ59*(ExternalDefaultDummys2008!AZ59+AY59)</f>
        <v>22</v>
      </c>
      <c r="BA59" s="3">
        <f>ExternalDefaultDummys2008!BA59*(ExternalDefaultDummys2008!BA59+AZ59)</f>
        <v>23</v>
      </c>
      <c r="BB59" s="3">
        <f>ExternalDefaultDummys2008!BB59*(ExternalDefaultDummys2008!BB59+BA59)</f>
        <v>24</v>
      </c>
      <c r="BC59" s="3">
        <f>ExternalDefaultDummys2008!BC59*(ExternalDefaultDummys2008!BC59+BB59)</f>
        <v>25</v>
      </c>
      <c r="BD59" s="3">
        <f>ExternalDefaultDummys2008!BD59*(ExternalDefaultDummys2008!BD59+BC59)</f>
        <v>26</v>
      </c>
      <c r="BE59" s="3">
        <f>ExternalDefaultDummys2008!BE59*(ExternalDefaultDummys2008!BE59+BD59)</f>
        <v>27</v>
      </c>
      <c r="BF59" s="3">
        <f>ExternalDefaultDummys2008!BF59*(ExternalDefaultDummys2008!BF59+BE59)</f>
        <v>28</v>
      </c>
      <c r="BG59" s="3">
        <f>ExternalDefaultDummys2008!BG59*(ExternalDefaultDummys2008!BG59+BF59)</f>
        <v>29</v>
      </c>
      <c r="BH59" s="3">
        <f>ExternalDefaultDummys2008!BH59*(ExternalDefaultDummys2008!BH59+BG59)</f>
        <v>30</v>
      </c>
      <c r="BI59" s="3">
        <f>ExternalDefaultDummys2008!BI59*(ExternalDefaultDummys2008!BI59+BH59)</f>
        <v>31</v>
      </c>
      <c r="BJ59" s="3">
        <f>ExternalDefaultDummys2008!BJ59*(ExternalDefaultDummys2008!BJ59+BI59)</f>
        <v>32</v>
      </c>
      <c r="BK59" s="3">
        <f>ExternalDefaultDummys2008!BK59*(ExternalDefaultDummys2008!BK59+BJ59)</f>
        <v>33</v>
      </c>
      <c r="BL59" s="3">
        <f>ExternalDefaultDummys2008!BL59*(ExternalDefaultDummys2008!BL59+BK59)</f>
        <v>34</v>
      </c>
      <c r="BM59" s="3">
        <f>ExternalDefaultDummys2008!BM59*(ExternalDefaultDummys2008!BM59+BL59)</f>
        <v>35</v>
      </c>
      <c r="BN59" s="3">
        <f>ExternalDefaultDummys2008!BN59*(ExternalDefaultDummys2008!BN59+BM59)</f>
        <v>36</v>
      </c>
      <c r="BO59" s="3">
        <f>ExternalDefaultDummys2008!BO59*(ExternalDefaultDummys2008!BO59+BN59)</f>
        <v>37</v>
      </c>
      <c r="BP59" s="3">
        <f>ExternalDefaultDummys2008!BP59*(ExternalDefaultDummys2008!BP59+BO59)</f>
        <v>38</v>
      </c>
      <c r="BQ59" s="3">
        <f>ExternalDefaultDummys2008!BQ59*(ExternalDefaultDummys2008!BQ59+BP59)</f>
        <v>39</v>
      </c>
      <c r="BR59" s="3">
        <f>ExternalDefaultDummys2008!BR59*(ExternalDefaultDummys2008!BR59+BQ59)</f>
        <v>40</v>
      </c>
      <c r="BS59" s="3">
        <f>ExternalDefaultDummys2008!BS59*(ExternalDefaultDummys2008!BS59+BR59)</f>
        <v>0</v>
      </c>
      <c r="BT59" s="3">
        <f>ExternalDefaultDummys2008!BT59*(ExternalDefaultDummys2008!BT59+BS59)</f>
        <v>0</v>
      </c>
      <c r="BU59" s="3">
        <f>ExternalDefaultDummys2008!BU59*(ExternalDefaultDummys2008!BU59+BT59)</f>
        <v>0</v>
      </c>
      <c r="BV59" s="3">
        <f>ExternalDefaultDummys2008!BV59*(ExternalDefaultDummys2008!BV59+BU59)</f>
        <v>0</v>
      </c>
      <c r="BW59" s="3">
        <f>ExternalDefaultDummys2008!BW59*(ExternalDefaultDummys2008!BW59+BV59)</f>
        <v>0</v>
      </c>
      <c r="BX59" s="3">
        <f>ExternalDefaultDummys2008!BX59*(ExternalDefaultDummys2008!BX59+BW59)</f>
        <v>1</v>
      </c>
      <c r="BY59" s="3">
        <f>ExternalDefaultDummys2008!BY59*(ExternalDefaultDummys2008!BY59+BX59)</f>
        <v>2</v>
      </c>
      <c r="BZ59" s="3">
        <f>ExternalDefaultDummys2008!BZ59*(ExternalDefaultDummys2008!BZ59+BY59)</f>
        <v>3</v>
      </c>
      <c r="CA59" s="3">
        <f>ExternalDefaultDummys2008!CA59*(ExternalDefaultDummys2008!CA59+BZ59)</f>
        <v>4</v>
      </c>
      <c r="CB59" s="3">
        <f>ExternalDefaultDummys2008!CB59*(ExternalDefaultDummys2008!CB59+CA59)</f>
        <v>5</v>
      </c>
      <c r="CC59" s="3">
        <f>ExternalDefaultDummys2008!CC59*(ExternalDefaultDummys2008!CC59+CB59)</f>
        <v>6</v>
      </c>
      <c r="CD59" s="3">
        <f>ExternalDefaultDummys2008!CD59*(ExternalDefaultDummys2008!CD59+CC59)</f>
        <v>7</v>
      </c>
      <c r="CE59" s="3">
        <f>ExternalDefaultDummys2008!CE59*(ExternalDefaultDummys2008!CE59+CD59)</f>
        <v>8</v>
      </c>
      <c r="CF59" s="3">
        <f>ExternalDefaultDummys2008!CF59*(ExternalDefaultDummys2008!CF59+CE59)</f>
        <v>9</v>
      </c>
      <c r="CG59" s="3">
        <f>ExternalDefaultDummys2008!CG59*(ExternalDefaultDummys2008!CG59+CF59)</f>
        <v>10</v>
      </c>
      <c r="CH59" s="3">
        <f>ExternalDefaultDummys2008!CH59*(ExternalDefaultDummys2008!CH59+CG59)</f>
        <v>11</v>
      </c>
      <c r="CI59" s="3">
        <f>ExternalDefaultDummys2008!CI59*(ExternalDefaultDummys2008!CI59+CH59)</f>
        <v>12</v>
      </c>
      <c r="CJ59" s="3">
        <f>ExternalDefaultDummys2008!CJ59*(ExternalDefaultDummys2008!CJ59+CI59)</f>
        <v>13</v>
      </c>
      <c r="CK59" s="3">
        <f>ExternalDefaultDummys2008!CK59*(ExternalDefaultDummys2008!CK59+CJ59)</f>
        <v>14</v>
      </c>
      <c r="CL59" s="3">
        <f>ExternalDefaultDummys2008!CL59*(ExternalDefaultDummys2008!CL59+CK59)</f>
        <v>15</v>
      </c>
      <c r="CM59" s="3">
        <f>ExternalDefaultDummys2008!CM59*(ExternalDefaultDummys2008!CM59+CL59)</f>
        <v>16</v>
      </c>
      <c r="CN59" s="3">
        <f>ExternalDefaultDummys2008!CN59*(ExternalDefaultDummys2008!CN59+CM59)</f>
        <v>17</v>
      </c>
      <c r="CO59" s="3">
        <f>ExternalDefaultDummys2008!CO59*(ExternalDefaultDummys2008!CO59+CN59)</f>
        <v>18</v>
      </c>
      <c r="CP59" s="3">
        <f>ExternalDefaultDummys2008!CP59*(ExternalDefaultDummys2008!CP59+CO59)</f>
        <v>19</v>
      </c>
      <c r="CQ59" s="3">
        <f>ExternalDefaultDummys2008!CQ59*(ExternalDefaultDummys2008!CQ59+CP59)</f>
        <v>20</v>
      </c>
      <c r="CR59" s="3">
        <f>ExternalDefaultDummys2008!CR59*(ExternalDefaultDummys2008!CR59+CQ59)</f>
        <v>21</v>
      </c>
      <c r="CS59" s="3">
        <f>ExternalDefaultDummys2008!CS59*(ExternalDefaultDummys2008!CS59+CR59)</f>
        <v>22</v>
      </c>
      <c r="CT59" s="3">
        <f>ExternalDefaultDummys2008!CT59*(ExternalDefaultDummys2008!CT59+CS59)</f>
        <v>23</v>
      </c>
      <c r="CU59" s="3">
        <f>ExternalDefaultDummys2008!CU59*(ExternalDefaultDummys2008!CU59+CT59)</f>
        <v>24</v>
      </c>
      <c r="CV59" s="3">
        <f>ExternalDefaultDummys2008!CV59*(ExternalDefaultDummys2008!CV59+CU59)</f>
        <v>25</v>
      </c>
      <c r="CW59" s="3">
        <f>ExternalDefaultDummys2008!CW59*(ExternalDefaultDummys2008!CW59+CV59)</f>
        <v>26</v>
      </c>
      <c r="CX59" s="3">
        <f>ExternalDefaultDummys2008!CX59*(ExternalDefaultDummys2008!CX59+CW59)</f>
        <v>27</v>
      </c>
      <c r="CY59" s="3">
        <f>ExternalDefaultDummys2008!CY59*(ExternalDefaultDummys2008!CY59+CX59)</f>
        <v>28</v>
      </c>
      <c r="CZ59" s="3">
        <f>ExternalDefaultDummys2008!CZ59*(ExternalDefaultDummys2008!CZ59+CY59)</f>
        <v>29</v>
      </c>
      <c r="DA59" s="3">
        <f>ExternalDefaultDummys2008!DA59*(ExternalDefaultDummys2008!DA59+CZ59)</f>
        <v>30</v>
      </c>
      <c r="DB59" s="3">
        <f>ExternalDefaultDummys2008!DB59*(ExternalDefaultDummys2008!DB59+DA59)</f>
        <v>31</v>
      </c>
      <c r="DC59" s="3">
        <f>ExternalDefaultDummys2008!DC59*(ExternalDefaultDummys2008!DC59+DB59)</f>
        <v>32</v>
      </c>
      <c r="DD59" s="3">
        <f>ExternalDefaultDummys2008!DD59*(ExternalDefaultDummys2008!DD59+DC59)</f>
        <v>33</v>
      </c>
      <c r="DE59" s="3">
        <f>ExternalDefaultDummys2008!DE59*(ExternalDefaultDummys2008!DE59+DD59)</f>
        <v>34</v>
      </c>
      <c r="DF59" s="3">
        <f>ExternalDefaultDummys2008!DF59*(ExternalDefaultDummys2008!DF59+DE59)</f>
        <v>35</v>
      </c>
      <c r="DG59" s="3">
        <f>ExternalDefaultDummys2008!DG59*(ExternalDefaultDummys2008!DG59+DF59)</f>
        <v>36</v>
      </c>
      <c r="DH59" s="3">
        <f>ExternalDefaultDummys2008!DH59*(ExternalDefaultDummys2008!DH59+DG59)</f>
        <v>37</v>
      </c>
      <c r="DI59" s="3">
        <f>ExternalDefaultDummys2008!DI59*(ExternalDefaultDummys2008!DI59+DH59)</f>
        <v>38</v>
      </c>
      <c r="DJ59" s="3">
        <f>ExternalDefaultDummys2008!DJ59*(ExternalDefaultDummys2008!DJ59+DI59)</f>
        <v>39</v>
      </c>
      <c r="DK59" s="3">
        <f>ExternalDefaultDummys2008!DK59*(ExternalDefaultDummys2008!DK59+DJ59)</f>
        <v>40</v>
      </c>
      <c r="DL59" s="3">
        <f>ExternalDefaultDummys2008!DL59*(ExternalDefaultDummys2008!DL59+DK59)</f>
        <v>41</v>
      </c>
      <c r="DM59" s="3">
        <f>ExternalDefaultDummys2008!DM59*(ExternalDefaultDummys2008!DM59+DL59)</f>
        <v>42</v>
      </c>
      <c r="DN59" s="3">
        <f>ExternalDefaultDummys2008!DN59*(ExternalDefaultDummys2008!DN59+DM59)</f>
        <v>43</v>
      </c>
      <c r="DO59" s="3">
        <f>ExternalDefaultDummys2008!DO59*(ExternalDefaultDummys2008!DO59+DN59)</f>
        <v>44</v>
      </c>
      <c r="DP59" s="3">
        <f>ExternalDefaultDummys2008!DP59*(ExternalDefaultDummys2008!DP59+DO59)</f>
        <v>45</v>
      </c>
      <c r="DQ59" s="3">
        <f>ExternalDefaultDummys2008!DQ59*(ExternalDefaultDummys2008!DQ59+DP59)</f>
        <v>46</v>
      </c>
      <c r="DR59" s="3">
        <f>ExternalDefaultDummys2008!DR59*(ExternalDefaultDummys2008!DR59+DQ59)</f>
        <v>47</v>
      </c>
      <c r="DS59" s="3">
        <f>ExternalDefaultDummys2008!DS59*(ExternalDefaultDummys2008!DS59+DR59)</f>
        <v>48</v>
      </c>
      <c r="DT59" s="3">
        <f>ExternalDefaultDummys2008!DT59*(ExternalDefaultDummys2008!DT59+DS59)</f>
        <v>49</v>
      </c>
      <c r="DU59" s="3">
        <f>ExternalDefaultDummys2008!DU59*(ExternalDefaultDummys2008!DU59+DT59)</f>
        <v>50</v>
      </c>
      <c r="DV59" s="3">
        <f>ExternalDefaultDummys2008!DV59*(ExternalDefaultDummys2008!DV59+DU59)</f>
        <v>51</v>
      </c>
      <c r="DW59" s="3">
        <f>ExternalDefaultDummys2008!DW59*(ExternalDefaultDummys2008!DW59+DV59)</f>
        <v>52</v>
      </c>
      <c r="DX59" s="3">
        <f>ExternalDefaultDummys2008!DX59*(ExternalDefaultDummys2008!DX59+DW59)</f>
        <v>53</v>
      </c>
      <c r="DY59" s="3">
        <f>ExternalDefaultDummys2008!DY59*(ExternalDefaultDummys2008!DY59+DX59)</f>
        <v>0</v>
      </c>
      <c r="DZ59" s="3">
        <f>ExternalDefaultDummys2008!DZ59*(ExternalDefaultDummys2008!DZ59+DY59)</f>
        <v>0</v>
      </c>
      <c r="EA59" s="3">
        <f>ExternalDefaultDummys2008!EA59*(ExternalDefaultDummys2008!EA59+DZ59)</f>
        <v>0</v>
      </c>
      <c r="EB59" s="3">
        <f>ExternalDefaultDummys2008!EB59*(ExternalDefaultDummys2008!EB59+EA59)</f>
        <v>0</v>
      </c>
      <c r="EC59" s="3">
        <f>ExternalDefaultDummys2008!EC59*(ExternalDefaultDummys2008!EC59+EB59)</f>
        <v>0</v>
      </c>
      <c r="ED59" s="3">
        <f>ExternalDefaultDummys2008!ED59*(ExternalDefaultDummys2008!ED59+EC59)</f>
        <v>0</v>
      </c>
      <c r="EE59" s="3">
        <f>ExternalDefaultDummys2008!EE59*(ExternalDefaultDummys2008!EE59+ED59)</f>
        <v>0</v>
      </c>
      <c r="EF59" s="3">
        <f>ExternalDefaultDummys2008!EF59*(ExternalDefaultDummys2008!EF59+EE59)</f>
        <v>0</v>
      </c>
      <c r="EG59" s="3">
        <f>ExternalDefaultDummys2008!EG59*(ExternalDefaultDummys2008!EG59+EF59)</f>
        <v>0</v>
      </c>
      <c r="EH59" s="3">
        <f>ExternalDefaultDummys2008!EH59*(ExternalDefaultDummys2008!EH59+EG59)</f>
        <v>0</v>
      </c>
      <c r="EI59" s="3">
        <f>ExternalDefaultDummys2008!EI59*(ExternalDefaultDummys2008!EI59+EH59)</f>
        <v>0</v>
      </c>
      <c r="EJ59" s="3">
        <f>ExternalDefaultDummys2008!EJ59*(ExternalDefaultDummys2008!EJ59+EI59)</f>
        <v>0</v>
      </c>
      <c r="EK59" s="3">
        <f>ExternalDefaultDummys2008!EK59*(ExternalDefaultDummys2008!EK59+EJ59)</f>
        <v>0</v>
      </c>
      <c r="EL59" s="3">
        <f>ExternalDefaultDummys2008!EL59*(ExternalDefaultDummys2008!EL59+EK59)</f>
        <v>0</v>
      </c>
      <c r="EM59" s="3">
        <f>ExternalDefaultDummys2008!EM59*(ExternalDefaultDummys2008!EM59+EL59)</f>
        <v>0</v>
      </c>
      <c r="EN59" s="3">
        <f>ExternalDefaultDummys2008!EN59*(ExternalDefaultDummys2008!EN59+EM59)</f>
        <v>0</v>
      </c>
      <c r="EO59" s="3">
        <f>ExternalDefaultDummys2008!EO59*(ExternalDefaultDummys2008!EO59+EN59)</f>
        <v>0</v>
      </c>
      <c r="EP59" s="3">
        <f>ExternalDefaultDummys2008!EP59*(ExternalDefaultDummys2008!EP59+EO59)</f>
        <v>0</v>
      </c>
      <c r="EQ59" s="3">
        <f>ExternalDefaultDummys2008!EQ59*(ExternalDefaultDummys2008!EQ59+EP59)</f>
        <v>0</v>
      </c>
      <c r="ER59" s="3">
        <f>ExternalDefaultDummys2008!ER59*(ExternalDefaultDummys2008!ER59+EQ59)</f>
        <v>0</v>
      </c>
      <c r="ES59" s="3">
        <f>ExternalDefaultDummys2008!ES59*(ExternalDefaultDummys2008!ES59+ER59)</f>
        <v>0</v>
      </c>
      <c r="ET59" s="3">
        <f>ExternalDefaultDummys2008!ET59*(ExternalDefaultDummys2008!ET59+ES59)</f>
        <v>0</v>
      </c>
      <c r="EU59" s="3">
        <f>ExternalDefaultDummys2008!EU59*(ExternalDefaultDummys2008!EU59+ET59)</f>
        <v>0</v>
      </c>
      <c r="EV59" s="3">
        <f>ExternalDefaultDummys2008!EV59*(ExternalDefaultDummys2008!EV59+EU59)</f>
        <v>0</v>
      </c>
      <c r="EW59" s="3">
        <f>ExternalDefaultDummys2008!EW59*(ExternalDefaultDummys2008!EW59+EV59)</f>
        <v>0</v>
      </c>
      <c r="EX59" s="3">
        <f>ExternalDefaultDummys2008!EX59*(ExternalDefaultDummys2008!EX59+EW59)</f>
        <v>0</v>
      </c>
      <c r="EY59" s="3">
        <f>ExternalDefaultDummys2008!EY59*(ExternalDefaultDummys2008!EY59+EX59)</f>
        <v>0</v>
      </c>
      <c r="EZ59" s="3">
        <f>ExternalDefaultDummys2008!EZ59*(ExternalDefaultDummys2008!EZ59+EY59)</f>
        <v>0</v>
      </c>
      <c r="FA59" s="3">
        <f>ExternalDefaultDummys2008!FA59*(ExternalDefaultDummys2008!FA59+EZ59)</f>
        <v>0</v>
      </c>
      <c r="FB59" s="3">
        <f>ExternalDefaultDummys2008!FB59*(ExternalDefaultDummys2008!FB59+FA59)</f>
        <v>0</v>
      </c>
      <c r="FC59" s="3">
        <f>ExternalDefaultDummys2008!FC59*(ExternalDefaultDummys2008!FC59+FB59)</f>
        <v>0</v>
      </c>
      <c r="FD59" s="3">
        <f>ExternalDefaultDummys2008!FD59*(ExternalDefaultDummys2008!FD59+FC59)</f>
        <v>0</v>
      </c>
      <c r="FE59" s="3">
        <f>ExternalDefaultDummys2008!FE59*(ExternalDefaultDummys2008!FE59+FD59)</f>
        <v>0</v>
      </c>
      <c r="FF59" s="3">
        <f>ExternalDefaultDummys2008!FF59*(ExternalDefaultDummys2008!FF59+FE59)</f>
        <v>0</v>
      </c>
      <c r="FG59" s="3">
        <f>ExternalDefaultDummys2008!FG59*(ExternalDefaultDummys2008!FG59+FF59)</f>
        <v>0</v>
      </c>
      <c r="FH59" s="3">
        <f>ExternalDefaultDummys2008!FH59*(ExternalDefaultDummys2008!FH59+FG59)</f>
        <v>0</v>
      </c>
      <c r="FI59" s="3">
        <f>ExternalDefaultDummys2008!FI59*(ExternalDefaultDummys2008!FI59+FH59)</f>
        <v>0</v>
      </c>
      <c r="FJ59" s="3">
        <f>ExternalDefaultDummys2008!FJ59*(ExternalDefaultDummys2008!FJ59+FI59)</f>
        <v>0</v>
      </c>
      <c r="FK59" s="3">
        <f>ExternalDefaultDummys2008!FK59*(ExternalDefaultDummys2008!FK59+FJ59)</f>
        <v>0</v>
      </c>
      <c r="FL59" s="3">
        <f>ExternalDefaultDummys2008!FL59*(ExternalDefaultDummys2008!FL59+FK59)</f>
        <v>0</v>
      </c>
      <c r="FM59" s="3">
        <f>ExternalDefaultDummys2008!FM59*(ExternalDefaultDummys2008!FM59+FL59)</f>
        <v>0</v>
      </c>
      <c r="FN59" s="3">
        <f>ExternalDefaultDummys2008!FN59*(ExternalDefaultDummys2008!FN59+FM59)</f>
        <v>0</v>
      </c>
      <c r="FO59" s="3">
        <f>ExternalDefaultDummys2008!FO59*(ExternalDefaultDummys2008!FO59+FN59)</f>
        <v>0</v>
      </c>
      <c r="FP59" s="3">
        <f>ExternalDefaultDummys2008!FP59*(ExternalDefaultDummys2008!FP59+FO59)</f>
        <v>0</v>
      </c>
      <c r="FQ59" s="3">
        <f>ExternalDefaultDummys2008!FQ59*(ExternalDefaultDummys2008!FQ59+FP59)</f>
        <v>0</v>
      </c>
      <c r="FR59" s="3">
        <f>ExternalDefaultDummys2008!FR59*(ExternalDefaultDummys2008!FR59+FQ59)</f>
        <v>0</v>
      </c>
      <c r="FS59" s="3">
        <f>ExternalDefaultDummys2008!FS59*(ExternalDefaultDummys2008!FS59+FR59)</f>
        <v>0</v>
      </c>
      <c r="FT59" s="3">
        <f>ExternalDefaultDummys2008!FT59*(ExternalDefaultDummys2008!FT59+FS59)</f>
        <v>0</v>
      </c>
      <c r="FU59" s="3">
        <f>ExternalDefaultDummys2008!FU59*(ExternalDefaultDummys2008!FU59+FT59)</f>
        <v>0</v>
      </c>
      <c r="FV59" s="3">
        <f>ExternalDefaultDummys2008!FV59*(ExternalDefaultDummys2008!FV59+FU59)</f>
        <v>0</v>
      </c>
      <c r="FW59" s="3">
        <f>ExternalDefaultDummys2008!FW59*(ExternalDefaultDummys2008!FW59+FV59)</f>
        <v>0</v>
      </c>
      <c r="FX59" s="3">
        <f>ExternalDefaultDummys2008!FX59*(ExternalDefaultDummys2008!FX59+FW59)</f>
        <v>0</v>
      </c>
      <c r="FY59" s="3">
        <f>ExternalDefaultDummys2008!FY59*(ExternalDefaultDummys2008!FY59+FX59)</f>
        <v>0</v>
      </c>
      <c r="FZ59" s="3">
        <f>ExternalDefaultDummys2008!FZ59*(ExternalDefaultDummys2008!FZ59+FY59)</f>
        <v>0</v>
      </c>
      <c r="GA59" s="3">
        <f>ExternalDefaultDummys2008!GA59*(ExternalDefaultDummys2008!GA59+FZ59)</f>
        <v>0</v>
      </c>
      <c r="GB59" s="3">
        <f>ExternalDefaultDummys2008!GB59*(ExternalDefaultDummys2008!GB59+GA59)</f>
        <v>1</v>
      </c>
      <c r="GC59" s="3">
        <f>ExternalDefaultDummys2008!GC59*(ExternalDefaultDummys2008!GC59+GB59)</f>
        <v>2</v>
      </c>
      <c r="GD59" s="3">
        <f>ExternalDefaultDummys2008!GD59*(ExternalDefaultDummys2008!GD59+GC59)</f>
        <v>3</v>
      </c>
      <c r="GE59" s="3">
        <f>ExternalDefaultDummys2008!GE59*(ExternalDefaultDummys2008!GE59+GD59)</f>
        <v>4</v>
      </c>
      <c r="GF59" s="3">
        <f>ExternalDefaultDummys2008!GF59*(ExternalDefaultDummys2008!GF59+GE59)</f>
        <v>5</v>
      </c>
      <c r="GG59" s="3">
        <f>ExternalDefaultDummys2008!GG59*(ExternalDefaultDummys2008!GG59+GF59)</f>
        <v>6</v>
      </c>
      <c r="GH59" s="3">
        <f>ExternalDefaultDummys2008!GH59*(ExternalDefaultDummys2008!GH59+GG59)</f>
        <v>7</v>
      </c>
      <c r="GI59" s="3">
        <f>ExternalDefaultDummys2008!GI59*(ExternalDefaultDummys2008!GI59+GH59)</f>
        <v>8</v>
      </c>
      <c r="GJ59" s="3">
        <f>ExternalDefaultDummys2008!GJ59*(ExternalDefaultDummys2008!GJ59+GI59)</f>
        <v>9</v>
      </c>
      <c r="GK59" s="3">
        <f>ExternalDefaultDummys2008!GK59*(ExternalDefaultDummys2008!GK59+GJ59)</f>
        <v>10</v>
      </c>
      <c r="GL59" s="3">
        <f>ExternalDefaultDummys2008!GL59*(ExternalDefaultDummys2008!GL59+GK59)</f>
        <v>11</v>
      </c>
      <c r="GM59" s="3">
        <f>ExternalDefaultDummys2008!GM59*(ExternalDefaultDummys2008!GM59+GL59)</f>
        <v>12</v>
      </c>
      <c r="GN59" s="3">
        <f>ExternalDefaultDummys2008!GN59*(ExternalDefaultDummys2008!GN59+GM59)</f>
        <v>13</v>
      </c>
      <c r="GO59" s="3">
        <f>ExternalDefaultDummys2008!GO59*(ExternalDefaultDummys2008!GO59+GN59)</f>
        <v>14</v>
      </c>
      <c r="GP59" s="3">
        <f>ExternalDefaultDummys2008!GP59*(ExternalDefaultDummys2008!GP59+GO59)</f>
        <v>15</v>
      </c>
      <c r="GQ59" s="3">
        <f>ExternalDefaultDummys2008!GQ59*(ExternalDefaultDummys2008!GQ59+GP59)</f>
        <v>16</v>
      </c>
      <c r="GR59" s="3">
        <f>ExternalDefaultDummys2008!GR59*(ExternalDefaultDummys2008!GR59+GQ59)</f>
        <v>17</v>
      </c>
      <c r="GS59" s="3">
        <f>ExternalDefaultDummys2008!GS59*(ExternalDefaultDummys2008!GS59+GR59)</f>
        <v>18</v>
      </c>
      <c r="GT59" s="3">
        <f>ExternalDefaultDummys2008!GT59*(ExternalDefaultDummys2008!GT59+GS59)</f>
        <v>19</v>
      </c>
      <c r="GU59" s="3">
        <f>ExternalDefaultDummys2008!GU59*(ExternalDefaultDummys2008!GU59+GT59)</f>
        <v>20</v>
      </c>
      <c r="GV59" s="3">
        <f>ExternalDefaultDummys2008!GV59*(ExternalDefaultDummys2008!GV59+GU59)</f>
        <v>21</v>
      </c>
      <c r="GW59" s="3">
        <f>ExternalDefaultDummys2008!GW59*(ExternalDefaultDummys2008!GW59+GV59)</f>
        <v>22</v>
      </c>
      <c r="GX59" s="3">
        <f>ExternalDefaultDummys2008!GX59*(ExternalDefaultDummys2008!GX59+GW59)</f>
        <v>23</v>
      </c>
      <c r="GY59" s="3">
        <f>ExternalDefaultDummys2008!GY59*(ExternalDefaultDummys2008!GY59+GX59)</f>
        <v>24</v>
      </c>
      <c r="GZ59" s="3">
        <f>ExternalDefaultDummys2008!GZ59*(ExternalDefaultDummys2008!GZ59+GY59)</f>
        <v>25</v>
      </c>
      <c r="HA59" s="3">
        <f>ExternalDefaultDummys2008!HA59*(ExternalDefaultDummys2008!HA59+GZ59)</f>
        <v>0</v>
      </c>
      <c r="HB59" s="3">
        <f>ExternalDefaultDummys2008!HB59*(ExternalDefaultDummys2008!HB59+HA59)</f>
        <v>0</v>
      </c>
      <c r="HC59" s="3">
        <f>ExternalDefaultDummys2008!HC59*(ExternalDefaultDummys2008!HC59+HB59)</f>
        <v>0</v>
      </c>
      <c r="HE59" s="3">
        <f t="shared" si="1"/>
        <v>53</v>
      </c>
    </row>
    <row r="60" spans="1:213" x14ac:dyDescent="0.4">
      <c r="A60" s="3">
        <f t="shared" si="2"/>
        <v>56</v>
      </c>
      <c r="B60" s="26" t="s">
        <v>90</v>
      </c>
      <c r="C60" s="3">
        <f>ExternalDefaultDummys2008!C60*(ExternalDefaultDummys2008!C60+0)</f>
        <v>0</v>
      </c>
      <c r="D60" s="3">
        <f>ExternalDefaultDummys2008!D60*(ExternalDefaultDummys2008!D60+C60)</f>
        <v>0</v>
      </c>
      <c r="E60" s="3">
        <f>ExternalDefaultDummys2008!E60*(ExternalDefaultDummys2008!E60+D60)</f>
        <v>0</v>
      </c>
      <c r="F60" s="3">
        <f>ExternalDefaultDummys2008!F60*(ExternalDefaultDummys2008!F60+E60)</f>
        <v>0</v>
      </c>
      <c r="G60" s="3">
        <f>ExternalDefaultDummys2008!G60*(ExternalDefaultDummys2008!G60+F60)</f>
        <v>0</v>
      </c>
      <c r="H60" s="3">
        <f>ExternalDefaultDummys2008!H60*(ExternalDefaultDummys2008!H60+G60)</f>
        <v>0</v>
      </c>
      <c r="I60" s="3">
        <f>ExternalDefaultDummys2008!I60*(ExternalDefaultDummys2008!I60+H60)</f>
        <v>0</v>
      </c>
      <c r="J60" s="3">
        <f>ExternalDefaultDummys2008!J60*(ExternalDefaultDummys2008!J60+I60)</f>
        <v>0</v>
      </c>
      <c r="K60" s="3">
        <f>ExternalDefaultDummys2008!K60*(ExternalDefaultDummys2008!K60+J60)</f>
        <v>0</v>
      </c>
      <c r="L60" s="3">
        <f>ExternalDefaultDummys2008!L60*(ExternalDefaultDummys2008!L60+K60)</f>
        <v>0</v>
      </c>
      <c r="M60" s="3">
        <f>ExternalDefaultDummys2008!M60*(ExternalDefaultDummys2008!M60+L60)</f>
        <v>0</v>
      </c>
      <c r="N60" s="3">
        <f>ExternalDefaultDummys2008!N60*(ExternalDefaultDummys2008!N60+M60)</f>
        <v>0</v>
      </c>
      <c r="O60" s="3">
        <f>ExternalDefaultDummys2008!O60*(ExternalDefaultDummys2008!O60+N60)</f>
        <v>0</v>
      </c>
      <c r="P60" s="3">
        <f>ExternalDefaultDummys2008!P60*(ExternalDefaultDummys2008!P60+O60)</f>
        <v>0</v>
      </c>
      <c r="Q60" s="3">
        <f>ExternalDefaultDummys2008!Q60*(ExternalDefaultDummys2008!Q60+P60)</f>
        <v>0</v>
      </c>
      <c r="R60" s="3">
        <f>ExternalDefaultDummys2008!R60*(ExternalDefaultDummys2008!R60+Q60)</f>
        <v>0</v>
      </c>
      <c r="S60" s="3">
        <f>ExternalDefaultDummys2008!S60*(ExternalDefaultDummys2008!S60+R60)</f>
        <v>0</v>
      </c>
      <c r="T60" s="3">
        <f>ExternalDefaultDummys2008!T60*(ExternalDefaultDummys2008!T60+S60)</f>
        <v>0</v>
      </c>
      <c r="U60" s="3">
        <f>ExternalDefaultDummys2008!U60*(ExternalDefaultDummys2008!U60+T60)</f>
        <v>0</v>
      </c>
      <c r="V60" s="3">
        <f>ExternalDefaultDummys2008!V60*(ExternalDefaultDummys2008!V60+U60)</f>
        <v>0</v>
      </c>
      <c r="W60" s="3">
        <f>ExternalDefaultDummys2008!W60*(ExternalDefaultDummys2008!W60+V60)</f>
        <v>0</v>
      </c>
      <c r="X60" s="3">
        <f>ExternalDefaultDummys2008!X60*(ExternalDefaultDummys2008!X60+W60)</f>
        <v>0</v>
      </c>
      <c r="Y60" s="3">
        <f>ExternalDefaultDummys2008!Y60*(ExternalDefaultDummys2008!Y60+X60)</f>
        <v>0</v>
      </c>
      <c r="Z60" s="3">
        <f>ExternalDefaultDummys2008!Z60*(ExternalDefaultDummys2008!Z60+Y60)</f>
        <v>0</v>
      </c>
      <c r="AA60" s="3">
        <f>ExternalDefaultDummys2008!AA60*(ExternalDefaultDummys2008!AA60+Z60)</f>
        <v>0</v>
      </c>
      <c r="AB60" s="3">
        <f>ExternalDefaultDummys2008!AB60*(ExternalDefaultDummys2008!AB60+AA60)</f>
        <v>0</v>
      </c>
      <c r="AC60" s="3">
        <f>ExternalDefaultDummys2008!AC60*(ExternalDefaultDummys2008!AC60+AB60)</f>
        <v>0</v>
      </c>
      <c r="AD60" s="3">
        <f>ExternalDefaultDummys2008!AD60*(ExternalDefaultDummys2008!AD60+AC60)</f>
        <v>1</v>
      </c>
      <c r="AE60" s="3">
        <f>ExternalDefaultDummys2008!AE60*(ExternalDefaultDummys2008!AE60+AD60)</f>
        <v>2</v>
      </c>
      <c r="AF60" s="3">
        <f>ExternalDefaultDummys2008!AF60*(ExternalDefaultDummys2008!AF60+AE60)</f>
        <v>3</v>
      </c>
      <c r="AG60" s="3">
        <f>ExternalDefaultDummys2008!AG60*(ExternalDefaultDummys2008!AG60+AF60)</f>
        <v>4</v>
      </c>
      <c r="AH60" s="3">
        <f>ExternalDefaultDummys2008!AH60*(ExternalDefaultDummys2008!AH60+AG60)</f>
        <v>0</v>
      </c>
      <c r="AI60" s="3">
        <f>ExternalDefaultDummys2008!AI60*(ExternalDefaultDummys2008!AI60+AH60)</f>
        <v>0</v>
      </c>
      <c r="AJ60" s="3">
        <f>ExternalDefaultDummys2008!AJ60*(ExternalDefaultDummys2008!AJ60+AI60)</f>
        <v>1</v>
      </c>
      <c r="AK60" s="3">
        <f>ExternalDefaultDummys2008!AK60*(ExternalDefaultDummys2008!AK60+AJ60)</f>
        <v>2</v>
      </c>
      <c r="AL60" s="3">
        <f>ExternalDefaultDummys2008!AL60*(ExternalDefaultDummys2008!AL60+AK60)</f>
        <v>3</v>
      </c>
      <c r="AM60" s="3">
        <f>ExternalDefaultDummys2008!AM60*(ExternalDefaultDummys2008!AM60+AL60)</f>
        <v>4</v>
      </c>
      <c r="AN60" s="3">
        <f>ExternalDefaultDummys2008!AN60*(ExternalDefaultDummys2008!AN60+AM60)</f>
        <v>5</v>
      </c>
      <c r="AO60" s="3">
        <f>ExternalDefaultDummys2008!AO60*(ExternalDefaultDummys2008!AO60+AN60)</f>
        <v>6</v>
      </c>
      <c r="AP60" s="3">
        <f>ExternalDefaultDummys2008!AP60*(ExternalDefaultDummys2008!AP60+AO60)</f>
        <v>7</v>
      </c>
      <c r="AQ60" s="3">
        <f>ExternalDefaultDummys2008!AQ60*(ExternalDefaultDummys2008!AQ60+AP60)</f>
        <v>8</v>
      </c>
      <c r="AR60" s="3">
        <f>ExternalDefaultDummys2008!AR60*(ExternalDefaultDummys2008!AR60+AQ60)</f>
        <v>9</v>
      </c>
      <c r="AS60" s="3">
        <f>ExternalDefaultDummys2008!AS60*(ExternalDefaultDummys2008!AS60+AR60)</f>
        <v>0</v>
      </c>
      <c r="AT60" s="3">
        <f>ExternalDefaultDummys2008!AT60*(ExternalDefaultDummys2008!AT60+AS60)</f>
        <v>0</v>
      </c>
      <c r="AU60" s="3">
        <f>ExternalDefaultDummys2008!AU60*(ExternalDefaultDummys2008!AU60+AT60)</f>
        <v>1</v>
      </c>
      <c r="AV60" s="3">
        <f>ExternalDefaultDummys2008!AV60*(ExternalDefaultDummys2008!AV60+AU60)</f>
        <v>2</v>
      </c>
      <c r="AW60" s="3">
        <f>ExternalDefaultDummys2008!AW60*(ExternalDefaultDummys2008!AW60+AV60)</f>
        <v>3</v>
      </c>
      <c r="AX60" s="3">
        <f>ExternalDefaultDummys2008!AX60*(ExternalDefaultDummys2008!AX60+AW60)</f>
        <v>4</v>
      </c>
      <c r="AY60" s="3">
        <f>ExternalDefaultDummys2008!AY60*(ExternalDefaultDummys2008!AY60+AX60)</f>
        <v>5</v>
      </c>
      <c r="AZ60" s="3">
        <f>ExternalDefaultDummys2008!AZ60*(ExternalDefaultDummys2008!AZ60+AY60)</f>
        <v>6</v>
      </c>
      <c r="BA60" s="3">
        <f>ExternalDefaultDummys2008!BA60*(ExternalDefaultDummys2008!BA60+AZ60)</f>
        <v>7</v>
      </c>
      <c r="BB60" s="3">
        <f>ExternalDefaultDummys2008!BB60*(ExternalDefaultDummys2008!BB60+BA60)</f>
        <v>0</v>
      </c>
      <c r="BC60" s="3">
        <f>ExternalDefaultDummys2008!BC60*(ExternalDefaultDummys2008!BC60+BB60)</f>
        <v>0</v>
      </c>
      <c r="BD60" s="3">
        <f>ExternalDefaultDummys2008!BD60*(ExternalDefaultDummys2008!BD60+BC60)</f>
        <v>0</v>
      </c>
      <c r="BE60" s="3">
        <f>ExternalDefaultDummys2008!BE60*(ExternalDefaultDummys2008!BE60+BD60)</f>
        <v>1</v>
      </c>
      <c r="BF60" s="3">
        <f>ExternalDefaultDummys2008!BF60*(ExternalDefaultDummys2008!BF60+BE60)</f>
        <v>2</v>
      </c>
      <c r="BG60" s="3">
        <f>ExternalDefaultDummys2008!BG60*(ExternalDefaultDummys2008!BG60+BF60)</f>
        <v>3</v>
      </c>
      <c r="BH60" s="3">
        <f>ExternalDefaultDummys2008!BH60*(ExternalDefaultDummys2008!BH60+BG60)</f>
        <v>4</v>
      </c>
      <c r="BI60" s="3">
        <f>ExternalDefaultDummys2008!BI60*(ExternalDefaultDummys2008!BI60+BH60)</f>
        <v>5</v>
      </c>
      <c r="BJ60" s="3">
        <f>ExternalDefaultDummys2008!BJ60*(ExternalDefaultDummys2008!BJ60+BI60)</f>
        <v>6</v>
      </c>
      <c r="BK60" s="3">
        <f>ExternalDefaultDummys2008!BK60*(ExternalDefaultDummys2008!BK60+BJ60)</f>
        <v>7</v>
      </c>
      <c r="BL60" s="3">
        <f>ExternalDefaultDummys2008!BL60*(ExternalDefaultDummys2008!BL60+BK60)</f>
        <v>8</v>
      </c>
      <c r="BM60" s="3">
        <f>ExternalDefaultDummys2008!BM60*(ExternalDefaultDummys2008!BM60+BL60)</f>
        <v>9</v>
      </c>
      <c r="BN60" s="3">
        <f>ExternalDefaultDummys2008!BN60*(ExternalDefaultDummys2008!BN60+BM60)</f>
        <v>10</v>
      </c>
      <c r="BO60" s="3">
        <f>ExternalDefaultDummys2008!BO60*(ExternalDefaultDummys2008!BO60+BN60)</f>
        <v>11</v>
      </c>
      <c r="BP60" s="3">
        <f>ExternalDefaultDummys2008!BP60*(ExternalDefaultDummys2008!BP60+BO60)</f>
        <v>0</v>
      </c>
      <c r="BQ60" s="3">
        <f>ExternalDefaultDummys2008!BQ60*(ExternalDefaultDummys2008!BQ60+BP60)</f>
        <v>1</v>
      </c>
      <c r="BR60" s="3">
        <f>ExternalDefaultDummys2008!BR60*(ExternalDefaultDummys2008!BR60+BQ60)</f>
        <v>2</v>
      </c>
      <c r="BS60" s="3">
        <f>ExternalDefaultDummys2008!BS60*(ExternalDefaultDummys2008!BS60+BR60)</f>
        <v>3</v>
      </c>
      <c r="BT60" s="3">
        <f>ExternalDefaultDummys2008!BT60*(ExternalDefaultDummys2008!BT60+BS60)</f>
        <v>4</v>
      </c>
      <c r="BU60" s="3">
        <f>ExternalDefaultDummys2008!BU60*(ExternalDefaultDummys2008!BU60+BT60)</f>
        <v>5</v>
      </c>
      <c r="BV60" s="3">
        <f>ExternalDefaultDummys2008!BV60*(ExternalDefaultDummys2008!BV60+BU60)</f>
        <v>6</v>
      </c>
      <c r="BW60" s="3">
        <f>ExternalDefaultDummys2008!BW60*(ExternalDefaultDummys2008!BW60+BV60)</f>
        <v>7</v>
      </c>
      <c r="BX60" s="3">
        <f>ExternalDefaultDummys2008!BX60*(ExternalDefaultDummys2008!BX60+BW60)</f>
        <v>8</v>
      </c>
      <c r="BY60" s="3">
        <f>ExternalDefaultDummys2008!BY60*(ExternalDefaultDummys2008!BY60+BX60)</f>
        <v>9</v>
      </c>
      <c r="BZ60" s="3">
        <f>ExternalDefaultDummys2008!BZ60*(ExternalDefaultDummys2008!BZ60+BY60)</f>
        <v>10</v>
      </c>
      <c r="CA60" s="3">
        <f>ExternalDefaultDummys2008!CA60*(ExternalDefaultDummys2008!CA60+BZ60)</f>
        <v>11</v>
      </c>
      <c r="CB60" s="3">
        <f>ExternalDefaultDummys2008!CB60*(ExternalDefaultDummys2008!CB60+CA60)</f>
        <v>12</v>
      </c>
      <c r="CC60" s="3">
        <f>ExternalDefaultDummys2008!CC60*(ExternalDefaultDummys2008!CC60+CB60)</f>
        <v>13</v>
      </c>
      <c r="CD60" s="3">
        <f>ExternalDefaultDummys2008!CD60*(ExternalDefaultDummys2008!CD60+CC60)</f>
        <v>14</v>
      </c>
      <c r="CE60" s="3">
        <f>ExternalDefaultDummys2008!CE60*(ExternalDefaultDummys2008!CE60+CD60)</f>
        <v>15</v>
      </c>
      <c r="CF60" s="3">
        <f>ExternalDefaultDummys2008!CF60*(ExternalDefaultDummys2008!CF60+CE60)</f>
        <v>16</v>
      </c>
      <c r="CG60" s="3">
        <f>ExternalDefaultDummys2008!CG60*(ExternalDefaultDummys2008!CG60+CF60)</f>
        <v>17</v>
      </c>
      <c r="CH60" s="3">
        <f>ExternalDefaultDummys2008!CH60*(ExternalDefaultDummys2008!CH60+CG60)</f>
        <v>18</v>
      </c>
      <c r="CI60" s="3">
        <f>ExternalDefaultDummys2008!CI60*(ExternalDefaultDummys2008!CI60+CH60)</f>
        <v>19</v>
      </c>
      <c r="CJ60" s="3">
        <f>ExternalDefaultDummys2008!CJ60*(ExternalDefaultDummys2008!CJ60+CI60)</f>
        <v>20</v>
      </c>
      <c r="CK60" s="3">
        <f>ExternalDefaultDummys2008!CK60*(ExternalDefaultDummys2008!CK60+CJ60)</f>
        <v>0</v>
      </c>
      <c r="CL60" s="3">
        <f>ExternalDefaultDummys2008!CL60*(ExternalDefaultDummys2008!CL60+CK60)</f>
        <v>0</v>
      </c>
      <c r="CM60" s="3">
        <f>ExternalDefaultDummys2008!CM60*(ExternalDefaultDummys2008!CM60+CL60)</f>
        <v>0</v>
      </c>
      <c r="CN60" s="3">
        <f>ExternalDefaultDummys2008!CN60*(ExternalDefaultDummys2008!CN60+CM60)</f>
        <v>0</v>
      </c>
      <c r="CO60" s="3">
        <f>ExternalDefaultDummys2008!CO60*(ExternalDefaultDummys2008!CO60+CN60)</f>
        <v>0</v>
      </c>
      <c r="CP60" s="3">
        <f>ExternalDefaultDummys2008!CP60*(ExternalDefaultDummys2008!CP60+CO60)</f>
        <v>0</v>
      </c>
      <c r="CQ60" s="3">
        <f>ExternalDefaultDummys2008!CQ60*(ExternalDefaultDummys2008!CQ60+CP60)</f>
        <v>0</v>
      </c>
      <c r="CR60" s="3">
        <f>ExternalDefaultDummys2008!CR60*(ExternalDefaultDummys2008!CR60+CQ60)</f>
        <v>0</v>
      </c>
      <c r="CS60" s="3">
        <f>ExternalDefaultDummys2008!CS60*(ExternalDefaultDummys2008!CS60+CR60)</f>
        <v>0</v>
      </c>
      <c r="CT60" s="3">
        <f>ExternalDefaultDummys2008!CT60*(ExternalDefaultDummys2008!CT60+CS60)</f>
        <v>0</v>
      </c>
      <c r="CU60" s="3">
        <f>ExternalDefaultDummys2008!CU60*(ExternalDefaultDummys2008!CU60+CT60)</f>
        <v>0</v>
      </c>
      <c r="CV60" s="3">
        <f>ExternalDefaultDummys2008!CV60*(ExternalDefaultDummys2008!CV60+CU60)</f>
        <v>0</v>
      </c>
      <c r="CW60" s="3">
        <f>ExternalDefaultDummys2008!CW60*(ExternalDefaultDummys2008!CW60+CV60)</f>
        <v>0</v>
      </c>
      <c r="CX60" s="3">
        <f>ExternalDefaultDummys2008!CX60*(ExternalDefaultDummys2008!CX60+CW60)</f>
        <v>0</v>
      </c>
      <c r="CY60" s="3">
        <f>ExternalDefaultDummys2008!CY60*(ExternalDefaultDummys2008!CY60+CX60)</f>
        <v>0</v>
      </c>
      <c r="CZ60" s="3">
        <f>ExternalDefaultDummys2008!CZ60*(ExternalDefaultDummys2008!CZ60+CY60)</f>
        <v>0</v>
      </c>
      <c r="DA60" s="3">
        <f>ExternalDefaultDummys2008!DA60*(ExternalDefaultDummys2008!DA60+CZ60)</f>
        <v>0</v>
      </c>
      <c r="DB60" s="3">
        <f>ExternalDefaultDummys2008!DB60*(ExternalDefaultDummys2008!DB60+DA60)</f>
        <v>0</v>
      </c>
      <c r="DC60" s="3">
        <f>ExternalDefaultDummys2008!DC60*(ExternalDefaultDummys2008!DC60+DB60)</f>
        <v>0</v>
      </c>
      <c r="DD60" s="3">
        <f>ExternalDefaultDummys2008!DD60*(ExternalDefaultDummys2008!DD60+DC60)</f>
        <v>0</v>
      </c>
      <c r="DE60" s="3">
        <f>ExternalDefaultDummys2008!DE60*(ExternalDefaultDummys2008!DE60+DD60)</f>
        <v>0</v>
      </c>
      <c r="DF60" s="3">
        <f>ExternalDefaultDummys2008!DF60*(ExternalDefaultDummys2008!DF60+DE60)</f>
        <v>0</v>
      </c>
      <c r="DG60" s="3">
        <f>ExternalDefaultDummys2008!DG60*(ExternalDefaultDummys2008!DG60+DF60)</f>
        <v>0</v>
      </c>
      <c r="DH60" s="3">
        <f>ExternalDefaultDummys2008!DH60*(ExternalDefaultDummys2008!DH60+DG60)</f>
        <v>0</v>
      </c>
      <c r="DI60" s="3">
        <f>ExternalDefaultDummys2008!DI60*(ExternalDefaultDummys2008!DI60+DH60)</f>
        <v>0</v>
      </c>
      <c r="DJ60" s="3">
        <f>ExternalDefaultDummys2008!DJ60*(ExternalDefaultDummys2008!DJ60+DI60)</f>
        <v>0</v>
      </c>
      <c r="DK60" s="3">
        <f>ExternalDefaultDummys2008!DK60*(ExternalDefaultDummys2008!DK60+DJ60)</f>
        <v>0</v>
      </c>
      <c r="DL60" s="3">
        <f>ExternalDefaultDummys2008!DL60*(ExternalDefaultDummys2008!DL60+DK60)</f>
        <v>0</v>
      </c>
      <c r="DM60" s="3">
        <f>ExternalDefaultDummys2008!DM60*(ExternalDefaultDummys2008!DM60+DL60)</f>
        <v>1</v>
      </c>
      <c r="DN60" s="3">
        <f>ExternalDefaultDummys2008!DN60*(ExternalDefaultDummys2008!DN60+DM60)</f>
        <v>2</v>
      </c>
      <c r="DO60" s="3">
        <f>ExternalDefaultDummys2008!DO60*(ExternalDefaultDummys2008!DO60+DN60)</f>
        <v>3</v>
      </c>
      <c r="DP60" s="3">
        <f>ExternalDefaultDummys2008!DP60*(ExternalDefaultDummys2008!DP60+DO60)</f>
        <v>4</v>
      </c>
      <c r="DQ60" s="3">
        <f>ExternalDefaultDummys2008!DQ60*(ExternalDefaultDummys2008!DQ60+DP60)</f>
        <v>5</v>
      </c>
      <c r="DR60" s="3">
        <f>ExternalDefaultDummys2008!DR60*(ExternalDefaultDummys2008!DR60+DQ60)</f>
        <v>6</v>
      </c>
      <c r="DS60" s="3">
        <f>ExternalDefaultDummys2008!DS60*(ExternalDefaultDummys2008!DS60+DR60)</f>
        <v>7</v>
      </c>
      <c r="DT60" s="3">
        <f>ExternalDefaultDummys2008!DT60*(ExternalDefaultDummys2008!DT60+DS60)</f>
        <v>8</v>
      </c>
      <c r="DU60" s="3">
        <f>ExternalDefaultDummys2008!DU60*(ExternalDefaultDummys2008!DU60+DT60)</f>
        <v>9</v>
      </c>
      <c r="DV60" s="3">
        <f>ExternalDefaultDummys2008!DV60*(ExternalDefaultDummys2008!DV60+DU60)</f>
        <v>0</v>
      </c>
      <c r="DW60" s="3">
        <f>ExternalDefaultDummys2008!DW60*(ExternalDefaultDummys2008!DW60+DV60)</f>
        <v>0</v>
      </c>
      <c r="DX60" s="3">
        <f>ExternalDefaultDummys2008!DX60*(ExternalDefaultDummys2008!DX60+DW60)</f>
        <v>0</v>
      </c>
      <c r="DY60" s="3">
        <f>ExternalDefaultDummys2008!DY60*(ExternalDefaultDummys2008!DY60+DX60)</f>
        <v>0</v>
      </c>
      <c r="DZ60" s="3">
        <f>ExternalDefaultDummys2008!DZ60*(ExternalDefaultDummys2008!DZ60+DY60)</f>
        <v>0</v>
      </c>
      <c r="EA60" s="3">
        <f>ExternalDefaultDummys2008!EA60*(ExternalDefaultDummys2008!EA60+DZ60)</f>
        <v>1</v>
      </c>
      <c r="EB60" s="3">
        <f>ExternalDefaultDummys2008!EB60*(ExternalDefaultDummys2008!EB60+EA60)</f>
        <v>2</v>
      </c>
      <c r="EC60" s="3">
        <f>ExternalDefaultDummys2008!EC60*(ExternalDefaultDummys2008!EC60+EB60)</f>
        <v>3</v>
      </c>
      <c r="ED60" s="3">
        <f>ExternalDefaultDummys2008!ED60*(ExternalDefaultDummys2008!ED60+EC60)</f>
        <v>4</v>
      </c>
      <c r="EE60" s="3">
        <f>ExternalDefaultDummys2008!EE60*(ExternalDefaultDummys2008!EE60+ED60)</f>
        <v>5</v>
      </c>
      <c r="EF60" s="3">
        <f>ExternalDefaultDummys2008!EF60*(ExternalDefaultDummys2008!EF60+EE60)</f>
        <v>6</v>
      </c>
      <c r="EG60" s="3">
        <f>ExternalDefaultDummys2008!EG60*(ExternalDefaultDummys2008!EG60+EF60)</f>
        <v>7</v>
      </c>
      <c r="EH60" s="3">
        <f>ExternalDefaultDummys2008!EH60*(ExternalDefaultDummys2008!EH60+EG60)</f>
        <v>8</v>
      </c>
      <c r="EI60" s="3">
        <f>ExternalDefaultDummys2008!EI60*(ExternalDefaultDummys2008!EI60+EH60)</f>
        <v>9</v>
      </c>
      <c r="EJ60" s="3">
        <f>ExternalDefaultDummys2008!EJ60*(ExternalDefaultDummys2008!EJ60+EI60)</f>
        <v>10</v>
      </c>
      <c r="EK60" s="3">
        <f>ExternalDefaultDummys2008!EK60*(ExternalDefaultDummys2008!EK60+EJ60)</f>
        <v>11</v>
      </c>
      <c r="EL60" s="3">
        <f>ExternalDefaultDummys2008!EL60*(ExternalDefaultDummys2008!EL60+EK60)</f>
        <v>12</v>
      </c>
      <c r="EM60" s="3">
        <f>ExternalDefaultDummys2008!EM60*(ExternalDefaultDummys2008!EM60+EL60)</f>
        <v>13</v>
      </c>
      <c r="EN60" s="3">
        <f>ExternalDefaultDummys2008!EN60*(ExternalDefaultDummys2008!EN60+EM60)</f>
        <v>14</v>
      </c>
      <c r="EO60" s="3">
        <f>ExternalDefaultDummys2008!EO60*(ExternalDefaultDummys2008!EO60+EN60)</f>
        <v>15</v>
      </c>
      <c r="EP60" s="3">
        <f>ExternalDefaultDummys2008!EP60*(ExternalDefaultDummys2008!EP60+EO60)</f>
        <v>0</v>
      </c>
      <c r="EQ60" s="3">
        <f>ExternalDefaultDummys2008!EQ60*(ExternalDefaultDummys2008!EQ60+EP60)</f>
        <v>0</v>
      </c>
      <c r="ER60" s="3">
        <f>ExternalDefaultDummys2008!ER60*(ExternalDefaultDummys2008!ER60+EQ60)</f>
        <v>0</v>
      </c>
      <c r="ES60" s="3">
        <f>ExternalDefaultDummys2008!ES60*(ExternalDefaultDummys2008!ES60+ER60)</f>
        <v>0</v>
      </c>
      <c r="ET60" s="3">
        <f>ExternalDefaultDummys2008!ET60*(ExternalDefaultDummys2008!ET60+ES60)</f>
        <v>0</v>
      </c>
      <c r="EU60" s="3">
        <f>ExternalDefaultDummys2008!EU60*(ExternalDefaultDummys2008!EU60+ET60)</f>
        <v>0</v>
      </c>
      <c r="EV60" s="3">
        <f>ExternalDefaultDummys2008!EV60*(ExternalDefaultDummys2008!EV60+EU60)</f>
        <v>0</v>
      </c>
      <c r="EW60" s="3">
        <f>ExternalDefaultDummys2008!EW60*(ExternalDefaultDummys2008!EW60+EV60)</f>
        <v>0</v>
      </c>
      <c r="EX60" s="3">
        <f>ExternalDefaultDummys2008!EX60*(ExternalDefaultDummys2008!EX60+EW60)</f>
        <v>0</v>
      </c>
      <c r="EY60" s="3">
        <f>ExternalDefaultDummys2008!EY60*(ExternalDefaultDummys2008!EY60+EX60)</f>
        <v>0</v>
      </c>
      <c r="EZ60" s="3">
        <f>ExternalDefaultDummys2008!EZ60*(ExternalDefaultDummys2008!EZ60+EY60)</f>
        <v>0</v>
      </c>
      <c r="FA60" s="3">
        <f>ExternalDefaultDummys2008!FA60*(ExternalDefaultDummys2008!FA60+EZ60)</f>
        <v>0</v>
      </c>
      <c r="FB60" s="3">
        <f>ExternalDefaultDummys2008!FB60*(ExternalDefaultDummys2008!FB60+FA60)</f>
        <v>0</v>
      </c>
      <c r="FC60" s="3">
        <f>ExternalDefaultDummys2008!FC60*(ExternalDefaultDummys2008!FC60+FB60)</f>
        <v>0</v>
      </c>
      <c r="FD60" s="3">
        <f>ExternalDefaultDummys2008!FD60*(ExternalDefaultDummys2008!FD60+FC60)</f>
        <v>0</v>
      </c>
      <c r="FE60" s="3">
        <f>ExternalDefaultDummys2008!FE60*(ExternalDefaultDummys2008!FE60+FD60)</f>
        <v>0</v>
      </c>
      <c r="FF60" s="3">
        <f>ExternalDefaultDummys2008!FF60*(ExternalDefaultDummys2008!FF60+FE60)</f>
        <v>0</v>
      </c>
      <c r="FG60" s="3">
        <f>ExternalDefaultDummys2008!FG60*(ExternalDefaultDummys2008!FG60+FF60)</f>
        <v>0</v>
      </c>
      <c r="FH60" s="3">
        <f>ExternalDefaultDummys2008!FH60*(ExternalDefaultDummys2008!FH60+FG60)</f>
        <v>0</v>
      </c>
      <c r="FI60" s="3">
        <f>ExternalDefaultDummys2008!FI60*(ExternalDefaultDummys2008!FI60+FH60)</f>
        <v>0</v>
      </c>
      <c r="FJ60" s="3">
        <f>ExternalDefaultDummys2008!FJ60*(ExternalDefaultDummys2008!FJ60+FI60)</f>
        <v>0</v>
      </c>
      <c r="FK60" s="3">
        <f>ExternalDefaultDummys2008!FK60*(ExternalDefaultDummys2008!FK60+FJ60)</f>
        <v>0</v>
      </c>
      <c r="FL60" s="3">
        <f>ExternalDefaultDummys2008!FL60*(ExternalDefaultDummys2008!FL60+FK60)</f>
        <v>0</v>
      </c>
      <c r="FM60" s="3">
        <f>ExternalDefaultDummys2008!FM60*(ExternalDefaultDummys2008!FM60+FL60)</f>
        <v>0</v>
      </c>
      <c r="FN60" s="3">
        <f>ExternalDefaultDummys2008!FN60*(ExternalDefaultDummys2008!FN60+FM60)</f>
        <v>0</v>
      </c>
      <c r="FO60" s="3">
        <f>ExternalDefaultDummys2008!FO60*(ExternalDefaultDummys2008!FO60+FN60)</f>
        <v>0</v>
      </c>
      <c r="FP60" s="3">
        <f>ExternalDefaultDummys2008!FP60*(ExternalDefaultDummys2008!FP60+FO60)</f>
        <v>0</v>
      </c>
      <c r="FQ60" s="3">
        <f>ExternalDefaultDummys2008!FQ60*(ExternalDefaultDummys2008!FQ60+FP60)</f>
        <v>0</v>
      </c>
      <c r="FR60" s="3">
        <f>ExternalDefaultDummys2008!FR60*(ExternalDefaultDummys2008!FR60+FQ60)</f>
        <v>0</v>
      </c>
      <c r="FS60" s="3">
        <f>ExternalDefaultDummys2008!FS60*(ExternalDefaultDummys2008!FS60+FR60)</f>
        <v>0</v>
      </c>
      <c r="FT60" s="3">
        <f>ExternalDefaultDummys2008!FT60*(ExternalDefaultDummys2008!FT60+FS60)</f>
        <v>0</v>
      </c>
      <c r="FU60" s="3">
        <f>ExternalDefaultDummys2008!FU60*(ExternalDefaultDummys2008!FU60+FT60)</f>
        <v>0</v>
      </c>
      <c r="FV60" s="3">
        <f>ExternalDefaultDummys2008!FV60*(ExternalDefaultDummys2008!FV60+FU60)</f>
        <v>0</v>
      </c>
      <c r="FW60" s="3">
        <f>ExternalDefaultDummys2008!FW60*(ExternalDefaultDummys2008!FW60+FV60)</f>
        <v>0</v>
      </c>
      <c r="FX60" s="3">
        <f>ExternalDefaultDummys2008!FX60*(ExternalDefaultDummys2008!FX60+FW60)</f>
        <v>0</v>
      </c>
      <c r="FY60" s="3">
        <f>ExternalDefaultDummys2008!FY60*(ExternalDefaultDummys2008!FY60+FX60)</f>
        <v>0</v>
      </c>
      <c r="FZ60" s="3">
        <f>ExternalDefaultDummys2008!FZ60*(ExternalDefaultDummys2008!FZ60+FY60)</f>
        <v>0</v>
      </c>
      <c r="GA60" s="3">
        <f>ExternalDefaultDummys2008!GA60*(ExternalDefaultDummys2008!GA60+FZ60)</f>
        <v>0</v>
      </c>
      <c r="GB60" s="3">
        <f>ExternalDefaultDummys2008!GB60*(ExternalDefaultDummys2008!GB60+GA60)</f>
        <v>0</v>
      </c>
      <c r="GC60" s="3">
        <f>ExternalDefaultDummys2008!GC60*(ExternalDefaultDummys2008!GC60+GB60)</f>
        <v>1</v>
      </c>
      <c r="GD60" s="3">
        <f>ExternalDefaultDummys2008!GD60*(ExternalDefaultDummys2008!GD60+GC60)</f>
        <v>2</v>
      </c>
      <c r="GE60" s="3">
        <f>ExternalDefaultDummys2008!GE60*(ExternalDefaultDummys2008!GE60+GD60)</f>
        <v>3</v>
      </c>
      <c r="GF60" s="3">
        <f>ExternalDefaultDummys2008!GF60*(ExternalDefaultDummys2008!GF60+GE60)</f>
        <v>4</v>
      </c>
      <c r="GG60" s="3">
        <f>ExternalDefaultDummys2008!GG60*(ExternalDefaultDummys2008!GG60+GF60)</f>
        <v>5</v>
      </c>
      <c r="GH60" s="3">
        <f>ExternalDefaultDummys2008!GH60*(ExternalDefaultDummys2008!GH60+GG60)</f>
        <v>6</v>
      </c>
      <c r="GI60" s="3">
        <f>ExternalDefaultDummys2008!GI60*(ExternalDefaultDummys2008!GI60+GH60)</f>
        <v>7</v>
      </c>
      <c r="GJ60" s="3">
        <f>ExternalDefaultDummys2008!GJ60*(ExternalDefaultDummys2008!GJ60+GI60)</f>
        <v>8</v>
      </c>
      <c r="GK60" s="3">
        <f>ExternalDefaultDummys2008!GK60*(ExternalDefaultDummys2008!GK60+GJ60)</f>
        <v>9</v>
      </c>
      <c r="GL60" s="3">
        <f>ExternalDefaultDummys2008!GL60*(ExternalDefaultDummys2008!GL60+GK60)</f>
        <v>0</v>
      </c>
      <c r="GM60" s="3">
        <f>ExternalDefaultDummys2008!GM60*(ExternalDefaultDummys2008!GM60+GL60)</f>
        <v>0</v>
      </c>
      <c r="GN60" s="3">
        <f>ExternalDefaultDummys2008!GN60*(ExternalDefaultDummys2008!GN60+GM60)</f>
        <v>0</v>
      </c>
      <c r="GO60" s="3">
        <f>ExternalDefaultDummys2008!GO60*(ExternalDefaultDummys2008!GO60+GN60)</f>
        <v>0</v>
      </c>
      <c r="GP60" s="3">
        <f>ExternalDefaultDummys2008!GP60*(ExternalDefaultDummys2008!GP60+GO60)</f>
        <v>0</v>
      </c>
      <c r="GQ60" s="3">
        <f>ExternalDefaultDummys2008!GQ60*(ExternalDefaultDummys2008!GQ60+GP60)</f>
        <v>0</v>
      </c>
      <c r="GR60" s="3">
        <f>ExternalDefaultDummys2008!GR60*(ExternalDefaultDummys2008!GR60+GQ60)</f>
        <v>0</v>
      </c>
      <c r="GS60" s="3">
        <f>ExternalDefaultDummys2008!GS60*(ExternalDefaultDummys2008!GS60+GR60)</f>
        <v>0</v>
      </c>
      <c r="GT60" s="3">
        <f>ExternalDefaultDummys2008!GT60*(ExternalDefaultDummys2008!GT60+GS60)</f>
        <v>0</v>
      </c>
      <c r="GU60" s="3">
        <f>ExternalDefaultDummys2008!GU60*(ExternalDefaultDummys2008!GU60+GT60)</f>
        <v>0</v>
      </c>
      <c r="GV60" s="3">
        <f>ExternalDefaultDummys2008!GV60*(ExternalDefaultDummys2008!GV60+GU60)</f>
        <v>0</v>
      </c>
      <c r="GW60" s="3">
        <f>ExternalDefaultDummys2008!GW60*(ExternalDefaultDummys2008!GW60+GV60)</f>
        <v>0</v>
      </c>
      <c r="GX60" s="3">
        <f>ExternalDefaultDummys2008!GX60*(ExternalDefaultDummys2008!GX60+GW60)</f>
        <v>0</v>
      </c>
      <c r="GY60" s="3">
        <f>ExternalDefaultDummys2008!GY60*(ExternalDefaultDummys2008!GY60+GX60)</f>
        <v>0</v>
      </c>
      <c r="GZ60" s="3">
        <f>ExternalDefaultDummys2008!GZ60*(ExternalDefaultDummys2008!GZ60+GY60)</f>
        <v>0</v>
      </c>
      <c r="HA60" s="3">
        <f>ExternalDefaultDummys2008!HA60*(ExternalDefaultDummys2008!HA60+GZ60)</f>
        <v>0</v>
      </c>
      <c r="HB60" s="3">
        <f>ExternalDefaultDummys2008!HB60*(ExternalDefaultDummys2008!HB60+HA60)</f>
        <v>0</v>
      </c>
      <c r="HC60" s="3">
        <f>ExternalDefaultDummys2008!HC60*(ExternalDefaultDummys2008!HC60+HB60)</f>
        <v>0</v>
      </c>
      <c r="HE60" s="3">
        <f t="shared" si="1"/>
        <v>20</v>
      </c>
    </row>
    <row r="61" spans="1:213" x14ac:dyDescent="0.4">
      <c r="A61" s="3">
        <f t="shared" si="2"/>
        <v>57</v>
      </c>
      <c r="B61" s="26" t="s">
        <v>91</v>
      </c>
      <c r="C61" s="3">
        <f>ExternalDefaultDummys2008!C61*(ExternalDefaultDummys2008!C61+0)</f>
        <v>0</v>
      </c>
      <c r="D61" s="3">
        <f>ExternalDefaultDummys2008!D61*(ExternalDefaultDummys2008!D61+C61)</f>
        <v>0</v>
      </c>
      <c r="E61" s="3">
        <f>ExternalDefaultDummys2008!E61*(ExternalDefaultDummys2008!E61+D61)</f>
        <v>0</v>
      </c>
      <c r="F61" s="3">
        <f>ExternalDefaultDummys2008!F61*(ExternalDefaultDummys2008!F61+E61)</f>
        <v>0</v>
      </c>
      <c r="G61" s="3">
        <f>ExternalDefaultDummys2008!G61*(ExternalDefaultDummys2008!G61+F61)</f>
        <v>0</v>
      </c>
      <c r="H61" s="3">
        <f>ExternalDefaultDummys2008!H61*(ExternalDefaultDummys2008!H61+G61)</f>
        <v>0</v>
      </c>
      <c r="I61" s="3">
        <f>ExternalDefaultDummys2008!I61*(ExternalDefaultDummys2008!I61+H61)</f>
        <v>0</v>
      </c>
      <c r="J61" s="3">
        <f>ExternalDefaultDummys2008!J61*(ExternalDefaultDummys2008!J61+I61)</f>
        <v>0</v>
      </c>
      <c r="K61" s="3">
        <f>ExternalDefaultDummys2008!K61*(ExternalDefaultDummys2008!K61+J61)</f>
        <v>0</v>
      </c>
      <c r="L61" s="3">
        <f>ExternalDefaultDummys2008!L61*(ExternalDefaultDummys2008!L61+K61)</f>
        <v>0</v>
      </c>
      <c r="M61" s="3">
        <f>ExternalDefaultDummys2008!M61*(ExternalDefaultDummys2008!M61+L61)</f>
        <v>0</v>
      </c>
      <c r="N61" s="3">
        <f>ExternalDefaultDummys2008!N61*(ExternalDefaultDummys2008!N61+M61)</f>
        <v>0</v>
      </c>
      <c r="O61" s="3">
        <f>ExternalDefaultDummys2008!O61*(ExternalDefaultDummys2008!O61+N61)</f>
        <v>0</v>
      </c>
      <c r="P61" s="3">
        <f>ExternalDefaultDummys2008!P61*(ExternalDefaultDummys2008!P61+O61)</f>
        <v>0</v>
      </c>
      <c r="Q61" s="3">
        <f>ExternalDefaultDummys2008!Q61*(ExternalDefaultDummys2008!Q61+P61)</f>
        <v>0</v>
      </c>
      <c r="R61" s="3">
        <f>ExternalDefaultDummys2008!R61*(ExternalDefaultDummys2008!R61+Q61)</f>
        <v>0</v>
      </c>
      <c r="S61" s="3">
        <f>ExternalDefaultDummys2008!S61*(ExternalDefaultDummys2008!S61+R61)</f>
        <v>0</v>
      </c>
      <c r="T61" s="3">
        <f>ExternalDefaultDummys2008!T61*(ExternalDefaultDummys2008!T61+S61)</f>
        <v>0</v>
      </c>
      <c r="U61" s="3">
        <f>ExternalDefaultDummys2008!U61*(ExternalDefaultDummys2008!U61+T61)</f>
        <v>0</v>
      </c>
      <c r="V61" s="3">
        <f>ExternalDefaultDummys2008!V61*(ExternalDefaultDummys2008!V61+U61)</f>
        <v>0</v>
      </c>
      <c r="W61" s="3">
        <f>ExternalDefaultDummys2008!W61*(ExternalDefaultDummys2008!W61+V61)</f>
        <v>0</v>
      </c>
      <c r="X61" s="3">
        <f>ExternalDefaultDummys2008!X61*(ExternalDefaultDummys2008!X61+W61)</f>
        <v>0</v>
      </c>
      <c r="Y61" s="3">
        <f>ExternalDefaultDummys2008!Y61*(ExternalDefaultDummys2008!Y61+X61)</f>
        <v>0</v>
      </c>
      <c r="Z61" s="3">
        <f>ExternalDefaultDummys2008!Z61*(ExternalDefaultDummys2008!Z61+Y61)</f>
        <v>0</v>
      </c>
      <c r="AA61" s="3">
        <f>ExternalDefaultDummys2008!AA61*(ExternalDefaultDummys2008!AA61+Z61)</f>
        <v>0</v>
      </c>
      <c r="AB61" s="3">
        <f>ExternalDefaultDummys2008!AB61*(ExternalDefaultDummys2008!AB61+AA61)</f>
        <v>0</v>
      </c>
      <c r="AC61" s="3">
        <f>ExternalDefaultDummys2008!AC61*(ExternalDefaultDummys2008!AC61+AB61)</f>
        <v>0</v>
      </c>
      <c r="AD61" s="3">
        <f>ExternalDefaultDummys2008!AD61*(ExternalDefaultDummys2008!AD61+AC61)</f>
        <v>0</v>
      </c>
      <c r="AE61" s="3">
        <f>ExternalDefaultDummys2008!AE61*(ExternalDefaultDummys2008!AE61+AD61)</f>
        <v>1</v>
      </c>
      <c r="AF61" s="3">
        <f>ExternalDefaultDummys2008!AF61*(ExternalDefaultDummys2008!AF61+AE61)</f>
        <v>2</v>
      </c>
      <c r="AG61" s="3">
        <f>ExternalDefaultDummys2008!AG61*(ExternalDefaultDummys2008!AG61+AF61)</f>
        <v>3</v>
      </c>
      <c r="AH61" s="3">
        <f>ExternalDefaultDummys2008!AH61*(ExternalDefaultDummys2008!AH61+AG61)</f>
        <v>4</v>
      </c>
      <c r="AI61" s="3">
        <f>ExternalDefaultDummys2008!AI61*(ExternalDefaultDummys2008!AI61+AH61)</f>
        <v>5</v>
      </c>
      <c r="AJ61" s="3">
        <f>ExternalDefaultDummys2008!AJ61*(ExternalDefaultDummys2008!AJ61+AI61)</f>
        <v>6</v>
      </c>
      <c r="AK61" s="3">
        <f>ExternalDefaultDummys2008!AK61*(ExternalDefaultDummys2008!AK61+AJ61)</f>
        <v>7</v>
      </c>
      <c r="AL61" s="3">
        <f>ExternalDefaultDummys2008!AL61*(ExternalDefaultDummys2008!AL61+AK61)</f>
        <v>8</v>
      </c>
      <c r="AM61" s="3">
        <f>ExternalDefaultDummys2008!AM61*(ExternalDefaultDummys2008!AM61+AL61)</f>
        <v>9</v>
      </c>
      <c r="AN61" s="3">
        <f>ExternalDefaultDummys2008!AN61*(ExternalDefaultDummys2008!AN61+AM61)</f>
        <v>10</v>
      </c>
      <c r="AO61" s="3">
        <f>ExternalDefaultDummys2008!AO61*(ExternalDefaultDummys2008!AO61+AN61)</f>
        <v>11</v>
      </c>
      <c r="AP61" s="3">
        <f>ExternalDefaultDummys2008!AP61*(ExternalDefaultDummys2008!AP61+AO61)</f>
        <v>12</v>
      </c>
      <c r="AQ61" s="3">
        <f>ExternalDefaultDummys2008!AQ61*(ExternalDefaultDummys2008!AQ61+AP61)</f>
        <v>13</v>
      </c>
      <c r="AR61" s="3">
        <f>ExternalDefaultDummys2008!AR61*(ExternalDefaultDummys2008!AR61+AQ61)</f>
        <v>14</v>
      </c>
      <c r="AS61" s="3">
        <f>ExternalDefaultDummys2008!AS61*(ExternalDefaultDummys2008!AS61+AR61)</f>
        <v>15</v>
      </c>
      <c r="AT61" s="3">
        <f>ExternalDefaultDummys2008!AT61*(ExternalDefaultDummys2008!AT61+AS61)</f>
        <v>16</v>
      </c>
      <c r="AU61" s="3">
        <f>ExternalDefaultDummys2008!AU61*(ExternalDefaultDummys2008!AU61+AT61)</f>
        <v>17</v>
      </c>
      <c r="AV61" s="3">
        <f>ExternalDefaultDummys2008!AV61*(ExternalDefaultDummys2008!AV61+AU61)</f>
        <v>18</v>
      </c>
      <c r="AW61" s="3">
        <f>ExternalDefaultDummys2008!AW61*(ExternalDefaultDummys2008!AW61+AV61)</f>
        <v>19</v>
      </c>
      <c r="AX61" s="3">
        <f>ExternalDefaultDummys2008!AX61*(ExternalDefaultDummys2008!AX61+AW61)</f>
        <v>20</v>
      </c>
      <c r="AY61" s="3">
        <f>ExternalDefaultDummys2008!AY61*(ExternalDefaultDummys2008!AY61+AX61)</f>
        <v>21</v>
      </c>
      <c r="AZ61" s="3">
        <f>ExternalDefaultDummys2008!AZ61*(ExternalDefaultDummys2008!AZ61+AY61)</f>
        <v>22</v>
      </c>
      <c r="BA61" s="3">
        <f>ExternalDefaultDummys2008!BA61*(ExternalDefaultDummys2008!BA61+AZ61)</f>
        <v>23</v>
      </c>
      <c r="BB61" s="3">
        <f>ExternalDefaultDummys2008!BB61*(ExternalDefaultDummys2008!BB61+BA61)</f>
        <v>24</v>
      </c>
      <c r="BC61" s="3">
        <f>ExternalDefaultDummys2008!BC61*(ExternalDefaultDummys2008!BC61+BB61)</f>
        <v>25</v>
      </c>
      <c r="BD61" s="3">
        <f>ExternalDefaultDummys2008!BD61*(ExternalDefaultDummys2008!BD61+BC61)</f>
        <v>26</v>
      </c>
      <c r="BE61" s="3">
        <f>ExternalDefaultDummys2008!BE61*(ExternalDefaultDummys2008!BE61+BD61)</f>
        <v>27</v>
      </c>
      <c r="BF61" s="3">
        <f>ExternalDefaultDummys2008!BF61*(ExternalDefaultDummys2008!BF61+BE61)</f>
        <v>28</v>
      </c>
      <c r="BG61" s="3">
        <f>ExternalDefaultDummys2008!BG61*(ExternalDefaultDummys2008!BG61+BF61)</f>
        <v>29</v>
      </c>
      <c r="BH61" s="3">
        <f>ExternalDefaultDummys2008!BH61*(ExternalDefaultDummys2008!BH61+BG61)</f>
        <v>30</v>
      </c>
      <c r="BI61" s="3">
        <f>ExternalDefaultDummys2008!BI61*(ExternalDefaultDummys2008!BI61+BH61)</f>
        <v>31</v>
      </c>
      <c r="BJ61" s="3">
        <f>ExternalDefaultDummys2008!BJ61*(ExternalDefaultDummys2008!BJ61+BI61)</f>
        <v>32</v>
      </c>
      <c r="BK61" s="3">
        <f>ExternalDefaultDummys2008!BK61*(ExternalDefaultDummys2008!BK61+BJ61)</f>
        <v>33</v>
      </c>
      <c r="BL61" s="3">
        <f>ExternalDefaultDummys2008!BL61*(ExternalDefaultDummys2008!BL61+BK61)</f>
        <v>34</v>
      </c>
      <c r="BM61" s="3">
        <f>ExternalDefaultDummys2008!BM61*(ExternalDefaultDummys2008!BM61+BL61)</f>
        <v>35</v>
      </c>
      <c r="BN61" s="3">
        <f>ExternalDefaultDummys2008!BN61*(ExternalDefaultDummys2008!BN61+BM61)</f>
        <v>36</v>
      </c>
      <c r="BO61" s="3">
        <f>ExternalDefaultDummys2008!BO61*(ExternalDefaultDummys2008!BO61+BN61)</f>
        <v>37</v>
      </c>
      <c r="BP61" s="3">
        <f>ExternalDefaultDummys2008!BP61*(ExternalDefaultDummys2008!BP61+BO61)</f>
        <v>38</v>
      </c>
      <c r="BQ61" s="3">
        <f>ExternalDefaultDummys2008!BQ61*(ExternalDefaultDummys2008!BQ61+BP61)</f>
        <v>39</v>
      </c>
      <c r="BR61" s="3">
        <f>ExternalDefaultDummys2008!BR61*(ExternalDefaultDummys2008!BR61+BQ61)</f>
        <v>40</v>
      </c>
      <c r="BS61" s="3">
        <f>ExternalDefaultDummys2008!BS61*(ExternalDefaultDummys2008!BS61+BR61)</f>
        <v>41</v>
      </c>
      <c r="BT61" s="3">
        <f>ExternalDefaultDummys2008!BT61*(ExternalDefaultDummys2008!BT61+BS61)</f>
        <v>42</v>
      </c>
      <c r="BU61" s="3">
        <f>ExternalDefaultDummys2008!BU61*(ExternalDefaultDummys2008!BU61+BT61)</f>
        <v>43</v>
      </c>
      <c r="BV61" s="3">
        <f>ExternalDefaultDummys2008!BV61*(ExternalDefaultDummys2008!BV61+BU61)</f>
        <v>44</v>
      </c>
      <c r="BW61" s="3">
        <f>ExternalDefaultDummys2008!BW61*(ExternalDefaultDummys2008!BW61+BV61)</f>
        <v>45</v>
      </c>
      <c r="BX61" s="3">
        <f>ExternalDefaultDummys2008!BX61*(ExternalDefaultDummys2008!BX61+BW61)</f>
        <v>46</v>
      </c>
      <c r="BY61" s="3">
        <f>ExternalDefaultDummys2008!BY61*(ExternalDefaultDummys2008!BY61+BX61)</f>
        <v>47</v>
      </c>
      <c r="BZ61" s="3">
        <f>ExternalDefaultDummys2008!BZ61*(ExternalDefaultDummys2008!BZ61+BY61)</f>
        <v>0</v>
      </c>
      <c r="CA61" s="3">
        <f>ExternalDefaultDummys2008!CA61*(ExternalDefaultDummys2008!CA61+BZ61)</f>
        <v>0</v>
      </c>
      <c r="CB61" s="3">
        <f>ExternalDefaultDummys2008!CB61*(ExternalDefaultDummys2008!CB61+CA61)</f>
        <v>0</v>
      </c>
      <c r="CC61" s="3">
        <f>ExternalDefaultDummys2008!CC61*(ExternalDefaultDummys2008!CC61+CB61)</f>
        <v>0</v>
      </c>
      <c r="CD61" s="3">
        <f>ExternalDefaultDummys2008!CD61*(ExternalDefaultDummys2008!CD61+CC61)</f>
        <v>0</v>
      </c>
      <c r="CE61" s="3">
        <f>ExternalDefaultDummys2008!CE61*(ExternalDefaultDummys2008!CE61+CD61)</f>
        <v>0</v>
      </c>
      <c r="CF61" s="3">
        <f>ExternalDefaultDummys2008!CF61*(ExternalDefaultDummys2008!CF61+CE61)</f>
        <v>0</v>
      </c>
      <c r="CG61" s="3">
        <f>ExternalDefaultDummys2008!CG61*(ExternalDefaultDummys2008!CG61+CF61)</f>
        <v>0</v>
      </c>
      <c r="CH61" s="3">
        <f>ExternalDefaultDummys2008!CH61*(ExternalDefaultDummys2008!CH61+CG61)</f>
        <v>0</v>
      </c>
      <c r="CI61" s="3">
        <f>ExternalDefaultDummys2008!CI61*(ExternalDefaultDummys2008!CI61+CH61)</f>
        <v>0</v>
      </c>
      <c r="CJ61" s="3">
        <f>ExternalDefaultDummys2008!CJ61*(ExternalDefaultDummys2008!CJ61+CI61)</f>
        <v>0</v>
      </c>
      <c r="CK61" s="3">
        <f>ExternalDefaultDummys2008!CK61*(ExternalDefaultDummys2008!CK61+CJ61)</f>
        <v>0</v>
      </c>
      <c r="CL61" s="3">
        <f>ExternalDefaultDummys2008!CL61*(ExternalDefaultDummys2008!CL61+CK61)</f>
        <v>0</v>
      </c>
      <c r="CM61" s="3">
        <f>ExternalDefaultDummys2008!CM61*(ExternalDefaultDummys2008!CM61+CL61)</f>
        <v>0</v>
      </c>
      <c r="CN61" s="3">
        <f>ExternalDefaultDummys2008!CN61*(ExternalDefaultDummys2008!CN61+CM61)</f>
        <v>0</v>
      </c>
      <c r="CO61" s="3">
        <f>ExternalDefaultDummys2008!CO61*(ExternalDefaultDummys2008!CO61+CN61)</f>
        <v>0</v>
      </c>
      <c r="CP61" s="3">
        <f>ExternalDefaultDummys2008!CP61*(ExternalDefaultDummys2008!CP61+CO61)</f>
        <v>0</v>
      </c>
      <c r="CQ61" s="3">
        <f>ExternalDefaultDummys2008!CQ61*(ExternalDefaultDummys2008!CQ61+CP61)</f>
        <v>0</v>
      </c>
      <c r="CR61" s="3">
        <f>ExternalDefaultDummys2008!CR61*(ExternalDefaultDummys2008!CR61+CQ61)</f>
        <v>0</v>
      </c>
      <c r="CS61" s="3">
        <f>ExternalDefaultDummys2008!CS61*(ExternalDefaultDummys2008!CS61+CR61)</f>
        <v>1</v>
      </c>
      <c r="CT61" s="3">
        <f>ExternalDefaultDummys2008!CT61*(ExternalDefaultDummys2008!CT61+CS61)</f>
        <v>2</v>
      </c>
      <c r="CU61" s="3">
        <f>ExternalDefaultDummys2008!CU61*(ExternalDefaultDummys2008!CU61+CT61)</f>
        <v>0</v>
      </c>
      <c r="CV61" s="3">
        <f>ExternalDefaultDummys2008!CV61*(ExternalDefaultDummys2008!CV61+CU61)</f>
        <v>0</v>
      </c>
      <c r="CW61" s="3">
        <f>ExternalDefaultDummys2008!CW61*(ExternalDefaultDummys2008!CW61+CV61)</f>
        <v>0</v>
      </c>
      <c r="CX61" s="3">
        <f>ExternalDefaultDummys2008!CX61*(ExternalDefaultDummys2008!CX61+CW61)</f>
        <v>0</v>
      </c>
      <c r="CY61" s="3">
        <f>ExternalDefaultDummys2008!CY61*(ExternalDefaultDummys2008!CY61+CX61)</f>
        <v>0</v>
      </c>
      <c r="CZ61" s="3">
        <f>ExternalDefaultDummys2008!CZ61*(ExternalDefaultDummys2008!CZ61+CY61)</f>
        <v>0</v>
      </c>
      <c r="DA61" s="3">
        <f>ExternalDefaultDummys2008!DA61*(ExternalDefaultDummys2008!DA61+CZ61)</f>
        <v>0</v>
      </c>
      <c r="DB61" s="3">
        <f>ExternalDefaultDummys2008!DB61*(ExternalDefaultDummys2008!DB61+DA61)</f>
        <v>0</v>
      </c>
      <c r="DC61" s="3">
        <f>ExternalDefaultDummys2008!DC61*(ExternalDefaultDummys2008!DC61+DB61)</f>
        <v>0</v>
      </c>
      <c r="DD61" s="3">
        <f>ExternalDefaultDummys2008!DD61*(ExternalDefaultDummys2008!DD61+DC61)</f>
        <v>0</v>
      </c>
      <c r="DE61" s="3">
        <f>ExternalDefaultDummys2008!DE61*(ExternalDefaultDummys2008!DE61+DD61)</f>
        <v>0</v>
      </c>
      <c r="DF61" s="3">
        <f>ExternalDefaultDummys2008!DF61*(ExternalDefaultDummys2008!DF61+DE61)</f>
        <v>0</v>
      </c>
      <c r="DG61" s="3">
        <f>ExternalDefaultDummys2008!DG61*(ExternalDefaultDummys2008!DG61+DF61)</f>
        <v>0</v>
      </c>
      <c r="DH61" s="3">
        <f>ExternalDefaultDummys2008!DH61*(ExternalDefaultDummys2008!DH61+DG61)</f>
        <v>0</v>
      </c>
      <c r="DI61" s="3">
        <f>ExternalDefaultDummys2008!DI61*(ExternalDefaultDummys2008!DI61+DH61)</f>
        <v>0</v>
      </c>
      <c r="DJ61" s="3">
        <f>ExternalDefaultDummys2008!DJ61*(ExternalDefaultDummys2008!DJ61+DI61)</f>
        <v>1</v>
      </c>
      <c r="DK61" s="3">
        <f>ExternalDefaultDummys2008!DK61*(ExternalDefaultDummys2008!DK61+DJ61)</f>
        <v>2</v>
      </c>
      <c r="DL61" s="3">
        <f>ExternalDefaultDummys2008!DL61*(ExternalDefaultDummys2008!DL61+DK61)</f>
        <v>0</v>
      </c>
      <c r="DM61" s="3">
        <f>ExternalDefaultDummys2008!DM61*(ExternalDefaultDummys2008!DM61+DL61)</f>
        <v>0</v>
      </c>
      <c r="DN61" s="3">
        <f>ExternalDefaultDummys2008!DN61*(ExternalDefaultDummys2008!DN61+DM61)</f>
        <v>1</v>
      </c>
      <c r="DO61" s="3">
        <f>ExternalDefaultDummys2008!DO61*(ExternalDefaultDummys2008!DO61+DN61)</f>
        <v>2</v>
      </c>
      <c r="DP61" s="3">
        <f>ExternalDefaultDummys2008!DP61*(ExternalDefaultDummys2008!DP61+DO61)</f>
        <v>3</v>
      </c>
      <c r="DQ61" s="3">
        <f>ExternalDefaultDummys2008!DQ61*(ExternalDefaultDummys2008!DQ61+DP61)</f>
        <v>0</v>
      </c>
      <c r="DR61" s="3">
        <f>ExternalDefaultDummys2008!DR61*(ExternalDefaultDummys2008!DR61+DQ61)</f>
        <v>0</v>
      </c>
      <c r="DS61" s="3">
        <f>ExternalDefaultDummys2008!DS61*(ExternalDefaultDummys2008!DS61+DR61)</f>
        <v>0</v>
      </c>
      <c r="DT61" s="3">
        <f>ExternalDefaultDummys2008!DT61*(ExternalDefaultDummys2008!DT61+DS61)</f>
        <v>0</v>
      </c>
      <c r="DU61" s="3">
        <f>ExternalDefaultDummys2008!DU61*(ExternalDefaultDummys2008!DU61+DT61)</f>
        <v>0</v>
      </c>
      <c r="DV61" s="3">
        <f>ExternalDefaultDummys2008!DV61*(ExternalDefaultDummys2008!DV61+DU61)</f>
        <v>0</v>
      </c>
      <c r="DW61" s="3">
        <f>ExternalDefaultDummys2008!DW61*(ExternalDefaultDummys2008!DW61+DV61)</f>
        <v>0</v>
      </c>
      <c r="DX61" s="3">
        <f>ExternalDefaultDummys2008!DX61*(ExternalDefaultDummys2008!DX61+DW61)</f>
        <v>0</v>
      </c>
      <c r="DY61" s="3">
        <f>ExternalDefaultDummys2008!DY61*(ExternalDefaultDummys2008!DY61+DX61)</f>
        <v>0</v>
      </c>
      <c r="DZ61" s="3">
        <f>ExternalDefaultDummys2008!DZ61*(ExternalDefaultDummys2008!DZ61+DY61)</f>
        <v>0</v>
      </c>
      <c r="EA61" s="3">
        <f>ExternalDefaultDummys2008!EA61*(ExternalDefaultDummys2008!EA61+DZ61)</f>
        <v>0</v>
      </c>
      <c r="EB61" s="3">
        <f>ExternalDefaultDummys2008!EB61*(ExternalDefaultDummys2008!EB61+EA61)</f>
        <v>0</v>
      </c>
      <c r="EC61" s="3">
        <f>ExternalDefaultDummys2008!EC61*(ExternalDefaultDummys2008!EC61+EB61)</f>
        <v>0</v>
      </c>
      <c r="ED61" s="3">
        <f>ExternalDefaultDummys2008!ED61*(ExternalDefaultDummys2008!ED61+EC61)</f>
        <v>0</v>
      </c>
      <c r="EE61" s="3">
        <f>ExternalDefaultDummys2008!EE61*(ExternalDefaultDummys2008!EE61+ED61)</f>
        <v>1</v>
      </c>
      <c r="EF61" s="3">
        <f>ExternalDefaultDummys2008!EF61*(ExternalDefaultDummys2008!EF61+EE61)</f>
        <v>2</v>
      </c>
      <c r="EG61" s="3">
        <f>ExternalDefaultDummys2008!EG61*(ExternalDefaultDummys2008!EG61+EF61)</f>
        <v>3</v>
      </c>
      <c r="EH61" s="3">
        <f>ExternalDefaultDummys2008!EH61*(ExternalDefaultDummys2008!EH61+EG61)</f>
        <v>4</v>
      </c>
      <c r="EI61" s="3">
        <f>ExternalDefaultDummys2008!EI61*(ExternalDefaultDummys2008!EI61+EH61)</f>
        <v>5</v>
      </c>
      <c r="EJ61" s="3">
        <f>ExternalDefaultDummys2008!EJ61*(ExternalDefaultDummys2008!EJ61+EI61)</f>
        <v>6</v>
      </c>
      <c r="EK61" s="3">
        <f>ExternalDefaultDummys2008!EK61*(ExternalDefaultDummys2008!EK61+EJ61)</f>
        <v>0</v>
      </c>
      <c r="EL61" s="3">
        <f>ExternalDefaultDummys2008!EL61*(ExternalDefaultDummys2008!EL61+EK61)</f>
        <v>0</v>
      </c>
      <c r="EM61" s="3">
        <f>ExternalDefaultDummys2008!EM61*(ExternalDefaultDummys2008!EM61+EL61)</f>
        <v>0</v>
      </c>
      <c r="EN61" s="3">
        <f>ExternalDefaultDummys2008!EN61*(ExternalDefaultDummys2008!EN61+EM61)</f>
        <v>0</v>
      </c>
      <c r="EO61" s="3">
        <f>ExternalDefaultDummys2008!EO61*(ExternalDefaultDummys2008!EO61+EN61)</f>
        <v>0</v>
      </c>
      <c r="EP61" s="3">
        <f>ExternalDefaultDummys2008!EP61*(ExternalDefaultDummys2008!EP61+EO61)</f>
        <v>0</v>
      </c>
      <c r="EQ61" s="3">
        <f>ExternalDefaultDummys2008!EQ61*(ExternalDefaultDummys2008!EQ61+EP61)</f>
        <v>0</v>
      </c>
      <c r="ER61" s="3">
        <f>ExternalDefaultDummys2008!ER61*(ExternalDefaultDummys2008!ER61+EQ61)</f>
        <v>0</v>
      </c>
      <c r="ES61" s="3">
        <f>ExternalDefaultDummys2008!ES61*(ExternalDefaultDummys2008!ES61+ER61)</f>
        <v>0</v>
      </c>
      <c r="ET61" s="3">
        <f>ExternalDefaultDummys2008!ET61*(ExternalDefaultDummys2008!ET61+ES61)</f>
        <v>0</v>
      </c>
      <c r="EU61" s="3">
        <f>ExternalDefaultDummys2008!EU61*(ExternalDefaultDummys2008!EU61+ET61)</f>
        <v>0</v>
      </c>
      <c r="EV61" s="3">
        <f>ExternalDefaultDummys2008!EV61*(ExternalDefaultDummys2008!EV61+EU61)</f>
        <v>0</v>
      </c>
      <c r="EW61" s="3">
        <f>ExternalDefaultDummys2008!EW61*(ExternalDefaultDummys2008!EW61+EV61)</f>
        <v>0</v>
      </c>
      <c r="EX61" s="3">
        <f>ExternalDefaultDummys2008!EX61*(ExternalDefaultDummys2008!EX61+EW61)</f>
        <v>0</v>
      </c>
      <c r="EY61" s="3">
        <f>ExternalDefaultDummys2008!EY61*(ExternalDefaultDummys2008!EY61+EX61)</f>
        <v>0</v>
      </c>
      <c r="EZ61" s="3">
        <f>ExternalDefaultDummys2008!EZ61*(ExternalDefaultDummys2008!EZ61+EY61)</f>
        <v>0</v>
      </c>
      <c r="FA61" s="3">
        <f>ExternalDefaultDummys2008!FA61*(ExternalDefaultDummys2008!FA61+EZ61)</f>
        <v>0</v>
      </c>
      <c r="FB61" s="3">
        <f>ExternalDefaultDummys2008!FB61*(ExternalDefaultDummys2008!FB61+FA61)</f>
        <v>0</v>
      </c>
      <c r="FC61" s="3">
        <f>ExternalDefaultDummys2008!FC61*(ExternalDefaultDummys2008!FC61+FB61)</f>
        <v>0</v>
      </c>
      <c r="FD61" s="3">
        <f>ExternalDefaultDummys2008!FD61*(ExternalDefaultDummys2008!FD61+FC61)</f>
        <v>0</v>
      </c>
      <c r="FE61" s="3">
        <f>ExternalDefaultDummys2008!FE61*(ExternalDefaultDummys2008!FE61+FD61)</f>
        <v>0</v>
      </c>
      <c r="FF61" s="3">
        <f>ExternalDefaultDummys2008!FF61*(ExternalDefaultDummys2008!FF61+FE61)</f>
        <v>0</v>
      </c>
      <c r="FG61" s="3">
        <f>ExternalDefaultDummys2008!FG61*(ExternalDefaultDummys2008!FG61+FF61)</f>
        <v>0</v>
      </c>
      <c r="FH61" s="3">
        <f>ExternalDefaultDummys2008!FH61*(ExternalDefaultDummys2008!FH61+FG61)</f>
        <v>0</v>
      </c>
      <c r="FI61" s="3">
        <f>ExternalDefaultDummys2008!FI61*(ExternalDefaultDummys2008!FI61+FH61)</f>
        <v>0</v>
      </c>
      <c r="FJ61" s="3">
        <f>ExternalDefaultDummys2008!FJ61*(ExternalDefaultDummys2008!FJ61+FI61)</f>
        <v>0</v>
      </c>
      <c r="FK61" s="3">
        <f>ExternalDefaultDummys2008!FK61*(ExternalDefaultDummys2008!FK61+FJ61)</f>
        <v>0</v>
      </c>
      <c r="FL61" s="3">
        <f>ExternalDefaultDummys2008!FL61*(ExternalDefaultDummys2008!FL61+FK61)</f>
        <v>0</v>
      </c>
      <c r="FM61" s="3">
        <f>ExternalDefaultDummys2008!FM61*(ExternalDefaultDummys2008!FM61+FL61)</f>
        <v>0</v>
      </c>
      <c r="FN61" s="3">
        <f>ExternalDefaultDummys2008!FN61*(ExternalDefaultDummys2008!FN61+FM61)</f>
        <v>0</v>
      </c>
      <c r="FO61" s="3">
        <f>ExternalDefaultDummys2008!FO61*(ExternalDefaultDummys2008!FO61+FN61)</f>
        <v>0</v>
      </c>
      <c r="FP61" s="3">
        <f>ExternalDefaultDummys2008!FP61*(ExternalDefaultDummys2008!FP61+FO61)</f>
        <v>0</v>
      </c>
      <c r="FQ61" s="3">
        <f>ExternalDefaultDummys2008!FQ61*(ExternalDefaultDummys2008!FQ61+FP61)</f>
        <v>0</v>
      </c>
      <c r="FR61" s="3">
        <f>ExternalDefaultDummys2008!FR61*(ExternalDefaultDummys2008!FR61+FQ61)</f>
        <v>0</v>
      </c>
      <c r="FS61" s="3">
        <f>ExternalDefaultDummys2008!FS61*(ExternalDefaultDummys2008!FS61+FR61)</f>
        <v>0</v>
      </c>
      <c r="FT61" s="3">
        <f>ExternalDefaultDummys2008!FT61*(ExternalDefaultDummys2008!FT61+FS61)</f>
        <v>0</v>
      </c>
      <c r="FU61" s="3">
        <f>ExternalDefaultDummys2008!FU61*(ExternalDefaultDummys2008!FU61+FT61)</f>
        <v>0</v>
      </c>
      <c r="FV61" s="3">
        <f>ExternalDefaultDummys2008!FV61*(ExternalDefaultDummys2008!FV61+FU61)</f>
        <v>0</v>
      </c>
      <c r="FW61" s="3">
        <f>ExternalDefaultDummys2008!FW61*(ExternalDefaultDummys2008!FW61+FV61)</f>
        <v>0</v>
      </c>
      <c r="FX61" s="3">
        <f>ExternalDefaultDummys2008!FX61*(ExternalDefaultDummys2008!FX61+FW61)</f>
        <v>0</v>
      </c>
      <c r="FY61" s="3">
        <f>ExternalDefaultDummys2008!FY61*(ExternalDefaultDummys2008!FY61+FX61)</f>
        <v>0</v>
      </c>
      <c r="FZ61" s="3">
        <f>ExternalDefaultDummys2008!FZ61*(ExternalDefaultDummys2008!FZ61+FY61)</f>
        <v>1</v>
      </c>
      <c r="GA61" s="3">
        <f>ExternalDefaultDummys2008!GA61*(ExternalDefaultDummys2008!GA61+FZ61)</f>
        <v>2</v>
      </c>
      <c r="GB61" s="3">
        <f>ExternalDefaultDummys2008!GB61*(ExternalDefaultDummys2008!GB61+GA61)</f>
        <v>3</v>
      </c>
      <c r="GC61" s="3">
        <f>ExternalDefaultDummys2008!GC61*(ExternalDefaultDummys2008!GC61+GB61)</f>
        <v>4</v>
      </c>
      <c r="GD61" s="3">
        <f>ExternalDefaultDummys2008!GD61*(ExternalDefaultDummys2008!GD61+GC61)</f>
        <v>5</v>
      </c>
      <c r="GE61" s="3">
        <f>ExternalDefaultDummys2008!GE61*(ExternalDefaultDummys2008!GE61+GD61)</f>
        <v>6</v>
      </c>
      <c r="GF61" s="3">
        <f>ExternalDefaultDummys2008!GF61*(ExternalDefaultDummys2008!GF61+GE61)</f>
        <v>7</v>
      </c>
      <c r="GG61" s="3">
        <f>ExternalDefaultDummys2008!GG61*(ExternalDefaultDummys2008!GG61+GF61)</f>
        <v>8</v>
      </c>
      <c r="GH61" s="3">
        <f>ExternalDefaultDummys2008!GH61*(ExternalDefaultDummys2008!GH61+GG61)</f>
        <v>9</v>
      </c>
      <c r="GI61" s="3">
        <f>ExternalDefaultDummys2008!GI61*(ExternalDefaultDummys2008!GI61+GH61)</f>
        <v>10</v>
      </c>
      <c r="GJ61" s="3">
        <f>ExternalDefaultDummys2008!GJ61*(ExternalDefaultDummys2008!GJ61+GI61)</f>
        <v>11</v>
      </c>
      <c r="GK61" s="3">
        <f>ExternalDefaultDummys2008!GK61*(ExternalDefaultDummys2008!GK61+GJ61)</f>
        <v>12</v>
      </c>
      <c r="GL61" s="3">
        <f>ExternalDefaultDummys2008!GL61*(ExternalDefaultDummys2008!GL61+GK61)</f>
        <v>13</v>
      </c>
      <c r="GM61" s="3">
        <f>ExternalDefaultDummys2008!GM61*(ExternalDefaultDummys2008!GM61+GL61)</f>
        <v>14</v>
      </c>
      <c r="GN61" s="3">
        <f>ExternalDefaultDummys2008!GN61*(ExternalDefaultDummys2008!GN61+GM61)</f>
        <v>15</v>
      </c>
      <c r="GO61" s="3">
        <f>ExternalDefaultDummys2008!GO61*(ExternalDefaultDummys2008!GO61+GN61)</f>
        <v>16</v>
      </c>
      <c r="GP61" s="3">
        <f>ExternalDefaultDummys2008!GP61*(ExternalDefaultDummys2008!GP61+GO61)</f>
        <v>17</v>
      </c>
      <c r="GQ61" s="3">
        <f>ExternalDefaultDummys2008!GQ61*(ExternalDefaultDummys2008!GQ61+GP61)</f>
        <v>18</v>
      </c>
      <c r="GR61" s="3">
        <f>ExternalDefaultDummys2008!GR61*(ExternalDefaultDummys2008!GR61+GQ61)</f>
        <v>19</v>
      </c>
      <c r="GS61" s="3">
        <f>ExternalDefaultDummys2008!GS61*(ExternalDefaultDummys2008!GS61+GR61)</f>
        <v>20</v>
      </c>
      <c r="GT61" s="3">
        <f>ExternalDefaultDummys2008!GT61*(ExternalDefaultDummys2008!GT61+GS61)</f>
        <v>21</v>
      </c>
      <c r="GU61" s="3">
        <f>ExternalDefaultDummys2008!GU61*(ExternalDefaultDummys2008!GU61+GT61)</f>
        <v>22</v>
      </c>
      <c r="GV61" s="3">
        <f>ExternalDefaultDummys2008!GV61*(ExternalDefaultDummys2008!GV61+GU61)</f>
        <v>23</v>
      </c>
      <c r="GW61" s="3">
        <f>ExternalDefaultDummys2008!GW61*(ExternalDefaultDummys2008!GW61+GV61)</f>
        <v>24</v>
      </c>
      <c r="GX61" s="3">
        <f>ExternalDefaultDummys2008!GX61*(ExternalDefaultDummys2008!GX61+GW61)</f>
        <v>25</v>
      </c>
      <c r="GY61" s="3">
        <f>ExternalDefaultDummys2008!GY61*(ExternalDefaultDummys2008!GY61+GX61)</f>
        <v>26</v>
      </c>
      <c r="GZ61" s="3">
        <f>ExternalDefaultDummys2008!GZ61*(ExternalDefaultDummys2008!GZ61+GY61)</f>
        <v>27</v>
      </c>
      <c r="HA61" s="3">
        <f>ExternalDefaultDummys2008!HA61*(ExternalDefaultDummys2008!HA61+GZ61)</f>
        <v>28</v>
      </c>
      <c r="HB61" s="3">
        <f>ExternalDefaultDummys2008!HB61*(ExternalDefaultDummys2008!HB61+HA61)</f>
        <v>29</v>
      </c>
      <c r="HC61" s="3">
        <f>ExternalDefaultDummys2008!HC61*(ExternalDefaultDummys2008!HC61+HB61)</f>
        <v>30</v>
      </c>
      <c r="HE61" s="3">
        <f t="shared" si="1"/>
        <v>47</v>
      </c>
    </row>
    <row r="62" spans="1:213" x14ac:dyDescent="0.4">
      <c r="A62" s="3">
        <f t="shared" si="2"/>
        <v>58</v>
      </c>
      <c r="B62" s="26" t="s">
        <v>92</v>
      </c>
      <c r="C62" s="3">
        <f>ExternalDefaultDummys2008!C62*(ExternalDefaultDummys2008!C62+0)</f>
        <v>0</v>
      </c>
      <c r="D62" s="3">
        <f>ExternalDefaultDummys2008!D62*(ExternalDefaultDummys2008!D62+C62)</f>
        <v>0</v>
      </c>
      <c r="E62" s="3">
        <f>ExternalDefaultDummys2008!E62*(ExternalDefaultDummys2008!E62+D62)</f>
        <v>0</v>
      </c>
      <c r="F62" s="3">
        <f>ExternalDefaultDummys2008!F62*(ExternalDefaultDummys2008!F62+E62)</f>
        <v>0</v>
      </c>
      <c r="G62" s="3">
        <f>ExternalDefaultDummys2008!G62*(ExternalDefaultDummys2008!G62+F62)</f>
        <v>0</v>
      </c>
      <c r="H62" s="3">
        <f>ExternalDefaultDummys2008!H62*(ExternalDefaultDummys2008!H62+G62)</f>
        <v>0</v>
      </c>
      <c r="I62" s="3">
        <f>ExternalDefaultDummys2008!I62*(ExternalDefaultDummys2008!I62+H62)</f>
        <v>0</v>
      </c>
      <c r="J62" s="3">
        <f>ExternalDefaultDummys2008!J62*(ExternalDefaultDummys2008!J62+I62)</f>
        <v>0</v>
      </c>
      <c r="K62" s="3">
        <f>ExternalDefaultDummys2008!K62*(ExternalDefaultDummys2008!K62+J62)</f>
        <v>0</v>
      </c>
      <c r="L62" s="3">
        <f>ExternalDefaultDummys2008!L62*(ExternalDefaultDummys2008!L62+K62)</f>
        <v>0</v>
      </c>
      <c r="M62" s="3">
        <f>ExternalDefaultDummys2008!M62*(ExternalDefaultDummys2008!M62+L62)</f>
        <v>0</v>
      </c>
      <c r="N62" s="3">
        <f>ExternalDefaultDummys2008!N62*(ExternalDefaultDummys2008!N62+M62)</f>
        <v>0</v>
      </c>
      <c r="O62" s="3">
        <f>ExternalDefaultDummys2008!O62*(ExternalDefaultDummys2008!O62+N62)</f>
        <v>0</v>
      </c>
      <c r="P62" s="3">
        <f>ExternalDefaultDummys2008!P62*(ExternalDefaultDummys2008!P62+O62)</f>
        <v>0</v>
      </c>
      <c r="Q62" s="3">
        <f>ExternalDefaultDummys2008!Q62*(ExternalDefaultDummys2008!Q62+P62)</f>
        <v>0</v>
      </c>
      <c r="R62" s="3">
        <f>ExternalDefaultDummys2008!R62*(ExternalDefaultDummys2008!R62+Q62)</f>
        <v>0</v>
      </c>
      <c r="S62" s="3">
        <f>ExternalDefaultDummys2008!S62*(ExternalDefaultDummys2008!S62+R62)</f>
        <v>0</v>
      </c>
      <c r="T62" s="3">
        <f>ExternalDefaultDummys2008!T62*(ExternalDefaultDummys2008!T62+S62)</f>
        <v>0</v>
      </c>
      <c r="U62" s="3">
        <f>ExternalDefaultDummys2008!U62*(ExternalDefaultDummys2008!U62+T62)</f>
        <v>0</v>
      </c>
      <c r="V62" s="3">
        <f>ExternalDefaultDummys2008!V62*(ExternalDefaultDummys2008!V62+U62)</f>
        <v>0</v>
      </c>
      <c r="W62" s="3">
        <f>ExternalDefaultDummys2008!W62*(ExternalDefaultDummys2008!W62+V62)</f>
        <v>0</v>
      </c>
      <c r="X62" s="3">
        <f>ExternalDefaultDummys2008!X62*(ExternalDefaultDummys2008!X62+W62)</f>
        <v>0</v>
      </c>
      <c r="Y62" s="3">
        <f>ExternalDefaultDummys2008!Y62*(ExternalDefaultDummys2008!Y62+X62)</f>
        <v>0</v>
      </c>
      <c r="Z62" s="3">
        <f>ExternalDefaultDummys2008!Z62*(ExternalDefaultDummys2008!Z62+Y62)</f>
        <v>0</v>
      </c>
      <c r="AA62" s="3">
        <f>ExternalDefaultDummys2008!AA62*(ExternalDefaultDummys2008!AA62+Z62)</f>
        <v>0</v>
      </c>
      <c r="AB62" s="3">
        <f>ExternalDefaultDummys2008!AB62*(ExternalDefaultDummys2008!AB62+AA62)</f>
        <v>0</v>
      </c>
      <c r="AC62" s="3">
        <f>ExternalDefaultDummys2008!AC62*(ExternalDefaultDummys2008!AC62+AB62)</f>
        <v>0</v>
      </c>
      <c r="AD62" s="3">
        <f>ExternalDefaultDummys2008!AD62*(ExternalDefaultDummys2008!AD62+AC62)</f>
        <v>0</v>
      </c>
      <c r="AE62" s="3">
        <f>ExternalDefaultDummys2008!AE62*(ExternalDefaultDummys2008!AE62+AD62)</f>
        <v>0</v>
      </c>
      <c r="AF62" s="3">
        <f>ExternalDefaultDummys2008!AF62*(ExternalDefaultDummys2008!AF62+AE62)</f>
        <v>0</v>
      </c>
      <c r="AG62" s="3">
        <f>ExternalDefaultDummys2008!AG62*(ExternalDefaultDummys2008!AG62+AF62)</f>
        <v>0</v>
      </c>
      <c r="AH62" s="3">
        <f>ExternalDefaultDummys2008!AH62*(ExternalDefaultDummys2008!AH62+AG62)</f>
        <v>0</v>
      </c>
      <c r="AI62" s="3">
        <f>ExternalDefaultDummys2008!AI62*(ExternalDefaultDummys2008!AI62+AH62)</f>
        <v>0</v>
      </c>
      <c r="AJ62" s="3">
        <f>ExternalDefaultDummys2008!AJ62*(ExternalDefaultDummys2008!AJ62+AI62)</f>
        <v>0</v>
      </c>
      <c r="AK62" s="3">
        <f>ExternalDefaultDummys2008!AK62*(ExternalDefaultDummys2008!AK62+AJ62)</f>
        <v>0</v>
      </c>
      <c r="AL62" s="3">
        <f>ExternalDefaultDummys2008!AL62*(ExternalDefaultDummys2008!AL62+AK62)</f>
        <v>0</v>
      </c>
      <c r="AM62" s="3">
        <f>ExternalDefaultDummys2008!AM62*(ExternalDefaultDummys2008!AM62+AL62)</f>
        <v>0</v>
      </c>
      <c r="AN62" s="3">
        <f>ExternalDefaultDummys2008!AN62*(ExternalDefaultDummys2008!AN62+AM62)</f>
        <v>0</v>
      </c>
      <c r="AO62" s="3">
        <f>ExternalDefaultDummys2008!AO62*(ExternalDefaultDummys2008!AO62+AN62)</f>
        <v>0</v>
      </c>
      <c r="AP62" s="3">
        <f>ExternalDefaultDummys2008!AP62*(ExternalDefaultDummys2008!AP62+AO62)</f>
        <v>0</v>
      </c>
      <c r="AQ62" s="3">
        <f>ExternalDefaultDummys2008!AQ62*(ExternalDefaultDummys2008!AQ62+AP62)</f>
        <v>0</v>
      </c>
      <c r="AR62" s="3">
        <f>ExternalDefaultDummys2008!AR62*(ExternalDefaultDummys2008!AR62+AQ62)</f>
        <v>0</v>
      </c>
      <c r="AS62" s="3">
        <f>ExternalDefaultDummys2008!AS62*(ExternalDefaultDummys2008!AS62+AR62)</f>
        <v>0</v>
      </c>
      <c r="AT62" s="3">
        <f>ExternalDefaultDummys2008!AT62*(ExternalDefaultDummys2008!AT62+AS62)</f>
        <v>0</v>
      </c>
      <c r="AU62" s="3">
        <f>ExternalDefaultDummys2008!AU62*(ExternalDefaultDummys2008!AU62+AT62)</f>
        <v>0</v>
      </c>
      <c r="AV62" s="3">
        <f>ExternalDefaultDummys2008!AV62*(ExternalDefaultDummys2008!AV62+AU62)</f>
        <v>0</v>
      </c>
      <c r="AW62" s="3">
        <f>ExternalDefaultDummys2008!AW62*(ExternalDefaultDummys2008!AW62+AV62)</f>
        <v>0</v>
      </c>
      <c r="AX62" s="3">
        <f>ExternalDefaultDummys2008!AX62*(ExternalDefaultDummys2008!AX62+AW62)</f>
        <v>0</v>
      </c>
      <c r="AY62" s="3">
        <f>ExternalDefaultDummys2008!AY62*(ExternalDefaultDummys2008!AY62+AX62)</f>
        <v>0</v>
      </c>
      <c r="AZ62" s="3">
        <f>ExternalDefaultDummys2008!AZ62*(ExternalDefaultDummys2008!AZ62+AY62)</f>
        <v>0</v>
      </c>
      <c r="BA62" s="3">
        <f>ExternalDefaultDummys2008!BA62*(ExternalDefaultDummys2008!BA62+AZ62)</f>
        <v>0</v>
      </c>
      <c r="BB62" s="3">
        <f>ExternalDefaultDummys2008!BB62*(ExternalDefaultDummys2008!BB62+BA62)</f>
        <v>0</v>
      </c>
      <c r="BC62" s="3">
        <f>ExternalDefaultDummys2008!BC62*(ExternalDefaultDummys2008!BC62+BB62)</f>
        <v>0</v>
      </c>
      <c r="BD62" s="3">
        <f>ExternalDefaultDummys2008!BD62*(ExternalDefaultDummys2008!BD62+BC62)</f>
        <v>0</v>
      </c>
      <c r="BE62" s="3">
        <f>ExternalDefaultDummys2008!BE62*(ExternalDefaultDummys2008!BE62+BD62)</f>
        <v>0</v>
      </c>
      <c r="BF62" s="3">
        <f>ExternalDefaultDummys2008!BF62*(ExternalDefaultDummys2008!BF62+BE62)</f>
        <v>0</v>
      </c>
      <c r="BG62" s="3">
        <f>ExternalDefaultDummys2008!BG62*(ExternalDefaultDummys2008!BG62+BF62)</f>
        <v>0</v>
      </c>
      <c r="BH62" s="3">
        <f>ExternalDefaultDummys2008!BH62*(ExternalDefaultDummys2008!BH62+BG62)</f>
        <v>0</v>
      </c>
      <c r="BI62" s="3">
        <f>ExternalDefaultDummys2008!BI62*(ExternalDefaultDummys2008!BI62+BH62)</f>
        <v>0</v>
      </c>
      <c r="BJ62" s="3">
        <f>ExternalDefaultDummys2008!BJ62*(ExternalDefaultDummys2008!BJ62+BI62)</f>
        <v>0</v>
      </c>
      <c r="BK62" s="3">
        <f>ExternalDefaultDummys2008!BK62*(ExternalDefaultDummys2008!BK62+BJ62)</f>
        <v>0</v>
      </c>
      <c r="BL62" s="3">
        <f>ExternalDefaultDummys2008!BL62*(ExternalDefaultDummys2008!BL62+BK62)</f>
        <v>0</v>
      </c>
      <c r="BM62" s="3">
        <f>ExternalDefaultDummys2008!BM62*(ExternalDefaultDummys2008!BM62+BL62)</f>
        <v>0</v>
      </c>
      <c r="BN62" s="3">
        <f>ExternalDefaultDummys2008!BN62*(ExternalDefaultDummys2008!BN62+BM62)</f>
        <v>0</v>
      </c>
      <c r="BO62" s="3">
        <f>ExternalDefaultDummys2008!BO62*(ExternalDefaultDummys2008!BO62+BN62)</f>
        <v>0</v>
      </c>
      <c r="BP62" s="3">
        <f>ExternalDefaultDummys2008!BP62*(ExternalDefaultDummys2008!BP62+BO62)</f>
        <v>0</v>
      </c>
      <c r="BQ62" s="3">
        <f>ExternalDefaultDummys2008!BQ62*(ExternalDefaultDummys2008!BQ62+BP62)</f>
        <v>0</v>
      </c>
      <c r="BR62" s="3">
        <f>ExternalDefaultDummys2008!BR62*(ExternalDefaultDummys2008!BR62+BQ62)</f>
        <v>0</v>
      </c>
      <c r="BS62" s="3">
        <f>ExternalDefaultDummys2008!BS62*(ExternalDefaultDummys2008!BS62+BR62)</f>
        <v>0</v>
      </c>
      <c r="BT62" s="3">
        <f>ExternalDefaultDummys2008!BT62*(ExternalDefaultDummys2008!BT62+BS62)</f>
        <v>0</v>
      </c>
      <c r="BU62" s="3">
        <f>ExternalDefaultDummys2008!BU62*(ExternalDefaultDummys2008!BU62+BT62)</f>
        <v>0</v>
      </c>
      <c r="BV62" s="3">
        <f>ExternalDefaultDummys2008!BV62*(ExternalDefaultDummys2008!BV62+BU62)</f>
        <v>0</v>
      </c>
      <c r="BW62" s="3">
        <f>ExternalDefaultDummys2008!BW62*(ExternalDefaultDummys2008!BW62+BV62)</f>
        <v>0</v>
      </c>
      <c r="BX62" s="3">
        <f>ExternalDefaultDummys2008!BX62*(ExternalDefaultDummys2008!BX62+BW62)</f>
        <v>0</v>
      </c>
      <c r="BY62" s="3">
        <f>ExternalDefaultDummys2008!BY62*(ExternalDefaultDummys2008!BY62+BX62)</f>
        <v>0</v>
      </c>
      <c r="BZ62" s="3">
        <f>ExternalDefaultDummys2008!BZ62*(ExternalDefaultDummys2008!BZ62+BY62)</f>
        <v>0</v>
      </c>
      <c r="CA62" s="3">
        <f>ExternalDefaultDummys2008!CA62*(ExternalDefaultDummys2008!CA62+BZ62)</f>
        <v>0</v>
      </c>
      <c r="CB62" s="3">
        <f>ExternalDefaultDummys2008!CB62*(ExternalDefaultDummys2008!CB62+CA62)</f>
        <v>0</v>
      </c>
      <c r="CC62" s="3">
        <f>ExternalDefaultDummys2008!CC62*(ExternalDefaultDummys2008!CC62+CB62)</f>
        <v>0</v>
      </c>
      <c r="CD62" s="3">
        <f>ExternalDefaultDummys2008!CD62*(ExternalDefaultDummys2008!CD62+CC62)</f>
        <v>0</v>
      </c>
      <c r="CE62" s="3">
        <f>ExternalDefaultDummys2008!CE62*(ExternalDefaultDummys2008!CE62+CD62)</f>
        <v>0</v>
      </c>
      <c r="CF62" s="3">
        <f>ExternalDefaultDummys2008!CF62*(ExternalDefaultDummys2008!CF62+CE62)</f>
        <v>0</v>
      </c>
      <c r="CG62" s="3">
        <f>ExternalDefaultDummys2008!CG62*(ExternalDefaultDummys2008!CG62+CF62)</f>
        <v>0</v>
      </c>
      <c r="CH62" s="3">
        <f>ExternalDefaultDummys2008!CH62*(ExternalDefaultDummys2008!CH62+CG62)</f>
        <v>0</v>
      </c>
      <c r="CI62" s="3">
        <f>ExternalDefaultDummys2008!CI62*(ExternalDefaultDummys2008!CI62+CH62)</f>
        <v>0</v>
      </c>
      <c r="CJ62" s="3">
        <f>ExternalDefaultDummys2008!CJ62*(ExternalDefaultDummys2008!CJ62+CI62)</f>
        <v>0</v>
      </c>
      <c r="CK62" s="3">
        <f>ExternalDefaultDummys2008!CK62*(ExternalDefaultDummys2008!CK62+CJ62)</f>
        <v>0</v>
      </c>
      <c r="CL62" s="3">
        <f>ExternalDefaultDummys2008!CL62*(ExternalDefaultDummys2008!CL62+CK62)</f>
        <v>0</v>
      </c>
      <c r="CM62" s="3">
        <f>ExternalDefaultDummys2008!CM62*(ExternalDefaultDummys2008!CM62+CL62)</f>
        <v>0</v>
      </c>
      <c r="CN62" s="3">
        <f>ExternalDefaultDummys2008!CN62*(ExternalDefaultDummys2008!CN62+CM62)</f>
        <v>0</v>
      </c>
      <c r="CO62" s="3">
        <f>ExternalDefaultDummys2008!CO62*(ExternalDefaultDummys2008!CO62+CN62)</f>
        <v>0</v>
      </c>
      <c r="CP62" s="3">
        <f>ExternalDefaultDummys2008!CP62*(ExternalDefaultDummys2008!CP62+CO62)</f>
        <v>0</v>
      </c>
      <c r="CQ62" s="3">
        <f>ExternalDefaultDummys2008!CQ62*(ExternalDefaultDummys2008!CQ62+CP62)</f>
        <v>0</v>
      </c>
      <c r="CR62" s="3">
        <f>ExternalDefaultDummys2008!CR62*(ExternalDefaultDummys2008!CR62+CQ62)</f>
        <v>0</v>
      </c>
      <c r="CS62" s="3">
        <f>ExternalDefaultDummys2008!CS62*(ExternalDefaultDummys2008!CS62+CR62)</f>
        <v>0</v>
      </c>
      <c r="CT62" s="3">
        <f>ExternalDefaultDummys2008!CT62*(ExternalDefaultDummys2008!CT62+CS62)</f>
        <v>0</v>
      </c>
      <c r="CU62" s="3">
        <f>ExternalDefaultDummys2008!CU62*(ExternalDefaultDummys2008!CU62+CT62)</f>
        <v>0</v>
      </c>
      <c r="CV62" s="3">
        <f>ExternalDefaultDummys2008!CV62*(ExternalDefaultDummys2008!CV62+CU62)</f>
        <v>0</v>
      </c>
      <c r="CW62" s="3">
        <f>ExternalDefaultDummys2008!CW62*(ExternalDefaultDummys2008!CW62+CV62)</f>
        <v>0</v>
      </c>
      <c r="CX62" s="3">
        <f>ExternalDefaultDummys2008!CX62*(ExternalDefaultDummys2008!CX62+CW62)</f>
        <v>0</v>
      </c>
      <c r="CY62" s="3">
        <f>ExternalDefaultDummys2008!CY62*(ExternalDefaultDummys2008!CY62+CX62)</f>
        <v>0</v>
      </c>
      <c r="CZ62" s="3">
        <f>ExternalDefaultDummys2008!CZ62*(ExternalDefaultDummys2008!CZ62+CY62)</f>
        <v>0</v>
      </c>
      <c r="DA62" s="3">
        <f>ExternalDefaultDummys2008!DA62*(ExternalDefaultDummys2008!DA62+CZ62)</f>
        <v>0</v>
      </c>
      <c r="DB62" s="3">
        <f>ExternalDefaultDummys2008!DB62*(ExternalDefaultDummys2008!DB62+DA62)</f>
        <v>0</v>
      </c>
      <c r="DC62" s="3">
        <f>ExternalDefaultDummys2008!DC62*(ExternalDefaultDummys2008!DC62+DB62)</f>
        <v>0</v>
      </c>
      <c r="DD62" s="3">
        <f>ExternalDefaultDummys2008!DD62*(ExternalDefaultDummys2008!DD62+DC62)</f>
        <v>0</v>
      </c>
      <c r="DE62" s="3">
        <f>ExternalDefaultDummys2008!DE62*(ExternalDefaultDummys2008!DE62+DD62)</f>
        <v>0</v>
      </c>
      <c r="DF62" s="3">
        <f>ExternalDefaultDummys2008!DF62*(ExternalDefaultDummys2008!DF62+DE62)</f>
        <v>0</v>
      </c>
      <c r="DG62" s="3">
        <f>ExternalDefaultDummys2008!DG62*(ExternalDefaultDummys2008!DG62+DF62)</f>
        <v>0</v>
      </c>
      <c r="DH62" s="3">
        <f>ExternalDefaultDummys2008!DH62*(ExternalDefaultDummys2008!DH62+DG62)</f>
        <v>0</v>
      </c>
      <c r="DI62" s="3">
        <f>ExternalDefaultDummys2008!DI62*(ExternalDefaultDummys2008!DI62+DH62)</f>
        <v>0</v>
      </c>
      <c r="DJ62" s="3">
        <f>ExternalDefaultDummys2008!DJ62*(ExternalDefaultDummys2008!DJ62+DI62)</f>
        <v>0</v>
      </c>
      <c r="DK62" s="3">
        <f>ExternalDefaultDummys2008!DK62*(ExternalDefaultDummys2008!DK62+DJ62)</f>
        <v>0</v>
      </c>
      <c r="DL62" s="3">
        <f>ExternalDefaultDummys2008!DL62*(ExternalDefaultDummys2008!DL62+DK62)</f>
        <v>0</v>
      </c>
      <c r="DM62" s="3">
        <f>ExternalDefaultDummys2008!DM62*(ExternalDefaultDummys2008!DM62+DL62)</f>
        <v>0</v>
      </c>
      <c r="DN62" s="3">
        <f>ExternalDefaultDummys2008!DN62*(ExternalDefaultDummys2008!DN62+DM62)</f>
        <v>0</v>
      </c>
      <c r="DO62" s="3">
        <f>ExternalDefaultDummys2008!DO62*(ExternalDefaultDummys2008!DO62+DN62)</f>
        <v>0</v>
      </c>
      <c r="DP62" s="3">
        <f>ExternalDefaultDummys2008!DP62*(ExternalDefaultDummys2008!DP62+DO62)</f>
        <v>0</v>
      </c>
      <c r="DQ62" s="3">
        <f>ExternalDefaultDummys2008!DQ62*(ExternalDefaultDummys2008!DQ62+DP62)</f>
        <v>0</v>
      </c>
      <c r="DR62" s="3">
        <f>ExternalDefaultDummys2008!DR62*(ExternalDefaultDummys2008!DR62+DQ62)</f>
        <v>0</v>
      </c>
      <c r="DS62" s="3">
        <f>ExternalDefaultDummys2008!DS62*(ExternalDefaultDummys2008!DS62+DR62)</f>
        <v>0</v>
      </c>
      <c r="DT62" s="3">
        <f>ExternalDefaultDummys2008!DT62*(ExternalDefaultDummys2008!DT62+DS62)</f>
        <v>0</v>
      </c>
      <c r="DU62" s="3">
        <f>ExternalDefaultDummys2008!DU62*(ExternalDefaultDummys2008!DU62+DT62)</f>
        <v>0</v>
      </c>
      <c r="DV62" s="3">
        <f>ExternalDefaultDummys2008!DV62*(ExternalDefaultDummys2008!DV62+DU62)</f>
        <v>0</v>
      </c>
      <c r="DW62" s="3">
        <f>ExternalDefaultDummys2008!DW62*(ExternalDefaultDummys2008!DW62+DV62)</f>
        <v>0</v>
      </c>
      <c r="DX62" s="3">
        <f>ExternalDefaultDummys2008!DX62*(ExternalDefaultDummys2008!DX62+DW62)</f>
        <v>0</v>
      </c>
      <c r="DY62" s="3">
        <f>ExternalDefaultDummys2008!DY62*(ExternalDefaultDummys2008!DY62+DX62)</f>
        <v>0</v>
      </c>
      <c r="DZ62" s="3">
        <f>ExternalDefaultDummys2008!DZ62*(ExternalDefaultDummys2008!DZ62+DY62)</f>
        <v>0</v>
      </c>
      <c r="EA62" s="3">
        <f>ExternalDefaultDummys2008!EA62*(ExternalDefaultDummys2008!EA62+DZ62)</f>
        <v>0</v>
      </c>
      <c r="EB62" s="3">
        <f>ExternalDefaultDummys2008!EB62*(ExternalDefaultDummys2008!EB62+EA62)</f>
        <v>0</v>
      </c>
      <c r="EC62" s="3">
        <f>ExternalDefaultDummys2008!EC62*(ExternalDefaultDummys2008!EC62+EB62)</f>
        <v>0</v>
      </c>
      <c r="ED62" s="3">
        <f>ExternalDefaultDummys2008!ED62*(ExternalDefaultDummys2008!ED62+EC62)</f>
        <v>0</v>
      </c>
      <c r="EE62" s="3">
        <f>ExternalDefaultDummys2008!EE62*(ExternalDefaultDummys2008!EE62+ED62)</f>
        <v>1</v>
      </c>
      <c r="EF62" s="3">
        <f>ExternalDefaultDummys2008!EF62*(ExternalDefaultDummys2008!EF62+EE62)</f>
        <v>2</v>
      </c>
      <c r="EG62" s="3">
        <f>ExternalDefaultDummys2008!EG62*(ExternalDefaultDummys2008!EG62+EF62)</f>
        <v>3</v>
      </c>
      <c r="EH62" s="3">
        <f>ExternalDefaultDummys2008!EH62*(ExternalDefaultDummys2008!EH62+EG62)</f>
        <v>4</v>
      </c>
      <c r="EI62" s="3">
        <f>ExternalDefaultDummys2008!EI62*(ExternalDefaultDummys2008!EI62+EH62)</f>
        <v>5</v>
      </c>
      <c r="EJ62" s="3">
        <f>ExternalDefaultDummys2008!EJ62*(ExternalDefaultDummys2008!EJ62+EI62)</f>
        <v>6</v>
      </c>
      <c r="EK62" s="3">
        <f>ExternalDefaultDummys2008!EK62*(ExternalDefaultDummys2008!EK62+EJ62)</f>
        <v>7</v>
      </c>
      <c r="EL62" s="3">
        <f>ExternalDefaultDummys2008!EL62*(ExternalDefaultDummys2008!EL62+EK62)</f>
        <v>8</v>
      </c>
      <c r="EM62" s="3">
        <f>ExternalDefaultDummys2008!EM62*(ExternalDefaultDummys2008!EM62+EL62)</f>
        <v>9</v>
      </c>
      <c r="EN62" s="3">
        <f>ExternalDefaultDummys2008!EN62*(ExternalDefaultDummys2008!EN62+EM62)</f>
        <v>10</v>
      </c>
      <c r="EO62" s="3">
        <f>ExternalDefaultDummys2008!EO62*(ExternalDefaultDummys2008!EO62+EN62)</f>
        <v>11</v>
      </c>
      <c r="EP62" s="3">
        <f>ExternalDefaultDummys2008!EP62*(ExternalDefaultDummys2008!EP62+EO62)</f>
        <v>12</v>
      </c>
      <c r="EQ62" s="3">
        <f>ExternalDefaultDummys2008!EQ62*(ExternalDefaultDummys2008!EQ62+EP62)</f>
        <v>13</v>
      </c>
      <c r="ER62" s="3">
        <f>ExternalDefaultDummys2008!ER62*(ExternalDefaultDummys2008!ER62+EQ62)</f>
        <v>14</v>
      </c>
      <c r="ES62" s="3">
        <f>ExternalDefaultDummys2008!ES62*(ExternalDefaultDummys2008!ES62+ER62)</f>
        <v>15</v>
      </c>
      <c r="ET62" s="3">
        <f>ExternalDefaultDummys2008!ET62*(ExternalDefaultDummys2008!ET62+ES62)</f>
        <v>0</v>
      </c>
      <c r="EU62" s="3">
        <f>ExternalDefaultDummys2008!EU62*(ExternalDefaultDummys2008!EU62+ET62)</f>
        <v>0</v>
      </c>
      <c r="EV62" s="3">
        <f>ExternalDefaultDummys2008!EV62*(ExternalDefaultDummys2008!EV62+EU62)</f>
        <v>0</v>
      </c>
      <c r="EW62" s="3">
        <f>ExternalDefaultDummys2008!EW62*(ExternalDefaultDummys2008!EW62+EV62)</f>
        <v>0</v>
      </c>
      <c r="EX62" s="3">
        <f>ExternalDefaultDummys2008!EX62*(ExternalDefaultDummys2008!EX62+EW62)</f>
        <v>0</v>
      </c>
      <c r="EY62" s="3">
        <f>ExternalDefaultDummys2008!EY62*(ExternalDefaultDummys2008!EY62+EX62)</f>
        <v>0</v>
      </c>
      <c r="EZ62" s="3">
        <f>ExternalDefaultDummys2008!EZ62*(ExternalDefaultDummys2008!EZ62+EY62)</f>
        <v>0</v>
      </c>
      <c r="FA62" s="3">
        <f>ExternalDefaultDummys2008!FA62*(ExternalDefaultDummys2008!FA62+EZ62)</f>
        <v>0</v>
      </c>
      <c r="FB62" s="3">
        <f>ExternalDefaultDummys2008!FB62*(ExternalDefaultDummys2008!FB62+FA62)</f>
        <v>0</v>
      </c>
      <c r="FC62" s="3">
        <f>ExternalDefaultDummys2008!FC62*(ExternalDefaultDummys2008!FC62+FB62)</f>
        <v>0</v>
      </c>
      <c r="FD62" s="3">
        <f>ExternalDefaultDummys2008!FD62*(ExternalDefaultDummys2008!FD62+FC62)</f>
        <v>0</v>
      </c>
      <c r="FE62" s="3">
        <f>ExternalDefaultDummys2008!FE62*(ExternalDefaultDummys2008!FE62+FD62)</f>
        <v>0</v>
      </c>
      <c r="FF62" s="3">
        <f>ExternalDefaultDummys2008!FF62*(ExternalDefaultDummys2008!FF62+FE62)</f>
        <v>0</v>
      </c>
      <c r="FG62" s="3">
        <f>ExternalDefaultDummys2008!FG62*(ExternalDefaultDummys2008!FG62+FF62)</f>
        <v>0</v>
      </c>
      <c r="FH62" s="3">
        <f>ExternalDefaultDummys2008!FH62*(ExternalDefaultDummys2008!FH62+FG62)</f>
        <v>0</v>
      </c>
      <c r="FI62" s="3">
        <f>ExternalDefaultDummys2008!FI62*(ExternalDefaultDummys2008!FI62+FH62)</f>
        <v>0</v>
      </c>
      <c r="FJ62" s="3">
        <f>ExternalDefaultDummys2008!FJ62*(ExternalDefaultDummys2008!FJ62+FI62)</f>
        <v>0</v>
      </c>
      <c r="FK62" s="3">
        <f>ExternalDefaultDummys2008!FK62*(ExternalDefaultDummys2008!FK62+FJ62)</f>
        <v>0</v>
      </c>
      <c r="FL62" s="3">
        <f>ExternalDefaultDummys2008!FL62*(ExternalDefaultDummys2008!FL62+FK62)</f>
        <v>0</v>
      </c>
      <c r="FM62" s="3">
        <f>ExternalDefaultDummys2008!FM62*(ExternalDefaultDummys2008!FM62+FL62)</f>
        <v>0</v>
      </c>
      <c r="FN62" s="3">
        <f>ExternalDefaultDummys2008!FN62*(ExternalDefaultDummys2008!FN62+FM62)</f>
        <v>0</v>
      </c>
      <c r="FO62" s="3">
        <f>ExternalDefaultDummys2008!FO62*(ExternalDefaultDummys2008!FO62+FN62)</f>
        <v>0</v>
      </c>
      <c r="FP62" s="3">
        <f>ExternalDefaultDummys2008!FP62*(ExternalDefaultDummys2008!FP62+FO62)</f>
        <v>0</v>
      </c>
      <c r="FQ62" s="3">
        <f>ExternalDefaultDummys2008!FQ62*(ExternalDefaultDummys2008!FQ62+FP62)</f>
        <v>0</v>
      </c>
      <c r="FR62" s="3">
        <f>ExternalDefaultDummys2008!FR62*(ExternalDefaultDummys2008!FR62+FQ62)</f>
        <v>0</v>
      </c>
      <c r="FS62" s="3">
        <f>ExternalDefaultDummys2008!FS62*(ExternalDefaultDummys2008!FS62+FR62)</f>
        <v>0</v>
      </c>
      <c r="FT62" s="3">
        <f>ExternalDefaultDummys2008!FT62*(ExternalDefaultDummys2008!FT62+FS62)</f>
        <v>0</v>
      </c>
      <c r="FU62" s="3">
        <f>ExternalDefaultDummys2008!FU62*(ExternalDefaultDummys2008!FU62+FT62)</f>
        <v>0</v>
      </c>
      <c r="FV62" s="3">
        <f>ExternalDefaultDummys2008!FV62*(ExternalDefaultDummys2008!FV62+FU62)</f>
        <v>0</v>
      </c>
      <c r="FW62" s="3">
        <f>ExternalDefaultDummys2008!FW62*(ExternalDefaultDummys2008!FW62+FV62)</f>
        <v>0</v>
      </c>
      <c r="FX62" s="3">
        <f>ExternalDefaultDummys2008!FX62*(ExternalDefaultDummys2008!FX62+FW62)</f>
        <v>0</v>
      </c>
      <c r="FY62" s="3">
        <f>ExternalDefaultDummys2008!FY62*(ExternalDefaultDummys2008!FY62+FX62)</f>
        <v>0</v>
      </c>
      <c r="FZ62" s="3">
        <f>ExternalDefaultDummys2008!FZ62*(ExternalDefaultDummys2008!FZ62+FY62)</f>
        <v>0</v>
      </c>
      <c r="GA62" s="3">
        <f>ExternalDefaultDummys2008!GA62*(ExternalDefaultDummys2008!GA62+FZ62)</f>
        <v>0</v>
      </c>
      <c r="GB62" s="3">
        <f>ExternalDefaultDummys2008!GB62*(ExternalDefaultDummys2008!GB62+GA62)</f>
        <v>0</v>
      </c>
      <c r="GC62" s="3">
        <f>ExternalDefaultDummys2008!GC62*(ExternalDefaultDummys2008!GC62+GB62)</f>
        <v>0</v>
      </c>
      <c r="GD62" s="3">
        <f>ExternalDefaultDummys2008!GD62*(ExternalDefaultDummys2008!GD62+GC62)</f>
        <v>1</v>
      </c>
      <c r="GE62" s="3">
        <f>ExternalDefaultDummys2008!GE62*(ExternalDefaultDummys2008!GE62+GD62)</f>
        <v>2</v>
      </c>
      <c r="GF62" s="3">
        <f>ExternalDefaultDummys2008!GF62*(ExternalDefaultDummys2008!GF62+GE62)</f>
        <v>3</v>
      </c>
      <c r="GG62" s="3">
        <f>ExternalDefaultDummys2008!GG62*(ExternalDefaultDummys2008!GG62+GF62)</f>
        <v>4</v>
      </c>
      <c r="GH62" s="3">
        <f>ExternalDefaultDummys2008!GH62*(ExternalDefaultDummys2008!GH62+GG62)</f>
        <v>5</v>
      </c>
      <c r="GI62" s="3">
        <f>ExternalDefaultDummys2008!GI62*(ExternalDefaultDummys2008!GI62+GH62)</f>
        <v>6</v>
      </c>
      <c r="GJ62" s="3">
        <f>ExternalDefaultDummys2008!GJ62*(ExternalDefaultDummys2008!GJ62+GI62)</f>
        <v>7</v>
      </c>
      <c r="GK62" s="3">
        <f>ExternalDefaultDummys2008!GK62*(ExternalDefaultDummys2008!GK62+GJ62)</f>
        <v>8</v>
      </c>
      <c r="GL62" s="3">
        <f>ExternalDefaultDummys2008!GL62*(ExternalDefaultDummys2008!GL62+GK62)</f>
        <v>9</v>
      </c>
      <c r="GM62" s="3">
        <f>ExternalDefaultDummys2008!GM62*(ExternalDefaultDummys2008!GM62+GL62)</f>
        <v>10</v>
      </c>
      <c r="GN62" s="3">
        <f>ExternalDefaultDummys2008!GN62*(ExternalDefaultDummys2008!GN62+GM62)</f>
        <v>11</v>
      </c>
      <c r="GO62" s="3">
        <f>ExternalDefaultDummys2008!GO62*(ExternalDefaultDummys2008!GO62+GN62)</f>
        <v>12</v>
      </c>
      <c r="GP62" s="3">
        <f>ExternalDefaultDummys2008!GP62*(ExternalDefaultDummys2008!GP62+GO62)</f>
        <v>13</v>
      </c>
      <c r="GQ62" s="3">
        <f>ExternalDefaultDummys2008!GQ62*(ExternalDefaultDummys2008!GQ62+GP62)</f>
        <v>14</v>
      </c>
      <c r="GR62" s="3">
        <f>ExternalDefaultDummys2008!GR62*(ExternalDefaultDummys2008!GR62+GQ62)</f>
        <v>0</v>
      </c>
      <c r="GS62" s="3">
        <f>ExternalDefaultDummys2008!GS62*(ExternalDefaultDummys2008!GS62+GR62)</f>
        <v>0</v>
      </c>
      <c r="GT62" s="3">
        <f>ExternalDefaultDummys2008!GT62*(ExternalDefaultDummys2008!GT62+GS62)</f>
        <v>0</v>
      </c>
      <c r="GU62" s="3">
        <f>ExternalDefaultDummys2008!GU62*(ExternalDefaultDummys2008!GU62+GT62)</f>
        <v>0</v>
      </c>
      <c r="GV62" s="3">
        <f>ExternalDefaultDummys2008!GV62*(ExternalDefaultDummys2008!GV62+GU62)</f>
        <v>0</v>
      </c>
      <c r="GW62" s="3">
        <f>ExternalDefaultDummys2008!GW62*(ExternalDefaultDummys2008!GW62+GV62)</f>
        <v>0</v>
      </c>
      <c r="GX62" s="3">
        <f>ExternalDefaultDummys2008!GX62*(ExternalDefaultDummys2008!GX62+GW62)</f>
        <v>0</v>
      </c>
      <c r="GY62" s="3">
        <f>ExternalDefaultDummys2008!GY62*(ExternalDefaultDummys2008!GY62+GX62)</f>
        <v>0</v>
      </c>
      <c r="GZ62" s="3">
        <f>ExternalDefaultDummys2008!GZ62*(ExternalDefaultDummys2008!GZ62+GY62)</f>
        <v>0</v>
      </c>
      <c r="HA62" s="3">
        <f>ExternalDefaultDummys2008!HA62*(ExternalDefaultDummys2008!HA62+GZ62)</f>
        <v>0</v>
      </c>
      <c r="HB62" s="3">
        <f>ExternalDefaultDummys2008!HB62*(ExternalDefaultDummys2008!HB62+HA62)</f>
        <v>0</v>
      </c>
      <c r="HC62" s="3">
        <f>ExternalDefaultDummys2008!HC62*(ExternalDefaultDummys2008!HC62+HB62)</f>
        <v>0</v>
      </c>
      <c r="HE62" s="3">
        <f t="shared" si="1"/>
        <v>15</v>
      </c>
    </row>
    <row r="63" spans="1:213" x14ac:dyDescent="0.4">
      <c r="A63" s="3">
        <f t="shared" si="2"/>
        <v>59</v>
      </c>
      <c r="B63" s="26" t="s">
        <v>93</v>
      </c>
      <c r="C63" s="3">
        <f>ExternalDefaultDummys2008!C63*(ExternalDefaultDummys2008!C63+0)</f>
        <v>0</v>
      </c>
      <c r="D63" s="3">
        <f>ExternalDefaultDummys2008!D63*(ExternalDefaultDummys2008!D63+C63)</f>
        <v>0</v>
      </c>
      <c r="E63" s="3">
        <f>ExternalDefaultDummys2008!E63*(ExternalDefaultDummys2008!E63+D63)</f>
        <v>0</v>
      </c>
      <c r="F63" s="3">
        <f>ExternalDefaultDummys2008!F63*(ExternalDefaultDummys2008!F63+E63)</f>
        <v>0</v>
      </c>
      <c r="G63" s="3">
        <f>ExternalDefaultDummys2008!G63*(ExternalDefaultDummys2008!G63+F63)</f>
        <v>0</v>
      </c>
      <c r="H63" s="3">
        <f>ExternalDefaultDummys2008!H63*(ExternalDefaultDummys2008!H63+G63)</f>
        <v>0</v>
      </c>
      <c r="I63" s="3">
        <f>ExternalDefaultDummys2008!I63*(ExternalDefaultDummys2008!I63+H63)</f>
        <v>0</v>
      </c>
      <c r="J63" s="3">
        <f>ExternalDefaultDummys2008!J63*(ExternalDefaultDummys2008!J63+I63)</f>
        <v>0</v>
      </c>
      <c r="K63" s="3">
        <f>ExternalDefaultDummys2008!K63*(ExternalDefaultDummys2008!K63+J63)</f>
        <v>0</v>
      </c>
      <c r="L63" s="3">
        <f>ExternalDefaultDummys2008!L63*(ExternalDefaultDummys2008!L63+K63)</f>
        <v>0</v>
      </c>
      <c r="M63" s="3">
        <f>ExternalDefaultDummys2008!M63*(ExternalDefaultDummys2008!M63+L63)</f>
        <v>0</v>
      </c>
      <c r="N63" s="3">
        <f>ExternalDefaultDummys2008!N63*(ExternalDefaultDummys2008!N63+M63)</f>
        <v>0</v>
      </c>
      <c r="O63" s="3">
        <f>ExternalDefaultDummys2008!O63*(ExternalDefaultDummys2008!O63+N63)</f>
        <v>0</v>
      </c>
      <c r="P63" s="3">
        <f>ExternalDefaultDummys2008!P63*(ExternalDefaultDummys2008!P63+O63)</f>
        <v>0</v>
      </c>
      <c r="Q63" s="3">
        <f>ExternalDefaultDummys2008!Q63*(ExternalDefaultDummys2008!Q63+P63)</f>
        <v>0</v>
      </c>
      <c r="R63" s="3">
        <f>ExternalDefaultDummys2008!R63*(ExternalDefaultDummys2008!R63+Q63)</f>
        <v>0</v>
      </c>
      <c r="S63" s="3">
        <f>ExternalDefaultDummys2008!S63*(ExternalDefaultDummys2008!S63+R63)</f>
        <v>0</v>
      </c>
      <c r="T63" s="3">
        <f>ExternalDefaultDummys2008!T63*(ExternalDefaultDummys2008!T63+S63)</f>
        <v>0</v>
      </c>
      <c r="U63" s="3">
        <f>ExternalDefaultDummys2008!U63*(ExternalDefaultDummys2008!U63+T63)</f>
        <v>0</v>
      </c>
      <c r="V63" s="3">
        <f>ExternalDefaultDummys2008!V63*(ExternalDefaultDummys2008!V63+U63)</f>
        <v>0</v>
      </c>
      <c r="W63" s="3">
        <f>ExternalDefaultDummys2008!W63*(ExternalDefaultDummys2008!W63+V63)</f>
        <v>0</v>
      </c>
      <c r="X63" s="3">
        <f>ExternalDefaultDummys2008!X63*(ExternalDefaultDummys2008!X63+W63)</f>
        <v>0</v>
      </c>
      <c r="Y63" s="3">
        <f>ExternalDefaultDummys2008!Y63*(ExternalDefaultDummys2008!Y63+X63)</f>
        <v>0</v>
      </c>
      <c r="Z63" s="3">
        <f>ExternalDefaultDummys2008!Z63*(ExternalDefaultDummys2008!Z63+Y63)</f>
        <v>0</v>
      </c>
      <c r="AA63" s="3">
        <f>ExternalDefaultDummys2008!AA63*(ExternalDefaultDummys2008!AA63+Z63)</f>
        <v>0</v>
      </c>
      <c r="AB63" s="3">
        <f>ExternalDefaultDummys2008!AB63*(ExternalDefaultDummys2008!AB63+AA63)</f>
        <v>0</v>
      </c>
      <c r="AC63" s="3">
        <f>ExternalDefaultDummys2008!AC63*(ExternalDefaultDummys2008!AC63+AB63)</f>
        <v>0</v>
      </c>
      <c r="AD63" s="3">
        <f>ExternalDefaultDummys2008!AD63*(ExternalDefaultDummys2008!AD63+AC63)</f>
        <v>0</v>
      </c>
      <c r="AE63" s="3">
        <f>ExternalDefaultDummys2008!AE63*(ExternalDefaultDummys2008!AE63+AD63)</f>
        <v>0</v>
      </c>
      <c r="AF63" s="3">
        <f>ExternalDefaultDummys2008!AF63*(ExternalDefaultDummys2008!AF63+AE63)</f>
        <v>0</v>
      </c>
      <c r="AG63" s="3">
        <f>ExternalDefaultDummys2008!AG63*(ExternalDefaultDummys2008!AG63+AF63)</f>
        <v>0</v>
      </c>
      <c r="AH63" s="3">
        <f>ExternalDefaultDummys2008!AH63*(ExternalDefaultDummys2008!AH63+AG63)</f>
        <v>0</v>
      </c>
      <c r="AI63" s="3">
        <f>ExternalDefaultDummys2008!AI63*(ExternalDefaultDummys2008!AI63+AH63)</f>
        <v>0</v>
      </c>
      <c r="AJ63" s="3">
        <f>ExternalDefaultDummys2008!AJ63*(ExternalDefaultDummys2008!AJ63+AI63)</f>
        <v>0</v>
      </c>
      <c r="AK63" s="3">
        <f>ExternalDefaultDummys2008!AK63*(ExternalDefaultDummys2008!AK63+AJ63)</f>
        <v>0</v>
      </c>
      <c r="AL63" s="3">
        <f>ExternalDefaultDummys2008!AL63*(ExternalDefaultDummys2008!AL63+AK63)</f>
        <v>0</v>
      </c>
      <c r="AM63" s="3">
        <f>ExternalDefaultDummys2008!AM63*(ExternalDefaultDummys2008!AM63+AL63)</f>
        <v>0</v>
      </c>
      <c r="AN63" s="3">
        <f>ExternalDefaultDummys2008!AN63*(ExternalDefaultDummys2008!AN63+AM63)</f>
        <v>0</v>
      </c>
      <c r="AO63" s="3">
        <f>ExternalDefaultDummys2008!AO63*(ExternalDefaultDummys2008!AO63+AN63)</f>
        <v>0</v>
      </c>
      <c r="AP63" s="3">
        <f>ExternalDefaultDummys2008!AP63*(ExternalDefaultDummys2008!AP63+AO63)</f>
        <v>0</v>
      </c>
      <c r="AQ63" s="3">
        <f>ExternalDefaultDummys2008!AQ63*(ExternalDefaultDummys2008!AQ63+AP63)</f>
        <v>0</v>
      </c>
      <c r="AR63" s="3">
        <f>ExternalDefaultDummys2008!AR63*(ExternalDefaultDummys2008!AR63+AQ63)</f>
        <v>0</v>
      </c>
      <c r="AS63" s="3">
        <f>ExternalDefaultDummys2008!AS63*(ExternalDefaultDummys2008!AS63+AR63)</f>
        <v>0</v>
      </c>
      <c r="AT63" s="3">
        <f>ExternalDefaultDummys2008!AT63*(ExternalDefaultDummys2008!AT63+AS63)</f>
        <v>0</v>
      </c>
      <c r="AU63" s="3">
        <f>ExternalDefaultDummys2008!AU63*(ExternalDefaultDummys2008!AU63+AT63)</f>
        <v>0</v>
      </c>
      <c r="AV63" s="3">
        <f>ExternalDefaultDummys2008!AV63*(ExternalDefaultDummys2008!AV63+AU63)</f>
        <v>0</v>
      </c>
      <c r="AW63" s="3">
        <f>ExternalDefaultDummys2008!AW63*(ExternalDefaultDummys2008!AW63+AV63)</f>
        <v>0</v>
      </c>
      <c r="AX63" s="3">
        <f>ExternalDefaultDummys2008!AX63*(ExternalDefaultDummys2008!AX63+AW63)</f>
        <v>0</v>
      </c>
      <c r="AY63" s="3">
        <f>ExternalDefaultDummys2008!AY63*(ExternalDefaultDummys2008!AY63+AX63)</f>
        <v>0</v>
      </c>
      <c r="AZ63" s="3">
        <f>ExternalDefaultDummys2008!AZ63*(ExternalDefaultDummys2008!AZ63+AY63)</f>
        <v>0</v>
      </c>
      <c r="BA63" s="3">
        <f>ExternalDefaultDummys2008!BA63*(ExternalDefaultDummys2008!BA63+AZ63)</f>
        <v>0</v>
      </c>
      <c r="BB63" s="3">
        <f>ExternalDefaultDummys2008!BB63*(ExternalDefaultDummys2008!BB63+BA63)</f>
        <v>0</v>
      </c>
      <c r="BC63" s="3">
        <f>ExternalDefaultDummys2008!BC63*(ExternalDefaultDummys2008!BC63+BB63)</f>
        <v>0</v>
      </c>
      <c r="BD63" s="3">
        <f>ExternalDefaultDummys2008!BD63*(ExternalDefaultDummys2008!BD63+BC63)</f>
        <v>0</v>
      </c>
      <c r="BE63" s="3">
        <f>ExternalDefaultDummys2008!BE63*(ExternalDefaultDummys2008!BE63+BD63)</f>
        <v>0</v>
      </c>
      <c r="BF63" s="3">
        <f>ExternalDefaultDummys2008!BF63*(ExternalDefaultDummys2008!BF63+BE63)</f>
        <v>0</v>
      </c>
      <c r="BG63" s="3">
        <f>ExternalDefaultDummys2008!BG63*(ExternalDefaultDummys2008!BG63+BF63)</f>
        <v>0</v>
      </c>
      <c r="BH63" s="3">
        <f>ExternalDefaultDummys2008!BH63*(ExternalDefaultDummys2008!BH63+BG63)</f>
        <v>0</v>
      </c>
      <c r="BI63" s="3">
        <f>ExternalDefaultDummys2008!BI63*(ExternalDefaultDummys2008!BI63+BH63)</f>
        <v>0</v>
      </c>
      <c r="BJ63" s="3">
        <f>ExternalDefaultDummys2008!BJ63*(ExternalDefaultDummys2008!BJ63+BI63)</f>
        <v>0</v>
      </c>
      <c r="BK63" s="3">
        <f>ExternalDefaultDummys2008!BK63*(ExternalDefaultDummys2008!BK63+BJ63)</f>
        <v>0</v>
      </c>
      <c r="BL63" s="3">
        <f>ExternalDefaultDummys2008!BL63*(ExternalDefaultDummys2008!BL63+BK63)</f>
        <v>0</v>
      </c>
      <c r="BM63" s="3">
        <f>ExternalDefaultDummys2008!BM63*(ExternalDefaultDummys2008!BM63+BL63)</f>
        <v>0</v>
      </c>
      <c r="BN63" s="3">
        <f>ExternalDefaultDummys2008!BN63*(ExternalDefaultDummys2008!BN63+BM63)</f>
        <v>0</v>
      </c>
      <c r="BO63" s="3">
        <f>ExternalDefaultDummys2008!BO63*(ExternalDefaultDummys2008!BO63+BN63)</f>
        <v>0</v>
      </c>
      <c r="BP63" s="3">
        <f>ExternalDefaultDummys2008!BP63*(ExternalDefaultDummys2008!BP63+BO63)</f>
        <v>0</v>
      </c>
      <c r="BQ63" s="3">
        <f>ExternalDefaultDummys2008!BQ63*(ExternalDefaultDummys2008!BQ63+BP63)</f>
        <v>0</v>
      </c>
      <c r="BR63" s="3">
        <f>ExternalDefaultDummys2008!BR63*(ExternalDefaultDummys2008!BR63+BQ63)</f>
        <v>0</v>
      </c>
      <c r="BS63" s="3">
        <f>ExternalDefaultDummys2008!BS63*(ExternalDefaultDummys2008!BS63+BR63)</f>
        <v>0</v>
      </c>
      <c r="BT63" s="3">
        <f>ExternalDefaultDummys2008!BT63*(ExternalDefaultDummys2008!BT63+BS63)</f>
        <v>0</v>
      </c>
      <c r="BU63" s="3">
        <f>ExternalDefaultDummys2008!BU63*(ExternalDefaultDummys2008!BU63+BT63)</f>
        <v>0</v>
      </c>
      <c r="BV63" s="3">
        <f>ExternalDefaultDummys2008!BV63*(ExternalDefaultDummys2008!BV63+BU63)</f>
        <v>0</v>
      </c>
      <c r="BW63" s="3">
        <f>ExternalDefaultDummys2008!BW63*(ExternalDefaultDummys2008!BW63+BV63)</f>
        <v>0</v>
      </c>
      <c r="BX63" s="3">
        <f>ExternalDefaultDummys2008!BX63*(ExternalDefaultDummys2008!BX63+BW63)</f>
        <v>0</v>
      </c>
      <c r="BY63" s="3">
        <f>ExternalDefaultDummys2008!BY63*(ExternalDefaultDummys2008!BY63+BX63)</f>
        <v>1</v>
      </c>
      <c r="BZ63" s="3">
        <f>ExternalDefaultDummys2008!BZ63*(ExternalDefaultDummys2008!BZ63+BY63)</f>
        <v>2</v>
      </c>
      <c r="CA63" s="3">
        <f>ExternalDefaultDummys2008!CA63*(ExternalDefaultDummys2008!CA63+BZ63)</f>
        <v>3</v>
      </c>
      <c r="CB63" s="3">
        <f>ExternalDefaultDummys2008!CB63*(ExternalDefaultDummys2008!CB63+CA63)</f>
        <v>4</v>
      </c>
      <c r="CC63" s="3">
        <f>ExternalDefaultDummys2008!CC63*(ExternalDefaultDummys2008!CC63+CB63)</f>
        <v>5</v>
      </c>
      <c r="CD63" s="3">
        <f>ExternalDefaultDummys2008!CD63*(ExternalDefaultDummys2008!CD63+CC63)</f>
        <v>6</v>
      </c>
      <c r="CE63" s="3">
        <f>ExternalDefaultDummys2008!CE63*(ExternalDefaultDummys2008!CE63+CD63)</f>
        <v>7</v>
      </c>
      <c r="CF63" s="3">
        <f>ExternalDefaultDummys2008!CF63*(ExternalDefaultDummys2008!CF63+CE63)</f>
        <v>8</v>
      </c>
      <c r="CG63" s="3">
        <f>ExternalDefaultDummys2008!CG63*(ExternalDefaultDummys2008!CG63+CF63)</f>
        <v>9</v>
      </c>
      <c r="CH63" s="3">
        <f>ExternalDefaultDummys2008!CH63*(ExternalDefaultDummys2008!CH63+CG63)</f>
        <v>10</v>
      </c>
      <c r="CI63" s="3">
        <f>ExternalDefaultDummys2008!CI63*(ExternalDefaultDummys2008!CI63+CH63)</f>
        <v>11</v>
      </c>
      <c r="CJ63" s="3">
        <f>ExternalDefaultDummys2008!CJ63*(ExternalDefaultDummys2008!CJ63+CI63)</f>
        <v>12</v>
      </c>
      <c r="CK63" s="3">
        <f>ExternalDefaultDummys2008!CK63*(ExternalDefaultDummys2008!CK63+CJ63)</f>
        <v>0</v>
      </c>
      <c r="CL63" s="3">
        <f>ExternalDefaultDummys2008!CL63*(ExternalDefaultDummys2008!CL63+CK63)</f>
        <v>0</v>
      </c>
      <c r="CM63" s="3">
        <f>ExternalDefaultDummys2008!CM63*(ExternalDefaultDummys2008!CM63+CL63)</f>
        <v>0</v>
      </c>
      <c r="CN63" s="3">
        <f>ExternalDefaultDummys2008!CN63*(ExternalDefaultDummys2008!CN63+CM63)</f>
        <v>0</v>
      </c>
      <c r="CO63" s="3">
        <f>ExternalDefaultDummys2008!CO63*(ExternalDefaultDummys2008!CO63+CN63)</f>
        <v>0</v>
      </c>
      <c r="CP63" s="3">
        <f>ExternalDefaultDummys2008!CP63*(ExternalDefaultDummys2008!CP63+CO63)</f>
        <v>0</v>
      </c>
      <c r="CQ63" s="3">
        <f>ExternalDefaultDummys2008!CQ63*(ExternalDefaultDummys2008!CQ63+CP63)</f>
        <v>1</v>
      </c>
      <c r="CR63" s="3">
        <f>ExternalDefaultDummys2008!CR63*(ExternalDefaultDummys2008!CR63+CQ63)</f>
        <v>2</v>
      </c>
      <c r="CS63" s="3">
        <f>ExternalDefaultDummys2008!CS63*(ExternalDefaultDummys2008!CS63+CR63)</f>
        <v>3</v>
      </c>
      <c r="CT63" s="3">
        <f>ExternalDefaultDummys2008!CT63*(ExternalDefaultDummys2008!CT63+CS63)</f>
        <v>4</v>
      </c>
      <c r="CU63" s="3">
        <f>ExternalDefaultDummys2008!CU63*(ExternalDefaultDummys2008!CU63+CT63)</f>
        <v>0</v>
      </c>
      <c r="CV63" s="3">
        <f>ExternalDefaultDummys2008!CV63*(ExternalDefaultDummys2008!CV63+CU63)</f>
        <v>0</v>
      </c>
      <c r="CW63" s="3">
        <f>ExternalDefaultDummys2008!CW63*(ExternalDefaultDummys2008!CW63+CV63)</f>
        <v>0</v>
      </c>
      <c r="CX63" s="3">
        <f>ExternalDefaultDummys2008!CX63*(ExternalDefaultDummys2008!CX63+CW63)</f>
        <v>0</v>
      </c>
      <c r="CY63" s="3">
        <f>ExternalDefaultDummys2008!CY63*(ExternalDefaultDummys2008!CY63+CX63)</f>
        <v>0</v>
      </c>
      <c r="CZ63" s="3">
        <f>ExternalDefaultDummys2008!CZ63*(ExternalDefaultDummys2008!CZ63+CY63)</f>
        <v>0</v>
      </c>
      <c r="DA63" s="3">
        <f>ExternalDefaultDummys2008!DA63*(ExternalDefaultDummys2008!DA63+CZ63)</f>
        <v>0</v>
      </c>
      <c r="DB63" s="3">
        <f>ExternalDefaultDummys2008!DB63*(ExternalDefaultDummys2008!DB63+DA63)</f>
        <v>0</v>
      </c>
      <c r="DC63" s="3">
        <f>ExternalDefaultDummys2008!DC63*(ExternalDefaultDummys2008!DC63+DB63)</f>
        <v>0</v>
      </c>
      <c r="DD63" s="3">
        <f>ExternalDefaultDummys2008!DD63*(ExternalDefaultDummys2008!DD63+DC63)</f>
        <v>0</v>
      </c>
      <c r="DE63" s="3">
        <f>ExternalDefaultDummys2008!DE63*(ExternalDefaultDummys2008!DE63+DD63)</f>
        <v>0</v>
      </c>
      <c r="DF63" s="3">
        <f>ExternalDefaultDummys2008!DF63*(ExternalDefaultDummys2008!DF63+DE63)</f>
        <v>0</v>
      </c>
      <c r="DG63" s="3">
        <f>ExternalDefaultDummys2008!DG63*(ExternalDefaultDummys2008!DG63+DF63)</f>
        <v>0</v>
      </c>
      <c r="DH63" s="3">
        <f>ExternalDefaultDummys2008!DH63*(ExternalDefaultDummys2008!DH63+DG63)</f>
        <v>0</v>
      </c>
      <c r="DI63" s="3">
        <f>ExternalDefaultDummys2008!DI63*(ExternalDefaultDummys2008!DI63+DH63)</f>
        <v>0</v>
      </c>
      <c r="DJ63" s="3">
        <f>ExternalDefaultDummys2008!DJ63*(ExternalDefaultDummys2008!DJ63+DI63)</f>
        <v>0</v>
      </c>
      <c r="DK63" s="3">
        <f>ExternalDefaultDummys2008!DK63*(ExternalDefaultDummys2008!DK63+DJ63)</f>
        <v>0</v>
      </c>
      <c r="DL63" s="3">
        <f>ExternalDefaultDummys2008!DL63*(ExternalDefaultDummys2008!DL63+DK63)</f>
        <v>0</v>
      </c>
      <c r="DM63" s="3">
        <f>ExternalDefaultDummys2008!DM63*(ExternalDefaultDummys2008!DM63+DL63)</f>
        <v>0</v>
      </c>
      <c r="DN63" s="3">
        <f>ExternalDefaultDummys2008!DN63*(ExternalDefaultDummys2008!DN63+DM63)</f>
        <v>0</v>
      </c>
      <c r="DO63" s="3">
        <f>ExternalDefaultDummys2008!DO63*(ExternalDefaultDummys2008!DO63+DN63)</f>
        <v>0</v>
      </c>
      <c r="DP63" s="3">
        <f>ExternalDefaultDummys2008!DP63*(ExternalDefaultDummys2008!DP63+DO63)</f>
        <v>0</v>
      </c>
      <c r="DQ63" s="3">
        <f>ExternalDefaultDummys2008!DQ63*(ExternalDefaultDummys2008!DQ63+DP63)</f>
        <v>0</v>
      </c>
      <c r="DR63" s="3">
        <f>ExternalDefaultDummys2008!DR63*(ExternalDefaultDummys2008!DR63+DQ63)</f>
        <v>0</v>
      </c>
      <c r="DS63" s="3">
        <f>ExternalDefaultDummys2008!DS63*(ExternalDefaultDummys2008!DS63+DR63)</f>
        <v>1</v>
      </c>
      <c r="DT63" s="3">
        <f>ExternalDefaultDummys2008!DT63*(ExternalDefaultDummys2008!DT63+DS63)</f>
        <v>2</v>
      </c>
      <c r="DU63" s="3">
        <f>ExternalDefaultDummys2008!DU63*(ExternalDefaultDummys2008!DU63+DT63)</f>
        <v>3</v>
      </c>
      <c r="DV63" s="3">
        <f>ExternalDefaultDummys2008!DV63*(ExternalDefaultDummys2008!DV63+DU63)</f>
        <v>4</v>
      </c>
      <c r="DW63" s="3">
        <f>ExternalDefaultDummys2008!DW63*(ExternalDefaultDummys2008!DW63+DV63)</f>
        <v>5</v>
      </c>
      <c r="DX63" s="3">
        <f>ExternalDefaultDummys2008!DX63*(ExternalDefaultDummys2008!DX63+DW63)</f>
        <v>0</v>
      </c>
      <c r="DY63" s="3">
        <f>ExternalDefaultDummys2008!DY63*(ExternalDefaultDummys2008!DY63+DX63)</f>
        <v>0</v>
      </c>
      <c r="DZ63" s="3">
        <f>ExternalDefaultDummys2008!DZ63*(ExternalDefaultDummys2008!DZ63+DY63)</f>
        <v>0</v>
      </c>
      <c r="EA63" s="3">
        <f>ExternalDefaultDummys2008!EA63*(ExternalDefaultDummys2008!EA63+DZ63)</f>
        <v>0</v>
      </c>
      <c r="EB63" s="3">
        <f>ExternalDefaultDummys2008!EB63*(ExternalDefaultDummys2008!EB63+EA63)</f>
        <v>0</v>
      </c>
      <c r="EC63" s="3">
        <f>ExternalDefaultDummys2008!EC63*(ExternalDefaultDummys2008!EC63+EB63)</f>
        <v>0</v>
      </c>
      <c r="ED63" s="3">
        <f>ExternalDefaultDummys2008!ED63*(ExternalDefaultDummys2008!ED63+EC63)</f>
        <v>0</v>
      </c>
      <c r="EE63" s="3">
        <f>ExternalDefaultDummys2008!EE63*(ExternalDefaultDummys2008!EE63+ED63)</f>
        <v>1</v>
      </c>
      <c r="EF63" s="3">
        <f>ExternalDefaultDummys2008!EF63*(ExternalDefaultDummys2008!EF63+EE63)</f>
        <v>2</v>
      </c>
      <c r="EG63" s="3">
        <f>ExternalDefaultDummys2008!EG63*(ExternalDefaultDummys2008!EG63+EF63)</f>
        <v>3</v>
      </c>
      <c r="EH63" s="3">
        <f>ExternalDefaultDummys2008!EH63*(ExternalDefaultDummys2008!EH63+EG63)</f>
        <v>4</v>
      </c>
      <c r="EI63" s="3">
        <f>ExternalDefaultDummys2008!EI63*(ExternalDefaultDummys2008!EI63+EH63)</f>
        <v>5</v>
      </c>
      <c r="EJ63" s="3">
        <f>ExternalDefaultDummys2008!EJ63*(ExternalDefaultDummys2008!EJ63+EI63)</f>
        <v>6</v>
      </c>
      <c r="EK63" s="3">
        <f>ExternalDefaultDummys2008!EK63*(ExternalDefaultDummys2008!EK63+EJ63)</f>
        <v>7</v>
      </c>
      <c r="EL63" s="3">
        <f>ExternalDefaultDummys2008!EL63*(ExternalDefaultDummys2008!EL63+EK63)</f>
        <v>8</v>
      </c>
      <c r="EM63" s="3">
        <f>ExternalDefaultDummys2008!EM63*(ExternalDefaultDummys2008!EM63+EL63)</f>
        <v>9</v>
      </c>
      <c r="EN63" s="3">
        <f>ExternalDefaultDummys2008!EN63*(ExternalDefaultDummys2008!EN63+EM63)</f>
        <v>10</v>
      </c>
      <c r="EO63" s="3">
        <f>ExternalDefaultDummys2008!EO63*(ExternalDefaultDummys2008!EO63+EN63)</f>
        <v>11</v>
      </c>
      <c r="EP63" s="3">
        <f>ExternalDefaultDummys2008!EP63*(ExternalDefaultDummys2008!EP63+EO63)</f>
        <v>12</v>
      </c>
      <c r="EQ63" s="3">
        <f>ExternalDefaultDummys2008!EQ63*(ExternalDefaultDummys2008!EQ63+EP63)</f>
        <v>13</v>
      </c>
      <c r="ER63" s="3">
        <f>ExternalDefaultDummys2008!ER63*(ExternalDefaultDummys2008!ER63+EQ63)</f>
        <v>0</v>
      </c>
      <c r="ES63" s="3">
        <f>ExternalDefaultDummys2008!ES63*(ExternalDefaultDummys2008!ES63+ER63)</f>
        <v>0</v>
      </c>
      <c r="ET63" s="3">
        <f>ExternalDefaultDummys2008!ET63*(ExternalDefaultDummys2008!ET63+ES63)</f>
        <v>0</v>
      </c>
      <c r="EU63" s="3">
        <f>ExternalDefaultDummys2008!EU63*(ExternalDefaultDummys2008!EU63+ET63)</f>
        <v>0</v>
      </c>
      <c r="EV63" s="3">
        <f>ExternalDefaultDummys2008!EV63*(ExternalDefaultDummys2008!EV63+EU63)</f>
        <v>0</v>
      </c>
      <c r="EW63" s="3">
        <f>ExternalDefaultDummys2008!EW63*(ExternalDefaultDummys2008!EW63+EV63)</f>
        <v>0</v>
      </c>
      <c r="EX63" s="3">
        <f>ExternalDefaultDummys2008!EX63*(ExternalDefaultDummys2008!EX63+EW63)</f>
        <v>0</v>
      </c>
      <c r="EY63" s="3">
        <f>ExternalDefaultDummys2008!EY63*(ExternalDefaultDummys2008!EY63+EX63)</f>
        <v>0</v>
      </c>
      <c r="EZ63" s="3">
        <f>ExternalDefaultDummys2008!EZ63*(ExternalDefaultDummys2008!EZ63+EY63)</f>
        <v>0</v>
      </c>
      <c r="FA63" s="3">
        <f>ExternalDefaultDummys2008!FA63*(ExternalDefaultDummys2008!FA63+EZ63)</f>
        <v>0</v>
      </c>
      <c r="FB63" s="3">
        <f>ExternalDefaultDummys2008!FB63*(ExternalDefaultDummys2008!FB63+FA63)</f>
        <v>0</v>
      </c>
      <c r="FC63" s="3">
        <f>ExternalDefaultDummys2008!FC63*(ExternalDefaultDummys2008!FC63+FB63)</f>
        <v>0</v>
      </c>
      <c r="FD63" s="3">
        <f>ExternalDefaultDummys2008!FD63*(ExternalDefaultDummys2008!FD63+FC63)</f>
        <v>0</v>
      </c>
      <c r="FE63" s="3">
        <f>ExternalDefaultDummys2008!FE63*(ExternalDefaultDummys2008!FE63+FD63)</f>
        <v>0</v>
      </c>
      <c r="FF63" s="3">
        <f>ExternalDefaultDummys2008!FF63*(ExternalDefaultDummys2008!FF63+FE63)</f>
        <v>0</v>
      </c>
      <c r="FG63" s="3">
        <f>ExternalDefaultDummys2008!FG63*(ExternalDefaultDummys2008!FG63+FF63)</f>
        <v>0</v>
      </c>
      <c r="FH63" s="3">
        <f>ExternalDefaultDummys2008!FH63*(ExternalDefaultDummys2008!FH63+FG63)</f>
        <v>0</v>
      </c>
      <c r="FI63" s="3">
        <f>ExternalDefaultDummys2008!FI63*(ExternalDefaultDummys2008!FI63+FH63)</f>
        <v>0</v>
      </c>
      <c r="FJ63" s="3">
        <f>ExternalDefaultDummys2008!FJ63*(ExternalDefaultDummys2008!FJ63+FI63)</f>
        <v>0</v>
      </c>
      <c r="FK63" s="3">
        <f>ExternalDefaultDummys2008!FK63*(ExternalDefaultDummys2008!FK63+FJ63)</f>
        <v>0</v>
      </c>
      <c r="FL63" s="3">
        <f>ExternalDefaultDummys2008!FL63*(ExternalDefaultDummys2008!FL63+FK63)</f>
        <v>0</v>
      </c>
      <c r="FM63" s="3">
        <f>ExternalDefaultDummys2008!FM63*(ExternalDefaultDummys2008!FM63+FL63)</f>
        <v>0</v>
      </c>
      <c r="FN63" s="3">
        <f>ExternalDefaultDummys2008!FN63*(ExternalDefaultDummys2008!FN63+FM63)</f>
        <v>0</v>
      </c>
      <c r="FO63" s="3">
        <f>ExternalDefaultDummys2008!FO63*(ExternalDefaultDummys2008!FO63+FN63)</f>
        <v>1</v>
      </c>
      <c r="FP63" s="3">
        <f>ExternalDefaultDummys2008!FP63*(ExternalDefaultDummys2008!FP63+FO63)</f>
        <v>2</v>
      </c>
      <c r="FQ63" s="3">
        <f>ExternalDefaultDummys2008!FQ63*(ExternalDefaultDummys2008!FQ63+FP63)</f>
        <v>0</v>
      </c>
      <c r="FR63" s="3">
        <f>ExternalDefaultDummys2008!FR63*(ExternalDefaultDummys2008!FR63+FQ63)</f>
        <v>0</v>
      </c>
      <c r="FS63" s="3">
        <f>ExternalDefaultDummys2008!FS63*(ExternalDefaultDummys2008!FS63+FR63)</f>
        <v>0</v>
      </c>
      <c r="FT63" s="3">
        <f>ExternalDefaultDummys2008!FT63*(ExternalDefaultDummys2008!FT63+FS63)</f>
        <v>0</v>
      </c>
      <c r="FU63" s="3">
        <f>ExternalDefaultDummys2008!FU63*(ExternalDefaultDummys2008!FU63+FT63)</f>
        <v>0</v>
      </c>
      <c r="FV63" s="3">
        <f>ExternalDefaultDummys2008!FV63*(ExternalDefaultDummys2008!FV63+FU63)</f>
        <v>0</v>
      </c>
      <c r="FW63" s="3">
        <f>ExternalDefaultDummys2008!FW63*(ExternalDefaultDummys2008!FW63+FV63)</f>
        <v>0</v>
      </c>
      <c r="FX63" s="3">
        <f>ExternalDefaultDummys2008!FX63*(ExternalDefaultDummys2008!FX63+FW63)</f>
        <v>0</v>
      </c>
      <c r="FY63" s="3">
        <f>ExternalDefaultDummys2008!FY63*(ExternalDefaultDummys2008!FY63+FX63)</f>
        <v>0</v>
      </c>
      <c r="FZ63" s="3">
        <f>ExternalDefaultDummys2008!FZ63*(ExternalDefaultDummys2008!FZ63+FY63)</f>
        <v>0</v>
      </c>
      <c r="GA63" s="3">
        <f>ExternalDefaultDummys2008!GA63*(ExternalDefaultDummys2008!GA63+FZ63)</f>
        <v>0</v>
      </c>
      <c r="GB63" s="3">
        <f>ExternalDefaultDummys2008!GB63*(ExternalDefaultDummys2008!GB63+GA63)</f>
        <v>0</v>
      </c>
      <c r="GC63" s="3">
        <f>ExternalDefaultDummys2008!GC63*(ExternalDefaultDummys2008!GC63+GB63)</f>
        <v>0</v>
      </c>
      <c r="GD63" s="3">
        <f>ExternalDefaultDummys2008!GD63*(ExternalDefaultDummys2008!GD63+GC63)</f>
        <v>0</v>
      </c>
      <c r="GE63" s="3">
        <f>ExternalDefaultDummys2008!GE63*(ExternalDefaultDummys2008!GE63+GD63)</f>
        <v>0</v>
      </c>
      <c r="GF63" s="3">
        <f>ExternalDefaultDummys2008!GF63*(ExternalDefaultDummys2008!GF63+GE63)</f>
        <v>0</v>
      </c>
      <c r="GG63" s="3">
        <f>ExternalDefaultDummys2008!GG63*(ExternalDefaultDummys2008!GG63+GF63)</f>
        <v>1</v>
      </c>
      <c r="GH63" s="3">
        <f>ExternalDefaultDummys2008!GH63*(ExternalDefaultDummys2008!GH63+GG63)</f>
        <v>2</v>
      </c>
      <c r="GI63" s="3">
        <f>ExternalDefaultDummys2008!GI63*(ExternalDefaultDummys2008!GI63+GH63)</f>
        <v>3</v>
      </c>
      <c r="GJ63" s="3">
        <f>ExternalDefaultDummys2008!GJ63*(ExternalDefaultDummys2008!GJ63+GI63)</f>
        <v>4</v>
      </c>
      <c r="GK63" s="3">
        <f>ExternalDefaultDummys2008!GK63*(ExternalDefaultDummys2008!GK63+GJ63)</f>
        <v>5</v>
      </c>
      <c r="GL63" s="3">
        <f>ExternalDefaultDummys2008!GL63*(ExternalDefaultDummys2008!GL63+GK63)</f>
        <v>6</v>
      </c>
      <c r="GM63" s="3">
        <f>ExternalDefaultDummys2008!GM63*(ExternalDefaultDummys2008!GM63+GL63)</f>
        <v>7</v>
      </c>
      <c r="GN63" s="3">
        <f>ExternalDefaultDummys2008!GN63*(ExternalDefaultDummys2008!GN63+GM63)</f>
        <v>0</v>
      </c>
      <c r="GO63" s="3">
        <f>ExternalDefaultDummys2008!GO63*(ExternalDefaultDummys2008!GO63+GN63)</f>
        <v>0</v>
      </c>
      <c r="GP63" s="3">
        <f>ExternalDefaultDummys2008!GP63*(ExternalDefaultDummys2008!GP63+GO63)</f>
        <v>0</v>
      </c>
      <c r="GQ63" s="3">
        <f>ExternalDefaultDummys2008!GQ63*(ExternalDefaultDummys2008!GQ63+GP63)</f>
        <v>0</v>
      </c>
      <c r="GR63" s="3">
        <f>ExternalDefaultDummys2008!GR63*(ExternalDefaultDummys2008!GR63+GQ63)</f>
        <v>0</v>
      </c>
      <c r="GS63" s="3">
        <f>ExternalDefaultDummys2008!GS63*(ExternalDefaultDummys2008!GS63+GR63)</f>
        <v>0</v>
      </c>
      <c r="GT63" s="3">
        <f>ExternalDefaultDummys2008!GT63*(ExternalDefaultDummys2008!GT63+GS63)</f>
        <v>0</v>
      </c>
      <c r="GU63" s="3">
        <f>ExternalDefaultDummys2008!GU63*(ExternalDefaultDummys2008!GU63+GT63)</f>
        <v>0</v>
      </c>
      <c r="GV63" s="3">
        <f>ExternalDefaultDummys2008!GV63*(ExternalDefaultDummys2008!GV63+GU63)</f>
        <v>0</v>
      </c>
      <c r="GW63" s="3">
        <f>ExternalDefaultDummys2008!GW63*(ExternalDefaultDummys2008!GW63+GV63)</f>
        <v>0</v>
      </c>
      <c r="GX63" s="3">
        <f>ExternalDefaultDummys2008!GX63*(ExternalDefaultDummys2008!GX63+GW63)</f>
        <v>1</v>
      </c>
      <c r="GY63" s="3">
        <f>ExternalDefaultDummys2008!GY63*(ExternalDefaultDummys2008!GY63+GX63)</f>
        <v>2</v>
      </c>
      <c r="GZ63" s="3">
        <f>ExternalDefaultDummys2008!GZ63*(ExternalDefaultDummys2008!GZ63+GY63)</f>
        <v>0</v>
      </c>
      <c r="HA63" s="3">
        <f>ExternalDefaultDummys2008!HA63*(ExternalDefaultDummys2008!HA63+GZ63)</f>
        <v>0</v>
      </c>
      <c r="HB63" s="3">
        <f>ExternalDefaultDummys2008!HB63*(ExternalDefaultDummys2008!HB63+HA63)</f>
        <v>0</v>
      </c>
      <c r="HC63" s="3">
        <f>ExternalDefaultDummys2008!HC63*(ExternalDefaultDummys2008!HC63+HB63)</f>
        <v>0</v>
      </c>
      <c r="HE63" s="3">
        <f t="shared" si="1"/>
        <v>13</v>
      </c>
    </row>
    <row r="64" spans="1:213" x14ac:dyDescent="0.4">
      <c r="A64" s="3">
        <f t="shared" si="2"/>
        <v>60</v>
      </c>
      <c r="B64" s="26" t="s">
        <v>94</v>
      </c>
      <c r="C64" s="3">
        <f>ExternalDefaultDummys2008!C64*(ExternalDefaultDummys2008!C64+0)</f>
        <v>0</v>
      </c>
      <c r="D64" s="3">
        <f>ExternalDefaultDummys2008!D64*(ExternalDefaultDummys2008!D64+C64)</f>
        <v>0</v>
      </c>
      <c r="E64" s="3">
        <f>ExternalDefaultDummys2008!E64*(ExternalDefaultDummys2008!E64+D64)</f>
        <v>0</v>
      </c>
      <c r="F64" s="3">
        <f>ExternalDefaultDummys2008!F64*(ExternalDefaultDummys2008!F64+E64)</f>
        <v>0</v>
      </c>
      <c r="G64" s="3">
        <f>ExternalDefaultDummys2008!G64*(ExternalDefaultDummys2008!G64+F64)</f>
        <v>0</v>
      </c>
      <c r="H64" s="3">
        <f>ExternalDefaultDummys2008!H64*(ExternalDefaultDummys2008!H64+G64)</f>
        <v>0</v>
      </c>
      <c r="I64" s="3">
        <f>ExternalDefaultDummys2008!I64*(ExternalDefaultDummys2008!I64+H64)</f>
        <v>0</v>
      </c>
      <c r="J64" s="3">
        <f>ExternalDefaultDummys2008!J64*(ExternalDefaultDummys2008!J64+I64)</f>
        <v>0</v>
      </c>
      <c r="K64" s="3">
        <f>ExternalDefaultDummys2008!K64*(ExternalDefaultDummys2008!K64+J64)</f>
        <v>0</v>
      </c>
      <c r="L64" s="3">
        <f>ExternalDefaultDummys2008!L64*(ExternalDefaultDummys2008!L64+K64)</f>
        <v>0</v>
      </c>
      <c r="M64" s="3">
        <f>ExternalDefaultDummys2008!M64*(ExternalDefaultDummys2008!M64+L64)</f>
        <v>0</v>
      </c>
      <c r="N64" s="3">
        <f>ExternalDefaultDummys2008!N64*(ExternalDefaultDummys2008!N64+M64)</f>
        <v>0</v>
      </c>
      <c r="O64" s="3">
        <f>ExternalDefaultDummys2008!O64*(ExternalDefaultDummys2008!O64+N64)</f>
        <v>0</v>
      </c>
      <c r="P64" s="3">
        <f>ExternalDefaultDummys2008!P64*(ExternalDefaultDummys2008!P64+O64)</f>
        <v>0</v>
      </c>
      <c r="Q64" s="3">
        <f>ExternalDefaultDummys2008!Q64*(ExternalDefaultDummys2008!Q64+P64)</f>
        <v>0</v>
      </c>
      <c r="R64" s="3">
        <f>ExternalDefaultDummys2008!R64*(ExternalDefaultDummys2008!R64+Q64)</f>
        <v>0</v>
      </c>
      <c r="S64" s="3">
        <f>ExternalDefaultDummys2008!S64*(ExternalDefaultDummys2008!S64+R64)</f>
        <v>0</v>
      </c>
      <c r="T64" s="3">
        <f>ExternalDefaultDummys2008!T64*(ExternalDefaultDummys2008!T64+S64)</f>
        <v>0</v>
      </c>
      <c r="U64" s="3">
        <f>ExternalDefaultDummys2008!U64*(ExternalDefaultDummys2008!U64+T64)</f>
        <v>0</v>
      </c>
      <c r="V64" s="3">
        <f>ExternalDefaultDummys2008!V64*(ExternalDefaultDummys2008!V64+U64)</f>
        <v>0</v>
      </c>
      <c r="W64" s="3">
        <f>ExternalDefaultDummys2008!W64*(ExternalDefaultDummys2008!W64+V64)</f>
        <v>0</v>
      </c>
      <c r="X64" s="3">
        <f>ExternalDefaultDummys2008!X64*(ExternalDefaultDummys2008!X64+W64)</f>
        <v>0</v>
      </c>
      <c r="Y64" s="3">
        <f>ExternalDefaultDummys2008!Y64*(ExternalDefaultDummys2008!Y64+X64)</f>
        <v>0</v>
      </c>
      <c r="Z64" s="3">
        <f>ExternalDefaultDummys2008!Z64*(ExternalDefaultDummys2008!Z64+Y64)</f>
        <v>0</v>
      </c>
      <c r="AA64" s="3">
        <f>ExternalDefaultDummys2008!AA64*(ExternalDefaultDummys2008!AA64+Z64)</f>
        <v>0</v>
      </c>
      <c r="AB64" s="3">
        <f>ExternalDefaultDummys2008!AB64*(ExternalDefaultDummys2008!AB64+AA64)</f>
        <v>0</v>
      </c>
      <c r="AC64" s="3">
        <f>ExternalDefaultDummys2008!AC64*(ExternalDefaultDummys2008!AC64+AB64)</f>
        <v>1</v>
      </c>
      <c r="AD64" s="3">
        <f>ExternalDefaultDummys2008!AD64*(ExternalDefaultDummys2008!AD64+AC64)</f>
        <v>2</v>
      </c>
      <c r="AE64" s="3">
        <f>ExternalDefaultDummys2008!AE64*(ExternalDefaultDummys2008!AE64+AD64)</f>
        <v>3</v>
      </c>
      <c r="AF64" s="3">
        <f>ExternalDefaultDummys2008!AF64*(ExternalDefaultDummys2008!AF64+AE64)</f>
        <v>4</v>
      </c>
      <c r="AG64" s="3">
        <f>ExternalDefaultDummys2008!AG64*(ExternalDefaultDummys2008!AG64+AF64)</f>
        <v>5</v>
      </c>
      <c r="AH64" s="3">
        <f>ExternalDefaultDummys2008!AH64*(ExternalDefaultDummys2008!AH64+AG64)</f>
        <v>6</v>
      </c>
      <c r="AI64" s="3">
        <f>ExternalDefaultDummys2008!AI64*(ExternalDefaultDummys2008!AI64+AH64)</f>
        <v>7</v>
      </c>
      <c r="AJ64" s="3">
        <f>ExternalDefaultDummys2008!AJ64*(ExternalDefaultDummys2008!AJ64+AI64)</f>
        <v>8</v>
      </c>
      <c r="AK64" s="3">
        <f>ExternalDefaultDummys2008!AK64*(ExternalDefaultDummys2008!AK64+AJ64)</f>
        <v>9</v>
      </c>
      <c r="AL64" s="3">
        <f>ExternalDefaultDummys2008!AL64*(ExternalDefaultDummys2008!AL64+AK64)</f>
        <v>10</v>
      </c>
      <c r="AM64" s="3">
        <f>ExternalDefaultDummys2008!AM64*(ExternalDefaultDummys2008!AM64+AL64)</f>
        <v>11</v>
      </c>
      <c r="AN64" s="3">
        <f>ExternalDefaultDummys2008!AN64*(ExternalDefaultDummys2008!AN64+AM64)</f>
        <v>12</v>
      </c>
      <c r="AO64" s="3">
        <f>ExternalDefaultDummys2008!AO64*(ExternalDefaultDummys2008!AO64+AN64)</f>
        <v>13</v>
      </c>
      <c r="AP64" s="3">
        <f>ExternalDefaultDummys2008!AP64*(ExternalDefaultDummys2008!AP64+AO64)</f>
        <v>14</v>
      </c>
      <c r="AQ64" s="3">
        <f>ExternalDefaultDummys2008!AQ64*(ExternalDefaultDummys2008!AQ64+AP64)</f>
        <v>15</v>
      </c>
      <c r="AR64" s="3">
        <f>ExternalDefaultDummys2008!AR64*(ExternalDefaultDummys2008!AR64+AQ64)</f>
        <v>16</v>
      </c>
      <c r="AS64" s="3">
        <f>ExternalDefaultDummys2008!AS64*(ExternalDefaultDummys2008!AS64+AR64)</f>
        <v>17</v>
      </c>
      <c r="AT64" s="3">
        <f>ExternalDefaultDummys2008!AT64*(ExternalDefaultDummys2008!AT64+AS64)</f>
        <v>18</v>
      </c>
      <c r="AU64" s="3">
        <f>ExternalDefaultDummys2008!AU64*(ExternalDefaultDummys2008!AU64+AT64)</f>
        <v>19</v>
      </c>
      <c r="AV64" s="3">
        <f>ExternalDefaultDummys2008!AV64*(ExternalDefaultDummys2008!AV64+AU64)</f>
        <v>20</v>
      </c>
      <c r="AW64" s="3">
        <f>ExternalDefaultDummys2008!AW64*(ExternalDefaultDummys2008!AW64+AV64)</f>
        <v>21</v>
      </c>
      <c r="AX64" s="3">
        <f>ExternalDefaultDummys2008!AX64*(ExternalDefaultDummys2008!AX64+AW64)</f>
        <v>22</v>
      </c>
      <c r="AY64" s="3">
        <f>ExternalDefaultDummys2008!AY64*(ExternalDefaultDummys2008!AY64+AX64)</f>
        <v>23</v>
      </c>
      <c r="AZ64" s="3">
        <f>ExternalDefaultDummys2008!AZ64*(ExternalDefaultDummys2008!AZ64+AY64)</f>
        <v>0</v>
      </c>
      <c r="BA64" s="3">
        <f>ExternalDefaultDummys2008!BA64*(ExternalDefaultDummys2008!BA64+AZ64)</f>
        <v>0</v>
      </c>
      <c r="BB64" s="3">
        <f>ExternalDefaultDummys2008!BB64*(ExternalDefaultDummys2008!BB64+BA64)</f>
        <v>0</v>
      </c>
      <c r="BC64" s="3">
        <f>ExternalDefaultDummys2008!BC64*(ExternalDefaultDummys2008!BC64+BB64)</f>
        <v>0</v>
      </c>
      <c r="BD64" s="3">
        <f>ExternalDefaultDummys2008!BD64*(ExternalDefaultDummys2008!BD64+BC64)</f>
        <v>0</v>
      </c>
      <c r="BE64" s="3">
        <f>ExternalDefaultDummys2008!BE64*(ExternalDefaultDummys2008!BE64+BD64)</f>
        <v>0</v>
      </c>
      <c r="BF64" s="3">
        <f>ExternalDefaultDummys2008!BF64*(ExternalDefaultDummys2008!BF64+BE64)</f>
        <v>0</v>
      </c>
      <c r="BG64" s="3">
        <f>ExternalDefaultDummys2008!BG64*(ExternalDefaultDummys2008!BG64+BF64)</f>
        <v>0</v>
      </c>
      <c r="BH64" s="3">
        <f>ExternalDefaultDummys2008!BH64*(ExternalDefaultDummys2008!BH64+BG64)</f>
        <v>0</v>
      </c>
      <c r="BI64" s="3">
        <f>ExternalDefaultDummys2008!BI64*(ExternalDefaultDummys2008!BI64+BH64)</f>
        <v>0</v>
      </c>
      <c r="BJ64" s="3">
        <f>ExternalDefaultDummys2008!BJ64*(ExternalDefaultDummys2008!BJ64+BI64)</f>
        <v>0</v>
      </c>
      <c r="BK64" s="3">
        <f>ExternalDefaultDummys2008!BK64*(ExternalDefaultDummys2008!BK64+BJ64)</f>
        <v>0</v>
      </c>
      <c r="BL64" s="3">
        <f>ExternalDefaultDummys2008!BL64*(ExternalDefaultDummys2008!BL64+BK64)</f>
        <v>0</v>
      </c>
      <c r="BM64" s="3">
        <f>ExternalDefaultDummys2008!BM64*(ExternalDefaultDummys2008!BM64+BL64)</f>
        <v>0</v>
      </c>
      <c r="BN64" s="3">
        <f>ExternalDefaultDummys2008!BN64*(ExternalDefaultDummys2008!BN64+BM64)</f>
        <v>0</v>
      </c>
      <c r="BO64" s="3">
        <f>ExternalDefaultDummys2008!BO64*(ExternalDefaultDummys2008!BO64+BN64)</f>
        <v>0</v>
      </c>
      <c r="BP64" s="3">
        <f>ExternalDefaultDummys2008!BP64*(ExternalDefaultDummys2008!BP64+BO64)</f>
        <v>0</v>
      </c>
      <c r="BQ64" s="3">
        <f>ExternalDefaultDummys2008!BQ64*(ExternalDefaultDummys2008!BQ64+BP64)</f>
        <v>0</v>
      </c>
      <c r="BR64" s="3">
        <f>ExternalDefaultDummys2008!BR64*(ExternalDefaultDummys2008!BR64+BQ64)</f>
        <v>0</v>
      </c>
      <c r="BS64" s="3">
        <f>ExternalDefaultDummys2008!BS64*(ExternalDefaultDummys2008!BS64+BR64)</f>
        <v>0</v>
      </c>
      <c r="BT64" s="3">
        <f>ExternalDefaultDummys2008!BT64*(ExternalDefaultDummys2008!BT64+BS64)</f>
        <v>0</v>
      </c>
      <c r="BU64" s="3">
        <f>ExternalDefaultDummys2008!BU64*(ExternalDefaultDummys2008!BU64+BT64)</f>
        <v>0</v>
      </c>
      <c r="BV64" s="3">
        <f>ExternalDefaultDummys2008!BV64*(ExternalDefaultDummys2008!BV64+BU64)</f>
        <v>0</v>
      </c>
      <c r="BW64" s="3">
        <f>ExternalDefaultDummys2008!BW64*(ExternalDefaultDummys2008!BW64+BV64)</f>
        <v>0</v>
      </c>
      <c r="BX64" s="3">
        <f>ExternalDefaultDummys2008!BX64*(ExternalDefaultDummys2008!BX64+BW64)</f>
        <v>0</v>
      </c>
      <c r="BY64" s="3">
        <f>ExternalDefaultDummys2008!BY64*(ExternalDefaultDummys2008!BY64+BX64)</f>
        <v>0</v>
      </c>
      <c r="BZ64" s="3">
        <f>ExternalDefaultDummys2008!BZ64*(ExternalDefaultDummys2008!BZ64+BY64)</f>
        <v>0</v>
      </c>
      <c r="CA64" s="3">
        <f>ExternalDefaultDummys2008!CA64*(ExternalDefaultDummys2008!CA64+BZ64)</f>
        <v>1</v>
      </c>
      <c r="CB64" s="3">
        <f>ExternalDefaultDummys2008!CB64*(ExternalDefaultDummys2008!CB64+CA64)</f>
        <v>2</v>
      </c>
      <c r="CC64" s="3">
        <f>ExternalDefaultDummys2008!CC64*(ExternalDefaultDummys2008!CC64+CB64)</f>
        <v>3</v>
      </c>
      <c r="CD64" s="3">
        <f>ExternalDefaultDummys2008!CD64*(ExternalDefaultDummys2008!CD64+CC64)</f>
        <v>4</v>
      </c>
      <c r="CE64" s="3">
        <f>ExternalDefaultDummys2008!CE64*(ExternalDefaultDummys2008!CE64+CD64)</f>
        <v>5</v>
      </c>
      <c r="CF64" s="3">
        <f>ExternalDefaultDummys2008!CF64*(ExternalDefaultDummys2008!CF64+CE64)</f>
        <v>6</v>
      </c>
      <c r="CG64" s="3">
        <f>ExternalDefaultDummys2008!CG64*(ExternalDefaultDummys2008!CG64+CF64)</f>
        <v>7</v>
      </c>
      <c r="CH64" s="3">
        <f>ExternalDefaultDummys2008!CH64*(ExternalDefaultDummys2008!CH64+CG64)</f>
        <v>8</v>
      </c>
      <c r="CI64" s="3">
        <f>ExternalDefaultDummys2008!CI64*(ExternalDefaultDummys2008!CI64+CH64)</f>
        <v>9</v>
      </c>
      <c r="CJ64" s="3">
        <f>ExternalDefaultDummys2008!CJ64*(ExternalDefaultDummys2008!CJ64+CI64)</f>
        <v>10</v>
      </c>
      <c r="CK64" s="3">
        <f>ExternalDefaultDummys2008!CK64*(ExternalDefaultDummys2008!CK64+CJ64)</f>
        <v>11</v>
      </c>
      <c r="CL64" s="3">
        <f>ExternalDefaultDummys2008!CL64*(ExternalDefaultDummys2008!CL64+CK64)</f>
        <v>12</v>
      </c>
      <c r="CM64" s="3">
        <f>ExternalDefaultDummys2008!CM64*(ExternalDefaultDummys2008!CM64+CL64)</f>
        <v>13</v>
      </c>
      <c r="CN64" s="3">
        <f>ExternalDefaultDummys2008!CN64*(ExternalDefaultDummys2008!CN64+CM64)</f>
        <v>14</v>
      </c>
      <c r="CO64" s="3">
        <f>ExternalDefaultDummys2008!CO64*(ExternalDefaultDummys2008!CO64+CN64)</f>
        <v>0</v>
      </c>
      <c r="CP64" s="3">
        <f>ExternalDefaultDummys2008!CP64*(ExternalDefaultDummys2008!CP64+CO64)</f>
        <v>0</v>
      </c>
      <c r="CQ64" s="3">
        <f>ExternalDefaultDummys2008!CQ64*(ExternalDefaultDummys2008!CQ64+CP64)</f>
        <v>0</v>
      </c>
      <c r="CR64" s="3">
        <f>ExternalDefaultDummys2008!CR64*(ExternalDefaultDummys2008!CR64+CQ64)</f>
        <v>0</v>
      </c>
      <c r="CS64" s="3">
        <f>ExternalDefaultDummys2008!CS64*(ExternalDefaultDummys2008!CS64+CR64)</f>
        <v>0</v>
      </c>
      <c r="CT64" s="3">
        <f>ExternalDefaultDummys2008!CT64*(ExternalDefaultDummys2008!CT64+CS64)</f>
        <v>0</v>
      </c>
      <c r="CU64" s="3">
        <f>ExternalDefaultDummys2008!CU64*(ExternalDefaultDummys2008!CU64+CT64)</f>
        <v>0</v>
      </c>
      <c r="CV64" s="3">
        <f>ExternalDefaultDummys2008!CV64*(ExternalDefaultDummys2008!CV64+CU64)</f>
        <v>0</v>
      </c>
      <c r="CW64" s="3">
        <f>ExternalDefaultDummys2008!CW64*(ExternalDefaultDummys2008!CW64+CV64)</f>
        <v>0</v>
      </c>
      <c r="CX64" s="3">
        <f>ExternalDefaultDummys2008!CX64*(ExternalDefaultDummys2008!CX64+CW64)</f>
        <v>0</v>
      </c>
      <c r="CY64" s="3">
        <f>ExternalDefaultDummys2008!CY64*(ExternalDefaultDummys2008!CY64+CX64)</f>
        <v>0</v>
      </c>
      <c r="CZ64" s="3">
        <f>ExternalDefaultDummys2008!CZ64*(ExternalDefaultDummys2008!CZ64+CY64)</f>
        <v>0</v>
      </c>
      <c r="DA64" s="3">
        <f>ExternalDefaultDummys2008!DA64*(ExternalDefaultDummys2008!DA64+CZ64)</f>
        <v>0</v>
      </c>
      <c r="DB64" s="3">
        <f>ExternalDefaultDummys2008!DB64*(ExternalDefaultDummys2008!DB64+DA64)</f>
        <v>0</v>
      </c>
      <c r="DC64" s="3">
        <f>ExternalDefaultDummys2008!DC64*(ExternalDefaultDummys2008!DC64+DB64)</f>
        <v>0</v>
      </c>
      <c r="DD64" s="3">
        <f>ExternalDefaultDummys2008!DD64*(ExternalDefaultDummys2008!DD64+DC64)</f>
        <v>0</v>
      </c>
      <c r="DE64" s="3">
        <f>ExternalDefaultDummys2008!DE64*(ExternalDefaultDummys2008!DE64+DD64)</f>
        <v>0</v>
      </c>
      <c r="DF64" s="3">
        <f>ExternalDefaultDummys2008!DF64*(ExternalDefaultDummys2008!DF64+DE64)</f>
        <v>0</v>
      </c>
      <c r="DG64" s="3">
        <f>ExternalDefaultDummys2008!DG64*(ExternalDefaultDummys2008!DG64+DF64)</f>
        <v>0</v>
      </c>
      <c r="DH64" s="3">
        <f>ExternalDefaultDummys2008!DH64*(ExternalDefaultDummys2008!DH64+DG64)</f>
        <v>0</v>
      </c>
      <c r="DI64" s="3">
        <f>ExternalDefaultDummys2008!DI64*(ExternalDefaultDummys2008!DI64+DH64)</f>
        <v>0</v>
      </c>
      <c r="DJ64" s="3">
        <f>ExternalDefaultDummys2008!DJ64*(ExternalDefaultDummys2008!DJ64+DI64)</f>
        <v>0</v>
      </c>
      <c r="DK64" s="3">
        <f>ExternalDefaultDummys2008!DK64*(ExternalDefaultDummys2008!DK64+DJ64)</f>
        <v>0</v>
      </c>
      <c r="DL64" s="3">
        <f>ExternalDefaultDummys2008!DL64*(ExternalDefaultDummys2008!DL64+DK64)</f>
        <v>0</v>
      </c>
      <c r="DM64" s="3">
        <f>ExternalDefaultDummys2008!DM64*(ExternalDefaultDummys2008!DM64+DL64)</f>
        <v>0</v>
      </c>
      <c r="DN64" s="3">
        <f>ExternalDefaultDummys2008!DN64*(ExternalDefaultDummys2008!DN64+DM64)</f>
        <v>0</v>
      </c>
      <c r="DO64" s="3">
        <f>ExternalDefaultDummys2008!DO64*(ExternalDefaultDummys2008!DO64+DN64)</f>
        <v>0</v>
      </c>
      <c r="DP64" s="3">
        <f>ExternalDefaultDummys2008!DP64*(ExternalDefaultDummys2008!DP64+DO64)</f>
        <v>0</v>
      </c>
      <c r="DQ64" s="3">
        <f>ExternalDefaultDummys2008!DQ64*(ExternalDefaultDummys2008!DQ64+DP64)</f>
        <v>0</v>
      </c>
      <c r="DR64" s="3">
        <f>ExternalDefaultDummys2008!DR64*(ExternalDefaultDummys2008!DR64+DQ64)</f>
        <v>0</v>
      </c>
      <c r="DS64" s="3">
        <f>ExternalDefaultDummys2008!DS64*(ExternalDefaultDummys2008!DS64+DR64)</f>
        <v>0</v>
      </c>
      <c r="DT64" s="3">
        <f>ExternalDefaultDummys2008!DT64*(ExternalDefaultDummys2008!DT64+DS64)</f>
        <v>0</v>
      </c>
      <c r="DU64" s="3">
        <f>ExternalDefaultDummys2008!DU64*(ExternalDefaultDummys2008!DU64+DT64)</f>
        <v>0</v>
      </c>
      <c r="DV64" s="3">
        <f>ExternalDefaultDummys2008!DV64*(ExternalDefaultDummys2008!DV64+DU64)</f>
        <v>0</v>
      </c>
      <c r="DW64" s="3">
        <f>ExternalDefaultDummys2008!DW64*(ExternalDefaultDummys2008!DW64+DV64)</f>
        <v>0</v>
      </c>
      <c r="DX64" s="3">
        <f>ExternalDefaultDummys2008!DX64*(ExternalDefaultDummys2008!DX64+DW64)</f>
        <v>0</v>
      </c>
      <c r="DY64" s="3">
        <f>ExternalDefaultDummys2008!DY64*(ExternalDefaultDummys2008!DY64+DX64)</f>
        <v>0</v>
      </c>
      <c r="DZ64" s="3">
        <f>ExternalDefaultDummys2008!DZ64*(ExternalDefaultDummys2008!DZ64+DY64)</f>
        <v>0</v>
      </c>
      <c r="EA64" s="3">
        <f>ExternalDefaultDummys2008!EA64*(ExternalDefaultDummys2008!EA64+DZ64)</f>
        <v>0</v>
      </c>
      <c r="EB64" s="3">
        <f>ExternalDefaultDummys2008!EB64*(ExternalDefaultDummys2008!EB64+EA64)</f>
        <v>0</v>
      </c>
      <c r="EC64" s="3">
        <f>ExternalDefaultDummys2008!EC64*(ExternalDefaultDummys2008!EC64+EB64)</f>
        <v>0</v>
      </c>
      <c r="ED64" s="3">
        <f>ExternalDefaultDummys2008!ED64*(ExternalDefaultDummys2008!ED64+EC64)</f>
        <v>1</v>
      </c>
      <c r="EE64" s="3">
        <f>ExternalDefaultDummys2008!EE64*(ExternalDefaultDummys2008!EE64+ED64)</f>
        <v>2</v>
      </c>
      <c r="EF64" s="3">
        <f>ExternalDefaultDummys2008!EF64*(ExternalDefaultDummys2008!EF64+EE64)</f>
        <v>3</v>
      </c>
      <c r="EG64" s="3">
        <f>ExternalDefaultDummys2008!EG64*(ExternalDefaultDummys2008!EG64+EF64)</f>
        <v>4</v>
      </c>
      <c r="EH64" s="3">
        <f>ExternalDefaultDummys2008!EH64*(ExternalDefaultDummys2008!EH64+EG64)</f>
        <v>5</v>
      </c>
      <c r="EI64" s="3">
        <f>ExternalDefaultDummys2008!EI64*(ExternalDefaultDummys2008!EI64+EH64)</f>
        <v>6</v>
      </c>
      <c r="EJ64" s="3">
        <f>ExternalDefaultDummys2008!EJ64*(ExternalDefaultDummys2008!EJ64+EI64)</f>
        <v>7</v>
      </c>
      <c r="EK64" s="3">
        <f>ExternalDefaultDummys2008!EK64*(ExternalDefaultDummys2008!EK64+EJ64)</f>
        <v>8</v>
      </c>
      <c r="EL64" s="3">
        <f>ExternalDefaultDummys2008!EL64*(ExternalDefaultDummys2008!EL64+EK64)</f>
        <v>9</v>
      </c>
      <c r="EM64" s="3">
        <f>ExternalDefaultDummys2008!EM64*(ExternalDefaultDummys2008!EM64+EL64)</f>
        <v>10</v>
      </c>
      <c r="EN64" s="3">
        <f>ExternalDefaultDummys2008!EN64*(ExternalDefaultDummys2008!EN64+EM64)</f>
        <v>11</v>
      </c>
      <c r="EO64" s="3">
        <f>ExternalDefaultDummys2008!EO64*(ExternalDefaultDummys2008!EO64+EN64)</f>
        <v>12</v>
      </c>
      <c r="EP64" s="3">
        <f>ExternalDefaultDummys2008!EP64*(ExternalDefaultDummys2008!EP64+EO64)</f>
        <v>13</v>
      </c>
      <c r="EQ64" s="3">
        <f>ExternalDefaultDummys2008!EQ64*(ExternalDefaultDummys2008!EQ64+EP64)</f>
        <v>14</v>
      </c>
      <c r="ER64" s="3">
        <f>ExternalDefaultDummys2008!ER64*(ExternalDefaultDummys2008!ER64+EQ64)</f>
        <v>15</v>
      </c>
      <c r="ES64" s="3">
        <f>ExternalDefaultDummys2008!ES64*(ExternalDefaultDummys2008!ES64+ER64)</f>
        <v>16</v>
      </c>
      <c r="ET64" s="3">
        <f>ExternalDefaultDummys2008!ET64*(ExternalDefaultDummys2008!ET64+ES64)</f>
        <v>17</v>
      </c>
      <c r="EU64" s="3">
        <f>ExternalDefaultDummys2008!EU64*(ExternalDefaultDummys2008!EU64+ET64)</f>
        <v>18</v>
      </c>
      <c r="EV64" s="3">
        <f>ExternalDefaultDummys2008!EV64*(ExternalDefaultDummys2008!EV64+EU64)</f>
        <v>19</v>
      </c>
      <c r="EW64" s="3">
        <f>ExternalDefaultDummys2008!EW64*(ExternalDefaultDummys2008!EW64+EV64)</f>
        <v>20</v>
      </c>
      <c r="EX64" s="3">
        <f>ExternalDefaultDummys2008!EX64*(ExternalDefaultDummys2008!EX64+EW64)</f>
        <v>21</v>
      </c>
      <c r="EY64" s="3">
        <f>ExternalDefaultDummys2008!EY64*(ExternalDefaultDummys2008!EY64+EX64)</f>
        <v>0</v>
      </c>
      <c r="EZ64" s="3">
        <f>ExternalDefaultDummys2008!EZ64*(ExternalDefaultDummys2008!EZ64+EY64)</f>
        <v>0</v>
      </c>
      <c r="FA64" s="3">
        <f>ExternalDefaultDummys2008!FA64*(ExternalDefaultDummys2008!FA64+EZ64)</f>
        <v>0</v>
      </c>
      <c r="FB64" s="3">
        <f>ExternalDefaultDummys2008!FB64*(ExternalDefaultDummys2008!FB64+FA64)</f>
        <v>0</v>
      </c>
      <c r="FC64" s="3">
        <f>ExternalDefaultDummys2008!FC64*(ExternalDefaultDummys2008!FC64+FB64)</f>
        <v>0</v>
      </c>
      <c r="FD64" s="3">
        <f>ExternalDefaultDummys2008!FD64*(ExternalDefaultDummys2008!FD64+FC64)</f>
        <v>0</v>
      </c>
      <c r="FE64" s="3">
        <f>ExternalDefaultDummys2008!FE64*(ExternalDefaultDummys2008!FE64+FD64)</f>
        <v>0</v>
      </c>
      <c r="FF64" s="3">
        <f>ExternalDefaultDummys2008!FF64*(ExternalDefaultDummys2008!FF64+FE64)</f>
        <v>0</v>
      </c>
      <c r="FG64" s="3">
        <f>ExternalDefaultDummys2008!FG64*(ExternalDefaultDummys2008!FG64+FF64)</f>
        <v>0</v>
      </c>
      <c r="FH64" s="3">
        <f>ExternalDefaultDummys2008!FH64*(ExternalDefaultDummys2008!FH64+FG64)</f>
        <v>0</v>
      </c>
      <c r="FI64" s="3">
        <f>ExternalDefaultDummys2008!FI64*(ExternalDefaultDummys2008!FI64+FH64)</f>
        <v>0</v>
      </c>
      <c r="FJ64" s="3">
        <f>ExternalDefaultDummys2008!FJ64*(ExternalDefaultDummys2008!FJ64+FI64)</f>
        <v>0</v>
      </c>
      <c r="FK64" s="3">
        <f>ExternalDefaultDummys2008!FK64*(ExternalDefaultDummys2008!FK64+FJ64)</f>
        <v>0</v>
      </c>
      <c r="FL64" s="3">
        <f>ExternalDefaultDummys2008!FL64*(ExternalDefaultDummys2008!FL64+FK64)</f>
        <v>0</v>
      </c>
      <c r="FM64" s="3">
        <f>ExternalDefaultDummys2008!FM64*(ExternalDefaultDummys2008!FM64+FL64)</f>
        <v>0</v>
      </c>
      <c r="FN64" s="3">
        <f>ExternalDefaultDummys2008!FN64*(ExternalDefaultDummys2008!FN64+FM64)</f>
        <v>0</v>
      </c>
      <c r="FO64" s="3">
        <f>ExternalDefaultDummys2008!FO64*(ExternalDefaultDummys2008!FO64+FN64)</f>
        <v>0</v>
      </c>
      <c r="FP64" s="3">
        <f>ExternalDefaultDummys2008!FP64*(ExternalDefaultDummys2008!FP64+FO64)</f>
        <v>1</v>
      </c>
      <c r="FQ64" s="3">
        <f>ExternalDefaultDummys2008!FQ64*(ExternalDefaultDummys2008!FQ64+FP64)</f>
        <v>0</v>
      </c>
      <c r="FR64" s="3">
        <f>ExternalDefaultDummys2008!FR64*(ExternalDefaultDummys2008!FR64+FQ64)</f>
        <v>0</v>
      </c>
      <c r="FS64" s="3">
        <f>ExternalDefaultDummys2008!FS64*(ExternalDefaultDummys2008!FS64+FR64)</f>
        <v>0</v>
      </c>
      <c r="FT64" s="3">
        <f>ExternalDefaultDummys2008!FT64*(ExternalDefaultDummys2008!FT64+FS64)</f>
        <v>0</v>
      </c>
      <c r="FU64" s="3">
        <f>ExternalDefaultDummys2008!FU64*(ExternalDefaultDummys2008!FU64+FT64)</f>
        <v>0</v>
      </c>
      <c r="FV64" s="3">
        <f>ExternalDefaultDummys2008!FV64*(ExternalDefaultDummys2008!FV64+FU64)</f>
        <v>0</v>
      </c>
      <c r="FW64" s="3">
        <f>ExternalDefaultDummys2008!FW64*(ExternalDefaultDummys2008!FW64+FV64)</f>
        <v>1</v>
      </c>
      <c r="FX64" s="3">
        <f>ExternalDefaultDummys2008!FX64*(ExternalDefaultDummys2008!FX64+FW64)</f>
        <v>0</v>
      </c>
      <c r="FY64" s="3">
        <f>ExternalDefaultDummys2008!FY64*(ExternalDefaultDummys2008!FY64+FX64)</f>
        <v>1</v>
      </c>
      <c r="FZ64" s="3">
        <f>ExternalDefaultDummys2008!FZ64*(ExternalDefaultDummys2008!FZ64+FY64)</f>
        <v>0</v>
      </c>
      <c r="GA64" s="3">
        <f>ExternalDefaultDummys2008!GA64*(ExternalDefaultDummys2008!GA64+FZ64)</f>
        <v>1</v>
      </c>
      <c r="GB64" s="3">
        <f>ExternalDefaultDummys2008!GB64*(ExternalDefaultDummys2008!GB64+GA64)</f>
        <v>0</v>
      </c>
      <c r="GC64" s="3">
        <f>ExternalDefaultDummys2008!GC64*(ExternalDefaultDummys2008!GC64+GB64)</f>
        <v>0</v>
      </c>
      <c r="GD64" s="3">
        <f>ExternalDefaultDummys2008!GD64*(ExternalDefaultDummys2008!GD64+GC64)</f>
        <v>1</v>
      </c>
      <c r="GE64" s="3">
        <f>ExternalDefaultDummys2008!GE64*(ExternalDefaultDummys2008!GE64+GD64)</f>
        <v>2</v>
      </c>
      <c r="GF64" s="3">
        <f>ExternalDefaultDummys2008!GF64*(ExternalDefaultDummys2008!GF64+GE64)</f>
        <v>3</v>
      </c>
      <c r="GG64" s="3">
        <f>ExternalDefaultDummys2008!GG64*(ExternalDefaultDummys2008!GG64+GF64)</f>
        <v>4</v>
      </c>
      <c r="GH64" s="3">
        <f>ExternalDefaultDummys2008!GH64*(ExternalDefaultDummys2008!GH64+GG64)</f>
        <v>5</v>
      </c>
      <c r="GI64" s="3">
        <f>ExternalDefaultDummys2008!GI64*(ExternalDefaultDummys2008!GI64+GH64)</f>
        <v>6</v>
      </c>
      <c r="GJ64" s="3">
        <f>ExternalDefaultDummys2008!GJ64*(ExternalDefaultDummys2008!GJ64+GI64)</f>
        <v>7</v>
      </c>
      <c r="GK64" s="3">
        <f>ExternalDefaultDummys2008!GK64*(ExternalDefaultDummys2008!GK64+GJ64)</f>
        <v>8</v>
      </c>
      <c r="GL64" s="3">
        <f>ExternalDefaultDummys2008!GL64*(ExternalDefaultDummys2008!GL64+GK64)</f>
        <v>9</v>
      </c>
      <c r="GM64" s="3">
        <f>ExternalDefaultDummys2008!GM64*(ExternalDefaultDummys2008!GM64+GL64)</f>
        <v>10</v>
      </c>
      <c r="GN64" s="3">
        <f>ExternalDefaultDummys2008!GN64*(ExternalDefaultDummys2008!GN64+GM64)</f>
        <v>11</v>
      </c>
      <c r="GO64" s="3">
        <f>ExternalDefaultDummys2008!GO64*(ExternalDefaultDummys2008!GO64+GN64)</f>
        <v>12</v>
      </c>
      <c r="GP64" s="3">
        <f>ExternalDefaultDummys2008!GP64*(ExternalDefaultDummys2008!GP64+GO64)</f>
        <v>13</v>
      </c>
      <c r="GQ64" s="3">
        <f>ExternalDefaultDummys2008!GQ64*(ExternalDefaultDummys2008!GQ64+GP64)</f>
        <v>14</v>
      </c>
      <c r="GR64" s="3">
        <f>ExternalDefaultDummys2008!GR64*(ExternalDefaultDummys2008!GR64+GQ64)</f>
        <v>15</v>
      </c>
      <c r="GS64" s="3">
        <f>ExternalDefaultDummys2008!GS64*(ExternalDefaultDummys2008!GS64+GR64)</f>
        <v>0</v>
      </c>
      <c r="GT64" s="3">
        <f>ExternalDefaultDummys2008!GT64*(ExternalDefaultDummys2008!GT64+GS64)</f>
        <v>0</v>
      </c>
      <c r="GU64" s="3">
        <f>ExternalDefaultDummys2008!GU64*(ExternalDefaultDummys2008!GU64+GT64)</f>
        <v>0</v>
      </c>
      <c r="GV64" s="3">
        <f>ExternalDefaultDummys2008!GV64*(ExternalDefaultDummys2008!GV64+GU64)</f>
        <v>0</v>
      </c>
      <c r="GW64" s="3">
        <f>ExternalDefaultDummys2008!GW64*(ExternalDefaultDummys2008!GW64+GV64)</f>
        <v>0</v>
      </c>
      <c r="GX64" s="3">
        <f>ExternalDefaultDummys2008!GX64*(ExternalDefaultDummys2008!GX64+GW64)</f>
        <v>0</v>
      </c>
      <c r="GY64" s="3">
        <f>ExternalDefaultDummys2008!GY64*(ExternalDefaultDummys2008!GY64+GX64)</f>
        <v>0</v>
      </c>
      <c r="GZ64" s="3">
        <f>ExternalDefaultDummys2008!GZ64*(ExternalDefaultDummys2008!GZ64+GY64)</f>
        <v>0</v>
      </c>
      <c r="HA64" s="3">
        <f>ExternalDefaultDummys2008!HA64*(ExternalDefaultDummys2008!HA64+GZ64)</f>
        <v>0</v>
      </c>
      <c r="HB64" s="3">
        <f>ExternalDefaultDummys2008!HB64*(ExternalDefaultDummys2008!HB64+HA64)</f>
        <v>0</v>
      </c>
      <c r="HC64" s="3">
        <f>ExternalDefaultDummys2008!HC64*(ExternalDefaultDummys2008!HC64+HB64)</f>
        <v>0</v>
      </c>
      <c r="HE64" s="3">
        <f t="shared" si="1"/>
        <v>23</v>
      </c>
    </row>
    <row r="65" spans="1:213" x14ac:dyDescent="0.4">
      <c r="A65" s="3">
        <f t="shared" si="2"/>
        <v>61</v>
      </c>
      <c r="B65" s="26" t="s">
        <v>95</v>
      </c>
      <c r="C65" s="3">
        <f>ExternalDefaultDummys2008!C65*(ExternalDefaultDummys2008!C65+0)</f>
        <v>0</v>
      </c>
      <c r="D65" s="3">
        <f>ExternalDefaultDummys2008!D65*(ExternalDefaultDummys2008!D65+C65)</f>
        <v>0</v>
      </c>
      <c r="E65" s="3">
        <f>ExternalDefaultDummys2008!E65*(ExternalDefaultDummys2008!E65+D65)</f>
        <v>0</v>
      </c>
      <c r="F65" s="3">
        <f>ExternalDefaultDummys2008!F65*(ExternalDefaultDummys2008!F65+E65)</f>
        <v>0</v>
      </c>
      <c r="G65" s="3">
        <f>ExternalDefaultDummys2008!G65*(ExternalDefaultDummys2008!G65+F65)</f>
        <v>0</v>
      </c>
      <c r="H65" s="3">
        <f>ExternalDefaultDummys2008!H65*(ExternalDefaultDummys2008!H65+G65)</f>
        <v>0</v>
      </c>
      <c r="I65" s="3">
        <f>ExternalDefaultDummys2008!I65*(ExternalDefaultDummys2008!I65+H65)</f>
        <v>0</v>
      </c>
      <c r="J65" s="3">
        <f>ExternalDefaultDummys2008!J65*(ExternalDefaultDummys2008!J65+I65)</f>
        <v>0</v>
      </c>
      <c r="K65" s="3">
        <f>ExternalDefaultDummys2008!K65*(ExternalDefaultDummys2008!K65+J65)</f>
        <v>0</v>
      </c>
      <c r="L65" s="3">
        <f>ExternalDefaultDummys2008!L65*(ExternalDefaultDummys2008!L65+K65)</f>
        <v>0</v>
      </c>
      <c r="M65" s="3">
        <f>ExternalDefaultDummys2008!M65*(ExternalDefaultDummys2008!M65+L65)</f>
        <v>0</v>
      </c>
      <c r="N65" s="3">
        <f>ExternalDefaultDummys2008!N65*(ExternalDefaultDummys2008!N65+M65)</f>
        <v>0</v>
      </c>
      <c r="O65" s="3">
        <f>ExternalDefaultDummys2008!O65*(ExternalDefaultDummys2008!O65+N65)</f>
        <v>0</v>
      </c>
      <c r="P65" s="3">
        <f>ExternalDefaultDummys2008!P65*(ExternalDefaultDummys2008!P65+O65)</f>
        <v>0</v>
      </c>
      <c r="Q65" s="3">
        <f>ExternalDefaultDummys2008!Q65*(ExternalDefaultDummys2008!Q65+P65)</f>
        <v>0</v>
      </c>
      <c r="R65" s="3">
        <f>ExternalDefaultDummys2008!R65*(ExternalDefaultDummys2008!R65+Q65)</f>
        <v>0</v>
      </c>
      <c r="S65" s="3">
        <f>ExternalDefaultDummys2008!S65*(ExternalDefaultDummys2008!S65+R65)</f>
        <v>0</v>
      </c>
      <c r="T65" s="3">
        <f>ExternalDefaultDummys2008!T65*(ExternalDefaultDummys2008!T65+S65)</f>
        <v>0</v>
      </c>
      <c r="U65" s="3">
        <f>ExternalDefaultDummys2008!U65*(ExternalDefaultDummys2008!U65+T65)</f>
        <v>0</v>
      </c>
      <c r="V65" s="3">
        <f>ExternalDefaultDummys2008!V65*(ExternalDefaultDummys2008!V65+U65)</f>
        <v>0</v>
      </c>
      <c r="W65" s="3">
        <f>ExternalDefaultDummys2008!W65*(ExternalDefaultDummys2008!W65+V65)</f>
        <v>0</v>
      </c>
      <c r="X65" s="3">
        <f>ExternalDefaultDummys2008!X65*(ExternalDefaultDummys2008!X65+W65)</f>
        <v>0</v>
      </c>
      <c r="Y65" s="3">
        <f>ExternalDefaultDummys2008!Y65*(ExternalDefaultDummys2008!Y65+X65)</f>
        <v>0</v>
      </c>
      <c r="Z65" s="3">
        <f>ExternalDefaultDummys2008!Z65*(ExternalDefaultDummys2008!Z65+Y65)</f>
        <v>0</v>
      </c>
      <c r="AA65" s="3">
        <f>ExternalDefaultDummys2008!AA65*(ExternalDefaultDummys2008!AA65+Z65)</f>
        <v>0</v>
      </c>
      <c r="AB65" s="3">
        <f>ExternalDefaultDummys2008!AB65*(ExternalDefaultDummys2008!AB65+AA65)</f>
        <v>0</v>
      </c>
      <c r="AC65" s="3">
        <f>ExternalDefaultDummys2008!AC65*(ExternalDefaultDummys2008!AC65+AB65)</f>
        <v>0</v>
      </c>
      <c r="AD65" s="3">
        <f>ExternalDefaultDummys2008!AD65*(ExternalDefaultDummys2008!AD65+AC65)</f>
        <v>0</v>
      </c>
      <c r="AE65" s="3">
        <f>ExternalDefaultDummys2008!AE65*(ExternalDefaultDummys2008!AE65+AD65)</f>
        <v>0</v>
      </c>
      <c r="AF65" s="3">
        <f>ExternalDefaultDummys2008!AF65*(ExternalDefaultDummys2008!AF65+AE65)</f>
        <v>0</v>
      </c>
      <c r="AG65" s="3">
        <f>ExternalDefaultDummys2008!AG65*(ExternalDefaultDummys2008!AG65+AF65)</f>
        <v>0</v>
      </c>
      <c r="AH65" s="3">
        <f>ExternalDefaultDummys2008!AH65*(ExternalDefaultDummys2008!AH65+AG65)</f>
        <v>0</v>
      </c>
      <c r="AI65" s="3">
        <f>ExternalDefaultDummys2008!AI65*(ExternalDefaultDummys2008!AI65+AH65)</f>
        <v>0</v>
      </c>
      <c r="AJ65" s="3">
        <f>ExternalDefaultDummys2008!AJ65*(ExternalDefaultDummys2008!AJ65+AI65)</f>
        <v>0</v>
      </c>
      <c r="AK65" s="3">
        <f>ExternalDefaultDummys2008!AK65*(ExternalDefaultDummys2008!AK65+AJ65)</f>
        <v>0</v>
      </c>
      <c r="AL65" s="3">
        <f>ExternalDefaultDummys2008!AL65*(ExternalDefaultDummys2008!AL65+AK65)</f>
        <v>0</v>
      </c>
      <c r="AM65" s="3">
        <f>ExternalDefaultDummys2008!AM65*(ExternalDefaultDummys2008!AM65+AL65)</f>
        <v>0</v>
      </c>
      <c r="AN65" s="3">
        <f>ExternalDefaultDummys2008!AN65*(ExternalDefaultDummys2008!AN65+AM65)</f>
        <v>0</v>
      </c>
      <c r="AO65" s="3">
        <f>ExternalDefaultDummys2008!AO65*(ExternalDefaultDummys2008!AO65+AN65)</f>
        <v>0</v>
      </c>
      <c r="AP65" s="3">
        <f>ExternalDefaultDummys2008!AP65*(ExternalDefaultDummys2008!AP65+AO65)</f>
        <v>0</v>
      </c>
      <c r="AQ65" s="3">
        <f>ExternalDefaultDummys2008!AQ65*(ExternalDefaultDummys2008!AQ65+AP65)</f>
        <v>0</v>
      </c>
      <c r="AR65" s="3">
        <f>ExternalDefaultDummys2008!AR65*(ExternalDefaultDummys2008!AR65+AQ65)</f>
        <v>0</v>
      </c>
      <c r="AS65" s="3">
        <f>ExternalDefaultDummys2008!AS65*(ExternalDefaultDummys2008!AS65+AR65)</f>
        <v>0</v>
      </c>
      <c r="AT65" s="3">
        <f>ExternalDefaultDummys2008!AT65*(ExternalDefaultDummys2008!AT65+AS65)</f>
        <v>0</v>
      </c>
      <c r="AU65" s="3">
        <f>ExternalDefaultDummys2008!AU65*(ExternalDefaultDummys2008!AU65+AT65)</f>
        <v>0</v>
      </c>
      <c r="AV65" s="3">
        <f>ExternalDefaultDummys2008!AV65*(ExternalDefaultDummys2008!AV65+AU65)</f>
        <v>0</v>
      </c>
      <c r="AW65" s="3">
        <f>ExternalDefaultDummys2008!AW65*(ExternalDefaultDummys2008!AW65+AV65)</f>
        <v>0</v>
      </c>
      <c r="AX65" s="3">
        <f>ExternalDefaultDummys2008!AX65*(ExternalDefaultDummys2008!AX65+AW65)</f>
        <v>0</v>
      </c>
      <c r="AY65" s="3">
        <f>ExternalDefaultDummys2008!AY65*(ExternalDefaultDummys2008!AY65+AX65)</f>
        <v>0</v>
      </c>
      <c r="AZ65" s="3">
        <f>ExternalDefaultDummys2008!AZ65*(ExternalDefaultDummys2008!AZ65+AY65)</f>
        <v>0</v>
      </c>
      <c r="BA65" s="3">
        <f>ExternalDefaultDummys2008!BA65*(ExternalDefaultDummys2008!BA65+AZ65)</f>
        <v>0</v>
      </c>
      <c r="BB65" s="3">
        <f>ExternalDefaultDummys2008!BB65*(ExternalDefaultDummys2008!BB65+BA65)</f>
        <v>0</v>
      </c>
      <c r="BC65" s="3">
        <f>ExternalDefaultDummys2008!BC65*(ExternalDefaultDummys2008!BC65+BB65)</f>
        <v>0</v>
      </c>
      <c r="BD65" s="3">
        <f>ExternalDefaultDummys2008!BD65*(ExternalDefaultDummys2008!BD65+BC65)</f>
        <v>0</v>
      </c>
      <c r="BE65" s="3">
        <f>ExternalDefaultDummys2008!BE65*(ExternalDefaultDummys2008!BE65+BD65)</f>
        <v>0</v>
      </c>
      <c r="BF65" s="3">
        <f>ExternalDefaultDummys2008!BF65*(ExternalDefaultDummys2008!BF65+BE65)</f>
        <v>0</v>
      </c>
      <c r="BG65" s="3">
        <f>ExternalDefaultDummys2008!BG65*(ExternalDefaultDummys2008!BG65+BF65)</f>
        <v>0</v>
      </c>
      <c r="BH65" s="3">
        <f>ExternalDefaultDummys2008!BH65*(ExternalDefaultDummys2008!BH65+BG65)</f>
        <v>0</v>
      </c>
      <c r="BI65" s="3">
        <f>ExternalDefaultDummys2008!BI65*(ExternalDefaultDummys2008!BI65+BH65)</f>
        <v>0</v>
      </c>
      <c r="BJ65" s="3">
        <f>ExternalDefaultDummys2008!BJ65*(ExternalDefaultDummys2008!BJ65+BI65)</f>
        <v>0</v>
      </c>
      <c r="BK65" s="3">
        <f>ExternalDefaultDummys2008!BK65*(ExternalDefaultDummys2008!BK65+BJ65)</f>
        <v>0</v>
      </c>
      <c r="BL65" s="3">
        <f>ExternalDefaultDummys2008!BL65*(ExternalDefaultDummys2008!BL65+BK65)</f>
        <v>0</v>
      </c>
      <c r="BM65" s="3">
        <f>ExternalDefaultDummys2008!BM65*(ExternalDefaultDummys2008!BM65+BL65)</f>
        <v>0</v>
      </c>
      <c r="BN65" s="3">
        <f>ExternalDefaultDummys2008!BN65*(ExternalDefaultDummys2008!BN65+BM65)</f>
        <v>0</v>
      </c>
      <c r="BO65" s="3">
        <f>ExternalDefaultDummys2008!BO65*(ExternalDefaultDummys2008!BO65+BN65)</f>
        <v>0</v>
      </c>
      <c r="BP65" s="3">
        <f>ExternalDefaultDummys2008!BP65*(ExternalDefaultDummys2008!BP65+BO65)</f>
        <v>0</v>
      </c>
      <c r="BQ65" s="3">
        <f>ExternalDefaultDummys2008!BQ65*(ExternalDefaultDummys2008!BQ65+BP65)</f>
        <v>0</v>
      </c>
      <c r="BR65" s="3">
        <f>ExternalDefaultDummys2008!BR65*(ExternalDefaultDummys2008!BR65+BQ65)</f>
        <v>0</v>
      </c>
      <c r="BS65" s="3">
        <f>ExternalDefaultDummys2008!BS65*(ExternalDefaultDummys2008!BS65+BR65)</f>
        <v>0</v>
      </c>
      <c r="BT65" s="3">
        <f>ExternalDefaultDummys2008!BT65*(ExternalDefaultDummys2008!BT65+BS65)</f>
        <v>0</v>
      </c>
      <c r="BU65" s="3">
        <f>ExternalDefaultDummys2008!BU65*(ExternalDefaultDummys2008!BU65+BT65)</f>
        <v>0</v>
      </c>
      <c r="BV65" s="3">
        <f>ExternalDefaultDummys2008!BV65*(ExternalDefaultDummys2008!BV65+BU65)</f>
        <v>0</v>
      </c>
      <c r="BW65" s="3">
        <f>ExternalDefaultDummys2008!BW65*(ExternalDefaultDummys2008!BW65+BV65)</f>
        <v>0</v>
      </c>
      <c r="BX65" s="3">
        <f>ExternalDefaultDummys2008!BX65*(ExternalDefaultDummys2008!BX65+BW65)</f>
        <v>0</v>
      </c>
      <c r="BY65" s="3">
        <f>ExternalDefaultDummys2008!BY65*(ExternalDefaultDummys2008!BY65+BX65)</f>
        <v>0</v>
      </c>
      <c r="BZ65" s="3">
        <f>ExternalDefaultDummys2008!BZ65*(ExternalDefaultDummys2008!BZ65+BY65)</f>
        <v>0</v>
      </c>
      <c r="CA65" s="3">
        <f>ExternalDefaultDummys2008!CA65*(ExternalDefaultDummys2008!CA65+BZ65)</f>
        <v>1</v>
      </c>
      <c r="CB65" s="3">
        <f>ExternalDefaultDummys2008!CB65*(ExternalDefaultDummys2008!CB65+CA65)</f>
        <v>2</v>
      </c>
      <c r="CC65" s="3">
        <f>ExternalDefaultDummys2008!CC65*(ExternalDefaultDummys2008!CC65+CB65)</f>
        <v>3</v>
      </c>
      <c r="CD65" s="3">
        <f>ExternalDefaultDummys2008!CD65*(ExternalDefaultDummys2008!CD65+CC65)</f>
        <v>0</v>
      </c>
      <c r="CE65" s="3">
        <f>ExternalDefaultDummys2008!CE65*(ExternalDefaultDummys2008!CE65+CD65)</f>
        <v>0</v>
      </c>
      <c r="CF65" s="3">
        <f>ExternalDefaultDummys2008!CF65*(ExternalDefaultDummys2008!CF65+CE65)</f>
        <v>0</v>
      </c>
      <c r="CG65" s="3">
        <f>ExternalDefaultDummys2008!CG65*(ExternalDefaultDummys2008!CG65+CF65)</f>
        <v>0</v>
      </c>
      <c r="CH65" s="3">
        <f>ExternalDefaultDummys2008!CH65*(ExternalDefaultDummys2008!CH65+CG65)</f>
        <v>0</v>
      </c>
      <c r="CI65" s="3">
        <f>ExternalDefaultDummys2008!CI65*(ExternalDefaultDummys2008!CI65+CH65)</f>
        <v>0</v>
      </c>
      <c r="CJ65" s="3">
        <f>ExternalDefaultDummys2008!CJ65*(ExternalDefaultDummys2008!CJ65+CI65)</f>
        <v>0</v>
      </c>
      <c r="CK65" s="3">
        <f>ExternalDefaultDummys2008!CK65*(ExternalDefaultDummys2008!CK65+CJ65)</f>
        <v>0</v>
      </c>
      <c r="CL65" s="3">
        <f>ExternalDefaultDummys2008!CL65*(ExternalDefaultDummys2008!CL65+CK65)</f>
        <v>0</v>
      </c>
      <c r="CM65" s="3">
        <f>ExternalDefaultDummys2008!CM65*(ExternalDefaultDummys2008!CM65+CL65)</f>
        <v>0</v>
      </c>
      <c r="CN65" s="3">
        <f>ExternalDefaultDummys2008!CN65*(ExternalDefaultDummys2008!CN65+CM65)</f>
        <v>0</v>
      </c>
      <c r="CO65" s="3">
        <f>ExternalDefaultDummys2008!CO65*(ExternalDefaultDummys2008!CO65+CN65)</f>
        <v>0</v>
      </c>
      <c r="CP65" s="3">
        <f>ExternalDefaultDummys2008!CP65*(ExternalDefaultDummys2008!CP65+CO65)</f>
        <v>1</v>
      </c>
      <c r="CQ65" s="3">
        <f>ExternalDefaultDummys2008!CQ65*(ExternalDefaultDummys2008!CQ65+CP65)</f>
        <v>0</v>
      </c>
      <c r="CR65" s="3">
        <f>ExternalDefaultDummys2008!CR65*(ExternalDefaultDummys2008!CR65+CQ65)</f>
        <v>0</v>
      </c>
      <c r="CS65" s="3">
        <f>ExternalDefaultDummys2008!CS65*(ExternalDefaultDummys2008!CS65+CR65)</f>
        <v>0</v>
      </c>
      <c r="CT65" s="3">
        <f>ExternalDefaultDummys2008!CT65*(ExternalDefaultDummys2008!CT65+CS65)</f>
        <v>0</v>
      </c>
      <c r="CU65" s="3">
        <f>ExternalDefaultDummys2008!CU65*(ExternalDefaultDummys2008!CU65+CT65)</f>
        <v>0</v>
      </c>
      <c r="CV65" s="3">
        <f>ExternalDefaultDummys2008!CV65*(ExternalDefaultDummys2008!CV65+CU65)</f>
        <v>0</v>
      </c>
      <c r="CW65" s="3">
        <f>ExternalDefaultDummys2008!CW65*(ExternalDefaultDummys2008!CW65+CV65)</f>
        <v>0</v>
      </c>
      <c r="CX65" s="3">
        <f>ExternalDefaultDummys2008!CX65*(ExternalDefaultDummys2008!CX65+CW65)</f>
        <v>0</v>
      </c>
      <c r="CY65" s="3">
        <f>ExternalDefaultDummys2008!CY65*(ExternalDefaultDummys2008!CY65+CX65)</f>
        <v>0</v>
      </c>
      <c r="CZ65" s="3">
        <f>ExternalDefaultDummys2008!CZ65*(ExternalDefaultDummys2008!CZ65+CY65)</f>
        <v>0</v>
      </c>
      <c r="DA65" s="3">
        <f>ExternalDefaultDummys2008!DA65*(ExternalDefaultDummys2008!DA65+CZ65)</f>
        <v>0</v>
      </c>
      <c r="DB65" s="3">
        <f>ExternalDefaultDummys2008!DB65*(ExternalDefaultDummys2008!DB65+DA65)</f>
        <v>0</v>
      </c>
      <c r="DC65" s="3">
        <f>ExternalDefaultDummys2008!DC65*(ExternalDefaultDummys2008!DC65+DB65)</f>
        <v>0</v>
      </c>
      <c r="DD65" s="3">
        <f>ExternalDefaultDummys2008!DD65*(ExternalDefaultDummys2008!DD65+DC65)</f>
        <v>0</v>
      </c>
      <c r="DE65" s="3">
        <f>ExternalDefaultDummys2008!DE65*(ExternalDefaultDummys2008!DE65+DD65)</f>
        <v>0</v>
      </c>
      <c r="DF65" s="3">
        <f>ExternalDefaultDummys2008!DF65*(ExternalDefaultDummys2008!DF65+DE65)</f>
        <v>0</v>
      </c>
      <c r="DG65" s="3">
        <f>ExternalDefaultDummys2008!DG65*(ExternalDefaultDummys2008!DG65+DF65)</f>
        <v>0</v>
      </c>
      <c r="DH65" s="3">
        <f>ExternalDefaultDummys2008!DH65*(ExternalDefaultDummys2008!DH65+DG65)</f>
        <v>0</v>
      </c>
      <c r="DI65" s="3">
        <f>ExternalDefaultDummys2008!DI65*(ExternalDefaultDummys2008!DI65+DH65)</f>
        <v>0</v>
      </c>
      <c r="DJ65" s="3">
        <f>ExternalDefaultDummys2008!DJ65*(ExternalDefaultDummys2008!DJ65+DI65)</f>
        <v>0</v>
      </c>
      <c r="DK65" s="3">
        <f>ExternalDefaultDummys2008!DK65*(ExternalDefaultDummys2008!DK65+DJ65)</f>
        <v>0</v>
      </c>
      <c r="DL65" s="3">
        <f>ExternalDefaultDummys2008!DL65*(ExternalDefaultDummys2008!DL65+DK65)</f>
        <v>0</v>
      </c>
      <c r="DM65" s="3">
        <f>ExternalDefaultDummys2008!DM65*(ExternalDefaultDummys2008!DM65+DL65)</f>
        <v>0</v>
      </c>
      <c r="DN65" s="3">
        <f>ExternalDefaultDummys2008!DN65*(ExternalDefaultDummys2008!DN65+DM65)</f>
        <v>1</v>
      </c>
      <c r="DO65" s="3">
        <f>ExternalDefaultDummys2008!DO65*(ExternalDefaultDummys2008!DO65+DN65)</f>
        <v>2</v>
      </c>
      <c r="DP65" s="3">
        <f>ExternalDefaultDummys2008!DP65*(ExternalDefaultDummys2008!DP65+DO65)</f>
        <v>3</v>
      </c>
      <c r="DQ65" s="3">
        <f>ExternalDefaultDummys2008!DQ65*(ExternalDefaultDummys2008!DQ65+DP65)</f>
        <v>4</v>
      </c>
      <c r="DR65" s="3">
        <f>ExternalDefaultDummys2008!DR65*(ExternalDefaultDummys2008!DR65+DQ65)</f>
        <v>5</v>
      </c>
      <c r="DS65" s="3">
        <f>ExternalDefaultDummys2008!DS65*(ExternalDefaultDummys2008!DS65+DR65)</f>
        <v>6</v>
      </c>
      <c r="DT65" s="3">
        <f>ExternalDefaultDummys2008!DT65*(ExternalDefaultDummys2008!DT65+DS65)</f>
        <v>7</v>
      </c>
      <c r="DU65" s="3">
        <f>ExternalDefaultDummys2008!DU65*(ExternalDefaultDummys2008!DU65+DT65)</f>
        <v>0</v>
      </c>
      <c r="DV65" s="3">
        <f>ExternalDefaultDummys2008!DV65*(ExternalDefaultDummys2008!DV65+DU65)</f>
        <v>0</v>
      </c>
      <c r="DW65" s="3">
        <f>ExternalDefaultDummys2008!DW65*(ExternalDefaultDummys2008!DW65+DV65)</f>
        <v>0</v>
      </c>
      <c r="DX65" s="3">
        <f>ExternalDefaultDummys2008!DX65*(ExternalDefaultDummys2008!DX65+DW65)</f>
        <v>0</v>
      </c>
      <c r="DY65" s="3">
        <f>ExternalDefaultDummys2008!DY65*(ExternalDefaultDummys2008!DY65+DX65)</f>
        <v>0</v>
      </c>
      <c r="DZ65" s="3">
        <f>ExternalDefaultDummys2008!DZ65*(ExternalDefaultDummys2008!DZ65+DY65)</f>
        <v>0</v>
      </c>
      <c r="EA65" s="3">
        <f>ExternalDefaultDummys2008!EA65*(ExternalDefaultDummys2008!EA65+DZ65)</f>
        <v>0</v>
      </c>
      <c r="EB65" s="3">
        <f>ExternalDefaultDummys2008!EB65*(ExternalDefaultDummys2008!EB65+EA65)</f>
        <v>0</v>
      </c>
      <c r="EC65" s="3">
        <f>ExternalDefaultDummys2008!EC65*(ExternalDefaultDummys2008!EC65+EB65)</f>
        <v>0</v>
      </c>
      <c r="ED65" s="3">
        <f>ExternalDefaultDummys2008!ED65*(ExternalDefaultDummys2008!ED65+EC65)</f>
        <v>0</v>
      </c>
      <c r="EE65" s="3">
        <f>ExternalDefaultDummys2008!EE65*(ExternalDefaultDummys2008!EE65+ED65)</f>
        <v>0</v>
      </c>
      <c r="EF65" s="3">
        <f>ExternalDefaultDummys2008!EF65*(ExternalDefaultDummys2008!EF65+EE65)</f>
        <v>1</v>
      </c>
      <c r="EG65" s="3">
        <f>ExternalDefaultDummys2008!EG65*(ExternalDefaultDummys2008!EG65+EF65)</f>
        <v>2</v>
      </c>
      <c r="EH65" s="3">
        <f>ExternalDefaultDummys2008!EH65*(ExternalDefaultDummys2008!EH65+EG65)</f>
        <v>3</v>
      </c>
      <c r="EI65" s="3">
        <f>ExternalDefaultDummys2008!EI65*(ExternalDefaultDummys2008!EI65+EH65)</f>
        <v>4</v>
      </c>
      <c r="EJ65" s="3">
        <f>ExternalDefaultDummys2008!EJ65*(ExternalDefaultDummys2008!EJ65+EI65)</f>
        <v>5</v>
      </c>
      <c r="EK65" s="3">
        <f>ExternalDefaultDummys2008!EK65*(ExternalDefaultDummys2008!EK65+EJ65)</f>
        <v>6</v>
      </c>
      <c r="EL65" s="3">
        <f>ExternalDefaultDummys2008!EL65*(ExternalDefaultDummys2008!EL65+EK65)</f>
        <v>0</v>
      </c>
      <c r="EM65" s="3">
        <f>ExternalDefaultDummys2008!EM65*(ExternalDefaultDummys2008!EM65+EL65)</f>
        <v>0</v>
      </c>
      <c r="EN65" s="3">
        <f>ExternalDefaultDummys2008!EN65*(ExternalDefaultDummys2008!EN65+EM65)</f>
        <v>0</v>
      </c>
      <c r="EO65" s="3">
        <f>ExternalDefaultDummys2008!EO65*(ExternalDefaultDummys2008!EO65+EN65)</f>
        <v>0</v>
      </c>
      <c r="EP65" s="3">
        <f>ExternalDefaultDummys2008!EP65*(ExternalDefaultDummys2008!EP65+EO65)</f>
        <v>0</v>
      </c>
      <c r="EQ65" s="3">
        <f>ExternalDefaultDummys2008!EQ65*(ExternalDefaultDummys2008!EQ65+EP65)</f>
        <v>0</v>
      </c>
      <c r="ER65" s="3">
        <f>ExternalDefaultDummys2008!ER65*(ExternalDefaultDummys2008!ER65+EQ65)</f>
        <v>0</v>
      </c>
      <c r="ES65" s="3">
        <f>ExternalDefaultDummys2008!ES65*(ExternalDefaultDummys2008!ES65+ER65)</f>
        <v>0</v>
      </c>
      <c r="ET65" s="3">
        <f>ExternalDefaultDummys2008!ET65*(ExternalDefaultDummys2008!ET65+ES65)</f>
        <v>0</v>
      </c>
      <c r="EU65" s="3">
        <f>ExternalDefaultDummys2008!EU65*(ExternalDefaultDummys2008!EU65+ET65)</f>
        <v>0</v>
      </c>
      <c r="EV65" s="3">
        <f>ExternalDefaultDummys2008!EV65*(ExternalDefaultDummys2008!EV65+EU65)</f>
        <v>0</v>
      </c>
      <c r="EW65" s="3">
        <f>ExternalDefaultDummys2008!EW65*(ExternalDefaultDummys2008!EW65+EV65)</f>
        <v>0</v>
      </c>
      <c r="EX65" s="3">
        <f>ExternalDefaultDummys2008!EX65*(ExternalDefaultDummys2008!EX65+EW65)</f>
        <v>0</v>
      </c>
      <c r="EY65" s="3">
        <f>ExternalDefaultDummys2008!EY65*(ExternalDefaultDummys2008!EY65+EX65)</f>
        <v>0</v>
      </c>
      <c r="EZ65" s="3">
        <f>ExternalDefaultDummys2008!EZ65*(ExternalDefaultDummys2008!EZ65+EY65)</f>
        <v>0</v>
      </c>
      <c r="FA65" s="3">
        <f>ExternalDefaultDummys2008!FA65*(ExternalDefaultDummys2008!FA65+EZ65)</f>
        <v>0</v>
      </c>
      <c r="FB65" s="3">
        <f>ExternalDefaultDummys2008!FB65*(ExternalDefaultDummys2008!FB65+FA65)</f>
        <v>0</v>
      </c>
      <c r="FC65" s="3">
        <f>ExternalDefaultDummys2008!FC65*(ExternalDefaultDummys2008!FC65+FB65)</f>
        <v>0</v>
      </c>
      <c r="FD65" s="3">
        <f>ExternalDefaultDummys2008!FD65*(ExternalDefaultDummys2008!FD65+FC65)</f>
        <v>0</v>
      </c>
      <c r="FE65" s="3">
        <f>ExternalDefaultDummys2008!FE65*(ExternalDefaultDummys2008!FE65+FD65)</f>
        <v>0</v>
      </c>
      <c r="FF65" s="3">
        <f>ExternalDefaultDummys2008!FF65*(ExternalDefaultDummys2008!FF65+FE65)</f>
        <v>0</v>
      </c>
      <c r="FG65" s="3">
        <f>ExternalDefaultDummys2008!FG65*(ExternalDefaultDummys2008!FG65+FF65)</f>
        <v>0</v>
      </c>
      <c r="FH65" s="3">
        <f>ExternalDefaultDummys2008!FH65*(ExternalDefaultDummys2008!FH65+FG65)</f>
        <v>0</v>
      </c>
      <c r="FI65" s="3">
        <f>ExternalDefaultDummys2008!FI65*(ExternalDefaultDummys2008!FI65+FH65)</f>
        <v>0</v>
      </c>
      <c r="FJ65" s="3">
        <f>ExternalDefaultDummys2008!FJ65*(ExternalDefaultDummys2008!FJ65+FI65)</f>
        <v>0</v>
      </c>
      <c r="FK65" s="3">
        <f>ExternalDefaultDummys2008!FK65*(ExternalDefaultDummys2008!FK65+FJ65)</f>
        <v>0</v>
      </c>
      <c r="FL65" s="3">
        <f>ExternalDefaultDummys2008!FL65*(ExternalDefaultDummys2008!FL65+FK65)</f>
        <v>1</v>
      </c>
      <c r="FM65" s="3">
        <f>ExternalDefaultDummys2008!FM65*(ExternalDefaultDummys2008!FM65+FL65)</f>
        <v>0</v>
      </c>
      <c r="FN65" s="3">
        <f>ExternalDefaultDummys2008!FN65*(ExternalDefaultDummys2008!FN65+FM65)</f>
        <v>0</v>
      </c>
      <c r="FO65" s="3">
        <f>ExternalDefaultDummys2008!FO65*(ExternalDefaultDummys2008!FO65+FN65)</f>
        <v>0</v>
      </c>
      <c r="FP65" s="3">
        <f>ExternalDefaultDummys2008!FP65*(ExternalDefaultDummys2008!FP65+FO65)</f>
        <v>0</v>
      </c>
      <c r="FQ65" s="3">
        <f>ExternalDefaultDummys2008!FQ65*(ExternalDefaultDummys2008!FQ65+FP65)</f>
        <v>0</v>
      </c>
      <c r="FR65" s="3">
        <f>ExternalDefaultDummys2008!FR65*(ExternalDefaultDummys2008!FR65+FQ65)</f>
        <v>0</v>
      </c>
      <c r="FS65" s="3">
        <f>ExternalDefaultDummys2008!FS65*(ExternalDefaultDummys2008!FS65+FR65)</f>
        <v>0</v>
      </c>
      <c r="FT65" s="3">
        <f>ExternalDefaultDummys2008!FT65*(ExternalDefaultDummys2008!FT65+FS65)</f>
        <v>0</v>
      </c>
      <c r="FU65" s="3">
        <f>ExternalDefaultDummys2008!FU65*(ExternalDefaultDummys2008!FU65+FT65)</f>
        <v>0</v>
      </c>
      <c r="FV65" s="3">
        <f>ExternalDefaultDummys2008!FV65*(ExternalDefaultDummys2008!FV65+FU65)</f>
        <v>0</v>
      </c>
      <c r="FW65" s="3">
        <f>ExternalDefaultDummys2008!FW65*(ExternalDefaultDummys2008!FW65+FV65)</f>
        <v>0</v>
      </c>
      <c r="FX65" s="3">
        <f>ExternalDefaultDummys2008!FX65*(ExternalDefaultDummys2008!FX65+FW65)</f>
        <v>0</v>
      </c>
      <c r="FY65" s="3">
        <f>ExternalDefaultDummys2008!FY65*(ExternalDefaultDummys2008!FY65+FX65)</f>
        <v>0</v>
      </c>
      <c r="FZ65" s="3">
        <f>ExternalDefaultDummys2008!FZ65*(ExternalDefaultDummys2008!FZ65+FY65)</f>
        <v>0</v>
      </c>
      <c r="GA65" s="3">
        <f>ExternalDefaultDummys2008!GA65*(ExternalDefaultDummys2008!GA65+FZ65)</f>
        <v>0</v>
      </c>
      <c r="GB65" s="3">
        <f>ExternalDefaultDummys2008!GB65*(ExternalDefaultDummys2008!GB65+GA65)</f>
        <v>0</v>
      </c>
      <c r="GC65" s="3">
        <f>ExternalDefaultDummys2008!GC65*(ExternalDefaultDummys2008!GC65+GB65)</f>
        <v>0</v>
      </c>
      <c r="GD65" s="3">
        <f>ExternalDefaultDummys2008!GD65*(ExternalDefaultDummys2008!GD65+GC65)</f>
        <v>1</v>
      </c>
      <c r="GE65" s="3">
        <f>ExternalDefaultDummys2008!GE65*(ExternalDefaultDummys2008!GE65+GD65)</f>
        <v>2</v>
      </c>
      <c r="GF65" s="3">
        <f>ExternalDefaultDummys2008!GF65*(ExternalDefaultDummys2008!GF65+GE65)</f>
        <v>3</v>
      </c>
      <c r="GG65" s="3">
        <f>ExternalDefaultDummys2008!GG65*(ExternalDefaultDummys2008!GG65+GF65)</f>
        <v>0</v>
      </c>
      <c r="GH65" s="3">
        <f>ExternalDefaultDummys2008!GH65*(ExternalDefaultDummys2008!GH65+GG65)</f>
        <v>1</v>
      </c>
      <c r="GI65" s="3">
        <f>ExternalDefaultDummys2008!GI65*(ExternalDefaultDummys2008!GI65+GH65)</f>
        <v>0</v>
      </c>
      <c r="GJ65" s="3">
        <f>ExternalDefaultDummys2008!GJ65*(ExternalDefaultDummys2008!GJ65+GI65)</f>
        <v>0</v>
      </c>
      <c r="GK65" s="3">
        <f>ExternalDefaultDummys2008!GK65*(ExternalDefaultDummys2008!GK65+GJ65)</f>
        <v>1</v>
      </c>
      <c r="GL65" s="3">
        <f>ExternalDefaultDummys2008!GL65*(ExternalDefaultDummys2008!GL65+GK65)</f>
        <v>2</v>
      </c>
      <c r="GM65" s="3">
        <f>ExternalDefaultDummys2008!GM65*(ExternalDefaultDummys2008!GM65+GL65)</f>
        <v>0</v>
      </c>
      <c r="GN65" s="3">
        <f>ExternalDefaultDummys2008!GN65*(ExternalDefaultDummys2008!GN65+GM65)</f>
        <v>0</v>
      </c>
      <c r="GO65" s="3">
        <f>ExternalDefaultDummys2008!GO65*(ExternalDefaultDummys2008!GO65+GN65)</f>
        <v>0</v>
      </c>
      <c r="GP65" s="3">
        <f>ExternalDefaultDummys2008!GP65*(ExternalDefaultDummys2008!GP65+GO65)</f>
        <v>0</v>
      </c>
      <c r="GQ65" s="3">
        <f>ExternalDefaultDummys2008!GQ65*(ExternalDefaultDummys2008!GQ65+GP65)</f>
        <v>0</v>
      </c>
      <c r="GR65" s="3">
        <f>ExternalDefaultDummys2008!GR65*(ExternalDefaultDummys2008!GR65+GQ65)</f>
        <v>0</v>
      </c>
      <c r="GS65" s="3">
        <f>ExternalDefaultDummys2008!GS65*(ExternalDefaultDummys2008!GS65+GR65)</f>
        <v>0</v>
      </c>
      <c r="GT65" s="3">
        <f>ExternalDefaultDummys2008!GT65*(ExternalDefaultDummys2008!GT65+GS65)</f>
        <v>0</v>
      </c>
      <c r="GU65" s="3">
        <f>ExternalDefaultDummys2008!GU65*(ExternalDefaultDummys2008!GU65+GT65)</f>
        <v>0</v>
      </c>
      <c r="GV65" s="3">
        <f>ExternalDefaultDummys2008!GV65*(ExternalDefaultDummys2008!GV65+GU65)</f>
        <v>0</v>
      </c>
      <c r="GW65" s="3">
        <f>ExternalDefaultDummys2008!GW65*(ExternalDefaultDummys2008!GW65+GV65)</f>
        <v>0</v>
      </c>
      <c r="GX65" s="3">
        <f>ExternalDefaultDummys2008!GX65*(ExternalDefaultDummys2008!GX65+GW65)</f>
        <v>1</v>
      </c>
      <c r="GY65" s="3">
        <f>ExternalDefaultDummys2008!GY65*(ExternalDefaultDummys2008!GY65+GX65)</f>
        <v>0</v>
      </c>
      <c r="GZ65" s="3">
        <f>ExternalDefaultDummys2008!GZ65*(ExternalDefaultDummys2008!GZ65+GY65)</f>
        <v>0</v>
      </c>
      <c r="HA65" s="3">
        <f>ExternalDefaultDummys2008!HA65*(ExternalDefaultDummys2008!HA65+GZ65)</f>
        <v>0</v>
      </c>
      <c r="HB65" s="3">
        <f>ExternalDefaultDummys2008!HB65*(ExternalDefaultDummys2008!HB65+HA65)</f>
        <v>0</v>
      </c>
      <c r="HC65" s="3">
        <f>ExternalDefaultDummys2008!HC65*(ExternalDefaultDummys2008!HC65+HB65)</f>
        <v>0</v>
      </c>
      <c r="HE65" s="3">
        <f t="shared" si="1"/>
        <v>7</v>
      </c>
    </row>
    <row r="66" spans="1:213" x14ac:dyDescent="0.4">
      <c r="A66" s="3">
        <f t="shared" si="2"/>
        <v>62</v>
      </c>
      <c r="B66" s="26" t="s">
        <v>96</v>
      </c>
      <c r="C66" s="3">
        <f>ExternalDefaultDummys2008!C66*(ExternalDefaultDummys2008!C66+0)</f>
        <v>0</v>
      </c>
      <c r="D66" s="3">
        <f>ExternalDefaultDummys2008!D66*(ExternalDefaultDummys2008!D66+C66)</f>
        <v>0</v>
      </c>
      <c r="E66" s="3">
        <f>ExternalDefaultDummys2008!E66*(ExternalDefaultDummys2008!E66+D66)</f>
        <v>0</v>
      </c>
      <c r="F66" s="3">
        <f>ExternalDefaultDummys2008!F66*(ExternalDefaultDummys2008!F66+E66)</f>
        <v>0</v>
      </c>
      <c r="G66" s="3">
        <f>ExternalDefaultDummys2008!G66*(ExternalDefaultDummys2008!G66+F66)</f>
        <v>0</v>
      </c>
      <c r="H66" s="3">
        <f>ExternalDefaultDummys2008!H66*(ExternalDefaultDummys2008!H66+G66)</f>
        <v>0</v>
      </c>
      <c r="I66" s="3">
        <f>ExternalDefaultDummys2008!I66*(ExternalDefaultDummys2008!I66+H66)</f>
        <v>0</v>
      </c>
      <c r="J66" s="3">
        <f>ExternalDefaultDummys2008!J66*(ExternalDefaultDummys2008!J66+I66)</f>
        <v>0</v>
      </c>
      <c r="K66" s="3">
        <f>ExternalDefaultDummys2008!K66*(ExternalDefaultDummys2008!K66+J66)</f>
        <v>0</v>
      </c>
      <c r="L66" s="3">
        <f>ExternalDefaultDummys2008!L66*(ExternalDefaultDummys2008!L66+K66)</f>
        <v>0</v>
      </c>
      <c r="M66" s="3">
        <f>ExternalDefaultDummys2008!M66*(ExternalDefaultDummys2008!M66+L66)</f>
        <v>0</v>
      </c>
      <c r="N66" s="3">
        <f>ExternalDefaultDummys2008!N66*(ExternalDefaultDummys2008!N66+M66)</f>
        <v>0</v>
      </c>
      <c r="O66" s="3">
        <f>ExternalDefaultDummys2008!O66*(ExternalDefaultDummys2008!O66+N66)</f>
        <v>0</v>
      </c>
      <c r="P66" s="3">
        <f>ExternalDefaultDummys2008!P66*(ExternalDefaultDummys2008!P66+O66)</f>
        <v>0</v>
      </c>
      <c r="Q66" s="3">
        <f>ExternalDefaultDummys2008!Q66*(ExternalDefaultDummys2008!Q66+P66)</f>
        <v>0</v>
      </c>
      <c r="R66" s="3">
        <f>ExternalDefaultDummys2008!R66*(ExternalDefaultDummys2008!R66+Q66)</f>
        <v>0</v>
      </c>
      <c r="S66" s="3">
        <f>ExternalDefaultDummys2008!S66*(ExternalDefaultDummys2008!S66+R66)</f>
        <v>0</v>
      </c>
      <c r="T66" s="3">
        <f>ExternalDefaultDummys2008!T66*(ExternalDefaultDummys2008!T66+S66)</f>
        <v>0</v>
      </c>
      <c r="U66" s="3">
        <f>ExternalDefaultDummys2008!U66*(ExternalDefaultDummys2008!U66+T66)</f>
        <v>0</v>
      </c>
      <c r="V66" s="3">
        <f>ExternalDefaultDummys2008!V66*(ExternalDefaultDummys2008!V66+U66)</f>
        <v>0</v>
      </c>
      <c r="W66" s="3">
        <f>ExternalDefaultDummys2008!W66*(ExternalDefaultDummys2008!W66+V66)</f>
        <v>0</v>
      </c>
      <c r="X66" s="3">
        <f>ExternalDefaultDummys2008!X66*(ExternalDefaultDummys2008!X66+W66)</f>
        <v>0</v>
      </c>
      <c r="Y66" s="3">
        <f>ExternalDefaultDummys2008!Y66*(ExternalDefaultDummys2008!Y66+X66)</f>
        <v>0</v>
      </c>
      <c r="Z66" s="3">
        <f>ExternalDefaultDummys2008!Z66*(ExternalDefaultDummys2008!Z66+Y66)</f>
        <v>0</v>
      </c>
      <c r="AA66" s="3">
        <f>ExternalDefaultDummys2008!AA66*(ExternalDefaultDummys2008!AA66+Z66)</f>
        <v>0</v>
      </c>
      <c r="AB66" s="3">
        <f>ExternalDefaultDummys2008!AB66*(ExternalDefaultDummys2008!AB66+AA66)</f>
        <v>0</v>
      </c>
      <c r="AC66" s="3">
        <f>ExternalDefaultDummys2008!AC66*(ExternalDefaultDummys2008!AC66+AB66)</f>
        <v>1</v>
      </c>
      <c r="AD66" s="3">
        <f>ExternalDefaultDummys2008!AD66*(ExternalDefaultDummys2008!AD66+AC66)</f>
        <v>2</v>
      </c>
      <c r="AE66" s="3">
        <f>ExternalDefaultDummys2008!AE66*(ExternalDefaultDummys2008!AE66+AD66)</f>
        <v>3</v>
      </c>
      <c r="AF66" s="3">
        <f>ExternalDefaultDummys2008!AF66*(ExternalDefaultDummys2008!AF66+AE66)</f>
        <v>4</v>
      </c>
      <c r="AG66" s="3">
        <f>ExternalDefaultDummys2008!AG66*(ExternalDefaultDummys2008!AG66+AF66)</f>
        <v>5</v>
      </c>
      <c r="AH66" s="3">
        <f>ExternalDefaultDummys2008!AH66*(ExternalDefaultDummys2008!AH66+AG66)</f>
        <v>6</v>
      </c>
      <c r="AI66" s="3">
        <f>ExternalDefaultDummys2008!AI66*(ExternalDefaultDummys2008!AI66+AH66)</f>
        <v>7</v>
      </c>
      <c r="AJ66" s="3">
        <f>ExternalDefaultDummys2008!AJ66*(ExternalDefaultDummys2008!AJ66+AI66)</f>
        <v>8</v>
      </c>
      <c r="AK66" s="3">
        <f>ExternalDefaultDummys2008!AK66*(ExternalDefaultDummys2008!AK66+AJ66)</f>
        <v>9</v>
      </c>
      <c r="AL66" s="3">
        <f>ExternalDefaultDummys2008!AL66*(ExternalDefaultDummys2008!AL66+AK66)</f>
        <v>10</v>
      </c>
      <c r="AM66" s="3">
        <f>ExternalDefaultDummys2008!AM66*(ExternalDefaultDummys2008!AM66+AL66)</f>
        <v>11</v>
      </c>
      <c r="AN66" s="3">
        <f>ExternalDefaultDummys2008!AN66*(ExternalDefaultDummys2008!AN66+AM66)</f>
        <v>12</v>
      </c>
      <c r="AO66" s="3">
        <f>ExternalDefaultDummys2008!AO66*(ExternalDefaultDummys2008!AO66+AN66)</f>
        <v>13</v>
      </c>
      <c r="AP66" s="3">
        <f>ExternalDefaultDummys2008!AP66*(ExternalDefaultDummys2008!AP66+AO66)</f>
        <v>14</v>
      </c>
      <c r="AQ66" s="3">
        <f>ExternalDefaultDummys2008!AQ66*(ExternalDefaultDummys2008!AQ66+AP66)</f>
        <v>15</v>
      </c>
      <c r="AR66" s="3">
        <f>ExternalDefaultDummys2008!AR66*(ExternalDefaultDummys2008!AR66+AQ66)</f>
        <v>0</v>
      </c>
      <c r="AS66" s="3">
        <f>ExternalDefaultDummys2008!AS66*(ExternalDefaultDummys2008!AS66+AR66)</f>
        <v>0</v>
      </c>
      <c r="AT66" s="3">
        <f>ExternalDefaultDummys2008!AT66*(ExternalDefaultDummys2008!AT66+AS66)</f>
        <v>0</v>
      </c>
      <c r="AU66" s="3">
        <f>ExternalDefaultDummys2008!AU66*(ExternalDefaultDummys2008!AU66+AT66)</f>
        <v>0</v>
      </c>
      <c r="AV66" s="3">
        <f>ExternalDefaultDummys2008!AV66*(ExternalDefaultDummys2008!AV66+AU66)</f>
        <v>0</v>
      </c>
      <c r="AW66" s="3">
        <f>ExternalDefaultDummys2008!AW66*(ExternalDefaultDummys2008!AW66+AV66)</f>
        <v>0</v>
      </c>
      <c r="AX66" s="3">
        <f>ExternalDefaultDummys2008!AX66*(ExternalDefaultDummys2008!AX66+AW66)</f>
        <v>0</v>
      </c>
      <c r="AY66" s="3">
        <f>ExternalDefaultDummys2008!AY66*(ExternalDefaultDummys2008!AY66+AX66)</f>
        <v>1</v>
      </c>
      <c r="AZ66" s="3">
        <f>ExternalDefaultDummys2008!AZ66*(ExternalDefaultDummys2008!AZ66+AY66)</f>
        <v>2</v>
      </c>
      <c r="BA66" s="3">
        <f>ExternalDefaultDummys2008!BA66*(ExternalDefaultDummys2008!BA66+AZ66)</f>
        <v>3</v>
      </c>
      <c r="BB66" s="3">
        <f>ExternalDefaultDummys2008!BB66*(ExternalDefaultDummys2008!BB66+BA66)</f>
        <v>4</v>
      </c>
      <c r="BC66" s="3">
        <f>ExternalDefaultDummys2008!BC66*(ExternalDefaultDummys2008!BC66+BB66)</f>
        <v>5</v>
      </c>
      <c r="BD66" s="3">
        <f>ExternalDefaultDummys2008!BD66*(ExternalDefaultDummys2008!BD66+BC66)</f>
        <v>6</v>
      </c>
      <c r="BE66" s="3">
        <f>ExternalDefaultDummys2008!BE66*(ExternalDefaultDummys2008!BE66+BD66)</f>
        <v>7</v>
      </c>
      <c r="BF66" s="3">
        <f>ExternalDefaultDummys2008!BF66*(ExternalDefaultDummys2008!BF66+BE66)</f>
        <v>8</v>
      </c>
      <c r="BG66" s="3">
        <f>ExternalDefaultDummys2008!BG66*(ExternalDefaultDummys2008!BG66+BF66)</f>
        <v>9</v>
      </c>
      <c r="BH66" s="3">
        <f>ExternalDefaultDummys2008!BH66*(ExternalDefaultDummys2008!BH66+BG66)</f>
        <v>10</v>
      </c>
      <c r="BI66" s="3">
        <f>ExternalDefaultDummys2008!BI66*(ExternalDefaultDummys2008!BI66+BH66)</f>
        <v>11</v>
      </c>
      <c r="BJ66" s="3">
        <f>ExternalDefaultDummys2008!BJ66*(ExternalDefaultDummys2008!BJ66+BI66)</f>
        <v>12</v>
      </c>
      <c r="BK66" s="3">
        <f>ExternalDefaultDummys2008!BK66*(ExternalDefaultDummys2008!BK66+BJ66)</f>
        <v>13</v>
      </c>
      <c r="BL66" s="3">
        <f>ExternalDefaultDummys2008!BL66*(ExternalDefaultDummys2008!BL66+BK66)</f>
        <v>14</v>
      </c>
      <c r="BM66" s="3">
        <f>ExternalDefaultDummys2008!BM66*(ExternalDefaultDummys2008!BM66+BL66)</f>
        <v>15</v>
      </c>
      <c r="BN66" s="3">
        <f>ExternalDefaultDummys2008!BN66*(ExternalDefaultDummys2008!BN66+BM66)</f>
        <v>0</v>
      </c>
      <c r="BO66" s="3">
        <f>ExternalDefaultDummys2008!BO66*(ExternalDefaultDummys2008!BO66+BN66)</f>
        <v>0</v>
      </c>
      <c r="BP66" s="3">
        <f>ExternalDefaultDummys2008!BP66*(ExternalDefaultDummys2008!BP66+BO66)</f>
        <v>1</v>
      </c>
      <c r="BQ66" s="3">
        <f>ExternalDefaultDummys2008!BQ66*(ExternalDefaultDummys2008!BQ66+BP66)</f>
        <v>2</v>
      </c>
      <c r="BR66" s="3">
        <f>ExternalDefaultDummys2008!BR66*(ExternalDefaultDummys2008!BR66+BQ66)</f>
        <v>3</v>
      </c>
      <c r="BS66" s="3">
        <f>ExternalDefaultDummys2008!BS66*(ExternalDefaultDummys2008!BS66+BR66)</f>
        <v>4</v>
      </c>
      <c r="BT66" s="3">
        <f>ExternalDefaultDummys2008!BT66*(ExternalDefaultDummys2008!BT66+BS66)</f>
        <v>5</v>
      </c>
      <c r="BU66" s="3">
        <f>ExternalDefaultDummys2008!BU66*(ExternalDefaultDummys2008!BU66+BT66)</f>
        <v>6</v>
      </c>
      <c r="BV66" s="3">
        <f>ExternalDefaultDummys2008!BV66*(ExternalDefaultDummys2008!BV66+BU66)</f>
        <v>7</v>
      </c>
      <c r="BW66" s="3">
        <f>ExternalDefaultDummys2008!BW66*(ExternalDefaultDummys2008!BW66+BV66)</f>
        <v>8</v>
      </c>
      <c r="BX66" s="3">
        <f>ExternalDefaultDummys2008!BX66*(ExternalDefaultDummys2008!BX66+BW66)</f>
        <v>9</v>
      </c>
      <c r="BY66" s="3">
        <f>ExternalDefaultDummys2008!BY66*(ExternalDefaultDummys2008!BY66+BX66)</f>
        <v>10</v>
      </c>
      <c r="BZ66" s="3">
        <f>ExternalDefaultDummys2008!BZ66*(ExternalDefaultDummys2008!BZ66+BY66)</f>
        <v>11</v>
      </c>
      <c r="CA66" s="3">
        <f>ExternalDefaultDummys2008!CA66*(ExternalDefaultDummys2008!CA66+BZ66)</f>
        <v>12</v>
      </c>
      <c r="CB66" s="3">
        <f>ExternalDefaultDummys2008!CB66*(ExternalDefaultDummys2008!CB66+CA66)</f>
        <v>13</v>
      </c>
      <c r="CC66" s="3">
        <f>ExternalDefaultDummys2008!CC66*(ExternalDefaultDummys2008!CC66+CB66)</f>
        <v>14</v>
      </c>
      <c r="CD66" s="3">
        <f>ExternalDefaultDummys2008!CD66*(ExternalDefaultDummys2008!CD66+CC66)</f>
        <v>15</v>
      </c>
      <c r="CE66" s="3">
        <f>ExternalDefaultDummys2008!CE66*(ExternalDefaultDummys2008!CE66+CD66)</f>
        <v>16</v>
      </c>
      <c r="CF66" s="3">
        <f>ExternalDefaultDummys2008!CF66*(ExternalDefaultDummys2008!CF66+CE66)</f>
        <v>17</v>
      </c>
      <c r="CG66" s="3">
        <f>ExternalDefaultDummys2008!CG66*(ExternalDefaultDummys2008!CG66+CF66)</f>
        <v>0</v>
      </c>
      <c r="CH66" s="3">
        <f>ExternalDefaultDummys2008!CH66*(ExternalDefaultDummys2008!CH66+CG66)</f>
        <v>0</v>
      </c>
      <c r="CI66" s="3">
        <f>ExternalDefaultDummys2008!CI66*(ExternalDefaultDummys2008!CI66+CH66)</f>
        <v>0</v>
      </c>
      <c r="CJ66" s="3">
        <f>ExternalDefaultDummys2008!CJ66*(ExternalDefaultDummys2008!CJ66+CI66)</f>
        <v>0</v>
      </c>
      <c r="CK66" s="3">
        <f>ExternalDefaultDummys2008!CK66*(ExternalDefaultDummys2008!CK66+CJ66)</f>
        <v>0</v>
      </c>
      <c r="CL66" s="3">
        <f>ExternalDefaultDummys2008!CL66*(ExternalDefaultDummys2008!CL66+CK66)</f>
        <v>0</v>
      </c>
      <c r="CM66" s="3">
        <f>ExternalDefaultDummys2008!CM66*(ExternalDefaultDummys2008!CM66+CL66)</f>
        <v>0</v>
      </c>
      <c r="CN66" s="3">
        <f>ExternalDefaultDummys2008!CN66*(ExternalDefaultDummys2008!CN66+CM66)</f>
        <v>0</v>
      </c>
      <c r="CO66" s="3">
        <f>ExternalDefaultDummys2008!CO66*(ExternalDefaultDummys2008!CO66+CN66)</f>
        <v>0</v>
      </c>
      <c r="CP66" s="3">
        <f>ExternalDefaultDummys2008!CP66*(ExternalDefaultDummys2008!CP66+CO66)</f>
        <v>0</v>
      </c>
      <c r="CQ66" s="3">
        <f>ExternalDefaultDummys2008!CQ66*(ExternalDefaultDummys2008!CQ66+CP66)</f>
        <v>1</v>
      </c>
      <c r="CR66" s="3">
        <f>ExternalDefaultDummys2008!CR66*(ExternalDefaultDummys2008!CR66+CQ66)</f>
        <v>0</v>
      </c>
      <c r="CS66" s="3">
        <f>ExternalDefaultDummys2008!CS66*(ExternalDefaultDummys2008!CS66+CR66)</f>
        <v>0</v>
      </c>
      <c r="CT66" s="3">
        <f>ExternalDefaultDummys2008!CT66*(ExternalDefaultDummys2008!CT66+CS66)</f>
        <v>0</v>
      </c>
      <c r="CU66" s="3">
        <f>ExternalDefaultDummys2008!CU66*(ExternalDefaultDummys2008!CU66+CT66)</f>
        <v>0</v>
      </c>
      <c r="CV66" s="3">
        <f>ExternalDefaultDummys2008!CV66*(ExternalDefaultDummys2008!CV66+CU66)</f>
        <v>0</v>
      </c>
      <c r="CW66" s="3">
        <f>ExternalDefaultDummys2008!CW66*(ExternalDefaultDummys2008!CW66+CV66)</f>
        <v>1</v>
      </c>
      <c r="CX66" s="3">
        <f>ExternalDefaultDummys2008!CX66*(ExternalDefaultDummys2008!CX66+CW66)</f>
        <v>2</v>
      </c>
      <c r="CY66" s="3">
        <f>ExternalDefaultDummys2008!CY66*(ExternalDefaultDummys2008!CY66+CX66)</f>
        <v>3</v>
      </c>
      <c r="CZ66" s="3">
        <f>ExternalDefaultDummys2008!CZ66*(ExternalDefaultDummys2008!CZ66+CY66)</f>
        <v>4</v>
      </c>
      <c r="DA66" s="3">
        <f>ExternalDefaultDummys2008!DA66*(ExternalDefaultDummys2008!DA66+CZ66)</f>
        <v>5</v>
      </c>
      <c r="DB66" s="3">
        <f>ExternalDefaultDummys2008!DB66*(ExternalDefaultDummys2008!DB66+DA66)</f>
        <v>6</v>
      </c>
      <c r="DC66" s="3">
        <f>ExternalDefaultDummys2008!DC66*(ExternalDefaultDummys2008!DC66+DB66)</f>
        <v>7</v>
      </c>
      <c r="DD66" s="3">
        <f>ExternalDefaultDummys2008!DD66*(ExternalDefaultDummys2008!DD66+DC66)</f>
        <v>8</v>
      </c>
      <c r="DE66" s="3">
        <f>ExternalDefaultDummys2008!DE66*(ExternalDefaultDummys2008!DE66+DD66)</f>
        <v>0</v>
      </c>
      <c r="DF66" s="3">
        <f>ExternalDefaultDummys2008!DF66*(ExternalDefaultDummys2008!DF66+DE66)</f>
        <v>0</v>
      </c>
      <c r="DG66" s="3">
        <f>ExternalDefaultDummys2008!DG66*(ExternalDefaultDummys2008!DG66+DF66)</f>
        <v>0</v>
      </c>
      <c r="DH66" s="3">
        <f>ExternalDefaultDummys2008!DH66*(ExternalDefaultDummys2008!DH66+DG66)</f>
        <v>0</v>
      </c>
      <c r="DI66" s="3">
        <f>ExternalDefaultDummys2008!DI66*(ExternalDefaultDummys2008!DI66+DH66)</f>
        <v>0</v>
      </c>
      <c r="DJ66" s="3">
        <f>ExternalDefaultDummys2008!DJ66*(ExternalDefaultDummys2008!DJ66+DI66)</f>
        <v>0</v>
      </c>
      <c r="DK66" s="3">
        <f>ExternalDefaultDummys2008!DK66*(ExternalDefaultDummys2008!DK66+DJ66)</f>
        <v>0</v>
      </c>
      <c r="DL66" s="3">
        <f>ExternalDefaultDummys2008!DL66*(ExternalDefaultDummys2008!DL66+DK66)</f>
        <v>0</v>
      </c>
      <c r="DM66" s="3">
        <f>ExternalDefaultDummys2008!DM66*(ExternalDefaultDummys2008!DM66+DL66)</f>
        <v>0</v>
      </c>
      <c r="DN66" s="3">
        <f>ExternalDefaultDummys2008!DN66*(ExternalDefaultDummys2008!DN66+DM66)</f>
        <v>0</v>
      </c>
      <c r="DO66" s="3">
        <f>ExternalDefaultDummys2008!DO66*(ExternalDefaultDummys2008!DO66+DN66)</f>
        <v>0</v>
      </c>
      <c r="DP66" s="3">
        <f>ExternalDefaultDummys2008!DP66*(ExternalDefaultDummys2008!DP66+DO66)</f>
        <v>0</v>
      </c>
      <c r="DQ66" s="3">
        <f>ExternalDefaultDummys2008!DQ66*(ExternalDefaultDummys2008!DQ66+DP66)</f>
        <v>0</v>
      </c>
      <c r="DR66" s="3">
        <f>ExternalDefaultDummys2008!DR66*(ExternalDefaultDummys2008!DR66+DQ66)</f>
        <v>0</v>
      </c>
      <c r="DS66" s="3">
        <f>ExternalDefaultDummys2008!DS66*(ExternalDefaultDummys2008!DS66+DR66)</f>
        <v>0</v>
      </c>
      <c r="DT66" s="3">
        <f>ExternalDefaultDummys2008!DT66*(ExternalDefaultDummys2008!DT66+DS66)</f>
        <v>0</v>
      </c>
      <c r="DU66" s="3">
        <f>ExternalDefaultDummys2008!DU66*(ExternalDefaultDummys2008!DU66+DT66)</f>
        <v>0</v>
      </c>
      <c r="DV66" s="3">
        <f>ExternalDefaultDummys2008!DV66*(ExternalDefaultDummys2008!DV66+DU66)</f>
        <v>0</v>
      </c>
      <c r="DW66" s="3">
        <f>ExternalDefaultDummys2008!DW66*(ExternalDefaultDummys2008!DW66+DV66)</f>
        <v>0</v>
      </c>
      <c r="DX66" s="3">
        <f>ExternalDefaultDummys2008!DX66*(ExternalDefaultDummys2008!DX66+DW66)</f>
        <v>0</v>
      </c>
      <c r="DY66" s="3">
        <f>ExternalDefaultDummys2008!DY66*(ExternalDefaultDummys2008!DY66+DX66)</f>
        <v>0</v>
      </c>
      <c r="DZ66" s="3">
        <f>ExternalDefaultDummys2008!DZ66*(ExternalDefaultDummys2008!DZ66+DY66)</f>
        <v>0</v>
      </c>
      <c r="EA66" s="3">
        <f>ExternalDefaultDummys2008!EA66*(ExternalDefaultDummys2008!EA66+DZ66)</f>
        <v>0</v>
      </c>
      <c r="EB66" s="3">
        <f>ExternalDefaultDummys2008!EB66*(ExternalDefaultDummys2008!EB66+EA66)</f>
        <v>0</v>
      </c>
      <c r="EC66" s="3">
        <f>ExternalDefaultDummys2008!EC66*(ExternalDefaultDummys2008!EC66+EB66)</f>
        <v>0</v>
      </c>
      <c r="ED66" s="3">
        <f>ExternalDefaultDummys2008!ED66*(ExternalDefaultDummys2008!ED66+EC66)</f>
        <v>0</v>
      </c>
      <c r="EE66" s="3">
        <f>ExternalDefaultDummys2008!EE66*(ExternalDefaultDummys2008!EE66+ED66)</f>
        <v>0</v>
      </c>
      <c r="EF66" s="3">
        <f>ExternalDefaultDummys2008!EF66*(ExternalDefaultDummys2008!EF66+EE66)</f>
        <v>0</v>
      </c>
      <c r="EG66" s="3">
        <f>ExternalDefaultDummys2008!EG66*(ExternalDefaultDummys2008!EG66+EF66)</f>
        <v>0</v>
      </c>
      <c r="EH66" s="3">
        <f>ExternalDefaultDummys2008!EH66*(ExternalDefaultDummys2008!EH66+EG66)</f>
        <v>0</v>
      </c>
      <c r="EI66" s="3">
        <f>ExternalDefaultDummys2008!EI66*(ExternalDefaultDummys2008!EI66+EH66)</f>
        <v>0</v>
      </c>
      <c r="EJ66" s="3">
        <f>ExternalDefaultDummys2008!EJ66*(ExternalDefaultDummys2008!EJ66+EI66)</f>
        <v>0</v>
      </c>
      <c r="EK66" s="3">
        <f>ExternalDefaultDummys2008!EK66*(ExternalDefaultDummys2008!EK66+EJ66)</f>
        <v>0</v>
      </c>
      <c r="EL66" s="3">
        <f>ExternalDefaultDummys2008!EL66*(ExternalDefaultDummys2008!EL66+EK66)</f>
        <v>0</v>
      </c>
      <c r="EM66" s="3">
        <f>ExternalDefaultDummys2008!EM66*(ExternalDefaultDummys2008!EM66+EL66)</f>
        <v>0</v>
      </c>
      <c r="EN66" s="3">
        <f>ExternalDefaultDummys2008!EN66*(ExternalDefaultDummys2008!EN66+EM66)</f>
        <v>0</v>
      </c>
      <c r="EO66" s="3">
        <f>ExternalDefaultDummys2008!EO66*(ExternalDefaultDummys2008!EO66+EN66)</f>
        <v>0</v>
      </c>
      <c r="EP66" s="3">
        <f>ExternalDefaultDummys2008!EP66*(ExternalDefaultDummys2008!EP66+EO66)</f>
        <v>0</v>
      </c>
      <c r="EQ66" s="3">
        <f>ExternalDefaultDummys2008!EQ66*(ExternalDefaultDummys2008!EQ66+EP66)</f>
        <v>0</v>
      </c>
      <c r="ER66" s="3">
        <f>ExternalDefaultDummys2008!ER66*(ExternalDefaultDummys2008!ER66+EQ66)</f>
        <v>0</v>
      </c>
      <c r="ES66" s="3">
        <f>ExternalDefaultDummys2008!ES66*(ExternalDefaultDummys2008!ES66+ER66)</f>
        <v>0</v>
      </c>
      <c r="ET66" s="3">
        <f>ExternalDefaultDummys2008!ET66*(ExternalDefaultDummys2008!ET66+ES66)</f>
        <v>0</v>
      </c>
      <c r="EU66" s="3">
        <f>ExternalDefaultDummys2008!EU66*(ExternalDefaultDummys2008!EU66+ET66)</f>
        <v>0</v>
      </c>
      <c r="EV66" s="3">
        <f>ExternalDefaultDummys2008!EV66*(ExternalDefaultDummys2008!EV66+EU66)</f>
        <v>0</v>
      </c>
      <c r="EW66" s="3">
        <f>ExternalDefaultDummys2008!EW66*(ExternalDefaultDummys2008!EW66+EV66)</f>
        <v>0</v>
      </c>
      <c r="EX66" s="3">
        <f>ExternalDefaultDummys2008!EX66*(ExternalDefaultDummys2008!EX66+EW66)</f>
        <v>0</v>
      </c>
      <c r="EY66" s="3">
        <f>ExternalDefaultDummys2008!EY66*(ExternalDefaultDummys2008!EY66+EX66)</f>
        <v>0</v>
      </c>
      <c r="EZ66" s="3">
        <f>ExternalDefaultDummys2008!EZ66*(ExternalDefaultDummys2008!EZ66+EY66)</f>
        <v>0</v>
      </c>
      <c r="FA66" s="3">
        <f>ExternalDefaultDummys2008!FA66*(ExternalDefaultDummys2008!FA66+EZ66)</f>
        <v>0</v>
      </c>
      <c r="FB66" s="3">
        <f>ExternalDefaultDummys2008!FB66*(ExternalDefaultDummys2008!FB66+FA66)</f>
        <v>0</v>
      </c>
      <c r="FC66" s="3">
        <f>ExternalDefaultDummys2008!FC66*(ExternalDefaultDummys2008!FC66+FB66)</f>
        <v>0</v>
      </c>
      <c r="FD66" s="3">
        <f>ExternalDefaultDummys2008!FD66*(ExternalDefaultDummys2008!FD66+FC66)</f>
        <v>0</v>
      </c>
      <c r="FE66" s="3">
        <f>ExternalDefaultDummys2008!FE66*(ExternalDefaultDummys2008!FE66+FD66)</f>
        <v>0</v>
      </c>
      <c r="FF66" s="3">
        <f>ExternalDefaultDummys2008!FF66*(ExternalDefaultDummys2008!FF66+FE66)</f>
        <v>0</v>
      </c>
      <c r="FG66" s="3">
        <f>ExternalDefaultDummys2008!FG66*(ExternalDefaultDummys2008!FG66+FF66)</f>
        <v>0</v>
      </c>
      <c r="FH66" s="3">
        <f>ExternalDefaultDummys2008!FH66*(ExternalDefaultDummys2008!FH66+FG66)</f>
        <v>0</v>
      </c>
      <c r="FI66" s="3">
        <f>ExternalDefaultDummys2008!FI66*(ExternalDefaultDummys2008!FI66+FH66)</f>
        <v>0</v>
      </c>
      <c r="FJ66" s="3">
        <f>ExternalDefaultDummys2008!FJ66*(ExternalDefaultDummys2008!FJ66+FI66)</f>
        <v>0</v>
      </c>
      <c r="FK66" s="3">
        <f>ExternalDefaultDummys2008!FK66*(ExternalDefaultDummys2008!FK66+FJ66)</f>
        <v>0</v>
      </c>
      <c r="FL66" s="3">
        <f>ExternalDefaultDummys2008!FL66*(ExternalDefaultDummys2008!FL66+FK66)</f>
        <v>0</v>
      </c>
      <c r="FM66" s="3">
        <f>ExternalDefaultDummys2008!FM66*(ExternalDefaultDummys2008!FM66+FL66)</f>
        <v>0</v>
      </c>
      <c r="FN66" s="3">
        <f>ExternalDefaultDummys2008!FN66*(ExternalDefaultDummys2008!FN66+FM66)</f>
        <v>0</v>
      </c>
      <c r="FO66" s="3">
        <f>ExternalDefaultDummys2008!FO66*(ExternalDefaultDummys2008!FO66+FN66)</f>
        <v>0</v>
      </c>
      <c r="FP66" s="3">
        <f>ExternalDefaultDummys2008!FP66*(ExternalDefaultDummys2008!FP66+FO66)</f>
        <v>0</v>
      </c>
      <c r="FQ66" s="3">
        <f>ExternalDefaultDummys2008!FQ66*(ExternalDefaultDummys2008!FQ66+FP66)</f>
        <v>0</v>
      </c>
      <c r="FR66" s="3">
        <f>ExternalDefaultDummys2008!FR66*(ExternalDefaultDummys2008!FR66+FQ66)</f>
        <v>0</v>
      </c>
      <c r="FS66" s="3">
        <f>ExternalDefaultDummys2008!FS66*(ExternalDefaultDummys2008!FS66+FR66)</f>
        <v>0</v>
      </c>
      <c r="FT66" s="3">
        <f>ExternalDefaultDummys2008!FT66*(ExternalDefaultDummys2008!FT66+FS66)</f>
        <v>0</v>
      </c>
      <c r="FU66" s="3">
        <f>ExternalDefaultDummys2008!FU66*(ExternalDefaultDummys2008!FU66+FT66)</f>
        <v>0</v>
      </c>
      <c r="FV66" s="3">
        <f>ExternalDefaultDummys2008!FV66*(ExternalDefaultDummys2008!FV66+FU66)</f>
        <v>0</v>
      </c>
      <c r="FW66" s="3">
        <f>ExternalDefaultDummys2008!FW66*(ExternalDefaultDummys2008!FW66+FV66)</f>
        <v>0</v>
      </c>
      <c r="FX66" s="3">
        <f>ExternalDefaultDummys2008!FX66*(ExternalDefaultDummys2008!FX66+FW66)</f>
        <v>0</v>
      </c>
      <c r="FY66" s="3">
        <f>ExternalDefaultDummys2008!FY66*(ExternalDefaultDummys2008!FY66+FX66)</f>
        <v>0</v>
      </c>
      <c r="FZ66" s="3">
        <f>ExternalDefaultDummys2008!FZ66*(ExternalDefaultDummys2008!FZ66+FY66)</f>
        <v>0</v>
      </c>
      <c r="GA66" s="3">
        <f>ExternalDefaultDummys2008!GA66*(ExternalDefaultDummys2008!GA66+FZ66)</f>
        <v>0</v>
      </c>
      <c r="GB66" s="3">
        <f>ExternalDefaultDummys2008!GB66*(ExternalDefaultDummys2008!GB66+GA66)</f>
        <v>0</v>
      </c>
      <c r="GC66" s="3">
        <f>ExternalDefaultDummys2008!GC66*(ExternalDefaultDummys2008!GC66+GB66)</f>
        <v>0</v>
      </c>
      <c r="GD66" s="3">
        <f>ExternalDefaultDummys2008!GD66*(ExternalDefaultDummys2008!GD66+GC66)</f>
        <v>1</v>
      </c>
      <c r="GE66" s="3">
        <f>ExternalDefaultDummys2008!GE66*(ExternalDefaultDummys2008!GE66+GD66)</f>
        <v>2</v>
      </c>
      <c r="GF66" s="3">
        <f>ExternalDefaultDummys2008!GF66*(ExternalDefaultDummys2008!GF66+GE66)</f>
        <v>3</v>
      </c>
      <c r="GG66" s="3">
        <f>ExternalDefaultDummys2008!GG66*(ExternalDefaultDummys2008!GG66+GF66)</f>
        <v>4</v>
      </c>
      <c r="GH66" s="3">
        <f>ExternalDefaultDummys2008!GH66*(ExternalDefaultDummys2008!GH66+GG66)</f>
        <v>5</v>
      </c>
      <c r="GI66" s="3">
        <f>ExternalDefaultDummys2008!GI66*(ExternalDefaultDummys2008!GI66+GH66)</f>
        <v>6</v>
      </c>
      <c r="GJ66" s="3">
        <f>ExternalDefaultDummys2008!GJ66*(ExternalDefaultDummys2008!GJ66+GI66)</f>
        <v>0</v>
      </c>
      <c r="GK66" s="3">
        <f>ExternalDefaultDummys2008!GK66*(ExternalDefaultDummys2008!GK66+GJ66)</f>
        <v>1</v>
      </c>
      <c r="GL66" s="3">
        <f>ExternalDefaultDummys2008!GL66*(ExternalDefaultDummys2008!GL66+GK66)</f>
        <v>0</v>
      </c>
      <c r="GM66" s="3">
        <f>ExternalDefaultDummys2008!GM66*(ExternalDefaultDummys2008!GM66+GL66)</f>
        <v>0</v>
      </c>
      <c r="GN66" s="3">
        <f>ExternalDefaultDummys2008!GN66*(ExternalDefaultDummys2008!GN66+GM66)</f>
        <v>0</v>
      </c>
      <c r="GO66" s="3">
        <f>ExternalDefaultDummys2008!GO66*(ExternalDefaultDummys2008!GO66+GN66)</f>
        <v>0</v>
      </c>
      <c r="GP66" s="3">
        <f>ExternalDefaultDummys2008!GP66*(ExternalDefaultDummys2008!GP66+GO66)</f>
        <v>1</v>
      </c>
      <c r="GQ66" s="3">
        <f>ExternalDefaultDummys2008!GQ66*(ExternalDefaultDummys2008!GQ66+GP66)</f>
        <v>2</v>
      </c>
      <c r="GR66" s="3">
        <f>ExternalDefaultDummys2008!GR66*(ExternalDefaultDummys2008!GR66+GQ66)</f>
        <v>3</v>
      </c>
      <c r="GS66" s="3">
        <f>ExternalDefaultDummys2008!GS66*(ExternalDefaultDummys2008!GS66+GR66)</f>
        <v>0</v>
      </c>
      <c r="GT66" s="3">
        <f>ExternalDefaultDummys2008!GT66*(ExternalDefaultDummys2008!GT66+GS66)</f>
        <v>0</v>
      </c>
      <c r="GU66" s="3">
        <f>ExternalDefaultDummys2008!GU66*(ExternalDefaultDummys2008!GU66+GT66)</f>
        <v>0</v>
      </c>
      <c r="GV66" s="3">
        <f>ExternalDefaultDummys2008!GV66*(ExternalDefaultDummys2008!GV66+GU66)</f>
        <v>0</v>
      </c>
      <c r="GW66" s="3">
        <f>ExternalDefaultDummys2008!GW66*(ExternalDefaultDummys2008!GW66+GV66)</f>
        <v>0</v>
      </c>
      <c r="GX66" s="3">
        <f>ExternalDefaultDummys2008!GX66*(ExternalDefaultDummys2008!GX66+GW66)</f>
        <v>0</v>
      </c>
      <c r="GY66" s="3">
        <f>ExternalDefaultDummys2008!GY66*(ExternalDefaultDummys2008!GY66+GX66)</f>
        <v>1</v>
      </c>
      <c r="GZ66" s="3">
        <f>ExternalDefaultDummys2008!GZ66*(ExternalDefaultDummys2008!GZ66+GY66)</f>
        <v>2</v>
      </c>
      <c r="HA66" s="3">
        <f>ExternalDefaultDummys2008!HA66*(ExternalDefaultDummys2008!HA66+GZ66)</f>
        <v>0</v>
      </c>
      <c r="HB66" s="3">
        <f>ExternalDefaultDummys2008!HB66*(ExternalDefaultDummys2008!HB66+HA66)</f>
        <v>0</v>
      </c>
      <c r="HC66" s="3">
        <f>ExternalDefaultDummys2008!HC66*(ExternalDefaultDummys2008!HC66+HB66)</f>
        <v>0</v>
      </c>
      <c r="HE66" s="3">
        <f t="shared" si="1"/>
        <v>17</v>
      </c>
    </row>
    <row r="67" spans="1:213" x14ac:dyDescent="0.4">
      <c r="A67" s="3">
        <f t="shared" si="2"/>
        <v>63</v>
      </c>
      <c r="B67" s="26" t="s">
        <v>97</v>
      </c>
      <c r="C67" s="3">
        <f>ExternalDefaultDummys2008!C67*(ExternalDefaultDummys2008!C67+0)</f>
        <v>0</v>
      </c>
      <c r="D67" s="3">
        <f>ExternalDefaultDummys2008!D67*(ExternalDefaultDummys2008!D67+C67)</f>
        <v>0</v>
      </c>
      <c r="E67" s="3">
        <f>ExternalDefaultDummys2008!E67*(ExternalDefaultDummys2008!E67+D67)</f>
        <v>0</v>
      </c>
      <c r="F67" s="3">
        <f>ExternalDefaultDummys2008!F67*(ExternalDefaultDummys2008!F67+E67)</f>
        <v>0</v>
      </c>
      <c r="G67" s="3">
        <f>ExternalDefaultDummys2008!G67*(ExternalDefaultDummys2008!G67+F67)</f>
        <v>0</v>
      </c>
      <c r="H67" s="3">
        <f>ExternalDefaultDummys2008!H67*(ExternalDefaultDummys2008!H67+G67)</f>
        <v>0</v>
      </c>
      <c r="I67" s="3">
        <f>ExternalDefaultDummys2008!I67*(ExternalDefaultDummys2008!I67+H67)</f>
        <v>0</v>
      </c>
      <c r="J67" s="3">
        <f>ExternalDefaultDummys2008!J67*(ExternalDefaultDummys2008!J67+I67)</f>
        <v>0</v>
      </c>
      <c r="K67" s="3">
        <f>ExternalDefaultDummys2008!K67*(ExternalDefaultDummys2008!K67+J67)</f>
        <v>0</v>
      </c>
      <c r="L67" s="3">
        <f>ExternalDefaultDummys2008!L67*(ExternalDefaultDummys2008!L67+K67)</f>
        <v>0</v>
      </c>
      <c r="M67" s="3">
        <f>ExternalDefaultDummys2008!M67*(ExternalDefaultDummys2008!M67+L67)</f>
        <v>0</v>
      </c>
      <c r="N67" s="3">
        <f>ExternalDefaultDummys2008!N67*(ExternalDefaultDummys2008!N67+M67)</f>
        <v>0</v>
      </c>
      <c r="O67" s="3">
        <f>ExternalDefaultDummys2008!O67*(ExternalDefaultDummys2008!O67+N67)</f>
        <v>0</v>
      </c>
      <c r="P67" s="3">
        <f>ExternalDefaultDummys2008!P67*(ExternalDefaultDummys2008!P67+O67)</f>
        <v>0</v>
      </c>
      <c r="Q67" s="3">
        <f>ExternalDefaultDummys2008!Q67*(ExternalDefaultDummys2008!Q67+P67)</f>
        <v>0</v>
      </c>
      <c r="R67" s="3">
        <f>ExternalDefaultDummys2008!R67*(ExternalDefaultDummys2008!R67+Q67)</f>
        <v>0</v>
      </c>
      <c r="S67" s="3">
        <f>ExternalDefaultDummys2008!S67*(ExternalDefaultDummys2008!S67+R67)</f>
        <v>0</v>
      </c>
      <c r="T67" s="3">
        <f>ExternalDefaultDummys2008!T67*(ExternalDefaultDummys2008!T67+S67)</f>
        <v>0</v>
      </c>
      <c r="U67" s="3">
        <f>ExternalDefaultDummys2008!U67*(ExternalDefaultDummys2008!U67+T67)</f>
        <v>0</v>
      </c>
      <c r="V67" s="3">
        <f>ExternalDefaultDummys2008!V67*(ExternalDefaultDummys2008!V67+U67)</f>
        <v>0</v>
      </c>
      <c r="W67" s="3">
        <f>ExternalDefaultDummys2008!W67*(ExternalDefaultDummys2008!W67+V67)</f>
        <v>0</v>
      </c>
      <c r="X67" s="3">
        <f>ExternalDefaultDummys2008!X67*(ExternalDefaultDummys2008!X67+W67)</f>
        <v>0</v>
      </c>
      <c r="Y67" s="3">
        <f>ExternalDefaultDummys2008!Y67*(ExternalDefaultDummys2008!Y67+X67)</f>
        <v>0</v>
      </c>
      <c r="Z67" s="3">
        <f>ExternalDefaultDummys2008!Z67*(ExternalDefaultDummys2008!Z67+Y67)</f>
        <v>0</v>
      </c>
      <c r="AA67" s="3">
        <f>ExternalDefaultDummys2008!AA67*(ExternalDefaultDummys2008!AA67+Z67)</f>
        <v>0</v>
      </c>
      <c r="AB67" s="3">
        <f>ExternalDefaultDummys2008!AB67*(ExternalDefaultDummys2008!AB67+AA67)</f>
        <v>0</v>
      </c>
      <c r="AC67" s="3">
        <f>ExternalDefaultDummys2008!AC67*(ExternalDefaultDummys2008!AC67+AB67)</f>
        <v>0</v>
      </c>
      <c r="AD67" s="3">
        <f>ExternalDefaultDummys2008!AD67*(ExternalDefaultDummys2008!AD67+AC67)</f>
        <v>0</v>
      </c>
      <c r="AE67" s="3">
        <f>ExternalDefaultDummys2008!AE67*(ExternalDefaultDummys2008!AE67+AD67)</f>
        <v>0</v>
      </c>
      <c r="AF67" s="3">
        <f>ExternalDefaultDummys2008!AF67*(ExternalDefaultDummys2008!AF67+AE67)</f>
        <v>0</v>
      </c>
      <c r="AG67" s="3">
        <f>ExternalDefaultDummys2008!AG67*(ExternalDefaultDummys2008!AG67+AF67)</f>
        <v>0</v>
      </c>
      <c r="AH67" s="3">
        <f>ExternalDefaultDummys2008!AH67*(ExternalDefaultDummys2008!AH67+AG67)</f>
        <v>0</v>
      </c>
      <c r="AI67" s="3">
        <f>ExternalDefaultDummys2008!AI67*(ExternalDefaultDummys2008!AI67+AH67)</f>
        <v>0</v>
      </c>
      <c r="AJ67" s="3">
        <f>ExternalDefaultDummys2008!AJ67*(ExternalDefaultDummys2008!AJ67+AI67)</f>
        <v>0</v>
      </c>
      <c r="AK67" s="3">
        <f>ExternalDefaultDummys2008!AK67*(ExternalDefaultDummys2008!AK67+AJ67)</f>
        <v>0</v>
      </c>
      <c r="AL67" s="3">
        <f>ExternalDefaultDummys2008!AL67*(ExternalDefaultDummys2008!AL67+AK67)</f>
        <v>0</v>
      </c>
      <c r="AM67" s="3">
        <f>ExternalDefaultDummys2008!AM67*(ExternalDefaultDummys2008!AM67+AL67)</f>
        <v>0</v>
      </c>
      <c r="AN67" s="3">
        <f>ExternalDefaultDummys2008!AN67*(ExternalDefaultDummys2008!AN67+AM67)</f>
        <v>0</v>
      </c>
      <c r="AO67" s="3">
        <f>ExternalDefaultDummys2008!AO67*(ExternalDefaultDummys2008!AO67+AN67)</f>
        <v>0</v>
      </c>
      <c r="AP67" s="3">
        <f>ExternalDefaultDummys2008!AP67*(ExternalDefaultDummys2008!AP67+AO67)</f>
        <v>0</v>
      </c>
      <c r="AQ67" s="3">
        <f>ExternalDefaultDummys2008!AQ67*(ExternalDefaultDummys2008!AQ67+AP67)</f>
        <v>0</v>
      </c>
      <c r="AR67" s="3">
        <f>ExternalDefaultDummys2008!AR67*(ExternalDefaultDummys2008!AR67+AQ67)</f>
        <v>0</v>
      </c>
      <c r="AS67" s="3">
        <f>ExternalDefaultDummys2008!AS67*(ExternalDefaultDummys2008!AS67+AR67)</f>
        <v>0</v>
      </c>
      <c r="AT67" s="3">
        <f>ExternalDefaultDummys2008!AT67*(ExternalDefaultDummys2008!AT67+AS67)</f>
        <v>0</v>
      </c>
      <c r="AU67" s="3">
        <f>ExternalDefaultDummys2008!AU67*(ExternalDefaultDummys2008!AU67+AT67)</f>
        <v>0</v>
      </c>
      <c r="AV67" s="3">
        <f>ExternalDefaultDummys2008!AV67*(ExternalDefaultDummys2008!AV67+AU67)</f>
        <v>0</v>
      </c>
      <c r="AW67" s="3">
        <f>ExternalDefaultDummys2008!AW67*(ExternalDefaultDummys2008!AW67+AV67)</f>
        <v>0</v>
      </c>
      <c r="AX67" s="3">
        <f>ExternalDefaultDummys2008!AX67*(ExternalDefaultDummys2008!AX67+AW67)</f>
        <v>0</v>
      </c>
      <c r="AY67" s="3">
        <f>ExternalDefaultDummys2008!AY67*(ExternalDefaultDummys2008!AY67+AX67)</f>
        <v>0</v>
      </c>
      <c r="AZ67" s="3">
        <f>ExternalDefaultDummys2008!AZ67*(ExternalDefaultDummys2008!AZ67+AY67)</f>
        <v>0</v>
      </c>
      <c r="BA67" s="3">
        <f>ExternalDefaultDummys2008!BA67*(ExternalDefaultDummys2008!BA67+AZ67)</f>
        <v>0</v>
      </c>
      <c r="BB67" s="3">
        <f>ExternalDefaultDummys2008!BB67*(ExternalDefaultDummys2008!BB67+BA67)</f>
        <v>0</v>
      </c>
      <c r="BC67" s="3">
        <f>ExternalDefaultDummys2008!BC67*(ExternalDefaultDummys2008!BC67+BB67)</f>
        <v>0</v>
      </c>
      <c r="BD67" s="3">
        <f>ExternalDefaultDummys2008!BD67*(ExternalDefaultDummys2008!BD67+BC67)</f>
        <v>0</v>
      </c>
      <c r="BE67" s="3">
        <f>ExternalDefaultDummys2008!BE67*(ExternalDefaultDummys2008!BE67+BD67)</f>
        <v>0</v>
      </c>
      <c r="BF67" s="3">
        <f>ExternalDefaultDummys2008!BF67*(ExternalDefaultDummys2008!BF67+BE67)</f>
        <v>0</v>
      </c>
      <c r="BG67" s="3">
        <f>ExternalDefaultDummys2008!BG67*(ExternalDefaultDummys2008!BG67+BF67)</f>
        <v>0</v>
      </c>
      <c r="BH67" s="3">
        <f>ExternalDefaultDummys2008!BH67*(ExternalDefaultDummys2008!BH67+BG67)</f>
        <v>0</v>
      </c>
      <c r="BI67" s="3">
        <f>ExternalDefaultDummys2008!BI67*(ExternalDefaultDummys2008!BI67+BH67)</f>
        <v>0</v>
      </c>
      <c r="BJ67" s="3">
        <f>ExternalDefaultDummys2008!BJ67*(ExternalDefaultDummys2008!BJ67+BI67)</f>
        <v>0</v>
      </c>
      <c r="BK67" s="3">
        <f>ExternalDefaultDummys2008!BK67*(ExternalDefaultDummys2008!BK67+BJ67)</f>
        <v>0</v>
      </c>
      <c r="BL67" s="3">
        <f>ExternalDefaultDummys2008!BL67*(ExternalDefaultDummys2008!BL67+BK67)</f>
        <v>0</v>
      </c>
      <c r="BM67" s="3">
        <f>ExternalDefaultDummys2008!BM67*(ExternalDefaultDummys2008!BM67+BL67)</f>
        <v>0</v>
      </c>
      <c r="BN67" s="3">
        <f>ExternalDefaultDummys2008!BN67*(ExternalDefaultDummys2008!BN67+BM67)</f>
        <v>0</v>
      </c>
      <c r="BO67" s="3">
        <f>ExternalDefaultDummys2008!BO67*(ExternalDefaultDummys2008!BO67+BN67)</f>
        <v>0</v>
      </c>
      <c r="BP67" s="3">
        <f>ExternalDefaultDummys2008!BP67*(ExternalDefaultDummys2008!BP67+BO67)</f>
        <v>0</v>
      </c>
      <c r="BQ67" s="3">
        <f>ExternalDefaultDummys2008!BQ67*(ExternalDefaultDummys2008!BQ67+BP67)</f>
        <v>0</v>
      </c>
      <c r="BR67" s="3">
        <f>ExternalDefaultDummys2008!BR67*(ExternalDefaultDummys2008!BR67+BQ67)</f>
        <v>0</v>
      </c>
      <c r="BS67" s="3">
        <f>ExternalDefaultDummys2008!BS67*(ExternalDefaultDummys2008!BS67+BR67)</f>
        <v>0</v>
      </c>
      <c r="BT67" s="3">
        <f>ExternalDefaultDummys2008!BT67*(ExternalDefaultDummys2008!BT67+BS67)</f>
        <v>0</v>
      </c>
      <c r="BU67" s="3">
        <f>ExternalDefaultDummys2008!BU67*(ExternalDefaultDummys2008!BU67+BT67)</f>
        <v>0</v>
      </c>
      <c r="BV67" s="3">
        <f>ExternalDefaultDummys2008!BV67*(ExternalDefaultDummys2008!BV67+BU67)</f>
        <v>0</v>
      </c>
      <c r="BW67" s="3">
        <f>ExternalDefaultDummys2008!BW67*(ExternalDefaultDummys2008!BW67+BV67)</f>
        <v>0</v>
      </c>
      <c r="BX67" s="3">
        <f>ExternalDefaultDummys2008!BX67*(ExternalDefaultDummys2008!BX67+BW67)</f>
        <v>0</v>
      </c>
      <c r="BY67" s="3">
        <f>ExternalDefaultDummys2008!BY67*(ExternalDefaultDummys2008!BY67+BX67)</f>
        <v>0</v>
      </c>
      <c r="BZ67" s="3">
        <f>ExternalDefaultDummys2008!BZ67*(ExternalDefaultDummys2008!BZ67+BY67)</f>
        <v>0</v>
      </c>
      <c r="CA67" s="3">
        <f>ExternalDefaultDummys2008!CA67*(ExternalDefaultDummys2008!CA67+BZ67)</f>
        <v>0</v>
      </c>
      <c r="CB67" s="3">
        <f>ExternalDefaultDummys2008!CB67*(ExternalDefaultDummys2008!CB67+CA67)</f>
        <v>0</v>
      </c>
      <c r="CC67" s="3">
        <f>ExternalDefaultDummys2008!CC67*(ExternalDefaultDummys2008!CC67+CB67)</f>
        <v>0</v>
      </c>
      <c r="CD67" s="3">
        <f>ExternalDefaultDummys2008!CD67*(ExternalDefaultDummys2008!CD67+CC67)</f>
        <v>0</v>
      </c>
      <c r="CE67" s="3">
        <f>ExternalDefaultDummys2008!CE67*(ExternalDefaultDummys2008!CE67+CD67)</f>
        <v>0</v>
      </c>
      <c r="CF67" s="3">
        <f>ExternalDefaultDummys2008!CF67*(ExternalDefaultDummys2008!CF67+CE67)</f>
        <v>0</v>
      </c>
      <c r="CG67" s="3">
        <f>ExternalDefaultDummys2008!CG67*(ExternalDefaultDummys2008!CG67+CF67)</f>
        <v>0</v>
      </c>
      <c r="CH67" s="3">
        <f>ExternalDefaultDummys2008!CH67*(ExternalDefaultDummys2008!CH67+CG67)</f>
        <v>0</v>
      </c>
      <c r="CI67" s="3">
        <f>ExternalDefaultDummys2008!CI67*(ExternalDefaultDummys2008!CI67+CH67)</f>
        <v>0</v>
      </c>
      <c r="CJ67" s="3">
        <f>ExternalDefaultDummys2008!CJ67*(ExternalDefaultDummys2008!CJ67+CI67)</f>
        <v>0</v>
      </c>
      <c r="CK67" s="3">
        <f>ExternalDefaultDummys2008!CK67*(ExternalDefaultDummys2008!CK67+CJ67)</f>
        <v>0</v>
      </c>
      <c r="CL67" s="3">
        <f>ExternalDefaultDummys2008!CL67*(ExternalDefaultDummys2008!CL67+CK67)</f>
        <v>0</v>
      </c>
      <c r="CM67" s="3">
        <f>ExternalDefaultDummys2008!CM67*(ExternalDefaultDummys2008!CM67+CL67)</f>
        <v>0</v>
      </c>
      <c r="CN67" s="3">
        <f>ExternalDefaultDummys2008!CN67*(ExternalDefaultDummys2008!CN67+CM67)</f>
        <v>0</v>
      </c>
      <c r="CO67" s="3">
        <f>ExternalDefaultDummys2008!CO67*(ExternalDefaultDummys2008!CO67+CN67)</f>
        <v>0</v>
      </c>
      <c r="CP67" s="3">
        <f>ExternalDefaultDummys2008!CP67*(ExternalDefaultDummys2008!CP67+CO67)</f>
        <v>0</v>
      </c>
      <c r="CQ67" s="3">
        <f>ExternalDefaultDummys2008!CQ67*(ExternalDefaultDummys2008!CQ67+CP67)</f>
        <v>0</v>
      </c>
      <c r="CR67" s="3">
        <f>ExternalDefaultDummys2008!CR67*(ExternalDefaultDummys2008!CR67+CQ67)</f>
        <v>0</v>
      </c>
      <c r="CS67" s="3">
        <f>ExternalDefaultDummys2008!CS67*(ExternalDefaultDummys2008!CS67+CR67)</f>
        <v>0</v>
      </c>
      <c r="CT67" s="3">
        <f>ExternalDefaultDummys2008!CT67*(ExternalDefaultDummys2008!CT67+CS67)</f>
        <v>0</v>
      </c>
      <c r="CU67" s="3">
        <f>ExternalDefaultDummys2008!CU67*(ExternalDefaultDummys2008!CU67+CT67)</f>
        <v>0</v>
      </c>
      <c r="CV67" s="3">
        <f>ExternalDefaultDummys2008!CV67*(ExternalDefaultDummys2008!CV67+CU67)</f>
        <v>0</v>
      </c>
      <c r="CW67" s="3">
        <f>ExternalDefaultDummys2008!CW67*(ExternalDefaultDummys2008!CW67+CV67)</f>
        <v>0</v>
      </c>
      <c r="CX67" s="3">
        <f>ExternalDefaultDummys2008!CX67*(ExternalDefaultDummys2008!CX67+CW67)</f>
        <v>0</v>
      </c>
      <c r="CY67" s="3">
        <f>ExternalDefaultDummys2008!CY67*(ExternalDefaultDummys2008!CY67+CX67)</f>
        <v>0</v>
      </c>
      <c r="CZ67" s="3">
        <f>ExternalDefaultDummys2008!CZ67*(ExternalDefaultDummys2008!CZ67+CY67)</f>
        <v>0</v>
      </c>
      <c r="DA67" s="3">
        <f>ExternalDefaultDummys2008!DA67*(ExternalDefaultDummys2008!DA67+CZ67)</f>
        <v>0</v>
      </c>
      <c r="DB67" s="3">
        <f>ExternalDefaultDummys2008!DB67*(ExternalDefaultDummys2008!DB67+DA67)</f>
        <v>0</v>
      </c>
      <c r="DC67" s="3">
        <f>ExternalDefaultDummys2008!DC67*(ExternalDefaultDummys2008!DC67+DB67)</f>
        <v>0</v>
      </c>
      <c r="DD67" s="3">
        <f>ExternalDefaultDummys2008!DD67*(ExternalDefaultDummys2008!DD67+DC67)</f>
        <v>0</v>
      </c>
      <c r="DE67" s="3">
        <f>ExternalDefaultDummys2008!DE67*(ExternalDefaultDummys2008!DE67+DD67)</f>
        <v>0</v>
      </c>
      <c r="DF67" s="3">
        <f>ExternalDefaultDummys2008!DF67*(ExternalDefaultDummys2008!DF67+DE67)</f>
        <v>0</v>
      </c>
      <c r="DG67" s="3">
        <f>ExternalDefaultDummys2008!DG67*(ExternalDefaultDummys2008!DG67+DF67)</f>
        <v>0</v>
      </c>
      <c r="DH67" s="3">
        <f>ExternalDefaultDummys2008!DH67*(ExternalDefaultDummys2008!DH67+DG67)</f>
        <v>0</v>
      </c>
      <c r="DI67" s="3">
        <f>ExternalDefaultDummys2008!DI67*(ExternalDefaultDummys2008!DI67+DH67)</f>
        <v>0</v>
      </c>
      <c r="DJ67" s="3">
        <f>ExternalDefaultDummys2008!DJ67*(ExternalDefaultDummys2008!DJ67+DI67)</f>
        <v>0</v>
      </c>
      <c r="DK67" s="3">
        <f>ExternalDefaultDummys2008!DK67*(ExternalDefaultDummys2008!DK67+DJ67)</f>
        <v>0</v>
      </c>
      <c r="DL67" s="3">
        <f>ExternalDefaultDummys2008!DL67*(ExternalDefaultDummys2008!DL67+DK67)</f>
        <v>0</v>
      </c>
      <c r="DM67" s="3">
        <f>ExternalDefaultDummys2008!DM67*(ExternalDefaultDummys2008!DM67+DL67)</f>
        <v>0</v>
      </c>
      <c r="DN67" s="3">
        <f>ExternalDefaultDummys2008!DN67*(ExternalDefaultDummys2008!DN67+DM67)</f>
        <v>0</v>
      </c>
      <c r="DO67" s="3">
        <f>ExternalDefaultDummys2008!DO67*(ExternalDefaultDummys2008!DO67+DN67)</f>
        <v>0</v>
      </c>
      <c r="DP67" s="3">
        <f>ExternalDefaultDummys2008!DP67*(ExternalDefaultDummys2008!DP67+DO67)</f>
        <v>0</v>
      </c>
      <c r="DQ67" s="3">
        <f>ExternalDefaultDummys2008!DQ67*(ExternalDefaultDummys2008!DQ67+DP67)</f>
        <v>0</v>
      </c>
      <c r="DR67" s="3">
        <f>ExternalDefaultDummys2008!DR67*(ExternalDefaultDummys2008!DR67+DQ67)</f>
        <v>0</v>
      </c>
      <c r="DS67" s="3">
        <f>ExternalDefaultDummys2008!DS67*(ExternalDefaultDummys2008!DS67+DR67)</f>
        <v>0</v>
      </c>
      <c r="DT67" s="3">
        <f>ExternalDefaultDummys2008!DT67*(ExternalDefaultDummys2008!DT67+DS67)</f>
        <v>0</v>
      </c>
      <c r="DU67" s="3">
        <f>ExternalDefaultDummys2008!DU67*(ExternalDefaultDummys2008!DU67+DT67)</f>
        <v>0</v>
      </c>
      <c r="DV67" s="3">
        <f>ExternalDefaultDummys2008!DV67*(ExternalDefaultDummys2008!DV67+DU67)</f>
        <v>0</v>
      </c>
      <c r="DW67" s="3">
        <f>ExternalDefaultDummys2008!DW67*(ExternalDefaultDummys2008!DW67+DV67)</f>
        <v>0</v>
      </c>
      <c r="DX67" s="3">
        <f>ExternalDefaultDummys2008!DX67*(ExternalDefaultDummys2008!DX67+DW67)</f>
        <v>0</v>
      </c>
      <c r="DY67" s="3">
        <f>ExternalDefaultDummys2008!DY67*(ExternalDefaultDummys2008!DY67+DX67)</f>
        <v>0</v>
      </c>
      <c r="DZ67" s="3">
        <f>ExternalDefaultDummys2008!DZ67*(ExternalDefaultDummys2008!DZ67+DY67)</f>
        <v>0</v>
      </c>
      <c r="EA67" s="3">
        <f>ExternalDefaultDummys2008!EA67*(ExternalDefaultDummys2008!EA67+DZ67)</f>
        <v>0</v>
      </c>
      <c r="EB67" s="3">
        <f>ExternalDefaultDummys2008!EB67*(ExternalDefaultDummys2008!EB67+EA67)</f>
        <v>0</v>
      </c>
      <c r="EC67" s="3">
        <f>ExternalDefaultDummys2008!EC67*(ExternalDefaultDummys2008!EC67+EB67)</f>
        <v>0</v>
      </c>
      <c r="ED67" s="3">
        <f>ExternalDefaultDummys2008!ED67*(ExternalDefaultDummys2008!ED67+EC67)</f>
        <v>0</v>
      </c>
      <c r="EE67" s="3">
        <f>ExternalDefaultDummys2008!EE67*(ExternalDefaultDummys2008!EE67+ED67)</f>
        <v>0</v>
      </c>
      <c r="EF67" s="3">
        <f>ExternalDefaultDummys2008!EF67*(ExternalDefaultDummys2008!EF67+EE67)</f>
        <v>0</v>
      </c>
      <c r="EG67" s="3">
        <f>ExternalDefaultDummys2008!EG67*(ExternalDefaultDummys2008!EG67+EF67)</f>
        <v>0</v>
      </c>
      <c r="EH67" s="3">
        <f>ExternalDefaultDummys2008!EH67*(ExternalDefaultDummys2008!EH67+EG67)</f>
        <v>0</v>
      </c>
      <c r="EI67" s="3">
        <f>ExternalDefaultDummys2008!EI67*(ExternalDefaultDummys2008!EI67+EH67)</f>
        <v>0</v>
      </c>
      <c r="EJ67" s="3">
        <f>ExternalDefaultDummys2008!EJ67*(ExternalDefaultDummys2008!EJ67+EI67)</f>
        <v>0</v>
      </c>
      <c r="EK67" s="3">
        <f>ExternalDefaultDummys2008!EK67*(ExternalDefaultDummys2008!EK67+EJ67)</f>
        <v>0</v>
      </c>
      <c r="EL67" s="3">
        <f>ExternalDefaultDummys2008!EL67*(ExternalDefaultDummys2008!EL67+EK67)</f>
        <v>0</v>
      </c>
      <c r="EM67" s="3">
        <f>ExternalDefaultDummys2008!EM67*(ExternalDefaultDummys2008!EM67+EL67)</f>
        <v>0</v>
      </c>
      <c r="EN67" s="3">
        <f>ExternalDefaultDummys2008!EN67*(ExternalDefaultDummys2008!EN67+EM67)</f>
        <v>0</v>
      </c>
      <c r="EO67" s="3">
        <f>ExternalDefaultDummys2008!EO67*(ExternalDefaultDummys2008!EO67+EN67)</f>
        <v>0</v>
      </c>
      <c r="EP67" s="3">
        <f>ExternalDefaultDummys2008!EP67*(ExternalDefaultDummys2008!EP67+EO67)</f>
        <v>0</v>
      </c>
      <c r="EQ67" s="3">
        <f>ExternalDefaultDummys2008!EQ67*(ExternalDefaultDummys2008!EQ67+EP67)</f>
        <v>0</v>
      </c>
      <c r="ER67" s="3">
        <f>ExternalDefaultDummys2008!ER67*(ExternalDefaultDummys2008!ER67+EQ67)</f>
        <v>0</v>
      </c>
      <c r="ES67" s="3">
        <f>ExternalDefaultDummys2008!ES67*(ExternalDefaultDummys2008!ES67+ER67)</f>
        <v>0</v>
      </c>
      <c r="ET67" s="3">
        <f>ExternalDefaultDummys2008!ET67*(ExternalDefaultDummys2008!ET67+ES67)</f>
        <v>0</v>
      </c>
      <c r="EU67" s="3">
        <f>ExternalDefaultDummys2008!EU67*(ExternalDefaultDummys2008!EU67+ET67)</f>
        <v>0</v>
      </c>
      <c r="EV67" s="3">
        <f>ExternalDefaultDummys2008!EV67*(ExternalDefaultDummys2008!EV67+EU67)</f>
        <v>0</v>
      </c>
      <c r="EW67" s="3">
        <f>ExternalDefaultDummys2008!EW67*(ExternalDefaultDummys2008!EW67+EV67)</f>
        <v>0</v>
      </c>
      <c r="EX67" s="3">
        <f>ExternalDefaultDummys2008!EX67*(ExternalDefaultDummys2008!EX67+EW67)</f>
        <v>0</v>
      </c>
      <c r="EY67" s="3">
        <f>ExternalDefaultDummys2008!EY67*(ExternalDefaultDummys2008!EY67+EX67)</f>
        <v>0</v>
      </c>
      <c r="EZ67" s="3">
        <f>ExternalDefaultDummys2008!EZ67*(ExternalDefaultDummys2008!EZ67+EY67)</f>
        <v>0</v>
      </c>
      <c r="FA67" s="3">
        <f>ExternalDefaultDummys2008!FA67*(ExternalDefaultDummys2008!FA67+EZ67)</f>
        <v>0</v>
      </c>
      <c r="FB67" s="3">
        <f>ExternalDefaultDummys2008!FB67*(ExternalDefaultDummys2008!FB67+FA67)</f>
        <v>0</v>
      </c>
      <c r="FC67" s="3">
        <f>ExternalDefaultDummys2008!FC67*(ExternalDefaultDummys2008!FC67+FB67)</f>
        <v>0</v>
      </c>
      <c r="FD67" s="3">
        <f>ExternalDefaultDummys2008!FD67*(ExternalDefaultDummys2008!FD67+FC67)</f>
        <v>0</v>
      </c>
      <c r="FE67" s="3">
        <f>ExternalDefaultDummys2008!FE67*(ExternalDefaultDummys2008!FE67+FD67)</f>
        <v>0</v>
      </c>
      <c r="FF67" s="3">
        <f>ExternalDefaultDummys2008!FF67*(ExternalDefaultDummys2008!FF67+FE67)</f>
        <v>0</v>
      </c>
      <c r="FG67" s="3">
        <f>ExternalDefaultDummys2008!FG67*(ExternalDefaultDummys2008!FG67+FF67)</f>
        <v>0</v>
      </c>
      <c r="FH67" s="3">
        <f>ExternalDefaultDummys2008!FH67*(ExternalDefaultDummys2008!FH67+FG67)</f>
        <v>0</v>
      </c>
      <c r="FI67" s="3">
        <f>ExternalDefaultDummys2008!FI67*(ExternalDefaultDummys2008!FI67+FH67)</f>
        <v>0</v>
      </c>
      <c r="FJ67" s="3">
        <f>ExternalDefaultDummys2008!FJ67*(ExternalDefaultDummys2008!FJ67+FI67)</f>
        <v>0</v>
      </c>
      <c r="FK67" s="3">
        <f>ExternalDefaultDummys2008!FK67*(ExternalDefaultDummys2008!FK67+FJ67)</f>
        <v>0</v>
      </c>
      <c r="FL67" s="3">
        <f>ExternalDefaultDummys2008!FL67*(ExternalDefaultDummys2008!FL67+FK67)</f>
        <v>0</v>
      </c>
      <c r="FM67" s="3">
        <f>ExternalDefaultDummys2008!FM67*(ExternalDefaultDummys2008!FM67+FL67)</f>
        <v>0</v>
      </c>
      <c r="FN67" s="3">
        <f>ExternalDefaultDummys2008!FN67*(ExternalDefaultDummys2008!FN67+FM67)</f>
        <v>0</v>
      </c>
      <c r="FO67" s="3">
        <f>ExternalDefaultDummys2008!FO67*(ExternalDefaultDummys2008!FO67+FN67)</f>
        <v>0</v>
      </c>
      <c r="FP67" s="3">
        <f>ExternalDefaultDummys2008!FP67*(ExternalDefaultDummys2008!FP67+FO67)</f>
        <v>0</v>
      </c>
      <c r="FQ67" s="3">
        <f>ExternalDefaultDummys2008!FQ67*(ExternalDefaultDummys2008!FQ67+FP67)</f>
        <v>0</v>
      </c>
      <c r="FR67" s="3">
        <f>ExternalDefaultDummys2008!FR67*(ExternalDefaultDummys2008!FR67+FQ67)</f>
        <v>0</v>
      </c>
      <c r="FS67" s="3">
        <f>ExternalDefaultDummys2008!FS67*(ExternalDefaultDummys2008!FS67+FR67)</f>
        <v>0</v>
      </c>
      <c r="FT67" s="3">
        <f>ExternalDefaultDummys2008!FT67*(ExternalDefaultDummys2008!FT67+FS67)</f>
        <v>0</v>
      </c>
      <c r="FU67" s="3">
        <f>ExternalDefaultDummys2008!FU67*(ExternalDefaultDummys2008!FU67+FT67)</f>
        <v>0</v>
      </c>
      <c r="FV67" s="3">
        <f>ExternalDefaultDummys2008!FV67*(ExternalDefaultDummys2008!FV67+FU67)</f>
        <v>0</v>
      </c>
      <c r="FW67" s="3">
        <f>ExternalDefaultDummys2008!FW67*(ExternalDefaultDummys2008!FW67+FV67)</f>
        <v>0</v>
      </c>
      <c r="FX67" s="3">
        <f>ExternalDefaultDummys2008!FX67*(ExternalDefaultDummys2008!FX67+FW67)</f>
        <v>0</v>
      </c>
      <c r="FY67" s="3">
        <f>ExternalDefaultDummys2008!FY67*(ExternalDefaultDummys2008!FY67+FX67)</f>
        <v>0</v>
      </c>
      <c r="FZ67" s="3">
        <f>ExternalDefaultDummys2008!FZ67*(ExternalDefaultDummys2008!FZ67+FY67)</f>
        <v>0</v>
      </c>
      <c r="GA67" s="3">
        <f>ExternalDefaultDummys2008!GA67*(ExternalDefaultDummys2008!GA67+FZ67)</f>
        <v>0</v>
      </c>
      <c r="GB67" s="3">
        <f>ExternalDefaultDummys2008!GB67*(ExternalDefaultDummys2008!GB67+GA67)</f>
        <v>0</v>
      </c>
      <c r="GC67" s="3">
        <f>ExternalDefaultDummys2008!GC67*(ExternalDefaultDummys2008!GC67+GB67)</f>
        <v>0</v>
      </c>
      <c r="GD67" s="3">
        <f>ExternalDefaultDummys2008!GD67*(ExternalDefaultDummys2008!GD67+GC67)</f>
        <v>0</v>
      </c>
      <c r="GE67" s="3">
        <f>ExternalDefaultDummys2008!GE67*(ExternalDefaultDummys2008!GE67+GD67)</f>
        <v>0</v>
      </c>
      <c r="GF67" s="3">
        <f>ExternalDefaultDummys2008!GF67*(ExternalDefaultDummys2008!GF67+GE67)</f>
        <v>0</v>
      </c>
      <c r="GG67" s="3">
        <f>ExternalDefaultDummys2008!GG67*(ExternalDefaultDummys2008!GG67+GF67)</f>
        <v>0</v>
      </c>
      <c r="GH67" s="3">
        <f>ExternalDefaultDummys2008!GH67*(ExternalDefaultDummys2008!GH67+GG67)</f>
        <v>0</v>
      </c>
      <c r="GI67" s="3">
        <f>ExternalDefaultDummys2008!GI67*(ExternalDefaultDummys2008!GI67+GH67)</f>
        <v>0</v>
      </c>
      <c r="GJ67" s="3">
        <f>ExternalDefaultDummys2008!GJ67*(ExternalDefaultDummys2008!GJ67+GI67)</f>
        <v>0</v>
      </c>
      <c r="GK67" s="3">
        <f>ExternalDefaultDummys2008!GK67*(ExternalDefaultDummys2008!GK67+GJ67)</f>
        <v>0</v>
      </c>
      <c r="GL67" s="3">
        <f>ExternalDefaultDummys2008!GL67*(ExternalDefaultDummys2008!GL67+GK67)</f>
        <v>0</v>
      </c>
      <c r="GM67" s="3">
        <f>ExternalDefaultDummys2008!GM67*(ExternalDefaultDummys2008!GM67+GL67)</f>
        <v>0</v>
      </c>
      <c r="GN67" s="3">
        <f>ExternalDefaultDummys2008!GN67*(ExternalDefaultDummys2008!GN67+GM67)</f>
        <v>0</v>
      </c>
      <c r="GO67" s="3">
        <f>ExternalDefaultDummys2008!GO67*(ExternalDefaultDummys2008!GO67+GN67)</f>
        <v>0</v>
      </c>
      <c r="GP67" s="3">
        <f>ExternalDefaultDummys2008!GP67*(ExternalDefaultDummys2008!GP67+GO67)</f>
        <v>0</v>
      </c>
      <c r="GQ67" s="3">
        <f>ExternalDefaultDummys2008!GQ67*(ExternalDefaultDummys2008!GQ67+GP67)</f>
        <v>0</v>
      </c>
      <c r="GR67" s="3">
        <f>ExternalDefaultDummys2008!GR67*(ExternalDefaultDummys2008!GR67+GQ67)</f>
        <v>0</v>
      </c>
      <c r="GS67" s="3">
        <f>ExternalDefaultDummys2008!GS67*(ExternalDefaultDummys2008!GS67+GR67)</f>
        <v>0</v>
      </c>
      <c r="GT67" s="3">
        <f>ExternalDefaultDummys2008!GT67*(ExternalDefaultDummys2008!GT67+GS67)</f>
        <v>0</v>
      </c>
      <c r="GU67" s="3">
        <f>ExternalDefaultDummys2008!GU67*(ExternalDefaultDummys2008!GU67+GT67)</f>
        <v>0</v>
      </c>
      <c r="GV67" s="3">
        <f>ExternalDefaultDummys2008!GV67*(ExternalDefaultDummys2008!GV67+GU67)</f>
        <v>0</v>
      </c>
      <c r="GW67" s="3">
        <f>ExternalDefaultDummys2008!GW67*(ExternalDefaultDummys2008!GW67+GV67)</f>
        <v>0</v>
      </c>
      <c r="GX67" s="3">
        <f>ExternalDefaultDummys2008!GX67*(ExternalDefaultDummys2008!GX67+GW67)</f>
        <v>0</v>
      </c>
      <c r="GY67" s="3">
        <f>ExternalDefaultDummys2008!GY67*(ExternalDefaultDummys2008!GY67+GX67)</f>
        <v>0</v>
      </c>
      <c r="GZ67" s="3">
        <f>ExternalDefaultDummys2008!GZ67*(ExternalDefaultDummys2008!GZ67+GY67)</f>
        <v>0</v>
      </c>
      <c r="HA67" s="3">
        <f>ExternalDefaultDummys2008!HA67*(ExternalDefaultDummys2008!HA67+GZ67)</f>
        <v>0</v>
      </c>
      <c r="HB67" s="3">
        <f>ExternalDefaultDummys2008!HB67*(ExternalDefaultDummys2008!HB67+HA67)</f>
        <v>0</v>
      </c>
      <c r="HC67" s="3">
        <f>ExternalDefaultDummys2008!HC67*(ExternalDefaultDummys2008!HC67+HB67)</f>
        <v>0</v>
      </c>
      <c r="HE67" s="3">
        <f t="shared" si="1"/>
        <v>0</v>
      </c>
    </row>
    <row r="68" spans="1:213" x14ac:dyDescent="0.4">
      <c r="A68" s="3">
        <f t="shared" si="2"/>
        <v>64</v>
      </c>
      <c r="B68" s="26" t="s">
        <v>98</v>
      </c>
      <c r="C68" s="3">
        <f>ExternalDefaultDummys2008!C68*(ExternalDefaultDummys2008!C68+0)</f>
        <v>0</v>
      </c>
      <c r="D68" s="3">
        <f>ExternalDefaultDummys2008!D68*(ExternalDefaultDummys2008!D68+C68)</f>
        <v>0</v>
      </c>
      <c r="E68" s="3">
        <f>ExternalDefaultDummys2008!E68*(ExternalDefaultDummys2008!E68+D68)</f>
        <v>0</v>
      </c>
      <c r="F68" s="3">
        <f>ExternalDefaultDummys2008!F68*(ExternalDefaultDummys2008!F68+E68)</f>
        <v>0</v>
      </c>
      <c r="G68" s="3">
        <f>ExternalDefaultDummys2008!G68*(ExternalDefaultDummys2008!G68+F68)</f>
        <v>0</v>
      </c>
      <c r="H68" s="3">
        <f>ExternalDefaultDummys2008!H68*(ExternalDefaultDummys2008!H68+G68)</f>
        <v>0</v>
      </c>
      <c r="I68" s="3">
        <f>ExternalDefaultDummys2008!I68*(ExternalDefaultDummys2008!I68+H68)</f>
        <v>0</v>
      </c>
      <c r="J68" s="3">
        <f>ExternalDefaultDummys2008!J68*(ExternalDefaultDummys2008!J68+I68)</f>
        <v>0</v>
      </c>
      <c r="K68" s="3">
        <f>ExternalDefaultDummys2008!K68*(ExternalDefaultDummys2008!K68+J68)</f>
        <v>0</v>
      </c>
      <c r="L68" s="3">
        <f>ExternalDefaultDummys2008!L68*(ExternalDefaultDummys2008!L68+K68)</f>
        <v>0</v>
      </c>
      <c r="M68" s="3">
        <f>ExternalDefaultDummys2008!M68*(ExternalDefaultDummys2008!M68+L68)</f>
        <v>0</v>
      </c>
      <c r="N68" s="3">
        <f>ExternalDefaultDummys2008!N68*(ExternalDefaultDummys2008!N68+M68)</f>
        <v>0</v>
      </c>
      <c r="O68" s="3">
        <f>ExternalDefaultDummys2008!O68*(ExternalDefaultDummys2008!O68+N68)</f>
        <v>0</v>
      </c>
      <c r="P68" s="3">
        <f>ExternalDefaultDummys2008!P68*(ExternalDefaultDummys2008!P68+O68)</f>
        <v>0</v>
      </c>
      <c r="Q68" s="3">
        <f>ExternalDefaultDummys2008!Q68*(ExternalDefaultDummys2008!Q68+P68)</f>
        <v>0</v>
      </c>
      <c r="R68" s="3">
        <f>ExternalDefaultDummys2008!R68*(ExternalDefaultDummys2008!R68+Q68)</f>
        <v>0</v>
      </c>
      <c r="S68" s="3">
        <f>ExternalDefaultDummys2008!S68*(ExternalDefaultDummys2008!S68+R68)</f>
        <v>0</v>
      </c>
      <c r="T68" s="3">
        <f>ExternalDefaultDummys2008!T68*(ExternalDefaultDummys2008!T68+S68)</f>
        <v>0</v>
      </c>
      <c r="U68" s="3">
        <f>ExternalDefaultDummys2008!U68*(ExternalDefaultDummys2008!U68+T68)</f>
        <v>0</v>
      </c>
      <c r="V68" s="3">
        <f>ExternalDefaultDummys2008!V68*(ExternalDefaultDummys2008!V68+U68)</f>
        <v>0</v>
      </c>
      <c r="W68" s="3">
        <f>ExternalDefaultDummys2008!W68*(ExternalDefaultDummys2008!W68+V68)</f>
        <v>0</v>
      </c>
      <c r="X68" s="3">
        <f>ExternalDefaultDummys2008!X68*(ExternalDefaultDummys2008!X68+W68)</f>
        <v>0</v>
      </c>
      <c r="Y68" s="3">
        <f>ExternalDefaultDummys2008!Y68*(ExternalDefaultDummys2008!Y68+X68)</f>
        <v>0</v>
      </c>
      <c r="Z68" s="3">
        <f>ExternalDefaultDummys2008!Z68*(ExternalDefaultDummys2008!Z68+Y68)</f>
        <v>0</v>
      </c>
      <c r="AA68" s="3">
        <f>ExternalDefaultDummys2008!AA68*(ExternalDefaultDummys2008!AA68+Z68)</f>
        <v>0</v>
      </c>
      <c r="AB68" s="3">
        <f>ExternalDefaultDummys2008!AB68*(ExternalDefaultDummys2008!AB68+AA68)</f>
        <v>0</v>
      </c>
      <c r="AC68" s="3">
        <f>ExternalDefaultDummys2008!AC68*(ExternalDefaultDummys2008!AC68+AB68)</f>
        <v>0</v>
      </c>
      <c r="AD68" s="3">
        <f>ExternalDefaultDummys2008!AD68*(ExternalDefaultDummys2008!AD68+AC68)</f>
        <v>0</v>
      </c>
      <c r="AE68" s="3">
        <f>ExternalDefaultDummys2008!AE68*(ExternalDefaultDummys2008!AE68+AD68)</f>
        <v>0</v>
      </c>
      <c r="AF68" s="3">
        <f>ExternalDefaultDummys2008!AF68*(ExternalDefaultDummys2008!AF68+AE68)</f>
        <v>0</v>
      </c>
      <c r="AG68" s="3">
        <f>ExternalDefaultDummys2008!AG68*(ExternalDefaultDummys2008!AG68+AF68)</f>
        <v>0</v>
      </c>
      <c r="AH68" s="3">
        <f>ExternalDefaultDummys2008!AH68*(ExternalDefaultDummys2008!AH68+AG68)</f>
        <v>0</v>
      </c>
      <c r="AI68" s="3">
        <f>ExternalDefaultDummys2008!AI68*(ExternalDefaultDummys2008!AI68+AH68)</f>
        <v>0</v>
      </c>
      <c r="AJ68" s="3">
        <f>ExternalDefaultDummys2008!AJ68*(ExternalDefaultDummys2008!AJ68+AI68)</f>
        <v>0</v>
      </c>
      <c r="AK68" s="3">
        <f>ExternalDefaultDummys2008!AK68*(ExternalDefaultDummys2008!AK68+AJ68)</f>
        <v>0</v>
      </c>
      <c r="AL68" s="3">
        <f>ExternalDefaultDummys2008!AL68*(ExternalDefaultDummys2008!AL68+AK68)</f>
        <v>0</v>
      </c>
      <c r="AM68" s="3">
        <f>ExternalDefaultDummys2008!AM68*(ExternalDefaultDummys2008!AM68+AL68)</f>
        <v>0</v>
      </c>
      <c r="AN68" s="3">
        <f>ExternalDefaultDummys2008!AN68*(ExternalDefaultDummys2008!AN68+AM68)</f>
        <v>0</v>
      </c>
      <c r="AO68" s="3">
        <f>ExternalDefaultDummys2008!AO68*(ExternalDefaultDummys2008!AO68+AN68)</f>
        <v>0</v>
      </c>
      <c r="AP68" s="3">
        <f>ExternalDefaultDummys2008!AP68*(ExternalDefaultDummys2008!AP68+AO68)</f>
        <v>0</v>
      </c>
      <c r="AQ68" s="3">
        <f>ExternalDefaultDummys2008!AQ68*(ExternalDefaultDummys2008!AQ68+AP68)</f>
        <v>0</v>
      </c>
      <c r="AR68" s="3">
        <f>ExternalDefaultDummys2008!AR68*(ExternalDefaultDummys2008!AR68+AQ68)</f>
        <v>0</v>
      </c>
      <c r="AS68" s="3">
        <f>ExternalDefaultDummys2008!AS68*(ExternalDefaultDummys2008!AS68+AR68)</f>
        <v>0</v>
      </c>
      <c r="AT68" s="3">
        <f>ExternalDefaultDummys2008!AT68*(ExternalDefaultDummys2008!AT68+AS68)</f>
        <v>0</v>
      </c>
      <c r="AU68" s="3">
        <f>ExternalDefaultDummys2008!AU68*(ExternalDefaultDummys2008!AU68+AT68)</f>
        <v>0</v>
      </c>
      <c r="AV68" s="3">
        <f>ExternalDefaultDummys2008!AV68*(ExternalDefaultDummys2008!AV68+AU68)</f>
        <v>0</v>
      </c>
      <c r="AW68" s="3">
        <f>ExternalDefaultDummys2008!AW68*(ExternalDefaultDummys2008!AW68+AV68)</f>
        <v>0</v>
      </c>
      <c r="AX68" s="3">
        <f>ExternalDefaultDummys2008!AX68*(ExternalDefaultDummys2008!AX68+AW68)</f>
        <v>0</v>
      </c>
      <c r="AY68" s="3">
        <f>ExternalDefaultDummys2008!AY68*(ExternalDefaultDummys2008!AY68+AX68)</f>
        <v>0</v>
      </c>
      <c r="AZ68" s="3">
        <f>ExternalDefaultDummys2008!AZ68*(ExternalDefaultDummys2008!AZ68+AY68)</f>
        <v>0</v>
      </c>
      <c r="BA68" s="3">
        <f>ExternalDefaultDummys2008!BA68*(ExternalDefaultDummys2008!BA68+AZ68)</f>
        <v>0</v>
      </c>
      <c r="BB68" s="3">
        <f>ExternalDefaultDummys2008!BB68*(ExternalDefaultDummys2008!BB68+BA68)</f>
        <v>0</v>
      </c>
      <c r="BC68" s="3">
        <f>ExternalDefaultDummys2008!BC68*(ExternalDefaultDummys2008!BC68+BB68)</f>
        <v>0</v>
      </c>
      <c r="BD68" s="3">
        <f>ExternalDefaultDummys2008!BD68*(ExternalDefaultDummys2008!BD68+BC68)</f>
        <v>0</v>
      </c>
      <c r="BE68" s="3">
        <f>ExternalDefaultDummys2008!BE68*(ExternalDefaultDummys2008!BE68+BD68)</f>
        <v>0</v>
      </c>
      <c r="BF68" s="3">
        <f>ExternalDefaultDummys2008!BF68*(ExternalDefaultDummys2008!BF68+BE68)</f>
        <v>0</v>
      </c>
      <c r="BG68" s="3">
        <f>ExternalDefaultDummys2008!BG68*(ExternalDefaultDummys2008!BG68+BF68)</f>
        <v>0</v>
      </c>
      <c r="BH68" s="3">
        <f>ExternalDefaultDummys2008!BH68*(ExternalDefaultDummys2008!BH68+BG68)</f>
        <v>0</v>
      </c>
      <c r="BI68" s="3">
        <f>ExternalDefaultDummys2008!BI68*(ExternalDefaultDummys2008!BI68+BH68)</f>
        <v>0</v>
      </c>
      <c r="BJ68" s="3">
        <f>ExternalDefaultDummys2008!BJ68*(ExternalDefaultDummys2008!BJ68+BI68)</f>
        <v>0</v>
      </c>
      <c r="BK68" s="3">
        <f>ExternalDefaultDummys2008!BK68*(ExternalDefaultDummys2008!BK68+BJ68)</f>
        <v>0</v>
      </c>
      <c r="BL68" s="3">
        <f>ExternalDefaultDummys2008!BL68*(ExternalDefaultDummys2008!BL68+BK68)</f>
        <v>0</v>
      </c>
      <c r="BM68" s="3">
        <f>ExternalDefaultDummys2008!BM68*(ExternalDefaultDummys2008!BM68+BL68)</f>
        <v>0</v>
      </c>
      <c r="BN68" s="3">
        <f>ExternalDefaultDummys2008!BN68*(ExternalDefaultDummys2008!BN68+BM68)</f>
        <v>0</v>
      </c>
      <c r="BO68" s="3">
        <f>ExternalDefaultDummys2008!BO68*(ExternalDefaultDummys2008!BO68+BN68)</f>
        <v>0</v>
      </c>
      <c r="BP68" s="3">
        <f>ExternalDefaultDummys2008!BP68*(ExternalDefaultDummys2008!BP68+BO68)</f>
        <v>0</v>
      </c>
      <c r="BQ68" s="3">
        <f>ExternalDefaultDummys2008!BQ68*(ExternalDefaultDummys2008!BQ68+BP68)</f>
        <v>0</v>
      </c>
      <c r="BR68" s="3">
        <f>ExternalDefaultDummys2008!BR68*(ExternalDefaultDummys2008!BR68+BQ68)</f>
        <v>0</v>
      </c>
      <c r="BS68" s="3">
        <f>ExternalDefaultDummys2008!BS68*(ExternalDefaultDummys2008!BS68+BR68)</f>
        <v>0</v>
      </c>
      <c r="BT68" s="3">
        <f>ExternalDefaultDummys2008!BT68*(ExternalDefaultDummys2008!BT68+BS68)</f>
        <v>0</v>
      </c>
      <c r="BU68" s="3">
        <f>ExternalDefaultDummys2008!BU68*(ExternalDefaultDummys2008!BU68+BT68)</f>
        <v>0</v>
      </c>
      <c r="BV68" s="3">
        <f>ExternalDefaultDummys2008!BV68*(ExternalDefaultDummys2008!BV68+BU68)</f>
        <v>0</v>
      </c>
      <c r="BW68" s="3">
        <f>ExternalDefaultDummys2008!BW68*(ExternalDefaultDummys2008!BW68+BV68)</f>
        <v>0</v>
      </c>
      <c r="BX68" s="3">
        <f>ExternalDefaultDummys2008!BX68*(ExternalDefaultDummys2008!BX68+BW68)</f>
        <v>0</v>
      </c>
      <c r="BY68" s="3">
        <f>ExternalDefaultDummys2008!BY68*(ExternalDefaultDummys2008!BY68+BX68)</f>
        <v>0</v>
      </c>
      <c r="BZ68" s="3">
        <f>ExternalDefaultDummys2008!BZ68*(ExternalDefaultDummys2008!BZ68+BY68)</f>
        <v>0</v>
      </c>
      <c r="CA68" s="3">
        <f>ExternalDefaultDummys2008!CA68*(ExternalDefaultDummys2008!CA68+BZ68)</f>
        <v>0</v>
      </c>
      <c r="CB68" s="3">
        <f>ExternalDefaultDummys2008!CB68*(ExternalDefaultDummys2008!CB68+CA68)</f>
        <v>0</v>
      </c>
      <c r="CC68" s="3">
        <f>ExternalDefaultDummys2008!CC68*(ExternalDefaultDummys2008!CC68+CB68)</f>
        <v>0</v>
      </c>
      <c r="CD68" s="3">
        <f>ExternalDefaultDummys2008!CD68*(ExternalDefaultDummys2008!CD68+CC68)</f>
        <v>0</v>
      </c>
      <c r="CE68" s="3">
        <f>ExternalDefaultDummys2008!CE68*(ExternalDefaultDummys2008!CE68+CD68)</f>
        <v>0</v>
      </c>
      <c r="CF68" s="3">
        <f>ExternalDefaultDummys2008!CF68*(ExternalDefaultDummys2008!CF68+CE68)</f>
        <v>0</v>
      </c>
      <c r="CG68" s="3">
        <f>ExternalDefaultDummys2008!CG68*(ExternalDefaultDummys2008!CG68+CF68)</f>
        <v>0</v>
      </c>
      <c r="CH68" s="3">
        <f>ExternalDefaultDummys2008!CH68*(ExternalDefaultDummys2008!CH68+CG68)</f>
        <v>0</v>
      </c>
      <c r="CI68" s="3">
        <f>ExternalDefaultDummys2008!CI68*(ExternalDefaultDummys2008!CI68+CH68)</f>
        <v>0</v>
      </c>
      <c r="CJ68" s="3">
        <f>ExternalDefaultDummys2008!CJ68*(ExternalDefaultDummys2008!CJ68+CI68)</f>
        <v>0</v>
      </c>
      <c r="CK68" s="3">
        <f>ExternalDefaultDummys2008!CK68*(ExternalDefaultDummys2008!CK68+CJ68)</f>
        <v>0</v>
      </c>
      <c r="CL68" s="3">
        <f>ExternalDefaultDummys2008!CL68*(ExternalDefaultDummys2008!CL68+CK68)</f>
        <v>0</v>
      </c>
      <c r="CM68" s="3">
        <f>ExternalDefaultDummys2008!CM68*(ExternalDefaultDummys2008!CM68+CL68)</f>
        <v>0</v>
      </c>
      <c r="CN68" s="3">
        <f>ExternalDefaultDummys2008!CN68*(ExternalDefaultDummys2008!CN68+CM68)</f>
        <v>0</v>
      </c>
      <c r="CO68" s="3">
        <f>ExternalDefaultDummys2008!CO68*(ExternalDefaultDummys2008!CO68+CN68)</f>
        <v>0</v>
      </c>
      <c r="CP68" s="3">
        <f>ExternalDefaultDummys2008!CP68*(ExternalDefaultDummys2008!CP68+CO68)</f>
        <v>0</v>
      </c>
      <c r="CQ68" s="3">
        <f>ExternalDefaultDummys2008!CQ68*(ExternalDefaultDummys2008!CQ68+CP68)</f>
        <v>0</v>
      </c>
      <c r="CR68" s="3">
        <f>ExternalDefaultDummys2008!CR68*(ExternalDefaultDummys2008!CR68+CQ68)</f>
        <v>0</v>
      </c>
      <c r="CS68" s="3">
        <f>ExternalDefaultDummys2008!CS68*(ExternalDefaultDummys2008!CS68+CR68)</f>
        <v>0</v>
      </c>
      <c r="CT68" s="3">
        <f>ExternalDefaultDummys2008!CT68*(ExternalDefaultDummys2008!CT68+CS68)</f>
        <v>0</v>
      </c>
      <c r="CU68" s="3">
        <f>ExternalDefaultDummys2008!CU68*(ExternalDefaultDummys2008!CU68+CT68)</f>
        <v>0</v>
      </c>
      <c r="CV68" s="3">
        <f>ExternalDefaultDummys2008!CV68*(ExternalDefaultDummys2008!CV68+CU68)</f>
        <v>0</v>
      </c>
      <c r="CW68" s="3">
        <f>ExternalDefaultDummys2008!CW68*(ExternalDefaultDummys2008!CW68+CV68)</f>
        <v>0</v>
      </c>
      <c r="CX68" s="3">
        <f>ExternalDefaultDummys2008!CX68*(ExternalDefaultDummys2008!CX68+CW68)</f>
        <v>0</v>
      </c>
      <c r="CY68" s="3">
        <f>ExternalDefaultDummys2008!CY68*(ExternalDefaultDummys2008!CY68+CX68)</f>
        <v>0</v>
      </c>
      <c r="CZ68" s="3">
        <f>ExternalDefaultDummys2008!CZ68*(ExternalDefaultDummys2008!CZ68+CY68)</f>
        <v>0</v>
      </c>
      <c r="DA68" s="3">
        <f>ExternalDefaultDummys2008!DA68*(ExternalDefaultDummys2008!DA68+CZ68)</f>
        <v>0</v>
      </c>
      <c r="DB68" s="3">
        <f>ExternalDefaultDummys2008!DB68*(ExternalDefaultDummys2008!DB68+DA68)</f>
        <v>0</v>
      </c>
      <c r="DC68" s="3">
        <f>ExternalDefaultDummys2008!DC68*(ExternalDefaultDummys2008!DC68+DB68)</f>
        <v>0</v>
      </c>
      <c r="DD68" s="3">
        <f>ExternalDefaultDummys2008!DD68*(ExternalDefaultDummys2008!DD68+DC68)</f>
        <v>0</v>
      </c>
      <c r="DE68" s="3">
        <f>ExternalDefaultDummys2008!DE68*(ExternalDefaultDummys2008!DE68+DD68)</f>
        <v>0</v>
      </c>
      <c r="DF68" s="3">
        <f>ExternalDefaultDummys2008!DF68*(ExternalDefaultDummys2008!DF68+DE68)</f>
        <v>0</v>
      </c>
      <c r="DG68" s="3">
        <f>ExternalDefaultDummys2008!DG68*(ExternalDefaultDummys2008!DG68+DF68)</f>
        <v>0</v>
      </c>
      <c r="DH68" s="3">
        <f>ExternalDefaultDummys2008!DH68*(ExternalDefaultDummys2008!DH68+DG68)</f>
        <v>0</v>
      </c>
      <c r="DI68" s="3">
        <f>ExternalDefaultDummys2008!DI68*(ExternalDefaultDummys2008!DI68+DH68)</f>
        <v>0</v>
      </c>
      <c r="DJ68" s="3">
        <f>ExternalDefaultDummys2008!DJ68*(ExternalDefaultDummys2008!DJ68+DI68)</f>
        <v>0</v>
      </c>
      <c r="DK68" s="3">
        <f>ExternalDefaultDummys2008!DK68*(ExternalDefaultDummys2008!DK68+DJ68)</f>
        <v>0</v>
      </c>
      <c r="DL68" s="3">
        <f>ExternalDefaultDummys2008!DL68*(ExternalDefaultDummys2008!DL68+DK68)</f>
        <v>0</v>
      </c>
      <c r="DM68" s="3">
        <f>ExternalDefaultDummys2008!DM68*(ExternalDefaultDummys2008!DM68+DL68)</f>
        <v>0</v>
      </c>
      <c r="DN68" s="3">
        <f>ExternalDefaultDummys2008!DN68*(ExternalDefaultDummys2008!DN68+DM68)</f>
        <v>0</v>
      </c>
      <c r="DO68" s="3">
        <f>ExternalDefaultDummys2008!DO68*(ExternalDefaultDummys2008!DO68+DN68)</f>
        <v>0</v>
      </c>
      <c r="DP68" s="3">
        <f>ExternalDefaultDummys2008!DP68*(ExternalDefaultDummys2008!DP68+DO68)</f>
        <v>0</v>
      </c>
      <c r="DQ68" s="3">
        <f>ExternalDefaultDummys2008!DQ68*(ExternalDefaultDummys2008!DQ68+DP68)</f>
        <v>0</v>
      </c>
      <c r="DR68" s="3">
        <f>ExternalDefaultDummys2008!DR68*(ExternalDefaultDummys2008!DR68+DQ68)</f>
        <v>0</v>
      </c>
      <c r="DS68" s="3">
        <f>ExternalDefaultDummys2008!DS68*(ExternalDefaultDummys2008!DS68+DR68)</f>
        <v>0</v>
      </c>
      <c r="DT68" s="3">
        <f>ExternalDefaultDummys2008!DT68*(ExternalDefaultDummys2008!DT68+DS68)</f>
        <v>0</v>
      </c>
      <c r="DU68" s="3">
        <f>ExternalDefaultDummys2008!DU68*(ExternalDefaultDummys2008!DU68+DT68)</f>
        <v>0</v>
      </c>
      <c r="DV68" s="3">
        <f>ExternalDefaultDummys2008!DV68*(ExternalDefaultDummys2008!DV68+DU68)</f>
        <v>0</v>
      </c>
      <c r="DW68" s="3">
        <f>ExternalDefaultDummys2008!DW68*(ExternalDefaultDummys2008!DW68+DV68)</f>
        <v>0</v>
      </c>
      <c r="DX68" s="3">
        <f>ExternalDefaultDummys2008!DX68*(ExternalDefaultDummys2008!DX68+DW68)</f>
        <v>0</v>
      </c>
      <c r="DY68" s="3">
        <f>ExternalDefaultDummys2008!DY68*(ExternalDefaultDummys2008!DY68+DX68)</f>
        <v>0</v>
      </c>
      <c r="DZ68" s="3">
        <f>ExternalDefaultDummys2008!DZ68*(ExternalDefaultDummys2008!DZ68+DY68)</f>
        <v>0</v>
      </c>
      <c r="EA68" s="3">
        <f>ExternalDefaultDummys2008!EA68*(ExternalDefaultDummys2008!EA68+DZ68)</f>
        <v>0</v>
      </c>
      <c r="EB68" s="3">
        <f>ExternalDefaultDummys2008!EB68*(ExternalDefaultDummys2008!EB68+EA68)</f>
        <v>0</v>
      </c>
      <c r="EC68" s="3">
        <f>ExternalDefaultDummys2008!EC68*(ExternalDefaultDummys2008!EC68+EB68)</f>
        <v>0</v>
      </c>
      <c r="ED68" s="3">
        <f>ExternalDefaultDummys2008!ED68*(ExternalDefaultDummys2008!ED68+EC68)</f>
        <v>0</v>
      </c>
      <c r="EE68" s="3">
        <f>ExternalDefaultDummys2008!EE68*(ExternalDefaultDummys2008!EE68+ED68)</f>
        <v>0</v>
      </c>
      <c r="EF68" s="3">
        <f>ExternalDefaultDummys2008!EF68*(ExternalDefaultDummys2008!EF68+EE68)</f>
        <v>1</v>
      </c>
      <c r="EG68" s="3">
        <f>ExternalDefaultDummys2008!EG68*(ExternalDefaultDummys2008!EG68+EF68)</f>
        <v>0</v>
      </c>
      <c r="EH68" s="3">
        <f>ExternalDefaultDummys2008!EH68*(ExternalDefaultDummys2008!EH68+EG68)</f>
        <v>0</v>
      </c>
      <c r="EI68" s="3">
        <f>ExternalDefaultDummys2008!EI68*(ExternalDefaultDummys2008!EI68+EH68)</f>
        <v>0</v>
      </c>
      <c r="EJ68" s="3">
        <f>ExternalDefaultDummys2008!EJ68*(ExternalDefaultDummys2008!EJ68+EI68)</f>
        <v>0</v>
      </c>
      <c r="EK68" s="3">
        <f>ExternalDefaultDummys2008!EK68*(ExternalDefaultDummys2008!EK68+EJ68)</f>
        <v>0</v>
      </c>
      <c r="EL68" s="3">
        <f>ExternalDefaultDummys2008!EL68*(ExternalDefaultDummys2008!EL68+EK68)</f>
        <v>0</v>
      </c>
      <c r="EM68" s="3">
        <f>ExternalDefaultDummys2008!EM68*(ExternalDefaultDummys2008!EM68+EL68)</f>
        <v>0</v>
      </c>
      <c r="EN68" s="3">
        <f>ExternalDefaultDummys2008!EN68*(ExternalDefaultDummys2008!EN68+EM68)</f>
        <v>0</v>
      </c>
      <c r="EO68" s="3">
        <f>ExternalDefaultDummys2008!EO68*(ExternalDefaultDummys2008!EO68+EN68)</f>
        <v>0</v>
      </c>
      <c r="EP68" s="3">
        <f>ExternalDefaultDummys2008!EP68*(ExternalDefaultDummys2008!EP68+EO68)</f>
        <v>0</v>
      </c>
      <c r="EQ68" s="3">
        <f>ExternalDefaultDummys2008!EQ68*(ExternalDefaultDummys2008!EQ68+EP68)</f>
        <v>0</v>
      </c>
      <c r="ER68" s="3">
        <f>ExternalDefaultDummys2008!ER68*(ExternalDefaultDummys2008!ER68+EQ68)</f>
        <v>0</v>
      </c>
      <c r="ES68" s="3">
        <f>ExternalDefaultDummys2008!ES68*(ExternalDefaultDummys2008!ES68+ER68)</f>
        <v>0</v>
      </c>
      <c r="ET68" s="3">
        <f>ExternalDefaultDummys2008!ET68*(ExternalDefaultDummys2008!ET68+ES68)</f>
        <v>0</v>
      </c>
      <c r="EU68" s="3">
        <f>ExternalDefaultDummys2008!EU68*(ExternalDefaultDummys2008!EU68+ET68)</f>
        <v>0</v>
      </c>
      <c r="EV68" s="3">
        <f>ExternalDefaultDummys2008!EV68*(ExternalDefaultDummys2008!EV68+EU68)</f>
        <v>0</v>
      </c>
      <c r="EW68" s="3">
        <f>ExternalDefaultDummys2008!EW68*(ExternalDefaultDummys2008!EW68+EV68)</f>
        <v>0</v>
      </c>
      <c r="EX68" s="3">
        <f>ExternalDefaultDummys2008!EX68*(ExternalDefaultDummys2008!EX68+EW68)</f>
        <v>0</v>
      </c>
      <c r="EY68" s="3">
        <f>ExternalDefaultDummys2008!EY68*(ExternalDefaultDummys2008!EY68+EX68)</f>
        <v>0</v>
      </c>
      <c r="EZ68" s="3">
        <f>ExternalDefaultDummys2008!EZ68*(ExternalDefaultDummys2008!EZ68+EY68)</f>
        <v>0</v>
      </c>
      <c r="FA68" s="3">
        <f>ExternalDefaultDummys2008!FA68*(ExternalDefaultDummys2008!FA68+EZ68)</f>
        <v>0</v>
      </c>
      <c r="FB68" s="3">
        <f>ExternalDefaultDummys2008!FB68*(ExternalDefaultDummys2008!FB68+FA68)</f>
        <v>0</v>
      </c>
      <c r="FC68" s="3">
        <f>ExternalDefaultDummys2008!FC68*(ExternalDefaultDummys2008!FC68+FB68)</f>
        <v>0</v>
      </c>
      <c r="FD68" s="3">
        <f>ExternalDefaultDummys2008!FD68*(ExternalDefaultDummys2008!FD68+FC68)</f>
        <v>0</v>
      </c>
      <c r="FE68" s="3">
        <f>ExternalDefaultDummys2008!FE68*(ExternalDefaultDummys2008!FE68+FD68)</f>
        <v>0</v>
      </c>
      <c r="FF68" s="3">
        <f>ExternalDefaultDummys2008!FF68*(ExternalDefaultDummys2008!FF68+FE68)</f>
        <v>0</v>
      </c>
      <c r="FG68" s="3">
        <f>ExternalDefaultDummys2008!FG68*(ExternalDefaultDummys2008!FG68+FF68)</f>
        <v>0</v>
      </c>
      <c r="FH68" s="3">
        <f>ExternalDefaultDummys2008!FH68*(ExternalDefaultDummys2008!FH68+FG68)</f>
        <v>0</v>
      </c>
      <c r="FI68" s="3">
        <f>ExternalDefaultDummys2008!FI68*(ExternalDefaultDummys2008!FI68+FH68)</f>
        <v>0</v>
      </c>
      <c r="FJ68" s="3">
        <f>ExternalDefaultDummys2008!FJ68*(ExternalDefaultDummys2008!FJ68+FI68)</f>
        <v>0</v>
      </c>
      <c r="FK68" s="3">
        <f>ExternalDefaultDummys2008!FK68*(ExternalDefaultDummys2008!FK68+FJ68)</f>
        <v>0</v>
      </c>
      <c r="FL68" s="3">
        <f>ExternalDefaultDummys2008!FL68*(ExternalDefaultDummys2008!FL68+FK68)</f>
        <v>0</v>
      </c>
      <c r="FM68" s="3">
        <f>ExternalDefaultDummys2008!FM68*(ExternalDefaultDummys2008!FM68+FL68)</f>
        <v>0</v>
      </c>
      <c r="FN68" s="3">
        <f>ExternalDefaultDummys2008!FN68*(ExternalDefaultDummys2008!FN68+FM68)</f>
        <v>0</v>
      </c>
      <c r="FO68" s="3">
        <f>ExternalDefaultDummys2008!FO68*(ExternalDefaultDummys2008!FO68+FN68)</f>
        <v>0</v>
      </c>
      <c r="FP68" s="3">
        <f>ExternalDefaultDummys2008!FP68*(ExternalDefaultDummys2008!FP68+FO68)</f>
        <v>0</v>
      </c>
      <c r="FQ68" s="3">
        <f>ExternalDefaultDummys2008!FQ68*(ExternalDefaultDummys2008!FQ68+FP68)</f>
        <v>0</v>
      </c>
      <c r="FR68" s="3">
        <f>ExternalDefaultDummys2008!FR68*(ExternalDefaultDummys2008!FR68+FQ68)</f>
        <v>0</v>
      </c>
      <c r="FS68" s="3">
        <f>ExternalDefaultDummys2008!FS68*(ExternalDefaultDummys2008!FS68+FR68)</f>
        <v>0</v>
      </c>
      <c r="FT68" s="3">
        <f>ExternalDefaultDummys2008!FT68*(ExternalDefaultDummys2008!FT68+FS68)</f>
        <v>0</v>
      </c>
      <c r="FU68" s="3">
        <f>ExternalDefaultDummys2008!FU68*(ExternalDefaultDummys2008!FU68+FT68)</f>
        <v>0</v>
      </c>
      <c r="FV68" s="3">
        <f>ExternalDefaultDummys2008!FV68*(ExternalDefaultDummys2008!FV68+FU68)</f>
        <v>0</v>
      </c>
      <c r="FW68" s="3">
        <f>ExternalDefaultDummys2008!FW68*(ExternalDefaultDummys2008!FW68+FV68)</f>
        <v>0</v>
      </c>
      <c r="FX68" s="3">
        <f>ExternalDefaultDummys2008!FX68*(ExternalDefaultDummys2008!FX68+FW68)</f>
        <v>0</v>
      </c>
      <c r="FY68" s="3">
        <f>ExternalDefaultDummys2008!FY68*(ExternalDefaultDummys2008!FY68+FX68)</f>
        <v>0</v>
      </c>
      <c r="FZ68" s="3">
        <f>ExternalDefaultDummys2008!FZ68*(ExternalDefaultDummys2008!FZ68+FY68)</f>
        <v>0</v>
      </c>
      <c r="GA68" s="3">
        <f>ExternalDefaultDummys2008!GA68*(ExternalDefaultDummys2008!GA68+FZ68)</f>
        <v>0</v>
      </c>
      <c r="GB68" s="3">
        <f>ExternalDefaultDummys2008!GB68*(ExternalDefaultDummys2008!GB68+GA68)</f>
        <v>0</v>
      </c>
      <c r="GC68" s="3">
        <f>ExternalDefaultDummys2008!GC68*(ExternalDefaultDummys2008!GC68+GB68)</f>
        <v>0</v>
      </c>
      <c r="GD68" s="3">
        <f>ExternalDefaultDummys2008!GD68*(ExternalDefaultDummys2008!GD68+GC68)</f>
        <v>0</v>
      </c>
      <c r="GE68" s="3">
        <f>ExternalDefaultDummys2008!GE68*(ExternalDefaultDummys2008!GE68+GD68)</f>
        <v>0</v>
      </c>
      <c r="GF68" s="3">
        <f>ExternalDefaultDummys2008!GF68*(ExternalDefaultDummys2008!GF68+GE68)</f>
        <v>0</v>
      </c>
      <c r="GG68" s="3">
        <f>ExternalDefaultDummys2008!GG68*(ExternalDefaultDummys2008!GG68+GF68)</f>
        <v>0</v>
      </c>
      <c r="GH68" s="3">
        <f>ExternalDefaultDummys2008!GH68*(ExternalDefaultDummys2008!GH68+GG68)</f>
        <v>0</v>
      </c>
      <c r="GI68" s="3">
        <f>ExternalDefaultDummys2008!GI68*(ExternalDefaultDummys2008!GI68+GH68)</f>
        <v>0</v>
      </c>
      <c r="GJ68" s="3">
        <f>ExternalDefaultDummys2008!GJ68*(ExternalDefaultDummys2008!GJ68+GI68)</f>
        <v>0</v>
      </c>
      <c r="GK68" s="3">
        <f>ExternalDefaultDummys2008!GK68*(ExternalDefaultDummys2008!GK68+GJ68)</f>
        <v>0</v>
      </c>
      <c r="GL68" s="3">
        <f>ExternalDefaultDummys2008!GL68*(ExternalDefaultDummys2008!GL68+GK68)</f>
        <v>0</v>
      </c>
      <c r="GM68" s="3">
        <f>ExternalDefaultDummys2008!GM68*(ExternalDefaultDummys2008!GM68+GL68)</f>
        <v>0</v>
      </c>
      <c r="GN68" s="3">
        <f>ExternalDefaultDummys2008!GN68*(ExternalDefaultDummys2008!GN68+GM68)</f>
        <v>0</v>
      </c>
      <c r="GO68" s="3">
        <f>ExternalDefaultDummys2008!GO68*(ExternalDefaultDummys2008!GO68+GN68)</f>
        <v>0</v>
      </c>
      <c r="GP68" s="3">
        <f>ExternalDefaultDummys2008!GP68*(ExternalDefaultDummys2008!GP68+GO68)</f>
        <v>0</v>
      </c>
      <c r="GQ68" s="3">
        <f>ExternalDefaultDummys2008!GQ68*(ExternalDefaultDummys2008!GQ68+GP68)</f>
        <v>0</v>
      </c>
      <c r="GR68" s="3">
        <f>ExternalDefaultDummys2008!GR68*(ExternalDefaultDummys2008!GR68+GQ68)</f>
        <v>0</v>
      </c>
      <c r="GS68" s="3">
        <f>ExternalDefaultDummys2008!GS68*(ExternalDefaultDummys2008!GS68+GR68)</f>
        <v>0</v>
      </c>
      <c r="GT68" s="3">
        <f>ExternalDefaultDummys2008!GT68*(ExternalDefaultDummys2008!GT68+GS68)</f>
        <v>0</v>
      </c>
      <c r="GU68" s="3">
        <f>ExternalDefaultDummys2008!GU68*(ExternalDefaultDummys2008!GU68+GT68)</f>
        <v>0</v>
      </c>
      <c r="GV68" s="3">
        <f>ExternalDefaultDummys2008!GV68*(ExternalDefaultDummys2008!GV68+GU68)</f>
        <v>0</v>
      </c>
      <c r="GW68" s="3">
        <f>ExternalDefaultDummys2008!GW68*(ExternalDefaultDummys2008!GW68+GV68)</f>
        <v>0</v>
      </c>
      <c r="GX68" s="3">
        <f>ExternalDefaultDummys2008!GX68*(ExternalDefaultDummys2008!GX68+GW68)</f>
        <v>0</v>
      </c>
      <c r="GY68" s="3">
        <f>ExternalDefaultDummys2008!GY68*(ExternalDefaultDummys2008!GY68+GX68)</f>
        <v>0</v>
      </c>
      <c r="GZ68" s="3">
        <f>ExternalDefaultDummys2008!GZ68*(ExternalDefaultDummys2008!GZ68+GY68)</f>
        <v>0</v>
      </c>
      <c r="HA68" s="3">
        <f>ExternalDefaultDummys2008!HA68*(ExternalDefaultDummys2008!HA68+GZ68)</f>
        <v>0</v>
      </c>
      <c r="HB68" s="3">
        <f>ExternalDefaultDummys2008!HB68*(ExternalDefaultDummys2008!HB68+HA68)</f>
        <v>0</v>
      </c>
      <c r="HC68" s="3">
        <f>ExternalDefaultDummys2008!HC68*(ExternalDefaultDummys2008!HC68+HB68)</f>
        <v>0</v>
      </c>
      <c r="HE68" s="3">
        <f t="shared" si="1"/>
        <v>1</v>
      </c>
    </row>
    <row r="69" spans="1:213" x14ac:dyDescent="0.4">
      <c r="A69" s="3">
        <f t="shared" si="2"/>
        <v>65</v>
      </c>
      <c r="B69" s="26" t="s">
        <v>99</v>
      </c>
      <c r="C69" s="3">
        <f>ExternalDefaultDummys2008!C69*(ExternalDefaultDummys2008!C69+0)</f>
        <v>0</v>
      </c>
      <c r="D69" s="3">
        <f>ExternalDefaultDummys2008!D69*(ExternalDefaultDummys2008!D69+C69)</f>
        <v>0</v>
      </c>
      <c r="E69" s="3">
        <f>ExternalDefaultDummys2008!E69*(ExternalDefaultDummys2008!E69+D69)</f>
        <v>0</v>
      </c>
      <c r="F69" s="3">
        <f>ExternalDefaultDummys2008!F69*(ExternalDefaultDummys2008!F69+E69)</f>
        <v>0</v>
      </c>
      <c r="G69" s="3">
        <f>ExternalDefaultDummys2008!G69*(ExternalDefaultDummys2008!G69+F69)</f>
        <v>0</v>
      </c>
      <c r="H69" s="3">
        <f>ExternalDefaultDummys2008!H69*(ExternalDefaultDummys2008!H69+G69)</f>
        <v>0</v>
      </c>
      <c r="I69" s="3">
        <f>ExternalDefaultDummys2008!I69*(ExternalDefaultDummys2008!I69+H69)</f>
        <v>0</v>
      </c>
      <c r="J69" s="3">
        <f>ExternalDefaultDummys2008!J69*(ExternalDefaultDummys2008!J69+I69)</f>
        <v>0</v>
      </c>
      <c r="K69" s="3">
        <f>ExternalDefaultDummys2008!K69*(ExternalDefaultDummys2008!K69+J69)</f>
        <v>0</v>
      </c>
      <c r="L69" s="3">
        <f>ExternalDefaultDummys2008!L69*(ExternalDefaultDummys2008!L69+K69)</f>
        <v>0</v>
      </c>
      <c r="M69" s="3">
        <f>ExternalDefaultDummys2008!M69*(ExternalDefaultDummys2008!M69+L69)</f>
        <v>0</v>
      </c>
      <c r="N69" s="3">
        <f>ExternalDefaultDummys2008!N69*(ExternalDefaultDummys2008!N69+M69)</f>
        <v>0</v>
      </c>
      <c r="O69" s="3">
        <f>ExternalDefaultDummys2008!O69*(ExternalDefaultDummys2008!O69+N69)</f>
        <v>0</v>
      </c>
      <c r="P69" s="3">
        <f>ExternalDefaultDummys2008!P69*(ExternalDefaultDummys2008!P69+O69)</f>
        <v>0</v>
      </c>
      <c r="Q69" s="3">
        <f>ExternalDefaultDummys2008!Q69*(ExternalDefaultDummys2008!Q69+P69)</f>
        <v>0</v>
      </c>
      <c r="R69" s="3">
        <f>ExternalDefaultDummys2008!R69*(ExternalDefaultDummys2008!R69+Q69)</f>
        <v>0</v>
      </c>
      <c r="S69" s="3">
        <f>ExternalDefaultDummys2008!S69*(ExternalDefaultDummys2008!S69+R69)</f>
        <v>0</v>
      </c>
      <c r="T69" s="3">
        <f>ExternalDefaultDummys2008!T69*(ExternalDefaultDummys2008!T69+S69)</f>
        <v>0</v>
      </c>
      <c r="U69" s="3">
        <f>ExternalDefaultDummys2008!U69*(ExternalDefaultDummys2008!U69+T69)</f>
        <v>0</v>
      </c>
      <c r="V69" s="3">
        <f>ExternalDefaultDummys2008!V69*(ExternalDefaultDummys2008!V69+U69)</f>
        <v>0</v>
      </c>
      <c r="W69" s="3">
        <f>ExternalDefaultDummys2008!W69*(ExternalDefaultDummys2008!W69+V69)</f>
        <v>0</v>
      </c>
      <c r="X69" s="3">
        <f>ExternalDefaultDummys2008!X69*(ExternalDefaultDummys2008!X69+W69)</f>
        <v>0</v>
      </c>
      <c r="Y69" s="3">
        <f>ExternalDefaultDummys2008!Y69*(ExternalDefaultDummys2008!Y69+X69)</f>
        <v>0</v>
      </c>
      <c r="Z69" s="3">
        <f>ExternalDefaultDummys2008!Z69*(ExternalDefaultDummys2008!Z69+Y69)</f>
        <v>0</v>
      </c>
      <c r="AA69" s="3">
        <f>ExternalDefaultDummys2008!AA69*(ExternalDefaultDummys2008!AA69+Z69)</f>
        <v>0</v>
      </c>
      <c r="AB69" s="3">
        <f>ExternalDefaultDummys2008!AB69*(ExternalDefaultDummys2008!AB69+AA69)</f>
        <v>0</v>
      </c>
      <c r="AC69" s="3">
        <f>ExternalDefaultDummys2008!AC69*(ExternalDefaultDummys2008!AC69+AB69)</f>
        <v>0</v>
      </c>
      <c r="AD69" s="3">
        <f>ExternalDefaultDummys2008!AD69*(ExternalDefaultDummys2008!AD69+AC69)</f>
        <v>0</v>
      </c>
      <c r="AE69" s="3">
        <f>ExternalDefaultDummys2008!AE69*(ExternalDefaultDummys2008!AE69+AD69)</f>
        <v>0</v>
      </c>
      <c r="AF69" s="3">
        <f>ExternalDefaultDummys2008!AF69*(ExternalDefaultDummys2008!AF69+AE69)</f>
        <v>0</v>
      </c>
      <c r="AG69" s="3">
        <f>ExternalDefaultDummys2008!AG69*(ExternalDefaultDummys2008!AG69+AF69)</f>
        <v>0</v>
      </c>
      <c r="AH69" s="3">
        <f>ExternalDefaultDummys2008!AH69*(ExternalDefaultDummys2008!AH69+AG69)</f>
        <v>0</v>
      </c>
      <c r="AI69" s="3">
        <f>ExternalDefaultDummys2008!AI69*(ExternalDefaultDummys2008!AI69+AH69)</f>
        <v>0</v>
      </c>
      <c r="AJ69" s="3">
        <f>ExternalDefaultDummys2008!AJ69*(ExternalDefaultDummys2008!AJ69+AI69)</f>
        <v>0</v>
      </c>
      <c r="AK69" s="3">
        <f>ExternalDefaultDummys2008!AK69*(ExternalDefaultDummys2008!AK69+AJ69)</f>
        <v>0</v>
      </c>
      <c r="AL69" s="3">
        <f>ExternalDefaultDummys2008!AL69*(ExternalDefaultDummys2008!AL69+AK69)</f>
        <v>0</v>
      </c>
      <c r="AM69" s="3">
        <f>ExternalDefaultDummys2008!AM69*(ExternalDefaultDummys2008!AM69+AL69)</f>
        <v>0</v>
      </c>
      <c r="AN69" s="3">
        <f>ExternalDefaultDummys2008!AN69*(ExternalDefaultDummys2008!AN69+AM69)</f>
        <v>0</v>
      </c>
      <c r="AO69" s="3">
        <f>ExternalDefaultDummys2008!AO69*(ExternalDefaultDummys2008!AO69+AN69)</f>
        <v>0</v>
      </c>
      <c r="AP69" s="3">
        <f>ExternalDefaultDummys2008!AP69*(ExternalDefaultDummys2008!AP69+AO69)</f>
        <v>0</v>
      </c>
      <c r="AQ69" s="3">
        <f>ExternalDefaultDummys2008!AQ69*(ExternalDefaultDummys2008!AQ69+AP69)</f>
        <v>0</v>
      </c>
      <c r="AR69" s="3">
        <f>ExternalDefaultDummys2008!AR69*(ExternalDefaultDummys2008!AR69+AQ69)</f>
        <v>0</v>
      </c>
      <c r="AS69" s="3">
        <f>ExternalDefaultDummys2008!AS69*(ExternalDefaultDummys2008!AS69+AR69)</f>
        <v>0</v>
      </c>
      <c r="AT69" s="3">
        <f>ExternalDefaultDummys2008!AT69*(ExternalDefaultDummys2008!AT69+AS69)</f>
        <v>0</v>
      </c>
      <c r="AU69" s="3">
        <f>ExternalDefaultDummys2008!AU69*(ExternalDefaultDummys2008!AU69+AT69)</f>
        <v>0</v>
      </c>
      <c r="AV69" s="3">
        <f>ExternalDefaultDummys2008!AV69*(ExternalDefaultDummys2008!AV69+AU69)</f>
        <v>0</v>
      </c>
      <c r="AW69" s="3">
        <f>ExternalDefaultDummys2008!AW69*(ExternalDefaultDummys2008!AW69+AV69)</f>
        <v>0</v>
      </c>
      <c r="AX69" s="3">
        <f>ExternalDefaultDummys2008!AX69*(ExternalDefaultDummys2008!AX69+AW69)</f>
        <v>0</v>
      </c>
      <c r="AY69" s="3">
        <f>ExternalDefaultDummys2008!AY69*(ExternalDefaultDummys2008!AY69+AX69)</f>
        <v>0</v>
      </c>
      <c r="AZ69" s="3">
        <f>ExternalDefaultDummys2008!AZ69*(ExternalDefaultDummys2008!AZ69+AY69)</f>
        <v>0</v>
      </c>
      <c r="BA69" s="3">
        <f>ExternalDefaultDummys2008!BA69*(ExternalDefaultDummys2008!BA69+AZ69)</f>
        <v>0</v>
      </c>
      <c r="BB69" s="3">
        <f>ExternalDefaultDummys2008!BB69*(ExternalDefaultDummys2008!BB69+BA69)</f>
        <v>0</v>
      </c>
      <c r="BC69" s="3">
        <f>ExternalDefaultDummys2008!BC69*(ExternalDefaultDummys2008!BC69+BB69)</f>
        <v>0</v>
      </c>
      <c r="BD69" s="3">
        <f>ExternalDefaultDummys2008!BD69*(ExternalDefaultDummys2008!BD69+BC69)</f>
        <v>0</v>
      </c>
      <c r="BE69" s="3">
        <f>ExternalDefaultDummys2008!BE69*(ExternalDefaultDummys2008!BE69+BD69)</f>
        <v>0</v>
      </c>
      <c r="BF69" s="3">
        <f>ExternalDefaultDummys2008!BF69*(ExternalDefaultDummys2008!BF69+BE69)</f>
        <v>0</v>
      </c>
      <c r="BG69" s="3">
        <f>ExternalDefaultDummys2008!BG69*(ExternalDefaultDummys2008!BG69+BF69)</f>
        <v>0</v>
      </c>
      <c r="BH69" s="3">
        <f>ExternalDefaultDummys2008!BH69*(ExternalDefaultDummys2008!BH69+BG69)</f>
        <v>0</v>
      </c>
      <c r="BI69" s="3">
        <f>ExternalDefaultDummys2008!BI69*(ExternalDefaultDummys2008!BI69+BH69)</f>
        <v>0</v>
      </c>
      <c r="BJ69" s="3">
        <f>ExternalDefaultDummys2008!BJ69*(ExternalDefaultDummys2008!BJ69+BI69)</f>
        <v>0</v>
      </c>
      <c r="BK69" s="3">
        <f>ExternalDefaultDummys2008!BK69*(ExternalDefaultDummys2008!BK69+BJ69)</f>
        <v>0</v>
      </c>
      <c r="BL69" s="3">
        <f>ExternalDefaultDummys2008!BL69*(ExternalDefaultDummys2008!BL69+BK69)</f>
        <v>0</v>
      </c>
      <c r="BM69" s="3">
        <f>ExternalDefaultDummys2008!BM69*(ExternalDefaultDummys2008!BM69+BL69)</f>
        <v>0</v>
      </c>
      <c r="BN69" s="3">
        <f>ExternalDefaultDummys2008!BN69*(ExternalDefaultDummys2008!BN69+BM69)</f>
        <v>0</v>
      </c>
      <c r="BO69" s="3">
        <f>ExternalDefaultDummys2008!BO69*(ExternalDefaultDummys2008!BO69+BN69)</f>
        <v>0</v>
      </c>
      <c r="BP69" s="3">
        <f>ExternalDefaultDummys2008!BP69*(ExternalDefaultDummys2008!BP69+BO69)</f>
        <v>0</v>
      </c>
      <c r="BQ69" s="3">
        <f>ExternalDefaultDummys2008!BQ69*(ExternalDefaultDummys2008!BQ69+BP69)</f>
        <v>0</v>
      </c>
      <c r="BR69" s="3">
        <f>ExternalDefaultDummys2008!BR69*(ExternalDefaultDummys2008!BR69+BQ69)</f>
        <v>0</v>
      </c>
      <c r="BS69" s="3">
        <f>ExternalDefaultDummys2008!BS69*(ExternalDefaultDummys2008!BS69+BR69)</f>
        <v>0</v>
      </c>
      <c r="BT69" s="3">
        <f>ExternalDefaultDummys2008!BT69*(ExternalDefaultDummys2008!BT69+BS69)</f>
        <v>0</v>
      </c>
      <c r="BU69" s="3">
        <f>ExternalDefaultDummys2008!BU69*(ExternalDefaultDummys2008!BU69+BT69)</f>
        <v>0</v>
      </c>
      <c r="BV69" s="3">
        <f>ExternalDefaultDummys2008!BV69*(ExternalDefaultDummys2008!BV69+BU69)</f>
        <v>0</v>
      </c>
      <c r="BW69" s="3">
        <f>ExternalDefaultDummys2008!BW69*(ExternalDefaultDummys2008!BW69+BV69)</f>
        <v>0</v>
      </c>
      <c r="BX69" s="3">
        <f>ExternalDefaultDummys2008!BX69*(ExternalDefaultDummys2008!BX69+BW69)</f>
        <v>0</v>
      </c>
      <c r="BY69" s="3">
        <f>ExternalDefaultDummys2008!BY69*(ExternalDefaultDummys2008!BY69+BX69)</f>
        <v>0</v>
      </c>
      <c r="BZ69" s="3">
        <f>ExternalDefaultDummys2008!BZ69*(ExternalDefaultDummys2008!BZ69+BY69)</f>
        <v>0</v>
      </c>
      <c r="CA69" s="3">
        <f>ExternalDefaultDummys2008!CA69*(ExternalDefaultDummys2008!CA69+BZ69)</f>
        <v>0</v>
      </c>
      <c r="CB69" s="3">
        <f>ExternalDefaultDummys2008!CB69*(ExternalDefaultDummys2008!CB69+CA69)</f>
        <v>0</v>
      </c>
      <c r="CC69" s="3">
        <f>ExternalDefaultDummys2008!CC69*(ExternalDefaultDummys2008!CC69+CB69)</f>
        <v>0</v>
      </c>
      <c r="CD69" s="3">
        <f>ExternalDefaultDummys2008!CD69*(ExternalDefaultDummys2008!CD69+CC69)</f>
        <v>0</v>
      </c>
      <c r="CE69" s="3">
        <f>ExternalDefaultDummys2008!CE69*(ExternalDefaultDummys2008!CE69+CD69)</f>
        <v>0</v>
      </c>
      <c r="CF69" s="3">
        <f>ExternalDefaultDummys2008!CF69*(ExternalDefaultDummys2008!CF69+CE69)</f>
        <v>0</v>
      </c>
      <c r="CG69" s="3">
        <f>ExternalDefaultDummys2008!CG69*(ExternalDefaultDummys2008!CG69+CF69)</f>
        <v>0</v>
      </c>
      <c r="CH69" s="3">
        <f>ExternalDefaultDummys2008!CH69*(ExternalDefaultDummys2008!CH69+CG69)</f>
        <v>0</v>
      </c>
      <c r="CI69" s="3">
        <f>ExternalDefaultDummys2008!CI69*(ExternalDefaultDummys2008!CI69+CH69)</f>
        <v>0</v>
      </c>
      <c r="CJ69" s="3">
        <f>ExternalDefaultDummys2008!CJ69*(ExternalDefaultDummys2008!CJ69+CI69)</f>
        <v>0</v>
      </c>
      <c r="CK69" s="3">
        <f>ExternalDefaultDummys2008!CK69*(ExternalDefaultDummys2008!CK69+CJ69)</f>
        <v>0</v>
      </c>
      <c r="CL69" s="3">
        <f>ExternalDefaultDummys2008!CL69*(ExternalDefaultDummys2008!CL69+CK69)</f>
        <v>0</v>
      </c>
      <c r="CM69" s="3">
        <f>ExternalDefaultDummys2008!CM69*(ExternalDefaultDummys2008!CM69+CL69)</f>
        <v>0</v>
      </c>
      <c r="CN69" s="3">
        <f>ExternalDefaultDummys2008!CN69*(ExternalDefaultDummys2008!CN69+CM69)</f>
        <v>0</v>
      </c>
      <c r="CO69" s="3">
        <f>ExternalDefaultDummys2008!CO69*(ExternalDefaultDummys2008!CO69+CN69)</f>
        <v>0</v>
      </c>
      <c r="CP69" s="3">
        <f>ExternalDefaultDummys2008!CP69*(ExternalDefaultDummys2008!CP69+CO69)</f>
        <v>0</v>
      </c>
      <c r="CQ69" s="3">
        <f>ExternalDefaultDummys2008!CQ69*(ExternalDefaultDummys2008!CQ69+CP69)</f>
        <v>0</v>
      </c>
      <c r="CR69" s="3">
        <f>ExternalDefaultDummys2008!CR69*(ExternalDefaultDummys2008!CR69+CQ69)</f>
        <v>0</v>
      </c>
      <c r="CS69" s="3">
        <f>ExternalDefaultDummys2008!CS69*(ExternalDefaultDummys2008!CS69+CR69)</f>
        <v>0</v>
      </c>
      <c r="CT69" s="3">
        <f>ExternalDefaultDummys2008!CT69*(ExternalDefaultDummys2008!CT69+CS69)</f>
        <v>0</v>
      </c>
      <c r="CU69" s="3">
        <f>ExternalDefaultDummys2008!CU69*(ExternalDefaultDummys2008!CU69+CT69)</f>
        <v>0</v>
      </c>
      <c r="CV69" s="3">
        <f>ExternalDefaultDummys2008!CV69*(ExternalDefaultDummys2008!CV69+CU69)</f>
        <v>0</v>
      </c>
      <c r="CW69" s="3">
        <f>ExternalDefaultDummys2008!CW69*(ExternalDefaultDummys2008!CW69+CV69)</f>
        <v>0</v>
      </c>
      <c r="CX69" s="3">
        <f>ExternalDefaultDummys2008!CX69*(ExternalDefaultDummys2008!CX69+CW69)</f>
        <v>0</v>
      </c>
      <c r="CY69" s="3">
        <f>ExternalDefaultDummys2008!CY69*(ExternalDefaultDummys2008!CY69+CX69)</f>
        <v>0</v>
      </c>
      <c r="CZ69" s="3">
        <f>ExternalDefaultDummys2008!CZ69*(ExternalDefaultDummys2008!CZ69+CY69)</f>
        <v>0</v>
      </c>
      <c r="DA69" s="3">
        <f>ExternalDefaultDummys2008!DA69*(ExternalDefaultDummys2008!DA69+CZ69)</f>
        <v>0</v>
      </c>
      <c r="DB69" s="3">
        <f>ExternalDefaultDummys2008!DB69*(ExternalDefaultDummys2008!DB69+DA69)</f>
        <v>0</v>
      </c>
      <c r="DC69" s="3">
        <f>ExternalDefaultDummys2008!DC69*(ExternalDefaultDummys2008!DC69+DB69)</f>
        <v>0</v>
      </c>
      <c r="DD69" s="3">
        <f>ExternalDefaultDummys2008!DD69*(ExternalDefaultDummys2008!DD69+DC69)</f>
        <v>0</v>
      </c>
      <c r="DE69" s="3">
        <f>ExternalDefaultDummys2008!DE69*(ExternalDefaultDummys2008!DE69+DD69)</f>
        <v>0</v>
      </c>
      <c r="DF69" s="3">
        <f>ExternalDefaultDummys2008!DF69*(ExternalDefaultDummys2008!DF69+DE69)</f>
        <v>0</v>
      </c>
      <c r="DG69" s="3">
        <f>ExternalDefaultDummys2008!DG69*(ExternalDefaultDummys2008!DG69+DF69)</f>
        <v>0</v>
      </c>
      <c r="DH69" s="3">
        <f>ExternalDefaultDummys2008!DH69*(ExternalDefaultDummys2008!DH69+DG69)</f>
        <v>0</v>
      </c>
      <c r="DI69" s="3">
        <f>ExternalDefaultDummys2008!DI69*(ExternalDefaultDummys2008!DI69+DH69)</f>
        <v>0</v>
      </c>
      <c r="DJ69" s="3">
        <f>ExternalDefaultDummys2008!DJ69*(ExternalDefaultDummys2008!DJ69+DI69)</f>
        <v>0</v>
      </c>
      <c r="DK69" s="3">
        <f>ExternalDefaultDummys2008!DK69*(ExternalDefaultDummys2008!DK69+DJ69)</f>
        <v>0</v>
      </c>
      <c r="DL69" s="3">
        <f>ExternalDefaultDummys2008!DL69*(ExternalDefaultDummys2008!DL69+DK69)</f>
        <v>0</v>
      </c>
      <c r="DM69" s="3">
        <f>ExternalDefaultDummys2008!DM69*(ExternalDefaultDummys2008!DM69+DL69)</f>
        <v>0</v>
      </c>
      <c r="DN69" s="3">
        <f>ExternalDefaultDummys2008!DN69*(ExternalDefaultDummys2008!DN69+DM69)</f>
        <v>0</v>
      </c>
      <c r="DO69" s="3">
        <f>ExternalDefaultDummys2008!DO69*(ExternalDefaultDummys2008!DO69+DN69)</f>
        <v>0</v>
      </c>
      <c r="DP69" s="3">
        <f>ExternalDefaultDummys2008!DP69*(ExternalDefaultDummys2008!DP69+DO69)</f>
        <v>0</v>
      </c>
      <c r="DQ69" s="3">
        <f>ExternalDefaultDummys2008!DQ69*(ExternalDefaultDummys2008!DQ69+DP69)</f>
        <v>0</v>
      </c>
      <c r="DR69" s="3">
        <f>ExternalDefaultDummys2008!DR69*(ExternalDefaultDummys2008!DR69+DQ69)</f>
        <v>0</v>
      </c>
      <c r="DS69" s="3">
        <f>ExternalDefaultDummys2008!DS69*(ExternalDefaultDummys2008!DS69+DR69)</f>
        <v>0</v>
      </c>
      <c r="DT69" s="3">
        <f>ExternalDefaultDummys2008!DT69*(ExternalDefaultDummys2008!DT69+DS69)</f>
        <v>0</v>
      </c>
      <c r="DU69" s="3">
        <f>ExternalDefaultDummys2008!DU69*(ExternalDefaultDummys2008!DU69+DT69)</f>
        <v>0</v>
      </c>
      <c r="DV69" s="3">
        <f>ExternalDefaultDummys2008!DV69*(ExternalDefaultDummys2008!DV69+DU69)</f>
        <v>0</v>
      </c>
      <c r="DW69" s="3">
        <f>ExternalDefaultDummys2008!DW69*(ExternalDefaultDummys2008!DW69+DV69)</f>
        <v>0</v>
      </c>
      <c r="DX69" s="3">
        <f>ExternalDefaultDummys2008!DX69*(ExternalDefaultDummys2008!DX69+DW69)</f>
        <v>0</v>
      </c>
      <c r="DY69" s="3">
        <f>ExternalDefaultDummys2008!DY69*(ExternalDefaultDummys2008!DY69+DX69)</f>
        <v>0</v>
      </c>
      <c r="DZ69" s="3">
        <f>ExternalDefaultDummys2008!DZ69*(ExternalDefaultDummys2008!DZ69+DY69)</f>
        <v>0</v>
      </c>
      <c r="EA69" s="3">
        <f>ExternalDefaultDummys2008!EA69*(ExternalDefaultDummys2008!EA69+DZ69)</f>
        <v>0</v>
      </c>
      <c r="EB69" s="3">
        <f>ExternalDefaultDummys2008!EB69*(ExternalDefaultDummys2008!EB69+EA69)</f>
        <v>0</v>
      </c>
      <c r="EC69" s="3">
        <f>ExternalDefaultDummys2008!EC69*(ExternalDefaultDummys2008!EC69+EB69)</f>
        <v>0</v>
      </c>
      <c r="ED69" s="3">
        <f>ExternalDefaultDummys2008!ED69*(ExternalDefaultDummys2008!ED69+EC69)</f>
        <v>0</v>
      </c>
      <c r="EE69" s="3">
        <f>ExternalDefaultDummys2008!EE69*(ExternalDefaultDummys2008!EE69+ED69)</f>
        <v>0</v>
      </c>
      <c r="EF69" s="3">
        <f>ExternalDefaultDummys2008!EF69*(ExternalDefaultDummys2008!EF69+EE69)</f>
        <v>0</v>
      </c>
      <c r="EG69" s="3">
        <f>ExternalDefaultDummys2008!EG69*(ExternalDefaultDummys2008!EG69+EF69)</f>
        <v>0</v>
      </c>
      <c r="EH69" s="3">
        <f>ExternalDefaultDummys2008!EH69*(ExternalDefaultDummys2008!EH69+EG69)</f>
        <v>0</v>
      </c>
      <c r="EI69" s="3">
        <f>ExternalDefaultDummys2008!EI69*(ExternalDefaultDummys2008!EI69+EH69)</f>
        <v>0</v>
      </c>
      <c r="EJ69" s="3">
        <f>ExternalDefaultDummys2008!EJ69*(ExternalDefaultDummys2008!EJ69+EI69)</f>
        <v>0</v>
      </c>
      <c r="EK69" s="3">
        <f>ExternalDefaultDummys2008!EK69*(ExternalDefaultDummys2008!EK69+EJ69)</f>
        <v>0</v>
      </c>
      <c r="EL69" s="3">
        <f>ExternalDefaultDummys2008!EL69*(ExternalDefaultDummys2008!EL69+EK69)</f>
        <v>0</v>
      </c>
      <c r="EM69" s="3">
        <f>ExternalDefaultDummys2008!EM69*(ExternalDefaultDummys2008!EM69+EL69)</f>
        <v>0</v>
      </c>
      <c r="EN69" s="3">
        <f>ExternalDefaultDummys2008!EN69*(ExternalDefaultDummys2008!EN69+EM69)</f>
        <v>0</v>
      </c>
      <c r="EO69" s="3">
        <f>ExternalDefaultDummys2008!EO69*(ExternalDefaultDummys2008!EO69+EN69)</f>
        <v>0</v>
      </c>
      <c r="EP69" s="3">
        <f>ExternalDefaultDummys2008!EP69*(ExternalDefaultDummys2008!EP69+EO69)</f>
        <v>0</v>
      </c>
      <c r="EQ69" s="3">
        <f>ExternalDefaultDummys2008!EQ69*(ExternalDefaultDummys2008!EQ69+EP69)</f>
        <v>0</v>
      </c>
      <c r="ER69" s="3">
        <f>ExternalDefaultDummys2008!ER69*(ExternalDefaultDummys2008!ER69+EQ69)</f>
        <v>0</v>
      </c>
      <c r="ES69" s="3">
        <f>ExternalDefaultDummys2008!ES69*(ExternalDefaultDummys2008!ES69+ER69)</f>
        <v>0</v>
      </c>
      <c r="ET69" s="3">
        <f>ExternalDefaultDummys2008!ET69*(ExternalDefaultDummys2008!ET69+ES69)</f>
        <v>0</v>
      </c>
      <c r="EU69" s="3">
        <f>ExternalDefaultDummys2008!EU69*(ExternalDefaultDummys2008!EU69+ET69)</f>
        <v>0</v>
      </c>
      <c r="EV69" s="3">
        <f>ExternalDefaultDummys2008!EV69*(ExternalDefaultDummys2008!EV69+EU69)</f>
        <v>0</v>
      </c>
      <c r="EW69" s="3">
        <f>ExternalDefaultDummys2008!EW69*(ExternalDefaultDummys2008!EW69+EV69)</f>
        <v>0</v>
      </c>
      <c r="EX69" s="3">
        <f>ExternalDefaultDummys2008!EX69*(ExternalDefaultDummys2008!EX69+EW69)</f>
        <v>0</v>
      </c>
      <c r="EY69" s="3">
        <f>ExternalDefaultDummys2008!EY69*(ExternalDefaultDummys2008!EY69+EX69)</f>
        <v>0</v>
      </c>
      <c r="EZ69" s="3">
        <f>ExternalDefaultDummys2008!EZ69*(ExternalDefaultDummys2008!EZ69+EY69)</f>
        <v>0</v>
      </c>
      <c r="FA69" s="3">
        <f>ExternalDefaultDummys2008!FA69*(ExternalDefaultDummys2008!FA69+EZ69)</f>
        <v>0</v>
      </c>
      <c r="FB69" s="3">
        <f>ExternalDefaultDummys2008!FB69*(ExternalDefaultDummys2008!FB69+FA69)</f>
        <v>0</v>
      </c>
      <c r="FC69" s="3">
        <f>ExternalDefaultDummys2008!FC69*(ExternalDefaultDummys2008!FC69+FB69)</f>
        <v>0</v>
      </c>
      <c r="FD69" s="3">
        <f>ExternalDefaultDummys2008!FD69*(ExternalDefaultDummys2008!FD69+FC69)</f>
        <v>0</v>
      </c>
      <c r="FE69" s="3">
        <f>ExternalDefaultDummys2008!FE69*(ExternalDefaultDummys2008!FE69+FD69)</f>
        <v>0</v>
      </c>
      <c r="FF69" s="3">
        <f>ExternalDefaultDummys2008!FF69*(ExternalDefaultDummys2008!FF69+FE69)</f>
        <v>0</v>
      </c>
      <c r="FG69" s="3">
        <f>ExternalDefaultDummys2008!FG69*(ExternalDefaultDummys2008!FG69+FF69)</f>
        <v>0</v>
      </c>
      <c r="FH69" s="3">
        <f>ExternalDefaultDummys2008!FH69*(ExternalDefaultDummys2008!FH69+FG69)</f>
        <v>0</v>
      </c>
      <c r="FI69" s="3">
        <f>ExternalDefaultDummys2008!FI69*(ExternalDefaultDummys2008!FI69+FH69)</f>
        <v>0</v>
      </c>
      <c r="FJ69" s="3">
        <f>ExternalDefaultDummys2008!FJ69*(ExternalDefaultDummys2008!FJ69+FI69)</f>
        <v>0</v>
      </c>
      <c r="FK69" s="3">
        <f>ExternalDefaultDummys2008!FK69*(ExternalDefaultDummys2008!FK69+FJ69)</f>
        <v>0</v>
      </c>
      <c r="FL69" s="3">
        <f>ExternalDefaultDummys2008!FL69*(ExternalDefaultDummys2008!FL69+FK69)</f>
        <v>0</v>
      </c>
      <c r="FM69" s="3">
        <f>ExternalDefaultDummys2008!FM69*(ExternalDefaultDummys2008!FM69+FL69)</f>
        <v>0</v>
      </c>
      <c r="FN69" s="3">
        <f>ExternalDefaultDummys2008!FN69*(ExternalDefaultDummys2008!FN69+FM69)</f>
        <v>0</v>
      </c>
      <c r="FO69" s="3">
        <f>ExternalDefaultDummys2008!FO69*(ExternalDefaultDummys2008!FO69+FN69)</f>
        <v>0</v>
      </c>
      <c r="FP69" s="3">
        <f>ExternalDefaultDummys2008!FP69*(ExternalDefaultDummys2008!FP69+FO69)</f>
        <v>0</v>
      </c>
      <c r="FQ69" s="3">
        <f>ExternalDefaultDummys2008!FQ69*(ExternalDefaultDummys2008!FQ69+FP69)</f>
        <v>0</v>
      </c>
      <c r="FR69" s="3">
        <f>ExternalDefaultDummys2008!FR69*(ExternalDefaultDummys2008!FR69+FQ69)</f>
        <v>0</v>
      </c>
      <c r="FS69" s="3">
        <f>ExternalDefaultDummys2008!FS69*(ExternalDefaultDummys2008!FS69+FR69)</f>
        <v>0</v>
      </c>
      <c r="FT69" s="3">
        <f>ExternalDefaultDummys2008!FT69*(ExternalDefaultDummys2008!FT69+FS69)</f>
        <v>0</v>
      </c>
      <c r="FU69" s="3">
        <f>ExternalDefaultDummys2008!FU69*(ExternalDefaultDummys2008!FU69+FT69)</f>
        <v>0</v>
      </c>
      <c r="FV69" s="3">
        <f>ExternalDefaultDummys2008!FV69*(ExternalDefaultDummys2008!FV69+FU69)</f>
        <v>0</v>
      </c>
      <c r="FW69" s="3">
        <f>ExternalDefaultDummys2008!FW69*(ExternalDefaultDummys2008!FW69+FV69)</f>
        <v>0</v>
      </c>
      <c r="FX69" s="3">
        <f>ExternalDefaultDummys2008!FX69*(ExternalDefaultDummys2008!FX69+FW69)</f>
        <v>0</v>
      </c>
      <c r="FY69" s="3">
        <f>ExternalDefaultDummys2008!FY69*(ExternalDefaultDummys2008!FY69+FX69)</f>
        <v>0</v>
      </c>
      <c r="FZ69" s="3">
        <f>ExternalDefaultDummys2008!FZ69*(ExternalDefaultDummys2008!FZ69+FY69)</f>
        <v>0</v>
      </c>
      <c r="GA69" s="3">
        <f>ExternalDefaultDummys2008!GA69*(ExternalDefaultDummys2008!GA69+FZ69)</f>
        <v>0</v>
      </c>
      <c r="GB69" s="3">
        <f>ExternalDefaultDummys2008!GB69*(ExternalDefaultDummys2008!GB69+GA69)</f>
        <v>0</v>
      </c>
      <c r="GC69" s="3">
        <f>ExternalDefaultDummys2008!GC69*(ExternalDefaultDummys2008!GC69+GB69)</f>
        <v>0</v>
      </c>
      <c r="GD69" s="3">
        <f>ExternalDefaultDummys2008!GD69*(ExternalDefaultDummys2008!GD69+GC69)</f>
        <v>0</v>
      </c>
      <c r="GE69" s="3">
        <f>ExternalDefaultDummys2008!GE69*(ExternalDefaultDummys2008!GE69+GD69)</f>
        <v>0</v>
      </c>
      <c r="GF69" s="3">
        <f>ExternalDefaultDummys2008!GF69*(ExternalDefaultDummys2008!GF69+GE69)</f>
        <v>0</v>
      </c>
      <c r="GG69" s="3">
        <f>ExternalDefaultDummys2008!GG69*(ExternalDefaultDummys2008!GG69+GF69)</f>
        <v>0</v>
      </c>
      <c r="GH69" s="3">
        <f>ExternalDefaultDummys2008!GH69*(ExternalDefaultDummys2008!GH69+GG69)</f>
        <v>0</v>
      </c>
      <c r="GI69" s="3">
        <f>ExternalDefaultDummys2008!GI69*(ExternalDefaultDummys2008!GI69+GH69)</f>
        <v>0</v>
      </c>
      <c r="GJ69" s="3">
        <f>ExternalDefaultDummys2008!GJ69*(ExternalDefaultDummys2008!GJ69+GI69)</f>
        <v>0</v>
      </c>
      <c r="GK69" s="3">
        <f>ExternalDefaultDummys2008!GK69*(ExternalDefaultDummys2008!GK69+GJ69)</f>
        <v>0</v>
      </c>
      <c r="GL69" s="3">
        <f>ExternalDefaultDummys2008!GL69*(ExternalDefaultDummys2008!GL69+GK69)</f>
        <v>0</v>
      </c>
      <c r="GM69" s="3">
        <f>ExternalDefaultDummys2008!GM69*(ExternalDefaultDummys2008!GM69+GL69)</f>
        <v>0</v>
      </c>
      <c r="GN69" s="3">
        <f>ExternalDefaultDummys2008!GN69*(ExternalDefaultDummys2008!GN69+GM69)</f>
        <v>0</v>
      </c>
      <c r="GO69" s="3">
        <f>ExternalDefaultDummys2008!GO69*(ExternalDefaultDummys2008!GO69+GN69)</f>
        <v>0</v>
      </c>
      <c r="GP69" s="3">
        <f>ExternalDefaultDummys2008!GP69*(ExternalDefaultDummys2008!GP69+GO69)</f>
        <v>0</v>
      </c>
      <c r="GQ69" s="3">
        <f>ExternalDefaultDummys2008!GQ69*(ExternalDefaultDummys2008!GQ69+GP69)</f>
        <v>0</v>
      </c>
      <c r="GR69" s="3">
        <f>ExternalDefaultDummys2008!GR69*(ExternalDefaultDummys2008!GR69+GQ69)</f>
        <v>0</v>
      </c>
      <c r="GS69" s="3">
        <f>ExternalDefaultDummys2008!GS69*(ExternalDefaultDummys2008!GS69+GR69)</f>
        <v>0</v>
      </c>
      <c r="GT69" s="3">
        <f>ExternalDefaultDummys2008!GT69*(ExternalDefaultDummys2008!GT69+GS69)</f>
        <v>0</v>
      </c>
      <c r="GU69" s="3">
        <f>ExternalDefaultDummys2008!GU69*(ExternalDefaultDummys2008!GU69+GT69)</f>
        <v>0</v>
      </c>
      <c r="GV69" s="3">
        <f>ExternalDefaultDummys2008!GV69*(ExternalDefaultDummys2008!GV69+GU69)</f>
        <v>0</v>
      </c>
      <c r="GW69" s="3">
        <f>ExternalDefaultDummys2008!GW69*(ExternalDefaultDummys2008!GW69+GV69)</f>
        <v>0</v>
      </c>
      <c r="GX69" s="3">
        <f>ExternalDefaultDummys2008!GX69*(ExternalDefaultDummys2008!GX69+GW69)</f>
        <v>0</v>
      </c>
      <c r="GY69" s="3">
        <f>ExternalDefaultDummys2008!GY69*(ExternalDefaultDummys2008!GY69+GX69)</f>
        <v>0</v>
      </c>
      <c r="GZ69" s="3">
        <f>ExternalDefaultDummys2008!GZ69*(ExternalDefaultDummys2008!GZ69+GY69)</f>
        <v>0</v>
      </c>
      <c r="HA69" s="3">
        <f>ExternalDefaultDummys2008!HA69*(ExternalDefaultDummys2008!HA69+GZ69)</f>
        <v>0</v>
      </c>
      <c r="HB69" s="3">
        <f>ExternalDefaultDummys2008!HB69*(ExternalDefaultDummys2008!HB69+HA69)</f>
        <v>0</v>
      </c>
      <c r="HC69" s="3">
        <f>ExternalDefaultDummys2008!HC69*(ExternalDefaultDummys2008!HC69+HB69)</f>
        <v>0</v>
      </c>
      <c r="HE69" s="3">
        <f t="shared" ref="HE69:HE70" si="3">MAX(B69:HA69)</f>
        <v>0</v>
      </c>
    </row>
    <row r="70" spans="1:213" x14ac:dyDescent="0.4">
      <c r="A70" s="3">
        <f t="shared" si="2"/>
        <v>66</v>
      </c>
      <c r="B70" s="26" t="s">
        <v>100</v>
      </c>
      <c r="C70" s="3">
        <f>ExternalDefaultDummys2008!C70*(ExternalDefaultDummys2008!C70+0)</f>
        <v>0</v>
      </c>
      <c r="D70" s="3">
        <f>ExternalDefaultDummys2008!D70*(ExternalDefaultDummys2008!D70+C70)</f>
        <v>0</v>
      </c>
      <c r="E70" s="3">
        <f>ExternalDefaultDummys2008!E70*(ExternalDefaultDummys2008!E70+D70)</f>
        <v>0</v>
      </c>
      <c r="F70" s="3">
        <f>ExternalDefaultDummys2008!F70*(ExternalDefaultDummys2008!F70+E70)</f>
        <v>0</v>
      </c>
      <c r="G70" s="3">
        <f>ExternalDefaultDummys2008!G70*(ExternalDefaultDummys2008!G70+F70)</f>
        <v>0</v>
      </c>
      <c r="H70" s="3">
        <f>ExternalDefaultDummys2008!H70*(ExternalDefaultDummys2008!H70+G70)</f>
        <v>0</v>
      </c>
      <c r="I70" s="3">
        <f>ExternalDefaultDummys2008!I70*(ExternalDefaultDummys2008!I70+H70)</f>
        <v>0</v>
      </c>
      <c r="J70" s="3">
        <f>ExternalDefaultDummys2008!J70*(ExternalDefaultDummys2008!J70+I70)</f>
        <v>0</v>
      </c>
      <c r="K70" s="3">
        <f>ExternalDefaultDummys2008!K70*(ExternalDefaultDummys2008!K70+J70)</f>
        <v>0</v>
      </c>
      <c r="L70" s="3">
        <f>ExternalDefaultDummys2008!L70*(ExternalDefaultDummys2008!L70+K70)</f>
        <v>0</v>
      </c>
      <c r="M70" s="3">
        <f>ExternalDefaultDummys2008!M70*(ExternalDefaultDummys2008!M70+L70)</f>
        <v>0</v>
      </c>
      <c r="N70" s="3">
        <f>ExternalDefaultDummys2008!N70*(ExternalDefaultDummys2008!N70+M70)</f>
        <v>0</v>
      </c>
      <c r="O70" s="3">
        <f>ExternalDefaultDummys2008!O70*(ExternalDefaultDummys2008!O70+N70)</f>
        <v>0</v>
      </c>
      <c r="P70" s="3">
        <f>ExternalDefaultDummys2008!P70*(ExternalDefaultDummys2008!P70+O70)</f>
        <v>0</v>
      </c>
      <c r="Q70" s="3">
        <f>ExternalDefaultDummys2008!Q70*(ExternalDefaultDummys2008!Q70+P70)</f>
        <v>0</v>
      </c>
      <c r="R70" s="3">
        <f>ExternalDefaultDummys2008!R70*(ExternalDefaultDummys2008!R70+Q70)</f>
        <v>0</v>
      </c>
      <c r="S70" s="3">
        <f>ExternalDefaultDummys2008!S70*(ExternalDefaultDummys2008!S70+R70)</f>
        <v>0</v>
      </c>
      <c r="T70" s="3">
        <f>ExternalDefaultDummys2008!T70*(ExternalDefaultDummys2008!T70+S70)</f>
        <v>0</v>
      </c>
      <c r="U70" s="3">
        <f>ExternalDefaultDummys2008!U70*(ExternalDefaultDummys2008!U70+T70)</f>
        <v>0</v>
      </c>
      <c r="V70" s="3">
        <f>ExternalDefaultDummys2008!V70*(ExternalDefaultDummys2008!V70+U70)</f>
        <v>0</v>
      </c>
      <c r="W70" s="3">
        <f>ExternalDefaultDummys2008!W70*(ExternalDefaultDummys2008!W70+V70)</f>
        <v>0</v>
      </c>
      <c r="X70" s="3">
        <f>ExternalDefaultDummys2008!X70*(ExternalDefaultDummys2008!X70+W70)</f>
        <v>0</v>
      </c>
      <c r="Y70" s="3">
        <f>ExternalDefaultDummys2008!Y70*(ExternalDefaultDummys2008!Y70+X70)</f>
        <v>0</v>
      </c>
      <c r="Z70" s="3">
        <f>ExternalDefaultDummys2008!Z70*(ExternalDefaultDummys2008!Z70+Y70)</f>
        <v>0</v>
      </c>
      <c r="AA70" s="3">
        <f>ExternalDefaultDummys2008!AA70*(ExternalDefaultDummys2008!AA70+Z70)</f>
        <v>0</v>
      </c>
      <c r="AB70" s="3">
        <f>ExternalDefaultDummys2008!AB70*(ExternalDefaultDummys2008!AB70+AA70)</f>
        <v>0</v>
      </c>
      <c r="AC70" s="3">
        <f>ExternalDefaultDummys2008!AC70*(ExternalDefaultDummys2008!AC70+AB70)</f>
        <v>0</v>
      </c>
      <c r="AD70" s="3">
        <f>ExternalDefaultDummys2008!AD70*(ExternalDefaultDummys2008!AD70+AC70)</f>
        <v>0</v>
      </c>
      <c r="AE70" s="3">
        <f>ExternalDefaultDummys2008!AE70*(ExternalDefaultDummys2008!AE70+AD70)</f>
        <v>0</v>
      </c>
      <c r="AF70" s="3">
        <f>ExternalDefaultDummys2008!AF70*(ExternalDefaultDummys2008!AF70+AE70)</f>
        <v>0</v>
      </c>
      <c r="AG70" s="3">
        <f>ExternalDefaultDummys2008!AG70*(ExternalDefaultDummys2008!AG70+AF70)</f>
        <v>0</v>
      </c>
      <c r="AH70" s="3">
        <f>ExternalDefaultDummys2008!AH70*(ExternalDefaultDummys2008!AH70+AG70)</f>
        <v>0</v>
      </c>
      <c r="AI70" s="3">
        <f>ExternalDefaultDummys2008!AI70*(ExternalDefaultDummys2008!AI70+AH70)</f>
        <v>0</v>
      </c>
      <c r="AJ70" s="3">
        <f>ExternalDefaultDummys2008!AJ70*(ExternalDefaultDummys2008!AJ70+AI70)</f>
        <v>0</v>
      </c>
      <c r="AK70" s="3">
        <f>ExternalDefaultDummys2008!AK70*(ExternalDefaultDummys2008!AK70+AJ70)</f>
        <v>0</v>
      </c>
      <c r="AL70" s="3">
        <f>ExternalDefaultDummys2008!AL70*(ExternalDefaultDummys2008!AL70+AK70)</f>
        <v>0</v>
      </c>
      <c r="AM70" s="3">
        <f>ExternalDefaultDummys2008!AM70*(ExternalDefaultDummys2008!AM70+AL70)</f>
        <v>0</v>
      </c>
      <c r="AN70" s="3">
        <f>ExternalDefaultDummys2008!AN70*(ExternalDefaultDummys2008!AN70+AM70)</f>
        <v>0</v>
      </c>
      <c r="AO70" s="3">
        <f>ExternalDefaultDummys2008!AO70*(ExternalDefaultDummys2008!AO70+AN70)</f>
        <v>0</v>
      </c>
      <c r="AP70" s="3">
        <f>ExternalDefaultDummys2008!AP70*(ExternalDefaultDummys2008!AP70+AO70)</f>
        <v>0</v>
      </c>
      <c r="AQ70" s="3">
        <f>ExternalDefaultDummys2008!AQ70*(ExternalDefaultDummys2008!AQ70+AP70)</f>
        <v>0</v>
      </c>
      <c r="AR70" s="3">
        <f>ExternalDefaultDummys2008!AR70*(ExternalDefaultDummys2008!AR70+AQ70)</f>
        <v>0</v>
      </c>
      <c r="AS70" s="3">
        <f>ExternalDefaultDummys2008!AS70*(ExternalDefaultDummys2008!AS70+AR70)</f>
        <v>0</v>
      </c>
      <c r="AT70" s="3">
        <f>ExternalDefaultDummys2008!AT70*(ExternalDefaultDummys2008!AT70+AS70)</f>
        <v>0</v>
      </c>
      <c r="AU70" s="3">
        <f>ExternalDefaultDummys2008!AU70*(ExternalDefaultDummys2008!AU70+AT70)</f>
        <v>0</v>
      </c>
      <c r="AV70" s="3">
        <f>ExternalDefaultDummys2008!AV70*(ExternalDefaultDummys2008!AV70+AU70)</f>
        <v>0</v>
      </c>
      <c r="AW70" s="3">
        <f>ExternalDefaultDummys2008!AW70*(ExternalDefaultDummys2008!AW70+AV70)</f>
        <v>0</v>
      </c>
      <c r="AX70" s="3">
        <f>ExternalDefaultDummys2008!AX70*(ExternalDefaultDummys2008!AX70+AW70)</f>
        <v>0</v>
      </c>
      <c r="AY70" s="3">
        <f>ExternalDefaultDummys2008!AY70*(ExternalDefaultDummys2008!AY70+AX70)</f>
        <v>0</v>
      </c>
      <c r="AZ70" s="3">
        <f>ExternalDefaultDummys2008!AZ70*(ExternalDefaultDummys2008!AZ70+AY70)</f>
        <v>0</v>
      </c>
      <c r="BA70" s="3">
        <f>ExternalDefaultDummys2008!BA70*(ExternalDefaultDummys2008!BA70+AZ70)</f>
        <v>0</v>
      </c>
      <c r="BB70" s="3">
        <f>ExternalDefaultDummys2008!BB70*(ExternalDefaultDummys2008!BB70+BA70)</f>
        <v>0</v>
      </c>
      <c r="BC70" s="3">
        <f>ExternalDefaultDummys2008!BC70*(ExternalDefaultDummys2008!BC70+BB70)</f>
        <v>0</v>
      </c>
      <c r="BD70" s="3">
        <f>ExternalDefaultDummys2008!BD70*(ExternalDefaultDummys2008!BD70+BC70)</f>
        <v>0</v>
      </c>
      <c r="BE70" s="3">
        <f>ExternalDefaultDummys2008!BE70*(ExternalDefaultDummys2008!BE70+BD70)</f>
        <v>0</v>
      </c>
      <c r="BF70" s="3">
        <f>ExternalDefaultDummys2008!BF70*(ExternalDefaultDummys2008!BF70+BE70)</f>
        <v>0</v>
      </c>
      <c r="BG70" s="3">
        <f>ExternalDefaultDummys2008!BG70*(ExternalDefaultDummys2008!BG70+BF70)</f>
        <v>0</v>
      </c>
      <c r="BH70" s="3">
        <f>ExternalDefaultDummys2008!BH70*(ExternalDefaultDummys2008!BH70+BG70)</f>
        <v>0</v>
      </c>
      <c r="BI70" s="3">
        <f>ExternalDefaultDummys2008!BI70*(ExternalDefaultDummys2008!BI70+BH70)</f>
        <v>0</v>
      </c>
      <c r="BJ70" s="3">
        <f>ExternalDefaultDummys2008!BJ70*(ExternalDefaultDummys2008!BJ70+BI70)</f>
        <v>0</v>
      </c>
      <c r="BK70" s="3">
        <f>ExternalDefaultDummys2008!BK70*(ExternalDefaultDummys2008!BK70+BJ70)</f>
        <v>0</v>
      </c>
      <c r="BL70" s="3">
        <f>ExternalDefaultDummys2008!BL70*(ExternalDefaultDummys2008!BL70+BK70)</f>
        <v>0</v>
      </c>
      <c r="BM70" s="3">
        <f>ExternalDefaultDummys2008!BM70*(ExternalDefaultDummys2008!BM70+BL70)</f>
        <v>0</v>
      </c>
      <c r="BN70" s="3">
        <f>ExternalDefaultDummys2008!BN70*(ExternalDefaultDummys2008!BN70+BM70)</f>
        <v>0</v>
      </c>
      <c r="BO70" s="3">
        <f>ExternalDefaultDummys2008!BO70*(ExternalDefaultDummys2008!BO70+BN70)</f>
        <v>0</v>
      </c>
      <c r="BP70" s="3">
        <f>ExternalDefaultDummys2008!BP70*(ExternalDefaultDummys2008!BP70+BO70)</f>
        <v>0</v>
      </c>
      <c r="BQ70" s="3">
        <f>ExternalDefaultDummys2008!BQ70*(ExternalDefaultDummys2008!BQ70+BP70)</f>
        <v>0</v>
      </c>
      <c r="BR70" s="3">
        <f>ExternalDefaultDummys2008!BR70*(ExternalDefaultDummys2008!BR70+BQ70)</f>
        <v>0</v>
      </c>
      <c r="BS70" s="3">
        <f>ExternalDefaultDummys2008!BS70*(ExternalDefaultDummys2008!BS70+BR70)</f>
        <v>0</v>
      </c>
      <c r="BT70" s="3">
        <f>ExternalDefaultDummys2008!BT70*(ExternalDefaultDummys2008!BT70+BS70)</f>
        <v>0</v>
      </c>
      <c r="BU70" s="3">
        <f>ExternalDefaultDummys2008!BU70*(ExternalDefaultDummys2008!BU70+BT70)</f>
        <v>0</v>
      </c>
      <c r="BV70" s="3">
        <f>ExternalDefaultDummys2008!BV70*(ExternalDefaultDummys2008!BV70+BU70)</f>
        <v>0</v>
      </c>
      <c r="BW70" s="3">
        <f>ExternalDefaultDummys2008!BW70*(ExternalDefaultDummys2008!BW70+BV70)</f>
        <v>0</v>
      </c>
      <c r="BX70" s="3">
        <f>ExternalDefaultDummys2008!BX70*(ExternalDefaultDummys2008!BX70+BW70)</f>
        <v>0</v>
      </c>
      <c r="BY70" s="3">
        <f>ExternalDefaultDummys2008!BY70*(ExternalDefaultDummys2008!BY70+BX70)</f>
        <v>0</v>
      </c>
      <c r="BZ70" s="3">
        <f>ExternalDefaultDummys2008!BZ70*(ExternalDefaultDummys2008!BZ70+BY70)</f>
        <v>0</v>
      </c>
      <c r="CA70" s="3">
        <f>ExternalDefaultDummys2008!CA70*(ExternalDefaultDummys2008!CA70+BZ70)</f>
        <v>0</v>
      </c>
      <c r="CB70" s="3">
        <f>ExternalDefaultDummys2008!CB70*(ExternalDefaultDummys2008!CB70+CA70)</f>
        <v>0</v>
      </c>
      <c r="CC70" s="3">
        <f>ExternalDefaultDummys2008!CC70*(ExternalDefaultDummys2008!CC70+CB70)</f>
        <v>0</v>
      </c>
      <c r="CD70" s="3">
        <f>ExternalDefaultDummys2008!CD70*(ExternalDefaultDummys2008!CD70+CC70)</f>
        <v>0</v>
      </c>
      <c r="CE70" s="3">
        <f>ExternalDefaultDummys2008!CE70*(ExternalDefaultDummys2008!CE70+CD70)</f>
        <v>0</v>
      </c>
      <c r="CF70" s="3">
        <f>ExternalDefaultDummys2008!CF70*(ExternalDefaultDummys2008!CF70+CE70)</f>
        <v>0</v>
      </c>
      <c r="CG70" s="3">
        <f>ExternalDefaultDummys2008!CG70*(ExternalDefaultDummys2008!CG70+CF70)</f>
        <v>0</v>
      </c>
      <c r="CH70" s="3">
        <f>ExternalDefaultDummys2008!CH70*(ExternalDefaultDummys2008!CH70+CG70)</f>
        <v>0</v>
      </c>
      <c r="CI70" s="3">
        <f>ExternalDefaultDummys2008!CI70*(ExternalDefaultDummys2008!CI70+CH70)</f>
        <v>0</v>
      </c>
      <c r="CJ70" s="3">
        <f>ExternalDefaultDummys2008!CJ70*(ExternalDefaultDummys2008!CJ70+CI70)</f>
        <v>0</v>
      </c>
      <c r="CK70" s="3">
        <f>ExternalDefaultDummys2008!CK70*(ExternalDefaultDummys2008!CK70+CJ70)</f>
        <v>0</v>
      </c>
      <c r="CL70" s="3">
        <f>ExternalDefaultDummys2008!CL70*(ExternalDefaultDummys2008!CL70+CK70)</f>
        <v>0</v>
      </c>
      <c r="CM70" s="3">
        <f>ExternalDefaultDummys2008!CM70*(ExternalDefaultDummys2008!CM70+CL70)</f>
        <v>0</v>
      </c>
      <c r="CN70" s="3">
        <f>ExternalDefaultDummys2008!CN70*(ExternalDefaultDummys2008!CN70+CM70)</f>
        <v>0</v>
      </c>
      <c r="CO70" s="3">
        <f>ExternalDefaultDummys2008!CO70*(ExternalDefaultDummys2008!CO70+CN70)</f>
        <v>0</v>
      </c>
      <c r="CP70" s="3">
        <f>ExternalDefaultDummys2008!CP70*(ExternalDefaultDummys2008!CP70+CO70)</f>
        <v>0</v>
      </c>
      <c r="CQ70" s="3">
        <f>ExternalDefaultDummys2008!CQ70*(ExternalDefaultDummys2008!CQ70+CP70)</f>
        <v>0</v>
      </c>
      <c r="CR70" s="3">
        <f>ExternalDefaultDummys2008!CR70*(ExternalDefaultDummys2008!CR70+CQ70)</f>
        <v>0</v>
      </c>
      <c r="CS70" s="3">
        <f>ExternalDefaultDummys2008!CS70*(ExternalDefaultDummys2008!CS70+CR70)</f>
        <v>0</v>
      </c>
      <c r="CT70" s="3">
        <f>ExternalDefaultDummys2008!CT70*(ExternalDefaultDummys2008!CT70+CS70)</f>
        <v>0</v>
      </c>
      <c r="CU70" s="3">
        <f>ExternalDefaultDummys2008!CU70*(ExternalDefaultDummys2008!CU70+CT70)</f>
        <v>0</v>
      </c>
      <c r="CV70" s="3">
        <f>ExternalDefaultDummys2008!CV70*(ExternalDefaultDummys2008!CV70+CU70)</f>
        <v>0</v>
      </c>
      <c r="CW70" s="3">
        <f>ExternalDefaultDummys2008!CW70*(ExternalDefaultDummys2008!CW70+CV70)</f>
        <v>0</v>
      </c>
      <c r="CX70" s="3">
        <f>ExternalDefaultDummys2008!CX70*(ExternalDefaultDummys2008!CX70+CW70)</f>
        <v>0</v>
      </c>
      <c r="CY70" s="3">
        <f>ExternalDefaultDummys2008!CY70*(ExternalDefaultDummys2008!CY70+CX70)</f>
        <v>0</v>
      </c>
      <c r="CZ70" s="3">
        <f>ExternalDefaultDummys2008!CZ70*(ExternalDefaultDummys2008!CZ70+CY70)</f>
        <v>0</v>
      </c>
      <c r="DA70" s="3">
        <f>ExternalDefaultDummys2008!DA70*(ExternalDefaultDummys2008!DA70+CZ70)</f>
        <v>0</v>
      </c>
      <c r="DB70" s="3">
        <f>ExternalDefaultDummys2008!DB70*(ExternalDefaultDummys2008!DB70+DA70)</f>
        <v>0</v>
      </c>
      <c r="DC70" s="3">
        <f>ExternalDefaultDummys2008!DC70*(ExternalDefaultDummys2008!DC70+DB70)</f>
        <v>0</v>
      </c>
      <c r="DD70" s="3">
        <f>ExternalDefaultDummys2008!DD70*(ExternalDefaultDummys2008!DD70+DC70)</f>
        <v>0</v>
      </c>
      <c r="DE70" s="3">
        <f>ExternalDefaultDummys2008!DE70*(ExternalDefaultDummys2008!DE70+DD70)</f>
        <v>0</v>
      </c>
      <c r="DF70" s="3">
        <f>ExternalDefaultDummys2008!DF70*(ExternalDefaultDummys2008!DF70+DE70)</f>
        <v>0</v>
      </c>
      <c r="DG70" s="3">
        <f>ExternalDefaultDummys2008!DG70*(ExternalDefaultDummys2008!DG70+DF70)</f>
        <v>0</v>
      </c>
      <c r="DH70" s="3">
        <f>ExternalDefaultDummys2008!DH70*(ExternalDefaultDummys2008!DH70+DG70)</f>
        <v>0</v>
      </c>
      <c r="DI70" s="3">
        <f>ExternalDefaultDummys2008!DI70*(ExternalDefaultDummys2008!DI70+DH70)</f>
        <v>0</v>
      </c>
      <c r="DJ70" s="3">
        <f>ExternalDefaultDummys2008!DJ70*(ExternalDefaultDummys2008!DJ70+DI70)</f>
        <v>0</v>
      </c>
      <c r="DK70" s="3">
        <f>ExternalDefaultDummys2008!DK70*(ExternalDefaultDummys2008!DK70+DJ70)</f>
        <v>0</v>
      </c>
      <c r="DL70" s="3">
        <f>ExternalDefaultDummys2008!DL70*(ExternalDefaultDummys2008!DL70+DK70)</f>
        <v>0</v>
      </c>
      <c r="DM70" s="3">
        <f>ExternalDefaultDummys2008!DM70*(ExternalDefaultDummys2008!DM70+DL70)</f>
        <v>0</v>
      </c>
      <c r="DN70" s="3">
        <f>ExternalDefaultDummys2008!DN70*(ExternalDefaultDummys2008!DN70+DM70)</f>
        <v>0</v>
      </c>
      <c r="DO70" s="3">
        <f>ExternalDefaultDummys2008!DO70*(ExternalDefaultDummys2008!DO70+DN70)</f>
        <v>0</v>
      </c>
      <c r="DP70" s="3">
        <f>ExternalDefaultDummys2008!DP70*(ExternalDefaultDummys2008!DP70+DO70)</f>
        <v>0</v>
      </c>
      <c r="DQ70" s="3">
        <f>ExternalDefaultDummys2008!DQ70*(ExternalDefaultDummys2008!DQ70+DP70)</f>
        <v>0</v>
      </c>
      <c r="DR70" s="3">
        <f>ExternalDefaultDummys2008!DR70*(ExternalDefaultDummys2008!DR70+DQ70)</f>
        <v>0</v>
      </c>
      <c r="DS70" s="3">
        <f>ExternalDefaultDummys2008!DS70*(ExternalDefaultDummys2008!DS70+DR70)</f>
        <v>0</v>
      </c>
      <c r="DT70" s="3">
        <f>ExternalDefaultDummys2008!DT70*(ExternalDefaultDummys2008!DT70+DS70)</f>
        <v>0</v>
      </c>
      <c r="DU70" s="3">
        <f>ExternalDefaultDummys2008!DU70*(ExternalDefaultDummys2008!DU70+DT70)</f>
        <v>0</v>
      </c>
      <c r="DV70" s="3">
        <f>ExternalDefaultDummys2008!DV70*(ExternalDefaultDummys2008!DV70+DU70)</f>
        <v>0</v>
      </c>
      <c r="DW70" s="3">
        <f>ExternalDefaultDummys2008!DW70*(ExternalDefaultDummys2008!DW70+DV70)</f>
        <v>0</v>
      </c>
      <c r="DX70" s="3">
        <f>ExternalDefaultDummys2008!DX70*(ExternalDefaultDummys2008!DX70+DW70)</f>
        <v>0</v>
      </c>
      <c r="DY70" s="3">
        <f>ExternalDefaultDummys2008!DY70*(ExternalDefaultDummys2008!DY70+DX70)</f>
        <v>0</v>
      </c>
      <c r="DZ70" s="3">
        <f>ExternalDefaultDummys2008!DZ70*(ExternalDefaultDummys2008!DZ70+DY70)</f>
        <v>0</v>
      </c>
      <c r="EA70" s="3">
        <f>ExternalDefaultDummys2008!EA70*(ExternalDefaultDummys2008!EA70+DZ70)</f>
        <v>0</v>
      </c>
      <c r="EB70" s="3">
        <f>ExternalDefaultDummys2008!EB70*(ExternalDefaultDummys2008!EB70+EA70)</f>
        <v>0</v>
      </c>
      <c r="EC70" s="3">
        <f>ExternalDefaultDummys2008!EC70*(ExternalDefaultDummys2008!EC70+EB70)</f>
        <v>0</v>
      </c>
      <c r="ED70" s="3">
        <f>ExternalDefaultDummys2008!ED70*(ExternalDefaultDummys2008!ED70+EC70)</f>
        <v>0</v>
      </c>
      <c r="EE70" s="3">
        <f>ExternalDefaultDummys2008!EE70*(ExternalDefaultDummys2008!EE70+ED70)</f>
        <v>0</v>
      </c>
      <c r="EF70" s="3">
        <f>ExternalDefaultDummys2008!EF70*(ExternalDefaultDummys2008!EF70+EE70)</f>
        <v>0</v>
      </c>
      <c r="EG70" s="3">
        <f>ExternalDefaultDummys2008!EG70*(ExternalDefaultDummys2008!EG70+EF70)</f>
        <v>0</v>
      </c>
      <c r="EH70" s="3">
        <f>ExternalDefaultDummys2008!EH70*(ExternalDefaultDummys2008!EH70+EG70)</f>
        <v>0</v>
      </c>
      <c r="EI70" s="3">
        <f>ExternalDefaultDummys2008!EI70*(ExternalDefaultDummys2008!EI70+EH70)</f>
        <v>0</v>
      </c>
      <c r="EJ70" s="3">
        <f>ExternalDefaultDummys2008!EJ70*(ExternalDefaultDummys2008!EJ70+EI70)</f>
        <v>0</v>
      </c>
      <c r="EK70" s="3">
        <f>ExternalDefaultDummys2008!EK70*(ExternalDefaultDummys2008!EK70+EJ70)</f>
        <v>0</v>
      </c>
      <c r="EL70" s="3">
        <f>ExternalDefaultDummys2008!EL70*(ExternalDefaultDummys2008!EL70+EK70)</f>
        <v>0</v>
      </c>
      <c r="EM70" s="3">
        <f>ExternalDefaultDummys2008!EM70*(ExternalDefaultDummys2008!EM70+EL70)</f>
        <v>0</v>
      </c>
      <c r="EN70" s="3">
        <f>ExternalDefaultDummys2008!EN70*(ExternalDefaultDummys2008!EN70+EM70)</f>
        <v>0</v>
      </c>
      <c r="EO70" s="3">
        <f>ExternalDefaultDummys2008!EO70*(ExternalDefaultDummys2008!EO70+EN70)</f>
        <v>0</v>
      </c>
      <c r="EP70" s="3">
        <f>ExternalDefaultDummys2008!EP70*(ExternalDefaultDummys2008!EP70+EO70)</f>
        <v>0</v>
      </c>
      <c r="EQ70" s="3">
        <f>ExternalDefaultDummys2008!EQ70*(ExternalDefaultDummys2008!EQ70+EP70)</f>
        <v>0</v>
      </c>
      <c r="ER70" s="3">
        <f>ExternalDefaultDummys2008!ER70*(ExternalDefaultDummys2008!ER70+EQ70)</f>
        <v>0</v>
      </c>
      <c r="ES70" s="3">
        <f>ExternalDefaultDummys2008!ES70*(ExternalDefaultDummys2008!ES70+ER70)</f>
        <v>0</v>
      </c>
      <c r="ET70" s="3">
        <f>ExternalDefaultDummys2008!ET70*(ExternalDefaultDummys2008!ET70+ES70)</f>
        <v>0</v>
      </c>
      <c r="EU70" s="3">
        <f>ExternalDefaultDummys2008!EU70*(ExternalDefaultDummys2008!EU70+ET70)</f>
        <v>0</v>
      </c>
      <c r="EV70" s="3">
        <f>ExternalDefaultDummys2008!EV70*(ExternalDefaultDummys2008!EV70+EU70)</f>
        <v>0</v>
      </c>
      <c r="EW70" s="3">
        <f>ExternalDefaultDummys2008!EW70*(ExternalDefaultDummys2008!EW70+EV70)</f>
        <v>0</v>
      </c>
      <c r="EX70" s="3">
        <f>ExternalDefaultDummys2008!EX70*(ExternalDefaultDummys2008!EX70+EW70)</f>
        <v>0</v>
      </c>
      <c r="EY70" s="3">
        <f>ExternalDefaultDummys2008!EY70*(ExternalDefaultDummys2008!EY70+EX70)</f>
        <v>0</v>
      </c>
      <c r="EZ70" s="3">
        <f>ExternalDefaultDummys2008!EZ70*(ExternalDefaultDummys2008!EZ70+EY70)</f>
        <v>0</v>
      </c>
      <c r="FA70" s="3">
        <f>ExternalDefaultDummys2008!FA70*(ExternalDefaultDummys2008!FA70+EZ70)</f>
        <v>0</v>
      </c>
      <c r="FB70" s="3">
        <f>ExternalDefaultDummys2008!FB70*(ExternalDefaultDummys2008!FB70+FA70)</f>
        <v>0</v>
      </c>
      <c r="FC70" s="3">
        <f>ExternalDefaultDummys2008!FC70*(ExternalDefaultDummys2008!FC70+FB70)</f>
        <v>0</v>
      </c>
      <c r="FD70" s="3">
        <f>ExternalDefaultDummys2008!FD70*(ExternalDefaultDummys2008!FD70+FC70)</f>
        <v>0</v>
      </c>
      <c r="FE70" s="3">
        <f>ExternalDefaultDummys2008!FE70*(ExternalDefaultDummys2008!FE70+FD70)</f>
        <v>0</v>
      </c>
      <c r="FF70" s="3">
        <f>ExternalDefaultDummys2008!FF70*(ExternalDefaultDummys2008!FF70+FE70)</f>
        <v>0</v>
      </c>
      <c r="FG70" s="3">
        <f>ExternalDefaultDummys2008!FG70*(ExternalDefaultDummys2008!FG70+FF70)</f>
        <v>0</v>
      </c>
      <c r="FH70" s="3">
        <f>ExternalDefaultDummys2008!FH70*(ExternalDefaultDummys2008!FH70+FG70)</f>
        <v>0</v>
      </c>
      <c r="FI70" s="3">
        <f>ExternalDefaultDummys2008!FI70*(ExternalDefaultDummys2008!FI70+FH70)</f>
        <v>0</v>
      </c>
      <c r="FJ70" s="3">
        <f>ExternalDefaultDummys2008!FJ70*(ExternalDefaultDummys2008!FJ70+FI70)</f>
        <v>0</v>
      </c>
      <c r="FK70" s="3">
        <f>ExternalDefaultDummys2008!FK70*(ExternalDefaultDummys2008!FK70+FJ70)</f>
        <v>0</v>
      </c>
      <c r="FL70" s="3">
        <f>ExternalDefaultDummys2008!FL70*(ExternalDefaultDummys2008!FL70+FK70)</f>
        <v>0</v>
      </c>
      <c r="FM70" s="3">
        <f>ExternalDefaultDummys2008!FM70*(ExternalDefaultDummys2008!FM70+FL70)</f>
        <v>0</v>
      </c>
      <c r="FN70" s="3">
        <f>ExternalDefaultDummys2008!FN70*(ExternalDefaultDummys2008!FN70+FM70)</f>
        <v>0</v>
      </c>
      <c r="FO70" s="3">
        <f>ExternalDefaultDummys2008!FO70*(ExternalDefaultDummys2008!FO70+FN70)</f>
        <v>0</v>
      </c>
      <c r="FP70" s="3">
        <f>ExternalDefaultDummys2008!FP70*(ExternalDefaultDummys2008!FP70+FO70)</f>
        <v>0</v>
      </c>
      <c r="FQ70" s="3">
        <f>ExternalDefaultDummys2008!FQ70*(ExternalDefaultDummys2008!FQ70+FP70)</f>
        <v>0</v>
      </c>
      <c r="FR70" s="3">
        <f>ExternalDefaultDummys2008!FR70*(ExternalDefaultDummys2008!FR70+FQ70)</f>
        <v>0</v>
      </c>
      <c r="FS70" s="3">
        <f>ExternalDefaultDummys2008!FS70*(ExternalDefaultDummys2008!FS70+FR70)</f>
        <v>0</v>
      </c>
      <c r="FT70" s="3">
        <f>ExternalDefaultDummys2008!FT70*(ExternalDefaultDummys2008!FT70+FS70)</f>
        <v>0</v>
      </c>
      <c r="FU70" s="3">
        <f>ExternalDefaultDummys2008!FU70*(ExternalDefaultDummys2008!FU70+FT70)</f>
        <v>0</v>
      </c>
      <c r="FV70" s="3">
        <f>ExternalDefaultDummys2008!FV70*(ExternalDefaultDummys2008!FV70+FU70)</f>
        <v>0</v>
      </c>
      <c r="FW70" s="3">
        <f>ExternalDefaultDummys2008!FW70*(ExternalDefaultDummys2008!FW70+FV70)</f>
        <v>0</v>
      </c>
      <c r="FX70" s="3">
        <f>ExternalDefaultDummys2008!FX70*(ExternalDefaultDummys2008!FX70+FW70)</f>
        <v>0</v>
      </c>
      <c r="FY70" s="3">
        <f>ExternalDefaultDummys2008!FY70*(ExternalDefaultDummys2008!FY70+FX70)</f>
        <v>0</v>
      </c>
      <c r="FZ70" s="3">
        <f>ExternalDefaultDummys2008!FZ70*(ExternalDefaultDummys2008!FZ70+FY70)</f>
        <v>0</v>
      </c>
      <c r="GA70" s="3">
        <f>ExternalDefaultDummys2008!GA70*(ExternalDefaultDummys2008!GA70+FZ70)</f>
        <v>0</v>
      </c>
      <c r="GB70" s="3">
        <f>ExternalDefaultDummys2008!GB70*(ExternalDefaultDummys2008!GB70+GA70)</f>
        <v>0</v>
      </c>
      <c r="GC70" s="3">
        <f>ExternalDefaultDummys2008!GC70*(ExternalDefaultDummys2008!GC70+GB70)</f>
        <v>0</v>
      </c>
      <c r="GD70" s="3">
        <f>ExternalDefaultDummys2008!GD70*(ExternalDefaultDummys2008!GD70+GC70)</f>
        <v>0</v>
      </c>
      <c r="GE70" s="3">
        <f>ExternalDefaultDummys2008!GE70*(ExternalDefaultDummys2008!GE70+GD70)</f>
        <v>0</v>
      </c>
      <c r="GF70" s="3">
        <f>ExternalDefaultDummys2008!GF70*(ExternalDefaultDummys2008!GF70+GE70)</f>
        <v>0</v>
      </c>
      <c r="GG70" s="3">
        <f>ExternalDefaultDummys2008!GG70*(ExternalDefaultDummys2008!GG70+GF70)</f>
        <v>0</v>
      </c>
      <c r="GH70" s="3">
        <f>ExternalDefaultDummys2008!GH70*(ExternalDefaultDummys2008!GH70+GG70)</f>
        <v>0</v>
      </c>
      <c r="GI70" s="3">
        <f>ExternalDefaultDummys2008!GI70*(ExternalDefaultDummys2008!GI70+GH70)</f>
        <v>0</v>
      </c>
      <c r="GJ70" s="3">
        <f>ExternalDefaultDummys2008!GJ70*(ExternalDefaultDummys2008!GJ70+GI70)</f>
        <v>0</v>
      </c>
      <c r="GK70" s="3">
        <f>ExternalDefaultDummys2008!GK70*(ExternalDefaultDummys2008!GK70+GJ70)</f>
        <v>0</v>
      </c>
      <c r="GL70" s="3">
        <f>ExternalDefaultDummys2008!GL70*(ExternalDefaultDummys2008!GL70+GK70)</f>
        <v>0</v>
      </c>
      <c r="GM70" s="3">
        <f>ExternalDefaultDummys2008!GM70*(ExternalDefaultDummys2008!GM70+GL70)</f>
        <v>0</v>
      </c>
      <c r="GN70" s="3">
        <f>ExternalDefaultDummys2008!GN70*(ExternalDefaultDummys2008!GN70+GM70)</f>
        <v>0</v>
      </c>
      <c r="GO70" s="3">
        <f>ExternalDefaultDummys2008!GO70*(ExternalDefaultDummys2008!GO70+GN70)</f>
        <v>0</v>
      </c>
      <c r="GP70" s="3">
        <f>ExternalDefaultDummys2008!GP70*(ExternalDefaultDummys2008!GP70+GO70)</f>
        <v>0</v>
      </c>
      <c r="GQ70" s="3">
        <f>ExternalDefaultDummys2008!GQ70*(ExternalDefaultDummys2008!GQ70+GP70)</f>
        <v>0</v>
      </c>
      <c r="GR70" s="3">
        <f>ExternalDefaultDummys2008!GR70*(ExternalDefaultDummys2008!GR70+GQ70)</f>
        <v>0</v>
      </c>
      <c r="GS70" s="3">
        <f>ExternalDefaultDummys2008!GS70*(ExternalDefaultDummys2008!GS70+GR70)</f>
        <v>0</v>
      </c>
      <c r="GT70" s="3">
        <f>ExternalDefaultDummys2008!GT70*(ExternalDefaultDummys2008!GT70+GS70)</f>
        <v>0</v>
      </c>
      <c r="GU70" s="3">
        <f>ExternalDefaultDummys2008!GU70*(ExternalDefaultDummys2008!GU70+GT70)</f>
        <v>0</v>
      </c>
      <c r="GV70" s="3">
        <f>ExternalDefaultDummys2008!GV70*(ExternalDefaultDummys2008!GV70+GU70)</f>
        <v>0</v>
      </c>
      <c r="GW70" s="3">
        <f>ExternalDefaultDummys2008!GW70*(ExternalDefaultDummys2008!GW70+GV70)</f>
        <v>0</v>
      </c>
      <c r="GX70" s="3">
        <f>ExternalDefaultDummys2008!GX70*(ExternalDefaultDummys2008!GX70+GW70)</f>
        <v>0</v>
      </c>
      <c r="GY70" s="3">
        <f>ExternalDefaultDummys2008!GY70*(ExternalDefaultDummys2008!GY70+GX70)</f>
        <v>0</v>
      </c>
      <c r="GZ70" s="3">
        <f>ExternalDefaultDummys2008!GZ70*(ExternalDefaultDummys2008!GZ70+GY70)</f>
        <v>0</v>
      </c>
      <c r="HA70" s="3">
        <f>ExternalDefaultDummys2008!HA70*(ExternalDefaultDummys2008!HA70+GZ70)</f>
        <v>0</v>
      </c>
      <c r="HB70" s="3">
        <f>ExternalDefaultDummys2008!HB70*(ExternalDefaultDummys2008!HB70+HA70)</f>
        <v>0</v>
      </c>
      <c r="HC70" s="3">
        <f>ExternalDefaultDummys2008!HC70*(ExternalDefaultDummys2008!HC70+HB70)</f>
        <v>0</v>
      </c>
      <c r="HE70" s="3">
        <f t="shared" si="3"/>
        <v>0</v>
      </c>
    </row>
    <row r="71" spans="1:213" x14ac:dyDescent="0.4">
      <c r="A71" s="29"/>
      <c r="B71" s="30" t="s">
        <v>25</v>
      </c>
    </row>
    <row r="72" spans="1:213" x14ac:dyDescent="0.4">
      <c r="A72" s="29"/>
      <c r="B72" s="30"/>
    </row>
    <row r="73" spans="1:213" x14ac:dyDescent="0.4">
      <c r="A73" s="3" t="s">
        <v>25</v>
      </c>
      <c r="B73" s="30"/>
    </row>
    <row r="74" spans="1:213" x14ac:dyDescent="0.4">
      <c r="B74" s="31" t="s">
        <v>101</v>
      </c>
    </row>
    <row r="75" spans="1:213" x14ac:dyDescent="0.4">
      <c r="A75" s="23">
        <f>A70+1</f>
        <v>67</v>
      </c>
      <c r="B75" s="26" t="s">
        <v>102</v>
      </c>
      <c r="C75" s="3">
        <f>ExternalDefaultDummys2008!C75*(ExternalDefaultDummys2008!C75+0)</f>
        <v>0</v>
      </c>
      <c r="D75" s="3">
        <f>ExternalDefaultDummys2008!D75*(ExternalDefaultDummys2008!D75+C75)</f>
        <v>0</v>
      </c>
      <c r="E75" s="3">
        <f>ExternalDefaultDummys2008!E75*(ExternalDefaultDummys2008!E75+D75)</f>
        <v>0</v>
      </c>
      <c r="F75" s="3">
        <f>ExternalDefaultDummys2008!F75*(ExternalDefaultDummys2008!F75+E75)</f>
        <v>0</v>
      </c>
      <c r="G75" s="3">
        <f>ExternalDefaultDummys2008!G75*(ExternalDefaultDummys2008!G75+F75)</f>
        <v>0</v>
      </c>
      <c r="H75" s="3">
        <f>ExternalDefaultDummys2008!H75*(ExternalDefaultDummys2008!H75+G75)</f>
        <v>0</v>
      </c>
      <c r="I75" s="3">
        <f>ExternalDefaultDummys2008!I75*(ExternalDefaultDummys2008!I75+H75)</f>
        <v>0</v>
      </c>
      <c r="J75" s="3">
        <f>ExternalDefaultDummys2008!J75*(ExternalDefaultDummys2008!J75+I75)</f>
        <v>0</v>
      </c>
      <c r="K75" s="3">
        <f>ExternalDefaultDummys2008!K75*(ExternalDefaultDummys2008!K75+J75)</f>
        <v>0</v>
      </c>
      <c r="L75" s="3">
        <f>ExternalDefaultDummys2008!L75*(ExternalDefaultDummys2008!L75+K75)</f>
        <v>0</v>
      </c>
      <c r="M75" s="3">
        <f>ExternalDefaultDummys2008!M75*(ExternalDefaultDummys2008!M75+L75)</f>
        <v>0</v>
      </c>
      <c r="N75" s="3">
        <f>ExternalDefaultDummys2008!N75*(ExternalDefaultDummys2008!N75+M75)</f>
        <v>0</v>
      </c>
      <c r="O75" s="3">
        <f>ExternalDefaultDummys2008!O75*(ExternalDefaultDummys2008!O75+N75)</f>
        <v>0</v>
      </c>
      <c r="P75" s="3">
        <f>ExternalDefaultDummys2008!P75*(ExternalDefaultDummys2008!P75+O75)</f>
        <v>0</v>
      </c>
      <c r="Q75" s="3">
        <f>ExternalDefaultDummys2008!Q75*(ExternalDefaultDummys2008!Q75+P75)</f>
        <v>0</v>
      </c>
      <c r="R75" s="3">
        <f>ExternalDefaultDummys2008!R75*(ExternalDefaultDummys2008!R75+Q75)</f>
        <v>0</v>
      </c>
      <c r="S75" s="3">
        <f>ExternalDefaultDummys2008!S75*(ExternalDefaultDummys2008!S75+R75)</f>
        <v>0</v>
      </c>
      <c r="T75" s="3">
        <f>ExternalDefaultDummys2008!T75*(ExternalDefaultDummys2008!T75+S75)</f>
        <v>0</v>
      </c>
      <c r="U75" s="3">
        <f>ExternalDefaultDummys2008!U75*(ExternalDefaultDummys2008!U75+T75)</f>
        <v>0</v>
      </c>
      <c r="V75" s="3">
        <f>ExternalDefaultDummys2008!V75*(ExternalDefaultDummys2008!V75+U75)</f>
        <v>0</v>
      </c>
      <c r="W75" s="3">
        <f>ExternalDefaultDummys2008!W75*(ExternalDefaultDummys2008!W75+V75)</f>
        <v>0</v>
      </c>
      <c r="X75" s="3">
        <f>ExternalDefaultDummys2008!X75*(ExternalDefaultDummys2008!X75+W75)</f>
        <v>0</v>
      </c>
      <c r="Y75" s="3">
        <f>ExternalDefaultDummys2008!Y75*(ExternalDefaultDummys2008!Y75+X75)</f>
        <v>0</v>
      </c>
      <c r="Z75" s="3">
        <f>ExternalDefaultDummys2008!Z75*(ExternalDefaultDummys2008!Z75+Y75)</f>
        <v>0</v>
      </c>
      <c r="AA75" s="3">
        <f>ExternalDefaultDummys2008!AA75*(ExternalDefaultDummys2008!AA75+Z75)</f>
        <v>0</v>
      </c>
      <c r="AB75" s="3">
        <f>ExternalDefaultDummys2008!AB75*(ExternalDefaultDummys2008!AB75+AA75)</f>
        <v>0</v>
      </c>
      <c r="AC75" s="3">
        <f>ExternalDefaultDummys2008!AC75*(ExternalDefaultDummys2008!AC75+AB75)</f>
        <v>0</v>
      </c>
      <c r="AD75" s="3">
        <f>ExternalDefaultDummys2008!AD75*(ExternalDefaultDummys2008!AD75+AC75)</f>
        <v>0</v>
      </c>
      <c r="AE75" s="3">
        <f>ExternalDefaultDummys2008!AE75*(ExternalDefaultDummys2008!AE75+AD75)</f>
        <v>0</v>
      </c>
      <c r="AF75" s="3">
        <f>ExternalDefaultDummys2008!AF75*(ExternalDefaultDummys2008!AF75+AE75)</f>
        <v>0</v>
      </c>
      <c r="AG75" s="3">
        <f>ExternalDefaultDummys2008!AG75*(ExternalDefaultDummys2008!AG75+AF75)</f>
        <v>0</v>
      </c>
      <c r="AH75" s="3">
        <f>ExternalDefaultDummys2008!AH75*(ExternalDefaultDummys2008!AH75+AG75)</f>
        <v>0</v>
      </c>
      <c r="AI75" s="3">
        <f>ExternalDefaultDummys2008!AI75*(ExternalDefaultDummys2008!AI75+AH75)</f>
        <v>0</v>
      </c>
      <c r="AJ75" s="3">
        <f>ExternalDefaultDummys2008!AJ75*(ExternalDefaultDummys2008!AJ75+AI75)</f>
        <v>0</v>
      </c>
      <c r="AK75" s="3">
        <f>ExternalDefaultDummys2008!AK75*(ExternalDefaultDummys2008!AK75+AJ75)</f>
        <v>0</v>
      </c>
      <c r="AL75" s="3">
        <f>ExternalDefaultDummys2008!AL75*(ExternalDefaultDummys2008!AL75+AK75)</f>
        <v>0</v>
      </c>
      <c r="AM75" s="3">
        <f>ExternalDefaultDummys2008!AM75*(ExternalDefaultDummys2008!AM75+AL75)</f>
        <v>0</v>
      </c>
      <c r="AN75" s="3">
        <f>ExternalDefaultDummys2008!AN75*(ExternalDefaultDummys2008!AN75+AM75)</f>
        <v>0</v>
      </c>
      <c r="AO75" s="3">
        <f>ExternalDefaultDummys2008!AO75*(ExternalDefaultDummys2008!AO75+AN75)</f>
        <v>0</v>
      </c>
      <c r="AP75" s="3">
        <f>ExternalDefaultDummys2008!AP75*(ExternalDefaultDummys2008!AP75+AO75)</f>
        <v>0</v>
      </c>
      <c r="AQ75" s="3">
        <f>ExternalDefaultDummys2008!AQ75*(ExternalDefaultDummys2008!AQ75+AP75)</f>
        <v>0</v>
      </c>
      <c r="AR75" s="3">
        <f>ExternalDefaultDummys2008!AR75*(ExternalDefaultDummys2008!AR75+AQ75)</f>
        <v>0</v>
      </c>
      <c r="AS75" s="3">
        <f>ExternalDefaultDummys2008!AS75*(ExternalDefaultDummys2008!AS75+AR75)</f>
        <v>0</v>
      </c>
      <c r="AT75" s="3">
        <f>ExternalDefaultDummys2008!AT75*(ExternalDefaultDummys2008!AT75+AS75)</f>
        <v>0</v>
      </c>
      <c r="AU75" s="3">
        <f>ExternalDefaultDummys2008!AU75*(ExternalDefaultDummys2008!AU75+AT75)</f>
        <v>0</v>
      </c>
      <c r="AV75" s="3">
        <f>ExternalDefaultDummys2008!AV75*(ExternalDefaultDummys2008!AV75+AU75)</f>
        <v>0</v>
      </c>
      <c r="AW75" s="3">
        <f>ExternalDefaultDummys2008!AW75*(ExternalDefaultDummys2008!AW75+AV75)</f>
        <v>0</v>
      </c>
      <c r="AX75" s="3">
        <f>ExternalDefaultDummys2008!AX75*(ExternalDefaultDummys2008!AX75+AW75)</f>
        <v>0</v>
      </c>
      <c r="AY75" s="3">
        <f>ExternalDefaultDummys2008!AY75*(ExternalDefaultDummys2008!AY75+AX75)</f>
        <v>0</v>
      </c>
      <c r="AZ75" s="3">
        <f>ExternalDefaultDummys2008!AZ75*(ExternalDefaultDummys2008!AZ75+AY75)</f>
        <v>0</v>
      </c>
      <c r="BA75" s="3">
        <f>ExternalDefaultDummys2008!BA75*(ExternalDefaultDummys2008!BA75+AZ75)</f>
        <v>0</v>
      </c>
      <c r="BB75" s="3">
        <f>ExternalDefaultDummys2008!BB75*(ExternalDefaultDummys2008!BB75+BA75)</f>
        <v>0</v>
      </c>
      <c r="BC75" s="3">
        <f>ExternalDefaultDummys2008!BC75*(ExternalDefaultDummys2008!BC75+BB75)</f>
        <v>0</v>
      </c>
      <c r="BD75" s="3">
        <f>ExternalDefaultDummys2008!BD75*(ExternalDefaultDummys2008!BD75+BC75)</f>
        <v>0</v>
      </c>
      <c r="BE75" s="3">
        <f>ExternalDefaultDummys2008!BE75*(ExternalDefaultDummys2008!BE75+BD75)</f>
        <v>0</v>
      </c>
      <c r="BF75" s="3">
        <f>ExternalDefaultDummys2008!BF75*(ExternalDefaultDummys2008!BF75+BE75)</f>
        <v>0</v>
      </c>
      <c r="BG75" s="3">
        <f>ExternalDefaultDummys2008!BG75*(ExternalDefaultDummys2008!BG75+BF75)</f>
        <v>0</v>
      </c>
      <c r="BH75" s="3">
        <f>ExternalDefaultDummys2008!BH75*(ExternalDefaultDummys2008!BH75+BG75)</f>
        <v>0</v>
      </c>
      <c r="BI75" s="3">
        <f>ExternalDefaultDummys2008!BI75*(ExternalDefaultDummys2008!BI75+BH75)</f>
        <v>0</v>
      </c>
      <c r="BJ75" s="3">
        <f>ExternalDefaultDummys2008!BJ75*(ExternalDefaultDummys2008!BJ75+BI75)</f>
        <v>0</v>
      </c>
      <c r="BK75" s="3">
        <f>ExternalDefaultDummys2008!BK75*(ExternalDefaultDummys2008!BK75+BJ75)</f>
        <v>0</v>
      </c>
      <c r="BL75" s="3">
        <f>ExternalDefaultDummys2008!BL75*(ExternalDefaultDummys2008!BL75+BK75)</f>
        <v>0</v>
      </c>
      <c r="BM75" s="3">
        <f>ExternalDefaultDummys2008!BM75*(ExternalDefaultDummys2008!BM75+BL75)</f>
        <v>0</v>
      </c>
      <c r="BN75" s="3">
        <f>ExternalDefaultDummys2008!BN75*(ExternalDefaultDummys2008!BN75+BM75)</f>
        <v>0</v>
      </c>
      <c r="BO75" s="3">
        <f>ExternalDefaultDummys2008!BO75*(ExternalDefaultDummys2008!BO75+BN75)</f>
        <v>0</v>
      </c>
      <c r="BP75" s="3">
        <f>ExternalDefaultDummys2008!BP75*(ExternalDefaultDummys2008!BP75+BO75)</f>
        <v>0</v>
      </c>
      <c r="BQ75" s="3">
        <f>ExternalDefaultDummys2008!BQ75*(ExternalDefaultDummys2008!BQ75+BP75)</f>
        <v>0</v>
      </c>
      <c r="BR75" s="3">
        <f>ExternalDefaultDummys2008!BR75*(ExternalDefaultDummys2008!BR75+BQ75)</f>
        <v>0</v>
      </c>
      <c r="BS75" s="3">
        <f>ExternalDefaultDummys2008!BS75*(ExternalDefaultDummys2008!BS75+BR75)</f>
        <v>0</v>
      </c>
      <c r="BT75" s="3">
        <f>ExternalDefaultDummys2008!BT75*(ExternalDefaultDummys2008!BT75+BS75)</f>
        <v>0</v>
      </c>
      <c r="BU75" s="3">
        <f>ExternalDefaultDummys2008!BU75*(ExternalDefaultDummys2008!BU75+BT75)</f>
        <v>0</v>
      </c>
      <c r="BV75" s="3">
        <f>ExternalDefaultDummys2008!BV75*(ExternalDefaultDummys2008!BV75+BU75)</f>
        <v>0</v>
      </c>
      <c r="BW75" s="3">
        <f>ExternalDefaultDummys2008!BW75*(ExternalDefaultDummys2008!BW75+BV75)</f>
        <v>0</v>
      </c>
      <c r="BX75" s="3">
        <f>ExternalDefaultDummys2008!BX75*(ExternalDefaultDummys2008!BX75+BW75)</f>
        <v>0</v>
      </c>
      <c r="BY75" s="3">
        <f>ExternalDefaultDummys2008!BY75*(ExternalDefaultDummys2008!BY75+BX75)</f>
        <v>0</v>
      </c>
      <c r="BZ75" s="3">
        <f>ExternalDefaultDummys2008!BZ75*(ExternalDefaultDummys2008!BZ75+BY75)</f>
        <v>0</v>
      </c>
      <c r="CA75" s="3">
        <f>ExternalDefaultDummys2008!CA75*(ExternalDefaultDummys2008!CA75+BZ75)</f>
        <v>0</v>
      </c>
      <c r="CB75" s="3">
        <f>ExternalDefaultDummys2008!CB75*(ExternalDefaultDummys2008!CB75+CA75)</f>
        <v>0</v>
      </c>
      <c r="CC75" s="3">
        <f>ExternalDefaultDummys2008!CC75*(ExternalDefaultDummys2008!CC75+CB75)</f>
        <v>0</v>
      </c>
      <c r="CD75" s="3">
        <f>ExternalDefaultDummys2008!CD75*(ExternalDefaultDummys2008!CD75+CC75)</f>
        <v>0</v>
      </c>
      <c r="CE75" s="3">
        <f>ExternalDefaultDummys2008!CE75*(ExternalDefaultDummys2008!CE75+CD75)</f>
        <v>0</v>
      </c>
      <c r="CF75" s="3">
        <f>ExternalDefaultDummys2008!CF75*(ExternalDefaultDummys2008!CF75+CE75)</f>
        <v>0</v>
      </c>
      <c r="CG75" s="3">
        <f>ExternalDefaultDummys2008!CG75*(ExternalDefaultDummys2008!CG75+CF75)</f>
        <v>0</v>
      </c>
      <c r="CH75" s="3">
        <f>ExternalDefaultDummys2008!CH75*(ExternalDefaultDummys2008!CH75+CG75)</f>
        <v>0</v>
      </c>
      <c r="CI75" s="3">
        <f>ExternalDefaultDummys2008!CI75*(ExternalDefaultDummys2008!CI75+CH75)</f>
        <v>0</v>
      </c>
      <c r="CJ75" s="3">
        <f>ExternalDefaultDummys2008!CJ75*(ExternalDefaultDummys2008!CJ75+CI75)</f>
        <v>0</v>
      </c>
      <c r="CK75" s="3">
        <f>ExternalDefaultDummys2008!CK75*(ExternalDefaultDummys2008!CK75+CJ75)</f>
        <v>0</v>
      </c>
      <c r="CL75" s="3">
        <f>ExternalDefaultDummys2008!CL75*(ExternalDefaultDummys2008!CL75+CK75)</f>
        <v>0</v>
      </c>
      <c r="CM75" s="3">
        <f>ExternalDefaultDummys2008!CM75*(ExternalDefaultDummys2008!CM75+CL75)</f>
        <v>0</v>
      </c>
      <c r="CN75" s="3">
        <f>ExternalDefaultDummys2008!CN75*(ExternalDefaultDummys2008!CN75+CM75)</f>
        <v>0</v>
      </c>
      <c r="CO75" s="3">
        <f>ExternalDefaultDummys2008!CO75*(ExternalDefaultDummys2008!CO75+CN75)</f>
        <v>0</v>
      </c>
      <c r="CP75" s="3">
        <f>ExternalDefaultDummys2008!CP75*(ExternalDefaultDummys2008!CP75+CO75)</f>
        <v>0</v>
      </c>
      <c r="CQ75" s="3">
        <f>ExternalDefaultDummys2008!CQ75*(ExternalDefaultDummys2008!CQ75+CP75)</f>
        <v>0</v>
      </c>
      <c r="CR75" s="3">
        <f>ExternalDefaultDummys2008!CR75*(ExternalDefaultDummys2008!CR75+CQ75)</f>
        <v>0</v>
      </c>
      <c r="CS75" s="3">
        <f>ExternalDefaultDummys2008!CS75*(ExternalDefaultDummys2008!CS75+CR75)</f>
        <v>0</v>
      </c>
      <c r="CT75" s="3">
        <f>ExternalDefaultDummys2008!CT75*(ExternalDefaultDummys2008!CT75+CS75)</f>
        <v>0</v>
      </c>
      <c r="CU75" s="3">
        <f>ExternalDefaultDummys2008!CU75*(ExternalDefaultDummys2008!CU75+CT75)</f>
        <v>0</v>
      </c>
      <c r="CV75" s="3">
        <f>ExternalDefaultDummys2008!CV75*(ExternalDefaultDummys2008!CV75+CU75)</f>
        <v>0</v>
      </c>
      <c r="CW75" s="3">
        <f>ExternalDefaultDummys2008!CW75*(ExternalDefaultDummys2008!CW75+CV75)</f>
        <v>0</v>
      </c>
      <c r="CX75" s="3">
        <f>ExternalDefaultDummys2008!CX75*(ExternalDefaultDummys2008!CX75+CW75)</f>
        <v>0</v>
      </c>
      <c r="CY75" s="3">
        <f>ExternalDefaultDummys2008!CY75*(ExternalDefaultDummys2008!CY75+CX75)</f>
        <v>0</v>
      </c>
      <c r="CZ75" s="3">
        <f>ExternalDefaultDummys2008!CZ75*(ExternalDefaultDummys2008!CZ75+CY75)</f>
        <v>0</v>
      </c>
      <c r="DA75" s="3">
        <f>ExternalDefaultDummys2008!DA75*(ExternalDefaultDummys2008!DA75+CZ75)</f>
        <v>0</v>
      </c>
      <c r="DB75" s="3">
        <f>ExternalDefaultDummys2008!DB75*(ExternalDefaultDummys2008!DB75+DA75)</f>
        <v>0</v>
      </c>
      <c r="DC75" s="3">
        <f>ExternalDefaultDummys2008!DC75*(ExternalDefaultDummys2008!DC75+DB75)</f>
        <v>0</v>
      </c>
      <c r="DD75" s="3">
        <f>ExternalDefaultDummys2008!DD75*(ExternalDefaultDummys2008!DD75+DC75)</f>
        <v>0</v>
      </c>
      <c r="DE75" s="3">
        <f>ExternalDefaultDummys2008!DE75*(ExternalDefaultDummys2008!DE75+DD75)</f>
        <v>0</v>
      </c>
      <c r="DF75" s="3">
        <f>ExternalDefaultDummys2008!DF75*(ExternalDefaultDummys2008!DF75+DE75)</f>
        <v>0</v>
      </c>
      <c r="DG75" s="3">
        <f>ExternalDefaultDummys2008!DG75*(ExternalDefaultDummys2008!DG75+DF75)</f>
        <v>0</v>
      </c>
      <c r="DH75" s="3">
        <f>ExternalDefaultDummys2008!DH75*(ExternalDefaultDummys2008!DH75+DG75)</f>
        <v>0</v>
      </c>
      <c r="DI75" s="3">
        <f>ExternalDefaultDummys2008!DI75*(ExternalDefaultDummys2008!DI75+DH75)</f>
        <v>0</v>
      </c>
      <c r="DJ75" s="3">
        <f>ExternalDefaultDummys2008!DJ75*(ExternalDefaultDummys2008!DJ75+DI75)</f>
        <v>0</v>
      </c>
      <c r="DK75" s="3">
        <f>ExternalDefaultDummys2008!DK75*(ExternalDefaultDummys2008!DK75+DJ75)</f>
        <v>0</v>
      </c>
      <c r="DL75" s="3">
        <f>ExternalDefaultDummys2008!DL75*(ExternalDefaultDummys2008!DL75+DK75)</f>
        <v>0</v>
      </c>
      <c r="DM75" s="3">
        <f>ExternalDefaultDummys2008!DM75*(ExternalDefaultDummys2008!DM75+DL75)</f>
        <v>0</v>
      </c>
      <c r="DN75" s="3">
        <f>ExternalDefaultDummys2008!DN75*(ExternalDefaultDummys2008!DN75+DM75)</f>
        <v>0</v>
      </c>
      <c r="DO75" s="3">
        <f>ExternalDefaultDummys2008!DO75*(ExternalDefaultDummys2008!DO75+DN75)</f>
        <v>0</v>
      </c>
      <c r="DP75" s="3">
        <f>ExternalDefaultDummys2008!DP75*(ExternalDefaultDummys2008!DP75+DO75)</f>
        <v>0</v>
      </c>
      <c r="DQ75" s="3">
        <f>ExternalDefaultDummys2008!DQ75*(ExternalDefaultDummys2008!DQ75+DP75)</f>
        <v>0</v>
      </c>
      <c r="DR75" s="3">
        <f>ExternalDefaultDummys2008!DR75*(ExternalDefaultDummys2008!DR75+DQ75)</f>
        <v>0</v>
      </c>
      <c r="DS75" s="3">
        <f>ExternalDefaultDummys2008!DS75*(ExternalDefaultDummys2008!DS75+DR75)</f>
        <v>0</v>
      </c>
      <c r="DT75" s="3">
        <f>ExternalDefaultDummys2008!DT75*(ExternalDefaultDummys2008!DT75+DS75)</f>
        <v>0</v>
      </c>
      <c r="DU75" s="3">
        <f>ExternalDefaultDummys2008!DU75*(ExternalDefaultDummys2008!DU75+DT75)</f>
        <v>0</v>
      </c>
      <c r="DV75" s="3">
        <f>ExternalDefaultDummys2008!DV75*(ExternalDefaultDummys2008!DV75+DU75)</f>
        <v>0</v>
      </c>
      <c r="DW75" s="3">
        <f>ExternalDefaultDummys2008!DW75*(ExternalDefaultDummys2008!DW75+DV75)</f>
        <v>0</v>
      </c>
      <c r="DX75" s="3">
        <f>ExternalDefaultDummys2008!DX75*(ExternalDefaultDummys2008!DX75+DW75)</f>
        <v>0</v>
      </c>
      <c r="DY75" s="3">
        <f>ExternalDefaultDummys2008!DY75*(ExternalDefaultDummys2008!DY75+DX75)</f>
        <v>0</v>
      </c>
      <c r="DZ75" s="3">
        <f>ExternalDefaultDummys2008!DZ75*(ExternalDefaultDummys2008!DZ75+DY75)</f>
        <v>0</v>
      </c>
      <c r="EA75" s="3">
        <f>ExternalDefaultDummys2008!EA75*(ExternalDefaultDummys2008!EA75+DZ75)</f>
        <v>0</v>
      </c>
      <c r="EB75" s="3">
        <f>ExternalDefaultDummys2008!EB75*(ExternalDefaultDummys2008!EB75+EA75)</f>
        <v>0</v>
      </c>
      <c r="EC75" s="3">
        <f>ExternalDefaultDummys2008!EC75*(ExternalDefaultDummys2008!EC75+EB75)</f>
        <v>0</v>
      </c>
      <c r="ED75" s="3">
        <f>ExternalDefaultDummys2008!ED75*(ExternalDefaultDummys2008!ED75+EC75)</f>
        <v>0</v>
      </c>
      <c r="EE75" s="3">
        <f>ExternalDefaultDummys2008!EE75*(ExternalDefaultDummys2008!EE75+ED75)</f>
        <v>0</v>
      </c>
      <c r="EF75" s="3">
        <f>ExternalDefaultDummys2008!EF75*(ExternalDefaultDummys2008!EF75+EE75)</f>
        <v>0</v>
      </c>
      <c r="EG75" s="3">
        <f>ExternalDefaultDummys2008!EG75*(ExternalDefaultDummys2008!EG75+EF75)</f>
        <v>0</v>
      </c>
      <c r="EH75" s="3">
        <f>ExternalDefaultDummys2008!EH75*(ExternalDefaultDummys2008!EH75+EG75)</f>
        <v>0</v>
      </c>
      <c r="EI75" s="3">
        <f>ExternalDefaultDummys2008!EI75*(ExternalDefaultDummys2008!EI75+EH75)</f>
        <v>0</v>
      </c>
      <c r="EJ75" s="3">
        <f>ExternalDefaultDummys2008!EJ75*(ExternalDefaultDummys2008!EJ75+EI75)</f>
        <v>0</v>
      </c>
      <c r="EK75" s="3">
        <f>ExternalDefaultDummys2008!EK75*(ExternalDefaultDummys2008!EK75+EJ75)</f>
        <v>0</v>
      </c>
      <c r="EL75" s="3">
        <f>ExternalDefaultDummys2008!EL75*(ExternalDefaultDummys2008!EL75+EK75)</f>
        <v>0</v>
      </c>
      <c r="EM75" s="3">
        <f>ExternalDefaultDummys2008!EM75*(ExternalDefaultDummys2008!EM75+EL75)</f>
        <v>0</v>
      </c>
      <c r="EN75" s="3">
        <f>ExternalDefaultDummys2008!EN75*(ExternalDefaultDummys2008!EN75+EM75)</f>
        <v>0</v>
      </c>
      <c r="EO75" s="3">
        <f>ExternalDefaultDummys2008!EO75*(ExternalDefaultDummys2008!EO75+EN75)</f>
        <v>0</v>
      </c>
      <c r="EP75" s="3">
        <f>ExternalDefaultDummys2008!EP75*(ExternalDefaultDummys2008!EP75+EO75)</f>
        <v>0</v>
      </c>
      <c r="EQ75" s="3">
        <f>ExternalDefaultDummys2008!EQ75*(ExternalDefaultDummys2008!EQ75+EP75)</f>
        <v>0</v>
      </c>
      <c r="ER75" s="3">
        <f>ExternalDefaultDummys2008!ER75*(ExternalDefaultDummys2008!ER75+EQ75)</f>
        <v>0</v>
      </c>
      <c r="ES75" s="3">
        <f>ExternalDefaultDummys2008!ES75*(ExternalDefaultDummys2008!ES75+ER75)</f>
        <v>0</v>
      </c>
      <c r="ET75" s="3">
        <f>ExternalDefaultDummys2008!ET75*(ExternalDefaultDummys2008!ET75+ES75)</f>
        <v>0</v>
      </c>
      <c r="EU75" s="3">
        <f>ExternalDefaultDummys2008!EU75*(ExternalDefaultDummys2008!EU75+ET75)</f>
        <v>0</v>
      </c>
      <c r="EV75" s="3">
        <f>ExternalDefaultDummys2008!EV75*(ExternalDefaultDummys2008!EV75+EU75)</f>
        <v>0</v>
      </c>
      <c r="EW75" s="3">
        <f>ExternalDefaultDummys2008!EW75*(ExternalDefaultDummys2008!EW75+EV75)</f>
        <v>0</v>
      </c>
      <c r="EX75" s="3">
        <f>ExternalDefaultDummys2008!EX75*(ExternalDefaultDummys2008!EX75+EW75)</f>
        <v>0</v>
      </c>
      <c r="EY75" s="3">
        <f>ExternalDefaultDummys2008!EY75*(ExternalDefaultDummys2008!EY75+EX75)</f>
        <v>0</v>
      </c>
      <c r="EZ75" s="3">
        <f>ExternalDefaultDummys2008!EZ75*(ExternalDefaultDummys2008!EZ75+EY75)</f>
        <v>0</v>
      </c>
      <c r="FA75" s="3">
        <f>ExternalDefaultDummys2008!FA75*(ExternalDefaultDummys2008!FA75+EZ75)</f>
        <v>0</v>
      </c>
      <c r="FB75" s="3">
        <f>ExternalDefaultDummys2008!FB75*(ExternalDefaultDummys2008!FB75+FA75)</f>
        <v>0</v>
      </c>
      <c r="FC75" s="3">
        <f>ExternalDefaultDummys2008!FC75*(ExternalDefaultDummys2008!FC75+FB75)</f>
        <v>0</v>
      </c>
      <c r="FD75" s="3">
        <f>ExternalDefaultDummys2008!FD75*(ExternalDefaultDummys2008!FD75+FC75)</f>
        <v>0</v>
      </c>
      <c r="FE75" s="3">
        <f>ExternalDefaultDummys2008!FE75*(ExternalDefaultDummys2008!FE75+FD75)</f>
        <v>0</v>
      </c>
      <c r="FF75" s="3">
        <f>ExternalDefaultDummys2008!FF75*(ExternalDefaultDummys2008!FF75+FE75)</f>
        <v>0</v>
      </c>
      <c r="FG75" s="3">
        <f>ExternalDefaultDummys2008!FG75*(ExternalDefaultDummys2008!FG75+FF75)</f>
        <v>0</v>
      </c>
      <c r="FH75" s="3">
        <f>ExternalDefaultDummys2008!FH75*(ExternalDefaultDummys2008!FH75+FG75)</f>
        <v>0</v>
      </c>
      <c r="FI75" s="3">
        <f>ExternalDefaultDummys2008!FI75*(ExternalDefaultDummys2008!FI75+FH75)</f>
        <v>0</v>
      </c>
      <c r="FJ75" s="3">
        <f>ExternalDefaultDummys2008!FJ75*(ExternalDefaultDummys2008!FJ75+FI75)</f>
        <v>0</v>
      </c>
      <c r="FK75" s="3">
        <f>ExternalDefaultDummys2008!FK75*(ExternalDefaultDummys2008!FK75+FJ75)</f>
        <v>0</v>
      </c>
      <c r="FL75" s="3">
        <f>ExternalDefaultDummys2008!FL75*(ExternalDefaultDummys2008!FL75+FK75)</f>
        <v>0</v>
      </c>
      <c r="FM75" s="3">
        <f>ExternalDefaultDummys2008!FM75*(ExternalDefaultDummys2008!FM75+FL75)</f>
        <v>0</v>
      </c>
      <c r="FN75" s="3">
        <f>ExternalDefaultDummys2008!FN75*(ExternalDefaultDummys2008!FN75+FM75)</f>
        <v>0</v>
      </c>
      <c r="FO75" s="3">
        <f>ExternalDefaultDummys2008!FO75*(ExternalDefaultDummys2008!FO75+FN75)</f>
        <v>0</v>
      </c>
      <c r="FP75" s="3">
        <f>ExternalDefaultDummys2008!FP75*(ExternalDefaultDummys2008!FP75+FO75)</f>
        <v>0</v>
      </c>
      <c r="FQ75" s="3">
        <f>ExternalDefaultDummys2008!FQ75*(ExternalDefaultDummys2008!FQ75+FP75)</f>
        <v>0</v>
      </c>
      <c r="FR75" s="3">
        <f>ExternalDefaultDummys2008!FR75*(ExternalDefaultDummys2008!FR75+FQ75)</f>
        <v>0</v>
      </c>
      <c r="FS75" s="3">
        <f>ExternalDefaultDummys2008!FS75*(ExternalDefaultDummys2008!FS75+FR75)</f>
        <v>0</v>
      </c>
      <c r="FT75" s="3">
        <f>ExternalDefaultDummys2008!FT75*(ExternalDefaultDummys2008!FT75+FS75)</f>
        <v>0</v>
      </c>
      <c r="FU75" s="3">
        <f>ExternalDefaultDummys2008!FU75*(ExternalDefaultDummys2008!FU75+FT75)</f>
        <v>0</v>
      </c>
      <c r="FV75" s="3">
        <f>ExternalDefaultDummys2008!FV75*(ExternalDefaultDummys2008!FV75+FU75)</f>
        <v>0</v>
      </c>
      <c r="FW75" s="3">
        <f>ExternalDefaultDummys2008!FW75*(ExternalDefaultDummys2008!FW75+FV75)</f>
        <v>0</v>
      </c>
      <c r="FX75" s="3">
        <f>ExternalDefaultDummys2008!FX75*(ExternalDefaultDummys2008!FX75+FW75)</f>
        <v>0</v>
      </c>
      <c r="FY75" s="3">
        <f>ExternalDefaultDummys2008!FY75*(ExternalDefaultDummys2008!FY75+FX75)</f>
        <v>0</v>
      </c>
      <c r="FZ75" s="3">
        <f>ExternalDefaultDummys2008!FZ75*(ExternalDefaultDummys2008!FZ75+FY75)</f>
        <v>0</v>
      </c>
      <c r="GA75" s="3">
        <f>ExternalDefaultDummys2008!GA75*(ExternalDefaultDummys2008!GA75+FZ75)</f>
        <v>0</v>
      </c>
      <c r="GB75" s="3">
        <f>ExternalDefaultDummys2008!GB75*(ExternalDefaultDummys2008!GB75+GA75)</f>
        <v>0</v>
      </c>
      <c r="GC75" s="3">
        <f>ExternalDefaultDummys2008!GC75*(ExternalDefaultDummys2008!GC75+GB75)</f>
        <v>0</v>
      </c>
      <c r="GD75" s="3">
        <f>ExternalDefaultDummys2008!GD75*(ExternalDefaultDummys2008!GD75+GC75)</f>
        <v>1</v>
      </c>
      <c r="GE75" s="3">
        <f>ExternalDefaultDummys2008!GE75*(ExternalDefaultDummys2008!GE75+GD75)</f>
        <v>2</v>
      </c>
      <c r="GF75" s="3">
        <f>ExternalDefaultDummys2008!GF75*(ExternalDefaultDummys2008!GF75+GE75)</f>
        <v>3</v>
      </c>
      <c r="GG75" s="3">
        <f>ExternalDefaultDummys2008!GG75*(ExternalDefaultDummys2008!GG75+GF75)</f>
        <v>4</v>
      </c>
      <c r="GH75" s="3">
        <f>ExternalDefaultDummys2008!GH75*(ExternalDefaultDummys2008!GH75+GG75)</f>
        <v>5</v>
      </c>
      <c r="GI75" s="3">
        <f>ExternalDefaultDummys2008!GI75*(ExternalDefaultDummys2008!GI75+GH75)</f>
        <v>6</v>
      </c>
      <c r="GJ75" s="3">
        <f>ExternalDefaultDummys2008!GJ75*(ExternalDefaultDummys2008!GJ75+GI75)</f>
        <v>7</v>
      </c>
      <c r="GK75" s="3">
        <f>ExternalDefaultDummys2008!GK75*(ExternalDefaultDummys2008!GK75+GJ75)</f>
        <v>8</v>
      </c>
      <c r="GL75" s="3">
        <f>ExternalDefaultDummys2008!GL75*(ExternalDefaultDummys2008!GL75+GK75)</f>
        <v>9</v>
      </c>
      <c r="GM75" s="3">
        <f>ExternalDefaultDummys2008!GM75*(ExternalDefaultDummys2008!GM75+GL75)</f>
        <v>10</v>
      </c>
      <c r="GN75" s="3">
        <f>ExternalDefaultDummys2008!GN75*(ExternalDefaultDummys2008!GN75+GM75)</f>
        <v>11</v>
      </c>
      <c r="GO75" s="3">
        <f>ExternalDefaultDummys2008!GO75*(ExternalDefaultDummys2008!GO75+GN75)</f>
        <v>12</v>
      </c>
      <c r="GP75" s="3">
        <f>ExternalDefaultDummys2008!GP75*(ExternalDefaultDummys2008!GP75+GO75)</f>
        <v>13</v>
      </c>
      <c r="GQ75" s="3">
        <f>ExternalDefaultDummys2008!GQ75*(ExternalDefaultDummys2008!GQ75+GP75)</f>
        <v>14</v>
      </c>
      <c r="GR75" s="3">
        <f>ExternalDefaultDummys2008!GR75*(ExternalDefaultDummys2008!GR75+GQ75)</f>
        <v>0</v>
      </c>
      <c r="GS75" s="3">
        <f>ExternalDefaultDummys2008!GS75*(ExternalDefaultDummys2008!GS75+GR75)</f>
        <v>0</v>
      </c>
      <c r="GT75" s="3">
        <f>ExternalDefaultDummys2008!GT75*(ExternalDefaultDummys2008!GT75+GS75)</f>
        <v>0</v>
      </c>
      <c r="GU75" s="3">
        <f>ExternalDefaultDummys2008!GU75*(ExternalDefaultDummys2008!GU75+GT75)</f>
        <v>0</v>
      </c>
      <c r="GV75" s="3">
        <f>ExternalDefaultDummys2008!GV75*(ExternalDefaultDummys2008!GV75+GU75)</f>
        <v>0</v>
      </c>
      <c r="GW75" s="3">
        <f>ExternalDefaultDummys2008!GW75*(ExternalDefaultDummys2008!GW75+GV75)</f>
        <v>0</v>
      </c>
      <c r="GX75" s="3">
        <f>ExternalDefaultDummys2008!GX75*(ExternalDefaultDummys2008!GX75+GW75)</f>
        <v>0</v>
      </c>
      <c r="GY75" s="3">
        <f>ExternalDefaultDummys2008!GY75*(ExternalDefaultDummys2008!GY75+GX75)</f>
        <v>0</v>
      </c>
      <c r="GZ75" s="3">
        <f>ExternalDefaultDummys2008!GZ75*(ExternalDefaultDummys2008!GZ75+GY75)</f>
        <v>0</v>
      </c>
      <c r="HA75" s="3">
        <f>ExternalDefaultDummys2008!HA75*(ExternalDefaultDummys2008!HA75+GZ75)</f>
        <v>0</v>
      </c>
      <c r="HB75" s="3">
        <f>ExternalDefaultDummys2008!HB75*(ExternalDefaultDummys2008!HB75+HA75)</f>
        <v>0</v>
      </c>
      <c r="HC75" s="3">
        <f>ExternalDefaultDummys2008!HC75*(ExternalDefaultDummys2008!HC75+HB75)</f>
        <v>0</v>
      </c>
      <c r="HE75" s="3">
        <f t="shared" ref="HE75:HE127" si="4">MAX(B75:HA75)</f>
        <v>14</v>
      </c>
    </row>
    <row r="76" spans="1:213" x14ac:dyDescent="0.4">
      <c r="A76" s="3">
        <f t="shared" ref="A76:A127" si="5">A75+1</f>
        <v>68</v>
      </c>
      <c r="B76" s="26" t="s">
        <v>103</v>
      </c>
      <c r="C76" s="3">
        <f>ExternalDefaultDummys2008!C76*(ExternalDefaultDummys2008!C76+0)</f>
        <v>0</v>
      </c>
      <c r="D76" s="3">
        <f>ExternalDefaultDummys2008!D76*(ExternalDefaultDummys2008!D76+C76)</f>
        <v>0</v>
      </c>
      <c r="E76" s="3">
        <f>ExternalDefaultDummys2008!E76*(ExternalDefaultDummys2008!E76+D76)</f>
        <v>0</v>
      </c>
      <c r="F76" s="3">
        <f>ExternalDefaultDummys2008!F76*(ExternalDefaultDummys2008!F76+E76)</f>
        <v>0</v>
      </c>
      <c r="G76" s="3">
        <f>ExternalDefaultDummys2008!G76*(ExternalDefaultDummys2008!G76+F76)</f>
        <v>0</v>
      </c>
      <c r="H76" s="3">
        <f>ExternalDefaultDummys2008!H76*(ExternalDefaultDummys2008!H76+G76)</f>
        <v>0</v>
      </c>
      <c r="I76" s="3">
        <f>ExternalDefaultDummys2008!I76*(ExternalDefaultDummys2008!I76+H76)</f>
        <v>0</v>
      </c>
      <c r="J76" s="3">
        <f>ExternalDefaultDummys2008!J76*(ExternalDefaultDummys2008!J76+I76)</f>
        <v>0</v>
      </c>
      <c r="K76" s="3">
        <f>ExternalDefaultDummys2008!K76*(ExternalDefaultDummys2008!K76+J76)</f>
        <v>0</v>
      </c>
      <c r="L76" s="3">
        <f>ExternalDefaultDummys2008!L76*(ExternalDefaultDummys2008!L76+K76)</f>
        <v>0</v>
      </c>
      <c r="M76" s="3">
        <f>ExternalDefaultDummys2008!M76*(ExternalDefaultDummys2008!M76+L76)</f>
        <v>0</v>
      </c>
      <c r="N76" s="3">
        <f>ExternalDefaultDummys2008!N76*(ExternalDefaultDummys2008!N76+M76)</f>
        <v>0</v>
      </c>
      <c r="O76" s="3">
        <f>ExternalDefaultDummys2008!O76*(ExternalDefaultDummys2008!O76+N76)</f>
        <v>0</v>
      </c>
      <c r="P76" s="3">
        <f>ExternalDefaultDummys2008!P76*(ExternalDefaultDummys2008!P76+O76)</f>
        <v>0</v>
      </c>
      <c r="Q76" s="3">
        <f>ExternalDefaultDummys2008!Q76*(ExternalDefaultDummys2008!Q76+P76)</f>
        <v>0</v>
      </c>
      <c r="R76" s="3">
        <f>ExternalDefaultDummys2008!R76*(ExternalDefaultDummys2008!R76+Q76)</f>
        <v>0</v>
      </c>
      <c r="S76" s="3">
        <f>ExternalDefaultDummys2008!S76*(ExternalDefaultDummys2008!S76+R76)</f>
        <v>0</v>
      </c>
      <c r="T76" s="3">
        <f>ExternalDefaultDummys2008!T76*(ExternalDefaultDummys2008!T76+S76)</f>
        <v>0</v>
      </c>
      <c r="U76" s="3">
        <f>ExternalDefaultDummys2008!U76*(ExternalDefaultDummys2008!U76+T76)</f>
        <v>0</v>
      </c>
      <c r="V76" s="3">
        <f>ExternalDefaultDummys2008!V76*(ExternalDefaultDummys2008!V76+U76)</f>
        <v>0</v>
      </c>
      <c r="W76" s="3">
        <f>ExternalDefaultDummys2008!W76*(ExternalDefaultDummys2008!W76+V76)</f>
        <v>0</v>
      </c>
      <c r="X76" s="3">
        <f>ExternalDefaultDummys2008!X76*(ExternalDefaultDummys2008!X76+W76)</f>
        <v>0</v>
      </c>
      <c r="Y76" s="3">
        <f>ExternalDefaultDummys2008!Y76*(ExternalDefaultDummys2008!Y76+X76)</f>
        <v>0</v>
      </c>
      <c r="Z76" s="3">
        <f>ExternalDefaultDummys2008!Z76*(ExternalDefaultDummys2008!Z76+Y76)</f>
        <v>0</v>
      </c>
      <c r="AA76" s="3">
        <f>ExternalDefaultDummys2008!AA76*(ExternalDefaultDummys2008!AA76+Z76)</f>
        <v>0</v>
      </c>
      <c r="AB76" s="3">
        <f>ExternalDefaultDummys2008!AB76*(ExternalDefaultDummys2008!AB76+AA76)</f>
        <v>0</v>
      </c>
      <c r="AC76" s="3">
        <f>ExternalDefaultDummys2008!AC76*(ExternalDefaultDummys2008!AC76+AB76)</f>
        <v>0</v>
      </c>
      <c r="AD76" s="3">
        <f>ExternalDefaultDummys2008!AD76*(ExternalDefaultDummys2008!AD76+AC76)</f>
        <v>0</v>
      </c>
      <c r="AE76" s="3">
        <f>ExternalDefaultDummys2008!AE76*(ExternalDefaultDummys2008!AE76+AD76)</f>
        <v>0</v>
      </c>
      <c r="AF76" s="3">
        <f>ExternalDefaultDummys2008!AF76*(ExternalDefaultDummys2008!AF76+AE76)</f>
        <v>0</v>
      </c>
      <c r="AG76" s="3">
        <f>ExternalDefaultDummys2008!AG76*(ExternalDefaultDummys2008!AG76+AF76)</f>
        <v>0</v>
      </c>
      <c r="AH76" s="3">
        <f>ExternalDefaultDummys2008!AH76*(ExternalDefaultDummys2008!AH76+AG76)</f>
        <v>0</v>
      </c>
      <c r="AI76" s="3">
        <f>ExternalDefaultDummys2008!AI76*(ExternalDefaultDummys2008!AI76+AH76)</f>
        <v>0</v>
      </c>
      <c r="AJ76" s="3">
        <f>ExternalDefaultDummys2008!AJ76*(ExternalDefaultDummys2008!AJ76+AI76)</f>
        <v>0</v>
      </c>
      <c r="AK76" s="3">
        <f>ExternalDefaultDummys2008!AK76*(ExternalDefaultDummys2008!AK76+AJ76)</f>
        <v>0</v>
      </c>
      <c r="AL76" s="3">
        <f>ExternalDefaultDummys2008!AL76*(ExternalDefaultDummys2008!AL76+AK76)</f>
        <v>0</v>
      </c>
      <c r="AM76" s="3">
        <f>ExternalDefaultDummys2008!AM76*(ExternalDefaultDummys2008!AM76+AL76)</f>
        <v>0</v>
      </c>
      <c r="AN76" s="3">
        <f>ExternalDefaultDummys2008!AN76*(ExternalDefaultDummys2008!AN76+AM76)</f>
        <v>0</v>
      </c>
      <c r="AO76" s="3">
        <f>ExternalDefaultDummys2008!AO76*(ExternalDefaultDummys2008!AO76+AN76)</f>
        <v>0</v>
      </c>
      <c r="AP76" s="3">
        <f>ExternalDefaultDummys2008!AP76*(ExternalDefaultDummys2008!AP76+AO76)</f>
        <v>0</v>
      </c>
      <c r="AQ76" s="3">
        <f>ExternalDefaultDummys2008!AQ76*(ExternalDefaultDummys2008!AQ76+AP76)</f>
        <v>0</v>
      </c>
      <c r="AR76" s="3">
        <f>ExternalDefaultDummys2008!AR76*(ExternalDefaultDummys2008!AR76+AQ76)</f>
        <v>0</v>
      </c>
      <c r="AS76" s="3">
        <f>ExternalDefaultDummys2008!AS76*(ExternalDefaultDummys2008!AS76+AR76)</f>
        <v>0</v>
      </c>
      <c r="AT76" s="3">
        <f>ExternalDefaultDummys2008!AT76*(ExternalDefaultDummys2008!AT76+AS76)</f>
        <v>0</v>
      </c>
      <c r="AU76" s="3">
        <f>ExternalDefaultDummys2008!AU76*(ExternalDefaultDummys2008!AU76+AT76)</f>
        <v>0</v>
      </c>
      <c r="AV76" s="3">
        <f>ExternalDefaultDummys2008!AV76*(ExternalDefaultDummys2008!AV76+AU76)</f>
        <v>0</v>
      </c>
      <c r="AW76" s="3">
        <f>ExternalDefaultDummys2008!AW76*(ExternalDefaultDummys2008!AW76+AV76)</f>
        <v>0</v>
      </c>
      <c r="AX76" s="3">
        <f>ExternalDefaultDummys2008!AX76*(ExternalDefaultDummys2008!AX76+AW76)</f>
        <v>0</v>
      </c>
      <c r="AY76" s="3">
        <f>ExternalDefaultDummys2008!AY76*(ExternalDefaultDummys2008!AY76+AX76)</f>
        <v>0</v>
      </c>
      <c r="AZ76" s="3">
        <f>ExternalDefaultDummys2008!AZ76*(ExternalDefaultDummys2008!AZ76+AY76)</f>
        <v>0</v>
      </c>
      <c r="BA76" s="3">
        <f>ExternalDefaultDummys2008!BA76*(ExternalDefaultDummys2008!BA76+AZ76)</f>
        <v>0</v>
      </c>
      <c r="BB76" s="3">
        <f>ExternalDefaultDummys2008!BB76*(ExternalDefaultDummys2008!BB76+BA76)</f>
        <v>0</v>
      </c>
      <c r="BC76" s="3">
        <f>ExternalDefaultDummys2008!BC76*(ExternalDefaultDummys2008!BC76+BB76)</f>
        <v>0</v>
      </c>
      <c r="BD76" s="3">
        <f>ExternalDefaultDummys2008!BD76*(ExternalDefaultDummys2008!BD76+BC76)</f>
        <v>0</v>
      </c>
      <c r="BE76" s="3">
        <f>ExternalDefaultDummys2008!BE76*(ExternalDefaultDummys2008!BE76+BD76)</f>
        <v>0</v>
      </c>
      <c r="BF76" s="3">
        <f>ExternalDefaultDummys2008!BF76*(ExternalDefaultDummys2008!BF76+BE76)</f>
        <v>0</v>
      </c>
      <c r="BG76" s="3">
        <f>ExternalDefaultDummys2008!BG76*(ExternalDefaultDummys2008!BG76+BF76)</f>
        <v>0</v>
      </c>
      <c r="BH76" s="3">
        <f>ExternalDefaultDummys2008!BH76*(ExternalDefaultDummys2008!BH76+BG76)</f>
        <v>0</v>
      </c>
      <c r="BI76" s="3">
        <f>ExternalDefaultDummys2008!BI76*(ExternalDefaultDummys2008!BI76+BH76)</f>
        <v>0</v>
      </c>
      <c r="BJ76" s="3">
        <f>ExternalDefaultDummys2008!BJ76*(ExternalDefaultDummys2008!BJ76+BI76)</f>
        <v>0</v>
      </c>
      <c r="BK76" s="3">
        <f>ExternalDefaultDummys2008!BK76*(ExternalDefaultDummys2008!BK76+BJ76)</f>
        <v>0</v>
      </c>
      <c r="BL76" s="3">
        <f>ExternalDefaultDummys2008!BL76*(ExternalDefaultDummys2008!BL76+BK76)</f>
        <v>0</v>
      </c>
      <c r="BM76" s="3">
        <f>ExternalDefaultDummys2008!BM76*(ExternalDefaultDummys2008!BM76+BL76)</f>
        <v>0</v>
      </c>
      <c r="BN76" s="3">
        <f>ExternalDefaultDummys2008!BN76*(ExternalDefaultDummys2008!BN76+BM76)</f>
        <v>0</v>
      </c>
      <c r="BO76" s="3">
        <f>ExternalDefaultDummys2008!BO76*(ExternalDefaultDummys2008!BO76+BN76)</f>
        <v>0</v>
      </c>
      <c r="BP76" s="3">
        <f>ExternalDefaultDummys2008!BP76*(ExternalDefaultDummys2008!BP76+BO76)</f>
        <v>0</v>
      </c>
      <c r="BQ76" s="3">
        <f>ExternalDefaultDummys2008!BQ76*(ExternalDefaultDummys2008!BQ76+BP76)</f>
        <v>0</v>
      </c>
      <c r="BR76" s="3">
        <f>ExternalDefaultDummys2008!BR76*(ExternalDefaultDummys2008!BR76+BQ76)</f>
        <v>0</v>
      </c>
      <c r="BS76" s="3">
        <f>ExternalDefaultDummys2008!BS76*(ExternalDefaultDummys2008!BS76+BR76)</f>
        <v>0</v>
      </c>
      <c r="BT76" s="3">
        <f>ExternalDefaultDummys2008!BT76*(ExternalDefaultDummys2008!BT76+BS76)</f>
        <v>0</v>
      </c>
      <c r="BU76" s="3">
        <f>ExternalDefaultDummys2008!BU76*(ExternalDefaultDummys2008!BU76+BT76)</f>
        <v>0</v>
      </c>
      <c r="BV76" s="3">
        <f>ExternalDefaultDummys2008!BV76*(ExternalDefaultDummys2008!BV76+BU76)</f>
        <v>0</v>
      </c>
      <c r="BW76" s="3">
        <f>ExternalDefaultDummys2008!BW76*(ExternalDefaultDummys2008!BW76+BV76)</f>
        <v>0</v>
      </c>
      <c r="BX76" s="3">
        <f>ExternalDefaultDummys2008!BX76*(ExternalDefaultDummys2008!BX76+BW76)</f>
        <v>0</v>
      </c>
      <c r="BY76" s="3">
        <f>ExternalDefaultDummys2008!BY76*(ExternalDefaultDummys2008!BY76+BX76)</f>
        <v>0</v>
      </c>
      <c r="BZ76" s="3">
        <f>ExternalDefaultDummys2008!BZ76*(ExternalDefaultDummys2008!BZ76+BY76)</f>
        <v>0</v>
      </c>
      <c r="CA76" s="3">
        <f>ExternalDefaultDummys2008!CA76*(ExternalDefaultDummys2008!CA76+BZ76)</f>
        <v>0</v>
      </c>
      <c r="CB76" s="3">
        <f>ExternalDefaultDummys2008!CB76*(ExternalDefaultDummys2008!CB76+CA76)</f>
        <v>0</v>
      </c>
      <c r="CC76" s="3">
        <f>ExternalDefaultDummys2008!CC76*(ExternalDefaultDummys2008!CC76+CB76)</f>
        <v>0</v>
      </c>
      <c r="CD76" s="3">
        <f>ExternalDefaultDummys2008!CD76*(ExternalDefaultDummys2008!CD76+CC76)</f>
        <v>0</v>
      </c>
      <c r="CE76" s="3">
        <f>ExternalDefaultDummys2008!CE76*(ExternalDefaultDummys2008!CE76+CD76)</f>
        <v>0</v>
      </c>
      <c r="CF76" s="3">
        <f>ExternalDefaultDummys2008!CF76*(ExternalDefaultDummys2008!CF76+CE76)</f>
        <v>0</v>
      </c>
      <c r="CG76" s="3">
        <f>ExternalDefaultDummys2008!CG76*(ExternalDefaultDummys2008!CG76+CF76)</f>
        <v>0</v>
      </c>
      <c r="CH76" s="3">
        <f>ExternalDefaultDummys2008!CH76*(ExternalDefaultDummys2008!CH76+CG76)</f>
        <v>0</v>
      </c>
      <c r="CI76" s="3">
        <f>ExternalDefaultDummys2008!CI76*(ExternalDefaultDummys2008!CI76+CH76)</f>
        <v>0</v>
      </c>
      <c r="CJ76" s="3">
        <f>ExternalDefaultDummys2008!CJ76*(ExternalDefaultDummys2008!CJ76+CI76)</f>
        <v>0</v>
      </c>
      <c r="CK76" s="3">
        <f>ExternalDefaultDummys2008!CK76*(ExternalDefaultDummys2008!CK76+CJ76)</f>
        <v>0</v>
      </c>
      <c r="CL76" s="3">
        <f>ExternalDefaultDummys2008!CL76*(ExternalDefaultDummys2008!CL76+CK76)</f>
        <v>0</v>
      </c>
      <c r="CM76" s="3">
        <f>ExternalDefaultDummys2008!CM76*(ExternalDefaultDummys2008!CM76+CL76)</f>
        <v>0</v>
      </c>
      <c r="CN76" s="3">
        <f>ExternalDefaultDummys2008!CN76*(ExternalDefaultDummys2008!CN76+CM76)</f>
        <v>0</v>
      </c>
      <c r="CO76" s="3">
        <f>ExternalDefaultDummys2008!CO76*(ExternalDefaultDummys2008!CO76+CN76)</f>
        <v>0</v>
      </c>
      <c r="CP76" s="3">
        <f>ExternalDefaultDummys2008!CP76*(ExternalDefaultDummys2008!CP76+CO76)</f>
        <v>0</v>
      </c>
      <c r="CQ76" s="3">
        <f>ExternalDefaultDummys2008!CQ76*(ExternalDefaultDummys2008!CQ76+CP76)</f>
        <v>0</v>
      </c>
      <c r="CR76" s="3">
        <f>ExternalDefaultDummys2008!CR76*(ExternalDefaultDummys2008!CR76+CQ76)</f>
        <v>0</v>
      </c>
      <c r="CS76" s="3">
        <f>ExternalDefaultDummys2008!CS76*(ExternalDefaultDummys2008!CS76+CR76)</f>
        <v>0</v>
      </c>
      <c r="CT76" s="3">
        <f>ExternalDefaultDummys2008!CT76*(ExternalDefaultDummys2008!CT76+CS76)</f>
        <v>0</v>
      </c>
      <c r="CU76" s="3">
        <f>ExternalDefaultDummys2008!CU76*(ExternalDefaultDummys2008!CU76+CT76)</f>
        <v>0</v>
      </c>
      <c r="CV76" s="3">
        <f>ExternalDefaultDummys2008!CV76*(ExternalDefaultDummys2008!CV76+CU76)</f>
        <v>0</v>
      </c>
      <c r="CW76" s="3">
        <f>ExternalDefaultDummys2008!CW76*(ExternalDefaultDummys2008!CW76+CV76)</f>
        <v>0</v>
      </c>
      <c r="CX76" s="3">
        <f>ExternalDefaultDummys2008!CX76*(ExternalDefaultDummys2008!CX76+CW76)</f>
        <v>0</v>
      </c>
      <c r="CY76" s="3">
        <f>ExternalDefaultDummys2008!CY76*(ExternalDefaultDummys2008!CY76+CX76)</f>
        <v>0</v>
      </c>
      <c r="CZ76" s="3">
        <f>ExternalDefaultDummys2008!CZ76*(ExternalDefaultDummys2008!CZ76+CY76)</f>
        <v>0</v>
      </c>
      <c r="DA76" s="3">
        <f>ExternalDefaultDummys2008!DA76*(ExternalDefaultDummys2008!DA76+CZ76)</f>
        <v>0</v>
      </c>
      <c r="DB76" s="3">
        <f>ExternalDefaultDummys2008!DB76*(ExternalDefaultDummys2008!DB76+DA76)</f>
        <v>0</v>
      </c>
      <c r="DC76" s="3">
        <f>ExternalDefaultDummys2008!DC76*(ExternalDefaultDummys2008!DC76+DB76)</f>
        <v>0</v>
      </c>
      <c r="DD76" s="3">
        <f>ExternalDefaultDummys2008!DD76*(ExternalDefaultDummys2008!DD76+DC76)</f>
        <v>0</v>
      </c>
      <c r="DE76" s="3">
        <f>ExternalDefaultDummys2008!DE76*(ExternalDefaultDummys2008!DE76+DD76)</f>
        <v>0</v>
      </c>
      <c r="DF76" s="3">
        <f>ExternalDefaultDummys2008!DF76*(ExternalDefaultDummys2008!DF76+DE76)</f>
        <v>0</v>
      </c>
      <c r="DG76" s="3">
        <f>ExternalDefaultDummys2008!DG76*(ExternalDefaultDummys2008!DG76+DF76)</f>
        <v>0</v>
      </c>
      <c r="DH76" s="3">
        <f>ExternalDefaultDummys2008!DH76*(ExternalDefaultDummys2008!DH76+DG76)</f>
        <v>0</v>
      </c>
      <c r="DI76" s="3">
        <f>ExternalDefaultDummys2008!DI76*(ExternalDefaultDummys2008!DI76+DH76)</f>
        <v>0</v>
      </c>
      <c r="DJ76" s="3">
        <f>ExternalDefaultDummys2008!DJ76*(ExternalDefaultDummys2008!DJ76+DI76)</f>
        <v>0</v>
      </c>
      <c r="DK76" s="3">
        <f>ExternalDefaultDummys2008!DK76*(ExternalDefaultDummys2008!DK76+DJ76)</f>
        <v>0</v>
      </c>
      <c r="DL76" s="3">
        <f>ExternalDefaultDummys2008!DL76*(ExternalDefaultDummys2008!DL76+DK76)</f>
        <v>0</v>
      </c>
      <c r="DM76" s="3">
        <f>ExternalDefaultDummys2008!DM76*(ExternalDefaultDummys2008!DM76+DL76)</f>
        <v>0</v>
      </c>
      <c r="DN76" s="3">
        <f>ExternalDefaultDummys2008!DN76*(ExternalDefaultDummys2008!DN76+DM76)</f>
        <v>0</v>
      </c>
      <c r="DO76" s="3">
        <f>ExternalDefaultDummys2008!DO76*(ExternalDefaultDummys2008!DO76+DN76)</f>
        <v>0</v>
      </c>
      <c r="DP76" s="3">
        <f>ExternalDefaultDummys2008!DP76*(ExternalDefaultDummys2008!DP76+DO76)</f>
        <v>0</v>
      </c>
      <c r="DQ76" s="3">
        <f>ExternalDefaultDummys2008!DQ76*(ExternalDefaultDummys2008!DQ76+DP76)</f>
        <v>0</v>
      </c>
      <c r="DR76" s="3">
        <f>ExternalDefaultDummys2008!DR76*(ExternalDefaultDummys2008!DR76+DQ76)</f>
        <v>0</v>
      </c>
      <c r="DS76" s="3">
        <f>ExternalDefaultDummys2008!DS76*(ExternalDefaultDummys2008!DS76+DR76)</f>
        <v>0</v>
      </c>
      <c r="DT76" s="3">
        <f>ExternalDefaultDummys2008!DT76*(ExternalDefaultDummys2008!DT76+DS76)</f>
        <v>0</v>
      </c>
      <c r="DU76" s="3">
        <f>ExternalDefaultDummys2008!DU76*(ExternalDefaultDummys2008!DU76+DT76)</f>
        <v>0</v>
      </c>
      <c r="DV76" s="3">
        <f>ExternalDefaultDummys2008!DV76*(ExternalDefaultDummys2008!DV76+DU76)</f>
        <v>0</v>
      </c>
      <c r="DW76" s="3">
        <f>ExternalDefaultDummys2008!DW76*(ExternalDefaultDummys2008!DW76+DV76)</f>
        <v>0</v>
      </c>
      <c r="DX76" s="3">
        <f>ExternalDefaultDummys2008!DX76*(ExternalDefaultDummys2008!DX76+DW76)</f>
        <v>0</v>
      </c>
      <c r="DY76" s="3">
        <f>ExternalDefaultDummys2008!DY76*(ExternalDefaultDummys2008!DY76+DX76)</f>
        <v>0</v>
      </c>
      <c r="DZ76" s="3">
        <f>ExternalDefaultDummys2008!DZ76*(ExternalDefaultDummys2008!DZ76+DY76)</f>
        <v>0</v>
      </c>
      <c r="EA76" s="3">
        <f>ExternalDefaultDummys2008!EA76*(ExternalDefaultDummys2008!EA76+DZ76)</f>
        <v>0</v>
      </c>
      <c r="EB76" s="3">
        <f>ExternalDefaultDummys2008!EB76*(ExternalDefaultDummys2008!EB76+EA76)</f>
        <v>0</v>
      </c>
      <c r="EC76" s="3">
        <f>ExternalDefaultDummys2008!EC76*(ExternalDefaultDummys2008!EC76+EB76)</f>
        <v>0</v>
      </c>
      <c r="ED76" s="3">
        <f>ExternalDefaultDummys2008!ED76*(ExternalDefaultDummys2008!ED76+EC76)</f>
        <v>0</v>
      </c>
      <c r="EE76" s="3">
        <f>ExternalDefaultDummys2008!EE76*(ExternalDefaultDummys2008!EE76+ED76)</f>
        <v>0</v>
      </c>
      <c r="EF76" s="3">
        <f>ExternalDefaultDummys2008!EF76*(ExternalDefaultDummys2008!EF76+EE76)</f>
        <v>0</v>
      </c>
      <c r="EG76" s="3">
        <f>ExternalDefaultDummys2008!EG76*(ExternalDefaultDummys2008!EG76+EF76)</f>
        <v>0</v>
      </c>
      <c r="EH76" s="3">
        <f>ExternalDefaultDummys2008!EH76*(ExternalDefaultDummys2008!EH76+EG76)</f>
        <v>0</v>
      </c>
      <c r="EI76" s="3">
        <f>ExternalDefaultDummys2008!EI76*(ExternalDefaultDummys2008!EI76+EH76)</f>
        <v>0</v>
      </c>
      <c r="EJ76" s="3">
        <f>ExternalDefaultDummys2008!EJ76*(ExternalDefaultDummys2008!EJ76+EI76)</f>
        <v>0</v>
      </c>
      <c r="EK76" s="3">
        <f>ExternalDefaultDummys2008!EK76*(ExternalDefaultDummys2008!EK76+EJ76)</f>
        <v>0</v>
      </c>
      <c r="EL76" s="3">
        <f>ExternalDefaultDummys2008!EL76*(ExternalDefaultDummys2008!EL76+EK76)</f>
        <v>0</v>
      </c>
      <c r="EM76" s="3">
        <f>ExternalDefaultDummys2008!EM76*(ExternalDefaultDummys2008!EM76+EL76)</f>
        <v>0</v>
      </c>
      <c r="EN76" s="3">
        <f>ExternalDefaultDummys2008!EN76*(ExternalDefaultDummys2008!EN76+EM76)</f>
        <v>0</v>
      </c>
      <c r="EO76" s="3">
        <f>ExternalDefaultDummys2008!EO76*(ExternalDefaultDummys2008!EO76+EN76)</f>
        <v>0</v>
      </c>
      <c r="EP76" s="3">
        <f>ExternalDefaultDummys2008!EP76*(ExternalDefaultDummys2008!EP76+EO76)</f>
        <v>0</v>
      </c>
      <c r="EQ76" s="3">
        <f>ExternalDefaultDummys2008!EQ76*(ExternalDefaultDummys2008!EQ76+EP76)</f>
        <v>0</v>
      </c>
      <c r="ER76" s="3">
        <f>ExternalDefaultDummys2008!ER76*(ExternalDefaultDummys2008!ER76+EQ76)</f>
        <v>0</v>
      </c>
      <c r="ES76" s="3">
        <f>ExternalDefaultDummys2008!ES76*(ExternalDefaultDummys2008!ES76+ER76)</f>
        <v>0</v>
      </c>
      <c r="ET76" s="3">
        <f>ExternalDefaultDummys2008!ET76*(ExternalDefaultDummys2008!ET76+ES76)</f>
        <v>0</v>
      </c>
      <c r="EU76" s="3">
        <f>ExternalDefaultDummys2008!EU76*(ExternalDefaultDummys2008!EU76+ET76)</f>
        <v>0</v>
      </c>
      <c r="EV76" s="3">
        <f>ExternalDefaultDummys2008!EV76*(ExternalDefaultDummys2008!EV76+EU76)</f>
        <v>0</v>
      </c>
      <c r="EW76" s="3">
        <f>ExternalDefaultDummys2008!EW76*(ExternalDefaultDummys2008!EW76+EV76)</f>
        <v>0</v>
      </c>
      <c r="EX76" s="3">
        <f>ExternalDefaultDummys2008!EX76*(ExternalDefaultDummys2008!EX76+EW76)</f>
        <v>0</v>
      </c>
      <c r="EY76" s="3">
        <f>ExternalDefaultDummys2008!EY76*(ExternalDefaultDummys2008!EY76+EX76)</f>
        <v>0</v>
      </c>
      <c r="EZ76" s="3">
        <f>ExternalDefaultDummys2008!EZ76*(ExternalDefaultDummys2008!EZ76+EY76)</f>
        <v>0</v>
      </c>
      <c r="FA76" s="3">
        <f>ExternalDefaultDummys2008!FA76*(ExternalDefaultDummys2008!FA76+EZ76)</f>
        <v>0</v>
      </c>
      <c r="FB76" s="3">
        <f>ExternalDefaultDummys2008!FB76*(ExternalDefaultDummys2008!FB76+FA76)</f>
        <v>0</v>
      </c>
      <c r="FC76" s="3">
        <f>ExternalDefaultDummys2008!FC76*(ExternalDefaultDummys2008!FC76+FB76)</f>
        <v>0</v>
      </c>
      <c r="FD76" s="3">
        <f>ExternalDefaultDummys2008!FD76*(ExternalDefaultDummys2008!FD76+FC76)</f>
        <v>0</v>
      </c>
      <c r="FE76" s="3">
        <f>ExternalDefaultDummys2008!FE76*(ExternalDefaultDummys2008!FE76+FD76)</f>
        <v>0</v>
      </c>
      <c r="FF76" s="3">
        <f>ExternalDefaultDummys2008!FF76*(ExternalDefaultDummys2008!FF76+FE76)</f>
        <v>0</v>
      </c>
      <c r="FG76" s="3">
        <f>ExternalDefaultDummys2008!FG76*(ExternalDefaultDummys2008!FG76+FF76)</f>
        <v>0</v>
      </c>
      <c r="FH76" s="3">
        <f>ExternalDefaultDummys2008!FH76*(ExternalDefaultDummys2008!FH76+FG76)</f>
        <v>0</v>
      </c>
      <c r="FI76" s="3">
        <f>ExternalDefaultDummys2008!FI76*(ExternalDefaultDummys2008!FI76+FH76)</f>
        <v>0</v>
      </c>
      <c r="FJ76" s="3">
        <f>ExternalDefaultDummys2008!FJ76*(ExternalDefaultDummys2008!FJ76+FI76)</f>
        <v>0</v>
      </c>
      <c r="FK76" s="3">
        <f>ExternalDefaultDummys2008!FK76*(ExternalDefaultDummys2008!FK76+FJ76)</f>
        <v>0</v>
      </c>
      <c r="FL76" s="3">
        <f>ExternalDefaultDummys2008!FL76*(ExternalDefaultDummys2008!FL76+FK76)</f>
        <v>0</v>
      </c>
      <c r="FM76" s="3">
        <f>ExternalDefaultDummys2008!FM76*(ExternalDefaultDummys2008!FM76+FL76)</f>
        <v>0</v>
      </c>
      <c r="FN76" s="3">
        <f>ExternalDefaultDummys2008!FN76*(ExternalDefaultDummys2008!FN76+FM76)</f>
        <v>0</v>
      </c>
      <c r="FO76" s="3">
        <f>ExternalDefaultDummys2008!FO76*(ExternalDefaultDummys2008!FO76+FN76)</f>
        <v>0</v>
      </c>
      <c r="FP76" s="3">
        <f>ExternalDefaultDummys2008!FP76*(ExternalDefaultDummys2008!FP76+FO76)</f>
        <v>0</v>
      </c>
      <c r="FQ76" s="3">
        <f>ExternalDefaultDummys2008!FQ76*(ExternalDefaultDummys2008!FQ76+FP76)</f>
        <v>0</v>
      </c>
      <c r="FR76" s="3">
        <f>ExternalDefaultDummys2008!FR76*(ExternalDefaultDummys2008!FR76+FQ76)</f>
        <v>0</v>
      </c>
      <c r="FS76" s="3">
        <f>ExternalDefaultDummys2008!FS76*(ExternalDefaultDummys2008!FS76+FR76)</f>
        <v>0</v>
      </c>
      <c r="FT76" s="3">
        <f>ExternalDefaultDummys2008!FT76*(ExternalDefaultDummys2008!FT76+FS76)</f>
        <v>0</v>
      </c>
      <c r="FU76" s="3">
        <f>ExternalDefaultDummys2008!FU76*(ExternalDefaultDummys2008!FU76+FT76)</f>
        <v>0</v>
      </c>
      <c r="FV76" s="3">
        <f>ExternalDefaultDummys2008!FV76*(ExternalDefaultDummys2008!FV76+FU76)</f>
        <v>0</v>
      </c>
      <c r="FW76" s="3">
        <f>ExternalDefaultDummys2008!FW76*(ExternalDefaultDummys2008!FW76+FV76)</f>
        <v>0</v>
      </c>
      <c r="FX76" s="3">
        <f>ExternalDefaultDummys2008!FX76*(ExternalDefaultDummys2008!FX76+FW76)</f>
        <v>0</v>
      </c>
      <c r="FY76" s="3">
        <f>ExternalDefaultDummys2008!FY76*(ExternalDefaultDummys2008!FY76+FX76)</f>
        <v>0</v>
      </c>
      <c r="FZ76" s="3">
        <f>ExternalDefaultDummys2008!FZ76*(ExternalDefaultDummys2008!FZ76+FY76)</f>
        <v>0</v>
      </c>
      <c r="GA76" s="3">
        <f>ExternalDefaultDummys2008!GA76*(ExternalDefaultDummys2008!GA76+FZ76)</f>
        <v>0</v>
      </c>
      <c r="GB76" s="3">
        <f>ExternalDefaultDummys2008!GB76*(ExternalDefaultDummys2008!GB76+GA76)</f>
        <v>0</v>
      </c>
      <c r="GC76" s="3">
        <f>ExternalDefaultDummys2008!GC76*(ExternalDefaultDummys2008!GC76+GB76)</f>
        <v>0</v>
      </c>
      <c r="GD76" s="3">
        <f>ExternalDefaultDummys2008!GD76*(ExternalDefaultDummys2008!GD76+GC76)</f>
        <v>0</v>
      </c>
      <c r="GE76" s="3">
        <f>ExternalDefaultDummys2008!GE76*(ExternalDefaultDummys2008!GE76+GD76)</f>
        <v>0</v>
      </c>
      <c r="GF76" s="3">
        <f>ExternalDefaultDummys2008!GF76*(ExternalDefaultDummys2008!GF76+GE76)</f>
        <v>1</v>
      </c>
      <c r="GG76" s="3">
        <f>ExternalDefaultDummys2008!GG76*(ExternalDefaultDummys2008!GG76+GF76)</f>
        <v>2</v>
      </c>
      <c r="GH76" s="3">
        <f>ExternalDefaultDummys2008!GH76*(ExternalDefaultDummys2008!GH76+GG76)</f>
        <v>3</v>
      </c>
      <c r="GI76" s="3">
        <f>ExternalDefaultDummys2008!GI76*(ExternalDefaultDummys2008!GI76+GH76)</f>
        <v>4</v>
      </c>
      <c r="GJ76" s="3">
        <f>ExternalDefaultDummys2008!GJ76*(ExternalDefaultDummys2008!GJ76+GI76)</f>
        <v>5</v>
      </c>
      <c r="GK76" s="3">
        <f>ExternalDefaultDummys2008!GK76*(ExternalDefaultDummys2008!GK76+GJ76)</f>
        <v>6</v>
      </c>
      <c r="GL76" s="3">
        <f>ExternalDefaultDummys2008!GL76*(ExternalDefaultDummys2008!GL76+GK76)</f>
        <v>7</v>
      </c>
      <c r="GM76" s="3">
        <f>ExternalDefaultDummys2008!GM76*(ExternalDefaultDummys2008!GM76+GL76)</f>
        <v>8</v>
      </c>
      <c r="GN76" s="3">
        <f>ExternalDefaultDummys2008!GN76*(ExternalDefaultDummys2008!GN76+GM76)</f>
        <v>9</v>
      </c>
      <c r="GO76" s="3">
        <f>ExternalDefaultDummys2008!GO76*(ExternalDefaultDummys2008!GO76+GN76)</f>
        <v>10</v>
      </c>
      <c r="GP76" s="3">
        <f>ExternalDefaultDummys2008!GP76*(ExternalDefaultDummys2008!GP76+GO76)</f>
        <v>11</v>
      </c>
      <c r="GQ76" s="3">
        <f>ExternalDefaultDummys2008!GQ76*(ExternalDefaultDummys2008!GQ76+GP76)</f>
        <v>12</v>
      </c>
      <c r="GR76" s="3">
        <f>ExternalDefaultDummys2008!GR76*(ExternalDefaultDummys2008!GR76+GQ76)</f>
        <v>13</v>
      </c>
      <c r="GS76" s="3">
        <f>ExternalDefaultDummys2008!GS76*(ExternalDefaultDummys2008!GS76+GR76)</f>
        <v>14</v>
      </c>
      <c r="GT76" s="3">
        <f>ExternalDefaultDummys2008!GT76*(ExternalDefaultDummys2008!GT76+GS76)</f>
        <v>15</v>
      </c>
      <c r="GU76" s="3">
        <f>ExternalDefaultDummys2008!GU76*(ExternalDefaultDummys2008!GU76+GT76)</f>
        <v>16</v>
      </c>
      <c r="GV76" s="3">
        <f>ExternalDefaultDummys2008!GV76*(ExternalDefaultDummys2008!GV76+GU76)</f>
        <v>17</v>
      </c>
      <c r="GW76" s="3">
        <f>ExternalDefaultDummys2008!GW76*(ExternalDefaultDummys2008!GW76+GV76)</f>
        <v>18</v>
      </c>
      <c r="GX76" s="3">
        <f>ExternalDefaultDummys2008!GX76*(ExternalDefaultDummys2008!GX76+GW76)</f>
        <v>19</v>
      </c>
      <c r="GY76" s="3">
        <f>ExternalDefaultDummys2008!GY76*(ExternalDefaultDummys2008!GY76+GX76)</f>
        <v>0</v>
      </c>
      <c r="GZ76" s="3">
        <f>ExternalDefaultDummys2008!GZ76*(ExternalDefaultDummys2008!GZ76+GY76)</f>
        <v>0</v>
      </c>
      <c r="HA76" s="3">
        <f>ExternalDefaultDummys2008!HA76*(ExternalDefaultDummys2008!HA76+GZ76)</f>
        <v>0</v>
      </c>
      <c r="HB76" s="3">
        <f>ExternalDefaultDummys2008!HB76*(ExternalDefaultDummys2008!HB76+HA76)</f>
        <v>0</v>
      </c>
      <c r="HC76" s="3">
        <f>ExternalDefaultDummys2008!HC76*(ExternalDefaultDummys2008!HC76+HB76)</f>
        <v>0</v>
      </c>
      <c r="HE76" s="3">
        <f t="shared" si="4"/>
        <v>19</v>
      </c>
    </row>
    <row r="77" spans="1:213" x14ac:dyDescent="0.4">
      <c r="A77" s="3">
        <f t="shared" si="5"/>
        <v>69</v>
      </c>
      <c r="B77" s="26" t="s">
        <v>104</v>
      </c>
      <c r="C77" s="3">
        <f>ExternalDefaultDummys2008!C77*(ExternalDefaultDummys2008!C77+0)</f>
        <v>0</v>
      </c>
      <c r="D77" s="3">
        <f>ExternalDefaultDummys2008!D77*(ExternalDefaultDummys2008!D77+C77)</f>
        <v>0</v>
      </c>
      <c r="E77" s="3">
        <f>ExternalDefaultDummys2008!E77*(ExternalDefaultDummys2008!E77+D77)</f>
        <v>0</v>
      </c>
      <c r="F77" s="3">
        <f>ExternalDefaultDummys2008!F77*(ExternalDefaultDummys2008!F77+E77)</f>
        <v>0</v>
      </c>
      <c r="G77" s="3">
        <f>ExternalDefaultDummys2008!G77*(ExternalDefaultDummys2008!G77+F77)</f>
        <v>0</v>
      </c>
      <c r="H77" s="3">
        <f>ExternalDefaultDummys2008!H77*(ExternalDefaultDummys2008!H77+G77)</f>
        <v>0</v>
      </c>
      <c r="I77" s="3">
        <f>ExternalDefaultDummys2008!I77*(ExternalDefaultDummys2008!I77+H77)</f>
        <v>0</v>
      </c>
      <c r="J77" s="3">
        <f>ExternalDefaultDummys2008!J77*(ExternalDefaultDummys2008!J77+I77)</f>
        <v>0</v>
      </c>
      <c r="K77" s="3">
        <f>ExternalDefaultDummys2008!K77*(ExternalDefaultDummys2008!K77+J77)</f>
        <v>0</v>
      </c>
      <c r="L77" s="3">
        <f>ExternalDefaultDummys2008!L77*(ExternalDefaultDummys2008!L77+K77)</f>
        <v>0</v>
      </c>
      <c r="M77" s="3">
        <f>ExternalDefaultDummys2008!M77*(ExternalDefaultDummys2008!M77+L77)</f>
        <v>0</v>
      </c>
      <c r="N77" s="3">
        <f>ExternalDefaultDummys2008!N77*(ExternalDefaultDummys2008!N77+M77)</f>
        <v>0</v>
      </c>
      <c r="O77" s="3">
        <f>ExternalDefaultDummys2008!O77*(ExternalDefaultDummys2008!O77+N77)</f>
        <v>0</v>
      </c>
      <c r="P77" s="3">
        <f>ExternalDefaultDummys2008!P77*(ExternalDefaultDummys2008!P77+O77)</f>
        <v>0</v>
      </c>
      <c r="Q77" s="3">
        <f>ExternalDefaultDummys2008!Q77*(ExternalDefaultDummys2008!Q77+P77)</f>
        <v>0</v>
      </c>
      <c r="R77" s="3">
        <f>ExternalDefaultDummys2008!R77*(ExternalDefaultDummys2008!R77+Q77)</f>
        <v>0</v>
      </c>
      <c r="S77" s="3">
        <f>ExternalDefaultDummys2008!S77*(ExternalDefaultDummys2008!S77+R77)</f>
        <v>0</v>
      </c>
      <c r="T77" s="3">
        <f>ExternalDefaultDummys2008!T77*(ExternalDefaultDummys2008!T77+S77)</f>
        <v>0</v>
      </c>
      <c r="U77" s="3">
        <f>ExternalDefaultDummys2008!U77*(ExternalDefaultDummys2008!U77+T77)</f>
        <v>0</v>
      </c>
      <c r="V77" s="3">
        <f>ExternalDefaultDummys2008!V77*(ExternalDefaultDummys2008!V77+U77)</f>
        <v>0</v>
      </c>
      <c r="W77" s="3">
        <f>ExternalDefaultDummys2008!W77*(ExternalDefaultDummys2008!W77+V77)</f>
        <v>0</v>
      </c>
      <c r="X77" s="3">
        <f>ExternalDefaultDummys2008!X77*(ExternalDefaultDummys2008!X77+W77)</f>
        <v>0</v>
      </c>
      <c r="Y77" s="3">
        <f>ExternalDefaultDummys2008!Y77*(ExternalDefaultDummys2008!Y77+X77)</f>
        <v>0</v>
      </c>
      <c r="Z77" s="3">
        <f>ExternalDefaultDummys2008!Z77*(ExternalDefaultDummys2008!Z77+Y77)</f>
        <v>0</v>
      </c>
      <c r="AA77" s="3">
        <f>ExternalDefaultDummys2008!AA77*(ExternalDefaultDummys2008!AA77+Z77)</f>
        <v>0</v>
      </c>
      <c r="AB77" s="3">
        <f>ExternalDefaultDummys2008!AB77*(ExternalDefaultDummys2008!AB77+AA77)</f>
        <v>0</v>
      </c>
      <c r="AC77" s="3">
        <f>ExternalDefaultDummys2008!AC77*(ExternalDefaultDummys2008!AC77+AB77)</f>
        <v>0</v>
      </c>
      <c r="AD77" s="3">
        <f>ExternalDefaultDummys2008!AD77*(ExternalDefaultDummys2008!AD77+AC77)</f>
        <v>0</v>
      </c>
      <c r="AE77" s="3">
        <f>ExternalDefaultDummys2008!AE77*(ExternalDefaultDummys2008!AE77+AD77)</f>
        <v>0</v>
      </c>
      <c r="AF77" s="3">
        <f>ExternalDefaultDummys2008!AF77*(ExternalDefaultDummys2008!AF77+AE77)</f>
        <v>0</v>
      </c>
      <c r="AG77" s="3">
        <f>ExternalDefaultDummys2008!AG77*(ExternalDefaultDummys2008!AG77+AF77)</f>
        <v>0</v>
      </c>
      <c r="AH77" s="3">
        <f>ExternalDefaultDummys2008!AH77*(ExternalDefaultDummys2008!AH77+AG77)</f>
        <v>0</v>
      </c>
      <c r="AI77" s="3">
        <f>ExternalDefaultDummys2008!AI77*(ExternalDefaultDummys2008!AI77+AH77)</f>
        <v>0</v>
      </c>
      <c r="AJ77" s="3">
        <f>ExternalDefaultDummys2008!AJ77*(ExternalDefaultDummys2008!AJ77+AI77)</f>
        <v>0</v>
      </c>
      <c r="AK77" s="3">
        <f>ExternalDefaultDummys2008!AK77*(ExternalDefaultDummys2008!AK77+AJ77)</f>
        <v>0</v>
      </c>
      <c r="AL77" s="3">
        <f>ExternalDefaultDummys2008!AL77*(ExternalDefaultDummys2008!AL77+AK77)</f>
        <v>0</v>
      </c>
      <c r="AM77" s="3">
        <f>ExternalDefaultDummys2008!AM77*(ExternalDefaultDummys2008!AM77+AL77)</f>
        <v>0</v>
      </c>
      <c r="AN77" s="3">
        <f>ExternalDefaultDummys2008!AN77*(ExternalDefaultDummys2008!AN77+AM77)</f>
        <v>0</v>
      </c>
      <c r="AO77" s="3">
        <f>ExternalDefaultDummys2008!AO77*(ExternalDefaultDummys2008!AO77+AN77)</f>
        <v>0</v>
      </c>
      <c r="AP77" s="3">
        <f>ExternalDefaultDummys2008!AP77*(ExternalDefaultDummys2008!AP77+AO77)</f>
        <v>0</v>
      </c>
      <c r="AQ77" s="3">
        <f>ExternalDefaultDummys2008!AQ77*(ExternalDefaultDummys2008!AQ77+AP77)</f>
        <v>0</v>
      </c>
      <c r="AR77" s="3">
        <f>ExternalDefaultDummys2008!AR77*(ExternalDefaultDummys2008!AR77+AQ77)</f>
        <v>0</v>
      </c>
      <c r="AS77" s="3">
        <f>ExternalDefaultDummys2008!AS77*(ExternalDefaultDummys2008!AS77+AR77)</f>
        <v>0</v>
      </c>
      <c r="AT77" s="3">
        <f>ExternalDefaultDummys2008!AT77*(ExternalDefaultDummys2008!AT77+AS77)</f>
        <v>0</v>
      </c>
      <c r="AU77" s="3">
        <f>ExternalDefaultDummys2008!AU77*(ExternalDefaultDummys2008!AU77+AT77)</f>
        <v>0</v>
      </c>
      <c r="AV77" s="3">
        <f>ExternalDefaultDummys2008!AV77*(ExternalDefaultDummys2008!AV77+AU77)</f>
        <v>0</v>
      </c>
      <c r="AW77" s="3">
        <f>ExternalDefaultDummys2008!AW77*(ExternalDefaultDummys2008!AW77+AV77)</f>
        <v>0</v>
      </c>
      <c r="AX77" s="3">
        <f>ExternalDefaultDummys2008!AX77*(ExternalDefaultDummys2008!AX77+AW77)</f>
        <v>0</v>
      </c>
      <c r="AY77" s="3">
        <f>ExternalDefaultDummys2008!AY77*(ExternalDefaultDummys2008!AY77+AX77)</f>
        <v>0</v>
      </c>
      <c r="AZ77" s="3">
        <f>ExternalDefaultDummys2008!AZ77*(ExternalDefaultDummys2008!AZ77+AY77)</f>
        <v>0</v>
      </c>
      <c r="BA77" s="3">
        <f>ExternalDefaultDummys2008!BA77*(ExternalDefaultDummys2008!BA77+AZ77)</f>
        <v>0</v>
      </c>
      <c r="BB77" s="3">
        <f>ExternalDefaultDummys2008!BB77*(ExternalDefaultDummys2008!BB77+BA77)</f>
        <v>0</v>
      </c>
      <c r="BC77" s="3">
        <f>ExternalDefaultDummys2008!BC77*(ExternalDefaultDummys2008!BC77+BB77)</f>
        <v>0</v>
      </c>
      <c r="BD77" s="3">
        <f>ExternalDefaultDummys2008!BD77*(ExternalDefaultDummys2008!BD77+BC77)</f>
        <v>0</v>
      </c>
      <c r="BE77" s="3">
        <f>ExternalDefaultDummys2008!BE77*(ExternalDefaultDummys2008!BE77+BD77)</f>
        <v>0</v>
      </c>
      <c r="BF77" s="3">
        <f>ExternalDefaultDummys2008!BF77*(ExternalDefaultDummys2008!BF77+BE77)</f>
        <v>0</v>
      </c>
      <c r="BG77" s="3">
        <f>ExternalDefaultDummys2008!BG77*(ExternalDefaultDummys2008!BG77+BF77)</f>
        <v>0</v>
      </c>
      <c r="BH77" s="3">
        <f>ExternalDefaultDummys2008!BH77*(ExternalDefaultDummys2008!BH77+BG77)</f>
        <v>0</v>
      </c>
      <c r="BI77" s="3">
        <f>ExternalDefaultDummys2008!BI77*(ExternalDefaultDummys2008!BI77+BH77)</f>
        <v>0</v>
      </c>
      <c r="BJ77" s="3">
        <f>ExternalDefaultDummys2008!BJ77*(ExternalDefaultDummys2008!BJ77+BI77)</f>
        <v>0</v>
      </c>
      <c r="BK77" s="3">
        <f>ExternalDefaultDummys2008!BK77*(ExternalDefaultDummys2008!BK77+BJ77)</f>
        <v>0</v>
      </c>
      <c r="BL77" s="3">
        <f>ExternalDefaultDummys2008!BL77*(ExternalDefaultDummys2008!BL77+BK77)</f>
        <v>0</v>
      </c>
      <c r="BM77" s="3">
        <f>ExternalDefaultDummys2008!BM77*(ExternalDefaultDummys2008!BM77+BL77)</f>
        <v>0</v>
      </c>
      <c r="BN77" s="3">
        <f>ExternalDefaultDummys2008!BN77*(ExternalDefaultDummys2008!BN77+BM77)</f>
        <v>0</v>
      </c>
      <c r="BO77" s="3">
        <f>ExternalDefaultDummys2008!BO77*(ExternalDefaultDummys2008!BO77+BN77)</f>
        <v>0</v>
      </c>
      <c r="BP77" s="3">
        <f>ExternalDefaultDummys2008!BP77*(ExternalDefaultDummys2008!BP77+BO77)</f>
        <v>0</v>
      </c>
      <c r="BQ77" s="3">
        <f>ExternalDefaultDummys2008!BQ77*(ExternalDefaultDummys2008!BQ77+BP77)</f>
        <v>0</v>
      </c>
      <c r="BR77" s="3">
        <f>ExternalDefaultDummys2008!BR77*(ExternalDefaultDummys2008!BR77+BQ77)</f>
        <v>0</v>
      </c>
      <c r="BS77" s="3">
        <f>ExternalDefaultDummys2008!BS77*(ExternalDefaultDummys2008!BS77+BR77)</f>
        <v>0</v>
      </c>
      <c r="BT77" s="3">
        <f>ExternalDefaultDummys2008!BT77*(ExternalDefaultDummys2008!BT77+BS77)</f>
        <v>0</v>
      </c>
      <c r="BU77" s="3">
        <f>ExternalDefaultDummys2008!BU77*(ExternalDefaultDummys2008!BU77+BT77)</f>
        <v>0</v>
      </c>
      <c r="BV77" s="3">
        <f>ExternalDefaultDummys2008!BV77*(ExternalDefaultDummys2008!BV77+BU77)</f>
        <v>0</v>
      </c>
      <c r="BW77" s="3">
        <f>ExternalDefaultDummys2008!BW77*(ExternalDefaultDummys2008!BW77+BV77)</f>
        <v>0</v>
      </c>
      <c r="BX77" s="3">
        <f>ExternalDefaultDummys2008!BX77*(ExternalDefaultDummys2008!BX77+BW77)</f>
        <v>0</v>
      </c>
      <c r="BY77" s="3">
        <f>ExternalDefaultDummys2008!BY77*(ExternalDefaultDummys2008!BY77+BX77)</f>
        <v>0</v>
      </c>
      <c r="BZ77" s="3">
        <f>ExternalDefaultDummys2008!BZ77*(ExternalDefaultDummys2008!BZ77+BY77)</f>
        <v>0</v>
      </c>
      <c r="CA77" s="3">
        <f>ExternalDefaultDummys2008!CA77*(ExternalDefaultDummys2008!CA77+BZ77)</f>
        <v>0</v>
      </c>
      <c r="CB77" s="3">
        <f>ExternalDefaultDummys2008!CB77*(ExternalDefaultDummys2008!CB77+CA77)</f>
        <v>0</v>
      </c>
      <c r="CC77" s="3">
        <f>ExternalDefaultDummys2008!CC77*(ExternalDefaultDummys2008!CC77+CB77)</f>
        <v>0</v>
      </c>
      <c r="CD77" s="3">
        <f>ExternalDefaultDummys2008!CD77*(ExternalDefaultDummys2008!CD77+CC77)</f>
        <v>0</v>
      </c>
      <c r="CE77" s="3">
        <f>ExternalDefaultDummys2008!CE77*(ExternalDefaultDummys2008!CE77+CD77)</f>
        <v>0</v>
      </c>
      <c r="CF77" s="3">
        <f>ExternalDefaultDummys2008!CF77*(ExternalDefaultDummys2008!CF77+CE77)</f>
        <v>0</v>
      </c>
      <c r="CG77" s="3">
        <f>ExternalDefaultDummys2008!CG77*(ExternalDefaultDummys2008!CG77+CF77)</f>
        <v>0</v>
      </c>
      <c r="CH77" s="3">
        <f>ExternalDefaultDummys2008!CH77*(ExternalDefaultDummys2008!CH77+CG77)</f>
        <v>0</v>
      </c>
      <c r="CI77" s="3">
        <f>ExternalDefaultDummys2008!CI77*(ExternalDefaultDummys2008!CI77+CH77)</f>
        <v>0</v>
      </c>
      <c r="CJ77" s="3">
        <f>ExternalDefaultDummys2008!CJ77*(ExternalDefaultDummys2008!CJ77+CI77)</f>
        <v>0</v>
      </c>
      <c r="CK77" s="3">
        <f>ExternalDefaultDummys2008!CK77*(ExternalDefaultDummys2008!CK77+CJ77)</f>
        <v>0</v>
      </c>
      <c r="CL77" s="3">
        <f>ExternalDefaultDummys2008!CL77*(ExternalDefaultDummys2008!CL77+CK77)</f>
        <v>0</v>
      </c>
      <c r="CM77" s="3">
        <f>ExternalDefaultDummys2008!CM77*(ExternalDefaultDummys2008!CM77+CL77)</f>
        <v>0</v>
      </c>
      <c r="CN77" s="3">
        <f>ExternalDefaultDummys2008!CN77*(ExternalDefaultDummys2008!CN77+CM77)</f>
        <v>0</v>
      </c>
      <c r="CO77" s="3">
        <f>ExternalDefaultDummys2008!CO77*(ExternalDefaultDummys2008!CO77+CN77)</f>
        <v>0</v>
      </c>
      <c r="CP77" s="3">
        <f>ExternalDefaultDummys2008!CP77*(ExternalDefaultDummys2008!CP77+CO77)</f>
        <v>0</v>
      </c>
      <c r="CQ77" s="3">
        <f>ExternalDefaultDummys2008!CQ77*(ExternalDefaultDummys2008!CQ77+CP77)</f>
        <v>0</v>
      </c>
      <c r="CR77" s="3">
        <f>ExternalDefaultDummys2008!CR77*(ExternalDefaultDummys2008!CR77+CQ77)</f>
        <v>0</v>
      </c>
      <c r="CS77" s="3">
        <f>ExternalDefaultDummys2008!CS77*(ExternalDefaultDummys2008!CS77+CR77)</f>
        <v>0</v>
      </c>
      <c r="CT77" s="3">
        <f>ExternalDefaultDummys2008!CT77*(ExternalDefaultDummys2008!CT77+CS77)</f>
        <v>0</v>
      </c>
      <c r="CU77" s="3">
        <f>ExternalDefaultDummys2008!CU77*(ExternalDefaultDummys2008!CU77+CT77)</f>
        <v>0</v>
      </c>
      <c r="CV77" s="3">
        <f>ExternalDefaultDummys2008!CV77*(ExternalDefaultDummys2008!CV77+CU77)</f>
        <v>0</v>
      </c>
      <c r="CW77" s="3">
        <f>ExternalDefaultDummys2008!CW77*(ExternalDefaultDummys2008!CW77+CV77)</f>
        <v>0</v>
      </c>
      <c r="CX77" s="3">
        <f>ExternalDefaultDummys2008!CX77*(ExternalDefaultDummys2008!CX77+CW77)</f>
        <v>0</v>
      </c>
      <c r="CY77" s="3">
        <f>ExternalDefaultDummys2008!CY77*(ExternalDefaultDummys2008!CY77+CX77)</f>
        <v>0</v>
      </c>
      <c r="CZ77" s="3">
        <f>ExternalDefaultDummys2008!CZ77*(ExternalDefaultDummys2008!CZ77+CY77)</f>
        <v>0</v>
      </c>
      <c r="DA77" s="3">
        <f>ExternalDefaultDummys2008!DA77*(ExternalDefaultDummys2008!DA77+CZ77)</f>
        <v>0</v>
      </c>
      <c r="DB77" s="3">
        <f>ExternalDefaultDummys2008!DB77*(ExternalDefaultDummys2008!DB77+DA77)</f>
        <v>0</v>
      </c>
      <c r="DC77" s="3">
        <f>ExternalDefaultDummys2008!DC77*(ExternalDefaultDummys2008!DC77+DB77)</f>
        <v>0</v>
      </c>
      <c r="DD77" s="3">
        <f>ExternalDefaultDummys2008!DD77*(ExternalDefaultDummys2008!DD77+DC77)</f>
        <v>0</v>
      </c>
      <c r="DE77" s="3">
        <f>ExternalDefaultDummys2008!DE77*(ExternalDefaultDummys2008!DE77+DD77)</f>
        <v>0</v>
      </c>
      <c r="DF77" s="3">
        <f>ExternalDefaultDummys2008!DF77*(ExternalDefaultDummys2008!DF77+DE77)</f>
        <v>0</v>
      </c>
      <c r="DG77" s="3">
        <f>ExternalDefaultDummys2008!DG77*(ExternalDefaultDummys2008!DG77+DF77)</f>
        <v>0</v>
      </c>
      <c r="DH77" s="3">
        <f>ExternalDefaultDummys2008!DH77*(ExternalDefaultDummys2008!DH77+DG77)</f>
        <v>0</v>
      </c>
      <c r="DI77" s="3">
        <f>ExternalDefaultDummys2008!DI77*(ExternalDefaultDummys2008!DI77+DH77)</f>
        <v>0</v>
      </c>
      <c r="DJ77" s="3">
        <f>ExternalDefaultDummys2008!DJ77*(ExternalDefaultDummys2008!DJ77+DI77)</f>
        <v>0</v>
      </c>
      <c r="DK77" s="3">
        <f>ExternalDefaultDummys2008!DK77*(ExternalDefaultDummys2008!DK77+DJ77)</f>
        <v>0</v>
      </c>
      <c r="DL77" s="3">
        <f>ExternalDefaultDummys2008!DL77*(ExternalDefaultDummys2008!DL77+DK77)</f>
        <v>0</v>
      </c>
      <c r="DM77" s="3">
        <f>ExternalDefaultDummys2008!DM77*(ExternalDefaultDummys2008!DM77+DL77)</f>
        <v>0</v>
      </c>
      <c r="DN77" s="3">
        <f>ExternalDefaultDummys2008!DN77*(ExternalDefaultDummys2008!DN77+DM77)</f>
        <v>0</v>
      </c>
      <c r="DO77" s="3">
        <f>ExternalDefaultDummys2008!DO77*(ExternalDefaultDummys2008!DO77+DN77)</f>
        <v>0</v>
      </c>
      <c r="DP77" s="3">
        <f>ExternalDefaultDummys2008!DP77*(ExternalDefaultDummys2008!DP77+DO77)</f>
        <v>0</v>
      </c>
      <c r="DQ77" s="3">
        <f>ExternalDefaultDummys2008!DQ77*(ExternalDefaultDummys2008!DQ77+DP77)</f>
        <v>0</v>
      </c>
      <c r="DR77" s="3">
        <f>ExternalDefaultDummys2008!DR77*(ExternalDefaultDummys2008!DR77+DQ77)</f>
        <v>0</v>
      </c>
      <c r="DS77" s="3">
        <f>ExternalDefaultDummys2008!DS77*(ExternalDefaultDummys2008!DS77+DR77)</f>
        <v>0</v>
      </c>
      <c r="DT77" s="3">
        <f>ExternalDefaultDummys2008!DT77*(ExternalDefaultDummys2008!DT77+DS77)</f>
        <v>0</v>
      </c>
      <c r="DU77" s="3">
        <f>ExternalDefaultDummys2008!DU77*(ExternalDefaultDummys2008!DU77+DT77)</f>
        <v>0</v>
      </c>
      <c r="DV77" s="3">
        <f>ExternalDefaultDummys2008!DV77*(ExternalDefaultDummys2008!DV77+DU77)</f>
        <v>0</v>
      </c>
      <c r="DW77" s="3">
        <f>ExternalDefaultDummys2008!DW77*(ExternalDefaultDummys2008!DW77+DV77)</f>
        <v>0</v>
      </c>
      <c r="DX77" s="3">
        <f>ExternalDefaultDummys2008!DX77*(ExternalDefaultDummys2008!DX77+DW77)</f>
        <v>0</v>
      </c>
      <c r="DY77" s="3">
        <f>ExternalDefaultDummys2008!DY77*(ExternalDefaultDummys2008!DY77+DX77)</f>
        <v>0</v>
      </c>
      <c r="DZ77" s="3">
        <f>ExternalDefaultDummys2008!DZ77*(ExternalDefaultDummys2008!DZ77+DY77)</f>
        <v>0</v>
      </c>
      <c r="EA77" s="3">
        <f>ExternalDefaultDummys2008!EA77*(ExternalDefaultDummys2008!EA77+DZ77)</f>
        <v>0</v>
      </c>
      <c r="EB77" s="3">
        <f>ExternalDefaultDummys2008!EB77*(ExternalDefaultDummys2008!EB77+EA77)</f>
        <v>0</v>
      </c>
      <c r="EC77" s="3">
        <f>ExternalDefaultDummys2008!EC77*(ExternalDefaultDummys2008!EC77+EB77)</f>
        <v>0</v>
      </c>
      <c r="ED77" s="3">
        <f>ExternalDefaultDummys2008!ED77*(ExternalDefaultDummys2008!ED77+EC77)</f>
        <v>0</v>
      </c>
      <c r="EE77" s="3">
        <f>ExternalDefaultDummys2008!EE77*(ExternalDefaultDummys2008!EE77+ED77)</f>
        <v>0</v>
      </c>
      <c r="EF77" s="3">
        <f>ExternalDefaultDummys2008!EF77*(ExternalDefaultDummys2008!EF77+EE77)</f>
        <v>0</v>
      </c>
      <c r="EG77" s="3">
        <f>ExternalDefaultDummys2008!EG77*(ExternalDefaultDummys2008!EG77+EF77)</f>
        <v>0</v>
      </c>
      <c r="EH77" s="3">
        <f>ExternalDefaultDummys2008!EH77*(ExternalDefaultDummys2008!EH77+EG77)</f>
        <v>0</v>
      </c>
      <c r="EI77" s="3">
        <f>ExternalDefaultDummys2008!EI77*(ExternalDefaultDummys2008!EI77+EH77)</f>
        <v>0</v>
      </c>
      <c r="EJ77" s="3">
        <f>ExternalDefaultDummys2008!EJ77*(ExternalDefaultDummys2008!EJ77+EI77)</f>
        <v>0</v>
      </c>
      <c r="EK77" s="3">
        <f>ExternalDefaultDummys2008!EK77*(ExternalDefaultDummys2008!EK77+EJ77)</f>
        <v>0</v>
      </c>
      <c r="EL77" s="3">
        <f>ExternalDefaultDummys2008!EL77*(ExternalDefaultDummys2008!EL77+EK77)</f>
        <v>0</v>
      </c>
      <c r="EM77" s="3">
        <f>ExternalDefaultDummys2008!EM77*(ExternalDefaultDummys2008!EM77+EL77)</f>
        <v>0</v>
      </c>
      <c r="EN77" s="3">
        <f>ExternalDefaultDummys2008!EN77*(ExternalDefaultDummys2008!EN77+EM77)</f>
        <v>0</v>
      </c>
      <c r="EO77" s="3">
        <f>ExternalDefaultDummys2008!EO77*(ExternalDefaultDummys2008!EO77+EN77)</f>
        <v>0</v>
      </c>
      <c r="EP77" s="3">
        <f>ExternalDefaultDummys2008!EP77*(ExternalDefaultDummys2008!EP77+EO77)</f>
        <v>0</v>
      </c>
      <c r="EQ77" s="3">
        <f>ExternalDefaultDummys2008!EQ77*(ExternalDefaultDummys2008!EQ77+EP77)</f>
        <v>0</v>
      </c>
      <c r="ER77" s="3">
        <f>ExternalDefaultDummys2008!ER77*(ExternalDefaultDummys2008!ER77+EQ77)</f>
        <v>0</v>
      </c>
      <c r="ES77" s="3">
        <f>ExternalDefaultDummys2008!ES77*(ExternalDefaultDummys2008!ES77+ER77)</f>
        <v>0</v>
      </c>
      <c r="ET77" s="3">
        <f>ExternalDefaultDummys2008!ET77*(ExternalDefaultDummys2008!ET77+ES77)</f>
        <v>0</v>
      </c>
      <c r="EU77" s="3">
        <f>ExternalDefaultDummys2008!EU77*(ExternalDefaultDummys2008!EU77+ET77)</f>
        <v>0</v>
      </c>
      <c r="EV77" s="3">
        <f>ExternalDefaultDummys2008!EV77*(ExternalDefaultDummys2008!EV77+EU77)</f>
        <v>0</v>
      </c>
      <c r="EW77" s="3">
        <f>ExternalDefaultDummys2008!EW77*(ExternalDefaultDummys2008!EW77+EV77)</f>
        <v>0</v>
      </c>
      <c r="EX77" s="3">
        <f>ExternalDefaultDummys2008!EX77*(ExternalDefaultDummys2008!EX77+EW77)</f>
        <v>0</v>
      </c>
      <c r="EY77" s="3">
        <f>ExternalDefaultDummys2008!EY77*(ExternalDefaultDummys2008!EY77+EX77)</f>
        <v>0</v>
      </c>
      <c r="EZ77" s="3">
        <f>ExternalDefaultDummys2008!EZ77*(ExternalDefaultDummys2008!EZ77+EY77)</f>
        <v>0</v>
      </c>
      <c r="FA77" s="3">
        <f>ExternalDefaultDummys2008!FA77*(ExternalDefaultDummys2008!FA77+EZ77)</f>
        <v>0</v>
      </c>
      <c r="FB77" s="3">
        <f>ExternalDefaultDummys2008!FB77*(ExternalDefaultDummys2008!FB77+FA77)</f>
        <v>0</v>
      </c>
      <c r="FC77" s="3">
        <f>ExternalDefaultDummys2008!FC77*(ExternalDefaultDummys2008!FC77+FB77)</f>
        <v>0</v>
      </c>
      <c r="FD77" s="3">
        <f>ExternalDefaultDummys2008!FD77*(ExternalDefaultDummys2008!FD77+FC77)</f>
        <v>0</v>
      </c>
      <c r="FE77" s="3">
        <f>ExternalDefaultDummys2008!FE77*(ExternalDefaultDummys2008!FE77+FD77)</f>
        <v>0</v>
      </c>
      <c r="FF77" s="3">
        <f>ExternalDefaultDummys2008!FF77*(ExternalDefaultDummys2008!FF77+FE77)</f>
        <v>0</v>
      </c>
      <c r="FG77" s="3">
        <f>ExternalDefaultDummys2008!FG77*(ExternalDefaultDummys2008!FG77+FF77)</f>
        <v>0</v>
      </c>
      <c r="FH77" s="3">
        <f>ExternalDefaultDummys2008!FH77*(ExternalDefaultDummys2008!FH77+FG77)</f>
        <v>0</v>
      </c>
      <c r="FI77" s="3">
        <f>ExternalDefaultDummys2008!FI77*(ExternalDefaultDummys2008!FI77+FH77)</f>
        <v>0</v>
      </c>
      <c r="FJ77" s="3">
        <f>ExternalDefaultDummys2008!FJ77*(ExternalDefaultDummys2008!FJ77+FI77)</f>
        <v>0</v>
      </c>
      <c r="FK77" s="3">
        <f>ExternalDefaultDummys2008!FK77*(ExternalDefaultDummys2008!FK77+FJ77)</f>
        <v>0</v>
      </c>
      <c r="FL77" s="3">
        <f>ExternalDefaultDummys2008!FL77*(ExternalDefaultDummys2008!FL77+FK77)</f>
        <v>0</v>
      </c>
      <c r="FM77" s="3">
        <f>ExternalDefaultDummys2008!FM77*(ExternalDefaultDummys2008!FM77+FL77)</f>
        <v>0</v>
      </c>
      <c r="FN77" s="3">
        <f>ExternalDefaultDummys2008!FN77*(ExternalDefaultDummys2008!FN77+FM77)</f>
        <v>0</v>
      </c>
      <c r="FO77" s="3">
        <f>ExternalDefaultDummys2008!FO77*(ExternalDefaultDummys2008!FO77+FN77)</f>
        <v>0</v>
      </c>
      <c r="FP77" s="3">
        <f>ExternalDefaultDummys2008!FP77*(ExternalDefaultDummys2008!FP77+FO77)</f>
        <v>0</v>
      </c>
      <c r="FQ77" s="3">
        <f>ExternalDefaultDummys2008!FQ77*(ExternalDefaultDummys2008!FQ77+FP77)</f>
        <v>0</v>
      </c>
      <c r="FR77" s="3">
        <f>ExternalDefaultDummys2008!FR77*(ExternalDefaultDummys2008!FR77+FQ77)</f>
        <v>0</v>
      </c>
      <c r="FS77" s="3">
        <f>ExternalDefaultDummys2008!FS77*(ExternalDefaultDummys2008!FS77+FR77)</f>
        <v>0</v>
      </c>
      <c r="FT77" s="3">
        <f>ExternalDefaultDummys2008!FT77*(ExternalDefaultDummys2008!FT77+FS77)</f>
        <v>0</v>
      </c>
      <c r="FU77" s="3">
        <f>ExternalDefaultDummys2008!FU77*(ExternalDefaultDummys2008!FU77+FT77)</f>
        <v>0</v>
      </c>
      <c r="FV77" s="3">
        <f>ExternalDefaultDummys2008!FV77*(ExternalDefaultDummys2008!FV77+FU77)</f>
        <v>0</v>
      </c>
      <c r="FW77" s="3">
        <f>ExternalDefaultDummys2008!FW77*(ExternalDefaultDummys2008!FW77+FV77)</f>
        <v>0</v>
      </c>
      <c r="FX77" s="3">
        <f>ExternalDefaultDummys2008!FX77*(ExternalDefaultDummys2008!FX77+FW77)</f>
        <v>0</v>
      </c>
      <c r="FY77" s="3">
        <f>ExternalDefaultDummys2008!FY77*(ExternalDefaultDummys2008!FY77+FX77)</f>
        <v>0</v>
      </c>
      <c r="FZ77" s="3">
        <f>ExternalDefaultDummys2008!FZ77*(ExternalDefaultDummys2008!FZ77+FY77)</f>
        <v>0</v>
      </c>
      <c r="GA77" s="3">
        <f>ExternalDefaultDummys2008!GA77*(ExternalDefaultDummys2008!GA77+FZ77)</f>
        <v>0</v>
      </c>
      <c r="GB77" s="3">
        <f>ExternalDefaultDummys2008!GB77*(ExternalDefaultDummys2008!GB77+GA77)</f>
        <v>1</v>
      </c>
      <c r="GC77" s="3">
        <f>ExternalDefaultDummys2008!GC77*(ExternalDefaultDummys2008!GC77+GB77)</f>
        <v>2</v>
      </c>
      <c r="GD77" s="3">
        <f>ExternalDefaultDummys2008!GD77*(ExternalDefaultDummys2008!GD77+GC77)</f>
        <v>3</v>
      </c>
      <c r="GE77" s="3">
        <f>ExternalDefaultDummys2008!GE77*(ExternalDefaultDummys2008!GE77+GD77)</f>
        <v>4</v>
      </c>
      <c r="GF77" s="3">
        <f>ExternalDefaultDummys2008!GF77*(ExternalDefaultDummys2008!GF77+GE77)</f>
        <v>5</v>
      </c>
      <c r="GG77" s="3">
        <f>ExternalDefaultDummys2008!GG77*(ExternalDefaultDummys2008!GG77+GF77)</f>
        <v>6</v>
      </c>
      <c r="GH77" s="3">
        <f>ExternalDefaultDummys2008!GH77*(ExternalDefaultDummys2008!GH77+GG77)</f>
        <v>7</v>
      </c>
      <c r="GI77" s="3">
        <f>ExternalDefaultDummys2008!GI77*(ExternalDefaultDummys2008!GI77+GH77)</f>
        <v>8</v>
      </c>
      <c r="GJ77" s="3">
        <f>ExternalDefaultDummys2008!GJ77*(ExternalDefaultDummys2008!GJ77+GI77)</f>
        <v>9</v>
      </c>
      <c r="GK77" s="3">
        <f>ExternalDefaultDummys2008!GK77*(ExternalDefaultDummys2008!GK77+GJ77)</f>
        <v>10</v>
      </c>
      <c r="GL77" s="3">
        <f>ExternalDefaultDummys2008!GL77*(ExternalDefaultDummys2008!GL77+GK77)</f>
        <v>11</v>
      </c>
      <c r="GM77" s="3">
        <f>ExternalDefaultDummys2008!GM77*(ExternalDefaultDummys2008!GM77+GL77)</f>
        <v>12</v>
      </c>
      <c r="GN77" s="3">
        <f>ExternalDefaultDummys2008!GN77*(ExternalDefaultDummys2008!GN77+GM77)</f>
        <v>13</v>
      </c>
      <c r="GO77" s="3">
        <f>ExternalDefaultDummys2008!GO77*(ExternalDefaultDummys2008!GO77+GN77)</f>
        <v>14</v>
      </c>
      <c r="GP77" s="3">
        <f>ExternalDefaultDummys2008!GP77*(ExternalDefaultDummys2008!GP77+GO77)</f>
        <v>15</v>
      </c>
      <c r="GQ77" s="3">
        <f>ExternalDefaultDummys2008!GQ77*(ExternalDefaultDummys2008!GQ77+GP77)</f>
        <v>16</v>
      </c>
      <c r="GR77" s="3">
        <f>ExternalDefaultDummys2008!GR77*(ExternalDefaultDummys2008!GR77+GQ77)</f>
        <v>0</v>
      </c>
      <c r="GS77" s="3">
        <f>ExternalDefaultDummys2008!GS77*(ExternalDefaultDummys2008!GS77+GR77)</f>
        <v>0</v>
      </c>
      <c r="GT77" s="3">
        <f>ExternalDefaultDummys2008!GT77*(ExternalDefaultDummys2008!GT77+GS77)</f>
        <v>0</v>
      </c>
      <c r="GU77" s="3">
        <f>ExternalDefaultDummys2008!GU77*(ExternalDefaultDummys2008!GU77+GT77)</f>
        <v>0</v>
      </c>
      <c r="GV77" s="3">
        <f>ExternalDefaultDummys2008!GV77*(ExternalDefaultDummys2008!GV77+GU77)</f>
        <v>0</v>
      </c>
      <c r="GW77" s="3">
        <f>ExternalDefaultDummys2008!GW77*(ExternalDefaultDummys2008!GW77+GV77)</f>
        <v>0</v>
      </c>
      <c r="GX77" s="3">
        <f>ExternalDefaultDummys2008!GX77*(ExternalDefaultDummys2008!GX77+GW77)</f>
        <v>0</v>
      </c>
      <c r="GY77" s="3">
        <f>ExternalDefaultDummys2008!GY77*(ExternalDefaultDummys2008!GY77+GX77)</f>
        <v>0</v>
      </c>
      <c r="GZ77" s="3">
        <f>ExternalDefaultDummys2008!GZ77*(ExternalDefaultDummys2008!GZ77+GY77)</f>
        <v>0</v>
      </c>
      <c r="HA77" s="3">
        <f>ExternalDefaultDummys2008!HA77*(ExternalDefaultDummys2008!HA77+GZ77)</f>
        <v>0</v>
      </c>
      <c r="HB77" s="3">
        <f>ExternalDefaultDummys2008!HB77*(ExternalDefaultDummys2008!HB77+HA77)</f>
        <v>0</v>
      </c>
      <c r="HC77" s="3">
        <f>ExternalDefaultDummys2008!HC77*(ExternalDefaultDummys2008!HC77+HB77)</f>
        <v>0</v>
      </c>
      <c r="HE77" s="3">
        <f t="shared" si="4"/>
        <v>16</v>
      </c>
    </row>
    <row r="78" spans="1:213" x14ac:dyDescent="0.4">
      <c r="A78" s="3">
        <f t="shared" si="5"/>
        <v>70</v>
      </c>
      <c r="B78" s="26" t="s">
        <v>105</v>
      </c>
      <c r="C78" s="3">
        <f>ExternalDefaultDummys2008!C78*(ExternalDefaultDummys2008!C78+0)</f>
        <v>0</v>
      </c>
      <c r="D78" s="3">
        <f>ExternalDefaultDummys2008!D78*(ExternalDefaultDummys2008!D78+C78)</f>
        <v>0</v>
      </c>
      <c r="E78" s="3">
        <f>ExternalDefaultDummys2008!E78*(ExternalDefaultDummys2008!E78+D78)</f>
        <v>0</v>
      </c>
      <c r="F78" s="3">
        <f>ExternalDefaultDummys2008!F78*(ExternalDefaultDummys2008!F78+E78)</f>
        <v>0</v>
      </c>
      <c r="G78" s="3">
        <f>ExternalDefaultDummys2008!G78*(ExternalDefaultDummys2008!G78+F78)</f>
        <v>0</v>
      </c>
      <c r="H78" s="3">
        <f>ExternalDefaultDummys2008!H78*(ExternalDefaultDummys2008!H78+G78)</f>
        <v>0</v>
      </c>
      <c r="I78" s="3">
        <f>ExternalDefaultDummys2008!I78*(ExternalDefaultDummys2008!I78+H78)</f>
        <v>0</v>
      </c>
      <c r="J78" s="3">
        <f>ExternalDefaultDummys2008!J78*(ExternalDefaultDummys2008!J78+I78)</f>
        <v>0</v>
      </c>
      <c r="K78" s="3">
        <f>ExternalDefaultDummys2008!K78*(ExternalDefaultDummys2008!K78+J78)</f>
        <v>0</v>
      </c>
      <c r="L78" s="3">
        <f>ExternalDefaultDummys2008!L78*(ExternalDefaultDummys2008!L78+K78)</f>
        <v>0</v>
      </c>
      <c r="M78" s="3">
        <f>ExternalDefaultDummys2008!M78*(ExternalDefaultDummys2008!M78+L78)</f>
        <v>0</v>
      </c>
      <c r="N78" s="3">
        <f>ExternalDefaultDummys2008!N78*(ExternalDefaultDummys2008!N78+M78)</f>
        <v>0</v>
      </c>
      <c r="O78" s="3">
        <f>ExternalDefaultDummys2008!O78*(ExternalDefaultDummys2008!O78+N78)</f>
        <v>0</v>
      </c>
      <c r="P78" s="3">
        <f>ExternalDefaultDummys2008!P78*(ExternalDefaultDummys2008!P78+O78)</f>
        <v>0</v>
      </c>
      <c r="Q78" s="3">
        <f>ExternalDefaultDummys2008!Q78*(ExternalDefaultDummys2008!Q78+P78)</f>
        <v>0</v>
      </c>
      <c r="R78" s="3">
        <f>ExternalDefaultDummys2008!R78*(ExternalDefaultDummys2008!R78+Q78)</f>
        <v>0</v>
      </c>
      <c r="S78" s="3">
        <f>ExternalDefaultDummys2008!S78*(ExternalDefaultDummys2008!S78+R78)</f>
        <v>0</v>
      </c>
      <c r="T78" s="3">
        <f>ExternalDefaultDummys2008!T78*(ExternalDefaultDummys2008!T78+S78)</f>
        <v>0</v>
      </c>
      <c r="U78" s="3">
        <f>ExternalDefaultDummys2008!U78*(ExternalDefaultDummys2008!U78+T78)</f>
        <v>0</v>
      </c>
      <c r="V78" s="3">
        <f>ExternalDefaultDummys2008!V78*(ExternalDefaultDummys2008!V78+U78)</f>
        <v>0</v>
      </c>
      <c r="W78" s="3">
        <f>ExternalDefaultDummys2008!W78*(ExternalDefaultDummys2008!W78+V78)</f>
        <v>0</v>
      </c>
      <c r="X78" s="3">
        <f>ExternalDefaultDummys2008!X78*(ExternalDefaultDummys2008!X78+W78)</f>
        <v>0</v>
      </c>
      <c r="Y78" s="3">
        <f>ExternalDefaultDummys2008!Y78*(ExternalDefaultDummys2008!Y78+X78)</f>
        <v>0</v>
      </c>
      <c r="Z78" s="3">
        <f>ExternalDefaultDummys2008!Z78*(ExternalDefaultDummys2008!Z78+Y78)</f>
        <v>0</v>
      </c>
      <c r="AA78" s="3">
        <f>ExternalDefaultDummys2008!AA78*(ExternalDefaultDummys2008!AA78+Z78)</f>
        <v>0</v>
      </c>
      <c r="AB78" s="3">
        <f>ExternalDefaultDummys2008!AB78*(ExternalDefaultDummys2008!AB78+AA78)</f>
        <v>0</v>
      </c>
      <c r="AC78" s="3">
        <f>ExternalDefaultDummys2008!AC78*(ExternalDefaultDummys2008!AC78+AB78)</f>
        <v>0</v>
      </c>
      <c r="AD78" s="3">
        <f>ExternalDefaultDummys2008!AD78*(ExternalDefaultDummys2008!AD78+AC78)</f>
        <v>0</v>
      </c>
      <c r="AE78" s="3">
        <f>ExternalDefaultDummys2008!AE78*(ExternalDefaultDummys2008!AE78+AD78)</f>
        <v>0</v>
      </c>
      <c r="AF78" s="3">
        <f>ExternalDefaultDummys2008!AF78*(ExternalDefaultDummys2008!AF78+AE78)</f>
        <v>0</v>
      </c>
      <c r="AG78" s="3">
        <f>ExternalDefaultDummys2008!AG78*(ExternalDefaultDummys2008!AG78+AF78)</f>
        <v>0</v>
      </c>
      <c r="AH78" s="3">
        <f>ExternalDefaultDummys2008!AH78*(ExternalDefaultDummys2008!AH78+AG78)</f>
        <v>0</v>
      </c>
      <c r="AI78" s="3">
        <f>ExternalDefaultDummys2008!AI78*(ExternalDefaultDummys2008!AI78+AH78)</f>
        <v>0</v>
      </c>
      <c r="AJ78" s="3">
        <f>ExternalDefaultDummys2008!AJ78*(ExternalDefaultDummys2008!AJ78+AI78)</f>
        <v>0</v>
      </c>
      <c r="AK78" s="3">
        <f>ExternalDefaultDummys2008!AK78*(ExternalDefaultDummys2008!AK78+AJ78)</f>
        <v>0</v>
      </c>
      <c r="AL78" s="3">
        <f>ExternalDefaultDummys2008!AL78*(ExternalDefaultDummys2008!AL78+AK78)</f>
        <v>0</v>
      </c>
      <c r="AM78" s="3">
        <f>ExternalDefaultDummys2008!AM78*(ExternalDefaultDummys2008!AM78+AL78)</f>
        <v>0</v>
      </c>
      <c r="AN78" s="3">
        <f>ExternalDefaultDummys2008!AN78*(ExternalDefaultDummys2008!AN78+AM78)</f>
        <v>0</v>
      </c>
      <c r="AO78" s="3">
        <f>ExternalDefaultDummys2008!AO78*(ExternalDefaultDummys2008!AO78+AN78)</f>
        <v>0</v>
      </c>
      <c r="AP78" s="3">
        <f>ExternalDefaultDummys2008!AP78*(ExternalDefaultDummys2008!AP78+AO78)</f>
        <v>0</v>
      </c>
      <c r="AQ78" s="3">
        <f>ExternalDefaultDummys2008!AQ78*(ExternalDefaultDummys2008!AQ78+AP78)</f>
        <v>0</v>
      </c>
      <c r="AR78" s="3">
        <f>ExternalDefaultDummys2008!AR78*(ExternalDefaultDummys2008!AR78+AQ78)</f>
        <v>0</v>
      </c>
      <c r="AS78" s="3">
        <f>ExternalDefaultDummys2008!AS78*(ExternalDefaultDummys2008!AS78+AR78)</f>
        <v>0</v>
      </c>
      <c r="AT78" s="3">
        <f>ExternalDefaultDummys2008!AT78*(ExternalDefaultDummys2008!AT78+AS78)</f>
        <v>0</v>
      </c>
      <c r="AU78" s="3">
        <f>ExternalDefaultDummys2008!AU78*(ExternalDefaultDummys2008!AU78+AT78)</f>
        <v>0</v>
      </c>
      <c r="AV78" s="3">
        <f>ExternalDefaultDummys2008!AV78*(ExternalDefaultDummys2008!AV78+AU78)</f>
        <v>0</v>
      </c>
      <c r="AW78" s="3">
        <f>ExternalDefaultDummys2008!AW78*(ExternalDefaultDummys2008!AW78+AV78)</f>
        <v>0</v>
      </c>
      <c r="AX78" s="3">
        <f>ExternalDefaultDummys2008!AX78*(ExternalDefaultDummys2008!AX78+AW78)</f>
        <v>0</v>
      </c>
      <c r="AY78" s="3">
        <f>ExternalDefaultDummys2008!AY78*(ExternalDefaultDummys2008!AY78+AX78)</f>
        <v>0</v>
      </c>
      <c r="AZ78" s="3">
        <f>ExternalDefaultDummys2008!AZ78*(ExternalDefaultDummys2008!AZ78+AY78)</f>
        <v>0</v>
      </c>
      <c r="BA78" s="3">
        <f>ExternalDefaultDummys2008!BA78*(ExternalDefaultDummys2008!BA78+AZ78)</f>
        <v>0</v>
      </c>
      <c r="BB78" s="3">
        <f>ExternalDefaultDummys2008!BB78*(ExternalDefaultDummys2008!BB78+BA78)</f>
        <v>0</v>
      </c>
      <c r="BC78" s="3">
        <f>ExternalDefaultDummys2008!BC78*(ExternalDefaultDummys2008!BC78+BB78)</f>
        <v>0</v>
      </c>
      <c r="BD78" s="3">
        <f>ExternalDefaultDummys2008!BD78*(ExternalDefaultDummys2008!BD78+BC78)</f>
        <v>0</v>
      </c>
      <c r="BE78" s="3">
        <f>ExternalDefaultDummys2008!BE78*(ExternalDefaultDummys2008!BE78+BD78)</f>
        <v>0</v>
      </c>
      <c r="BF78" s="3">
        <f>ExternalDefaultDummys2008!BF78*(ExternalDefaultDummys2008!BF78+BE78)</f>
        <v>0</v>
      </c>
      <c r="BG78" s="3">
        <f>ExternalDefaultDummys2008!BG78*(ExternalDefaultDummys2008!BG78+BF78)</f>
        <v>0</v>
      </c>
      <c r="BH78" s="3">
        <f>ExternalDefaultDummys2008!BH78*(ExternalDefaultDummys2008!BH78+BG78)</f>
        <v>0</v>
      </c>
      <c r="BI78" s="3">
        <f>ExternalDefaultDummys2008!BI78*(ExternalDefaultDummys2008!BI78+BH78)</f>
        <v>0</v>
      </c>
      <c r="BJ78" s="3">
        <f>ExternalDefaultDummys2008!BJ78*(ExternalDefaultDummys2008!BJ78+BI78)</f>
        <v>0</v>
      </c>
      <c r="BK78" s="3">
        <f>ExternalDefaultDummys2008!BK78*(ExternalDefaultDummys2008!BK78+BJ78)</f>
        <v>0</v>
      </c>
      <c r="BL78" s="3">
        <f>ExternalDefaultDummys2008!BL78*(ExternalDefaultDummys2008!BL78+BK78)</f>
        <v>0</v>
      </c>
      <c r="BM78" s="3">
        <f>ExternalDefaultDummys2008!BM78*(ExternalDefaultDummys2008!BM78+BL78)</f>
        <v>0</v>
      </c>
      <c r="BN78" s="3">
        <f>ExternalDefaultDummys2008!BN78*(ExternalDefaultDummys2008!BN78+BM78)</f>
        <v>0</v>
      </c>
      <c r="BO78" s="3">
        <f>ExternalDefaultDummys2008!BO78*(ExternalDefaultDummys2008!BO78+BN78)</f>
        <v>0</v>
      </c>
      <c r="BP78" s="3">
        <f>ExternalDefaultDummys2008!BP78*(ExternalDefaultDummys2008!BP78+BO78)</f>
        <v>0</v>
      </c>
      <c r="BQ78" s="3">
        <f>ExternalDefaultDummys2008!BQ78*(ExternalDefaultDummys2008!BQ78+BP78)</f>
        <v>0</v>
      </c>
      <c r="BR78" s="3">
        <f>ExternalDefaultDummys2008!BR78*(ExternalDefaultDummys2008!BR78+BQ78)</f>
        <v>0</v>
      </c>
      <c r="BS78" s="3">
        <f>ExternalDefaultDummys2008!BS78*(ExternalDefaultDummys2008!BS78+BR78)</f>
        <v>0</v>
      </c>
      <c r="BT78" s="3">
        <f>ExternalDefaultDummys2008!BT78*(ExternalDefaultDummys2008!BT78+BS78)</f>
        <v>0</v>
      </c>
      <c r="BU78" s="3">
        <f>ExternalDefaultDummys2008!BU78*(ExternalDefaultDummys2008!BU78+BT78)</f>
        <v>0</v>
      </c>
      <c r="BV78" s="3">
        <f>ExternalDefaultDummys2008!BV78*(ExternalDefaultDummys2008!BV78+BU78)</f>
        <v>0</v>
      </c>
      <c r="BW78" s="3">
        <f>ExternalDefaultDummys2008!BW78*(ExternalDefaultDummys2008!BW78+BV78)</f>
        <v>0</v>
      </c>
      <c r="BX78" s="3">
        <f>ExternalDefaultDummys2008!BX78*(ExternalDefaultDummys2008!BX78+BW78)</f>
        <v>0</v>
      </c>
      <c r="BY78" s="3">
        <f>ExternalDefaultDummys2008!BY78*(ExternalDefaultDummys2008!BY78+BX78)</f>
        <v>0</v>
      </c>
      <c r="BZ78" s="3">
        <f>ExternalDefaultDummys2008!BZ78*(ExternalDefaultDummys2008!BZ78+BY78)</f>
        <v>0</v>
      </c>
      <c r="CA78" s="3">
        <f>ExternalDefaultDummys2008!CA78*(ExternalDefaultDummys2008!CA78+BZ78)</f>
        <v>0</v>
      </c>
      <c r="CB78" s="3">
        <f>ExternalDefaultDummys2008!CB78*(ExternalDefaultDummys2008!CB78+CA78)</f>
        <v>0</v>
      </c>
      <c r="CC78" s="3">
        <f>ExternalDefaultDummys2008!CC78*(ExternalDefaultDummys2008!CC78+CB78)</f>
        <v>0</v>
      </c>
      <c r="CD78" s="3">
        <f>ExternalDefaultDummys2008!CD78*(ExternalDefaultDummys2008!CD78+CC78)</f>
        <v>0</v>
      </c>
      <c r="CE78" s="3">
        <f>ExternalDefaultDummys2008!CE78*(ExternalDefaultDummys2008!CE78+CD78)</f>
        <v>0</v>
      </c>
      <c r="CF78" s="3">
        <f>ExternalDefaultDummys2008!CF78*(ExternalDefaultDummys2008!CF78+CE78)</f>
        <v>0</v>
      </c>
      <c r="CG78" s="3">
        <f>ExternalDefaultDummys2008!CG78*(ExternalDefaultDummys2008!CG78+CF78)</f>
        <v>0</v>
      </c>
      <c r="CH78" s="3">
        <f>ExternalDefaultDummys2008!CH78*(ExternalDefaultDummys2008!CH78+CG78)</f>
        <v>0</v>
      </c>
      <c r="CI78" s="3">
        <f>ExternalDefaultDummys2008!CI78*(ExternalDefaultDummys2008!CI78+CH78)</f>
        <v>0</v>
      </c>
      <c r="CJ78" s="3">
        <f>ExternalDefaultDummys2008!CJ78*(ExternalDefaultDummys2008!CJ78+CI78)</f>
        <v>0</v>
      </c>
      <c r="CK78" s="3">
        <f>ExternalDefaultDummys2008!CK78*(ExternalDefaultDummys2008!CK78+CJ78)</f>
        <v>0</v>
      </c>
      <c r="CL78" s="3">
        <f>ExternalDefaultDummys2008!CL78*(ExternalDefaultDummys2008!CL78+CK78)</f>
        <v>0</v>
      </c>
      <c r="CM78" s="3">
        <f>ExternalDefaultDummys2008!CM78*(ExternalDefaultDummys2008!CM78+CL78)</f>
        <v>0</v>
      </c>
      <c r="CN78" s="3">
        <f>ExternalDefaultDummys2008!CN78*(ExternalDefaultDummys2008!CN78+CM78)</f>
        <v>0</v>
      </c>
      <c r="CO78" s="3">
        <f>ExternalDefaultDummys2008!CO78*(ExternalDefaultDummys2008!CO78+CN78)</f>
        <v>0</v>
      </c>
      <c r="CP78" s="3">
        <f>ExternalDefaultDummys2008!CP78*(ExternalDefaultDummys2008!CP78+CO78)</f>
        <v>0</v>
      </c>
      <c r="CQ78" s="3">
        <f>ExternalDefaultDummys2008!CQ78*(ExternalDefaultDummys2008!CQ78+CP78)</f>
        <v>0</v>
      </c>
      <c r="CR78" s="3">
        <f>ExternalDefaultDummys2008!CR78*(ExternalDefaultDummys2008!CR78+CQ78)</f>
        <v>0</v>
      </c>
      <c r="CS78" s="3">
        <f>ExternalDefaultDummys2008!CS78*(ExternalDefaultDummys2008!CS78+CR78)</f>
        <v>0</v>
      </c>
      <c r="CT78" s="3">
        <f>ExternalDefaultDummys2008!CT78*(ExternalDefaultDummys2008!CT78+CS78)</f>
        <v>0</v>
      </c>
      <c r="CU78" s="3">
        <f>ExternalDefaultDummys2008!CU78*(ExternalDefaultDummys2008!CU78+CT78)</f>
        <v>0</v>
      </c>
      <c r="CV78" s="3">
        <f>ExternalDefaultDummys2008!CV78*(ExternalDefaultDummys2008!CV78+CU78)</f>
        <v>0</v>
      </c>
      <c r="CW78" s="3">
        <f>ExternalDefaultDummys2008!CW78*(ExternalDefaultDummys2008!CW78+CV78)</f>
        <v>0</v>
      </c>
      <c r="CX78" s="3">
        <f>ExternalDefaultDummys2008!CX78*(ExternalDefaultDummys2008!CX78+CW78)</f>
        <v>0</v>
      </c>
      <c r="CY78" s="3">
        <f>ExternalDefaultDummys2008!CY78*(ExternalDefaultDummys2008!CY78+CX78)</f>
        <v>0</v>
      </c>
      <c r="CZ78" s="3">
        <f>ExternalDefaultDummys2008!CZ78*(ExternalDefaultDummys2008!CZ78+CY78)</f>
        <v>0</v>
      </c>
      <c r="DA78" s="3">
        <f>ExternalDefaultDummys2008!DA78*(ExternalDefaultDummys2008!DA78+CZ78)</f>
        <v>0</v>
      </c>
      <c r="DB78" s="3">
        <f>ExternalDefaultDummys2008!DB78*(ExternalDefaultDummys2008!DB78+DA78)</f>
        <v>0</v>
      </c>
      <c r="DC78" s="3">
        <f>ExternalDefaultDummys2008!DC78*(ExternalDefaultDummys2008!DC78+DB78)</f>
        <v>0</v>
      </c>
      <c r="DD78" s="3">
        <f>ExternalDefaultDummys2008!DD78*(ExternalDefaultDummys2008!DD78+DC78)</f>
        <v>0</v>
      </c>
      <c r="DE78" s="3">
        <f>ExternalDefaultDummys2008!DE78*(ExternalDefaultDummys2008!DE78+DD78)</f>
        <v>0</v>
      </c>
      <c r="DF78" s="3">
        <f>ExternalDefaultDummys2008!DF78*(ExternalDefaultDummys2008!DF78+DE78)</f>
        <v>0</v>
      </c>
      <c r="DG78" s="3">
        <f>ExternalDefaultDummys2008!DG78*(ExternalDefaultDummys2008!DG78+DF78)</f>
        <v>0</v>
      </c>
      <c r="DH78" s="3">
        <f>ExternalDefaultDummys2008!DH78*(ExternalDefaultDummys2008!DH78+DG78)</f>
        <v>0</v>
      </c>
      <c r="DI78" s="3">
        <f>ExternalDefaultDummys2008!DI78*(ExternalDefaultDummys2008!DI78+DH78)</f>
        <v>0</v>
      </c>
      <c r="DJ78" s="3">
        <f>ExternalDefaultDummys2008!DJ78*(ExternalDefaultDummys2008!DJ78+DI78)</f>
        <v>0</v>
      </c>
      <c r="DK78" s="3">
        <f>ExternalDefaultDummys2008!DK78*(ExternalDefaultDummys2008!DK78+DJ78)</f>
        <v>0</v>
      </c>
      <c r="DL78" s="3">
        <f>ExternalDefaultDummys2008!DL78*(ExternalDefaultDummys2008!DL78+DK78)</f>
        <v>0</v>
      </c>
      <c r="DM78" s="3">
        <f>ExternalDefaultDummys2008!DM78*(ExternalDefaultDummys2008!DM78+DL78)</f>
        <v>0</v>
      </c>
      <c r="DN78" s="3">
        <f>ExternalDefaultDummys2008!DN78*(ExternalDefaultDummys2008!DN78+DM78)</f>
        <v>0</v>
      </c>
      <c r="DO78" s="3">
        <f>ExternalDefaultDummys2008!DO78*(ExternalDefaultDummys2008!DO78+DN78)</f>
        <v>0</v>
      </c>
      <c r="DP78" s="3">
        <f>ExternalDefaultDummys2008!DP78*(ExternalDefaultDummys2008!DP78+DO78)</f>
        <v>0</v>
      </c>
      <c r="DQ78" s="3">
        <f>ExternalDefaultDummys2008!DQ78*(ExternalDefaultDummys2008!DQ78+DP78)</f>
        <v>0</v>
      </c>
      <c r="DR78" s="3">
        <f>ExternalDefaultDummys2008!DR78*(ExternalDefaultDummys2008!DR78+DQ78)</f>
        <v>0</v>
      </c>
      <c r="DS78" s="3">
        <f>ExternalDefaultDummys2008!DS78*(ExternalDefaultDummys2008!DS78+DR78)</f>
        <v>0</v>
      </c>
      <c r="DT78" s="3">
        <f>ExternalDefaultDummys2008!DT78*(ExternalDefaultDummys2008!DT78+DS78)</f>
        <v>0</v>
      </c>
      <c r="DU78" s="3">
        <f>ExternalDefaultDummys2008!DU78*(ExternalDefaultDummys2008!DU78+DT78)</f>
        <v>0</v>
      </c>
      <c r="DV78" s="3">
        <f>ExternalDefaultDummys2008!DV78*(ExternalDefaultDummys2008!DV78+DU78)</f>
        <v>0</v>
      </c>
      <c r="DW78" s="3">
        <f>ExternalDefaultDummys2008!DW78*(ExternalDefaultDummys2008!DW78+DV78)</f>
        <v>0</v>
      </c>
      <c r="DX78" s="3">
        <f>ExternalDefaultDummys2008!DX78*(ExternalDefaultDummys2008!DX78+DW78)</f>
        <v>0</v>
      </c>
      <c r="DY78" s="3">
        <f>ExternalDefaultDummys2008!DY78*(ExternalDefaultDummys2008!DY78+DX78)</f>
        <v>0</v>
      </c>
      <c r="DZ78" s="3">
        <f>ExternalDefaultDummys2008!DZ78*(ExternalDefaultDummys2008!DZ78+DY78)</f>
        <v>0</v>
      </c>
      <c r="EA78" s="3">
        <f>ExternalDefaultDummys2008!EA78*(ExternalDefaultDummys2008!EA78+DZ78)</f>
        <v>0</v>
      </c>
      <c r="EB78" s="3">
        <f>ExternalDefaultDummys2008!EB78*(ExternalDefaultDummys2008!EB78+EA78)</f>
        <v>0</v>
      </c>
      <c r="EC78" s="3">
        <f>ExternalDefaultDummys2008!EC78*(ExternalDefaultDummys2008!EC78+EB78)</f>
        <v>0</v>
      </c>
      <c r="ED78" s="3">
        <f>ExternalDefaultDummys2008!ED78*(ExternalDefaultDummys2008!ED78+EC78)</f>
        <v>0</v>
      </c>
      <c r="EE78" s="3">
        <f>ExternalDefaultDummys2008!EE78*(ExternalDefaultDummys2008!EE78+ED78)</f>
        <v>0</v>
      </c>
      <c r="EF78" s="3">
        <f>ExternalDefaultDummys2008!EF78*(ExternalDefaultDummys2008!EF78+EE78)</f>
        <v>0</v>
      </c>
      <c r="EG78" s="3">
        <f>ExternalDefaultDummys2008!EG78*(ExternalDefaultDummys2008!EG78+EF78)</f>
        <v>0</v>
      </c>
      <c r="EH78" s="3">
        <f>ExternalDefaultDummys2008!EH78*(ExternalDefaultDummys2008!EH78+EG78)</f>
        <v>0</v>
      </c>
      <c r="EI78" s="3">
        <f>ExternalDefaultDummys2008!EI78*(ExternalDefaultDummys2008!EI78+EH78)</f>
        <v>0</v>
      </c>
      <c r="EJ78" s="3">
        <f>ExternalDefaultDummys2008!EJ78*(ExternalDefaultDummys2008!EJ78+EI78)</f>
        <v>0</v>
      </c>
      <c r="EK78" s="3">
        <f>ExternalDefaultDummys2008!EK78*(ExternalDefaultDummys2008!EK78+EJ78)</f>
        <v>0</v>
      </c>
      <c r="EL78" s="3">
        <f>ExternalDefaultDummys2008!EL78*(ExternalDefaultDummys2008!EL78+EK78)</f>
        <v>0</v>
      </c>
      <c r="EM78" s="3">
        <f>ExternalDefaultDummys2008!EM78*(ExternalDefaultDummys2008!EM78+EL78)</f>
        <v>0</v>
      </c>
      <c r="EN78" s="3">
        <f>ExternalDefaultDummys2008!EN78*(ExternalDefaultDummys2008!EN78+EM78)</f>
        <v>0</v>
      </c>
      <c r="EO78" s="3">
        <f>ExternalDefaultDummys2008!EO78*(ExternalDefaultDummys2008!EO78+EN78)</f>
        <v>0</v>
      </c>
      <c r="EP78" s="3">
        <f>ExternalDefaultDummys2008!EP78*(ExternalDefaultDummys2008!EP78+EO78)</f>
        <v>0</v>
      </c>
      <c r="EQ78" s="3">
        <f>ExternalDefaultDummys2008!EQ78*(ExternalDefaultDummys2008!EQ78+EP78)</f>
        <v>0</v>
      </c>
      <c r="ER78" s="3">
        <f>ExternalDefaultDummys2008!ER78*(ExternalDefaultDummys2008!ER78+EQ78)</f>
        <v>0</v>
      </c>
      <c r="ES78" s="3">
        <f>ExternalDefaultDummys2008!ES78*(ExternalDefaultDummys2008!ES78+ER78)</f>
        <v>0</v>
      </c>
      <c r="ET78" s="3">
        <f>ExternalDefaultDummys2008!ET78*(ExternalDefaultDummys2008!ET78+ES78)</f>
        <v>0</v>
      </c>
      <c r="EU78" s="3">
        <f>ExternalDefaultDummys2008!EU78*(ExternalDefaultDummys2008!EU78+ET78)</f>
        <v>0</v>
      </c>
      <c r="EV78" s="3">
        <f>ExternalDefaultDummys2008!EV78*(ExternalDefaultDummys2008!EV78+EU78)</f>
        <v>0</v>
      </c>
      <c r="EW78" s="3">
        <f>ExternalDefaultDummys2008!EW78*(ExternalDefaultDummys2008!EW78+EV78)</f>
        <v>0</v>
      </c>
      <c r="EX78" s="3">
        <f>ExternalDefaultDummys2008!EX78*(ExternalDefaultDummys2008!EX78+EW78)</f>
        <v>0</v>
      </c>
      <c r="EY78" s="3">
        <f>ExternalDefaultDummys2008!EY78*(ExternalDefaultDummys2008!EY78+EX78)</f>
        <v>0</v>
      </c>
      <c r="EZ78" s="3">
        <f>ExternalDefaultDummys2008!EZ78*(ExternalDefaultDummys2008!EZ78+EY78)</f>
        <v>0</v>
      </c>
      <c r="FA78" s="3">
        <f>ExternalDefaultDummys2008!FA78*(ExternalDefaultDummys2008!FA78+EZ78)</f>
        <v>0</v>
      </c>
      <c r="FB78" s="3">
        <f>ExternalDefaultDummys2008!FB78*(ExternalDefaultDummys2008!FB78+FA78)</f>
        <v>0</v>
      </c>
      <c r="FC78" s="3">
        <f>ExternalDefaultDummys2008!FC78*(ExternalDefaultDummys2008!FC78+FB78)</f>
        <v>0</v>
      </c>
      <c r="FD78" s="3">
        <f>ExternalDefaultDummys2008!FD78*(ExternalDefaultDummys2008!FD78+FC78)</f>
        <v>0</v>
      </c>
      <c r="FE78" s="3">
        <f>ExternalDefaultDummys2008!FE78*(ExternalDefaultDummys2008!FE78+FD78)</f>
        <v>0</v>
      </c>
      <c r="FF78" s="3">
        <f>ExternalDefaultDummys2008!FF78*(ExternalDefaultDummys2008!FF78+FE78)</f>
        <v>0</v>
      </c>
      <c r="FG78" s="3">
        <f>ExternalDefaultDummys2008!FG78*(ExternalDefaultDummys2008!FG78+FF78)</f>
        <v>0</v>
      </c>
      <c r="FH78" s="3">
        <f>ExternalDefaultDummys2008!FH78*(ExternalDefaultDummys2008!FH78+FG78)</f>
        <v>0</v>
      </c>
      <c r="FI78" s="3">
        <f>ExternalDefaultDummys2008!FI78*(ExternalDefaultDummys2008!FI78+FH78)</f>
        <v>0</v>
      </c>
      <c r="FJ78" s="3">
        <f>ExternalDefaultDummys2008!FJ78*(ExternalDefaultDummys2008!FJ78+FI78)</f>
        <v>0</v>
      </c>
      <c r="FK78" s="3">
        <f>ExternalDefaultDummys2008!FK78*(ExternalDefaultDummys2008!FK78+FJ78)</f>
        <v>0</v>
      </c>
      <c r="FL78" s="3">
        <f>ExternalDefaultDummys2008!FL78*(ExternalDefaultDummys2008!FL78+FK78)</f>
        <v>0</v>
      </c>
      <c r="FM78" s="3">
        <f>ExternalDefaultDummys2008!FM78*(ExternalDefaultDummys2008!FM78+FL78)</f>
        <v>0</v>
      </c>
      <c r="FN78" s="3">
        <f>ExternalDefaultDummys2008!FN78*(ExternalDefaultDummys2008!FN78+FM78)</f>
        <v>0</v>
      </c>
      <c r="FO78" s="3">
        <f>ExternalDefaultDummys2008!FO78*(ExternalDefaultDummys2008!FO78+FN78)</f>
        <v>0</v>
      </c>
      <c r="FP78" s="3">
        <f>ExternalDefaultDummys2008!FP78*(ExternalDefaultDummys2008!FP78+FO78)</f>
        <v>0</v>
      </c>
      <c r="FQ78" s="3">
        <f>ExternalDefaultDummys2008!FQ78*(ExternalDefaultDummys2008!FQ78+FP78)</f>
        <v>0</v>
      </c>
      <c r="FR78" s="3">
        <f>ExternalDefaultDummys2008!FR78*(ExternalDefaultDummys2008!FR78+FQ78)</f>
        <v>0</v>
      </c>
      <c r="FS78" s="3">
        <f>ExternalDefaultDummys2008!FS78*(ExternalDefaultDummys2008!FS78+FR78)</f>
        <v>0</v>
      </c>
      <c r="FT78" s="3">
        <f>ExternalDefaultDummys2008!FT78*(ExternalDefaultDummys2008!FT78+FS78)</f>
        <v>0</v>
      </c>
      <c r="FU78" s="3">
        <f>ExternalDefaultDummys2008!FU78*(ExternalDefaultDummys2008!FU78+FT78)</f>
        <v>0</v>
      </c>
      <c r="FV78" s="3">
        <f>ExternalDefaultDummys2008!FV78*(ExternalDefaultDummys2008!FV78+FU78)</f>
        <v>0</v>
      </c>
      <c r="FW78" s="3">
        <f>ExternalDefaultDummys2008!FW78*(ExternalDefaultDummys2008!FW78+FV78)</f>
        <v>0</v>
      </c>
      <c r="FX78" s="3">
        <f>ExternalDefaultDummys2008!FX78*(ExternalDefaultDummys2008!FX78+FW78)</f>
        <v>0</v>
      </c>
      <c r="FY78" s="3">
        <f>ExternalDefaultDummys2008!FY78*(ExternalDefaultDummys2008!FY78+FX78)</f>
        <v>0</v>
      </c>
      <c r="FZ78" s="3">
        <f>ExternalDefaultDummys2008!FZ78*(ExternalDefaultDummys2008!FZ78+FY78)</f>
        <v>0</v>
      </c>
      <c r="GA78" s="3">
        <f>ExternalDefaultDummys2008!GA78*(ExternalDefaultDummys2008!GA78+FZ78)</f>
        <v>0</v>
      </c>
      <c r="GB78" s="3">
        <f>ExternalDefaultDummys2008!GB78*(ExternalDefaultDummys2008!GB78+GA78)</f>
        <v>0</v>
      </c>
      <c r="GC78" s="3">
        <f>ExternalDefaultDummys2008!GC78*(ExternalDefaultDummys2008!GC78+GB78)</f>
        <v>0</v>
      </c>
      <c r="GD78" s="3">
        <f>ExternalDefaultDummys2008!GD78*(ExternalDefaultDummys2008!GD78+GC78)</f>
        <v>1</v>
      </c>
      <c r="GE78" s="3">
        <f>ExternalDefaultDummys2008!GE78*(ExternalDefaultDummys2008!GE78+GD78)</f>
        <v>2</v>
      </c>
      <c r="GF78" s="3">
        <f>ExternalDefaultDummys2008!GF78*(ExternalDefaultDummys2008!GF78+GE78)</f>
        <v>3</v>
      </c>
      <c r="GG78" s="3">
        <f>ExternalDefaultDummys2008!GG78*(ExternalDefaultDummys2008!GG78+GF78)</f>
        <v>4</v>
      </c>
      <c r="GH78" s="3">
        <f>ExternalDefaultDummys2008!GH78*(ExternalDefaultDummys2008!GH78+GG78)</f>
        <v>5</v>
      </c>
      <c r="GI78" s="3">
        <f>ExternalDefaultDummys2008!GI78*(ExternalDefaultDummys2008!GI78+GH78)</f>
        <v>6</v>
      </c>
      <c r="GJ78" s="3">
        <f>ExternalDefaultDummys2008!GJ78*(ExternalDefaultDummys2008!GJ78+GI78)</f>
        <v>7</v>
      </c>
      <c r="GK78" s="3">
        <f>ExternalDefaultDummys2008!GK78*(ExternalDefaultDummys2008!GK78+GJ78)</f>
        <v>8</v>
      </c>
      <c r="GL78" s="3">
        <f>ExternalDefaultDummys2008!GL78*(ExternalDefaultDummys2008!GL78+GK78)</f>
        <v>9</v>
      </c>
      <c r="GM78" s="3">
        <f>ExternalDefaultDummys2008!GM78*(ExternalDefaultDummys2008!GM78+GL78)</f>
        <v>10</v>
      </c>
      <c r="GN78" s="3">
        <f>ExternalDefaultDummys2008!GN78*(ExternalDefaultDummys2008!GN78+GM78)</f>
        <v>11</v>
      </c>
      <c r="GO78" s="3">
        <f>ExternalDefaultDummys2008!GO78*(ExternalDefaultDummys2008!GO78+GN78)</f>
        <v>12</v>
      </c>
      <c r="GP78" s="3">
        <f>ExternalDefaultDummys2008!GP78*(ExternalDefaultDummys2008!GP78+GO78)</f>
        <v>13</v>
      </c>
      <c r="GQ78" s="3">
        <f>ExternalDefaultDummys2008!GQ78*(ExternalDefaultDummys2008!GQ78+GP78)</f>
        <v>14</v>
      </c>
      <c r="GR78" s="3">
        <f>ExternalDefaultDummys2008!GR78*(ExternalDefaultDummys2008!GR78+GQ78)</f>
        <v>15</v>
      </c>
      <c r="GS78" s="3">
        <f>ExternalDefaultDummys2008!GS78*(ExternalDefaultDummys2008!GS78+GR78)</f>
        <v>16</v>
      </c>
      <c r="GT78" s="3">
        <f>ExternalDefaultDummys2008!GT78*(ExternalDefaultDummys2008!GT78+GS78)</f>
        <v>17</v>
      </c>
      <c r="GU78" s="3">
        <f>ExternalDefaultDummys2008!GU78*(ExternalDefaultDummys2008!GU78+GT78)</f>
        <v>18</v>
      </c>
      <c r="GV78" s="3">
        <f>ExternalDefaultDummys2008!GV78*(ExternalDefaultDummys2008!GV78+GU78)</f>
        <v>19</v>
      </c>
      <c r="GW78" s="3">
        <f>ExternalDefaultDummys2008!GW78*(ExternalDefaultDummys2008!GW78+GV78)</f>
        <v>20</v>
      </c>
      <c r="GX78" s="3">
        <f>ExternalDefaultDummys2008!GX78*(ExternalDefaultDummys2008!GX78+GW78)</f>
        <v>21</v>
      </c>
      <c r="GY78" s="3">
        <f>ExternalDefaultDummys2008!GY78*(ExternalDefaultDummys2008!GY78+GX78)</f>
        <v>22</v>
      </c>
      <c r="GZ78" s="3">
        <f>ExternalDefaultDummys2008!GZ78*(ExternalDefaultDummys2008!GZ78+GY78)</f>
        <v>23</v>
      </c>
      <c r="HA78" s="3">
        <f>ExternalDefaultDummys2008!HA78*(ExternalDefaultDummys2008!HA78+GZ78)</f>
        <v>24</v>
      </c>
      <c r="HB78" s="3">
        <f>ExternalDefaultDummys2008!HB78*(ExternalDefaultDummys2008!HB78+HA78)</f>
        <v>25</v>
      </c>
      <c r="HC78" s="3">
        <f>ExternalDefaultDummys2008!HC78*(ExternalDefaultDummys2008!HC78+HB78)</f>
        <v>0</v>
      </c>
      <c r="HE78" s="3">
        <f t="shared" si="4"/>
        <v>24</v>
      </c>
    </row>
    <row r="79" spans="1:213" x14ac:dyDescent="0.4">
      <c r="A79" s="3">
        <f t="shared" si="5"/>
        <v>71</v>
      </c>
      <c r="B79" s="26" t="s">
        <v>106</v>
      </c>
      <c r="C79" s="3">
        <f>ExternalDefaultDummys2008!C79*(ExternalDefaultDummys2008!C79+0)</f>
        <v>0</v>
      </c>
      <c r="D79" s="3">
        <f>ExternalDefaultDummys2008!D79*(ExternalDefaultDummys2008!D79+C79)</f>
        <v>0</v>
      </c>
      <c r="E79" s="3">
        <f>ExternalDefaultDummys2008!E79*(ExternalDefaultDummys2008!E79+D79)</f>
        <v>0</v>
      </c>
      <c r="F79" s="3">
        <f>ExternalDefaultDummys2008!F79*(ExternalDefaultDummys2008!F79+E79)</f>
        <v>0</v>
      </c>
      <c r="G79" s="3">
        <f>ExternalDefaultDummys2008!G79*(ExternalDefaultDummys2008!G79+F79)</f>
        <v>0</v>
      </c>
      <c r="H79" s="3">
        <f>ExternalDefaultDummys2008!H79*(ExternalDefaultDummys2008!H79+G79)</f>
        <v>0</v>
      </c>
      <c r="I79" s="3">
        <f>ExternalDefaultDummys2008!I79*(ExternalDefaultDummys2008!I79+H79)</f>
        <v>0</v>
      </c>
      <c r="J79" s="3">
        <f>ExternalDefaultDummys2008!J79*(ExternalDefaultDummys2008!J79+I79)</f>
        <v>0</v>
      </c>
      <c r="K79" s="3">
        <f>ExternalDefaultDummys2008!K79*(ExternalDefaultDummys2008!K79+J79)</f>
        <v>0</v>
      </c>
      <c r="L79" s="3">
        <f>ExternalDefaultDummys2008!L79*(ExternalDefaultDummys2008!L79+K79)</f>
        <v>0</v>
      </c>
      <c r="M79" s="3">
        <f>ExternalDefaultDummys2008!M79*(ExternalDefaultDummys2008!M79+L79)</f>
        <v>0</v>
      </c>
      <c r="N79" s="3">
        <f>ExternalDefaultDummys2008!N79*(ExternalDefaultDummys2008!N79+M79)</f>
        <v>0</v>
      </c>
      <c r="O79" s="3">
        <f>ExternalDefaultDummys2008!O79*(ExternalDefaultDummys2008!O79+N79)</f>
        <v>0</v>
      </c>
      <c r="P79" s="3">
        <f>ExternalDefaultDummys2008!P79*(ExternalDefaultDummys2008!P79+O79)</f>
        <v>0</v>
      </c>
      <c r="Q79" s="3">
        <f>ExternalDefaultDummys2008!Q79*(ExternalDefaultDummys2008!Q79+P79)</f>
        <v>0</v>
      </c>
      <c r="R79" s="3">
        <f>ExternalDefaultDummys2008!R79*(ExternalDefaultDummys2008!R79+Q79)</f>
        <v>0</v>
      </c>
      <c r="S79" s="3">
        <f>ExternalDefaultDummys2008!S79*(ExternalDefaultDummys2008!S79+R79)</f>
        <v>0</v>
      </c>
      <c r="T79" s="3">
        <f>ExternalDefaultDummys2008!T79*(ExternalDefaultDummys2008!T79+S79)</f>
        <v>0</v>
      </c>
      <c r="U79" s="3">
        <f>ExternalDefaultDummys2008!U79*(ExternalDefaultDummys2008!U79+T79)</f>
        <v>0</v>
      </c>
      <c r="V79" s="3">
        <f>ExternalDefaultDummys2008!V79*(ExternalDefaultDummys2008!V79+U79)</f>
        <v>0</v>
      </c>
      <c r="W79" s="3">
        <f>ExternalDefaultDummys2008!W79*(ExternalDefaultDummys2008!W79+V79)</f>
        <v>0</v>
      </c>
      <c r="X79" s="3">
        <f>ExternalDefaultDummys2008!X79*(ExternalDefaultDummys2008!X79+W79)</f>
        <v>0</v>
      </c>
      <c r="Y79" s="3">
        <f>ExternalDefaultDummys2008!Y79*(ExternalDefaultDummys2008!Y79+X79)</f>
        <v>0</v>
      </c>
      <c r="Z79" s="3">
        <f>ExternalDefaultDummys2008!Z79*(ExternalDefaultDummys2008!Z79+Y79)</f>
        <v>0</v>
      </c>
      <c r="AA79" s="3">
        <f>ExternalDefaultDummys2008!AA79*(ExternalDefaultDummys2008!AA79+Z79)</f>
        <v>0</v>
      </c>
      <c r="AB79" s="3">
        <f>ExternalDefaultDummys2008!AB79*(ExternalDefaultDummys2008!AB79+AA79)</f>
        <v>0</v>
      </c>
      <c r="AC79" s="3">
        <f>ExternalDefaultDummys2008!AC79*(ExternalDefaultDummys2008!AC79+AB79)</f>
        <v>0</v>
      </c>
      <c r="AD79" s="3">
        <f>ExternalDefaultDummys2008!AD79*(ExternalDefaultDummys2008!AD79+AC79)</f>
        <v>0</v>
      </c>
      <c r="AE79" s="3">
        <f>ExternalDefaultDummys2008!AE79*(ExternalDefaultDummys2008!AE79+AD79)</f>
        <v>0</v>
      </c>
      <c r="AF79" s="3">
        <f>ExternalDefaultDummys2008!AF79*(ExternalDefaultDummys2008!AF79+AE79)</f>
        <v>0</v>
      </c>
      <c r="AG79" s="3">
        <f>ExternalDefaultDummys2008!AG79*(ExternalDefaultDummys2008!AG79+AF79)</f>
        <v>0</v>
      </c>
      <c r="AH79" s="3">
        <f>ExternalDefaultDummys2008!AH79*(ExternalDefaultDummys2008!AH79+AG79)</f>
        <v>0</v>
      </c>
      <c r="AI79" s="3">
        <f>ExternalDefaultDummys2008!AI79*(ExternalDefaultDummys2008!AI79+AH79)</f>
        <v>0</v>
      </c>
      <c r="AJ79" s="3">
        <f>ExternalDefaultDummys2008!AJ79*(ExternalDefaultDummys2008!AJ79+AI79)</f>
        <v>0</v>
      </c>
      <c r="AK79" s="3">
        <f>ExternalDefaultDummys2008!AK79*(ExternalDefaultDummys2008!AK79+AJ79)</f>
        <v>0</v>
      </c>
      <c r="AL79" s="3">
        <f>ExternalDefaultDummys2008!AL79*(ExternalDefaultDummys2008!AL79+AK79)</f>
        <v>0</v>
      </c>
      <c r="AM79" s="3">
        <f>ExternalDefaultDummys2008!AM79*(ExternalDefaultDummys2008!AM79+AL79)</f>
        <v>0</v>
      </c>
      <c r="AN79" s="3">
        <f>ExternalDefaultDummys2008!AN79*(ExternalDefaultDummys2008!AN79+AM79)</f>
        <v>0</v>
      </c>
      <c r="AO79" s="3">
        <f>ExternalDefaultDummys2008!AO79*(ExternalDefaultDummys2008!AO79+AN79)</f>
        <v>0</v>
      </c>
      <c r="AP79" s="3">
        <f>ExternalDefaultDummys2008!AP79*(ExternalDefaultDummys2008!AP79+AO79)</f>
        <v>0</v>
      </c>
      <c r="AQ79" s="3">
        <f>ExternalDefaultDummys2008!AQ79*(ExternalDefaultDummys2008!AQ79+AP79)</f>
        <v>0</v>
      </c>
      <c r="AR79" s="3">
        <f>ExternalDefaultDummys2008!AR79*(ExternalDefaultDummys2008!AR79+AQ79)</f>
        <v>0</v>
      </c>
      <c r="AS79" s="3">
        <f>ExternalDefaultDummys2008!AS79*(ExternalDefaultDummys2008!AS79+AR79)</f>
        <v>0</v>
      </c>
      <c r="AT79" s="3">
        <f>ExternalDefaultDummys2008!AT79*(ExternalDefaultDummys2008!AT79+AS79)</f>
        <v>0</v>
      </c>
      <c r="AU79" s="3">
        <f>ExternalDefaultDummys2008!AU79*(ExternalDefaultDummys2008!AU79+AT79)</f>
        <v>0</v>
      </c>
      <c r="AV79" s="3">
        <f>ExternalDefaultDummys2008!AV79*(ExternalDefaultDummys2008!AV79+AU79)</f>
        <v>0</v>
      </c>
      <c r="AW79" s="3">
        <f>ExternalDefaultDummys2008!AW79*(ExternalDefaultDummys2008!AW79+AV79)</f>
        <v>0</v>
      </c>
      <c r="AX79" s="3">
        <f>ExternalDefaultDummys2008!AX79*(ExternalDefaultDummys2008!AX79+AW79)</f>
        <v>0</v>
      </c>
      <c r="AY79" s="3">
        <f>ExternalDefaultDummys2008!AY79*(ExternalDefaultDummys2008!AY79+AX79)</f>
        <v>0</v>
      </c>
      <c r="AZ79" s="3">
        <f>ExternalDefaultDummys2008!AZ79*(ExternalDefaultDummys2008!AZ79+AY79)</f>
        <v>0</v>
      </c>
      <c r="BA79" s="3">
        <f>ExternalDefaultDummys2008!BA79*(ExternalDefaultDummys2008!BA79+AZ79)</f>
        <v>0</v>
      </c>
      <c r="BB79" s="3">
        <f>ExternalDefaultDummys2008!BB79*(ExternalDefaultDummys2008!BB79+BA79)</f>
        <v>0</v>
      </c>
      <c r="BC79" s="3">
        <f>ExternalDefaultDummys2008!BC79*(ExternalDefaultDummys2008!BC79+BB79)</f>
        <v>0</v>
      </c>
      <c r="BD79" s="3">
        <f>ExternalDefaultDummys2008!BD79*(ExternalDefaultDummys2008!BD79+BC79)</f>
        <v>0</v>
      </c>
      <c r="BE79" s="3">
        <f>ExternalDefaultDummys2008!BE79*(ExternalDefaultDummys2008!BE79+BD79)</f>
        <v>0</v>
      </c>
      <c r="BF79" s="3">
        <f>ExternalDefaultDummys2008!BF79*(ExternalDefaultDummys2008!BF79+BE79)</f>
        <v>0</v>
      </c>
      <c r="BG79" s="3">
        <f>ExternalDefaultDummys2008!BG79*(ExternalDefaultDummys2008!BG79+BF79)</f>
        <v>0</v>
      </c>
      <c r="BH79" s="3">
        <f>ExternalDefaultDummys2008!BH79*(ExternalDefaultDummys2008!BH79+BG79)</f>
        <v>0</v>
      </c>
      <c r="BI79" s="3">
        <f>ExternalDefaultDummys2008!BI79*(ExternalDefaultDummys2008!BI79+BH79)</f>
        <v>0</v>
      </c>
      <c r="BJ79" s="3">
        <f>ExternalDefaultDummys2008!BJ79*(ExternalDefaultDummys2008!BJ79+BI79)</f>
        <v>0</v>
      </c>
      <c r="BK79" s="3">
        <f>ExternalDefaultDummys2008!BK79*(ExternalDefaultDummys2008!BK79+BJ79)</f>
        <v>0</v>
      </c>
      <c r="BL79" s="3">
        <f>ExternalDefaultDummys2008!BL79*(ExternalDefaultDummys2008!BL79+BK79)</f>
        <v>0</v>
      </c>
      <c r="BM79" s="3">
        <f>ExternalDefaultDummys2008!BM79*(ExternalDefaultDummys2008!BM79+BL79)</f>
        <v>0</v>
      </c>
      <c r="BN79" s="3">
        <f>ExternalDefaultDummys2008!BN79*(ExternalDefaultDummys2008!BN79+BM79)</f>
        <v>0</v>
      </c>
      <c r="BO79" s="3">
        <f>ExternalDefaultDummys2008!BO79*(ExternalDefaultDummys2008!BO79+BN79)</f>
        <v>0</v>
      </c>
      <c r="BP79" s="3">
        <f>ExternalDefaultDummys2008!BP79*(ExternalDefaultDummys2008!BP79+BO79)</f>
        <v>0</v>
      </c>
      <c r="BQ79" s="3">
        <f>ExternalDefaultDummys2008!BQ79*(ExternalDefaultDummys2008!BQ79+BP79)</f>
        <v>0</v>
      </c>
      <c r="BR79" s="3">
        <f>ExternalDefaultDummys2008!BR79*(ExternalDefaultDummys2008!BR79+BQ79)</f>
        <v>0</v>
      </c>
      <c r="BS79" s="3">
        <f>ExternalDefaultDummys2008!BS79*(ExternalDefaultDummys2008!BS79+BR79)</f>
        <v>0</v>
      </c>
      <c r="BT79" s="3">
        <f>ExternalDefaultDummys2008!BT79*(ExternalDefaultDummys2008!BT79+BS79)</f>
        <v>0</v>
      </c>
      <c r="BU79" s="3">
        <f>ExternalDefaultDummys2008!BU79*(ExternalDefaultDummys2008!BU79+BT79)</f>
        <v>0</v>
      </c>
      <c r="BV79" s="3">
        <f>ExternalDefaultDummys2008!BV79*(ExternalDefaultDummys2008!BV79+BU79)</f>
        <v>0</v>
      </c>
      <c r="BW79" s="3">
        <f>ExternalDefaultDummys2008!BW79*(ExternalDefaultDummys2008!BW79+BV79)</f>
        <v>0</v>
      </c>
      <c r="BX79" s="3">
        <f>ExternalDefaultDummys2008!BX79*(ExternalDefaultDummys2008!BX79+BW79)</f>
        <v>0</v>
      </c>
      <c r="BY79" s="3">
        <f>ExternalDefaultDummys2008!BY79*(ExternalDefaultDummys2008!BY79+BX79)</f>
        <v>0</v>
      </c>
      <c r="BZ79" s="3">
        <f>ExternalDefaultDummys2008!BZ79*(ExternalDefaultDummys2008!BZ79+BY79)</f>
        <v>0</v>
      </c>
      <c r="CA79" s="3">
        <f>ExternalDefaultDummys2008!CA79*(ExternalDefaultDummys2008!CA79+BZ79)</f>
        <v>0</v>
      </c>
      <c r="CB79" s="3">
        <f>ExternalDefaultDummys2008!CB79*(ExternalDefaultDummys2008!CB79+CA79)</f>
        <v>0</v>
      </c>
      <c r="CC79" s="3">
        <f>ExternalDefaultDummys2008!CC79*(ExternalDefaultDummys2008!CC79+CB79)</f>
        <v>0</v>
      </c>
      <c r="CD79" s="3">
        <f>ExternalDefaultDummys2008!CD79*(ExternalDefaultDummys2008!CD79+CC79)</f>
        <v>0</v>
      </c>
      <c r="CE79" s="3">
        <f>ExternalDefaultDummys2008!CE79*(ExternalDefaultDummys2008!CE79+CD79)</f>
        <v>0</v>
      </c>
      <c r="CF79" s="3">
        <f>ExternalDefaultDummys2008!CF79*(ExternalDefaultDummys2008!CF79+CE79)</f>
        <v>0</v>
      </c>
      <c r="CG79" s="3">
        <f>ExternalDefaultDummys2008!CG79*(ExternalDefaultDummys2008!CG79+CF79)</f>
        <v>0</v>
      </c>
      <c r="CH79" s="3">
        <f>ExternalDefaultDummys2008!CH79*(ExternalDefaultDummys2008!CH79+CG79)</f>
        <v>0</v>
      </c>
      <c r="CI79" s="3">
        <f>ExternalDefaultDummys2008!CI79*(ExternalDefaultDummys2008!CI79+CH79)</f>
        <v>0</v>
      </c>
      <c r="CJ79" s="3">
        <f>ExternalDefaultDummys2008!CJ79*(ExternalDefaultDummys2008!CJ79+CI79)</f>
        <v>0</v>
      </c>
      <c r="CK79" s="3">
        <f>ExternalDefaultDummys2008!CK79*(ExternalDefaultDummys2008!CK79+CJ79)</f>
        <v>0</v>
      </c>
      <c r="CL79" s="3">
        <f>ExternalDefaultDummys2008!CL79*(ExternalDefaultDummys2008!CL79+CK79)</f>
        <v>0</v>
      </c>
      <c r="CM79" s="3">
        <f>ExternalDefaultDummys2008!CM79*(ExternalDefaultDummys2008!CM79+CL79)</f>
        <v>0</v>
      </c>
      <c r="CN79" s="3">
        <f>ExternalDefaultDummys2008!CN79*(ExternalDefaultDummys2008!CN79+CM79)</f>
        <v>0</v>
      </c>
      <c r="CO79" s="3">
        <f>ExternalDefaultDummys2008!CO79*(ExternalDefaultDummys2008!CO79+CN79)</f>
        <v>0</v>
      </c>
      <c r="CP79" s="3">
        <f>ExternalDefaultDummys2008!CP79*(ExternalDefaultDummys2008!CP79+CO79)</f>
        <v>0</v>
      </c>
      <c r="CQ79" s="3">
        <f>ExternalDefaultDummys2008!CQ79*(ExternalDefaultDummys2008!CQ79+CP79)</f>
        <v>0</v>
      </c>
      <c r="CR79" s="3">
        <f>ExternalDefaultDummys2008!CR79*(ExternalDefaultDummys2008!CR79+CQ79)</f>
        <v>0</v>
      </c>
      <c r="CS79" s="3">
        <f>ExternalDefaultDummys2008!CS79*(ExternalDefaultDummys2008!CS79+CR79)</f>
        <v>0</v>
      </c>
      <c r="CT79" s="3">
        <f>ExternalDefaultDummys2008!CT79*(ExternalDefaultDummys2008!CT79+CS79)</f>
        <v>0</v>
      </c>
      <c r="CU79" s="3">
        <f>ExternalDefaultDummys2008!CU79*(ExternalDefaultDummys2008!CU79+CT79)</f>
        <v>0</v>
      </c>
      <c r="CV79" s="3">
        <f>ExternalDefaultDummys2008!CV79*(ExternalDefaultDummys2008!CV79+CU79)</f>
        <v>0</v>
      </c>
      <c r="CW79" s="3">
        <f>ExternalDefaultDummys2008!CW79*(ExternalDefaultDummys2008!CW79+CV79)</f>
        <v>0</v>
      </c>
      <c r="CX79" s="3">
        <f>ExternalDefaultDummys2008!CX79*(ExternalDefaultDummys2008!CX79+CW79)</f>
        <v>0</v>
      </c>
      <c r="CY79" s="3">
        <f>ExternalDefaultDummys2008!CY79*(ExternalDefaultDummys2008!CY79+CX79)</f>
        <v>0</v>
      </c>
      <c r="CZ79" s="3">
        <f>ExternalDefaultDummys2008!CZ79*(ExternalDefaultDummys2008!CZ79+CY79)</f>
        <v>0</v>
      </c>
      <c r="DA79" s="3">
        <f>ExternalDefaultDummys2008!DA79*(ExternalDefaultDummys2008!DA79+CZ79)</f>
        <v>0</v>
      </c>
      <c r="DB79" s="3">
        <f>ExternalDefaultDummys2008!DB79*(ExternalDefaultDummys2008!DB79+DA79)</f>
        <v>0</v>
      </c>
      <c r="DC79" s="3">
        <f>ExternalDefaultDummys2008!DC79*(ExternalDefaultDummys2008!DC79+DB79)</f>
        <v>0</v>
      </c>
      <c r="DD79" s="3">
        <f>ExternalDefaultDummys2008!DD79*(ExternalDefaultDummys2008!DD79+DC79)</f>
        <v>0</v>
      </c>
      <c r="DE79" s="3">
        <f>ExternalDefaultDummys2008!DE79*(ExternalDefaultDummys2008!DE79+DD79)</f>
        <v>0</v>
      </c>
      <c r="DF79" s="3">
        <f>ExternalDefaultDummys2008!DF79*(ExternalDefaultDummys2008!DF79+DE79)</f>
        <v>0</v>
      </c>
      <c r="DG79" s="3">
        <f>ExternalDefaultDummys2008!DG79*(ExternalDefaultDummys2008!DG79+DF79)</f>
        <v>0</v>
      </c>
      <c r="DH79" s="3">
        <f>ExternalDefaultDummys2008!DH79*(ExternalDefaultDummys2008!DH79+DG79)</f>
        <v>0</v>
      </c>
      <c r="DI79" s="3">
        <f>ExternalDefaultDummys2008!DI79*(ExternalDefaultDummys2008!DI79+DH79)</f>
        <v>0</v>
      </c>
      <c r="DJ79" s="3">
        <f>ExternalDefaultDummys2008!DJ79*(ExternalDefaultDummys2008!DJ79+DI79)</f>
        <v>0</v>
      </c>
      <c r="DK79" s="3">
        <f>ExternalDefaultDummys2008!DK79*(ExternalDefaultDummys2008!DK79+DJ79)</f>
        <v>0</v>
      </c>
      <c r="DL79" s="3">
        <f>ExternalDefaultDummys2008!DL79*(ExternalDefaultDummys2008!DL79+DK79)</f>
        <v>0</v>
      </c>
      <c r="DM79" s="3">
        <f>ExternalDefaultDummys2008!DM79*(ExternalDefaultDummys2008!DM79+DL79)</f>
        <v>0</v>
      </c>
      <c r="DN79" s="3">
        <f>ExternalDefaultDummys2008!DN79*(ExternalDefaultDummys2008!DN79+DM79)</f>
        <v>0</v>
      </c>
      <c r="DO79" s="3">
        <f>ExternalDefaultDummys2008!DO79*(ExternalDefaultDummys2008!DO79+DN79)</f>
        <v>0</v>
      </c>
      <c r="DP79" s="3">
        <f>ExternalDefaultDummys2008!DP79*(ExternalDefaultDummys2008!DP79+DO79)</f>
        <v>0</v>
      </c>
      <c r="DQ79" s="3">
        <f>ExternalDefaultDummys2008!DQ79*(ExternalDefaultDummys2008!DQ79+DP79)</f>
        <v>0</v>
      </c>
      <c r="DR79" s="3">
        <f>ExternalDefaultDummys2008!DR79*(ExternalDefaultDummys2008!DR79+DQ79)</f>
        <v>0</v>
      </c>
      <c r="DS79" s="3">
        <f>ExternalDefaultDummys2008!DS79*(ExternalDefaultDummys2008!DS79+DR79)</f>
        <v>0</v>
      </c>
      <c r="DT79" s="3">
        <f>ExternalDefaultDummys2008!DT79*(ExternalDefaultDummys2008!DT79+DS79)</f>
        <v>0</v>
      </c>
      <c r="DU79" s="3">
        <f>ExternalDefaultDummys2008!DU79*(ExternalDefaultDummys2008!DU79+DT79)</f>
        <v>0</v>
      </c>
      <c r="DV79" s="3">
        <f>ExternalDefaultDummys2008!DV79*(ExternalDefaultDummys2008!DV79+DU79)</f>
        <v>0</v>
      </c>
      <c r="DW79" s="3">
        <f>ExternalDefaultDummys2008!DW79*(ExternalDefaultDummys2008!DW79+DV79)</f>
        <v>0</v>
      </c>
      <c r="DX79" s="3">
        <f>ExternalDefaultDummys2008!DX79*(ExternalDefaultDummys2008!DX79+DW79)</f>
        <v>0</v>
      </c>
      <c r="DY79" s="3">
        <f>ExternalDefaultDummys2008!DY79*(ExternalDefaultDummys2008!DY79+DX79)</f>
        <v>0</v>
      </c>
      <c r="DZ79" s="3">
        <f>ExternalDefaultDummys2008!DZ79*(ExternalDefaultDummys2008!DZ79+DY79)</f>
        <v>0</v>
      </c>
      <c r="EA79" s="3">
        <f>ExternalDefaultDummys2008!EA79*(ExternalDefaultDummys2008!EA79+DZ79)</f>
        <v>0</v>
      </c>
      <c r="EB79" s="3">
        <f>ExternalDefaultDummys2008!EB79*(ExternalDefaultDummys2008!EB79+EA79)</f>
        <v>0</v>
      </c>
      <c r="EC79" s="3">
        <f>ExternalDefaultDummys2008!EC79*(ExternalDefaultDummys2008!EC79+EB79)</f>
        <v>0</v>
      </c>
      <c r="ED79" s="3">
        <f>ExternalDefaultDummys2008!ED79*(ExternalDefaultDummys2008!ED79+EC79)</f>
        <v>0</v>
      </c>
      <c r="EE79" s="3">
        <f>ExternalDefaultDummys2008!EE79*(ExternalDefaultDummys2008!EE79+ED79)</f>
        <v>0</v>
      </c>
      <c r="EF79" s="3">
        <f>ExternalDefaultDummys2008!EF79*(ExternalDefaultDummys2008!EF79+EE79)</f>
        <v>0</v>
      </c>
      <c r="EG79" s="3">
        <f>ExternalDefaultDummys2008!EG79*(ExternalDefaultDummys2008!EG79+EF79)</f>
        <v>0</v>
      </c>
      <c r="EH79" s="3">
        <f>ExternalDefaultDummys2008!EH79*(ExternalDefaultDummys2008!EH79+EG79)</f>
        <v>0</v>
      </c>
      <c r="EI79" s="3">
        <f>ExternalDefaultDummys2008!EI79*(ExternalDefaultDummys2008!EI79+EH79)</f>
        <v>0</v>
      </c>
      <c r="EJ79" s="3">
        <f>ExternalDefaultDummys2008!EJ79*(ExternalDefaultDummys2008!EJ79+EI79)</f>
        <v>0</v>
      </c>
      <c r="EK79" s="3">
        <f>ExternalDefaultDummys2008!EK79*(ExternalDefaultDummys2008!EK79+EJ79)</f>
        <v>0</v>
      </c>
      <c r="EL79" s="3">
        <f>ExternalDefaultDummys2008!EL79*(ExternalDefaultDummys2008!EL79+EK79)</f>
        <v>0</v>
      </c>
      <c r="EM79" s="3">
        <f>ExternalDefaultDummys2008!EM79*(ExternalDefaultDummys2008!EM79+EL79)</f>
        <v>0</v>
      </c>
      <c r="EN79" s="3">
        <f>ExternalDefaultDummys2008!EN79*(ExternalDefaultDummys2008!EN79+EM79)</f>
        <v>0</v>
      </c>
      <c r="EO79" s="3">
        <f>ExternalDefaultDummys2008!EO79*(ExternalDefaultDummys2008!EO79+EN79)</f>
        <v>0</v>
      </c>
      <c r="EP79" s="3">
        <f>ExternalDefaultDummys2008!EP79*(ExternalDefaultDummys2008!EP79+EO79)</f>
        <v>0</v>
      </c>
      <c r="EQ79" s="3">
        <f>ExternalDefaultDummys2008!EQ79*(ExternalDefaultDummys2008!EQ79+EP79)</f>
        <v>0</v>
      </c>
      <c r="ER79" s="3">
        <f>ExternalDefaultDummys2008!ER79*(ExternalDefaultDummys2008!ER79+EQ79)</f>
        <v>0</v>
      </c>
      <c r="ES79" s="3">
        <f>ExternalDefaultDummys2008!ES79*(ExternalDefaultDummys2008!ES79+ER79)</f>
        <v>0</v>
      </c>
      <c r="ET79" s="3">
        <f>ExternalDefaultDummys2008!ET79*(ExternalDefaultDummys2008!ET79+ES79)</f>
        <v>0</v>
      </c>
      <c r="EU79" s="3">
        <f>ExternalDefaultDummys2008!EU79*(ExternalDefaultDummys2008!EU79+ET79)</f>
        <v>0</v>
      </c>
      <c r="EV79" s="3">
        <f>ExternalDefaultDummys2008!EV79*(ExternalDefaultDummys2008!EV79+EU79)</f>
        <v>0</v>
      </c>
      <c r="EW79" s="3">
        <f>ExternalDefaultDummys2008!EW79*(ExternalDefaultDummys2008!EW79+EV79)</f>
        <v>0</v>
      </c>
      <c r="EX79" s="3">
        <f>ExternalDefaultDummys2008!EX79*(ExternalDefaultDummys2008!EX79+EW79)</f>
        <v>0</v>
      </c>
      <c r="EY79" s="3">
        <f>ExternalDefaultDummys2008!EY79*(ExternalDefaultDummys2008!EY79+EX79)</f>
        <v>0</v>
      </c>
      <c r="EZ79" s="3">
        <f>ExternalDefaultDummys2008!EZ79*(ExternalDefaultDummys2008!EZ79+EY79)</f>
        <v>0</v>
      </c>
      <c r="FA79" s="3">
        <f>ExternalDefaultDummys2008!FA79*(ExternalDefaultDummys2008!FA79+EZ79)</f>
        <v>0</v>
      </c>
      <c r="FB79" s="3">
        <f>ExternalDefaultDummys2008!FB79*(ExternalDefaultDummys2008!FB79+FA79)</f>
        <v>0</v>
      </c>
      <c r="FC79" s="3">
        <f>ExternalDefaultDummys2008!FC79*(ExternalDefaultDummys2008!FC79+FB79)</f>
        <v>0</v>
      </c>
      <c r="FD79" s="3">
        <f>ExternalDefaultDummys2008!FD79*(ExternalDefaultDummys2008!FD79+FC79)</f>
        <v>0</v>
      </c>
      <c r="FE79" s="3">
        <f>ExternalDefaultDummys2008!FE79*(ExternalDefaultDummys2008!FE79+FD79)</f>
        <v>0</v>
      </c>
      <c r="FF79" s="3">
        <f>ExternalDefaultDummys2008!FF79*(ExternalDefaultDummys2008!FF79+FE79)</f>
        <v>0</v>
      </c>
      <c r="FG79" s="3">
        <f>ExternalDefaultDummys2008!FG79*(ExternalDefaultDummys2008!FG79+FF79)</f>
        <v>0</v>
      </c>
      <c r="FH79" s="3">
        <f>ExternalDefaultDummys2008!FH79*(ExternalDefaultDummys2008!FH79+FG79)</f>
        <v>0</v>
      </c>
      <c r="FI79" s="3">
        <f>ExternalDefaultDummys2008!FI79*(ExternalDefaultDummys2008!FI79+FH79)</f>
        <v>0</v>
      </c>
      <c r="FJ79" s="3">
        <f>ExternalDefaultDummys2008!FJ79*(ExternalDefaultDummys2008!FJ79+FI79)</f>
        <v>0</v>
      </c>
      <c r="FK79" s="3">
        <f>ExternalDefaultDummys2008!FK79*(ExternalDefaultDummys2008!FK79+FJ79)</f>
        <v>0</v>
      </c>
      <c r="FL79" s="3">
        <f>ExternalDefaultDummys2008!FL79*(ExternalDefaultDummys2008!FL79+FK79)</f>
        <v>0</v>
      </c>
      <c r="FM79" s="3">
        <f>ExternalDefaultDummys2008!FM79*(ExternalDefaultDummys2008!FM79+FL79)</f>
        <v>0</v>
      </c>
      <c r="FN79" s="3">
        <f>ExternalDefaultDummys2008!FN79*(ExternalDefaultDummys2008!FN79+FM79)</f>
        <v>0</v>
      </c>
      <c r="FO79" s="3">
        <f>ExternalDefaultDummys2008!FO79*(ExternalDefaultDummys2008!FO79+FN79)</f>
        <v>0</v>
      </c>
      <c r="FP79" s="3">
        <f>ExternalDefaultDummys2008!FP79*(ExternalDefaultDummys2008!FP79+FO79)</f>
        <v>0</v>
      </c>
      <c r="FQ79" s="3">
        <f>ExternalDefaultDummys2008!FQ79*(ExternalDefaultDummys2008!FQ79+FP79)</f>
        <v>0</v>
      </c>
      <c r="FR79" s="3">
        <f>ExternalDefaultDummys2008!FR79*(ExternalDefaultDummys2008!FR79+FQ79)</f>
        <v>0</v>
      </c>
      <c r="FS79" s="3">
        <f>ExternalDefaultDummys2008!FS79*(ExternalDefaultDummys2008!FS79+FR79)</f>
        <v>0</v>
      </c>
      <c r="FT79" s="3">
        <f>ExternalDefaultDummys2008!FT79*(ExternalDefaultDummys2008!FT79+FS79)</f>
        <v>0</v>
      </c>
      <c r="FU79" s="3">
        <f>ExternalDefaultDummys2008!FU79*(ExternalDefaultDummys2008!FU79+FT79)</f>
        <v>0</v>
      </c>
      <c r="FV79" s="3">
        <f>ExternalDefaultDummys2008!FV79*(ExternalDefaultDummys2008!FV79+FU79)</f>
        <v>0</v>
      </c>
      <c r="FW79" s="3">
        <f>ExternalDefaultDummys2008!FW79*(ExternalDefaultDummys2008!FW79+FV79)</f>
        <v>1</v>
      </c>
      <c r="FX79" s="3">
        <f>ExternalDefaultDummys2008!FX79*(ExternalDefaultDummys2008!FX79+FW79)</f>
        <v>2</v>
      </c>
      <c r="FY79" s="3">
        <f>ExternalDefaultDummys2008!FY79*(ExternalDefaultDummys2008!FY79+FX79)</f>
        <v>3</v>
      </c>
      <c r="FZ79" s="3">
        <f>ExternalDefaultDummys2008!FZ79*(ExternalDefaultDummys2008!FZ79+FY79)</f>
        <v>4</v>
      </c>
      <c r="GA79" s="3">
        <f>ExternalDefaultDummys2008!GA79*(ExternalDefaultDummys2008!GA79+FZ79)</f>
        <v>5</v>
      </c>
      <c r="GB79" s="3">
        <f>ExternalDefaultDummys2008!GB79*(ExternalDefaultDummys2008!GB79+GA79)</f>
        <v>6</v>
      </c>
      <c r="GC79" s="3">
        <f>ExternalDefaultDummys2008!GC79*(ExternalDefaultDummys2008!GC79+GB79)</f>
        <v>7</v>
      </c>
      <c r="GD79" s="3">
        <f>ExternalDefaultDummys2008!GD79*(ExternalDefaultDummys2008!GD79+GC79)</f>
        <v>8</v>
      </c>
      <c r="GE79" s="3">
        <f>ExternalDefaultDummys2008!GE79*(ExternalDefaultDummys2008!GE79+GD79)</f>
        <v>9</v>
      </c>
      <c r="GF79" s="3">
        <f>ExternalDefaultDummys2008!GF79*(ExternalDefaultDummys2008!GF79+GE79)</f>
        <v>10</v>
      </c>
      <c r="GG79" s="3">
        <f>ExternalDefaultDummys2008!GG79*(ExternalDefaultDummys2008!GG79+GF79)</f>
        <v>11</v>
      </c>
      <c r="GH79" s="3">
        <f>ExternalDefaultDummys2008!GH79*(ExternalDefaultDummys2008!GH79+GG79)</f>
        <v>12</v>
      </c>
      <c r="GI79" s="3">
        <f>ExternalDefaultDummys2008!GI79*(ExternalDefaultDummys2008!GI79+GH79)</f>
        <v>13</v>
      </c>
      <c r="GJ79" s="3">
        <f>ExternalDefaultDummys2008!GJ79*(ExternalDefaultDummys2008!GJ79+GI79)</f>
        <v>14</v>
      </c>
      <c r="GK79" s="3">
        <f>ExternalDefaultDummys2008!GK79*(ExternalDefaultDummys2008!GK79+GJ79)</f>
        <v>15</v>
      </c>
      <c r="GL79" s="3">
        <f>ExternalDefaultDummys2008!GL79*(ExternalDefaultDummys2008!GL79+GK79)</f>
        <v>16</v>
      </c>
      <c r="GM79" s="3">
        <f>ExternalDefaultDummys2008!GM79*(ExternalDefaultDummys2008!GM79+GL79)</f>
        <v>17</v>
      </c>
      <c r="GN79" s="3">
        <f>ExternalDefaultDummys2008!GN79*(ExternalDefaultDummys2008!GN79+GM79)</f>
        <v>18</v>
      </c>
      <c r="GO79" s="3">
        <f>ExternalDefaultDummys2008!GO79*(ExternalDefaultDummys2008!GO79+GN79)</f>
        <v>19</v>
      </c>
      <c r="GP79" s="3">
        <f>ExternalDefaultDummys2008!GP79*(ExternalDefaultDummys2008!GP79+GO79)</f>
        <v>20</v>
      </c>
      <c r="GQ79" s="3">
        <f>ExternalDefaultDummys2008!GQ79*(ExternalDefaultDummys2008!GQ79+GP79)</f>
        <v>21</v>
      </c>
      <c r="GR79" s="3">
        <f>ExternalDefaultDummys2008!GR79*(ExternalDefaultDummys2008!GR79+GQ79)</f>
        <v>22</v>
      </c>
      <c r="GS79" s="3">
        <f>ExternalDefaultDummys2008!GS79*(ExternalDefaultDummys2008!GS79+GR79)</f>
        <v>23</v>
      </c>
      <c r="GT79" s="3">
        <f>ExternalDefaultDummys2008!GT79*(ExternalDefaultDummys2008!GT79+GS79)</f>
        <v>24</v>
      </c>
      <c r="GU79" s="3">
        <f>ExternalDefaultDummys2008!GU79*(ExternalDefaultDummys2008!GU79+GT79)</f>
        <v>25</v>
      </c>
      <c r="GV79" s="3">
        <f>ExternalDefaultDummys2008!GV79*(ExternalDefaultDummys2008!GV79+GU79)</f>
        <v>26</v>
      </c>
      <c r="GW79" s="3">
        <f>ExternalDefaultDummys2008!GW79*(ExternalDefaultDummys2008!GW79+GV79)</f>
        <v>27</v>
      </c>
      <c r="GX79" s="3">
        <f>ExternalDefaultDummys2008!GX79*(ExternalDefaultDummys2008!GX79+GW79)</f>
        <v>28</v>
      </c>
      <c r="GY79" s="3">
        <f>ExternalDefaultDummys2008!GY79*(ExternalDefaultDummys2008!GY79+GX79)</f>
        <v>29</v>
      </c>
      <c r="GZ79" s="3">
        <f>ExternalDefaultDummys2008!GZ79*(ExternalDefaultDummys2008!GZ79+GY79)</f>
        <v>30</v>
      </c>
      <c r="HA79" s="3">
        <f>ExternalDefaultDummys2008!HA79*(ExternalDefaultDummys2008!HA79+GZ79)</f>
        <v>31</v>
      </c>
      <c r="HB79" s="3">
        <f>ExternalDefaultDummys2008!HB79*(ExternalDefaultDummys2008!HB79+HA79)</f>
        <v>32</v>
      </c>
      <c r="HC79" s="3">
        <f>ExternalDefaultDummys2008!HC79*(ExternalDefaultDummys2008!HC79+HB79)</f>
        <v>33</v>
      </c>
      <c r="HE79" s="3">
        <f t="shared" si="4"/>
        <v>31</v>
      </c>
    </row>
    <row r="80" spans="1:213" x14ac:dyDescent="0.4">
      <c r="A80" s="3">
        <f t="shared" si="5"/>
        <v>72</v>
      </c>
      <c r="B80" s="27" t="s">
        <v>107</v>
      </c>
      <c r="C80" s="3">
        <f>ExternalDefaultDummys2008!C80*(ExternalDefaultDummys2008!C80+0)</f>
        <v>0</v>
      </c>
      <c r="D80" s="3">
        <f>ExternalDefaultDummys2008!D80*(ExternalDefaultDummys2008!D80+C80)</f>
        <v>0</v>
      </c>
      <c r="E80" s="3">
        <f>ExternalDefaultDummys2008!E80*(ExternalDefaultDummys2008!E80+D80)</f>
        <v>0</v>
      </c>
      <c r="F80" s="3">
        <f>ExternalDefaultDummys2008!F80*(ExternalDefaultDummys2008!F80+E80)</f>
        <v>0</v>
      </c>
      <c r="G80" s="3">
        <f>ExternalDefaultDummys2008!G80*(ExternalDefaultDummys2008!G80+F80)</f>
        <v>0</v>
      </c>
      <c r="H80" s="3">
        <f>ExternalDefaultDummys2008!H80*(ExternalDefaultDummys2008!H80+G80)</f>
        <v>0</v>
      </c>
      <c r="I80" s="3">
        <f>ExternalDefaultDummys2008!I80*(ExternalDefaultDummys2008!I80+H80)</f>
        <v>0</v>
      </c>
      <c r="J80" s="3">
        <f>ExternalDefaultDummys2008!J80*(ExternalDefaultDummys2008!J80+I80)</f>
        <v>0</v>
      </c>
      <c r="K80" s="3">
        <f>ExternalDefaultDummys2008!K80*(ExternalDefaultDummys2008!K80+J80)</f>
        <v>0</v>
      </c>
      <c r="L80" s="3">
        <f>ExternalDefaultDummys2008!L80*(ExternalDefaultDummys2008!L80+K80)</f>
        <v>0</v>
      </c>
      <c r="M80" s="3">
        <f>ExternalDefaultDummys2008!M80*(ExternalDefaultDummys2008!M80+L80)</f>
        <v>0</v>
      </c>
      <c r="N80" s="3">
        <f>ExternalDefaultDummys2008!N80*(ExternalDefaultDummys2008!N80+M80)</f>
        <v>0</v>
      </c>
      <c r="O80" s="3">
        <f>ExternalDefaultDummys2008!O80*(ExternalDefaultDummys2008!O80+N80)</f>
        <v>0</v>
      </c>
      <c r="P80" s="3">
        <f>ExternalDefaultDummys2008!P80*(ExternalDefaultDummys2008!P80+O80)</f>
        <v>0</v>
      </c>
      <c r="Q80" s="3">
        <f>ExternalDefaultDummys2008!Q80*(ExternalDefaultDummys2008!Q80+P80)</f>
        <v>0</v>
      </c>
      <c r="R80" s="3">
        <f>ExternalDefaultDummys2008!R80*(ExternalDefaultDummys2008!R80+Q80)</f>
        <v>0</v>
      </c>
      <c r="S80" s="3">
        <f>ExternalDefaultDummys2008!S80*(ExternalDefaultDummys2008!S80+R80)</f>
        <v>0</v>
      </c>
      <c r="T80" s="3">
        <f>ExternalDefaultDummys2008!T80*(ExternalDefaultDummys2008!T80+S80)</f>
        <v>0</v>
      </c>
      <c r="U80" s="3">
        <f>ExternalDefaultDummys2008!U80*(ExternalDefaultDummys2008!U80+T80)</f>
        <v>0</v>
      </c>
      <c r="V80" s="3">
        <f>ExternalDefaultDummys2008!V80*(ExternalDefaultDummys2008!V80+U80)</f>
        <v>0</v>
      </c>
      <c r="W80" s="3">
        <f>ExternalDefaultDummys2008!W80*(ExternalDefaultDummys2008!W80+V80)</f>
        <v>0</v>
      </c>
      <c r="X80" s="3">
        <f>ExternalDefaultDummys2008!X80*(ExternalDefaultDummys2008!X80+W80)</f>
        <v>0</v>
      </c>
      <c r="Y80" s="3">
        <f>ExternalDefaultDummys2008!Y80*(ExternalDefaultDummys2008!Y80+X80)</f>
        <v>0</v>
      </c>
      <c r="Z80" s="3">
        <f>ExternalDefaultDummys2008!Z80*(ExternalDefaultDummys2008!Z80+Y80)</f>
        <v>0</v>
      </c>
      <c r="AA80" s="3">
        <f>ExternalDefaultDummys2008!AA80*(ExternalDefaultDummys2008!AA80+Z80)</f>
        <v>0</v>
      </c>
      <c r="AB80" s="3">
        <f>ExternalDefaultDummys2008!AB80*(ExternalDefaultDummys2008!AB80+AA80)</f>
        <v>0</v>
      </c>
      <c r="AC80" s="3">
        <f>ExternalDefaultDummys2008!AC80*(ExternalDefaultDummys2008!AC80+AB80)</f>
        <v>0</v>
      </c>
      <c r="AD80" s="3">
        <f>ExternalDefaultDummys2008!AD80*(ExternalDefaultDummys2008!AD80+AC80)</f>
        <v>0</v>
      </c>
      <c r="AE80" s="3">
        <f>ExternalDefaultDummys2008!AE80*(ExternalDefaultDummys2008!AE80+AD80)</f>
        <v>0</v>
      </c>
      <c r="AF80" s="3">
        <f>ExternalDefaultDummys2008!AF80*(ExternalDefaultDummys2008!AF80+AE80)</f>
        <v>0</v>
      </c>
      <c r="AG80" s="3">
        <f>ExternalDefaultDummys2008!AG80*(ExternalDefaultDummys2008!AG80+AF80)</f>
        <v>0</v>
      </c>
      <c r="AH80" s="3">
        <f>ExternalDefaultDummys2008!AH80*(ExternalDefaultDummys2008!AH80+AG80)</f>
        <v>0</v>
      </c>
      <c r="AI80" s="3">
        <f>ExternalDefaultDummys2008!AI80*(ExternalDefaultDummys2008!AI80+AH80)</f>
        <v>0</v>
      </c>
      <c r="AJ80" s="3">
        <f>ExternalDefaultDummys2008!AJ80*(ExternalDefaultDummys2008!AJ80+AI80)</f>
        <v>0</v>
      </c>
      <c r="AK80" s="3">
        <f>ExternalDefaultDummys2008!AK80*(ExternalDefaultDummys2008!AK80+AJ80)</f>
        <v>0</v>
      </c>
      <c r="AL80" s="3">
        <f>ExternalDefaultDummys2008!AL80*(ExternalDefaultDummys2008!AL80+AK80)</f>
        <v>0</v>
      </c>
      <c r="AM80" s="3">
        <f>ExternalDefaultDummys2008!AM80*(ExternalDefaultDummys2008!AM80+AL80)</f>
        <v>0</v>
      </c>
      <c r="AN80" s="3">
        <f>ExternalDefaultDummys2008!AN80*(ExternalDefaultDummys2008!AN80+AM80)</f>
        <v>0</v>
      </c>
      <c r="AO80" s="3">
        <f>ExternalDefaultDummys2008!AO80*(ExternalDefaultDummys2008!AO80+AN80)</f>
        <v>0</v>
      </c>
      <c r="AP80" s="3">
        <f>ExternalDefaultDummys2008!AP80*(ExternalDefaultDummys2008!AP80+AO80)</f>
        <v>0</v>
      </c>
      <c r="AQ80" s="3">
        <f>ExternalDefaultDummys2008!AQ80*(ExternalDefaultDummys2008!AQ80+AP80)</f>
        <v>0</v>
      </c>
      <c r="AR80" s="3">
        <f>ExternalDefaultDummys2008!AR80*(ExternalDefaultDummys2008!AR80+AQ80)</f>
        <v>0</v>
      </c>
      <c r="AS80" s="3">
        <f>ExternalDefaultDummys2008!AS80*(ExternalDefaultDummys2008!AS80+AR80)</f>
        <v>0</v>
      </c>
      <c r="AT80" s="3">
        <f>ExternalDefaultDummys2008!AT80*(ExternalDefaultDummys2008!AT80+AS80)</f>
        <v>0</v>
      </c>
      <c r="AU80" s="3">
        <f>ExternalDefaultDummys2008!AU80*(ExternalDefaultDummys2008!AU80+AT80)</f>
        <v>0</v>
      </c>
      <c r="AV80" s="3">
        <f>ExternalDefaultDummys2008!AV80*(ExternalDefaultDummys2008!AV80+AU80)</f>
        <v>0</v>
      </c>
      <c r="AW80" s="3">
        <f>ExternalDefaultDummys2008!AW80*(ExternalDefaultDummys2008!AW80+AV80)</f>
        <v>0</v>
      </c>
      <c r="AX80" s="3">
        <f>ExternalDefaultDummys2008!AX80*(ExternalDefaultDummys2008!AX80+AW80)</f>
        <v>0</v>
      </c>
      <c r="AY80" s="3">
        <f>ExternalDefaultDummys2008!AY80*(ExternalDefaultDummys2008!AY80+AX80)</f>
        <v>0</v>
      </c>
      <c r="AZ80" s="3">
        <f>ExternalDefaultDummys2008!AZ80*(ExternalDefaultDummys2008!AZ80+AY80)</f>
        <v>0</v>
      </c>
      <c r="BA80" s="3">
        <f>ExternalDefaultDummys2008!BA80*(ExternalDefaultDummys2008!BA80+AZ80)</f>
        <v>0</v>
      </c>
      <c r="BB80" s="3">
        <f>ExternalDefaultDummys2008!BB80*(ExternalDefaultDummys2008!BB80+BA80)</f>
        <v>0</v>
      </c>
      <c r="BC80" s="3">
        <f>ExternalDefaultDummys2008!BC80*(ExternalDefaultDummys2008!BC80+BB80)</f>
        <v>0</v>
      </c>
      <c r="BD80" s="3">
        <f>ExternalDefaultDummys2008!BD80*(ExternalDefaultDummys2008!BD80+BC80)</f>
        <v>0</v>
      </c>
      <c r="BE80" s="3">
        <f>ExternalDefaultDummys2008!BE80*(ExternalDefaultDummys2008!BE80+BD80)</f>
        <v>0</v>
      </c>
      <c r="BF80" s="3">
        <f>ExternalDefaultDummys2008!BF80*(ExternalDefaultDummys2008!BF80+BE80)</f>
        <v>0</v>
      </c>
      <c r="BG80" s="3">
        <f>ExternalDefaultDummys2008!BG80*(ExternalDefaultDummys2008!BG80+BF80)</f>
        <v>0</v>
      </c>
      <c r="BH80" s="3">
        <f>ExternalDefaultDummys2008!BH80*(ExternalDefaultDummys2008!BH80+BG80)</f>
        <v>0</v>
      </c>
      <c r="BI80" s="3">
        <f>ExternalDefaultDummys2008!BI80*(ExternalDefaultDummys2008!BI80+BH80)</f>
        <v>0</v>
      </c>
      <c r="BJ80" s="3">
        <f>ExternalDefaultDummys2008!BJ80*(ExternalDefaultDummys2008!BJ80+BI80)</f>
        <v>0</v>
      </c>
      <c r="BK80" s="3">
        <f>ExternalDefaultDummys2008!BK80*(ExternalDefaultDummys2008!BK80+BJ80)</f>
        <v>0</v>
      </c>
      <c r="BL80" s="3">
        <f>ExternalDefaultDummys2008!BL80*(ExternalDefaultDummys2008!BL80+BK80)</f>
        <v>0</v>
      </c>
      <c r="BM80" s="3">
        <f>ExternalDefaultDummys2008!BM80*(ExternalDefaultDummys2008!BM80+BL80)</f>
        <v>0</v>
      </c>
      <c r="BN80" s="3">
        <f>ExternalDefaultDummys2008!BN80*(ExternalDefaultDummys2008!BN80+BM80)</f>
        <v>0</v>
      </c>
      <c r="BO80" s="3">
        <f>ExternalDefaultDummys2008!BO80*(ExternalDefaultDummys2008!BO80+BN80)</f>
        <v>0</v>
      </c>
      <c r="BP80" s="3">
        <f>ExternalDefaultDummys2008!BP80*(ExternalDefaultDummys2008!BP80+BO80)</f>
        <v>0</v>
      </c>
      <c r="BQ80" s="3">
        <f>ExternalDefaultDummys2008!BQ80*(ExternalDefaultDummys2008!BQ80+BP80)</f>
        <v>0</v>
      </c>
      <c r="BR80" s="3">
        <f>ExternalDefaultDummys2008!BR80*(ExternalDefaultDummys2008!BR80+BQ80)</f>
        <v>0</v>
      </c>
      <c r="BS80" s="3">
        <f>ExternalDefaultDummys2008!BS80*(ExternalDefaultDummys2008!BS80+BR80)</f>
        <v>0</v>
      </c>
      <c r="BT80" s="3">
        <f>ExternalDefaultDummys2008!BT80*(ExternalDefaultDummys2008!BT80+BS80)</f>
        <v>0</v>
      </c>
      <c r="BU80" s="3">
        <f>ExternalDefaultDummys2008!BU80*(ExternalDefaultDummys2008!BU80+BT80)</f>
        <v>0</v>
      </c>
      <c r="BV80" s="3">
        <f>ExternalDefaultDummys2008!BV80*(ExternalDefaultDummys2008!BV80+BU80)</f>
        <v>0</v>
      </c>
      <c r="BW80" s="3">
        <f>ExternalDefaultDummys2008!BW80*(ExternalDefaultDummys2008!BW80+BV80)</f>
        <v>0</v>
      </c>
      <c r="BX80" s="3">
        <f>ExternalDefaultDummys2008!BX80*(ExternalDefaultDummys2008!BX80+BW80)</f>
        <v>0</v>
      </c>
      <c r="BY80" s="3">
        <f>ExternalDefaultDummys2008!BY80*(ExternalDefaultDummys2008!BY80+BX80)</f>
        <v>0</v>
      </c>
      <c r="BZ80" s="3">
        <f>ExternalDefaultDummys2008!BZ80*(ExternalDefaultDummys2008!BZ80+BY80)</f>
        <v>0</v>
      </c>
      <c r="CA80" s="3">
        <f>ExternalDefaultDummys2008!CA80*(ExternalDefaultDummys2008!CA80+BZ80)</f>
        <v>0</v>
      </c>
      <c r="CB80" s="3">
        <f>ExternalDefaultDummys2008!CB80*(ExternalDefaultDummys2008!CB80+CA80)</f>
        <v>0</v>
      </c>
      <c r="CC80" s="3">
        <f>ExternalDefaultDummys2008!CC80*(ExternalDefaultDummys2008!CC80+CB80)</f>
        <v>0</v>
      </c>
      <c r="CD80" s="3">
        <f>ExternalDefaultDummys2008!CD80*(ExternalDefaultDummys2008!CD80+CC80)</f>
        <v>0</v>
      </c>
      <c r="CE80" s="3">
        <f>ExternalDefaultDummys2008!CE80*(ExternalDefaultDummys2008!CE80+CD80)</f>
        <v>0</v>
      </c>
      <c r="CF80" s="3">
        <f>ExternalDefaultDummys2008!CF80*(ExternalDefaultDummys2008!CF80+CE80)</f>
        <v>0</v>
      </c>
      <c r="CG80" s="3">
        <f>ExternalDefaultDummys2008!CG80*(ExternalDefaultDummys2008!CG80+CF80)</f>
        <v>0</v>
      </c>
      <c r="CH80" s="3">
        <f>ExternalDefaultDummys2008!CH80*(ExternalDefaultDummys2008!CH80+CG80)</f>
        <v>0</v>
      </c>
      <c r="CI80" s="3">
        <f>ExternalDefaultDummys2008!CI80*(ExternalDefaultDummys2008!CI80+CH80)</f>
        <v>0</v>
      </c>
      <c r="CJ80" s="3">
        <f>ExternalDefaultDummys2008!CJ80*(ExternalDefaultDummys2008!CJ80+CI80)</f>
        <v>0</v>
      </c>
      <c r="CK80" s="3">
        <f>ExternalDefaultDummys2008!CK80*(ExternalDefaultDummys2008!CK80+CJ80)</f>
        <v>0</v>
      </c>
      <c r="CL80" s="3">
        <f>ExternalDefaultDummys2008!CL80*(ExternalDefaultDummys2008!CL80+CK80)</f>
        <v>0</v>
      </c>
      <c r="CM80" s="3">
        <f>ExternalDefaultDummys2008!CM80*(ExternalDefaultDummys2008!CM80+CL80)</f>
        <v>0</v>
      </c>
      <c r="CN80" s="3">
        <f>ExternalDefaultDummys2008!CN80*(ExternalDefaultDummys2008!CN80+CM80)</f>
        <v>0</v>
      </c>
      <c r="CO80" s="3">
        <f>ExternalDefaultDummys2008!CO80*(ExternalDefaultDummys2008!CO80+CN80)</f>
        <v>0</v>
      </c>
      <c r="CP80" s="3">
        <f>ExternalDefaultDummys2008!CP80*(ExternalDefaultDummys2008!CP80+CO80)</f>
        <v>0</v>
      </c>
      <c r="CQ80" s="3">
        <f>ExternalDefaultDummys2008!CQ80*(ExternalDefaultDummys2008!CQ80+CP80)</f>
        <v>0</v>
      </c>
      <c r="CR80" s="3">
        <f>ExternalDefaultDummys2008!CR80*(ExternalDefaultDummys2008!CR80+CQ80)</f>
        <v>0</v>
      </c>
      <c r="CS80" s="3">
        <f>ExternalDefaultDummys2008!CS80*(ExternalDefaultDummys2008!CS80+CR80)</f>
        <v>0</v>
      </c>
      <c r="CT80" s="3">
        <f>ExternalDefaultDummys2008!CT80*(ExternalDefaultDummys2008!CT80+CS80)</f>
        <v>0</v>
      </c>
      <c r="CU80" s="3">
        <f>ExternalDefaultDummys2008!CU80*(ExternalDefaultDummys2008!CU80+CT80)</f>
        <v>0</v>
      </c>
      <c r="CV80" s="3">
        <f>ExternalDefaultDummys2008!CV80*(ExternalDefaultDummys2008!CV80+CU80)</f>
        <v>0</v>
      </c>
      <c r="CW80" s="3">
        <f>ExternalDefaultDummys2008!CW80*(ExternalDefaultDummys2008!CW80+CV80)</f>
        <v>0</v>
      </c>
      <c r="CX80" s="3">
        <f>ExternalDefaultDummys2008!CX80*(ExternalDefaultDummys2008!CX80+CW80)</f>
        <v>0</v>
      </c>
      <c r="CY80" s="3">
        <f>ExternalDefaultDummys2008!CY80*(ExternalDefaultDummys2008!CY80+CX80)</f>
        <v>0</v>
      </c>
      <c r="CZ80" s="3">
        <f>ExternalDefaultDummys2008!CZ80*(ExternalDefaultDummys2008!CZ80+CY80)</f>
        <v>0</v>
      </c>
      <c r="DA80" s="3">
        <f>ExternalDefaultDummys2008!DA80*(ExternalDefaultDummys2008!DA80+CZ80)</f>
        <v>0</v>
      </c>
      <c r="DB80" s="3">
        <f>ExternalDefaultDummys2008!DB80*(ExternalDefaultDummys2008!DB80+DA80)</f>
        <v>0</v>
      </c>
      <c r="DC80" s="3">
        <f>ExternalDefaultDummys2008!DC80*(ExternalDefaultDummys2008!DC80+DB80)</f>
        <v>0</v>
      </c>
      <c r="DD80" s="3">
        <f>ExternalDefaultDummys2008!DD80*(ExternalDefaultDummys2008!DD80+DC80)</f>
        <v>0</v>
      </c>
      <c r="DE80" s="3">
        <f>ExternalDefaultDummys2008!DE80*(ExternalDefaultDummys2008!DE80+DD80)</f>
        <v>0</v>
      </c>
      <c r="DF80" s="3">
        <f>ExternalDefaultDummys2008!DF80*(ExternalDefaultDummys2008!DF80+DE80)</f>
        <v>0</v>
      </c>
      <c r="DG80" s="3">
        <f>ExternalDefaultDummys2008!DG80*(ExternalDefaultDummys2008!DG80+DF80)</f>
        <v>0</v>
      </c>
      <c r="DH80" s="3">
        <f>ExternalDefaultDummys2008!DH80*(ExternalDefaultDummys2008!DH80+DG80)</f>
        <v>0</v>
      </c>
      <c r="DI80" s="3">
        <f>ExternalDefaultDummys2008!DI80*(ExternalDefaultDummys2008!DI80+DH80)</f>
        <v>0</v>
      </c>
      <c r="DJ80" s="3">
        <f>ExternalDefaultDummys2008!DJ80*(ExternalDefaultDummys2008!DJ80+DI80)</f>
        <v>0</v>
      </c>
      <c r="DK80" s="3">
        <f>ExternalDefaultDummys2008!DK80*(ExternalDefaultDummys2008!DK80+DJ80)</f>
        <v>0</v>
      </c>
      <c r="DL80" s="3">
        <f>ExternalDefaultDummys2008!DL80*(ExternalDefaultDummys2008!DL80+DK80)</f>
        <v>0</v>
      </c>
      <c r="DM80" s="3">
        <f>ExternalDefaultDummys2008!DM80*(ExternalDefaultDummys2008!DM80+DL80)</f>
        <v>0</v>
      </c>
      <c r="DN80" s="3">
        <f>ExternalDefaultDummys2008!DN80*(ExternalDefaultDummys2008!DN80+DM80)</f>
        <v>0</v>
      </c>
      <c r="DO80" s="3">
        <f>ExternalDefaultDummys2008!DO80*(ExternalDefaultDummys2008!DO80+DN80)</f>
        <v>0</v>
      </c>
      <c r="DP80" s="3">
        <f>ExternalDefaultDummys2008!DP80*(ExternalDefaultDummys2008!DP80+DO80)</f>
        <v>0</v>
      </c>
      <c r="DQ80" s="3">
        <f>ExternalDefaultDummys2008!DQ80*(ExternalDefaultDummys2008!DQ80+DP80)</f>
        <v>0</v>
      </c>
      <c r="DR80" s="3">
        <f>ExternalDefaultDummys2008!DR80*(ExternalDefaultDummys2008!DR80+DQ80)</f>
        <v>0</v>
      </c>
      <c r="DS80" s="3">
        <f>ExternalDefaultDummys2008!DS80*(ExternalDefaultDummys2008!DS80+DR80)</f>
        <v>0</v>
      </c>
      <c r="DT80" s="3">
        <f>ExternalDefaultDummys2008!DT80*(ExternalDefaultDummys2008!DT80+DS80)</f>
        <v>0</v>
      </c>
      <c r="DU80" s="3">
        <f>ExternalDefaultDummys2008!DU80*(ExternalDefaultDummys2008!DU80+DT80)</f>
        <v>0</v>
      </c>
      <c r="DV80" s="3">
        <f>ExternalDefaultDummys2008!DV80*(ExternalDefaultDummys2008!DV80+DU80)</f>
        <v>0</v>
      </c>
      <c r="DW80" s="3">
        <f>ExternalDefaultDummys2008!DW80*(ExternalDefaultDummys2008!DW80+DV80)</f>
        <v>0</v>
      </c>
      <c r="DX80" s="3">
        <f>ExternalDefaultDummys2008!DX80*(ExternalDefaultDummys2008!DX80+DW80)</f>
        <v>0</v>
      </c>
      <c r="DY80" s="3">
        <f>ExternalDefaultDummys2008!DY80*(ExternalDefaultDummys2008!DY80+DX80)</f>
        <v>0</v>
      </c>
      <c r="DZ80" s="3">
        <f>ExternalDefaultDummys2008!DZ80*(ExternalDefaultDummys2008!DZ80+DY80)</f>
        <v>0</v>
      </c>
      <c r="EA80" s="3">
        <f>ExternalDefaultDummys2008!EA80*(ExternalDefaultDummys2008!EA80+DZ80)</f>
        <v>0</v>
      </c>
      <c r="EB80" s="3">
        <f>ExternalDefaultDummys2008!EB80*(ExternalDefaultDummys2008!EB80+EA80)</f>
        <v>0</v>
      </c>
      <c r="EC80" s="3">
        <f>ExternalDefaultDummys2008!EC80*(ExternalDefaultDummys2008!EC80+EB80)</f>
        <v>0</v>
      </c>
      <c r="ED80" s="3">
        <f>ExternalDefaultDummys2008!ED80*(ExternalDefaultDummys2008!ED80+EC80)</f>
        <v>0</v>
      </c>
      <c r="EE80" s="3">
        <f>ExternalDefaultDummys2008!EE80*(ExternalDefaultDummys2008!EE80+ED80)</f>
        <v>0</v>
      </c>
      <c r="EF80" s="3">
        <f>ExternalDefaultDummys2008!EF80*(ExternalDefaultDummys2008!EF80+EE80)</f>
        <v>0</v>
      </c>
      <c r="EG80" s="3">
        <f>ExternalDefaultDummys2008!EG80*(ExternalDefaultDummys2008!EG80+EF80)</f>
        <v>0</v>
      </c>
      <c r="EH80" s="3">
        <f>ExternalDefaultDummys2008!EH80*(ExternalDefaultDummys2008!EH80+EG80)</f>
        <v>0</v>
      </c>
      <c r="EI80" s="3">
        <f>ExternalDefaultDummys2008!EI80*(ExternalDefaultDummys2008!EI80+EH80)</f>
        <v>0</v>
      </c>
      <c r="EJ80" s="3">
        <f>ExternalDefaultDummys2008!EJ80*(ExternalDefaultDummys2008!EJ80+EI80)</f>
        <v>0</v>
      </c>
      <c r="EK80" s="3">
        <f>ExternalDefaultDummys2008!EK80*(ExternalDefaultDummys2008!EK80+EJ80)</f>
        <v>0</v>
      </c>
      <c r="EL80" s="3">
        <f>ExternalDefaultDummys2008!EL80*(ExternalDefaultDummys2008!EL80+EK80)</f>
        <v>0</v>
      </c>
      <c r="EM80" s="3">
        <f>ExternalDefaultDummys2008!EM80*(ExternalDefaultDummys2008!EM80+EL80)</f>
        <v>0</v>
      </c>
      <c r="EN80" s="3">
        <f>ExternalDefaultDummys2008!EN80*(ExternalDefaultDummys2008!EN80+EM80)</f>
        <v>0</v>
      </c>
      <c r="EO80" s="3">
        <f>ExternalDefaultDummys2008!EO80*(ExternalDefaultDummys2008!EO80+EN80)</f>
        <v>0</v>
      </c>
      <c r="EP80" s="3">
        <f>ExternalDefaultDummys2008!EP80*(ExternalDefaultDummys2008!EP80+EO80)</f>
        <v>0</v>
      </c>
      <c r="EQ80" s="3">
        <f>ExternalDefaultDummys2008!EQ80*(ExternalDefaultDummys2008!EQ80+EP80)</f>
        <v>0</v>
      </c>
      <c r="ER80" s="3">
        <f>ExternalDefaultDummys2008!ER80*(ExternalDefaultDummys2008!ER80+EQ80)</f>
        <v>0</v>
      </c>
      <c r="ES80" s="3">
        <f>ExternalDefaultDummys2008!ES80*(ExternalDefaultDummys2008!ES80+ER80)</f>
        <v>0</v>
      </c>
      <c r="ET80" s="3">
        <f>ExternalDefaultDummys2008!ET80*(ExternalDefaultDummys2008!ET80+ES80)</f>
        <v>0</v>
      </c>
      <c r="EU80" s="3">
        <f>ExternalDefaultDummys2008!EU80*(ExternalDefaultDummys2008!EU80+ET80)</f>
        <v>0</v>
      </c>
      <c r="EV80" s="3">
        <f>ExternalDefaultDummys2008!EV80*(ExternalDefaultDummys2008!EV80+EU80)</f>
        <v>0</v>
      </c>
      <c r="EW80" s="3">
        <f>ExternalDefaultDummys2008!EW80*(ExternalDefaultDummys2008!EW80+EV80)</f>
        <v>0</v>
      </c>
      <c r="EX80" s="3">
        <f>ExternalDefaultDummys2008!EX80*(ExternalDefaultDummys2008!EX80+EW80)</f>
        <v>0</v>
      </c>
      <c r="EY80" s="3">
        <f>ExternalDefaultDummys2008!EY80*(ExternalDefaultDummys2008!EY80+EX80)</f>
        <v>0</v>
      </c>
      <c r="EZ80" s="3">
        <f>ExternalDefaultDummys2008!EZ80*(ExternalDefaultDummys2008!EZ80+EY80)</f>
        <v>0</v>
      </c>
      <c r="FA80" s="3">
        <f>ExternalDefaultDummys2008!FA80*(ExternalDefaultDummys2008!FA80+EZ80)</f>
        <v>0</v>
      </c>
      <c r="FB80" s="3">
        <f>ExternalDefaultDummys2008!FB80*(ExternalDefaultDummys2008!FB80+FA80)</f>
        <v>0</v>
      </c>
      <c r="FC80" s="3">
        <f>ExternalDefaultDummys2008!FC80*(ExternalDefaultDummys2008!FC80+FB80)</f>
        <v>0</v>
      </c>
      <c r="FD80" s="3">
        <f>ExternalDefaultDummys2008!FD80*(ExternalDefaultDummys2008!FD80+FC80)</f>
        <v>0</v>
      </c>
      <c r="FE80" s="3">
        <f>ExternalDefaultDummys2008!FE80*(ExternalDefaultDummys2008!FE80+FD80)</f>
        <v>0</v>
      </c>
      <c r="FF80" s="3">
        <f>ExternalDefaultDummys2008!FF80*(ExternalDefaultDummys2008!FF80+FE80)</f>
        <v>0</v>
      </c>
      <c r="FG80" s="3">
        <f>ExternalDefaultDummys2008!FG80*(ExternalDefaultDummys2008!FG80+FF80)</f>
        <v>0</v>
      </c>
      <c r="FH80" s="3">
        <f>ExternalDefaultDummys2008!FH80*(ExternalDefaultDummys2008!FH80+FG80)</f>
        <v>0</v>
      </c>
      <c r="FI80" s="3">
        <f>ExternalDefaultDummys2008!FI80*(ExternalDefaultDummys2008!FI80+FH80)</f>
        <v>0</v>
      </c>
      <c r="FJ80" s="3">
        <f>ExternalDefaultDummys2008!FJ80*(ExternalDefaultDummys2008!FJ80+FI80)</f>
        <v>0</v>
      </c>
      <c r="FK80" s="3">
        <f>ExternalDefaultDummys2008!FK80*(ExternalDefaultDummys2008!FK80+FJ80)</f>
        <v>0</v>
      </c>
      <c r="FL80" s="3">
        <f>ExternalDefaultDummys2008!FL80*(ExternalDefaultDummys2008!FL80+FK80)</f>
        <v>0</v>
      </c>
      <c r="FM80" s="3">
        <f>ExternalDefaultDummys2008!FM80*(ExternalDefaultDummys2008!FM80+FL80)</f>
        <v>0</v>
      </c>
      <c r="FN80" s="3">
        <f>ExternalDefaultDummys2008!FN80*(ExternalDefaultDummys2008!FN80+FM80)</f>
        <v>0</v>
      </c>
      <c r="FO80" s="3">
        <f>ExternalDefaultDummys2008!FO80*(ExternalDefaultDummys2008!FO80+FN80)</f>
        <v>0</v>
      </c>
      <c r="FP80" s="3">
        <f>ExternalDefaultDummys2008!FP80*(ExternalDefaultDummys2008!FP80+FO80)</f>
        <v>0</v>
      </c>
      <c r="FQ80" s="3">
        <f>ExternalDefaultDummys2008!FQ80*(ExternalDefaultDummys2008!FQ80+FP80)</f>
        <v>0</v>
      </c>
      <c r="FR80" s="3">
        <f>ExternalDefaultDummys2008!FR80*(ExternalDefaultDummys2008!FR80+FQ80)</f>
        <v>0</v>
      </c>
      <c r="FS80" s="3">
        <f>ExternalDefaultDummys2008!FS80*(ExternalDefaultDummys2008!FS80+FR80)</f>
        <v>0</v>
      </c>
      <c r="FT80" s="3">
        <f>ExternalDefaultDummys2008!FT80*(ExternalDefaultDummys2008!FT80+FS80)</f>
        <v>0</v>
      </c>
      <c r="FU80" s="3">
        <f>ExternalDefaultDummys2008!FU80*(ExternalDefaultDummys2008!FU80+FT80)</f>
        <v>0</v>
      </c>
      <c r="FV80" s="3">
        <f>ExternalDefaultDummys2008!FV80*(ExternalDefaultDummys2008!FV80+FU80)</f>
        <v>0</v>
      </c>
      <c r="FW80" s="3">
        <f>ExternalDefaultDummys2008!FW80*(ExternalDefaultDummys2008!FW80+FV80)</f>
        <v>0</v>
      </c>
      <c r="FX80" s="3">
        <f>ExternalDefaultDummys2008!FX80*(ExternalDefaultDummys2008!FX80+FW80)</f>
        <v>0</v>
      </c>
      <c r="FY80" s="3">
        <f>ExternalDefaultDummys2008!FY80*(ExternalDefaultDummys2008!FY80+FX80)</f>
        <v>0</v>
      </c>
      <c r="FZ80" s="3">
        <f>ExternalDefaultDummys2008!FZ80*(ExternalDefaultDummys2008!FZ80+FY80)</f>
        <v>0</v>
      </c>
      <c r="GA80" s="3">
        <f>ExternalDefaultDummys2008!GA80*(ExternalDefaultDummys2008!GA80+FZ80)</f>
        <v>0</v>
      </c>
      <c r="GB80" s="3">
        <f>ExternalDefaultDummys2008!GB80*(ExternalDefaultDummys2008!GB80+GA80)</f>
        <v>0</v>
      </c>
      <c r="GC80" s="3">
        <f>ExternalDefaultDummys2008!GC80*(ExternalDefaultDummys2008!GC80+GB80)</f>
        <v>0</v>
      </c>
      <c r="GD80" s="3">
        <f>ExternalDefaultDummys2008!GD80*(ExternalDefaultDummys2008!GD80+GC80)</f>
        <v>0</v>
      </c>
      <c r="GE80" s="3">
        <f>ExternalDefaultDummys2008!GE80*(ExternalDefaultDummys2008!GE80+GD80)</f>
        <v>0</v>
      </c>
      <c r="GF80" s="3">
        <f>ExternalDefaultDummys2008!GF80*(ExternalDefaultDummys2008!GF80+GE80)</f>
        <v>0</v>
      </c>
      <c r="GG80" s="3">
        <f>ExternalDefaultDummys2008!GG80*(ExternalDefaultDummys2008!GG80+GF80)</f>
        <v>0</v>
      </c>
      <c r="GH80" s="3">
        <f>ExternalDefaultDummys2008!GH80*(ExternalDefaultDummys2008!GH80+GG80)</f>
        <v>0</v>
      </c>
      <c r="GI80" s="3">
        <f>ExternalDefaultDummys2008!GI80*(ExternalDefaultDummys2008!GI80+GH80)</f>
        <v>0</v>
      </c>
      <c r="GJ80" s="3">
        <f>ExternalDefaultDummys2008!GJ80*(ExternalDefaultDummys2008!GJ80+GI80)</f>
        <v>0</v>
      </c>
      <c r="GK80" s="3">
        <f>ExternalDefaultDummys2008!GK80*(ExternalDefaultDummys2008!GK80+GJ80)</f>
        <v>0</v>
      </c>
      <c r="GL80" s="3">
        <f>ExternalDefaultDummys2008!GL80*(ExternalDefaultDummys2008!GL80+GK80)</f>
        <v>1</v>
      </c>
      <c r="GM80" s="3">
        <f>ExternalDefaultDummys2008!GM80*(ExternalDefaultDummys2008!GM80+GL80)</f>
        <v>2</v>
      </c>
      <c r="GN80" s="3">
        <f>ExternalDefaultDummys2008!GN80*(ExternalDefaultDummys2008!GN80+GM80)</f>
        <v>3</v>
      </c>
      <c r="GO80" s="3">
        <f>ExternalDefaultDummys2008!GO80*(ExternalDefaultDummys2008!GO80+GN80)</f>
        <v>4</v>
      </c>
      <c r="GP80" s="3">
        <f>ExternalDefaultDummys2008!GP80*(ExternalDefaultDummys2008!GP80+GO80)</f>
        <v>5</v>
      </c>
      <c r="GQ80" s="3">
        <f>ExternalDefaultDummys2008!GQ80*(ExternalDefaultDummys2008!GQ80+GP80)</f>
        <v>6</v>
      </c>
      <c r="GR80" s="3">
        <f>ExternalDefaultDummys2008!GR80*(ExternalDefaultDummys2008!GR80+GQ80)</f>
        <v>7</v>
      </c>
      <c r="GS80" s="3">
        <f>ExternalDefaultDummys2008!GS80*(ExternalDefaultDummys2008!GS80+GR80)</f>
        <v>8</v>
      </c>
      <c r="GT80" s="3">
        <f>ExternalDefaultDummys2008!GT80*(ExternalDefaultDummys2008!GT80+GS80)</f>
        <v>9</v>
      </c>
      <c r="GU80" s="3">
        <f>ExternalDefaultDummys2008!GU80*(ExternalDefaultDummys2008!GU80+GT80)</f>
        <v>0</v>
      </c>
      <c r="GV80" s="3">
        <f>ExternalDefaultDummys2008!GV80*(ExternalDefaultDummys2008!GV80+GU80)</f>
        <v>0</v>
      </c>
      <c r="GW80" s="3">
        <f>ExternalDefaultDummys2008!GW80*(ExternalDefaultDummys2008!GW80+GV80)</f>
        <v>0</v>
      </c>
      <c r="GX80" s="3">
        <f>ExternalDefaultDummys2008!GX80*(ExternalDefaultDummys2008!GX80+GW80)</f>
        <v>0</v>
      </c>
      <c r="GY80" s="3">
        <f>ExternalDefaultDummys2008!GY80*(ExternalDefaultDummys2008!GY80+GX80)</f>
        <v>0</v>
      </c>
      <c r="GZ80" s="3">
        <f>ExternalDefaultDummys2008!GZ80*(ExternalDefaultDummys2008!GZ80+GY80)</f>
        <v>0</v>
      </c>
      <c r="HA80" s="3">
        <f>ExternalDefaultDummys2008!HA80*(ExternalDefaultDummys2008!HA80+GZ80)</f>
        <v>0</v>
      </c>
      <c r="HB80" s="3">
        <f>ExternalDefaultDummys2008!HB80*(ExternalDefaultDummys2008!HB80+HA80)</f>
        <v>0</v>
      </c>
      <c r="HC80" s="3">
        <f>ExternalDefaultDummys2008!HC80*(ExternalDefaultDummys2008!HC80+HB80)</f>
        <v>0</v>
      </c>
      <c r="HE80" s="3">
        <f t="shared" si="4"/>
        <v>9</v>
      </c>
    </row>
    <row r="81" spans="1:213" x14ac:dyDescent="0.4">
      <c r="A81" s="3">
        <f t="shared" si="5"/>
        <v>73</v>
      </c>
      <c r="B81" s="26" t="s">
        <v>108</v>
      </c>
      <c r="C81" s="3">
        <f>ExternalDefaultDummys2008!C81*(ExternalDefaultDummys2008!C81+0)</f>
        <v>0</v>
      </c>
      <c r="D81" s="3">
        <f>ExternalDefaultDummys2008!D81*(ExternalDefaultDummys2008!D81+C81)</f>
        <v>0</v>
      </c>
      <c r="E81" s="3">
        <f>ExternalDefaultDummys2008!E81*(ExternalDefaultDummys2008!E81+D81)</f>
        <v>0</v>
      </c>
      <c r="F81" s="3">
        <f>ExternalDefaultDummys2008!F81*(ExternalDefaultDummys2008!F81+E81)</f>
        <v>0</v>
      </c>
      <c r="G81" s="3">
        <f>ExternalDefaultDummys2008!G81*(ExternalDefaultDummys2008!G81+F81)</f>
        <v>0</v>
      </c>
      <c r="H81" s="3">
        <f>ExternalDefaultDummys2008!H81*(ExternalDefaultDummys2008!H81+G81)</f>
        <v>0</v>
      </c>
      <c r="I81" s="3">
        <f>ExternalDefaultDummys2008!I81*(ExternalDefaultDummys2008!I81+H81)</f>
        <v>0</v>
      </c>
      <c r="J81" s="3">
        <f>ExternalDefaultDummys2008!J81*(ExternalDefaultDummys2008!J81+I81)</f>
        <v>0</v>
      </c>
      <c r="K81" s="3">
        <f>ExternalDefaultDummys2008!K81*(ExternalDefaultDummys2008!K81+J81)</f>
        <v>0</v>
      </c>
      <c r="L81" s="3">
        <f>ExternalDefaultDummys2008!L81*(ExternalDefaultDummys2008!L81+K81)</f>
        <v>0</v>
      </c>
      <c r="M81" s="3">
        <f>ExternalDefaultDummys2008!M81*(ExternalDefaultDummys2008!M81+L81)</f>
        <v>0</v>
      </c>
      <c r="N81" s="3">
        <f>ExternalDefaultDummys2008!N81*(ExternalDefaultDummys2008!N81+M81)</f>
        <v>0</v>
      </c>
      <c r="O81" s="3">
        <f>ExternalDefaultDummys2008!O81*(ExternalDefaultDummys2008!O81+N81)</f>
        <v>0</v>
      </c>
      <c r="P81" s="3">
        <f>ExternalDefaultDummys2008!P81*(ExternalDefaultDummys2008!P81+O81)</f>
        <v>0</v>
      </c>
      <c r="Q81" s="3">
        <f>ExternalDefaultDummys2008!Q81*(ExternalDefaultDummys2008!Q81+P81)</f>
        <v>0</v>
      </c>
      <c r="R81" s="3">
        <f>ExternalDefaultDummys2008!R81*(ExternalDefaultDummys2008!R81+Q81)</f>
        <v>0</v>
      </c>
      <c r="S81" s="3">
        <f>ExternalDefaultDummys2008!S81*(ExternalDefaultDummys2008!S81+R81)</f>
        <v>0</v>
      </c>
      <c r="T81" s="3">
        <f>ExternalDefaultDummys2008!T81*(ExternalDefaultDummys2008!T81+S81)</f>
        <v>0</v>
      </c>
      <c r="U81" s="3">
        <f>ExternalDefaultDummys2008!U81*(ExternalDefaultDummys2008!U81+T81)</f>
        <v>0</v>
      </c>
      <c r="V81" s="3">
        <f>ExternalDefaultDummys2008!V81*(ExternalDefaultDummys2008!V81+U81)</f>
        <v>0</v>
      </c>
      <c r="W81" s="3">
        <f>ExternalDefaultDummys2008!W81*(ExternalDefaultDummys2008!W81+V81)</f>
        <v>0</v>
      </c>
      <c r="X81" s="3">
        <f>ExternalDefaultDummys2008!X81*(ExternalDefaultDummys2008!X81+W81)</f>
        <v>0</v>
      </c>
      <c r="Y81" s="3">
        <f>ExternalDefaultDummys2008!Y81*(ExternalDefaultDummys2008!Y81+X81)</f>
        <v>0</v>
      </c>
      <c r="Z81" s="3">
        <f>ExternalDefaultDummys2008!Z81*(ExternalDefaultDummys2008!Z81+Y81)</f>
        <v>0</v>
      </c>
      <c r="AA81" s="3">
        <f>ExternalDefaultDummys2008!AA81*(ExternalDefaultDummys2008!AA81+Z81)</f>
        <v>0</v>
      </c>
      <c r="AB81" s="3">
        <f>ExternalDefaultDummys2008!AB81*(ExternalDefaultDummys2008!AB81+AA81)</f>
        <v>0</v>
      </c>
      <c r="AC81" s="3">
        <f>ExternalDefaultDummys2008!AC81*(ExternalDefaultDummys2008!AC81+AB81)</f>
        <v>0</v>
      </c>
      <c r="AD81" s="3">
        <f>ExternalDefaultDummys2008!AD81*(ExternalDefaultDummys2008!AD81+AC81)</f>
        <v>0</v>
      </c>
      <c r="AE81" s="3">
        <f>ExternalDefaultDummys2008!AE81*(ExternalDefaultDummys2008!AE81+AD81)</f>
        <v>0</v>
      </c>
      <c r="AF81" s="3">
        <f>ExternalDefaultDummys2008!AF81*(ExternalDefaultDummys2008!AF81+AE81)</f>
        <v>0</v>
      </c>
      <c r="AG81" s="3">
        <f>ExternalDefaultDummys2008!AG81*(ExternalDefaultDummys2008!AG81+AF81)</f>
        <v>0</v>
      </c>
      <c r="AH81" s="3">
        <f>ExternalDefaultDummys2008!AH81*(ExternalDefaultDummys2008!AH81+AG81)</f>
        <v>0</v>
      </c>
      <c r="AI81" s="3">
        <f>ExternalDefaultDummys2008!AI81*(ExternalDefaultDummys2008!AI81+AH81)</f>
        <v>0</v>
      </c>
      <c r="AJ81" s="3">
        <f>ExternalDefaultDummys2008!AJ81*(ExternalDefaultDummys2008!AJ81+AI81)</f>
        <v>0</v>
      </c>
      <c r="AK81" s="3">
        <f>ExternalDefaultDummys2008!AK81*(ExternalDefaultDummys2008!AK81+AJ81)</f>
        <v>0</v>
      </c>
      <c r="AL81" s="3">
        <f>ExternalDefaultDummys2008!AL81*(ExternalDefaultDummys2008!AL81+AK81)</f>
        <v>0</v>
      </c>
      <c r="AM81" s="3">
        <f>ExternalDefaultDummys2008!AM81*(ExternalDefaultDummys2008!AM81+AL81)</f>
        <v>0</v>
      </c>
      <c r="AN81" s="3">
        <f>ExternalDefaultDummys2008!AN81*(ExternalDefaultDummys2008!AN81+AM81)</f>
        <v>0</v>
      </c>
      <c r="AO81" s="3">
        <f>ExternalDefaultDummys2008!AO81*(ExternalDefaultDummys2008!AO81+AN81)</f>
        <v>0</v>
      </c>
      <c r="AP81" s="3">
        <f>ExternalDefaultDummys2008!AP81*(ExternalDefaultDummys2008!AP81+AO81)</f>
        <v>0</v>
      </c>
      <c r="AQ81" s="3">
        <f>ExternalDefaultDummys2008!AQ81*(ExternalDefaultDummys2008!AQ81+AP81)</f>
        <v>0</v>
      </c>
      <c r="AR81" s="3">
        <f>ExternalDefaultDummys2008!AR81*(ExternalDefaultDummys2008!AR81+AQ81)</f>
        <v>0</v>
      </c>
      <c r="AS81" s="3">
        <f>ExternalDefaultDummys2008!AS81*(ExternalDefaultDummys2008!AS81+AR81)</f>
        <v>0</v>
      </c>
      <c r="AT81" s="3">
        <f>ExternalDefaultDummys2008!AT81*(ExternalDefaultDummys2008!AT81+AS81)</f>
        <v>0</v>
      </c>
      <c r="AU81" s="3">
        <f>ExternalDefaultDummys2008!AU81*(ExternalDefaultDummys2008!AU81+AT81)</f>
        <v>0</v>
      </c>
      <c r="AV81" s="3">
        <f>ExternalDefaultDummys2008!AV81*(ExternalDefaultDummys2008!AV81+AU81)</f>
        <v>0</v>
      </c>
      <c r="AW81" s="3">
        <f>ExternalDefaultDummys2008!AW81*(ExternalDefaultDummys2008!AW81+AV81)</f>
        <v>0</v>
      </c>
      <c r="AX81" s="3">
        <f>ExternalDefaultDummys2008!AX81*(ExternalDefaultDummys2008!AX81+AW81)</f>
        <v>0</v>
      </c>
      <c r="AY81" s="3">
        <f>ExternalDefaultDummys2008!AY81*(ExternalDefaultDummys2008!AY81+AX81)</f>
        <v>0</v>
      </c>
      <c r="AZ81" s="3">
        <f>ExternalDefaultDummys2008!AZ81*(ExternalDefaultDummys2008!AZ81+AY81)</f>
        <v>0</v>
      </c>
      <c r="BA81" s="3">
        <f>ExternalDefaultDummys2008!BA81*(ExternalDefaultDummys2008!BA81+AZ81)</f>
        <v>0</v>
      </c>
      <c r="BB81" s="3">
        <f>ExternalDefaultDummys2008!BB81*(ExternalDefaultDummys2008!BB81+BA81)</f>
        <v>0</v>
      </c>
      <c r="BC81" s="3">
        <f>ExternalDefaultDummys2008!BC81*(ExternalDefaultDummys2008!BC81+BB81)</f>
        <v>0</v>
      </c>
      <c r="BD81" s="3">
        <f>ExternalDefaultDummys2008!BD81*(ExternalDefaultDummys2008!BD81+BC81)</f>
        <v>0</v>
      </c>
      <c r="BE81" s="3">
        <f>ExternalDefaultDummys2008!BE81*(ExternalDefaultDummys2008!BE81+BD81)</f>
        <v>0</v>
      </c>
      <c r="BF81" s="3">
        <f>ExternalDefaultDummys2008!BF81*(ExternalDefaultDummys2008!BF81+BE81)</f>
        <v>0</v>
      </c>
      <c r="BG81" s="3">
        <f>ExternalDefaultDummys2008!BG81*(ExternalDefaultDummys2008!BG81+BF81)</f>
        <v>0</v>
      </c>
      <c r="BH81" s="3">
        <f>ExternalDefaultDummys2008!BH81*(ExternalDefaultDummys2008!BH81+BG81)</f>
        <v>0</v>
      </c>
      <c r="BI81" s="3">
        <f>ExternalDefaultDummys2008!BI81*(ExternalDefaultDummys2008!BI81+BH81)</f>
        <v>0</v>
      </c>
      <c r="BJ81" s="3">
        <f>ExternalDefaultDummys2008!BJ81*(ExternalDefaultDummys2008!BJ81+BI81)</f>
        <v>0</v>
      </c>
      <c r="BK81" s="3">
        <f>ExternalDefaultDummys2008!BK81*(ExternalDefaultDummys2008!BK81+BJ81)</f>
        <v>0</v>
      </c>
      <c r="BL81" s="3">
        <f>ExternalDefaultDummys2008!BL81*(ExternalDefaultDummys2008!BL81+BK81)</f>
        <v>0</v>
      </c>
      <c r="BM81" s="3">
        <f>ExternalDefaultDummys2008!BM81*(ExternalDefaultDummys2008!BM81+BL81)</f>
        <v>0</v>
      </c>
      <c r="BN81" s="3">
        <f>ExternalDefaultDummys2008!BN81*(ExternalDefaultDummys2008!BN81+BM81)</f>
        <v>0</v>
      </c>
      <c r="BO81" s="3">
        <f>ExternalDefaultDummys2008!BO81*(ExternalDefaultDummys2008!BO81+BN81)</f>
        <v>0</v>
      </c>
      <c r="BP81" s="3">
        <f>ExternalDefaultDummys2008!BP81*(ExternalDefaultDummys2008!BP81+BO81)</f>
        <v>0</v>
      </c>
      <c r="BQ81" s="3">
        <f>ExternalDefaultDummys2008!BQ81*(ExternalDefaultDummys2008!BQ81+BP81)</f>
        <v>0</v>
      </c>
      <c r="BR81" s="3">
        <f>ExternalDefaultDummys2008!BR81*(ExternalDefaultDummys2008!BR81+BQ81)</f>
        <v>0</v>
      </c>
      <c r="BS81" s="3">
        <f>ExternalDefaultDummys2008!BS81*(ExternalDefaultDummys2008!BS81+BR81)</f>
        <v>0</v>
      </c>
      <c r="BT81" s="3">
        <f>ExternalDefaultDummys2008!BT81*(ExternalDefaultDummys2008!BT81+BS81)</f>
        <v>0</v>
      </c>
      <c r="BU81" s="3">
        <f>ExternalDefaultDummys2008!BU81*(ExternalDefaultDummys2008!BU81+BT81)</f>
        <v>0</v>
      </c>
      <c r="BV81" s="3">
        <f>ExternalDefaultDummys2008!BV81*(ExternalDefaultDummys2008!BV81+BU81)</f>
        <v>0</v>
      </c>
      <c r="BW81" s="3">
        <f>ExternalDefaultDummys2008!BW81*(ExternalDefaultDummys2008!BW81+BV81)</f>
        <v>0</v>
      </c>
      <c r="BX81" s="3">
        <f>ExternalDefaultDummys2008!BX81*(ExternalDefaultDummys2008!BX81+BW81)</f>
        <v>0</v>
      </c>
      <c r="BY81" s="3">
        <f>ExternalDefaultDummys2008!BY81*(ExternalDefaultDummys2008!BY81+BX81)</f>
        <v>0</v>
      </c>
      <c r="BZ81" s="3">
        <f>ExternalDefaultDummys2008!BZ81*(ExternalDefaultDummys2008!BZ81+BY81)</f>
        <v>0</v>
      </c>
      <c r="CA81" s="3">
        <f>ExternalDefaultDummys2008!CA81*(ExternalDefaultDummys2008!CA81+BZ81)</f>
        <v>0</v>
      </c>
      <c r="CB81" s="3">
        <f>ExternalDefaultDummys2008!CB81*(ExternalDefaultDummys2008!CB81+CA81)</f>
        <v>0</v>
      </c>
      <c r="CC81" s="3">
        <f>ExternalDefaultDummys2008!CC81*(ExternalDefaultDummys2008!CC81+CB81)</f>
        <v>0</v>
      </c>
      <c r="CD81" s="3">
        <f>ExternalDefaultDummys2008!CD81*(ExternalDefaultDummys2008!CD81+CC81)</f>
        <v>0</v>
      </c>
      <c r="CE81" s="3">
        <f>ExternalDefaultDummys2008!CE81*(ExternalDefaultDummys2008!CE81+CD81)</f>
        <v>0</v>
      </c>
      <c r="CF81" s="3">
        <f>ExternalDefaultDummys2008!CF81*(ExternalDefaultDummys2008!CF81+CE81)</f>
        <v>0</v>
      </c>
      <c r="CG81" s="3">
        <f>ExternalDefaultDummys2008!CG81*(ExternalDefaultDummys2008!CG81+CF81)</f>
        <v>0</v>
      </c>
      <c r="CH81" s="3">
        <f>ExternalDefaultDummys2008!CH81*(ExternalDefaultDummys2008!CH81+CG81)</f>
        <v>0</v>
      </c>
      <c r="CI81" s="3">
        <f>ExternalDefaultDummys2008!CI81*(ExternalDefaultDummys2008!CI81+CH81)</f>
        <v>0</v>
      </c>
      <c r="CJ81" s="3">
        <f>ExternalDefaultDummys2008!CJ81*(ExternalDefaultDummys2008!CJ81+CI81)</f>
        <v>0</v>
      </c>
      <c r="CK81" s="3">
        <f>ExternalDefaultDummys2008!CK81*(ExternalDefaultDummys2008!CK81+CJ81)</f>
        <v>0</v>
      </c>
      <c r="CL81" s="3">
        <f>ExternalDefaultDummys2008!CL81*(ExternalDefaultDummys2008!CL81+CK81)</f>
        <v>0</v>
      </c>
      <c r="CM81" s="3">
        <f>ExternalDefaultDummys2008!CM81*(ExternalDefaultDummys2008!CM81+CL81)</f>
        <v>0</v>
      </c>
      <c r="CN81" s="3">
        <f>ExternalDefaultDummys2008!CN81*(ExternalDefaultDummys2008!CN81+CM81)</f>
        <v>0</v>
      </c>
      <c r="CO81" s="3">
        <f>ExternalDefaultDummys2008!CO81*(ExternalDefaultDummys2008!CO81+CN81)</f>
        <v>0</v>
      </c>
      <c r="CP81" s="3">
        <f>ExternalDefaultDummys2008!CP81*(ExternalDefaultDummys2008!CP81+CO81)</f>
        <v>0</v>
      </c>
      <c r="CQ81" s="3">
        <f>ExternalDefaultDummys2008!CQ81*(ExternalDefaultDummys2008!CQ81+CP81)</f>
        <v>0</v>
      </c>
      <c r="CR81" s="3">
        <f>ExternalDefaultDummys2008!CR81*(ExternalDefaultDummys2008!CR81+CQ81)</f>
        <v>0</v>
      </c>
      <c r="CS81" s="3">
        <f>ExternalDefaultDummys2008!CS81*(ExternalDefaultDummys2008!CS81+CR81)</f>
        <v>0</v>
      </c>
      <c r="CT81" s="3">
        <f>ExternalDefaultDummys2008!CT81*(ExternalDefaultDummys2008!CT81+CS81)</f>
        <v>0</v>
      </c>
      <c r="CU81" s="3">
        <f>ExternalDefaultDummys2008!CU81*(ExternalDefaultDummys2008!CU81+CT81)</f>
        <v>0</v>
      </c>
      <c r="CV81" s="3">
        <f>ExternalDefaultDummys2008!CV81*(ExternalDefaultDummys2008!CV81+CU81)</f>
        <v>0</v>
      </c>
      <c r="CW81" s="3">
        <f>ExternalDefaultDummys2008!CW81*(ExternalDefaultDummys2008!CW81+CV81)</f>
        <v>0</v>
      </c>
      <c r="CX81" s="3">
        <f>ExternalDefaultDummys2008!CX81*(ExternalDefaultDummys2008!CX81+CW81)</f>
        <v>0</v>
      </c>
      <c r="CY81" s="3">
        <f>ExternalDefaultDummys2008!CY81*(ExternalDefaultDummys2008!CY81+CX81)</f>
        <v>0</v>
      </c>
      <c r="CZ81" s="3">
        <f>ExternalDefaultDummys2008!CZ81*(ExternalDefaultDummys2008!CZ81+CY81)</f>
        <v>0</v>
      </c>
      <c r="DA81" s="3">
        <f>ExternalDefaultDummys2008!DA81*(ExternalDefaultDummys2008!DA81+CZ81)</f>
        <v>0</v>
      </c>
      <c r="DB81" s="3">
        <f>ExternalDefaultDummys2008!DB81*(ExternalDefaultDummys2008!DB81+DA81)</f>
        <v>0</v>
      </c>
      <c r="DC81" s="3">
        <f>ExternalDefaultDummys2008!DC81*(ExternalDefaultDummys2008!DC81+DB81)</f>
        <v>0</v>
      </c>
      <c r="DD81" s="3">
        <f>ExternalDefaultDummys2008!DD81*(ExternalDefaultDummys2008!DD81+DC81)</f>
        <v>0</v>
      </c>
      <c r="DE81" s="3">
        <f>ExternalDefaultDummys2008!DE81*(ExternalDefaultDummys2008!DE81+DD81)</f>
        <v>0</v>
      </c>
      <c r="DF81" s="3">
        <f>ExternalDefaultDummys2008!DF81*(ExternalDefaultDummys2008!DF81+DE81)</f>
        <v>0</v>
      </c>
      <c r="DG81" s="3">
        <f>ExternalDefaultDummys2008!DG81*(ExternalDefaultDummys2008!DG81+DF81)</f>
        <v>0</v>
      </c>
      <c r="DH81" s="3">
        <f>ExternalDefaultDummys2008!DH81*(ExternalDefaultDummys2008!DH81+DG81)</f>
        <v>0</v>
      </c>
      <c r="DI81" s="3">
        <f>ExternalDefaultDummys2008!DI81*(ExternalDefaultDummys2008!DI81+DH81)</f>
        <v>0</v>
      </c>
      <c r="DJ81" s="3">
        <f>ExternalDefaultDummys2008!DJ81*(ExternalDefaultDummys2008!DJ81+DI81)</f>
        <v>0</v>
      </c>
      <c r="DK81" s="3">
        <f>ExternalDefaultDummys2008!DK81*(ExternalDefaultDummys2008!DK81+DJ81)</f>
        <v>0</v>
      </c>
      <c r="DL81" s="3">
        <f>ExternalDefaultDummys2008!DL81*(ExternalDefaultDummys2008!DL81+DK81)</f>
        <v>0</v>
      </c>
      <c r="DM81" s="3">
        <f>ExternalDefaultDummys2008!DM81*(ExternalDefaultDummys2008!DM81+DL81)</f>
        <v>0</v>
      </c>
      <c r="DN81" s="3">
        <f>ExternalDefaultDummys2008!DN81*(ExternalDefaultDummys2008!DN81+DM81)</f>
        <v>0</v>
      </c>
      <c r="DO81" s="3">
        <f>ExternalDefaultDummys2008!DO81*(ExternalDefaultDummys2008!DO81+DN81)</f>
        <v>0</v>
      </c>
      <c r="DP81" s="3">
        <f>ExternalDefaultDummys2008!DP81*(ExternalDefaultDummys2008!DP81+DO81)</f>
        <v>0</v>
      </c>
      <c r="DQ81" s="3">
        <f>ExternalDefaultDummys2008!DQ81*(ExternalDefaultDummys2008!DQ81+DP81)</f>
        <v>0</v>
      </c>
      <c r="DR81" s="3">
        <f>ExternalDefaultDummys2008!DR81*(ExternalDefaultDummys2008!DR81+DQ81)</f>
        <v>0</v>
      </c>
      <c r="DS81" s="3">
        <f>ExternalDefaultDummys2008!DS81*(ExternalDefaultDummys2008!DS81+DR81)</f>
        <v>0</v>
      </c>
      <c r="DT81" s="3">
        <f>ExternalDefaultDummys2008!DT81*(ExternalDefaultDummys2008!DT81+DS81)</f>
        <v>0</v>
      </c>
      <c r="DU81" s="3">
        <f>ExternalDefaultDummys2008!DU81*(ExternalDefaultDummys2008!DU81+DT81)</f>
        <v>0</v>
      </c>
      <c r="DV81" s="3">
        <f>ExternalDefaultDummys2008!DV81*(ExternalDefaultDummys2008!DV81+DU81)</f>
        <v>0</v>
      </c>
      <c r="DW81" s="3">
        <f>ExternalDefaultDummys2008!DW81*(ExternalDefaultDummys2008!DW81+DV81)</f>
        <v>0</v>
      </c>
      <c r="DX81" s="3">
        <f>ExternalDefaultDummys2008!DX81*(ExternalDefaultDummys2008!DX81+DW81)</f>
        <v>0</v>
      </c>
      <c r="DY81" s="3">
        <f>ExternalDefaultDummys2008!DY81*(ExternalDefaultDummys2008!DY81+DX81)</f>
        <v>0</v>
      </c>
      <c r="DZ81" s="3">
        <f>ExternalDefaultDummys2008!DZ81*(ExternalDefaultDummys2008!DZ81+DY81)</f>
        <v>0</v>
      </c>
      <c r="EA81" s="3">
        <f>ExternalDefaultDummys2008!EA81*(ExternalDefaultDummys2008!EA81+DZ81)</f>
        <v>0</v>
      </c>
      <c r="EB81" s="3">
        <f>ExternalDefaultDummys2008!EB81*(ExternalDefaultDummys2008!EB81+EA81)</f>
        <v>0</v>
      </c>
      <c r="EC81" s="3">
        <f>ExternalDefaultDummys2008!EC81*(ExternalDefaultDummys2008!EC81+EB81)</f>
        <v>0</v>
      </c>
      <c r="ED81" s="3">
        <f>ExternalDefaultDummys2008!ED81*(ExternalDefaultDummys2008!ED81+EC81)</f>
        <v>0</v>
      </c>
      <c r="EE81" s="3">
        <f>ExternalDefaultDummys2008!EE81*(ExternalDefaultDummys2008!EE81+ED81)</f>
        <v>0</v>
      </c>
      <c r="EF81" s="3">
        <f>ExternalDefaultDummys2008!EF81*(ExternalDefaultDummys2008!EF81+EE81)</f>
        <v>0</v>
      </c>
      <c r="EG81" s="3">
        <f>ExternalDefaultDummys2008!EG81*(ExternalDefaultDummys2008!EG81+EF81)</f>
        <v>0</v>
      </c>
      <c r="EH81" s="3">
        <f>ExternalDefaultDummys2008!EH81*(ExternalDefaultDummys2008!EH81+EG81)</f>
        <v>0</v>
      </c>
      <c r="EI81" s="3">
        <f>ExternalDefaultDummys2008!EI81*(ExternalDefaultDummys2008!EI81+EH81)</f>
        <v>0</v>
      </c>
      <c r="EJ81" s="3">
        <f>ExternalDefaultDummys2008!EJ81*(ExternalDefaultDummys2008!EJ81+EI81)</f>
        <v>0</v>
      </c>
      <c r="EK81" s="3">
        <f>ExternalDefaultDummys2008!EK81*(ExternalDefaultDummys2008!EK81+EJ81)</f>
        <v>0</v>
      </c>
      <c r="EL81" s="3">
        <f>ExternalDefaultDummys2008!EL81*(ExternalDefaultDummys2008!EL81+EK81)</f>
        <v>0</v>
      </c>
      <c r="EM81" s="3">
        <f>ExternalDefaultDummys2008!EM81*(ExternalDefaultDummys2008!EM81+EL81)</f>
        <v>0</v>
      </c>
      <c r="EN81" s="3">
        <f>ExternalDefaultDummys2008!EN81*(ExternalDefaultDummys2008!EN81+EM81)</f>
        <v>0</v>
      </c>
      <c r="EO81" s="3">
        <f>ExternalDefaultDummys2008!EO81*(ExternalDefaultDummys2008!EO81+EN81)</f>
        <v>0</v>
      </c>
      <c r="EP81" s="3">
        <f>ExternalDefaultDummys2008!EP81*(ExternalDefaultDummys2008!EP81+EO81)</f>
        <v>0</v>
      </c>
      <c r="EQ81" s="3">
        <f>ExternalDefaultDummys2008!EQ81*(ExternalDefaultDummys2008!EQ81+EP81)</f>
        <v>0</v>
      </c>
      <c r="ER81" s="3">
        <f>ExternalDefaultDummys2008!ER81*(ExternalDefaultDummys2008!ER81+EQ81)</f>
        <v>0</v>
      </c>
      <c r="ES81" s="3">
        <f>ExternalDefaultDummys2008!ES81*(ExternalDefaultDummys2008!ES81+ER81)</f>
        <v>0</v>
      </c>
      <c r="ET81" s="3">
        <f>ExternalDefaultDummys2008!ET81*(ExternalDefaultDummys2008!ET81+ES81)</f>
        <v>0</v>
      </c>
      <c r="EU81" s="3">
        <f>ExternalDefaultDummys2008!EU81*(ExternalDefaultDummys2008!EU81+ET81)</f>
        <v>0</v>
      </c>
      <c r="EV81" s="3">
        <f>ExternalDefaultDummys2008!EV81*(ExternalDefaultDummys2008!EV81+EU81)</f>
        <v>0</v>
      </c>
      <c r="EW81" s="3">
        <f>ExternalDefaultDummys2008!EW81*(ExternalDefaultDummys2008!EW81+EV81)</f>
        <v>0</v>
      </c>
      <c r="EX81" s="3">
        <f>ExternalDefaultDummys2008!EX81*(ExternalDefaultDummys2008!EX81+EW81)</f>
        <v>0</v>
      </c>
      <c r="EY81" s="3">
        <f>ExternalDefaultDummys2008!EY81*(ExternalDefaultDummys2008!EY81+EX81)</f>
        <v>0</v>
      </c>
      <c r="EZ81" s="3">
        <f>ExternalDefaultDummys2008!EZ81*(ExternalDefaultDummys2008!EZ81+EY81)</f>
        <v>0</v>
      </c>
      <c r="FA81" s="3">
        <f>ExternalDefaultDummys2008!FA81*(ExternalDefaultDummys2008!FA81+EZ81)</f>
        <v>0</v>
      </c>
      <c r="FB81" s="3">
        <f>ExternalDefaultDummys2008!FB81*(ExternalDefaultDummys2008!FB81+FA81)</f>
        <v>0</v>
      </c>
      <c r="FC81" s="3">
        <f>ExternalDefaultDummys2008!FC81*(ExternalDefaultDummys2008!FC81+FB81)</f>
        <v>0</v>
      </c>
      <c r="FD81" s="3">
        <f>ExternalDefaultDummys2008!FD81*(ExternalDefaultDummys2008!FD81+FC81)</f>
        <v>0</v>
      </c>
      <c r="FE81" s="3">
        <f>ExternalDefaultDummys2008!FE81*(ExternalDefaultDummys2008!FE81+FD81)</f>
        <v>0</v>
      </c>
      <c r="FF81" s="3">
        <f>ExternalDefaultDummys2008!FF81*(ExternalDefaultDummys2008!FF81+FE81)</f>
        <v>0</v>
      </c>
      <c r="FG81" s="3">
        <f>ExternalDefaultDummys2008!FG81*(ExternalDefaultDummys2008!FG81+FF81)</f>
        <v>0</v>
      </c>
      <c r="FH81" s="3">
        <f>ExternalDefaultDummys2008!FH81*(ExternalDefaultDummys2008!FH81+FG81)</f>
        <v>0</v>
      </c>
      <c r="FI81" s="3">
        <f>ExternalDefaultDummys2008!FI81*(ExternalDefaultDummys2008!FI81+FH81)</f>
        <v>0</v>
      </c>
      <c r="FJ81" s="3">
        <f>ExternalDefaultDummys2008!FJ81*(ExternalDefaultDummys2008!FJ81+FI81)</f>
        <v>0</v>
      </c>
      <c r="FK81" s="3">
        <f>ExternalDefaultDummys2008!FK81*(ExternalDefaultDummys2008!FK81+FJ81)</f>
        <v>0</v>
      </c>
      <c r="FL81" s="3">
        <f>ExternalDefaultDummys2008!FL81*(ExternalDefaultDummys2008!FL81+FK81)</f>
        <v>0</v>
      </c>
      <c r="FM81" s="3">
        <f>ExternalDefaultDummys2008!FM81*(ExternalDefaultDummys2008!FM81+FL81)</f>
        <v>0</v>
      </c>
      <c r="FN81" s="3">
        <f>ExternalDefaultDummys2008!FN81*(ExternalDefaultDummys2008!FN81+FM81)</f>
        <v>0</v>
      </c>
      <c r="FO81" s="3">
        <f>ExternalDefaultDummys2008!FO81*(ExternalDefaultDummys2008!FO81+FN81)</f>
        <v>0</v>
      </c>
      <c r="FP81" s="3">
        <f>ExternalDefaultDummys2008!FP81*(ExternalDefaultDummys2008!FP81+FO81)</f>
        <v>0</v>
      </c>
      <c r="FQ81" s="3">
        <f>ExternalDefaultDummys2008!FQ81*(ExternalDefaultDummys2008!FQ81+FP81)</f>
        <v>0</v>
      </c>
      <c r="FR81" s="3">
        <f>ExternalDefaultDummys2008!FR81*(ExternalDefaultDummys2008!FR81+FQ81)</f>
        <v>0</v>
      </c>
      <c r="FS81" s="3">
        <f>ExternalDefaultDummys2008!FS81*(ExternalDefaultDummys2008!FS81+FR81)</f>
        <v>0</v>
      </c>
      <c r="FT81" s="3">
        <f>ExternalDefaultDummys2008!FT81*(ExternalDefaultDummys2008!FT81+FS81)</f>
        <v>0</v>
      </c>
      <c r="FU81" s="3">
        <f>ExternalDefaultDummys2008!FU81*(ExternalDefaultDummys2008!FU81+FT81)</f>
        <v>0</v>
      </c>
      <c r="FV81" s="3">
        <f>ExternalDefaultDummys2008!FV81*(ExternalDefaultDummys2008!FV81+FU81)</f>
        <v>0</v>
      </c>
      <c r="FW81" s="3">
        <f>ExternalDefaultDummys2008!FW81*(ExternalDefaultDummys2008!FW81+FV81)</f>
        <v>0</v>
      </c>
      <c r="FX81" s="3">
        <f>ExternalDefaultDummys2008!FX81*(ExternalDefaultDummys2008!FX81+FW81)</f>
        <v>0</v>
      </c>
      <c r="FY81" s="3">
        <f>ExternalDefaultDummys2008!FY81*(ExternalDefaultDummys2008!FY81+FX81)</f>
        <v>1</v>
      </c>
      <c r="FZ81" s="3">
        <f>ExternalDefaultDummys2008!FZ81*(ExternalDefaultDummys2008!FZ81+FY81)</f>
        <v>0</v>
      </c>
      <c r="GA81" s="3">
        <f>ExternalDefaultDummys2008!GA81*(ExternalDefaultDummys2008!GA81+FZ81)</f>
        <v>0</v>
      </c>
      <c r="GB81" s="3">
        <f>ExternalDefaultDummys2008!GB81*(ExternalDefaultDummys2008!GB81+GA81)</f>
        <v>0</v>
      </c>
      <c r="GC81" s="3">
        <f>ExternalDefaultDummys2008!GC81*(ExternalDefaultDummys2008!GC81+GB81)</f>
        <v>0</v>
      </c>
      <c r="GD81" s="3">
        <f>ExternalDefaultDummys2008!GD81*(ExternalDefaultDummys2008!GD81+GC81)</f>
        <v>0</v>
      </c>
      <c r="GE81" s="3">
        <f>ExternalDefaultDummys2008!GE81*(ExternalDefaultDummys2008!GE81+GD81)</f>
        <v>0</v>
      </c>
      <c r="GF81" s="3">
        <f>ExternalDefaultDummys2008!GF81*(ExternalDefaultDummys2008!GF81+GE81)</f>
        <v>0</v>
      </c>
      <c r="GG81" s="3">
        <f>ExternalDefaultDummys2008!GG81*(ExternalDefaultDummys2008!GG81+GF81)</f>
        <v>1</v>
      </c>
      <c r="GH81" s="3">
        <f>ExternalDefaultDummys2008!GH81*(ExternalDefaultDummys2008!GH81+GG81)</f>
        <v>2</v>
      </c>
      <c r="GI81" s="3">
        <f>ExternalDefaultDummys2008!GI81*(ExternalDefaultDummys2008!GI81+GH81)</f>
        <v>3</v>
      </c>
      <c r="GJ81" s="3">
        <f>ExternalDefaultDummys2008!GJ81*(ExternalDefaultDummys2008!GJ81+GI81)</f>
        <v>4</v>
      </c>
      <c r="GK81" s="3">
        <f>ExternalDefaultDummys2008!GK81*(ExternalDefaultDummys2008!GK81+GJ81)</f>
        <v>5</v>
      </c>
      <c r="GL81" s="3">
        <f>ExternalDefaultDummys2008!GL81*(ExternalDefaultDummys2008!GL81+GK81)</f>
        <v>6</v>
      </c>
      <c r="GM81" s="3">
        <f>ExternalDefaultDummys2008!GM81*(ExternalDefaultDummys2008!GM81+GL81)</f>
        <v>7</v>
      </c>
      <c r="GN81" s="3">
        <f>ExternalDefaultDummys2008!GN81*(ExternalDefaultDummys2008!GN81+GM81)</f>
        <v>8</v>
      </c>
      <c r="GO81" s="3">
        <f>ExternalDefaultDummys2008!GO81*(ExternalDefaultDummys2008!GO81+GN81)</f>
        <v>9</v>
      </c>
      <c r="GP81" s="3">
        <f>ExternalDefaultDummys2008!GP81*(ExternalDefaultDummys2008!GP81+GO81)</f>
        <v>0</v>
      </c>
      <c r="GQ81" s="3">
        <f>ExternalDefaultDummys2008!GQ81*(ExternalDefaultDummys2008!GQ81+GP81)</f>
        <v>0</v>
      </c>
      <c r="GR81" s="3">
        <f>ExternalDefaultDummys2008!GR81*(ExternalDefaultDummys2008!GR81+GQ81)</f>
        <v>0</v>
      </c>
      <c r="GS81" s="3">
        <f>ExternalDefaultDummys2008!GS81*(ExternalDefaultDummys2008!GS81+GR81)</f>
        <v>0</v>
      </c>
      <c r="GT81" s="3">
        <f>ExternalDefaultDummys2008!GT81*(ExternalDefaultDummys2008!GT81+GS81)</f>
        <v>1</v>
      </c>
      <c r="GU81" s="3">
        <f>ExternalDefaultDummys2008!GU81*(ExternalDefaultDummys2008!GU81+GT81)</f>
        <v>2</v>
      </c>
      <c r="GV81" s="3">
        <f>ExternalDefaultDummys2008!GV81*(ExternalDefaultDummys2008!GV81+GU81)</f>
        <v>3</v>
      </c>
      <c r="GW81" s="3">
        <f>ExternalDefaultDummys2008!GW81*(ExternalDefaultDummys2008!GW81+GV81)</f>
        <v>4</v>
      </c>
      <c r="GX81" s="3">
        <f>ExternalDefaultDummys2008!GX81*(ExternalDefaultDummys2008!GX81+GW81)</f>
        <v>5</v>
      </c>
      <c r="GY81" s="3">
        <f>ExternalDefaultDummys2008!GY81*(ExternalDefaultDummys2008!GY81+GX81)</f>
        <v>6</v>
      </c>
      <c r="GZ81" s="3">
        <f>ExternalDefaultDummys2008!GZ81*(ExternalDefaultDummys2008!GZ81+GY81)</f>
        <v>7</v>
      </c>
      <c r="HA81" s="3">
        <f>ExternalDefaultDummys2008!HA81*(ExternalDefaultDummys2008!HA81+GZ81)</f>
        <v>0</v>
      </c>
      <c r="HB81" s="3">
        <f>ExternalDefaultDummys2008!HB81*(ExternalDefaultDummys2008!HB81+HA81)</f>
        <v>0</v>
      </c>
      <c r="HC81" s="3">
        <f>ExternalDefaultDummys2008!HC81*(ExternalDefaultDummys2008!HC81+HB81)</f>
        <v>0</v>
      </c>
      <c r="HE81" s="3">
        <f t="shared" si="4"/>
        <v>9</v>
      </c>
    </row>
    <row r="82" spans="1:213" x14ac:dyDescent="0.4">
      <c r="A82" s="3">
        <f t="shared" si="5"/>
        <v>74</v>
      </c>
      <c r="B82" s="26" t="s">
        <v>109</v>
      </c>
      <c r="C82" s="3">
        <f>ExternalDefaultDummys2008!C82*(ExternalDefaultDummys2008!C82+0)</f>
        <v>0</v>
      </c>
      <c r="D82" s="3">
        <f>ExternalDefaultDummys2008!D82*(ExternalDefaultDummys2008!D82+C82)</f>
        <v>0</v>
      </c>
      <c r="E82" s="3">
        <f>ExternalDefaultDummys2008!E82*(ExternalDefaultDummys2008!E82+D82)</f>
        <v>0</v>
      </c>
      <c r="F82" s="3">
        <f>ExternalDefaultDummys2008!F82*(ExternalDefaultDummys2008!F82+E82)</f>
        <v>0</v>
      </c>
      <c r="G82" s="3">
        <f>ExternalDefaultDummys2008!G82*(ExternalDefaultDummys2008!G82+F82)</f>
        <v>0</v>
      </c>
      <c r="H82" s="3">
        <f>ExternalDefaultDummys2008!H82*(ExternalDefaultDummys2008!H82+G82)</f>
        <v>0</v>
      </c>
      <c r="I82" s="3">
        <f>ExternalDefaultDummys2008!I82*(ExternalDefaultDummys2008!I82+H82)</f>
        <v>0</v>
      </c>
      <c r="J82" s="3">
        <f>ExternalDefaultDummys2008!J82*(ExternalDefaultDummys2008!J82+I82)</f>
        <v>0</v>
      </c>
      <c r="K82" s="3">
        <f>ExternalDefaultDummys2008!K82*(ExternalDefaultDummys2008!K82+J82)</f>
        <v>0</v>
      </c>
      <c r="L82" s="3">
        <f>ExternalDefaultDummys2008!L82*(ExternalDefaultDummys2008!L82+K82)</f>
        <v>0</v>
      </c>
      <c r="M82" s="3">
        <f>ExternalDefaultDummys2008!M82*(ExternalDefaultDummys2008!M82+L82)</f>
        <v>0</v>
      </c>
      <c r="N82" s="3">
        <f>ExternalDefaultDummys2008!N82*(ExternalDefaultDummys2008!N82+M82)</f>
        <v>0</v>
      </c>
      <c r="O82" s="3">
        <f>ExternalDefaultDummys2008!O82*(ExternalDefaultDummys2008!O82+N82)</f>
        <v>0</v>
      </c>
      <c r="P82" s="3">
        <f>ExternalDefaultDummys2008!P82*(ExternalDefaultDummys2008!P82+O82)</f>
        <v>0</v>
      </c>
      <c r="Q82" s="3">
        <f>ExternalDefaultDummys2008!Q82*(ExternalDefaultDummys2008!Q82+P82)</f>
        <v>0</v>
      </c>
      <c r="R82" s="3">
        <f>ExternalDefaultDummys2008!R82*(ExternalDefaultDummys2008!R82+Q82)</f>
        <v>0</v>
      </c>
      <c r="S82" s="3">
        <f>ExternalDefaultDummys2008!S82*(ExternalDefaultDummys2008!S82+R82)</f>
        <v>0</v>
      </c>
      <c r="T82" s="3">
        <f>ExternalDefaultDummys2008!T82*(ExternalDefaultDummys2008!T82+S82)</f>
        <v>0</v>
      </c>
      <c r="U82" s="3">
        <f>ExternalDefaultDummys2008!U82*(ExternalDefaultDummys2008!U82+T82)</f>
        <v>0</v>
      </c>
      <c r="V82" s="3">
        <f>ExternalDefaultDummys2008!V82*(ExternalDefaultDummys2008!V82+U82)</f>
        <v>0</v>
      </c>
      <c r="W82" s="3">
        <f>ExternalDefaultDummys2008!W82*(ExternalDefaultDummys2008!W82+V82)</f>
        <v>0</v>
      </c>
      <c r="X82" s="3">
        <f>ExternalDefaultDummys2008!X82*(ExternalDefaultDummys2008!X82+W82)</f>
        <v>0</v>
      </c>
      <c r="Y82" s="3">
        <f>ExternalDefaultDummys2008!Y82*(ExternalDefaultDummys2008!Y82+X82)</f>
        <v>0</v>
      </c>
      <c r="Z82" s="3">
        <f>ExternalDefaultDummys2008!Z82*(ExternalDefaultDummys2008!Z82+Y82)</f>
        <v>0</v>
      </c>
      <c r="AA82" s="3">
        <f>ExternalDefaultDummys2008!AA82*(ExternalDefaultDummys2008!AA82+Z82)</f>
        <v>0</v>
      </c>
      <c r="AB82" s="3">
        <f>ExternalDefaultDummys2008!AB82*(ExternalDefaultDummys2008!AB82+AA82)</f>
        <v>0</v>
      </c>
      <c r="AC82" s="3">
        <f>ExternalDefaultDummys2008!AC82*(ExternalDefaultDummys2008!AC82+AB82)</f>
        <v>0</v>
      </c>
      <c r="AD82" s="3">
        <f>ExternalDefaultDummys2008!AD82*(ExternalDefaultDummys2008!AD82+AC82)</f>
        <v>0</v>
      </c>
      <c r="AE82" s="3">
        <f>ExternalDefaultDummys2008!AE82*(ExternalDefaultDummys2008!AE82+AD82)</f>
        <v>0</v>
      </c>
      <c r="AF82" s="3">
        <f>ExternalDefaultDummys2008!AF82*(ExternalDefaultDummys2008!AF82+AE82)</f>
        <v>0</v>
      </c>
      <c r="AG82" s="3">
        <f>ExternalDefaultDummys2008!AG82*(ExternalDefaultDummys2008!AG82+AF82)</f>
        <v>0</v>
      </c>
      <c r="AH82" s="3">
        <f>ExternalDefaultDummys2008!AH82*(ExternalDefaultDummys2008!AH82+AG82)</f>
        <v>0</v>
      </c>
      <c r="AI82" s="3">
        <f>ExternalDefaultDummys2008!AI82*(ExternalDefaultDummys2008!AI82+AH82)</f>
        <v>0</v>
      </c>
      <c r="AJ82" s="3">
        <f>ExternalDefaultDummys2008!AJ82*(ExternalDefaultDummys2008!AJ82+AI82)</f>
        <v>0</v>
      </c>
      <c r="AK82" s="3">
        <f>ExternalDefaultDummys2008!AK82*(ExternalDefaultDummys2008!AK82+AJ82)</f>
        <v>0</v>
      </c>
      <c r="AL82" s="3">
        <f>ExternalDefaultDummys2008!AL82*(ExternalDefaultDummys2008!AL82+AK82)</f>
        <v>0</v>
      </c>
      <c r="AM82" s="3">
        <f>ExternalDefaultDummys2008!AM82*(ExternalDefaultDummys2008!AM82+AL82)</f>
        <v>0</v>
      </c>
      <c r="AN82" s="3">
        <f>ExternalDefaultDummys2008!AN82*(ExternalDefaultDummys2008!AN82+AM82)</f>
        <v>0</v>
      </c>
      <c r="AO82" s="3">
        <f>ExternalDefaultDummys2008!AO82*(ExternalDefaultDummys2008!AO82+AN82)</f>
        <v>0</v>
      </c>
      <c r="AP82" s="3">
        <f>ExternalDefaultDummys2008!AP82*(ExternalDefaultDummys2008!AP82+AO82)</f>
        <v>0</v>
      </c>
      <c r="AQ82" s="3">
        <f>ExternalDefaultDummys2008!AQ82*(ExternalDefaultDummys2008!AQ82+AP82)</f>
        <v>0</v>
      </c>
      <c r="AR82" s="3">
        <f>ExternalDefaultDummys2008!AR82*(ExternalDefaultDummys2008!AR82+AQ82)</f>
        <v>0</v>
      </c>
      <c r="AS82" s="3">
        <f>ExternalDefaultDummys2008!AS82*(ExternalDefaultDummys2008!AS82+AR82)</f>
        <v>0</v>
      </c>
      <c r="AT82" s="3">
        <f>ExternalDefaultDummys2008!AT82*(ExternalDefaultDummys2008!AT82+AS82)</f>
        <v>0</v>
      </c>
      <c r="AU82" s="3">
        <f>ExternalDefaultDummys2008!AU82*(ExternalDefaultDummys2008!AU82+AT82)</f>
        <v>0</v>
      </c>
      <c r="AV82" s="3">
        <f>ExternalDefaultDummys2008!AV82*(ExternalDefaultDummys2008!AV82+AU82)</f>
        <v>0</v>
      </c>
      <c r="AW82" s="3">
        <f>ExternalDefaultDummys2008!AW82*(ExternalDefaultDummys2008!AW82+AV82)</f>
        <v>0</v>
      </c>
      <c r="AX82" s="3">
        <f>ExternalDefaultDummys2008!AX82*(ExternalDefaultDummys2008!AX82+AW82)</f>
        <v>0</v>
      </c>
      <c r="AY82" s="3">
        <f>ExternalDefaultDummys2008!AY82*(ExternalDefaultDummys2008!AY82+AX82)</f>
        <v>0</v>
      </c>
      <c r="AZ82" s="3">
        <f>ExternalDefaultDummys2008!AZ82*(ExternalDefaultDummys2008!AZ82+AY82)</f>
        <v>0</v>
      </c>
      <c r="BA82" s="3">
        <f>ExternalDefaultDummys2008!BA82*(ExternalDefaultDummys2008!BA82+AZ82)</f>
        <v>0</v>
      </c>
      <c r="BB82" s="3">
        <f>ExternalDefaultDummys2008!BB82*(ExternalDefaultDummys2008!BB82+BA82)</f>
        <v>0</v>
      </c>
      <c r="BC82" s="3">
        <f>ExternalDefaultDummys2008!BC82*(ExternalDefaultDummys2008!BC82+BB82)</f>
        <v>0</v>
      </c>
      <c r="BD82" s="3">
        <f>ExternalDefaultDummys2008!BD82*(ExternalDefaultDummys2008!BD82+BC82)</f>
        <v>0</v>
      </c>
      <c r="BE82" s="3">
        <f>ExternalDefaultDummys2008!BE82*(ExternalDefaultDummys2008!BE82+BD82)</f>
        <v>0</v>
      </c>
      <c r="BF82" s="3">
        <f>ExternalDefaultDummys2008!BF82*(ExternalDefaultDummys2008!BF82+BE82)</f>
        <v>0</v>
      </c>
      <c r="BG82" s="3">
        <f>ExternalDefaultDummys2008!BG82*(ExternalDefaultDummys2008!BG82+BF82)</f>
        <v>0</v>
      </c>
      <c r="BH82" s="3">
        <f>ExternalDefaultDummys2008!BH82*(ExternalDefaultDummys2008!BH82+BG82)</f>
        <v>0</v>
      </c>
      <c r="BI82" s="3">
        <f>ExternalDefaultDummys2008!BI82*(ExternalDefaultDummys2008!BI82+BH82)</f>
        <v>0</v>
      </c>
      <c r="BJ82" s="3">
        <f>ExternalDefaultDummys2008!BJ82*(ExternalDefaultDummys2008!BJ82+BI82)</f>
        <v>0</v>
      </c>
      <c r="BK82" s="3">
        <f>ExternalDefaultDummys2008!BK82*(ExternalDefaultDummys2008!BK82+BJ82)</f>
        <v>0</v>
      </c>
      <c r="BL82" s="3">
        <f>ExternalDefaultDummys2008!BL82*(ExternalDefaultDummys2008!BL82+BK82)</f>
        <v>0</v>
      </c>
      <c r="BM82" s="3">
        <f>ExternalDefaultDummys2008!BM82*(ExternalDefaultDummys2008!BM82+BL82)</f>
        <v>0</v>
      </c>
      <c r="BN82" s="3">
        <f>ExternalDefaultDummys2008!BN82*(ExternalDefaultDummys2008!BN82+BM82)</f>
        <v>0</v>
      </c>
      <c r="BO82" s="3">
        <f>ExternalDefaultDummys2008!BO82*(ExternalDefaultDummys2008!BO82+BN82)</f>
        <v>0</v>
      </c>
      <c r="BP82" s="3">
        <f>ExternalDefaultDummys2008!BP82*(ExternalDefaultDummys2008!BP82+BO82)</f>
        <v>0</v>
      </c>
      <c r="BQ82" s="3">
        <f>ExternalDefaultDummys2008!BQ82*(ExternalDefaultDummys2008!BQ82+BP82)</f>
        <v>0</v>
      </c>
      <c r="BR82" s="3">
        <f>ExternalDefaultDummys2008!BR82*(ExternalDefaultDummys2008!BR82+BQ82)</f>
        <v>0</v>
      </c>
      <c r="BS82" s="3">
        <f>ExternalDefaultDummys2008!BS82*(ExternalDefaultDummys2008!BS82+BR82)</f>
        <v>0</v>
      </c>
      <c r="BT82" s="3">
        <f>ExternalDefaultDummys2008!BT82*(ExternalDefaultDummys2008!BT82+BS82)</f>
        <v>0</v>
      </c>
      <c r="BU82" s="3">
        <f>ExternalDefaultDummys2008!BU82*(ExternalDefaultDummys2008!BU82+BT82)</f>
        <v>0</v>
      </c>
      <c r="BV82" s="3">
        <f>ExternalDefaultDummys2008!BV82*(ExternalDefaultDummys2008!BV82+BU82)</f>
        <v>0</v>
      </c>
      <c r="BW82" s="3">
        <f>ExternalDefaultDummys2008!BW82*(ExternalDefaultDummys2008!BW82+BV82)</f>
        <v>0</v>
      </c>
      <c r="BX82" s="3">
        <f>ExternalDefaultDummys2008!BX82*(ExternalDefaultDummys2008!BX82+BW82)</f>
        <v>0</v>
      </c>
      <c r="BY82" s="3">
        <f>ExternalDefaultDummys2008!BY82*(ExternalDefaultDummys2008!BY82+BX82)</f>
        <v>0</v>
      </c>
      <c r="BZ82" s="3">
        <f>ExternalDefaultDummys2008!BZ82*(ExternalDefaultDummys2008!BZ82+BY82)</f>
        <v>0</v>
      </c>
      <c r="CA82" s="3">
        <f>ExternalDefaultDummys2008!CA82*(ExternalDefaultDummys2008!CA82+BZ82)</f>
        <v>0</v>
      </c>
      <c r="CB82" s="3">
        <f>ExternalDefaultDummys2008!CB82*(ExternalDefaultDummys2008!CB82+CA82)</f>
        <v>0</v>
      </c>
      <c r="CC82" s="3">
        <f>ExternalDefaultDummys2008!CC82*(ExternalDefaultDummys2008!CC82+CB82)</f>
        <v>0</v>
      </c>
      <c r="CD82" s="3">
        <f>ExternalDefaultDummys2008!CD82*(ExternalDefaultDummys2008!CD82+CC82)</f>
        <v>0</v>
      </c>
      <c r="CE82" s="3">
        <f>ExternalDefaultDummys2008!CE82*(ExternalDefaultDummys2008!CE82+CD82)</f>
        <v>0</v>
      </c>
      <c r="CF82" s="3">
        <f>ExternalDefaultDummys2008!CF82*(ExternalDefaultDummys2008!CF82+CE82)</f>
        <v>0</v>
      </c>
      <c r="CG82" s="3">
        <f>ExternalDefaultDummys2008!CG82*(ExternalDefaultDummys2008!CG82+CF82)</f>
        <v>0</v>
      </c>
      <c r="CH82" s="3">
        <f>ExternalDefaultDummys2008!CH82*(ExternalDefaultDummys2008!CH82+CG82)</f>
        <v>0</v>
      </c>
      <c r="CI82" s="3">
        <f>ExternalDefaultDummys2008!CI82*(ExternalDefaultDummys2008!CI82+CH82)</f>
        <v>0</v>
      </c>
      <c r="CJ82" s="3">
        <f>ExternalDefaultDummys2008!CJ82*(ExternalDefaultDummys2008!CJ82+CI82)</f>
        <v>0</v>
      </c>
      <c r="CK82" s="3">
        <f>ExternalDefaultDummys2008!CK82*(ExternalDefaultDummys2008!CK82+CJ82)</f>
        <v>0</v>
      </c>
      <c r="CL82" s="3">
        <f>ExternalDefaultDummys2008!CL82*(ExternalDefaultDummys2008!CL82+CK82)</f>
        <v>0</v>
      </c>
      <c r="CM82" s="3">
        <f>ExternalDefaultDummys2008!CM82*(ExternalDefaultDummys2008!CM82+CL82)</f>
        <v>0</v>
      </c>
      <c r="CN82" s="3">
        <f>ExternalDefaultDummys2008!CN82*(ExternalDefaultDummys2008!CN82+CM82)</f>
        <v>0</v>
      </c>
      <c r="CO82" s="3">
        <f>ExternalDefaultDummys2008!CO82*(ExternalDefaultDummys2008!CO82+CN82)</f>
        <v>0</v>
      </c>
      <c r="CP82" s="3">
        <f>ExternalDefaultDummys2008!CP82*(ExternalDefaultDummys2008!CP82+CO82)</f>
        <v>0</v>
      </c>
      <c r="CQ82" s="3">
        <f>ExternalDefaultDummys2008!CQ82*(ExternalDefaultDummys2008!CQ82+CP82)</f>
        <v>0</v>
      </c>
      <c r="CR82" s="3">
        <f>ExternalDefaultDummys2008!CR82*(ExternalDefaultDummys2008!CR82+CQ82)</f>
        <v>0</v>
      </c>
      <c r="CS82" s="3">
        <f>ExternalDefaultDummys2008!CS82*(ExternalDefaultDummys2008!CS82+CR82)</f>
        <v>0</v>
      </c>
      <c r="CT82" s="3">
        <f>ExternalDefaultDummys2008!CT82*(ExternalDefaultDummys2008!CT82+CS82)</f>
        <v>0</v>
      </c>
      <c r="CU82" s="3">
        <f>ExternalDefaultDummys2008!CU82*(ExternalDefaultDummys2008!CU82+CT82)</f>
        <v>0</v>
      </c>
      <c r="CV82" s="3">
        <f>ExternalDefaultDummys2008!CV82*(ExternalDefaultDummys2008!CV82+CU82)</f>
        <v>0</v>
      </c>
      <c r="CW82" s="3">
        <f>ExternalDefaultDummys2008!CW82*(ExternalDefaultDummys2008!CW82+CV82)</f>
        <v>0</v>
      </c>
      <c r="CX82" s="3">
        <f>ExternalDefaultDummys2008!CX82*(ExternalDefaultDummys2008!CX82+CW82)</f>
        <v>0</v>
      </c>
      <c r="CY82" s="3">
        <f>ExternalDefaultDummys2008!CY82*(ExternalDefaultDummys2008!CY82+CX82)</f>
        <v>0</v>
      </c>
      <c r="CZ82" s="3">
        <f>ExternalDefaultDummys2008!CZ82*(ExternalDefaultDummys2008!CZ82+CY82)</f>
        <v>0</v>
      </c>
      <c r="DA82" s="3">
        <f>ExternalDefaultDummys2008!DA82*(ExternalDefaultDummys2008!DA82+CZ82)</f>
        <v>0</v>
      </c>
      <c r="DB82" s="3">
        <f>ExternalDefaultDummys2008!DB82*(ExternalDefaultDummys2008!DB82+DA82)</f>
        <v>0</v>
      </c>
      <c r="DC82" s="3">
        <f>ExternalDefaultDummys2008!DC82*(ExternalDefaultDummys2008!DC82+DB82)</f>
        <v>0</v>
      </c>
      <c r="DD82" s="3">
        <f>ExternalDefaultDummys2008!DD82*(ExternalDefaultDummys2008!DD82+DC82)</f>
        <v>0</v>
      </c>
      <c r="DE82" s="3">
        <f>ExternalDefaultDummys2008!DE82*(ExternalDefaultDummys2008!DE82+DD82)</f>
        <v>0</v>
      </c>
      <c r="DF82" s="3">
        <f>ExternalDefaultDummys2008!DF82*(ExternalDefaultDummys2008!DF82+DE82)</f>
        <v>0</v>
      </c>
      <c r="DG82" s="3">
        <f>ExternalDefaultDummys2008!DG82*(ExternalDefaultDummys2008!DG82+DF82)</f>
        <v>0</v>
      </c>
      <c r="DH82" s="3">
        <f>ExternalDefaultDummys2008!DH82*(ExternalDefaultDummys2008!DH82+DG82)</f>
        <v>0</v>
      </c>
      <c r="DI82" s="3">
        <f>ExternalDefaultDummys2008!DI82*(ExternalDefaultDummys2008!DI82+DH82)</f>
        <v>0</v>
      </c>
      <c r="DJ82" s="3">
        <f>ExternalDefaultDummys2008!DJ82*(ExternalDefaultDummys2008!DJ82+DI82)</f>
        <v>0</v>
      </c>
      <c r="DK82" s="3">
        <f>ExternalDefaultDummys2008!DK82*(ExternalDefaultDummys2008!DK82+DJ82)</f>
        <v>0</v>
      </c>
      <c r="DL82" s="3">
        <f>ExternalDefaultDummys2008!DL82*(ExternalDefaultDummys2008!DL82+DK82)</f>
        <v>0</v>
      </c>
      <c r="DM82" s="3">
        <f>ExternalDefaultDummys2008!DM82*(ExternalDefaultDummys2008!DM82+DL82)</f>
        <v>0</v>
      </c>
      <c r="DN82" s="3">
        <f>ExternalDefaultDummys2008!DN82*(ExternalDefaultDummys2008!DN82+DM82)</f>
        <v>0</v>
      </c>
      <c r="DO82" s="3">
        <f>ExternalDefaultDummys2008!DO82*(ExternalDefaultDummys2008!DO82+DN82)</f>
        <v>0</v>
      </c>
      <c r="DP82" s="3">
        <f>ExternalDefaultDummys2008!DP82*(ExternalDefaultDummys2008!DP82+DO82)</f>
        <v>0</v>
      </c>
      <c r="DQ82" s="3">
        <f>ExternalDefaultDummys2008!DQ82*(ExternalDefaultDummys2008!DQ82+DP82)</f>
        <v>0</v>
      </c>
      <c r="DR82" s="3">
        <f>ExternalDefaultDummys2008!DR82*(ExternalDefaultDummys2008!DR82+DQ82)</f>
        <v>0</v>
      </c>
      <c r="DS82" s="3">
        <f>ExternalDefaultDummys2008!DS82*(ExternalDefaultDummys2008!DS82+DR82)</f>
        <v>0</v>
      </c>
      <c r="DT82" s="3">
        <f>ExternalDefaultDummys2008!DT82*(ExternalDefaultDummys2008!DT82+DS82)</f>
        <v>0</v>
      </c>
      <c r="DU82" s="3">
        <f>ExternalDefaultDummys2008!DU82*(ExternalDefaultDummys2008!DU82+DT82)</f>
        <v>0</v>
      </c>
      <c r="DV82" s="3">
        <f>ExternalDefaultDummys2008!DV82*(ExternalDefaultDummys2008!DV82+DU82)</f>
        <v>0</v>
      </c>
      <c r="DW82" s="3">
        <f>ExternalDefaultDummys2008!DW82*(ExternalDefaultDummys2008!DW82+DV82)</f>
        <v>0</v>
      </c>
      <c r="DX82" s="3">
        <f>ExternalDefaultDummys2008!DX82*(ExternalDefaultDummys2008!DX82+DW82)</f>
        <v>0</v>
      </c>
      <c r="DY82" s="3">
        <f>ExternalDefaultDummys2008!DY82*(ExternalDefaultDummys2008!DY82+DX82)</f>
        <v>0</v>
      </c>
      <c r="DZ82" s="3">
        <f>ExternalDefaultDummys2008!DZ82*(ExternalDefaultDummys2008!DZ82+DY82)</f>
        <v>0</v>
      </c>
      <c r="EA82" s="3">
        <f>ExternalDefaultDummys2008!EA82*(ExternalDefaultDummys2008!EA82+DZ82)</f>
        <v>0</v>
      </c>
      <c r="EB82" s="3">
        <f>ExternalDefaultDummys2008!EB82*(ExternalDefaultDummys2008!EB82+EA82)</f>
        <v>0</v>
      </c>
      <c r="EC82" s="3">
        <f>ExternalDefaultDummys2008!EC82*(ExternalDefaultDummys2008!EC82+EB82)</f>
        <v>0</v>
      </c>
      <c r="ED82" s="3">
        <f>ExternalDefaultDummys2008!ED82*(ExternalDefaultDummys2008!ED82+EC82)</f>
        <v>0</v>
      </c>
      <c r="EE82" s="3">
        <f>ExternalDefaultDummys2008!EE82*(ExternalDefaultDummys2008!EE82+ED82)</f>
        <v>0</v>
      </c>
      <c r="EF82" s="3">
        <f>ExternalDefaultDummys2008!EF82*(ExternalDefaultDummys2008!EF82+EE82)</f>
        <v>0</v>
      </c>
      <c r="EG82" s="3">
        <f>ExternalDefaultDummys2008!EG82*(ExternalDefaultDummys2008!EG82+EF82)</f>
        <v>0</v>
      </c>
      <c r="EH82" s="3">
        <f>ExternalDefaultDummys2008!EH82*(ExternalDefaultDummys2008!EH82+EG82)</f>
        <v>0</v>
      </c>
      <c r="EI82" s="3">
        <f>ExternalDefaultDummys2008!EI82*(ExternalDefaultDummys2008!EI82+EH82)</f>
        <v>0</v>
      </c>
      <c r="EJ82" s="3">
        <f>ExternalDefaultDummys2008!EJ82*(ExternalDefaultDummys2008!EJ82+EI82)</f>
        <v>0</v>
      </c>
      <c r="EK82" s="3">
        <f>ExternalDefaultDummys2008!EK82*(ExternalDefaultDummys2008!EK82+EJ82)</f>
        <v>0</v>
      </c>
      <c r="EL82" s="3">
        <f>ExternalDefaultDummys2008!EL82*(ExternalDefaultDummys2008!EL82+EK82)</f>
        <v>0</v>
      </c>
      <c r="EM82" s="3">
        <f>ExternalDefaultDummys2008!EM82*(ExternalDefaultDummys2008!EM82+EL82)</f>
        <v>0</v>
      </c>
      <c r="EN82" s="3">
        <f>ExternalDefaultDummys2008!EN82*(ExternalDefaultDummys2008!EN82+EM82)</f>
        <v>0</v>
      </c>
      <c r="EO82" s="3">
        <f>ExternalDefaultDummys2008!EO82*(ExternalDefaultDummys2008!EO82+EN82)</f>
        <v>0</v>
      </c>
      <c r="EP82" s="3">
        <f>ExternalDefaultDummys2008!EP82*(ExternalDefaultDummys2008!EP82+EO82)</f>
        <v>0</v>
      </c>
      <c r="EQ82" s="3">
        <f>ExternalDefaultDummys2008!EQ82*(ExternalDefaultDummys2008!EQ82+EP82)</f>
        <v>0</v>
      </c>
      <c r="ER82" s="3">
        <f>ExternalDefaultDummys2008!ER82*(ExternalDefaultDummys2008!ER82+EQ82)</f>
        <v>0</v>
      </c>
      <c r="ES82" s="3">
        <f>ExternalDefaultDummys2008!ES82*(ExternalDefaultDummys2008!ES82+ER82)</f>
        <v>0</v>
      </c>
      <c r="ET82" s="3">
        <f>ExternalDefaultDummys2008!ET82*(ExternalDefaultDummys2008!ET82+ES82)</f>
        <v>0</v>
      </c>
      <c r="EU82" s="3">
        <f>ExternalDefaultDummys2008!EU82*(ExternalDefaultDummys2008!EU82+ET82)</f>
        <v>0</v>
      </c>
      <c r="EV82" s="3">
        <f>ExternalDefaultDummys2008!EV82*(ExternalDefaultDummys2008!EV82+EU82)</f>
        <v>0</v>
      </c>
      <c r="EW82" s="3">
        <f>ExternalDefaultDummys2008!EW82*(ExternalDefaultDummys2008!EW82+EV82)</f>
        <v>0</v>
      </c>
      <c r="EX82" s="3">
        <f>ExternalDefaultDummys2008!EX82*(ExternalDefaultDummys2008!EX82+EW82)</f>
        <v>0</v>
      </c>
      <c r="EY82" s="3">
        <f>ExternalDefaultDummys2008!EY82*(ExternalDefaultDummys2008!EY82+EX82)</f>
        <v>0</v>
      </c>
      <c r="EZ82" s="3">
        <f>ExternalDefaultDummys2008!EZ82*(ExternalDefaultDummys2008!EZ82+EY82)</f>
        <v>0</v>
      </c>
      <c r="FA82" s="3">
        <f>ExternalDefaultDummys2008!FA82*(ExternalDefaultDummys2008!FA82+EZ82)</f>
        <v>0</v>
      </c>
      <c r="FB82" s="3">
        <f>ExternalDefaultDummys2008!FB82*(ExternalDefaultDummys2008!FB82+FA82)</f>
        <v>0</v>
      </c>
      <c r="FC82" s="3">
        <f>ExternalDefaultDummys2008!FC82*(ExternalDefaultDummys2008!FC82+FB82)</f>
        <v>0</v>
      </c>
      <c r="FD82" s="3">
        <f>ExternalDefaultDummys2008!FD82*(ExternalDefaultDummys2008!FD82+FC82)</f>
        <v>0</v>
      </c>
      <c r="FE82" s="3">
        <f>ExternalDefaultDummys2008!FE82*(ExternalDefaultDummys2008!FE82+FD82)</f>
        <v>0</v>
      </c>
      <c r="FF82" s="3">
        <f>ExternalDefaultDummys2008!FF82*(ExternalDefaultDummys2008!FF82+FE82)</f>
        <v>0</v>
      </c>
      <c r="FG82" s="3">
        <f>ExternalDefaultDummys2008!FG82*(ExternalDefaultDummys2008!FG82+FF82)</f>
        <v>0</v>
      </c>
      <c r="FH82" s="3">
        <f>ExternalDefaultDummys2008!FH82*(ExternalDefaultDummys2008!FH82+FG82)</f>
        <v>0</v>
      </c>
      <c r="FI82" s="3">
        <f>ExternalDefaultDummys2008!FI82*(ExternalDefaultDummys2008!FI82+FH82)</f>
        <v>0</v>
      </c>
      <c r="FJ82" s="3">
        <f>ExternalDefaultDummys2008!FJ82*(ExternalDefaultDummys2008!FJ82+FI82)</f>
        <v>0</v>
      </c>
      <c r="FK82" s="3">
        <f>ExternalDefaultDummys2008!FK82*(ExternalDefaultDummys2008!FK82+FJ82)</f>
        <v>0</v>
      </c>
      <c r="FL82" s="3">
        <f>ExternalDefaultDummys2008!FL82*(ExternalDefaultDummys2008!FL82+FK82)</f>
        <v>0</v>
      </c>
      <c r="FM82" s="3">
        <f>ExternalDefaultDummys2008!FM82*(ExternalDefaultDummys2008!FM82+FL82)</f>
        <v>0</v>
      </c>
      <c r="FN82" s="3">
        <f>ExternalDefaultDummys2008!FN82*(ExternalDefaultDummys2008!FN82+FM82)</f>
        <v>0</v>
      </c>
      <c r="FO82" s="3">
        <f>ExternalDefaultDummys2008!FO82*(ExternalDefaultDummys2008!FO82+FN82)</f>
        <v>0</v>
      </c>
      <c r="FP82" s="3">
        <f>ExternalDefaultDummys2008!FP82*(ExternalDefaultDummys2008!FP82+FO82)</f>
        <v>0</v>
      </c>
      <c r="FQ82" s="3">
        <f>ExternalDefaultDummys2008!FQ82*(ExternalDefaultDummys2008!FQ82+FP82)</f>
        <v>0</v>
      </c>
      <c r="FR82" s="3">
        <f>ExternalDefaultDummys2008!FR82*(ExternalDefaultDummys2008!FR82+FQ82)</f>
        <v>0</v>
      </c>
      <c r="FS82" s="3">
        <f>ExternalDefaultDummys2008!FS82*(ExternalDefaultDummys2008!FS82+FR82)</f>
        <v>0</v>
      </c>
      <c r="FT82" s="3">
        <f>ExternalDefaultDummys2008!FT82*(ExternalDefaultDummys2008!FT82+FS82)</f>
        <v>0</v>
      </c>
      <c r="FU82" s="3">
        <f>ExternalDefaultDummys2008!FU82*(ExternalDefaultDummys2008!FU82+FT82)</f>
        <v>0</v>
      </c>
      <c r="FV82" s="3">
        <f>ExternalDefaultDummys2008!FV82*(ExternalDefaultDummys2008!FV82+FU82)</f>
        <v>0</v>
      </c>
      <c r="FW82" s="3">
        <f>ExternalDefaultDummys2008!FW82*(ExternalDefaultDummys2008!FW82+FV82)</f>
        <v>0</v>
      </c>
      <c r="FX82" s="3">
        <f>ExternalDefaultDummys2008!FX82*(ExternalDefaultDummys2008!FX82+FW82)</f>
        <v>0</v>
      </c>
      <c r="FY82" s="3">
        <f>ExternalDefaultDummys2008!FY82*(ExternalDefaultDummys2008!FY82+FX82)</f>
        <v>0</v>
      </c>
      <c r="FZ82" s="3">
        <f>ExternalDefaultDummys2008!FZ82*(ExternalDefaultDummys2008!FZ82+FY82)</f>
        <v>0</v>
      </c>
      <c r="GA82" s="3">
        <f>ExternalDefaultDummys2008!GA82*(ExternalDefaultDummys2008!GA82+FZ82)</f>
        <v>0</v>
      </c>
      <c r="GB82" s="3">
        <f>ExternalDefaultDummys2008!GB82*(ExternalDefaultDummys2008!GB82+GA82)</f>
        <v>0</v>
      </c>
      <c r="GC82" s="3">
        <f>ExternalDefaultDummys2008!GC82*(ExternalDefaultDummys2008!GC82+GB82)</f>
        <v>0</v>
      </c>
      <c r="GD82" s="3">
        <f>ExternalDefaultDummys2008!GD82*(ExternalDefaultDummys2008!GD82+GC82)</f>
        <v>0</v>
      </c>
      <c r="GE82" s="3">
        <f>ExternalDefaultDummys2008!GE82*(ExternalDefaultDummys2008!GE82+GD82)</f>
        <v>0</v>
      </c>
      <c r="GF82" s="3">
        <f>ExternalDefaultDummys2008!GF82*(ExternalDefaultDummys2008!GF82+GE82)</f>
        <v>0</v>
      </c>
      <c r="GG82" s="3">
        <f>ExternalDefaultDummys2008!GG82*(ExternalDefaultDummys2008!GG82+GF82)</f>
        <v>1</v>
      </c>
      <c r="GH82" s="3">
        <f>ExternalDefaultDummys2008!GH82*(ExternalDefaultDummys2008!GH82+GG82)</f>
        <v>2</v>
      </c>
      <c r="GI82" s="3">
        <f>ExternalDefaultDummys2008!GI82*(ExternalDefaultDummys2008!GI82+GH82)</f>
        <v>3</v>
      </c>
      <c r="GJ82" s="3">
        <f>ExternalDefaultDummys2008!GJ82*(ExternalDefaultDummys2008!GJ82+GI82)</f>
        <v>4</v>
      </c>
      <c r="GK82" s="3">
        <f>ExternalDefaultDummys2008!GK82*(ExternalDefaultDummys2008!GK82+GJ82)</f>
        <v>5</v>
      </c>
      <c r="GL82" s="3">
        <f>ExternalDefaultDummys2008!GL82*(ExternalDefaultDummys2008!GL82+GK82)</f>
        <v>0</v>
      </c>
      <c r="GM82" s="3">
        <f>ExternalDefaultDummys2008!GM82*(ExternalDefaultDummys2008!GM82+GL82)</f>
        <v>0</v>
      </c>
      <c r="GN82" s="3">
        <f>ExternalDefaultDummys2008!GN82*(ExternalDefaultDummys2008!GN82+GM82)</f>
        <v>0</v>
      </c>
      <c r="GO82" s="3">
        <f>ExternalDefaultDummys2008!GO82*(ExternalDefaultDummys2008!GO82+GN82)</f>
        <v>0</v>
      </c>
      <c r="GP82" s="3">
        <f>ExternalDefaultDummys2008!GP82*(ExternalDefaultDummys2008!GP82+GO82)</f>
        <v>0</v>
      </c>
      <c r="GQ82" s="3">
        <f>ExternalDefaultDummys2008!GQ82*(ExternalDefaultDummys2008!GQ82+GP82)</f>
        <v>0</v>
      </c>
      <c r="GR82" s="3">
        <f>ExternalDefaultDummys2008!GR82*(ExternalDefaultDummys2008!GR82+GQ82)</f>
        <v>0</v>
      </c>
      <c r="GS82" s="3">
        <f>ExternalDefaultDummys2008!GS82*(ExternalDefaultDummys2008!GS82+GR82)</f>
        <v>0</v>
      </c>
      <c r="GT82" s="3">
        <f>ExternalDefaultDummys2008!GT82*(ExternalDefaultDummys2008!GT82+GS82)</f>
        <v>0</v>
      </c>
      <c r="GU82" s="3">
        <f>ExternalDefaultDummys2008!GU82*(ExternalDefaultDummys2008!GU82+GT82)</f>
        <v>0</v>
      </c>
      <c r="GV82" s="3">
        <f>ExternalDefaultDummys2008!GV82*(ExternalDefaultDummys2008!GV82+GU82)</f>
        <v>0</v>
      </c>
      <c r="GW82" s="3">
        <f>ExternalDefaultDummys2008!GW82*(ExternalDefaultDummys2008!GW82+GV82)</f>
        <v>0</v>
      </c>
      <c r="GX82" s="3">
        <f>ExternalDefaultDummys2008!GX82*(ExternalDefaultDummys2008!GX82+GW82)</f>
        <v>0</v>
      </c>
      <c r="GY82" s="3">
        <f>ExternalDefaultDummys2008!GY82*(ExternalDefaultDummys2008!GY82+GX82)</f>
        <v>0</v>
      </c>
      <c r="GZ82" s="3">
        <f>ExternalDefaultDummys2008!GZ82*(ExternalDefaultDummys2008!GZ82+GY82)</f>
        <v>0</v>
      </c>
      <c r="HA82" s="3">
        <f>ExternalDefaultDummys2008!HA82*(ExternalDefaultDummys2008!HA82+GZ82)</f>
        <v>0</v>
      </c>
      <c r="HB82" s="3">
        <f>ExternalDefaultDummys2008!HB82*(ExternalDefaultDummys2008!HB82+HA82)</f>
        <v>0</v>
      </c>
      <c r="HC82" s="3">
        <f>ExternalDefaultDummys2008!HC82*(ExternalDefaultDummys2008!HC82+HB82)</f>
        <v>0</v>
      </c>
      <c r="HE82" s="3">
        <f t="shared" si="4"/>
        <v>5</v>
      </c>
    </row>
    <row r="83" spans="1:213" x14ac:dyDescent="0.4">
      <c r="A83" s="3">
        <f t="shared" si="5"/>
        <v>75</v>
      </c>
      <c r="B83" s="26" t="s">
        <v>110</v>
      </c>
      <c r="C83" s="3">
        <f>ExternalDefaultDummys2008!C83*(ExternalDefaultDummys2008!C83+0)</f>
        <v>0</v>
      </c>
      <c r="D83" s="3">
        <f>ExternalDefaultDummys2008!D83*(ExternalDefaultDummys2008!D83+C83)</f>
        <v>0</v>
      </c>
      <c r="E83" s="3">
        <f>ExternalDefaultDummys2008!E83*(ExternalDefaultDummys2008!E83+D83)</f>
        <v>0</v>
      </c>
      <c r="F83" s="3">
        <f>ExternalDefaultDummys2008!F83*(ExternalDefaultDummys2008!F83+E83)</f>
        <v>0</v>
      </c>
      <c r="G83" s="3">
        <f>ExternalDefaultDummys2008!G83*(ExternalDefaultDummys2008!G83+F83)</f>
        <v>0</v>
      </c>
      <c r="H83" s="3">
        <f>ExternalDefaultDummys2008!H83*(ExternalDefaultDummys2008!H83+G83)</f>
        <v>0</v>
      </c>
      <c r="I83" s="3">
        <f>ExternalDefaultDummys2008!I83*(ExternalDefaultDummys2008!I83+H83)</f>
        <v>0</v>
      </c>
      <c r="J83" s="3">
        <f>ExternalDefaultDummys2008!J83*(ExternalDefaultDummys2008!J83+I83)</f>
        <v>0</v>
      </c>
      <c r="K83" s="3">
        <f>ExternalDefaultDummys2008!K83*(ExternalDefaultDummys2008!K83+J83)</f>
        <v>0</v>
      </c>
      <c r="L83" s="3">
        <f>ExternalDefaultDummys2008!L83*(ExternalDefaultDummys2008!L83+K83)</f>
        <v>0</v>
      </c>
      <c r="M83" s="3">
        <f>ExternalDefaultDummys2008!M83*(ExternalDefaultDummys2008!M83+L83)</f>
        <v>0</v>
      </c>
      <c r="N83" s="3">
        <f>ExternalDefaultDummys2008!N83*(ExternalDefaultDummys2008!N83+M83)</f>
        <v>0</v>
      </c>
      <c r="O83" s="3">
        <f>ExternalDefaultDummys2008!O83*(ExternalDefaultDummys2008!O83+N83)</f>
        <v>0</v>
      </c>
      <c r="P83" s="3">
        <f>ExternalDefaultDummys2008!P83*(ExternalDefaultDummys2008!P83+O83)</f>
        <v>0</v>
      </c>
      <c r="Q83" s="3">
        <f>ExternalDefaultDummys2008!Q83*(ExternalDefaultDummys2008!Q83+P83)</f>
        <v>0</v>
      </c>
      <c r="R83" s="3">
        <f>ExternalDefaultDummys2008!R83*(ExternalDefaultDummys2008!R83+Q83)</f>
        <v>0</v>
      </c>
      <c r="S83" s="3">
        <f>ExternalDefaultDummys2008!S83*(ExternalDefaultDummys2008!S83+R83)</f>
        <v>0</v>
      </c>
      <c r="T83" s="3">
        <f>ExternalDefaultDummys2008!T83*(ExternalDefaultDummys2008!T83+S83)</f>
        <v>0</v>
      </c>
      <c r="U83" s="3">
        <f>ExternalDefaultDummys2008!U83*(ExternalDefaultDummys2008!U83+T83)</f>
        <v>0</v>
      </c>
      <c r="V83" s="3">
        <f>ExternalDefaultDummys2008!V83*(ExternalDefaultDummys2008!V83+U83)</f>
        <v>0</v>
      </c>
      <c r="W83" s="3">
        <f>ExternalDefaultDummys2008!W83*(ExternalDefaultDummys2008!W83+V83)</f>
        <v>0</v>
      </c>
      <c r="X83" s="3">
        <f>ExternalDefaultDummys2008!X83*(ExternalDefaultDummys2008!X83+W83)</f>
        <v>0</v>
      </c>
      <c r="Y83" s="3">
        <f>ExternalDefaultDummys2008!Y83*(ExternalDefaultDummys2008!Y83+X83)</f>
        <v>0</v>
      </c>
      <c r="Z83" s="3">
        <f>ExternalDefaultDummys2008!Z83*(ExternalDefaultDummys2008!Z83+Y83)</f>
        <v>0</v>
      </c>
      <c r="AA83" s="3">
        <f>ExternalDefaultDummys2008!AA83*(ExternalDefaultDummys2008!AA83+Z83)</f>
        <v>0</v>
      </c>
      <c r="AB83" s="3">
        <f>ExternalDefaultDummys2008!AB83*(ExternalDefaultDummys2008!AB83+AA83)</f>
        <v>0</v>
      </c>
      <c r="AC83" s="3">
        <f>ExternalDefaultDummys2008!AC83*(ExternalDefaultDummys2008!AC83+AB83)</f>
        <v>0</v>
      </c>
      <c r="AD83" s="3">
        <f>ExternalDefaultDummys2008!AD83*(ExternalDefaultDummys2008!AD83+AC83)</f>
        <v>0</v>
      </c>
      <c r="AE83" s="3">
        <f>ExternalDefaultDummys2008!AE83*(ExternalDefaultDummys2008!AE83+AD83)</f>
        <v>0</v>
      </c>
      <c r="AF83" s="3">
        <f>ExternalDefaultDummys2008!AF83*(ExternalDefaultDummys2008!AF83+AE83)</f>
        <v>0</v>
      </c>
      <c r="AG83" s="3">
        <f>ExternalDefaultDummys2008!AG83*(ExternalDefaultDummys2008!AG83+AF83)</f>
        <v>0</v>
      </c>
      <c r="AH83" s="3">
        <f>ExternalDefaultDummys2008!AH83*(ExternalDefaultDummys2008!AH83+AG83)</f>
        <v>0</v>
      </c>
      <c r="AI83" s="3">
        <f>ExternalDefaultDummys2008!AI83*(ExternalDefaultDummys2008!AI83+AH83)</f>
        <v>0</v>
      </c>
      <c r="AJ83" s="3">
        <f>ExternalDefaultDummys2008!AJ83*(ExternalDefaultDummys2008!AJ83+AI83)</f>
        <v>0</v>
      </c>
      <c r="AK83" s="3">
        <f>ExternalDefaultDummys2008!AK83*(ExternalDefaultDummys2008!AK83+AJ83)</f>
        <v>0</v>
      </c>
      <c r="AL83" s="3">
        <f>ExternalDefaultDummys2008!AL83*(ExternalDefaultDummys2008!AL83+AK83)</f>
        <v>0</v>
      </c>
      <c r="AM83" s="3">
        <f>ExternalDefaultDummys2008!AM83*(ExternalDefaultDummys2008!AM83+AL83)</f>
        <v>0</v>
      </c>
      <c r="AN83" s="3">
        <f>ExternalDefaultDummys2008!AN83*(ExternalDefaultDummys2008!AN83+AM83)</f>
        <v>0</v>
      </c>
      <c r="AO83" s="3">
        <f>ExternalDefaultDummys2008!AO83*(ExternalDefaultDummys2008!AO83+AN83)</f>
        <v>0</v>
      </c>
      <c r="AP83" s="3">
        <f>ExternalDefaultDummys2008!AP83*(ExternalDefaultDummys2008!AP83+AO83)</f>
        <v>0</v>
      </c>
      <c r="AQ83" s="3">
        <f>ExternalDefaultDummys2008!AQ83*(ExternalDefaultDummys2008!AQ83+AP83)</f>
        <v>0</v>
      </c>
      <c r="AR83" s="3">
        <f>ExternalDefaultDummys2008!AR83*(ExternalDefaultDummys2008!AR83+AQ83)</f>
        <v>0</v>
      </c>
      <c r="AS83" s="3">
        <f>ExternalDefaultDummys2008!AS83*(ExternalDefaultDummys2008!AS83+AR83)</f>
        <v>0</v>
      </c>
      <c r="AT83" s="3">
        <f>ExternalDefaultDummys2008!AT83*(ExternalDefaultDummys2008!AT83+AS83)</f>
        <v>0</v>
      </c>
      <c r="AU83" s="3">
        <f>ExternalDefaultDummys2008!AU83*(ExternalDefaultDummys2008!AU83+AT83)</f>
        <v>0</v>
      </c>
      <c r="AV83" s="3">
        <f>ExternalDefaultDummys2008!AV83*(ExternalDefaultDummys2008!AV83+AU83)</f>
        <v>0</v>
      </c>
      <c r="AW83" s="3">
        <f>ExternalDefaultDummys2008!AW83*(ExternalDefaultDummys2008!AW83+AV83)</f>
        <v>0</v>
      </c>
      <c r="AX83" s="3">
        <f>ExternalDefaultDummys2008!AX83*(ExternalDefaultDummys2008!AX83+AW83)</f>
        <v>0</v>
      </c>
      <c r="AY83" s="3">
        <f>ExternalDefaultDummys2008!AY83*(ExternalDefaultDummys2008!AY83+AX83)</f>
        <v>0</v>
      </c>
      <c r="AZ83" s="3">
        <f>ExternalDefaultDummys2008!AZ83*(ExternalDefaultDummys2008!AZ83+AY83)</f>
        <v>0</v>
      </c>
      <c r="BA83" s="3">
        <f>ExternalDefaultDummys2008!BA83*(ExternalDefaultDummys2008!BA83+AZ83)</f>
        <v>0</v>
      </c>
      <c r="BB83" s="3">
        <f>ExternalDefaultDummys2008!BB83*(ExternalDefaultDummys2008!BB83+BA83)</f>
        <v>0</v>
      </c>
      <c r="BC83" s="3">
        <f>ExternalDefaultDummys2008!BC83*(ExternalDefaultDummys2008!BC83+BB83)</f>
        <v>0</v>
      </c>
      <c r="BD83" s="3">
        <f>ExternalDefaultDummys2008!BD83*(ExternalDefaultDummys2008!BD83+BC83)</f>
        <v>0</v>
      </c>
      <c r="BE83" s="3">
        <f>ExternalDefaultDummys2008!BE83*(ExternalDefaultDummys2008!BE83+BD83)</f>
        <v>0</v>
      </c>
      <c r="BF83" s="3">
        <f>ExternalDefaultDummys2008!BF83*(ExternalDefaultDummys2008!BF83+BE83)</f>
        <v>0</v>
      </c>
      <c r="BG83" s="3">
        <f>ExternalDefaultDummys2008!BG83*(ExternalDefaultDummys2008!BG83+BF83)</f>
        <v>0</v>
      </c>
      <c r="BH83" s="3">
        <f>ExternalDefaultDummys2008!BH83*(ExternalDefaultDummys2008!BH83+BG83)</f>
        <v>0</v>
      </c>
      <c r="BI83" s="3">
        <f>ExternalDefaultDummys2008!BI83*(ExternalDefaultDummys2008!BI83+BH83)</f>
        <v>0</v>
      </c>
      <c r="BJ83" s="3">
        <f>ExternalDefaultDummys2008!BJ83*(ExternalDefaultDummys2008!BJ83+BI83)</f>
        <v>0</v>
      </c>
      <c r="BK83" s="3">
        <f>ExternalDefaultDummys2008!BK83*(ExternalDefaultDummys2008!BK83+BJ83)</f>
        <v>0</v>
      </c>
      <c r="BL83" s="3">
        <f>ExternalDefaultDummys2008!BL83*(ExternalDefaultDummys2008!BL83+BK83)</f>
        <v>0</v>
      </c>
      <c r="BM83" s="3">
        <f>ExternalDefaultDummys2008!BM83*(ExternalDefaultDummys2008!BM83+BL83)</f>
        <v>0</v>
      </c>
      <c r="BN83" s="3">
        <f>ExternalDefaultDummys2008!BN83*(ExternalDefaultDummys2008!BN83+BM83)</f>
        <v>0</v>
      </c>
      <c r="BO83" s="3">
        <f>ExternalDefaultDummys2008!BO83*(ExternalDefaultDummys2008!BO83+BN83)</f>
        <v>0</v>
      </c>
      <c r="BP83" s="3">
        <f>ExternalDefaultDummys2008!BP83*(ExternalDefaultDummys2008!BP83+BO83)</f>
        <v>0</v>
      </c>
      <c r="BQ83" s="3">
        <f>ExternalDefaultDummys2008!BQ83*(ExternalDefaultDummys2008!BQ83+BP83)</f>
        <v>0</v>
      </c>
      <c r="BR83" s="3">
        <f>ExternalDefaultDummys2008!BR83*(ExternalDefaultDummys2008!BR83+BQ83)</f>
        <v>0</v>
      </c>
      <c r="BS83" s="3">
        <f>ExternalDefaultDummys2008!BS83*(ExternalDefaultDummys2008!BS83+BR83)</f>
        <v>0</v>
      </c>
      <c r="BT83" s="3">
        <f>ExternalDefaultDummys2008!BT83*(ExternalDefaultDummys2008!BT83+BS83)</f>
        <v>0</v>
      </c>
      <c r="BU83" s="3">
        <f>ExternalDefaultDummys2008!BU83*(ExternalDefaultDummys2008!BU83+BT83)</f>
        <v>0</v>
      </c>
      <c r="BV83" s="3">
        <f>ExternalDefaultDummys2008!BV83*(ExternalDefaultDummys2008!BV83+BU83)</f>
        <v>0</v>
      </c>
      <c r="BW83" s="3">
        <f>ExternalDefaultDummys2008!BW83*(ExternalDefaultDummys2008!BW83+BV83)</f>
        <v>0</v>
      </c>
      <c r="BX83" s="3">
        <f>ExternalDefaultDummys2008!BX83*(ExternalDefaultDummys2008!BX83+BW83)</f>
        <v>0</v>
      </c>
      <c r="BY83" s="3">
        <f>ExternalDefaultDummys2008!BY83*(ExternalDefaultDummys2008!BY83+BX83)</f>
        <v>0</v>
      </c>
      <c r="BZ83" s="3">
        <f>ExternalDefaultDummys2008!BZ83*(ExternalDefaultDummys2008!BZ83+BY83)</f>
        <v>0</v>
      </c>
      <c r="CA83" s="3">
        <f>ExternalDefaultDummys2008!CA83*(ExternalDefaultDummys2008!CA83+BZ83)</f>
        <v>0</v>
      </c>
      <c r="CB83" s="3">
        <f>ExternalDefaultDummys2008!CB83*(ExternalDefaultDummys2008!CB83+CA83)</f>
        <v>0</v>
      </c>
      <c r="CC83" s="3">
        <f>ExternalDefaultDummys2008!CC83*(ExternalDefaultDummys2008!CC83+CB83)</f>
        <v>0</v>
      </c>
      <c r="CD83" s="3">
        <f>ExternalDefaultDummys2008!CD83*(ExternalDefaultDummys2008!CD83+CC83)</f>
        <v>0</v>
      </c>
      <c r="CE83" s="3">
        <f>ExternalDefaultDummys2008!CE83*(ExternalDefaultDummys2008!CE83+CD83)</f>
        <v>0</v>
      </c>
      <c r="CF83" s="3">
        <f>ExternalDefaultDummys2008!CF83*(ExternalDefaultDummys2008!CF83+CE83)</f>
        <v>0</v>
      </c>
      <c r="CG83" s="3">
        <f>ExternalDefaultDummys2008!CG83*(ExternalDefaultDummys2008!CG83+CF83)</f>
        <v>0</v>
      </c>
      <c r="CH83" s="3">
        <f>ExternalDefaultDummys2008!CH83*(ExternalDefaultDummys2008!CH83+CG83)</f>
        <v>0</v>
      </c>
      <c r="CI83" s="3">
        <f>ExternalDefaultDummys2008!CI83*(ExternalDefaultDummys2008!CI83+CH83)</f>
        <v>0</v>
      </c>
      <c r="CJ83" s="3">
        <f>ExternalDefaultDummys2008!CJ83*(ExternalDefaultDummys2008!CJ83+CI83)</f>
        <v>0</v>
      </c>
      <c r="CK83" s="3">
        <f>ExternalDefaultDummys2008!CK83*(ExternalDefaultDummys2008!CK83+CJ83)</f>
        <v>0</v>
      </c>
      <c r="CL83" s="3">
        <f>ExternalDefaultDummys2008!CL83*(ExternalDefaultDummys2008!CL83+CK83)</f>
        <v>0</v>
      </c>
      <c r="CM83" s="3">
        <f>ExternalDefaultDummys2008!CM83*(ExternalDefaultDummys2008!CM83+CL83)</f>
        <v>0</v>
      </c>
      <c r="CN83" s="3">
        <f>ExternalDefaultDummys2008!CN83*(ExternalDefaultDummys2008!CN83+CM83)</f>
        <v>0</v>
      </c>
      <c r="CO83" s="3">
        <f>ExternalDefaultDummys2008!CO83*(ExternalDefaultDummys2008!CO83+CN83)</f>
        <v>0</v>
      </c>
      <c r="CP83" s="3">
        <f>ExternalDefaultDummys2008!CP83*(ExternalDefaultDummys2008!CP83+CO83)</f>
        <v>0</v>
      </c>
      <c r="CQ83" s="3">
        <f>ExternalDefaultDummys2008!CQ83*(ExternalDefaultDummys2008!CQ83+CP83)</f>
        <v>0</v>
      </c>
      <c r="CR83" s="3">
        <f>ExternalDefaultDummys2008!CR83*(ExternalDefaultDummys2008!CR83+CQ83)</f>
        <v>0</v>
      </c>
      <c r="CS83" s="3">
        <f>ExternalDefaultDummys2008!CS83*(ExternalDefaultDummys2008!CS83+CR83)</f>
        <v>0</v>
      </c>
      <c r="CT83" s="3">
        <f>ExternalDefaultDummys2008!CT83*(ExternalDefaultDummys2008!CT83+CS83)</f>
        <v>0</v>
      </c>
      <c r="CU83" s="3">
        <f>ExternalDefaultDummys2008!CU83*(ExternalDefaultDummys2008!CU83+CT83)</f>
        <v>0</v>
      </c>
      <c r="CV83" s="3">
        <f>ExternalDefaultDummys2008!CV83*(ExternalDefaultDummys2008!CV83+CU83)</f>
        <v>0</v>
      </c>
      <c r="CW83" s="3">
        <f>ExternalDefaultDummys2008!CW83*(ExternalDefaultDummys2008!CW83+CV83)</f>
        <v>0</v>
      </c>
      <c r="CX83" s="3">
        <f>ExternalDefaultDummys2008!CX83*(ExternalDefaultDummys2008!CX83+CW83)</f>
        <v>0</v>
      </c>
      <c r="CY83" s="3">
        <f>ExternalDefaultDummys2008!CY83*(ExternalDefaultDummys2008!CY83+CX83)</f>
        <v>0</v>
      </c>
      <c r="CZ83" s="3">
        <f>ExternalDefaultDummys2008!CZ83*(ExternalDefaultDummys2008!CZ83+CY83)</f>
        <v>0</v>
      </c>
      <c r="DA83" s="3">
        <f>ExternalDefaultDummys2008!DA83*(ExternalDefaultDummys2008!DA83+CZ83)</f>
        <v>0</v>
      </c>
      <c r="DB83" s="3">
        <f>ExternalDefaultDummys2008!DB83*(ExternalDefaultDummys2008!DB83+DA83)</f>
        <v>0</v>
      </c>
      <c r="DC83" s="3">
        <f>ExternalDefaultDummys2008!DC83*(ExternalDefaultDummys2008!DC83+DB83)</f>
        <v>0</v>
      </c>
      <c r="DD83" s="3">
        <f>ExternalDefaultDummys2008!DD83*(ExternalDefaultDummys2008!DD83+DC83)</f>
        <v>0</v>
      </c>
      <c r="DE83" s="3">
        <f>ExternalDefaultDummys2008!DE83*(ExternalDefaultDummys2008!DE83+DD83)</f>
        <v>0</v>
      </c>
      <c r="DF83" s="3">
        <f>ExternalDefaultDummys2008!DF83*(ExternalDefaultDummys2008!DF83+DE83)</f>
        <v>0</v>
      </c>
      <c r="DG83" s="3">
        <f>ExternalDefaultDummys2008!DG83*(ExternalDefaultDummys2008!DG83+DF83)</f>
        <v>0</v>
      </c>
      <c r="DH83" s="3">
        <f>ExternalDefaultDummys2008!DH83*(ExternalDefaultDummys2008!DH83+DG83)</f>
        <v>0</v>
      </c>
      <c r="DI83" s="3">
        <f>ExternalDefaultDummys2008!DI83*(ExternalDefaultDummys2008!DI83+DH83)</f>
        <v>0</v>
      </c>
      <c r="DJ83" s="3">
        <f>ExternalDefaultDummys2008!DJ83*(ExternalDefaultDummys2008!DJ83+DI83)</f>
        <v>0</v>
      </c>
      <c r="DK83" s="3">
        <f>ExternalDefaultDummys2008!DK83*(ExternalDefaultDummys2008!DK83+DJ83)</f>
        <v>0</v>
      </c>
      <c r="DL83" s="3">
        <f>ExternalDefaultDummys2008!DL83*(ExternalDefaultDummys2008!DL83+DK83)</f>
        <v>0</v>
      </c>
      <c r="DM83" s="3">
        <f>ExternalDefaultDummys2008!DM83*(ExternalDefaultDummys2008!DM83+DL83)</f>
        <v>0</v>
      </c>
      <c r="DN83" s="3">
        <f>ExternalDefaultDummys2008!DN83*(ExternalDefaultDummys2008!DN83+DM83)</f>
        <v>0</v>
      </c>
      <c r="DO83" s="3">
        <f>ExternalDefaultDummys2008!DO83*(ExternalDefaultDummys2008!DO83+DN83)</f>
        <v>0</v>
      </c>
      <c r="DP83" s="3">
        <f>ExternalDefaultDummys2008!DP83*(ExternalDefaultDummys2008!DP83+DO83)</f>
        <v>0</v>
      </c>
      <c r="DQ83" s="3">
        <f>ExternalDefaultDummys2008!DQ83*(ExternalDefaultDummys2008!DQ83+DP83)</f>
        <v>0</v>
      </c>
      <c r="DR83" s="3">
        <f>ExternalDefaultDummys2008!DR83*(ExternalDefaultDummys2008!DR83+DQ83)</f>
        <v>0</v>
      </c>
      <c r="DS83" s="3">
        <f>ExternalDefaultDummys2008!DS83*(ExternalDefaultDummys2008!DS83+DR83)</f>
        <v>0</v>
      </c>
      <c r="DT83" s="3">
        <f>ExternalDefaultDummys2008!DT83*(ExternalDefaultDummys2008!DT83+DS83)</f>
        <v>0</v>
      </c>
      <c r="DU83" s="3">
        <f>ExternalDefaultDummys2008!DU83*(ExternalDefaultDummys2008!DU83+DT83)</f>
        <v>0</v>
      </c>
      <c r="DV83" s="3">
        <f>ExternalDefaultDummys2008!DV83*(ExternalDefaultDummys2008!DV83+DU83)</f>
        <v>0</v>
      </c>
      <c r="DW83" s="3">
        <f>ExternalDefaultDummys2008!DW83*(ExternalDefaultDummys2008!DW83+DV83)</f>
        <v>0</v>
      </c>
      <c r="DX83" s="3">
        <f>ExternalDefaultDummys2008!DX83*(ExternalDefaultDummys2008!DX83+DW83)</f>
        <v>0</v>
      </c>
      <c r="DY83" s="3">
        <f>ExternalDefaultDummys2008!DY83*(ExternalDefaultDummys2008!DY83+DX83)</f>
        <v>0</v>
      </c>
      <c r="DZ83" s="3">
        <f>ExternalDefaultDummys2008!DZ83*(ExternalDefaultDummys2008!DZ83+DY83)</f>
        <v>0</v>
      </c>
      <c r="EA83" s="3">
        <f>ExternalDefaultDummys2008!EA83*(ExternalDefaultDummys2008!EA83+DZ83)</f>
        <v>0</v>
      </c>
      <c r="EB83" s="3">
        <f>ExternalDefaultDummys2008!EB83*(ExternalDefaultDummys2008!EB83+EA83)</f>
        <v>0</v>
      </c>
      <c r="EC83" s="3">
        <f>ExternalDefaultDummys2008!EC83*(ExternalDefaultDummys2008!EC83+EB83)</f>
        <v>0</v>
      </c>
      <c r="ED83" s="3">
        <f>ExternalDefaultDummys2008!ED83*(ExternalDefaultDummys2008!ED83+EC83)</f>
        <v>0</v>
      </c>
      <c r="EE83" s="3">
        <f>ExternalDefaultDummys2008!EE83*(ExternalDefaultDummys2008!EE83+ED83)</f>
        <v>0</v>
      </c>
      <c r="EF83" s="3">
        <f>ExternalDefaultDummys2008!EF83*(ExternalDefaultDummys2008!EF83+EE83)</f>
        <v>0</v>
      </c>
      <c r="EG83" s="3">
        <f>ExternalDefaultDummys2008!EG83*(ExternalDefaultDummys2008!EG83+EF83)</f>
        <v>0</v>
      </c>
      <c r="EH83" s="3">
        <f>ExternalDefaultDummys2008!EH83*(ExternalDefaultDummys2008!EH83+EG83)</f>
        <v>0</v>
      </c>
      <c r="EI83" s="3">
        <f>ExternalDefaultDummys2008!EI83*(ExternalDefaultDummys2008!EI83+EH83)</f>
        <v>0</v>
      </c>
      <c r="EJ83" s="3">
        <f>ExternalDefaultDummys2008!EJ83*(ExternalDefaultDummys2008!EJ83+EI83)</f>
        <v>0</v>
      </c>
      <c r="EK83" s="3">
        <f>ExternalDefaultDummys2008!EK83*(ExternalDefaultDummys2008!EK83+EJ83)</f>
        <v>0</v>
      </c>
      <c r="EL83" s="3">
        <f>ExternalDefaultDummys2008!EL83*(ExternalDefaultDummys2008!EL83+EK83)</f>
        <v>0</v>
      </c>
      <c r="EM83" s="3">
        <f>ExternalDefaultDummys2008!EM83*(ExternalDefaultDummys2008!EM83+EL83)</f>
        <v>0</v>
      </c>
      <c r="EN83" s="3">
        <f>ExternalDefaultDummys2008!EN83*(ExternalDefaultDummys2008!EN83+EM83)</f>
        <v>0</v>
      </c>
      <c r="EO83" s="3">
        <f>ExternalDefaultDummys2008!EO83*(ExternalDefaultDummys2008!EO83+EN83)</f>
        <v>0</v>
      </c>
      <c r="EP83" s="3">
        <f>ExternalDefaultDummys2008!EP83*(ExternalDefaultDummys2008!EP83+EO83)</f>
        <v>0</v>
      </c>
      <c r="EQ83" s="3">
        <f>ExternalDefaultDummys2008!EQ83*(ExternalDefaultDummys2008!EQ83+EP83)</f>
        <v>0</v>
      </c>
      <c r="ER83" s="3">
        <f>ExternalDefaultDummys2008!ER83*(ExternalDefaultDummys2008!ER83+EQ83)</f>
        <v>0</v>
      </c>
      <c r="ES83" s="3">
        <f>ExternalDefaultDummys2008!ES83*(ExternalDefaultDummys2008!ES83+ER83)</f>
        <v>0</v>
      </c>
      <c r="ET83" s="3">
        <f>ExternalDefaultDummys2008!ET83*(ExternalDefaultDummys2008!ET83+ES83)</f>
        <v>0</v>
      </c>
      <c r="EU83" s="3">
        <f>ExternalDefaultDummys2008!EU83*(ExternalDefaultDummys2008!EU83+ET83)</f>
        <v>0</v>
      </c>
      <c r="EV83" s="3">
        <f>ExternalDefaultDummys2008!EV83*(ExternalDefaultDummys2008!EV83+EU83)</f>
        <v>0</v>
      </c>
      <c r="EW83" s="3">
        <f>ExternalDefaultDummys2008!EW83*(ExternalDefaultDummys2008!EW83+EV83)</f>
        <v>0</v>
      </c>
      <c r="EX83" s="3">
        <f>ExternalDefaultDummys2008!EX83*(ExternalDefaultDummys2008!EX83+EW83)</f>
        <v>0</v>
      </c>
      <c r="EY83" s="3">
        <f>ExternalDefaultDummys2008!EY83*(ExternalDefaultDummys2008!EY83+EX83)</f>
        <v>0</v>
      </c>
      <c r="EZ83" s="3">
        <f>ExternalDefaultDummys2008!EZ83*(ExternalDefaultDummys2008!EZ83+EY83)</f>
        <v>0</v>
      </c>
      <c r="FA83" s="3">
        <f>ExternalDefaultDummys2008!FA83*(ExternalDefaultDummys2008!FA83+EZ83)</f>
        <v>0</v>
      </c>
      <c r="FB83" s="3">
        <f>ExternalDefaultDummys2008!FB83*(ExternalDefaultDummys2008!FB83+FA83)</f>
        <v>0</v>
      </c>
      <c r="FC83" s="3">
        <f>ExternalDefaultDummys2008!FC83*(ExternalDefaultDummys2008!FC83+FB83)</f>
        <v>0</v>
      </c>
      <c r="FD83" s="3">
        <f>ExternalDefaultDummys2008!FD83*(ExternalDefaultDummys2008!FD83+FC83)</f>
        <v>0</v>
      </c>
      <c r="FE83" s="3">
        <f>ExternalDefaultDummys2008!FE83*(ExternalDefaultDummys2008!FE83+FD83)</f>
        <v>0</v>
      </c>
      <c r="FF83" s="3">
        <f>ExternalDefaultDummys2008!FF83*(ExternalDefaultDummys2008!FF83+FE83)</f>
        <v>0</v>
      </c>
      <c r="FG83" s="3">
        <f>ExternalDefaultDummys2008!FG83*(ExternalDefaultDummys2008!FG83+FF83)</f>
        <v>0</v>
      </c>
      <c r="FH83" s="3">
        <f>ExternalDefaultDummys2008!FH83*(ExternalDefaultDummys2008!FH83+FG83)</f>
        <v>0</v>
      </c>
      <c r="FI83" s="3">
        <f>ExternalDefaultDummys2008!FI83*(ExternalDefaultDummys2008!FI83+FH83)</f>
        <v>0</v>
      </c>
      <c r="FJ83" s="3">
        <f>ExternalDefaultDummys2008!FJ83*(ExternalDefaultDummys2008!FJ83+FI83)</f>
        <v>0</v>
      </c>
      <c r="FK83" s="3">
        <f>ExternalDefaultDummys2008!FK83*(ExternalDefaultDummys2008!FK83+FJ83)</f>
        <v>0</v>
      </c>
      <c r="FL83" s="3">
        <f>ExternalDefaultDummys2008!FL83*(ExternalDefaultDummys2008!FL83+FK83)</f>
        <v>0</v>
      </c>
      <c r="FM83" s="3">
        <f>ExternalDefaultDummys2008!FM83*(ExternalDefaultDummys2008!FM83+FL83)</f>
        <v>1</v>
      </c>
      <c r="FN83" s="3">
        <f>ExternalDefaultDummys2008!FN83*(ExternalDefaultDummys2008!FN83+FM83)</f>
        <v>2</v>
      </c>
      <c r="FO83" s="3">
        <f>ExternalDefaultDummys2008!FO83*(ExternalDefaultDummys2008!FO83+FN83)</f>
        <v>3</v>
      </c>
      <c r="FP83" s="3">
        <f>ExternalDefaultDummys2008!FP83*(ExternalDefaultDummys2008!FP83+FO83)</f>
        <v>4</v>
      </c>
      <c r="FQ83" s="3">
        <f>ExternalDefaultDummys2008!FQ83*(ExternalDefaultDummys2008!FQ83+FP83)</f>
        <v>5</v>
      </c>
      <c r="FR83" s="3">
        <f>ExternalDefaultDummys2008!FR83*(ExternalDefaultDummys2008!FR83+FQ83)</f>
        <v>6</v>
      </c>
      <c r="FS83" s="3">
        <f>ExternalDefaultDummys2008!FS83*(ExternalDefaultDummys2008!FS83+FR83)</f>
        <v>7</v>
      </c>
      <c r="FT83" s="3">
        <f>ExternalDefaultDummys2008!FT83*(ExternalDefaultDummys2008!FT83+FS83)</f>
        <v>8</v>
      </c>
      <c r="FU83" s="3">
        <f>ExternalDefaultDummys2008!FU83*(ExternalDefaultDummys2008!FU83+FT83)</f>
        <v>9</v>
      </c>
      <c r="FV83" s="3">
        <f>ExternalDefaultDummys2008!FV83*(ExternalDefaultDummys2008!FV83+FU83)</f>
        <v>0</v>
      </c>
      <c r="FW83" s="3">
        <f>ExternalDefaultDummys2008!FW83*(ExternalDefaultDummys2008!FW83+FV83)</f>
        <v>0</v>
      </c>
      <c r="FX83" s="3">
        <f>ExternalDefaultDummys2008!FX83*(ExternalDefaultDummys2008!FX83+FW83)</f>
        <v>0</v>
      </c>
      <c r="FY83" s="3">
        <f>ExternalDefaultDummys2008!FY83*(ExternalDefaultDummys2008!FY83+FX83)</f>
        <v>0</v>
      </c>
      <c r="FZ83" s="3">
        <f>ExternalDefaultDummys2008!FZ83*(ExternalDefaultDummys2008!FZ83+FY83)</f>
        <v>0</v>
      </c>
      <c r="GA83" s="3">
        <f>ExternalDefaultDummys2008!GA83*(ExternalDefaultDummys2008!GA83+FZ83)</f>
        <v>0</v>
      </c>
      <c r="GB83" s="3">
        <f>ExternalDefaultDummys2008!GB83*(ExternalDefaultDummys2008!GB83+GA83)</f>
        <v>0</v>
      </c>
      <c r="GC83" s="3">
        <f>ExternalDefaultDummys2008!GC83*(ExternalDefaultDummys2008!GC83+GB83)</f>
        <v>0</v>
      </c>
      <c r="GD83" s="3">
        <f>ExternalDefaultDummys2008!GD83*(ExternalDefaultDummys2008!GD83+GC83)</f>
        <v>0</v>
      </c>
      <c r="GE83" s="3">
        <f>ExternalDefaultDummys2008!GE83*(ExternalDefaultDummys2008!GE83+GD83)</f>
        <v>0</v>
      </c>
      <c r="GF83" s="3">
        <f>ExternalDefaultDummys2008!GF83*(ExternalDefaultDummys2008!GF83+GE83)</f>
        <v>0</v>
      </c>
      <c r="GG83" s="3">
        <f>ExternalDefaultDummys2008!GG83*(ExternalDefaultDummys2008!GG83+GF83)</f>
        <v>0</v>
      </c>
      <c r="GH83" s="3">
        <f>ExternalDefaultDummys2008!GH83*(ExternalDefaultDummys2008!GH83+GG83)</f>
        <v>1</v>
      </c>
      <c r="GI83" s="3">
        <f>ExternalDefaultDummys2008!GI83*(ExternalDefaultDummys2008!GI83+GH83)</f>
        <v>0</v>
      </c>
      <c r="GJ83" s="3">
        <f>ExternalDefaultDummys2008!GJ83*(ExternalDefaultDummys2008!GJ83+GI83)</f>
        <v>0</v>
      </c>
      <c r="GK83" s="3">
        <f>ExternalDefaultDummys2008!GK83*(ExternalDefaultDummys2008!GK83+GJ83)</f>
        <v>0</v>
      </c>
      <c r="GL83" s="3">
        <f>ExternalDefaultDummys2008!GL83*(ExternalDefaultDummys2008!GL83+GK83)</f>
        <v>0</v>
      </c>
      <c r="GM83" s="3">
        <f>ExternalDefaultDummys2008!GM83*(ExternalDefaultDummys2008!GM83+GL83)</f>
        <v>0</v>
      </c>
      <c r="GN83" s="3">
        <f>ExternalDefaultDummys2008!GN83*(ExternalDefaultDummys2008!GN83+GM83)</f>
        <v>0</v>
      </c>
      <c r="GO83" s="3">
        <f>ExternalDefaultDummys2008!GO83*(ExternalDefaultDummys2008!GO83+GN83)</f>
        <v>0</v>
      </c>
      <c r="GP83" s="3">
        <f>ExternalDefaultDummys2008!GP83*(ExternalDefaultDummys2008!GP83+GO83)</f>
        <v>0</v>
      </c>
      <c r="GQ83" s="3">
        <f>ExternalDefaultDummys2008!GQ83*(ExternalDefaultDummys2008!GQ83+GP83)</f>
        <v>0</v>
      </c>
      <c r="GR83" s="3">
        <f>ExternalDefaultDummys2008!GR83*(ExternalDefaultDummys2008!GR83+GQ83)</f>
        <v>0</v>
      </c>
      <c r="GS83" s="3">
        <f>ExternalDefaultDummys2008!GS83*(ExternalDefaultDummys2008!GS83+GR83)</f>
        <v>0</v>
      </c>
      <c r="GT83" s="3">
        <f>ExternalDefaultDummys2008!GT83*(ExternalDefaultDummys2008!GT83+GS83)</f>
        <v>0</v>
      </c>
      <c r="GU83" s="3">
        <f>ExternalDefaultDummys2008!GU83*(ExternalDefaultDummys2008!GU83+GT83)</f>
        <v>0</v>
      </c>
      <c r="GV83" s="3">
        <f>ExternalDefaultDummys2008!GV83*(ExternalDefaultDummys2008!GV83+GU83)</f>
        <v>0</v>
      </c>
      <c r="GW83" s="3">
        <f>ExternalDefaultDummys2008!GW83*(ExternalDefaultDummys2008!GW83+GV83)</f>
        <v>0</v>
      </c>
      <c r="GX83" s="3">
        <f>ExternalDefaultDummys2008!GX83*(ExternalDefaultDummys2008!GX83+GW83)</f>
        <v>0</v>
      </c>
      <c r="GY83" s="3">
        <f>ExternalDefaultDummys2008!GY83*(ExternalDefaultDummys2008!GY83+GX83)</f>
        <v>0</v>
      </c>
      <c r="GZ83" s="3">
        <f>ExternalDefaultDummys2008!GZ83*(ExternalDefaultDummys2008!GZ83+GY83)</f>
        <v>0</v>
      </c>
      <c r="HA83" s="3">
        <f>ExternalDefaultDummys2008!HA83*(ExternalDefaultDummys2008!HA83+GZ83)</f>
        <v>0</v>
      </c>
      <c r="HB83" s="3">
        <f>ExternalDefaultDummys2008!HB83*(ExternalDefaultDummys2008!HB83+HA83)</f>
        <v>0</v>
      </c>
      <c r="HC83" s="3">
        <f>ExternalDefaultDummys2008!HC83*(ExternalDefaultDummys2008!HC83+HB83)</f>
        <v>0</v>
      </c>
      <c r="HE83" s="3">
        <f t="shared" si="4"/>
        <v>9</v>
      </c>
    </row>
    <row r="84" spans="1:213" x14ac:dyDescent="0.4">
      <c r="A84" s="3">
        <f t="shared" si="5"/>
        <v>76</v>
      </c>
      <c r="B84" s="26" t="s">
        <v>111</v>
      </c>
      <c r="C84" s="3">
        <f>ExternalDefaultDummys2008!C84*(ExternalDefaultDummys2008!C84+0)</f>
        <v>0</v>
      </c>
      <c r="D84" s="3">
        <f>ExternalDefaultDummys2008!D84*(ExternalDefaultDummys2008!D84+C84)</f>
        <v>0</v>
      </c>
      <c r="E84" s="3">
        <f>ExternalDefaultDummys2008!E84*(ExternalDefaultDummys2008!E84+D84)</f>
        <v>0</v>
      </c>
      <c r="F84" s="3">
        <f>ExternalDefaultDummys2008!F84*(ExternalDefaultDummys2008!F84+E84)</f>
        <v>0</v>
      </c>
      <c r="G84" s="3">
        <f>ExternalDefaultDummys2008!G84*(ExternalDefaultDummys2008!G84+F84)</f>
        <v>0</v>
      </c>
      <c r="H84" s="3">
        <f>ExternalDefaultDummys2008!H84*(ExternalDefaultDummys2008!H84+G84)</f>
        <v>0</v>
      </c>
      <c r="I84" s="3">
        <f>ExternalDefaultDummys2008!I84*(ExternalDefaultDummys2008!I84+H84)</f>
        <v>0</v>
      </c>
      <c r="J84" s="3">
        <f>ExternalDefaultDummys2008!J84*(ExternalDefaultDummys2008!J84+I84)</f>
        <v>0</v>
      </c>
      <c r="K84" s="3">
        <f>ExternalDefaultDummys2008!K84*(ExternalDefaultDummys2008!K84+J84)</f>
        <v>0</v>
      </c>
      <c r="L84" s="3">
        <f>ExternalDefaultDummys2008!L84*(ExternalDefaultDummys2008!L84+K84)</f>
        <v>0</v>
      </c>
      <c r="M84" s="3">
        <f>ExternalDefaultDummys2008!M84*(ExternalDefaultDummys2008!M84+L84)</f>
        <v>0</v>
      </c>
      <c r="N84" s="3">
        <f>ExternalDefaultDummys2008!N84*(ExternalDefaultDummys2008!N84+M84)</f>
        <v>0</v>
      </c>
      <c r="O84" s="3">
        <f>ExternalDefaultDummys2008!O84*(ExternalDefaultDummys2008!O84+N84)</f>
        <v>0</v>
      </c>
      <c r="P84" s="3">
        <f>ExternalDefaultDummys2008!P84*(ExternalDefaultDummys2008!P84+O84)</f>
        <v>0</v>
      </c>
      <c r="Q84" s="3">
        <f>ExternalDefaultDummys2008!Q84*(ExternalDefaultDummys2008!Q84+P84)</f>
        <v>0</v>
      </c>
      <c r="R84" s="3">
        <f>ExternalDefaultDummys2008!R84*(ExternalDefaultDummys2008!R84+Q84)</f>
        <v>0</v>
      </c>
      <c r="S84" s="3">
        <f>ExternalDefaultDummys2008!S84*(ExternalDefaultDummys2008!S84+R84)</f>
        <v>0</v>
      </c>
      <c r="T84" s="3">
        <f>ExternalDefaultDummys2008!T84*(ExternalDefaultDummys2008!T84+S84)</f>
        <v>0</v>
      </c>
      <c r="U84" s="3">
        <f>ExternalDefaultDummys2008!U84*(ExternalDefaultDummys2008!U84+T84)</f>
        <v>0</v>
      </c>
      <c r="V84" s="3">
        <f>ExternalDefaultDummys2008!V84*(ExternalDefaultDummys2008!V84+U84)</f>
        <v>0</v>
      </c>
      <c r="W84" s="3">
        <f>ExternalDefaultDummys2008!W84*(ExternalDefaultDummys2008!W84+V84)</f>
        <v>0</v>
      </c>
      <c r="X84" s="3">
        <f>ExternalDefaultDummys2008!X84*(ExternalDefaultDummys2008!X84+W84)</f>
        <v>0</v>
      </c>
      <c r="Y84" s="3">
        <f>ExternalDefaultDummys2008!Y84*(ExternalDefaultDummys2008!Y84+X84)</f>
        <v>0</v>
      </c>
      <c r="Z84" s="3">
        <f>ExternalDefaultDummys2008!Z84*(ExternalDefaultDummys2008!Z84+Y84)</f>
        <v>0</v>
      </c>
      <c r="AA84" s="3">
        <f>ExternalDefaultDummys2008!AA84*(ExternalDefaultDummys2008!AA84+Z84)</f>
        <v>0</v>
      </c>
      <c r="AB84" s="3">
        <f>ExternalDefaultDummys2008!AB84*(ExternalDefaultDummys2008!AB84+AA84)</f>
        <v>0</v>
      </c>
      <c r="AC84" s="3">
        <f>ExternalDefaultDummys2008!AC84*(ExternalDefaultDummys2008!AC84+AB84)</f>
        <v>0</v>
      </c>
      <c r="AD84" s="3">
        <f>ExternalDefaultDummys2008!AD84*(ExternalDefaultDummys2008!AD84+AC84)</f>
        <v>0</v>
      </c>
      <c r="AE84" s="3">
        <f>ExternalDefaultDummys2008!AE84*(ExternalDefaultDummys2008!AE84+AD84)</f>
        <v>0</v>
      </c>
      <c r="AF84" s="3">
        <f>ExternalDefaultDummys2008!AF84*(ExternalDefaultDummys2008!AF84+AE84)</f>
        <v>0</v>
      </c>
      <c r="AG84" s="3">
        <f>ExternalDefaultDummys2008!AG84*(ExternalDefaultDummys2008!AG84+AF84)</f>
        <v>0</v>
      </c>
      <c r="AH84" s="3">
        <f>ExternalDefaultDummys2008!AH84*(ExternalDefaultDummys2008!AH84+AG84)</f>
        <v>0</v>
      </c>
      <c r="AI84" s="3">
        <f>ExternalDefaultDummys2008!AI84*(ExternalDefaultDummys2008!AI84+AH84)</f>
        <v>0</v>
      </c>
      <c r="AJ84" s="3">
        <f>ExternalDefaultDummys2008!AJ84*(ExternalDefaultDummys2008!AJ84+AI84)</f>
        <v>0</v>
      </c>
      <c r="AK84" s="3">
        <f>ExternalDefaultDummys2008!AK84*(ExternalDefaultDummys2008!AK84+AJ84)</f>
        <v>0</v>
      </c>
      <c r="AL84" s="3">
        <f>ExternalDefaultDummys2008!AL84*(ExternalDefaultDummys2008!AL84+AK84)</f>
        <v>0</v>
      </c>
      <c r="AM84" s="3">
        <f>ExternalDefaultDummys2008!AM84*(ExternalDefaultDummys2008!AM84+AL84)</f>
        <v>0</v>
      </c>
      <c r="AN84" s="3">
        <f>ExternalDefaultDummys2008!AN84*(ExternalDefaultDummys2008!AN84+AM84)</f>
        <v>0</v>
      </c>
      <c r="AO84" s="3">
        <f>ExternalDefaultDummys2008!AO84*(ExternalDefaultDummys2008!AO84+AN84)</f>
        <v>0</v>
      </c>
      <c r="AP84" s="3">
        <f>ExternalDefaultDummys2008!AP84*(ExternalDefaultDummys2008!AP84+AO84)</f>
        <v>0</v>
      </c>
      <c r="AQ84" s="3">
        <f>ExternalDefaultDummys2008!AQ84*(ExternalDefaultDummys2008!AQ84+AP84)</f>
        <v>0</v>
      </c>
      <c r="AR84" s="3">
        <f>ExternalDefaultDummys2008!AR84*(ExternalDefaultDummys2008!AR84+AQ84)</f>
        <v>0</v>
      </c>
      <c r="AS84" s="3">
        <f>ExternalDefaultDummys2008!AS84*(ExternalDefaultDummys2008!AS84+AR84)</f>
        <v>0</v>
      </c>
      <c r="AT84" s="3">
        <f>ExternalDefaultDummys2008!AT84*(ExternalDefaultDummys2008!AT84+AS84)</f>
        <v>0</v>
      </c>
      <c r="AU84" s="3">
        <f>ExternalDefaultDummys2008!AU84*(ExternalDefaultDummys2008!AU84+AT84)</f>
        <v>0</v>
      </c>
      <c r="AV84" s="3">
        <f>ExternalDefaultDummys2008!AV84*(ExternalDefaultDummys2008!AV84+AU84)</f>
        <v>0</v>
      </c>
      <c r="AW84" s="3">
        <f>ExternalDefaultDummys2008!AW84*(ExternalDefaultDummys2008!AW84+AV84)</f>
        <v>0</v>
      </c>
      <c r="AX84" s="3">
        <f>ExternalDefaultDummys2008!AX84*(ExternalDefaultDummys2008!AX84+AW84)</f>
        <v>0</v>
      </c>
      <c r="AY84" s="3">
        <f>ExternalDefaultDummys2008!AY84*(ExternalDefaultDummys2008!AY84+AX84)</f>
        <v>0</v>
      </c>
      <c r="AZ84" s="3">
        <f>ExternalDefaultDummys2008!AZ84*(ExternalDefaultDummys2008!AZ84+AY84)</f>
        <v>0</v>
      </c>
      <c r="BA84" s="3">
        <f>ExternalDefaultDummys2008!BA84*(ExternalDefaultDummys2008!BA84+AZ84)</f>
        <v>0</v>
      </c>
      <c r="BB84" s="3">
        <f>ExternalDefaultDummys2008!BB84*(ExternalDefaultDummys2008!BB84+BA84)</f>
        <v>0</v>
      </c>
      <c r="BC84" s="3">
        <f>ExternalDefaultDummys2008!BC84*(ExternalDefaultDummys2008!BC84+BB84)</f>
        <v>0</v>
      </c>
      <c r="BD84" s="3">
        <f>ExternalDefaultDummys2008!BD84*(ExternalDefaultDummys2008!BD84+BC84)</f>
        <v>0</v>
      </c>
      <c r="BE84" s="3">
        <f>ExternalDefaultDummys2008!BE84*(ExternalDefaultDummys2008!BE84+BD84)</f>
        <v>0</v>
      </c>
      <c r="BF84" s="3">
        <f>ExternalDefaultDummys2008!BF84*(ExternalDefaultDummys2008!BF84+BE84)</f>
        <v>0</v>
      </c>
      <c r="BG84" s="3">
        <f>ExternalDefaultDummys2008!BG84*(ExternalDefaultDummys2008!BG84+BF84)</f>
        <v>0</v>
      </c>
      <c r="BH84" s="3">
        <f>ExternalDefaultDummys2008!BH84*(ExternalDefaultDummys2008!BH84+BG84)</f>
        <v>0</v>
      </c>
      <c r="BI84" s="3">
        <f>ExternalDefaultDummys2008!BI84*(ExternalDefaultDummys2008!BI84+BH84)</f>
        <v>0</v>
      </c>
      <c r="BJ84" s="3">
        <f>ExternalDefaultDummys2008!BJ84*(ExternalDefaultDummys2008!BJ84+BI84)</f>
        <v>0</v>
      </c>
      <c r="BK84" s="3">
        <f>ExternalDefaultDummys2008!BK84*(ExternalDefaultDummys2008!BK84+BJ84)</f>
        <v>0</v>
      </c>
      <c r="BL84" s="3">
        <f>ExternalDefaultDummys2008!BL84*(ExternalDefaultDummys2008!BL84+BK84)</f>
        <v>0</v>
      </c>
      <c r="BM84" s="3">
        <f>ExternalDefaultDummys2008!BM84*(ExternalDefaultDummys2008!BM84+BL84)</f>
        <v>0</v>
      </c>
      <c r="BN84" s="3">
        <f>ExternalDefaultDummys2008!BN84*(ExternalDefaultDummys2008!BN84+BM84)</f>
        <v>0</v>
      </c>
      <c r="BO84" s="3">
        <f>ExternalDefaultDummys2008!BO84*(ExternalDefaultDummys2008!BO84+BN84)</f>
        <v>0</v>
      </c>
      <c r="BP84" s="3">
        <f>ExternalDefaultDummys2008!BP84*(ExternalDefaultDummys2008!BP84+BO84)</f>
        <v>0</v>
      </c>
      <c r="BQ84" s="3">
        <f>ExternalDefaultDummys2008!BQ84*(ExternalDefaultDummys2008!BQ84+BP84)</f>
        <v>0</v>
      </c>
      <c r="BR84" s="3">
        <f>ExternalDefaultDummys2008!BR84*(ExternalDefaultDummys2008!BR84+BQ84)</f>
        <v>0</v>
      </c>
      <c r="BS84" s="3">
        <f>ExternalDefaultDummys2008!BS84*(ExternalDefaultDummys2008!BS84+BR84)</f>
        <v>0</v>
      </c>
      <c r="BT84" s="3">
        <f>ExternalDefaultDummys2008!BT84*(ExternalDefaultDummys2008!BT84+BS84)</f>
        <v>0</v>
      </c>
      <c r="BU84" s="3">
        <f>ExternalDefaultDummys2008!BU84*(ExternalDefaultDummys2008!BU84+BT84)</f>
        <v>0</v>
      </c>
      <c r="BV84" s="3">
        <f>ExternalDefaultDummys2008!BV84*(ExternalDefaultDummys2008!BV84+BU84)</f>
        <v>0</v>
      </c>
      <c r="BW84" s="3">
        <f>ExternalDefaultDummys2008!BW84*(ExternalDefaultDummys2008!BW84+BV84)</f>
        <v>0</v>
      </c>
      <c r="BX84" s="3">
        <f>ExternalDefaultDummys2008!BX84*(ExternalDefaultDummys2008!BX84+BW84)</f>
        <v>0</v>
      </c>
      <c r="BY84" s="3">
        <f>ExternalDefaultDummys2008!BY84*(ExternalDefaultDummys2008!BY84+BX84)</f>
        <v>0</v>
      </c>
      <c r="BZ84" s="3">
        <f>ExternalDefaultDummys2008!BZ84*(ExternalDefaultDummys2008!BZ84+BY84)</f>
        <v>0</v>
      </c>
      <c r="CA84" s="3">
        <f>ExternalDefaultDummys2008!CA84*(ExternalDefaultDummys2008!CA84+BZ84)</f>
        <v>0</v>
      </c>
      <c r="CB84" s="3">
        <f>ExternalDefaultDummys2008!CB84*(ExternalDefaultDummys2008!CB84+CA84)</f>
        <v>0</v>
      </c>
      <c r="CC84" s="3">
        <f>ExternalDefaultDummys2008!CC84*(ExternalDefaultDummys2008!CC84+CB84)</f>
        <v>0</v>
      </c>
      <c r="CD84" s="3">
        <f>ExternalDefaultDummys2008!CD84*(ExternalDefaultDummys2008!CD84+CC84)</f>
        <v>0</v>
      </c>
      <c r="CE84" s="3">
        <f>ExternalDefaultDummys2008!CE84*(ExternalDefaultDummys2008!CE84+CD84)</f>
        <v>0</v>
      </c>
      <c r="CF84" s="3">
        <f>ExternalDefaultDummys2008!CF84*(ExternalDefaultDummys2008!CF84+CE84)</f>
        <v>0</v>
      </c>
      <c r="CG84" s="3">
        <f>ExternalDefaultDummys2008!CG84*(ExternalDefaultDummys2008!CG84+CF84)</f>
        <v>0</v>
      </c>
      <c r="CH84" s="3">
        <f>ExternalDefaultDummys2008!CH84*(ExternalDefaultDummys2008!CH84+CG84)</f>
        <v>0</v>
      </c>
      <c r="CI84" s="3">
        <f>ExternalDefaultDummys2008!CI84*(ExternalDefaultDummys2008!CI84+CH84)</f>
        <v>0</v>
      </c>
      <c r="CJ84" s="3">
        <f>ExternalDefaultDummys2008!CJ84*(ExternalDefaultDummys2008!CJ84+CI84)</f>
        <v>0</v>
      </c>
      <c r="CK84" s="3">
        <f>ExternalDefaultDummys2008!CK84*(ExternalDefaultDummys2008!CK84+CJ84)</f>
        <v>0</v>
      </c>
      <c r="CL84" s="3">
        <f>ExternalDefaultDummys2008!CL84*(ExternalDefaultDummys2008!CL84+CK84)</f>
        <v>0</v>
      </c>
      <c r="CM84" s="3">
        <f>ExternalDefaultDummys2008!CM84*(ExternalDefaultDummys2008!CM84+CL84)</f>
        <v>0</v>
      </c>
      <c r="CN84" s="3">
        <f>ExternalDefaultDummys2008!CN84*(ExternalDefaultDummys2008!CN84+CM84)</f>
        <v>0</v>
      </c>
      <c r="CO84" s="3">
        <f>ExternalDefaultDummys2008!CO84*(ExternalDefaultDummys2008!CO84+CN84)</f>
        <v>0</v>
      </c>
      <c r="CP84" s="3">
        <f>ExternalDefaultDummys2008!CP84*(ExternalDefaultDummys2008!CP84+CO84)</f>
        <v>0</v>
      </c>
      <c r="CQ84" s="3">
        <f>ExternalDefaultDummys2008!CQ84*(ExternalDefaultDummys2008!CQ84+CP84)</f>
        <v>0</v>
      </c>
      <c r="CR84" s="3">
        <f>ExternalDefaultDummys2008!CR84*(ExternalDefaultDummys2008!CR84+CQ84)</f>
        <v>0</v>
      </c>
      <c r="CS84" s="3">
        <f>ExternalDefaultDummys2008!CS84*(ExternalDefaultDummys2008!CS84+CR84)</f>
        <v>0</v>
      </c>
      <c r="CT84" s="3">
        <f>ExternalDefaultDummys2008!CT84*(ExternalDefaultDummys2008!CT84+CS84)</f>
        <v>0</v>
      </c>
      <c r="CU84" s="3">
        <f>ExternalDefaultDummys2008!CU84*(ExternalDefaultDummys2008!CU84+CT84)</f>
        <v>0</v>
      </c>
      <c r="CV84" s="3">
        <f>ExternalDefaultDummys2008!CV84*(ExternalDefaultDummys2008!CV84+CU84)</f>
        <v>0</v>
      </c>
      <c r="CW84" s="3">
        <f>ExternalDefaultDummys2008!CW84*(ExternalDefaultDummys2008!CW84+CV84)</f>
        <v>0</v>
      </c>
      <c r="CX84" s="3">
        <f>ExternalDefaultDummys2008!CX84*(ExternalDefaultDummys2008!CX84+CW84)</f>
        <v>0</v>
      </c>
      <c r="CY84" s="3">
        <f>ExternalDefaultDummys2008!CY84*(ExternalDefaultDummys2008!CY84+CX84)</f>
        <v>0</v>
      </c>
      <c r="CZ84" s="3">
        <f>ExternalDefaultDummys2008!CZ84*(ExternalDefaultDummys2008!CZ84+CY84)</f>
        <v>0</v>
      </c>
      <c r="DA84" s="3">
        <f>ExternalDefaultDummys2008!DA84*(ExternalDefaultDummys2008!DA84+CZ84)</f>
        <v>0</v>
      </c>
      <c r="DB84" s="3">
        <f>ExternalDefaultDummys2008!DB84*(ExternalDefaultDummys2008!DB84+DA84)</f>
        <v>0</v>
      </c>
      <c r="DC84" s="3">
        <f>ExternalDefaultDummys2008!DC84*(ExternalDefaultDummys2008!DC84+DB84)</f>
        <v>0</v>
      </c>
      <c r="DD84" s="3">
        <f>ExternalDefaultDummys2008!DD84*(ExternalDefaultDummys2008!DD84+DC84)</f>
        <v>0</v>
      </c>
      <c r="DE84" s="3">
        <f>ExternalDefaultDummys2008!DE84*(ExternalDefaultDummys2008!DE84+DD84)</f>
        <v>0</v>
      </c>
      <c r="DF84" s="3">
        <f>ExternalDefaultDummys2008!DF84*(ExternalDefaultDummys2008!DF84+DE84)</f>
        <v>0</v>
      </c>
      <c r="DG84" s="3">
        <f>ExternalDefaultDummys2008!DG84*(ExternalDefaultDummys2008!DG84+DF84)</f>
        <v>0</v>
      </c>
      <c r="DH84" s="3">
        <f>ExternalDefaultDummys2008!DH84*(ExternalDefaultDummys2008!DH84+DG84)</f>
        <v>0</v>
      </c>
      <c r="DI84" s="3">
        <f>ExternalDefaultDummys2008!DI84*(ExternalDefaultDummys2008!DI84+DH84)</f>
        <v>0</v>
      </c>
      <c r="DJ84" s="3">
        <f>ExternalDefaultDummys2008!DJ84*(ExternalDefaultDummys2008!DJ84+DI84)</f>
        <v>0</v>
      </c>
      <c r="DK84" s="3">
        <f>ExternalDefaultDummys2008!DK84*(ExternalDefaultDummys2008!DK84+DJ84)</f>
        <v>0</v>
      </c>
      <c r="DL84" s="3">
        <f>ExternalDefaultDummys2008!DL84*(ExternalDefaultDummys2008!DL84+DK84)</f>
        <v>0</v>
      </c>
      <c r="DM84" s="3">
        <f>ExternalDefaultDummys2008!DM84*(ExternalDefaultDummys2008!DM84+DL84)</f>
        <v>0</v>
      </c>
      <c r="DN84" s="3">
        <f>ExternalDefaultDummys2008!DN84*(ExternalDefaultDummys2008!DN84+DM84)</f>
        <v>0</v>
      </c>
      <c r="DO84" s="3">
        <f>ExternalDefaultDummys2008!DO84*(ExternalDefaultDummys2008!DO84+DN84)</f>
        <v>0</v>
      </c>
      <c r="DP84" s="3">
        <f>ExternalDefaultDummys2008!DP84*(ExternalDefaultDummys2008!DP84+DO84)</f>
        <v>0</v>
      </c>
      <c r="DQ84" s="3">
        <f>ExternalDefaultDummys2008!DQ84*(ExternalDefaultDummys2008!DQ84+DP84)</f>
        <v>0</v>
      </c>
      <c r="DR84" s="3">
        <f>ExternalDefaultDummys2008!DR84*(ExternalDefaultDummys2008!DR84+DQ84)</f>
        <v>0</v>
      </c>
      <c r="DS84" s="3">
        <f>ExternalDefaultDummys2008!DS84*(ExternalDefaultDummys2008!DS84+DR84)</f>
        <v>0</v>
      </c>
      <c r="DT84" s="3">
        <f>ExternalDefaultDummys2008!DT84*(ExternalDefaultDummys2008!DT84+DS84)</f>
        <v>0</v>
      </c>
      <c r="DU84" s="3">
        <f>ExternalDefaultDummys2008!DU84*(ExternalDefaultDummys2008!DU84+DT84)</f>
        <v>0</v>
      </c>
      <c r="DV84" s="3">
        <f>ExternalDefaultDummys2008!DV84*(ExternalDefaultDummys2008!DV84+DU84)</f>
        <v>0</v>
      </c>
      <c r="DW84" s="3">
        <f>ExternalDefaultDummys2008!DW84*(ExternalDefaultDummys2008!DW84+DV84)</f>
        <v>0</v>
      </c>
      <c r="DX84" s="3">
        <f>ExternalDefaultDummys2008!DX84*(ExternalDefaultDummys2008!DX84+DW84)</f>
        <v>0</v>
      </c>
      <c r="DY84" s="3">
        <f>ExternalDefaultDummys2008!DY84*(ExternalDefaultDummys2008!DY84+DX84)</f>
        <v>0</v>
      </c>
      <c r="DZ84" s="3">
        <f>ExternalDefaultDummys2008!DZ84*(ExternalDefaultDummys2008!DZ84+DY84)</f>
        <v>0</v>
      </c>
      <c r="EA84" s="3">
        <f>ExternalDefaultDummys2008!EA84*(ExternalDefaultDummys2008!EA84+DZ84)</f>
        <v>0</v>
      </c>
      <c r="EB84" s="3">
        <f>ExternalDefaultDummys2008!EB84*(ExternalDefaultDummys2008!EB84+EA84)</f>
        <v>0</v>
      </c>
      <c r="EC84" s="3">
        <f>ExternalDefaultDummys2008!EC84*(ExternalDefaultDummys2008!EC84+EB84)</f>
        <v>0</v>
      </c>
      <c r="ED84" s="3">
        <f>ExternalDefaultDummys2008!ED84*(ExternalDefaultDummys2008!ED84+EC84)</f>
        <v>0</v>
      </c>
      <c r="EE84" s="3">
        <f>ExternalDefaultDummys2008!EE84*(ExternalDefaultDummys2008!EE84+ED84)</f>
        <v>0</v>
      </c>
      <c r="EF84" s="3">
        <f>ExternalDefaultDummys2008!EF84*(ExternalDefaultDummys2008!EF84+EE84)</f>
        <v>0</v>
      </c>
      <c r="EG84" s="3">
        <f>ExternalDefaultDummys2008!EG84*(ExternalDefaultDummys2008!EG84+EF84)</f>
        <v>0</v>
      </c>
      <c r="EH84" s="3">
        <f>ExternalDefaultDummys2008!EH84*(ExternalDefaultDummys2008!EH84+EG84)</f>
        <v>0</v>
      </c>
      <c r="EI84" s="3">
        <f>ExternalDefaultDummys2008!EI84*(ExternalDefaultDummys2008!EI84+EH84)</f>
        <v>0</v>
      </c>
      <c r="EJ84" s="3">
        <f>ExternalDefaultDummys2008!EJ84*(ExternalDefaultDummys2008!EJ84+EI84)</f>
        <v>0</v>
      </c>
      <c r="EK84" s="3">
        <f>ExternalDefaultDummys2008!EK84*(ExternalDefaultDummys2008!EK84+EJ84)</f>
        <v>0</v>
      </c>
      <c r="EL84" s="3">
        <f>ExternalDefaultDummys2008!EL84*(ExternalDefaultDummys2008!EL84+EK84)</f>
        <v>0</v>
      </c>
      <c r="EM84" s="3">
        <f>ExternalDefaultDummys2008!EM84*(ExternalDefaultDummys2008!EM84+EL84)</f>
        <v>0</v>
      </c>
      <c r="EN84" s="3">
        <f>ExternalDefaultDummys2008!EN84*(ExternalDefaultDummys2008!EN84+EM84)</f>
        <v>0</v>
      </c>
      <c r="EO84" s="3">
        <f>ExternalDefaultDummys2008!EO84*(ExternalDefaultDummys2008!EO84+EN84)</f>
        <v>0</v>
      </c>
      <c r="EP84" s="3">
        <f>ExternalDefaultDummys2008!EP84*(ExternalDefaultDummys2008!EP84+EO84)</f>
        <v>0</v>
      </c>
      <c r="EQ84" s="3">
        <f>ExternalDefaultDummys2008!EQ84*(ExternalDefaultDummys2008!EQ84+EP84)</f>
        <v>0</v>
      </c>
      <c r="ER84" s="3">
        <f>ExternalDefaultDummys2008!ER84*(ExternalDefaultDummys2008!ER84+EQ84)</f>
        <v>0</v>
      </c>
      <c r="ES84" s="3">
        <f>ExternalDefaultDummys2008!ES84*(ExternalDefaultDummys2008!ES84+ER84)</f>
        <v>0</v>
      </c>
      <c r="ET84" s="3">
        <f>ExternalDefaultDummys2008!ET84*(ExternalDefaultDummys2008!ET84+ES84)</f>
        <v>0</v>
      </c>
      <c r="EU84" s="3">
        <f>ExternalDefaultDummys2008!EU84*(ExternalDefaultDummys2008!EU84+ET84)</f>
        <v>0</v>
      </c>
      <c r="EV84" s="3">
        <f>ExternalDefaultDummys2008!EV84*(ExternalDefaultDummys2008!EV84+EU84)</f>
        <v>0</v>
      </c>
      <c r="EW84" s="3">
        <f>ExternalDefaultDummys2008!EW84*(ExternalDefaultDummys2008!EW84+EV84)</f>
        <v>0</v>
      </c>
      <c r="EX84" s="3">
        <f>ExternalDefaultDummys2008!EX84*(ExternalDefaultDummys2008!EX84+EW84)</f>
        <v>0</v>
      </c>
      <c r="EY84" s="3">
        <f>ExternalDefaultDummys2008!EY84*(ExternalDefaultDummys2008!EY84+EX84)</f>
        <v>0</v>
      </c>
      <c r="EZ84" s="3">
        <f>ExternalDefaultDummys2008!EZ84*(ExternalDefaultDummys2008!EZ84+EY84)</f>
        <v>0</v>
      </c>
      <c r="FA84" s="3">
        <f>ExternalDefaultDummys2008!FA84*(ExternalDefaultDummys2008!FA84+EZ84)</f>
        <v>0</v>
      </c>
      <c r="FB84" s="3">
        <f>ExternalDefaultDummys2008!FB84*(ExternalDefaultDummys2008!FB84+FA84)</f>
        <v>0</v>
      </c>
      <c r="FC84" s="3">
        <f>ExternalDefaultDummys2008!FC84*(ExternalDefaultDummys2008!FC84+FB84)</f>
        <v>0</v>
      </c>
      <c r="FD84" s="3">
        <f>ExternalDefaultDummys2008!FD84*(ExternalDefaultDummys2008!FD84+FC84)</f>
        <v>0</v>
      </c>
      <c r="FE84" s="3">
        <f>ExternalDefaultDummys2008!FE84*(ExternalDefaultDummys2008!FE84+FD84)</f>
        <v>0</v>
      </c>
      <c r="FF84" s="3">
        <f>ExternalDefaultDummys2008!FF84*(ExternalDefaultDummys2008!FF84+FE84)</f>
        <v>0</v>
      </c>
      <c r="FG84" s="3">
        <f>ExternalDefaultDummys2008!FG84*(ExternalDefaultDummys2008!FG84+FF84)</f>
        <v>0</v>
      </c>
      <c r="FH84" s="3">
        <f>ExternalDefaultDummys2008!FH84*(ExternalDefaultDummys2008!FH84+FG84)</f>
        <v>0</v>
      </c>
      <c r="FI84" s="3">
        <f>ExternalDefaultDummys2008!FI84*(ExternalDefaultDummys2008!FI84+FH84)</f>
        <v>0</v>
      </c>
      <c r="FJ84" s="3">
        <f>ExternalDefaultDummys2008!FJ84*(ExternalDefaultDummys2008!FJ84+FI84)</f>
        <v>0</v>
      </c>
      <c r="FK84" s="3">
        <f>ExternalDefaultDummys2008!FK84*(ExternalDefaultDummys2008!FK84+FJ84)</f>
        <v>0</v>
      </c>
      <c r="FL84" s="3">
        <f>ExternalDefaultDummys2008!FL84*(ExternalDefaultDummys2008!FL84+FK84)</f>
        <v>0</v>
      </c>
      <c r="FM84" s="3">
        <f>ExternalDefaultDummys2008!FM84*(ExternalDefaultDummys2008!FM84+FL84)</f>
        <v>0</v>
      </c>
      <c r="FN84" s="3">
        <f>ExternalDefaultDummys2008!FN84*(ExternalDefaultDummys2008!FN84+FM84)</f>
        <v>0</v>
      </c>
      <c r="FO84" s="3">
        <f>ExternalDefaultDummys2008!FO84*(ExternalDefaultDummys2008!FO84+FN84)</f>
        <v>0</v>
      </c>
      <c r="FP84" s="3">
        <f>ExternalDefaultDummys2008!FP84*(ExternalDefaultDummys2008!FP84+FO84)</f>
        <v>0</v>
      </c>
      <c r="FQ84" s="3">
        <f>ExternalDefaultDummys2008!FQ84*(ExternalDefaultDummys2008!FQ84+FP84)</f>
        <v>0</v>
      </c>
      <c r="FR84" s="3">
        <f>ExternalDefaultDummys2008!FR84*(ExternalDefaultDummys2008!FR84+FQ84)</f>
        <v>0</v>
      </c>
      <c r="FS84" s="3">
        <f>ExternalDefaultDummys2008!FS84*(ExternalDefaultDummys2008!FS84+FR84)</f>
        <v>0</v>
      </c>
      <c r="FT84" s="3">
        <f>ExternalDefaultDummys2008!FT84*(ExternalDefaultDummys2008!FT84+FS84)</f>
        <v>0</v>
      </c>
      <c r="FU84" s="3">
        <f>ExternalDefaultDummys2008!FU84*(ExternalDefaultDummys2008!FU84+FT84)</f>
        <v>0</v>
      </c>
      <c r="FV84" s="3">
        <f>ExternalDefaultDummys2008!FV84*(ExternalDefaultDummys2008!FV84+FU84)</f>
        <v>0</v>
      </c>
      <c r="FW84" s="3">
        <f>ExternalDefaultDummys2008!FW84*(ExternalDefaultDummys2008!FW84+FV84)</f>
        <v>0</v>
      </c>
      <c r="FX84" s="3">
        <f>ExternalDefaultDummys2008!FX84*(ExternalDefaultDummys2008!FX84+FW84)</f>
        <v>0</v>
      </c>
      <c r="FY84" s="3">
        <f>ExternalDefaultDummys2008!FY84*(ExternalDefaultDummys2008!FY84+FX84)</f>
        <v>0</v>
      </c>
      <c r="FZ84" s="3">
        <f>ExternalDefaultDummys2008!FZ84*(ExternalDefaultDummys2008!FZ84+FY84)</f>
        <v>0</v>
      </c>
      <c r="GA84" s="3">
        <f>ExternalDefaultDummys2008!GA84*(ExternalDefaultDummys2008!GA84+FZ84)</f>
        <v>0</v>
      </c>
      <c r="GB84" s="3">
        <f>ExternalDefaultDummys2008!GB84*(ExternalDefaultDummys2008!GB84+GA84)</f>
        <v>0</v>
      </c>
      <c r="GC84" s="3">
        <f>ExternalDefaultDummys2008!GC84*(ExternalDefaultDummys2008!GC84+GB84)</f>
        <v>0</v>
      </c>
      <c r="GD84" s="3">
        <f>ExternalDefaultDummys2008!GD84*(ExternalDefaultDummys2008!GD84+GC84)</f>
        <v>0</v>
      </c>
      <c r="GE84" s="3">
        <f>ExternalDefaultDummys2008!GE84*(ExternalDefaultDummys2008!GE84+GD84)</f>
        <v>0</v>
      </c>
      <c r="GF84" s="3">
        <f>ExternalDefaultDummys2008!GF84*(ExternalDefaultDummys2008!GF84+GE84)</f>
        <v>0</v>
      </c>
      <c r="GG84" s="3">
        <f>ExternalDefaultDummys2008!GG84*(ExternalDefaultDummys2008!GG84+GF84)</f>
        <v>1</v>
      </c>
      <c r="GH84" s="3">
        <f>ExternalDefaultDummys2008!GH84*(ExternalDefaultDummys2008!GH84+GG84)</f>
        <v>2</v>
      </c>
      <c r="GI84" s="3">
        <f>ExternalDefaultDummys2008!GI84*(ExternalDefaultDummys2008!GI84+GH84)</f>
        <v>3</v>
      </c>
      <c r="GJ84" s="3">
        <f>ExternalDefaultDummys2008!GJ84*(ExternalDefaultDummys2008!GJ84+GI84)</f>
        <v>0</v>
      </c>
      <c r="GK84" s="3">
        <f>ExternalDefaultDummys2008!GK84*(ExternalDefaultDummys2008!GK84+GJ84)</f>
        <v>0</v>
      </c>
      <c r="GL84" s="3">
        <f>ExternalDefaultDummys2008!GL84*(ExternalDefaultDummys2008!GL84+GK84)</f>
        <v>1</v>
      </c>
      <c r="GM84" s="3">
        <f>ExternalDefaultDummys2008!GM84*(ExternalDefaultDummys2008!GM84+GL84)</f>
        <v>2</v>
      </c>
      <c r="GN84" s="3">
        <f>ExternalDefaultDummys2008!GN84*(ExternalDefaultDummys2008!GN84+GM84)</f>
        <v>3</v>
      </c>
      <c r="GO84" s="3">
        <f>ExternalDefaultDummys2008!GO84*(ExternalDefaultDummys2008!GO84+GN84)</f>
        <v>4</v>
      </c>
      <c r="GP84" s="3">
        <f>ExternalDefaultDummys2008!GP84*(ExternalDefaultDummys2008!GP84+GO84)</f>
        <v>5</v>
      </c>
      <c r="GQ84" s="3">
        <f>ExternalDefaultDummys2008!GQ84*(ExternalDefaultDummys2008!GQ84+GP84)</f>
        <v>6</v>
      </c>
      <c r="GR84" s="3">
        <f>ExternalDefaultDummys2008!GR84*(ExternalDefaultDummys2008!GR84+GQ84)</f>
        <v>7</v>
      </c>
      <c r="GS84" s="3">
        <f>ExternalDefaultDummys2008!GS84*(ExternalDefaultDummys2008!GS84+GR84)</f>
        <v>8</v>
      </c>
      <c r="GT84" s="3">
        <f>ExternalDefaultDummys2008!GT84*(ExternalDefaultDummys2008!GT84+GS84)</f>
        <v>0</v>
      </c>
      <c r="GU84" s="3">
        <f>ExternalDefaultDummys2008!GU84*(ExternalDefaultDummys2008!GU84+GT84)</f>
        <v>0</v>
      </c>
      <c r="GV84" s="3">
        <f>ExternalDefaultDummys2008!GV84*(ExternalDefaultDummys2008!GV84+GU84)</f>
        <v>0</v>
      </c>
      <c r="GW84" s="3">
        <f>ExternalDefaultDummys2008!GW84*(ExternalDefaultDummys2008!GW84+GV84)</f>
        <v>0</v>
      </c>
      <c r="GX84" s="3">
        <f>ExternalDefaultDummys2008!GX84*(ExternalDefaultDummys2008!GX84+GW84)</f>
        <v>0</v>
      </c>
      <c r="GY84" s="3">
        <f>ExternalDefaultDummys2008!GY84*(ExternalDefaultDummys2008!GY84+GX84)</f>
        <v>0</v>
      </c>
      <c r="GZ84" s="3">
        <f>ExternalDefaultDummys2008!GZ84*(ExternalDefaultDummys2008!GZ84+GY84)</f>
        <v>0</v>
      </c>
      <c r="HA84" s="3">
        <f>ExternalDefaultDummys2008!HA84*(ExternalDefaultDummys2008!HA84+GZ84)</f>
        <v>0</v>
      </c>
      <c r="HB84" s="3">
        <f>ExternalDefaultDummys2008!HB84*(ExternalDefaultDummys2008!HB84+HA84)</f>
        <v>0</v>
      </c>
      <c r="HC84" s="3">
        <f>ExternalDefaultDummys2008!HC84*(ExternalDefaultDummys2008!HC84+HB84)</f>
        <v>0</v>
      </c>
      <c r="HE84" s="3">
        <f t="shared" si="4"/>
        <v>8</v>
      </c>
    </row>
    <row r="85" spans="1:213" x14ac:dyDescent="0.4">
      <c r="A85" s="3">
        <f t="shared" si="5"/>
        <v>77</v>
      </c>
      <c r="B85" s="26" t="s">
        <v>112</v>
      </c>
      <c r="C85" s="3">
        <f>ExternalDefaultDummys2008!C85*(ExternalDefaultDummys2008!C85+0)</f>
        <v>0</v>
      </c>
      <c r="D85" s="3">
        <f>ExternalDefaultDummys2008!D85*(ExternalDefaultDummys2008!D85+C85)</f>
        <v>0</v>
      </c>
      <c r="E85" s="3">
        <f>ExternalDefaultDummys2008!E85*(ExternalDefaultDummys2008!E85+D85)</f>
        <v>0</v>
      </c>
      <c r="F85" s="3">
        <f>ExternalDefaultDummys2008!F85*(ExternalDefaultDummys2008!F85+E85)</f>
        <v>0</v>
      </c>
      <c r="G85" s="3">
        <f>ExternalDefaultDummys2008!G85*(ExternalDefaultDummys2008!G85+F85)</f>
        <v>0</v>
      </c>
      <c r="H85" s="3">
        <f>ExternalDefaultDummys2008!H85*(ExternalDefaultDummys2008!H85+G85)</f>
        <v>0</v>
      </c>
      <c r="I85" s="3">
        <f>ExternalDefaultDummys2008!I85*(ExternalDefaultDummys2008!I85+H85)</f>
        <v>0</v>
      </c>
      <c r="J85" s="3">
        <f>ExternalDefaultDummys2008!J85*(ExternalDefaultDummys2008!J85+I85)</f>
        <v>0</v>
      </c>
      <c r="K85" s="3">
        <f>ExternalDefaultDummys2008!K85*(ExternalDefaultDummys2008!K85+J85)</f>
        <v>0</v>
      </c>
      <c r="L85" s="3">
        <f>ExternalDefaultDummys2008!L85*(ExternalDefaultDummys2008!L85+K85)</f>
        <v>0</v>
      </c>
      <c r="M85" s="3">
        <f>ExternalDefaultDummys2008!M85*(ExternalDefaultDummys2008!M85+L85)</f>
        <v>0</v>
      </c>
      <c r="N85" s="3">
        <f>ExternalDefaultDummys2008!N85*(ExternalDefaultDummys2008!N85+M85)</f>
        <v>0</v>
      </c>
      <c r="O85" s="3">
        <f>ExternalDefaultDummys2008!O85*(ExternalDefaultDummys2008!O85+N85)</f>
        <v>0</v>
      </c>
      <c r="P85" s="3">
        <f>ExternalDefaultDummys2008!P85*(ExternalDefaultDummys2008!P85+O85)</f>
        <v>0</v>
      </c>
      <c r="Q85" s="3">
        <f>ExternalDefaultDummys2008!Q85*(ExternalDefaultDummys2008!Q85+P85)</f>
        <v>0</v>
      </c>
      <c r="R85" s="3">
        <f>ExternalDefaultDummys2008!R85*(ExternalDefaultDummys2008!R85+Q85)</f>
        <v>0</v>
      </c>
      <c r="S85" s="3">
        <f>ExternalDefaultDummys2008!S85*(ExternalDefaultDummys2008!S85+R85)</f>
        <v>0</v>
      </c>
      <c r="T85" s="3">
        <f>ExternalDefaultDummys2008!T85*(ExternalDefaultDummys2008!T85+S85)</f>
        <v>0</v>
      </c>
      <c r="U85" s="3">
        <f>ExternalDefaultDummys2008!U85*(ExternalDefaultDummys2008!U85+T85)</f>
        <v>0</v>
      </c>
      <c r="V85" s="3">
        <f>ExternalDefaultDummys2008!V85*(ExternalDefaultDummys2008!V85+U85)</f>
        <v>0</v>
      </c>
      <c r="W85" s="3">
        <f>ExternalDefaultDummys2008!W85*(ExternalDefaultDummys2008!W85+V85)</f>
        <v>0</v>
      </c>
      <c r="X85" s="3">
        <f>ExternalDefaultDummys2008!X85*(ExternalDefaultDummys2008!X85+W85)</f>
        <v>0</v>
      </c>
      <c r="Y85" s="3">
        <f>ExternalDefaultDummys2008!Y85*(ExternalDefaultDummys2008!Y85+X85)</f>
        <v>0</v>
      </c>
      <c r="Z85" s="3">
        <f>ExternalDefaultDummys2008!Z85*(ExternalDefaultDummys2008!Z85+Y85)</f>
        <v>0</v>
      </c>
      <c r="AA85" s="3">
        <f>ExternalDefaultDummys2008!AA85*(ExternalDefaultDummys2008!AA85+Z85)</f>
        <v>0</v>
      </c>
      <c r="AB85" s="3">
        <f>ExternalDefaultDummys2008!AB85*(ExternalDefaultDummys2008!AB85+AA85)</f>
        <v>0</v>
      </c>
      <c r="AC85" s="3">
        <f>ExternalDefaultDummys2008!AC85*(ExternalDefaultDummys2008!AC85+AB85)</f>
        <v>0</v>
      </c>
      <c r="AD85" s="3">
        <f>ExternalDefaultDummys2008!AD85*(ExternalDefaultDummys2008!AD85+AC85)</f>
        <v>0</v>
      </c>
      <c r="AE85" s="3">
        <f>ExternalDefaultDummys2008!AE85*(ExternalDefaultDummys2008!AE85+AD85)</f>
        <v>0</v>
      </c>
      <c r="AF85" s="3">
        <f>ExternalDefaultDummys2008!AF85*(ExternalDefaultDummys2008!AF85+AE85)</f>
        <v>0</v>
      </c>
      <c r="AG85" s="3">
        <f>ExternalDefaultDummys2008!AG85*(ExternalDefaultDummys2008!AG85+AF85)</f>
        <v>0</v>
      </c>
      <c r="AH85" s="3">
        <f>ExternalDefaultDummys2008!AH85*(ExternalDefaultDummys2008!AH85+AG85)</f>
        <v>0</v>
      </c>
      <c r="AI85" s="3">
        <f>ExternalDefaultDummys2008!AI85*(ExternalDefaultDummys2008!AI85+AH85)</f>
        <v>0</v>
      </c>
      <c r="AJ85" s="3">
        <f>ExternalDefaultDummys2008!AJ85*(ExternalDefaultDummys2008!AJ85+AI85)</f>
        <v>0</v>
      </c>
      <c r="AK85" s="3">
        <f>ExternalDefaultDummys2008!AK85*(ExternalDefaultDummys2008!AK85+AJ85)</f>
        <v>0</v>
      </c>
      <c r="AL85" s="3">
        <f>ExternalDefaultDummys2008!AL85*(ExternalDefaultDummys2008!AL85+AK85)</f>
        <v>0</v>
      </c>
      <c r="AM85" s="3">
        <f>ExternalDefaultDummys2008!AM85*(ExternalDefaultDummys2008!AM85+AL85)</f>
        <v>0</v>
      </c>
      <c r="AN85" s="3">
        <f>ExternalDefaultDummys2008!AN85*(ExternalDefaultDummys2008!AN85+AM85)</f>
        <v>0</v>
      </c>
      <c r="AO85" s="3">
        <f>ExternalDefaultDummys2008!AO85*(ExternalDefaultDummys2008!AO85+AN85)</f>
        <v>0</v>
      </c>
      <c r="AP85" s="3">
        <f>ExternalDefaultDummys2008!AP85*(ExternalDefaultDummys2008!AP85+AO85)</f>
        <v>0</v>
      </c>
      <c r="AQ85" s="3">
        <f>ExternalDefaultDummys2008!AQ85*(ExternalDefaultDummys2008!AQ85+AP85)</f>
        <v>0</v>
      </c>
      <c r="AR85" s="3">
        <f>ExternalDefaultDummys2008!AR85*(ExternalDefaultDummys2008!AR85+AQ85)</f>
        <v>0</v>
      </c>
      <c r="AS85" s="3">
        <f>ExternalDefaultDummys2008!AS85*(ExternalDefaultDummys2008!AS85+AR85)</f>
        <v>0</v>
      </c>
      <c r="AT85" s="3">
        <f>ExternalDefaultDummys2008!AT85*(ExternalDefaultDummys2008!AT85+AS85)</f>
        <v>0</v>
      </c>
      <c r="AU85" s="3">
        <f>ExternalDefaultDummys2008!AU85*(ExternalDefaultDummys2008!AU85+AT85)</f>
        <v>0</v>
      </c>
      <c r="AV85" s="3">
        <f>ExternalDefaultDummys2008!AV85*(ExternalDefaultDummys2008!AV85+AU85)</f>
        <v>0</v>
      </c>
      <c r="AW85" s="3">
        <f>ExternalDefaultDummys2008!AW85*(ExternalDefaultDummys2008!AW85+AV85)</f>
        <v>0</v>
      </c>
      <c r="AX85" s="3">
        <f>ExternalDefaultDummys2008!AX85*(ExternalDefaultDummys2008!AX85+AW85)</f>
        <v>0</v>
      </c>
      <c r="AY85" s="3">
        <f>ExternalDefaultDummys2008!AY85*(ExternalDefaultDummys2008!AY85+AX85)</f>
        <v>0</v>
      </c>
      <c r="AZ85" s="3">
        <f>ExternalDefaultDummys2008!AZ85*(ExternalDefaultDummys2008!AZ85+AY85)</f>
        <v>0</v>
      </c>
      <c r="BA85" s="3">
        <f>ExternalDefaultDummys2008!BA85*(ExternalDefaultDummys2008!BA85+AZ85)</f>
        <v>0</v>
      </c>
      <c r="BB85" s="3">
        <f>ExternalDefaultDummys2008!BB85*(ExternalDefaultDummys2008!BB85+BA85)</f>
        <v>0</v>
      </c>
      <c r="BC85" s="3">
        <f>ExternalDefaultDummys2008!BC85*(ExternalDefaultDummys2008!BC85+BB85)</f>
        <v>0</v>
      </c>
      <c r="BD85" s="3">
        <f>ExternalDefaultDummys2008!BD85*(ExternalDefaultDummys2008!BD85+BC85)</f>
        <v>0</v>
      </c>
      <c r="BE85" s="3">
        <f>ExternalDefaultDummys2008!BE85*(ExternalDefaultDummys2008!BE85+BD85)</f>
        <v>0</v>
      </c>
      <c r="BF85" s="3">
        <f>ExternalDefaultDummys2008!BF85*(ExternalDefaultDummys2008!BF85+BE85)</f>
        <v>0</v>
      </c>
      <c r="BG85" s="3">
        <f>ExternalDefaultDummys2008!BG85*(ExternalDefaultDummys2008!BG85+BF85)</f>
        <v>0</v>
      </c>
      <c r="BH85" s="3">
        <f>ExternalDefaultDummys2008!BH85*(ExternalDefaultDummys2008!BH85+BG85)</f>
        <v>0</v>
      </c>
      <c r="BI85" s="3">
        <f>ExternalDefaultDummys2008!BI85*(ExternalDefaultDummys2008!BI85+BH85)</f>
        <v>0</v>
      </c>
      <c r="BJ85" s="3">
        <f>ExternalDefaultDummys2008!BJ85*(ExternalDefaultDummys2008!BJ85+BI85)</f>
        <v>0</v>
      </c>
      <c r="BK85" s="3">
        <f>ExternalDefaultDummys2008!BK85*(ExternalDefaultDummys2008!BK85+BJ85)</f>
        <v>0</v>
      </c>
      <c r="BL85" s="3">
        <f>ExternalDefaultDummys2008!BL85*(ExternalDefaultDummys2008!BL85+BK85)</f>
        <v>0</v>
      </c>
      <c r="BM85" s="3">
        <f>ExternalDefaultDummys2008!BM85*(ExternalDefaultDummys2008!BM85+BL85)</f>
        <v>0</v>
      </c>
      <c r="BN85" s="3">
        <f>ExternalDefaultDummys2008!BN85*(ExternalDefaultDummys2008!BN85+BM85)</f>
        <v>0</v>
      </c>
      <c r="BO85" s="3">
        <f>ExternalDefaultDummys2008!BO85*(ExternalDefaultDummys2008!BO85+BN85)</f>
        <v>0</v>
      </c>
      <c r="BP85" s="3">
        <f>ExternalDefaultDummys2008!BP85*(ExternalDefaultDummys2008!BP85+BO85)</f>
        <v>0</v>
      </c>
      <c r="BQ85" s="3">
        <f>ExternalDefaultDummys2008!BQ85*(ExternalDefaultDummys2008!BQ85+BP85)</f>
        <v>0</v>
      </c>
      <c r="BR85" s="3">
        <f>ExternalDefaultDummys2008!BR85*(ExternalDefaultDummys2008!BR85+BQ85)</f>
        <v>0</v>
      </c>
      <c r="BS85" s="3">
        <f>ExternalDefaultDummys2008!BS85*(ExternalDefaultDummys2008!BS85+BR85)</f>
        <v>0</v>
      </c>
      <c r="BT85" s="3">
        <f>ExternalDefaultDummys2008!BT85*(ExternalDefaultDummys2008!BT85+BS85)</f>
        <v>0</v>
      </c>
      <c r="BU85" s="3">
        <f>ExternalDefaultDummys2008!BU85*(ExternalDefaultDummys2008!BU85+BT85)</f>
        <v>0</v>
      </c>
      <c r="BV85" s="3">
        <f>ExternalDefaultDummys2008!BV85*(ExternalDefaultDummys2008!BV85+BU85)</f>
        <v>0</v>
      </c>
      <c r="BW85" s="3">
        <f>ExternalDefaultDummys2008!BW85*(ExternalDefaultDummys2008!BW85+BV85)</f>
        <v>0</v>
      </c>
      <c r="BX85" s="3">
        <f>ExternalDefaultDummys2008!BX85*(ExternalDefaultDummys2008!BX85+BW85)</f>
        <v>0</v>
      </c>
      <c r="BY85" s="3">
        <f>ExternalDefaultDummys2008!BY85*(ExternalDefaultDummys2008!BY85+BX85)</f>
        <v>0</v>
      </c>
      <c r="BZ85" s="3">
        <f>ExternalDefaultDummys2008!BZ85*(ExternalDefaultDummys2008!BZ85+BY85)</f>
        <v>0</v>
      </c>
      <c r="CA85" s="3">
        <f>ExternalDefaultDummys2008!CA85*(ExternalDefaultDummys2008!CA85+BZ85)</f>
        <v>0</v>
      </c>
      <c r="CB85" s="3">
        <f>ExternalDefaultDummys2008!CB85*(ExternalDefaultDummys2008!CB85+CA85)</f>
        <v>0</v>
      </c>
      <c r="CC85" s="3">
        <f>ExternalDefaultDummys2008!CC85*(ExternalDefaultDummys2008!CC85+CB85)</f>
        <v>0</v>
      </c>
      <c r="CD85" s="3">
        <f>ExternalDefaultDummys2008!CD85*(ExternalDefaultDummys2008!CD85+CC85)</f>
        <v>0</v>
      </c>
      <c r="CE85" s="3">
        <f>ExternalDefaultDummys2008!CE85*(ExternalDefaultDummys2008!CE85+CD85)</f>
        <v>0</v>
      </c>
      <c r="CF85" s="3">
        <f>ExternalDefaultDummys2008!CF85*(ExternalDefaultDummys2008!CF85+CE85)</f>
        <v>0</v>
      </c>
      <c r="CG85" s="3">
        <f>ExternalDefaultDummys2008!CG85*(ExternalDefaultDummys2008!CG85+CF85)</f>
        <v>0</v>
      </c>
      <c r="CH85" s="3">
        <f>ExternalDefaultDummys2008!CH85*(ExternalDefaultDummys2008!CH85+CG85)</f>
        <v>0</v>
      </c>
      <c r="CI85" s="3">
        <f>ExternalDefaultDummys2008!CI85*(ExternalDefaultDummys2008!CI85+CH85)</f>
        <v>0</v>
      </c>
      <c r="CJ85" s="3">
        <f>ExternalDefaultDummys2008!CJ85*(ExternalDefaultDummys2008!CJ85+CI85)</f>
        <v>0</v>
      </c>
      <c r="CK85" s="3">
        <f>ExternalDefaultDummys2008!CK85*(ExternalDefaultDummys2008!CK85+CJ85)</f>
        <v>0</v>
      </c>
      <c r="CL85" s="3">
        <f>ExternalDefaultDummys2008!CL85*(ExternalDefaultDummys2008!CL85+CK85)</f>
        <v>0</v>
      </c>
      <c r="CM85" s="3">
        <f>ExternalDefaultDummys2008!CM85*(ExternalDefaultDummys2008!CM85+CL85)</f>
        <v>0</v>
      </c>
      <c r="CN85" s="3">
        <f>ExternalDefaultDummys2008!CN85*(ExternalDefaultDummys2008!CN85+CM85)</f>
        <v>0</v>
      </c>
      <c r="CO85" s="3">
        <f>ExternalDefaultDummys2008!CO85*(ExternalDefaultDummys2008!CO85+CN85)</f>
        <v>0</v>
      </c>
      <c r="CP85" s="3">
        <f>ExternalDefaultDummys2008!CP85*(ExternalDefaultDummys2008!CP85+CO85)</f>
        <v>0</v>
      </c>
      <c r="CQ85" s="3">
        <f>ExternalDefaultDummys2008!CQ85*(ExternalDefaultDummys2008!CQ85+CP85)</f>
        <v>0</v>
      </c>
      <c r="CR85" s="3">
        <f>ExternalDefaultDummys2008!CR85*(ExternalDefaultDummys2008!CR85+CQ85)</f>
        <v>0</v>
      </c>
      <c r="CS85" s="3">
        <f>ExternalDefaultDummys2008!CS85*(ExternalDefaultDummys2008!CS85+CR85)</f>
        <v>0</v>
      </c>
      <c r="CT85" s="3">
        <f>ExternalDefaultDummys2008!CT85*(ExternalDefaultDummys2008!CT85+CS85)</f>
        <v>0</v>
      </c>
      <c r="CU85" s="3">
        <f>ExternalDefaultDummys2008!CU85*(ExternalDefaultDummys2008!CU85+CT85)</f>
        <v>0</v>
      </c>
      <c r="CV85" s="3">
        <f>ExternalDefaultDummys2008!CV85*(ExternalDefaultDummys2008!CV85+CU85)</f>
        <v>0</v>
      </c>
      <c r="CW85" s="3">
        <f>ExternalDefaultDummys2008!CW85*(ExternalDefaultDummys2008!CW85+CV85)</f>
        <v>0</v>
      </c>
      <c r="CX85" s="3">
        <f>ExternalDefaultDummys2008!CX85*(ExternalDefaultDummys2008!CX85+CW85)</f>
        <v>0</v>
      </c>
      <c r="CY85" s="3">
        <f>ExternalDefaultDummys2008!CY85*(ExternalDefaultDummys2008!CY85+CX85)</f>
        <v>0</v>
      </c>
      <c r="CZ85" s="3">
        <f>ExternalDefaultDummys2008!CZ85*(ExternalDefaultDummys2008!CZ85+CY85)</f>
        <v>0</v>
      </c>
      <c r="DA85" s="3">
        <f>ExternalDefaultDummys2008!DA85*(ExternalDefaultDummys2008!DA85+CZ85)</f>
        <v>0</v>
      </c>
      <c r="DB85" s="3">
        <f>ExternalDefaultDummys2008!DB85*(ExternalDefaultDummys2008!DB85+DA85)</f>
        <v>0</v>
      </c>
      <c r="DC85" s="3">
        <f>ExternalDefaultDummys2008!DC85*(ExternalDefaultDummys2008!DC85+DB85)</f>
        <v>0</v>
      </c>
      <c r="DD85" s="3">
        <f>ExternalDefaultDummys2008!DD85*(ExternalDefaultDummys2008!DD85+DC85)</f>
        <v>0</v>
      </c>
      <c r="DE85" s="3">
        <f>ExternalDefaultDummys2008!DE85*(ExternalDefaultDummys2008!DE85+DD85)</f>
        <v>0</v>
      </c>
      <c r="DF85" s="3">
        <f>ExternalDefaultDummys2008!DF85*(ExternalDefaultDummys2008!DF85+DE85)</f>
        <v>0</v>
      </c>
      <c r="DG85" s="3">
        <f>ExternalDefaultDummys2008!DG85*(ExternalDefaultDummys2008!DG85+DF85)</f>
        <v>0</v>
      </c>
      <c r="DH85" s="3">
        <f>ExternalDefaultDummys2008!DH85*(ExternalDefaultDummys2008!DH85+DG85)</f>
        <v>0</v>
      </c>
      <c r="DI85" s="3">
        <f>ExternalDefaultDummys2008!DI85*(ExternalDefaultDummys2008!DI85+DH85)</f>
        <v>0</v>
      </c>
      <c r="DJ85" s="3">
        <f>ExternalDefaultDummys2008!DJ85*(ExternalDefaultDummys2008!DJ85+DI85)</f>
        <v>0</v>
      </c>
      <c r="DK85" s="3">
        <f>ExternalDefaultDummys2008!DK85*(ExternalDefaultDummys2008!DK85+DJ85)</f>
        <v>0</v>
      </c>
      <c r="DL85" s="3">
        <f>ExternalDefaultDummys2008!DL85*(ExternalDefaultDummys2008!DL85+DK85)</f>
        <v>0</v>
      </c>
      <c r="DM85" s="3">
        <f>ExternalDefaultDummys2008!DM85*(ExternalDefaultDummys2008!DM85+DL85)</f>
        <v>0</v>
      </c>
      <c r="DN85" s="3">
        <f>ExternalDefaultDummys2008!DN85*(ExternalDefaultDummys2008!DN85+DM85)</f>
        <v>0</v>
      </c>
      <c r="DO85" s="3">
        <f>ExternalDefaultDummys2008!DO85*(ExternalDefaultDummys2008!DO85+DN85)</f>
        <v>0</v>
      </c>
      <c r="DP85" s="3">
        <f>ExternalDefaultDummys2008!DP85*(ExternalDefaultDummys2008!DP85+DO85)</f>
        <v>0</v>
      </c>
      <c r="DQ85" s="3">
        <f>ExternalDefaultDummys2008!DQ85*(ExternalDefaultDummys2008!DQ85+DP85)</f>
        <v>0</v>
      </c>
      <c r="DR85" s="3">
        <f>ExternalDefaultDummys2008!DR85*(ExternalDefaultDummys2008!DR85+DQ85)</f>
        <v>0</v>
      </c>
      <c r="DS85" s="3">
        <f>ExternalDefaultDummys2008!DS85*(ExternalDefaultDummys2008!DS85+DR85)</f>
        <v>0</v>
      </c>
      <c r="DT85" s="3">
        <f>ExternalDefaultDummys2008!DT85*(ExternalDefaultDummys2008!DT85+DS85)</f>
        <v>0</v>
      </c>
      <c r="DU85" s="3">
        <f>ExternalDefaultDummys2008!DU85*(ExternalDefaultDummys2008!DU85+DT85)</f>
        <v>0</v>
      </c>
      <c r="DV85" s="3">
        <f>ExternalDefaultDummys2008!DV85*(ExternalDefaultDummys2008!DV85+DU85)</f>
        <v>0</v>
      </c>
      <c r="DW85" s="3">
        <f>ExternalDefaultDummys2008!DW85*(ExternalDefaultDummys2008!DW85+DV85)</f>
        <v>0</v>
      </c>
      <c r="DX85" s="3">
        <f>ExternalDefaultDummys2008!DX85*(ExternalDefaultDummys2008!DX85+DW85)</f>
        <v>0</v>
      </c>
      <c r="DY85" s="3">
        <f>ExternalDefaultDummys2008!DY85*(ExternalDefaultDummys2008!DY85+DX85)</f>
        <v>0</v>
      </c>
      <c r="DZ85" s="3">
        <f>ExternalDefaultDummys2008!DZ85*(ExternalDefaultDummys2008!DZ85+DY85)</f>
        <v>0</v>
      </c>
      <c r="EA85" s="3">
        <f>ExternalDefaultDummys2008!EA85*(ExternalDefaultDummys2008!EA85+DZ85)</f>
        <v>0</v>
      </c>
      <c r="EB85" s="3">
        <f>ExternalDefaultDummys2008!EB85*(ExternalDefaultDummys2008!EB85+EA85)</f>
        <v>0</v>
      </c>
      <c r="EC85" s="3">
        <f>ExternalDefaultDummys2008!EC85*(ExternalDefaultDummys2008!EC85+EB85)</f>
        <v>0</v>
      </c>
      <c r="ED85" s="3">
        <f>ExternalDefaultDummys2008!ED85*(ExternalDefaultDummys2008!ED85+EC85)</f>
        <v>0</v>
      </c>
      <c r="EE85" s="3">
        <f>ExternalDefaultDummys2008!EE85*(ExternalDefaultDummys2008!EE85+ED85)</f>
        <v>0</v>
      </c>
      <c r="EF85" s="3">
        <f>ExternalDefaultDummys2008!EF85*(ExternalDefaultDummys2008!EF85+EE85)</f>
        <v>0</v>
      </c>
      <c r="EG85" s="3">
        <f>ExternalDefaultDummys2008!EG85*(ExternalDefaultDummys2008!EG85+EF85)</f>
        <v>0</v>
      </c>
      <c r="EH85" s="3">
        <f>ExternalDefaultDummys2008!EH85*(ExternalDefaultDummys2008!EH85+EG85)</f>
        <v>0</v>
      </c>
      <c r="EI85" s="3">
        <f>ExternalDefaultDummys2008!EI85*(ExternalDefaultDummys2008!EI85+EH85)</f>
        <v>0</v>
      </c>
      <c r="EJ85" s="3">
        <f>ExternalDefaultDummys2008!EJ85*(ExternalDefaultDummys2008!EJ85+EI85)</f>
        <v>0</v>
      </c>
      <c r="EK85" s="3">
        <f>ExternalDefaultDummys2008!EK85*(ExternalDefaultDummys2008!EK85+EJ85)</f>
        <v>0</v>
      </c>
      <c r="EL85" s="3">
        <f>ExternalDefaultDummys2008!EL85*(ExternalDefaultDummys2008!EL85+EK85)</f>
        <v>0</v>
      </c>
      <c r="EM85" s="3">
        <f>ExternalDefaultDummys2008!EM85*(ExternalDefaultDummys2008!EM85+EL85)</f>
        <v>0</v>
      </c>
      <c r="EN85" s="3">
        <f>ExternalDefaultDummys2008!EN85*(ExternalDefaultDummys2008!EN85+EM85)</f>
        <v>0</v>
      </c>
      <c r="EO85" s="3">
        <f>ExternalDefaultDummys2008!EO85*(ExternalDefaultDummys2008!EO85+EN85)</f>
        <v>0</v>
      </c>
      <c r="EP85" s="3">
        <f>ExternalDefaultDummys2008!EP85*(ExternalDefaultDummys2008!EP85+EO85)</f>
        <v>0</v>
      </c>
      <c r="EQ85" s="3">
        <f>ExternalDefaultDummys2008!EQ85*(ExternalDefaultDummys2008!EQ85+EP85)</f>
        <v>0</v>
      </c>
      <c r="ER85" s="3">
        <f>ExternalDefaultDummys2008!ER85*(ExternalDefaultDummys2008!ER85+EQ85)</f>
        <v>0</v>
      </c>
      <c r="ES85" s="3">
        <f>ExternalDefaultDummys2008!ES85*(ExternalDefaultDummys2008!ES85+ER85)</f>
        <v>0</v>
      </c>
      <c r="ET85" s="3">
        <f>ExternalDefaultDummys2008!ET85*(ExternalDefaultDummys2008!ET85+ES85)</f>
        <v>0</v>
      </c>
      <c r="EU85" s="3">
        <f>ExternalDefaultDummys2008!EU85*(ExternalDefaultDummys2008!EU85+ET85)</f>
        <v>0</v>
      </c>
      <c r="EV85" s="3">
        <f>ExternalDefaultDummys2008!EV85*(ExternalDefaultDummys2008!EV85+EU85)</f>
        <v>0</v>
      </c>
      <c r="EW85" s="3">
        <f>ExternalDefaultDummys2008!EW85*(ExternalDefaultDummys2008!EW85+EV85)</f>
        <v>0</v>
      </c>
      <c r="EX85" s="3">
        <f>ExternalDefaultDummys2008!EX85*(ExternalDefaultDummys2008!EX85+EW85)</f>
        <v>0</v>
      </c>
      <c r="EY85" s="3">
        <f>ExternalDefaultDummys2008!EY85*(ExternalDefaultDummys2008!EY85+EX85)</f>
        <v>0</v>
      </c>
      <c r="EZ85" s="3">
        <f>ExternalDefaultDummys2008!EZ85*(ExternalDefaultDummys2008!EZ85+EY85)</f>
        <v>0</v>
      </c>
      <c r="FA85" s="3">
        <f>ExternalDefaultDummys2008!FA85*(ExternalDefaultDummys2008!FA85+EZ85)</f>
        <v>0</v>
      </c>
      <c r="FB85" s="3">
        <f>ExternalDefaultDummys2008!FB85*(ExternalDefaultDummys2008!FB85+FA85)</f>
        <v>0</v>
      </c>
      <c r="FC85" s="3">
        <f>ExternalDefaultDummys2008!FC85*(ExternalDefaultDummys2008!FC85+FB85)</f>
        <v>0</v>
      </c>
      <c r="FD85" s="3">
        <f>ExternalDefaultDummys2008!FD85*(ExternalDefaultDummys2008!FD85+FC85)</f>
        <v>0</v>
      </c>
      <c r="FE85" s="3">
        <f>ExternalDefaultDummys2008!FE85*(ExternalDefaultDummys2008!FE85+FD85)</f>
        <v>0</v>
      </c>
      <c r="FF85" s="3">
        <f>ExternalDefaultDummys2008!FF85*(ExternalDefaultDummys2008!FF85+FE85)</f>
        <v>0</v>
      </c>
      <c r="FG85" s="3">
        <f>ExternalDefaultDummys2008!FG85*(ExternalDefaultDummys2008!FG85+FF85)</f>
        <v>0</v>
      </c>
      <c r="FH85" s="3">
        <f>ExternalDefaultDummys2008!FH85*(ExternalDefaultDummys2008!FH85+FG85)</f>
        <v>0</v>
      </c>
      <c r="FI85" s="3">
        <f>ExternalDefaultDummys2008!FI85*(ExternalDefaultDummys2008!FI85+FH85)</f>
        <v>0</v>
      </c>
      <c r="FJ85" s="3">
        <f>ExternalDefaultDummys2008!FJ85*(ExternalDefaultDummys2008!FJ85+FI85)</f>
        <v>0</v>
      </c>
      <c r="FK85" s="3">
        <f>ExternalDefaultDummys2008!FK85*(ExternalDefaultDummys2008!FK85+FJ85)</f>
        <v>0</v>
      </c>
      <c r="FL85" s="3">
        <f>ExternalDefaultDummys2008!FL85*(ExternalDefaultDummys2008!FL85+FK85)</f>
        <v>0</v>
      </c>
      <c r="FM85" s="3">
        <f>ExternalDefaultDummys2008!FM85*(ExternalDefaultDummys2008!FM85+FL85)</f>
        <v>0</v>
      </c>
      <c r="FN85" s="3">
        <f>ExternalDefaultDummys2008!FN85*(ExternalDefaultDummys2008!FN85+FM85)</f>
        <v>0</v>
      </c>
      <c r="FO85" s="3">
        <f>ExternalDefaultDummys2008!FO85*(ExternalDefaultDummys2008!FO85+FN85)</f>
        <v>0</v>
      </c>
      <c r="FP85" s="3">
        <f>ExternalDefaultDummys2008!FP85*(ExternalDefaultDummys2008!FP85+FO85)</f>
        <v>0</v>
      </c>
      <c r="FQ85" s="3">
        <f>ExternalDefaultDummys2008!FQ85*(ExternalDefaultDummys2008!FQ85+FP85)</f>
        <v>0</v>
      </c>
      <c r="FR85" s="3">
        <f>ExternalDefaultDummys2008!FR85*(ExternalDefaultDummys2008!FR85+FQ85)</f>
        <v>0</v>
      </c>
      <c r="FS85" s="3">
        <f>ExternalDefaultDummys2008!FS85*(ExternalDefaultDummys2008!FS85+FR85)</f>
        <v>0</v>
      </c>
      <c r="FT85" s="3">
        <f>ExternalDefaultDummys2008!FT85*(ExternalDefaultDummys2008!FT85+FS85)</f>
        <v>0</v>
      </c>
      <c r="FU85" s="3">
        <f>ExternalDefaultDummys2008!FU85*(ExternalDefaultDummys2008!FU85+FT85)</f>
        <v>0</v>
      </c>
      <c r="FV85" s="3">
        <f>ExternalDefaultDummys2008!FV85*(ExternalDefaultDummys2008!FV85+FU85)</f>
        <v>0</v>
      </c>
      <c r="FW85" s="3">
        <f>ExternalDefaultDummys2008!FW85*(ExternalDefaultDummys2008!FW85+FV85)</f>
        <v>0</v>
      </c>
      <c r="FX85" s="3">
        <f>ExternalDefaultDummys2008!FX85*(ExternalDefaultDummys2008!FX85+FW85)</f>
        <v>0</v>
      </c>
      <c r="FY85" s="3">
        <f>ExternalDefaultDummys2008!FY85*(ExternalDefaultDummys2008!FY85+FX85)</f>
        <v>0</v>
      </c>
      <c r="FZ85" s="3">
        <f>ExternalDefaultDummys2008!FZ85*(ExternalDefaultDummys2008!FZ85+FY85)</f>
        <v>0</v>
      </c>
      <c r="GA85" s="3">
        <f>ExternalDefaultDummys2008!GA85*(ExternalDefaultDummys2008!GA85+FZ85)</f>
        <v>0</v>
      </c>
      <c r="GB85" s="3">
        <f>ExternalDefaultDummys2008!GB85*(ExternalDefaultDummys2008!GB85+GA85)</f>
        <v>0</v>
      </c>
      <c r="GC85" s="3">
        <f>ExternalDefaultDummys2008!GC85*(ExternalDefaultDummys2008!GC85+GB85)</f>
        <v>0</v>
      </c>
      <c r="GD85" s="3">
        <f>ExternalDefaultDummys2008!GD85*(ExternalDefaultDummys2008!GD85+GC85)</f>
        <v>1</v>
      </c>
      <c r="GE85" s="3">
        <f>ExternalDefaultDummys2008!GE85*(ExternalDefaultDummys2008!GE85+GD85)</f>
        <v>2</v>
      </c>
      <c r="GF85" s="3">
        <f>ExternalDefaultDummys2008!GF85*(ExternalDefaultDummys2008!GF85+GE85)</f>
        <v>3</v>
      </c>
      <c r="GG85" s="3">
        <f>ExternalDefaultDummys2008!GG85*(ExternalDefaultDummys2008!GG85+GF85)</f>
        <v>4</v>
      </c>
      <c r="GH85" s="3">
        <f>ExternalDefaultDummys2008!GH85*(ExternalDefaultDummys2008!GH85+GG85)</f>
        <v>5</v>
      </c>
      <c r="GI85" s="3">
        <f>ExternalDefaultDummys2008!GI85*(ExternalDefaultDummys2008!GI85+GH85)</f>
        <v>6</v>
      </c>
      <c r="GJ85" s="3">
        <f>ExternalDefaultDummys2008!GJ85*(ExternalDefaultDummys2008!GJ85+GI85)</f>
        <v>7</v>
      </c>
      <c r="GK85" s="3">
        <f>ExternalDefaultDummys2008!GK85*(ExternalDefaultDummys2008!GK85+GJ85)</f>
        <v>8</v>
      </c>
      <c r="GL85" s="3">
        <f>ExternalDefaultDummys2008!GL85*(ExternalDefaultDummys2008!GL85+GK85)</f>
        <v>9</v>
      </c>
      <c r="GM85" s="3">
        <f>ExternalDefaultDummys2008!GM85*(ExternalDefaultDummys2008!GM85+GL85)</f>
        <v>10</v>
      </c>
      <c r="GN85" s="3">
        <f>ExternalDefaultDummys2008!GN85*(ExternalDefaultDummys2008!GN85+GM85)</f>
        <v>11</v>
      </c>
      <c r="GO85" s="3">
        <f>ExternalDefaultDummys2008!GO85*(ExternalDefaultDummys2008!GO85+GN85)</f>
        <v>12</v>
      </c>
      <c r="GP85" s="3">
        <f>ExternalDefaultDummys2008!GP85*(ExternalDefaultDummys2008!GP85+GO85)</f>
        <v>13</v>
      </c>
      <c r="GQ85" s="3">
        <f>ExternalDefaultDummys2008!GQ85*(ExternalDefaultDummys2008!GQ85+GP85)</f>
        <v>14</v>
      </c>
      <c r="GR85" s="3">
        <f>ExternalDefaultDummys2008!GR85*(ExternalDefaultDummys2008!GR85+GQ85)</f>
        <v>0</v>
      </c>
      <c r="GS85" s="3">
        <f>ExternalDefaultDummys2008!GS85*(ExternalDefaultDummys2008!GS85+GR85)</f>
        <v>0</v>
      </c>
      <c r="GT85" s="3">
        <f>ExternalDefaultDummys2008!GT85*(ExternalDefaultDummys2008!GT85+GS85)</f>
        <v>0</v>
      </c>
      <c r="GU85" s="3">
        <f>ExternalDefaultDummys2008!GU85*(ExternalDefaultDummys2008!GU85+GT85)</f>
        <v>0</v>
      </c>
      <c r="GV85" s="3">
        <f>ExternalDefaultDummys2008!GV85*(ExternalDefaultDummys2008!GV85+GU85)</f>
        <v>0</v>
      </c>
      <c r="GW85" s="3">
        <f>ExternalDefaultDummys2008!GW85*(ExternalDefaultDummys2008!GW85+GV85)</f>
        <v>0</v>
      </c>
      <c r="GX85" s="3">
        <f>ExternalDefaultDummys2008!GX85*(ExternalDefaultDummys2008!GX85+GW85)</f>
        <v>0</v>
      </c>
      <c r="GY85" s="3">
        <f>ExternalDefaultDummys2008!GY85*(ExternalDefaultDummys2008!GY85+GX85)</f>
        <v>0</v>
      </c>
      <c r="GZ85" s="3">
        <f>ExternalDefaultDummys2008!GZ85*(ExternalDefaultDummys2008!GZ85+GY85)</f>
        <v>0</v>
      </c>
      <c r="HA85" s="3">
        <f>ExternalDefaultDummys2008!HA85*(ExternalDefaultDummys2008!HA85+GZ85)</f>
        <v>0</v>
      </c>
      <c r="HB85" s="3">
        <f>ExternalDefaultDummys2008!HB85*(ExternalDefaultDummys2008!HB85+HA85)</f>
        <v>0</v>
      </c>
      <c r="HC85" s="3">
        <f>ExternalDefaultDummys2008!HC85*(ExternalDefaultDummys2008!HC85+HB85)</f>
        <v>0</v>
      </c>
      <c r="HE85" s="3">
        <f t="shared" si="4"/>
        <v>14</v>
      </c>
    </row>
    <row r="86" spans="1:213" x14ac:dyDescent="0.4">
      <c r="A86" s="3">
        <f t="shared" si="5"/>
        <v>78</v>
      </c>
      <c r="B86" s="27" t="s">
        <v>113</v>
      </c>
      <c r="C86" s="3">
        <f>ExternalDefaultDummys2008!C86*(ExternalDefaultDummys2008!C86+0)</f>
        <v>0</v>
      </c>
      <c r="D86" s="3">
        <f>ExternalDefaultDummys2008!D86*(ExternalDefaultDummys2008!D86+C86)</f>
        <v>0</v>
      </c>
      <c r="E86" s="3">
        <f>ExternalDefaultDummys2008!E86*(ExternalDefaultDummys2008!E86+D86)</f>
        <v>0</v>
      </c>
      <c r="F86" s="3">
        <f>ExternalDefaultDummys2008!F86*(ExternalDefaultDummys2008!F86+E86)</f>
        <v>0</v>
      </c>
      <c r="G86" s="3">
        <f>ExternalDefaultDummys2008!G86*(ExternalDefaultDummys2008!G86+F86)</f>
        <v>0</v>
      </c>
      <c r="H86" s="3">
        <f>ExternalDefaultDummys2008!H86*(ExternalDefaultDummys2008!H86+G86)</f>
        <v>0</v>
      </c>
      <c r="I86" s="3">
        <f>ExternalDefaultDummys2008!I86*(ExternalDefaultDummys2008!I86+H86)</f>
        <v>0</v>
      </c>
      <c r="J86" s="3">
        <f>ExternalDefaultDummys2008!J86*(ExternalDefaultDummys2008!J86+I86)</f>
        <v>0</v>
      </c>
      <c r="K86" s="3">
        <f>ExternalDefaultDummys2008!K86*(ExternalDefaultDummys2008!K86+J86)</f>
        <v>0</v>
      </c>
      <c r="L86" s="3">
        <f>ExternalDefaultDummys2008!L86*(ExternalDefaultDummys2008!L86+K86)</f>
        <v>0</v>
      </c>
      <c r="M86" s="3">
        <f>ExternalDefaultDummys2008!M86*(ExternalDefaultDummys2008!M86+L86)</f>
        <v>0</v>
      </c>
      <c r="N86" s="3">
        <f>ExternalDefaultDummys2008!N86*(ExternalDefaultDummys2008!N86+M86)</f>
        <v>0</v>
      </c>
      <c r="O86" s="3">
        <f>ExternalDefaultDummys2008!O86*(ExternalDefaultDummys2008!O86+N86)</f>
        <v>0</v>
      </c>
      <c r="P86" s="3">
        <f>ExternalDefaultDummys2008!P86*(ExternalDefaultDummys2008!P86+O86)</f>
        <v>0</v>
      </c>
      <c r="Q86" s="3">
        <f>ExternalDefaultDummys2008!Q86*(ExternalDefaultDummys2008!Q86+P86)</f>
        <v>0</v>
      </c>
      <c r="R86" s="3">
        <f>ExternalDefaultDummys2008!R86*(ExternalDefaultDummys2008!R86+Q86)</f>
        <v>0</v>
      </c>
      <c r="S86" s="3">
        <f>ExternalDefaultDummys2008!S86*(ExternalDefaultDummys2008!S86+R86)</f>
        <v>0</v>
      </c>
      <c r="T86" s="3">
        <f>ExternalDefaultDummys2008!T86*(ExternalDefaultDummys2008!T86+S86)</f>
        <v>0</v>
      </c>
      <c r="U86" s="3">
        <f>ExternalDefaultDummys2008!U86*(ExternalDefaultDummys2008!U86+T86)</f>
        <v>0</v>
      </c>
      <c r="V86" s="3">
        <f>ExternalDefaultDummys2008!V86*(ExternalDefaultDummys2008!V86+U86)</f>
        <v>0</v>
      </c>
      <c r="W86" s="3">
        <f>ExternalDefaultDummys2008!W86*(ExternalDefaultDummys2008!W86+V86)</f>
        <v>0</v>
      </c>
      <c r="X86" s="3">
        <f>ExternalDefaultDummys2008!X86*(ExternalDefaultDummys2008!X86+W86)</f>
        <v>0</v>
      </c>
      <c r="Y86" s="3">
        <f>ExternalDefaultDummys2008!Y86*(ExternalDefaultDummys2008!Y86+X86)</f>
        <v>0</v>
      </c>
      <c r="Z86" s="3">
        <f>ExternalDefaultDummys2008!Z86*(ExternalDefaultDummys2008!Z86+Y86)</f>
        <v>0</v>
      </c>
      <c r="AA86" s="3">
        <f>ExternalDefaultDummys2008!AA86*(ExternalDefaultDummys2008!AA86+Z86)</f>
        <v>0</v>
      </c>
      <c r="AB86" s="3">
        <f>ExternalDefaultDummys2008!AB86*(ExternalDefaultDummys2008!AB86+AA86)</f>
        <v>0</v>
      </c>
      <c r="AC86" s="3">
        <f>ExternalDefaultDummys2008!AC86*(ExternalDefaultDummys2008!AC86+AB86)</f>
        <v>0</v>
      </c>
      <c r="AD86" s="3">
        <f>ExternalDefaultDummys2008!AD86*(ExternalDefaultDummys2008!AD86+AC86)</f>
        <v>0</v>
      </c>
      <c r="AE86" s="3">
        <f>ExternalDefaultDummys2008!AE86*(ExternalDefaultDummys2008!AE86+AD86)</f>
        <v>0</v>
      </c>
      <c r="AF86" s="3">
        <f>ExternalDefaultDummys2008!AF86*(ExternalDefaultDummys2008!AF86+AE86)</f>
        <v>0</v>
      </c>
      <c r="AG86" s="3">
        <f>ExternalDefaultDummys2008!AG86*(ExternalDefaultDummys2008!AG86+AF86)</f>
        <v>0</v>
      </c>
      <c r="AH86" s="3">
        <f>ExternalDefaultDummys2008!AH86*(ExternalDefaultDummys2008!AH86+AG86)</f>
        <v>0</v>
      </c>
      <c r="AI86" s="3">
        <f>ExternalDefaultDummys2008!AI86*(ExternalDefaultDummys2008!AI86+AH86)</f>
        <v>0</v>
      </c>
      <c r="AJ86" s="3">
        <f>ExternalDefaultDummys2008!AJ86*(ExternalDefaultDummys2008!AJ86+AI86)</f>
        <v>0</v>
      </c>
      <c r="AK86" s="3">
        <f>ExternalDefaultDummys2008!AK86*(ExternalDefaultDummys2008!AK86+AJ86)</f>
        <v>0</v>
      </c>
      <c r="AL86" s="3">
        <f>ExternalDefaultDummys2008!AL86*(ExternalDefaultDummys2008!AL86+AK86)</f>
        <v>0</v>
      </c>
      <c r="AM86" s="3">
        <f>ExternalDefaultDummys2008!AM86*(ExternalDefaultDummys2008!AM86+AL86)</f>
        <v>0</v>
      </c>
      <c r="AN86" s="3">
        <f>ExternalDefaultDummys2008!AN86*(ExternalDefaultDummys2008!AN86+AM86)</f>
        <v>0</v>
      </c>
      <c r="AO86" s="3">
        <f>ExternalDefaultDummys2008!AO86*(ExternalDefaultDummys2008!AO86+AN86)</f>
        <v>0</v>
      </c>
      <c r="AP86" s="3">
        <f>ExternalDefaultDummys2008!AP86*(ExternalDefaultDummys2008!AP86+AO86)</f>
        <v>0</v>
      </c>
      <c r="AQ86" s="3">
        <f>ExternalDefaultDummys2008!AQ86*(ExternalDefaultDummys2008!AQ86+AP86)</f>
        <v>0</v>
      </c>
      <c r="AR86" s="3">
        <f>ExternalDefaultDummys2008!AR86*(ExternalDefaultDummys2008!AR86+AQ86)</f>
        <v>0</v>
      </c>
      <c r="AS86" s="3">
        <f>ExternalDefaultDummys2008!AS86*(ExternalDefaultDummys2008!AS86+AR86)</f>
        <v>0</v>
      </c>
      <c r="AT86" s="3">
        <f>ExternalDefaultDummys2008!AT86*(ExternalDefaultDummys2008!AT86+AS86)</f>
        <v>0</v>
      </c>
      <c r="AU86" s="3">
        <f>ExternalDefaultDummys2008!AU86*(ExternalDefaultDummys2008!AU86+AT86)</f>
        <v>0</v>
      </c>
      <c r="AV86" s="3">
        <f>ExternalDefaultDummys2008!AV86*(ExternalDefaultDummys2008!AV86+AU86)</f>
        <v>0</v>
      </c>
      <c r="AW86" s="3">
        <f>ExternalDefaultDummys2008!AW86*(ExternalDefaultDummys2008!AW86+AV86)</f>
        <v>0</v>
      </c>
      <c r="AX86" s="3">
        <f>ExternalDefaultDummys2008!AX86*(ExternalDefaultDummys2008!AX86+AW86)</f>
        <v>0</v>
      </c>
      <c r="AY86" s="3">
        <f>ExternalDefaultDummys2008!AY86*(ExternalDefaultDummys2008!AY86+AX86)</f>
        <v>0</v>
      </c>
      <c r="AZ86" s="3">
        <f>ExternalDefaultDummys2008!AZ86*(ExternalDefaultDummys2008!AZ86+AY86)</f>
        <v>0</v>
      </c>
      <c r="BA86" s="3">
        <f>ExternalDefaultDummys2008!BA86*(ExternalDefaultDummys2008!BA86+AZ86)</f>
        <v>0</v>
      </c>
      <c r="BB86" s="3">
        <f>ExternalDefaultDummys2008!BB86*(ExternalDefaultDummys2008!BB86+BA86)</f>
        <v>0</v>
      </c>
      <c r="BC86" s="3">
        <f>ExternalDefaultDummys2008!BC86*(ExternalDefaultDummys2008!BC86+BB86)</f>
        <v>0</v>
      </c>
      <c r="BD86" s="3">
        <f>ExternalDefaultDummys2008!BD86*(ExternalDefaultDummys2008!BD86+BC86)</f>
        <v>0</v>
      </c>
      <c r="BE86" s="3">
        <f>ExternalDefaultDummys2008!BE86*(ExternalDefaultDummys2008!BE86+BD86)</f>
        <v>0</v>
      </c>
      <c r="BF86" s="3">
        <f>ExternalDefaultDummys2008!BF86*(ExternalDefaultDummys2008!BF86+BE86)</f>
        <v>0</v>
      </c>
      <c r="BG86" s="3">
        <f>ExternalDefaultDummys2008!BG86*(ExternalDefaultDummys2008!BG86+BF86)</f>
        <v>0</v>
      </c>
      <c r="BH86" s="3">
        <f>ExternalDefaultDummys2008!BH86*(ExternalDefaultDummys2008!BH86+BG86)</f>
        <v>0</v>
      </c>
      <c r="BI86" s="3">
        <f>ExternalDefaultDummys2008!BI86*(ExternalDefaultDummys2008!BI86+BH86)</f>
        <v>0</v>
      </c>
      <c r="BJ86" s="3">
        <f>ExternalDefaultDummys2008!BJ86*(ExternalDefaultDummys2008!BJ86+BI86)</f>
        <v>0</v>
      </c>
      <c r="BK86" s="3">
        <f>ExternalDefaultDummys2008!BK86*(ExternalDefaultDummys2008!BK86+BJ86)</f>
        <v>0</v>
      </c>
      <c r="BL86" s="3">
        <f>ExternalDefaultDummys2008!BL86*(ExternalDefaultDummys2008!BL86+BK86)</f>
        <v>0</v>
      </c>
      <c r="BM86" s="3">
        <f>ExternalDefaultDummys2008!BM86*(ExternalDefaultDummys2008!BM86+BL86)</f>
        <v>0</v>
      </c>
      <c r="BN86" s="3">
        <f>ExternalDefaultDummys2008!BN86*(ExternalDefaultDummys2008!BN86+BM86)</f>
        <v>0</v>
      </c>
      <c r="BO86" s="3">
        <f>ExternalDefaultDummys2008!BO86*(ExternalDefaultDummys2008!BO86+BN86)</f>
        <v>0</v>
      </c>
      <c r="BP86" s="3">
        <f>ExternalDefaultDummys2008!BP86*(ExternalDefaultDummys2008!BP86+BO86)</f>
        <v>0</v>
      </c>
      <c r="BQ86" s="3">
        <f>ExternalDefaultDummys2008!BQ86*(ExternalDefaultDummys2008!BQ86+BP86)</f>
        <v>0</v>
      </c>
      <c r="BR86" s="3">
        <f>ExternalDefaultDummys2008!BR86*(ExternalDefaultDummys2008!BR86+BQ86)</f>
        <v>0</v>
      </c>
      <c r="BS86" s="3">
        <f>ExternalDefaultDummys2008!BS86*(ExternalDefaultDummys2008!BS86+BR86)</f>
        <v>0</v>
      </c>
      <c r="BT86" s="3">
        <f>ExternalDefaultDummys2008!BT86*(ExternalDefaultDummys2008!BT86+BS86)</f>
        <v>0</v>
      </c>
      <c r="BU86" s="3">
        <f>ExternalDefaultDummys2008!BU86*(ExternalDefaultDummys2008!BU86+BT86)</f>
        <v>0</v>
      </c>
      <c r="BV86" s="3">
        <f>ExternalDefaultDummys2008!BV86*(ExternalDefaultDummys2008!BV86+BU86)</f>
        <v>0</v>
      </c>
      <c r="BW86" s="3">
        <f>ExternalDefaultDummys2008!BW86*(ExternalDefaultDummys2008!BW86+BV86)</f>
        <v>0</v>
      </c>
      <c r="BX86" s="3">
        <f>ExternalDefaultDummys2008!BX86*(ExternalDefaultDummys2008!BX86+BW86)</f>
        <v>0</v>
      </c>
      <c r="BY86" s="3">
        <f>ExternalDefaultDummys2008!BY86*(ExternalDefaultDummys2008!BY86+BX86)</f>
        <v>0</v>
      </c>
      <c r="BZ86" s="3">
        <f>ExternalDefaultDummys2008!BZ86*(ExternalDefaultDummys2008!BZ86+BY86)</f>
        <v>1</v>
      </c>
      <c r="CA86" s="3">
        <f>ExternalDefaultDummys2008!CA86*(ExternalDefaultDummys2008!CA86+BZ86)</f>
        <v>2</v>
      </c>
      <c r="CB86" s="3">
        <f>ExternalDefaultDummys2008!CB86*(ExternalDefaultDummys2008!CB86+CA86)</f>
        <v>3</v>
      </c>
      <c r="CC86" s="3">
        <f>ExternalDefaultDummys2008!CC86*(ExternalDefaultDummys2008!CC86+CB86)</f>
        <v>4</v>
      </c>
      <c r="CD86" s="3">
        <f>ExternalDefaultDummys2008!CD86*(ExternalDefaultDummys2008!CD86+CC86)</f>
        <v>5</v>
      </c>
      <c r="CE86" s="3">
        <f>ExternalDefaultDummys2008!CE86*(ExternalDefaultDummys2008!CE86+CD86)</f>
        <v>6</v>
      </c>
      <c r="CF86" s="3">
        <f>ExternalDefaultDummys2008!CF86*(ExternalDefaultDummys2008!CF86+CE86)</f>
        <v>7</v>
      </c>
      <c r="CG86" s="3">
        <f>ExternalDefaultDummys2008!CG86*(ExternalDefaultDummys2008!CG86+CF86)</f>
        <v>8</v>
      </c>
      <c r="CH86" s="3">
        <f>ExternalDefaultDummys2008!CH86*(ExternalDefaultDummys2008!CH86+CG86)</f>
        <v>9</v>
      </c>
      <c r="CI86" s="3">
        <f>ExternalDefaultDummys2008!CI86*(ExternalDefaultDummys2008!CI86+CH86)</f>
        <v>10</v>
      </c>
      <c r="CJ86" s="3">
        <f>ExternalDefaultDummys2008!CJ86*(ExternalDefaultDummys2008!CJ86+CI86)</f>
        <v>11</v>
      </c>
      <c r="CK86" s="3">
        <f>ExternalDefaultDummys2008!CK86*(ExternalDefaultDummys2008!CK86+CJ86)</f>
        <v>12</v>
      </c>
      <c r="CL86" s="3">
        <f>ExternalDefaultDummys2008!CL86*(ExternalDefaultDummys2008!CL86+CK86)</f>
        <v>13</v>
      </c>
      <c r="CM86" s="3">
        <f>ExternalDefaultDummys2008!CM86*(ExternalDefaultDummys2008!CM86+CL86)</f>
        <v>14</v>
      </c>
      <c r="CN86" s="3">
        <f>ExternalDefaultDummys2008!CN86*(ExternalDefaultDummys2008!CN86+CM86)</f>
        <v>0</v>
      </c>
      <c r="CO86" s="3">
        <f>ExternalDefaultDummys2008!CO86*(ExternalDefaultDummys2008!CO86+CN86)</f>
        <v>0</v>
      </c>
      <c r="CP86" s="3">
        <f>ExternalDefaultDummys2008!CP86*(ExternalDefaultDummys2008!CP86+CO86)</f>
        <v>0</v>
      </c>
      <c r="CQ86" s="3">
        <f>ExternalDefaultDummys2008!CQ86*(ExternalDefaultDummys2008!CQ86+CP86)</f>
        <v>0</v>
      </c>
      <c r="CR86" s="3">
        <f>ExternalDefaultDummys2008!CR86*(ExternalDefaultDummys2008!CR86+CQ86)</f>
        <v>0</v>
      </c>
      <c r="CS86" s="3">
        <f>ExternalDefaultDummys2008!CS86*(ExternalDefaultDummys2008!CS86+CR86)</f>
        <v>0</v>
      </c>
      <c r="CT86" s="3">
        <f>ExternalDefaultDummys2008!CT86*(ExternalDefaultDummys2008!CT86+CS86)</f>
        <v>0</v>
      </c>
      <c r="CU86" s="3">
        <f>ExternalDefaultDummys2008!CU86*(ExternalDefaultDummys2008!CU86+CT86)</f>
        <v>0</v>
      </c>
      <c r="CV86" s="3">
        <f>ExternalDefaultDummys2008!CV86*(ExternalDefaultDummys2008!CV86+CU86)</f>
        <v>0</v>
      </c>
      <c r="CW86" s="3">
        <f>ExternalDefaultDummys2008!CW86*(ExternalDefaultDummys2008!CW86+CV86)</f>
        <v>0</v>
      </c>
      <c r="CX86" s="3">
        <f>ExternalDefaultDummys2008!CX86*(ExternalDefaultDummys2008!CX86+CW86)</f>
        <v>0</v>
      </c>
      <c r="CY86" s="3">
        <f>ExternalDefaultDummys2008!CY86*(ExternalDefaultDummys2008!CY86+CX86)</f>
        <v>0</v>
      </c>
      <c r="CZ86" s="3">
        <f>ExternalDefaultDummys2008!CZ86*(ExternalDefaultDummys2008!CZ86+CY86)</f>
        <v>0</v>
      </c>
      <c r="DA86" s="3">
        <f>ExternalDefaultDummys2008!DA86*(ExternalDefaultDummys2008!DA86+CZ86)</f>
        <v>0</v>
      </c>
      <c r="DB86" s="3">
        <f>ExternalDefaultDummys2008!DB86*(ExternalDefaultDummys2008!DB86+DA86)</f>
        <v>0</v>
      </c>
      <c r="DC86" s="3">
        <f>ExternalDefaultDummys2008!DC86*(ExternalDefaultDummys2008!DC86+DB86)</f>
        <v>0</v>
      </c>
      <c r="DD86" s="3">
        <f>ExternalDefaultDummys2008!DD86*(ExternalDefaultDummys2008!DD86+DC86)</f>
        <v>0</v>
      </c>
      <c r="DE86" s="3">
        <f>ExternalDefaultDummys2008!DE86*(ExternalDefaultDummys2008!DE86+DD86)</f>
        <v>0</v>
      </c>
      <c r="DF86" s="3">
        <f>ExternalDefaultDummys2008!DF86*(ExternalDefaultDummys2008!DF86+DE86)</f>
        <v>0</v>
      </c>
      <c r="DG86" s="3">
        <f>ExternalDefaultDummys2008!DG86*(ExternalDefaultDummys2008!DG86+DF86)</f>
        <v>0</v>
      </c>
      <c r="DH86" s="3">
        <f>ExternalDefaultDummys2008!DH86*(ExternalDefaultDummys2008!DH86+DG86)</f>
        <v>0</v>
      </c>
      <c r="DI86" s="3">
        <f>ExternalDefaultDummys2008!DI86*(ExternalDefaultDummys2008!DI86+DH86)</f>
        <v>0</v>
      </c>
      <c r="DJ86" s="3">
        <f>ExternalDefaultDummys2008!DJ86*(ExternalDefaultDummys2008!DJ86+DI86)</f>
        <v>0</v>
      </c>
      <c r="DK86" s="3">
        <f>ExternalDefaultDummys2008!DK86*(ExternalDefaultDummys2008!DK86+DJ86)</f>
        <v>1</v>
      </c>
      <c r="DL86" s="3">
        <f>ExternalDefaultDummys2008!DL86*(ExternalDefaultDummys2008!DL86+DK86)</f>
        <v>0</v>
      </c>
      <c r="DM86" s="3">
        <f>ExternalDefaultDummys2008!DM86*(ExternalDefaultDummys2008!DM86+DL86)</f>
        <v>1</v>
      </c>
      <c r="DN86" s="3">
        <f>ExternalDefaultDummys2008!DN86*(ExternalDefaultDummys2008!DN86+DM86)</f>
        <v>2</v>
      </c>
      <c r="DO86" s="3">
        <f>ExternalDefaultDummys2008!DO86*(ExternalDefaultDummys2008!DO86+DN86)</f>
        <v>0</v>
      </c>
      <c r="DP86" s="3">
        <f>ExternalDefaultDummys2008!DP86*(ExternalDefaultDummys2008!DP86+DO86)</f>
        <v>1</v>
      </c>
      <c r="DQ86" s="3">
        <f>ExternalDefaultDummys2008!DQ86*(ExternalDefaultDummys2008!DQ86+DP86)</f>
        <v>2</v>
      </c>
      <c r="DR86" s="3">
        <f>ExternalDefaultDummys2008!DR86*(ExternalDefaultDummys2008!DR86+DQ86)</f>
        <v>3</v>
      </c>
      <c r="DS86" s="3">
        <f>ExternalDefaultDummys2008!DS86*(ExternalDefaultDummys2008!DS86+DR86)</f>
        <v>4</v>
      </c>
      <c r="DT86" s="3">
        <f>ExternalDefaultDummys2008!DT86*(ExternalDefaultDummys2008!DT86+DS86)</f>
        <v>5</v>
      </c>
      <c r="DU86" s="3">
        <f>ExternalDefaultDummys2008!DU86*(ExternalDefaultDummys2008!DU86+DT86)</f>
        <v>6</v>
      </c>
      <c r="DV86" s="3">
        <f>ExternalDefaultDummys2008!DV86*(ExternalDefaultDummys2008!DV86+DU86)</f>
        <v>7</v>
      </c>
      <c r="DW86" s="3">
        <f>ExternalDefaultDummys2008!DW86*(ExternalDefaultDummys2008!DW86+DV86)</f>
        <v>0</v>
      </c>
      <c r="DX86" s="3">
        <f>ExternalDefaultDummys2008!DX86*(ExternalDefaultDummys2008!DX86+DW86)</f>
        <v>0</v>
      </c>
      <c r="DY86" s="3">
        <f>ExternalDefaultDummys2008!DY86*(ExternalDefaultDummys2008!DY86+DX86)</f>
        <v>0</v>
      </c>
      <c r="DZ86" s="3">
        <f>ExternalDefaultDummys2008!DZ86*(ExternalDefaultDummys2008!DZ86+DY86)</f>
        <v>0</v>
      </c>
      <c r="EA86" s="3">
        <f>ExternalDefaultDummys2008!EA86*(ExternalDefaultDummys2008!EA86+DZ86)</f>
        <v>0</v>
      </c>
      <c r="EB86" s="3">
        <f>ExternalDefaultDummys2008!EB86*(ExternalDefaultDummys2008!EB86+EA86)</f>
        <v>0</v>
      </c>
      <c r="EC86" s="3">
        <f>ExternalDefaultDummys2008!EC86*(ExternalDefaultDummys2008!EC86+EB86)</f>
        <v>0</v>
      </c>
      <c r="ED86" s="3">
        <f>ExternalDefaultDummys2008!ED86*(ExternalDefaultDummys2008!ED86+EC86)</f>
        <v>0</v>
      </c>
      <c r="EE86" s="3">
        <f>ExternalDefaultDummys2008!EE86*(ExternalDefaultDummys2008!EE86+ED86)</f>
        <v>1</v>
      </c>
      <c r="EF86" s="3">
        <f>ExternalDefaultDummys2008!EF86*(ExternalDefaultDummys2008!EF86+EE86)</f>
        <v>2</v>
      </c>
      <c r="EG86" s="3">
        <f>ExternalDefaultDummys2008!EG86*(ExternalDefaultDummys2008!EG86+EF86)</f>
        <v>3</v>
      </c>
      <c r="EH86" s="3">
        <f>ExternalDefaultDummys2008!EH86*(ExternalDefaultDummys2008!EH86+EG86)</f>
        <v>4</v>
      </c>
      <c r="EI86" s="3">
        <f>ExternalDefaultDummys2008!EI86*(ExternalDefaultDummys2008!EI86+EH86)</f>
        <v>0</v>
      </c>
      <c r="EJ86" s="3">
        <f>ExternalDefaultDummys2008!EJ86*(ExternalDefaultDummys2008!EJ86+EI86)</f>
        <v>0</v>
      </c>
      <c r="EK86" s="3">
        <f>ExternalDefaultDummys2008!EK86*(ExternalDefaultDummys2008!EK86+EJ86)</f>
        <v>0</v>
      </c>
      <c r="EL86" s="3">
        <f>ExternalDefaultDummys2008!EL86*(ExternalDefaultDummys2008!EL86+EK86)</f>
        <v>0</v>
      </c>
      <c r="EM86" s="3">
        <f>ExternalDefaultDummys2008!EM86*(ExternalDefaultDummys2008!EM86+EL86)</f>
        <v>0</v>
      </c>
      <c r="EN86" s="3">
        <f>ExternalDefaultDummys2008!EN86*(ExternalDefaultDummys2008!EN86+EM86)</f>
        <v>0</v>
      </c>
      <c r="EO86" s="3">
        <f>ExternalDefaultDummys2008!EO86*(ExternalDefaultDummys2008!EO86+EN86)</f>
        <v>0</v>
      </c>
      <c r="EP86" s="3">
        <f>ExternalDefaultDummys2008!EP86*(ExternalDefaultDummys2008!EP86+EO86)</f>
        <v>0</v>
      </c>
      <c r="EQ86" s="3">
        <f>ExternalDefaultDummys2008!EQ86*(ExternalDefaultDummys2008!EQ86+EP86)</f>
        <v>0</v>
      </c>
      <c r="ER86" s="3">
        <f>ExternalDefaultDummys2008!ER86*(ExternalDefaultDummys2008!ER86+EQ86)</f>
        <v>0</v>
      </c>
      <c r="ES86" s="3">
        <f>ExternalDefaultDummys2008!ES86*(ExternalDefaultDummys2008!ES86+ER86)</f>
        <v>0</v>
      </c>
      <c r="ET86" s="3">
        <f>ExternalDefaultDummys2008!ET86*(ExternalDefaultDummys2008!ET86+ES86)</f>
        <v>0</v>
      </c>
      <c r="EU86" s="3">
        <f>ExternalDefaultDummys2008!EU86*(ExternalDefaultDummys2008!EU86+ET86)</f>
        <v>0</v>
      </c>
      <c r="EV86" s="3">
        <f>ExternalDefaultDummys2008!EV86*(ExternalDefaultDummys2008!EV86+EU86)</f>
        <v>0</v>
      </c>
      <c r="EW86" s="3">
        <f>ExternalDefaultDummys2008!EW86*(ExternalDefaultDummys2008!EW86+EV86)</f>
        <v>0</v>
      </c>
      <c r="EX86" s="3">
        <f>ExternalDefaultDummys2008!EX86*(ExternalDefaultDummys2008!EX86+EW86)</f>
        <v>0</v>
      </c>
      <c r="EY86" s="3">
        <f>ExternalDefaultDummys2008!EY86*(ExternalDefaultDummys2008!EY86+EX86)</f>
        <v>0</v>
      </c>
      <c r="EZ86" s="3">
        <f>ExternalDefaultDummys2008!EZ86*(ExternalDefaultDummys2008!EZ86+EY86)</f>
        <v>0</v>
      </c>
      <c r="FA86" s="3">
        <f>ExternalDefaultDummys2008!FA86*(ExternalDefaultDummys2008!FA86+EZ86)</f>
        <v>0</v>
      </c>
      <c r="FB86" s="3">
        <f>ExternalDefaultDummys2008!FB86*(ExternalDefaultDummys2008!FB86+FA86)</f>
        <v>0</v>
      </c>
      <c r="FC86" s="3">
        <f>ExternalDefaultDummys2008!FC86*(ExternalDefaultDummys2008!FC86+FB86)</f>
        <v>0</v>
      </c>
      <c r="FD86" s="3">
        <f>ExternalDefaultDummys2008!FD86*(ExternalDefaultDummys2008!FD86+FC86)</f>
        <v>0</v>
      </c>
      <c r="FE86" s="3">
        <f>ExternalDefaultDummys2008!FE86*(ExternalDefaultDummys2008!FE86+FD86)</f>
        <v>0</v>
      </c>
      <c r="FF86" s="3">
        <f>ExternalDefaultDummys2008!FF86*(ExternalDefaultDummys2008!FF86+FE86)</f>
        <v>0</v>
      </c>
      <c r="FG86" s="3">
        <f>ExternalDefaultDummys2008!FG86*(ExternalDefaultDummys2008!FG86+FF86)</f>
        <v>0</v>
      </c>
      <c r="FH86" s="3">
        <f>ExternalDefaultDummys2008!FH86*(ExternalDefaultDummys2008!FH86+FG86)</f>
        <v>0</v>
      </c>
      <c r="FI86" s="3">
        <f>ExternalDefaultDummys2008!FI86*(ExternalDefaultDummys2008!FI86+FH86)</f>
        <v>0</v>
      </c>
      <c r="FJ86" s="3">
        <f>ExternalDefaultDummys2008!FJ86*(ExternalDefaultDummys2008!FJ86+FI86)</f>
        <v>1</v>
      </c>
      <c r="FK86" s="3">
        <f>ExternalDefaultDummys2008!FK86*(ExternalDefaultDummys2008!FK86+FJ86)</f>
        <v>0</v>
      </c>
      <c r="FL86" s="3">
        <f>ExternalDefaultDummys2008!FL86*(ExternalDefaultDummys2008!FL86+FK86)</f>
        <v>0</v>
      </c>
      <c r="FM86" s="3">
        <f>ExternalDefaultDummys2008!FM86*(ExternalDefaultDummys2008!FM86+FL86)</f>
        <v>0</v>
      </c>
      <c r="FN86" s="3">
        <f>ExternalDefaultDummys2008!FN86*(ExternalDefaultDummys2008!FN86+FM86)</f>
        <v>0</v>
      </c>
      <c r="FO86" s="3">
        <f>ExternalDefaultDummys2008!FO86*(ExternalDefaultDummys2008!FO86+FN86)</f>
        <v>1</v>
      </c>
      <c r="FP86" s="3">
        <f>ExternalDefaultDummys2008!FP86*(ExternalDefaultDummys2008!FP86+FO86)</f>
        <v>0</v>
      </c>
      <c r="FQ86" s="3">
        <f>ExternalDefaultDummys2008!FQ86*(ExternalDefaultDummys2008!FQ86+FP86)</f>
        <v>0</v>
      </c>
      <c r="FR86" s="3">
        <f>ExternalDefaultDummys2008!FR86*(ExternalDefaultDummys2008!FR86+FQ86)</f>
        <v>0</v>
      </c>
      <c r="FS86" s="3">
        <f>ExternalDefaultDummys2008!FS86*(ExternalDefaultDummys2008!FS86+FR86)</f>
        <v>0</v>
      </c>
      <c r="FT86" s="3">
        <f>ExternalDefaultDummys2008!FT86*(ExternalDefaultDummys2008!FT86+FS86)</f>
        <v>0</v>
      </c>
      <c r="FU86" s="3">
        <f>ExternalDefaultDummys2008!FU86*(ExternalDefaultDummys2008!FU86+FT86)</f>
        <v>0</v>
      </c>
      <c r="FV86" s="3">
        <f>ExternalDefaultDummys2008!FV86*(ExternalDefaultDummys2008!FV86+FU86)</f>
        <v>0</v>
      </c>
      <c r="FW86" s="3">
        <f>ExternalDefaultDummys2008!FW86*(ExternalDefaultDummys2008!FW86+FV86)</f>
        <v>0</v>
      </c>
      <c r="FX86" s="3">
        <f>ExternalDefaultDummys2008!FX86*(ExternalDefaultDummys2008!FX86+FW86)</f>
        <v>0</v>
      </c>
      <c r="FY86" s="3">
        <f>ExternalDefaultDummys2008!FY86*(ExternalDefaultDummys2008!FY86+FX86)</f>
        <v>0</v>
      </c>
      <c r="FZ86" s="3">
        <f>ExternalDefaultDummys2008!FZ86*(ExternalDefaultDummys2008!FZ86+FY86)</f>
        <v>0</v>
      </c>
      <c r="GA86" s="3">
        <f>ExternalDefaultDummys2008!GA86*(ExternalDefaultDummys2008!GA86+FZ86)</f>
        <v>0</v>
      </c>
      <c r="GB86" s="3">
        <f>ExternalDefaultDummys2008!GB86*(ExternalDefaultDummys2008!GB86+GA86)</f>
        <v>1</v>
      </c>
      <c r="GC86" s="3">
        <f>ExternalDefaultDummys2008!GC86*(ExternalDefaultDummys2008!GC86+GB86)</f>
        <v>2</v>
      </c>
      <c r="GD86" s="3">
        <f>ExternalDefaultDummys2008!GD86*(ExternalDefaultDummys2008!GD86+GC86)</f>
        <v>3</v>
      </c>
      <c r="GE86" s="3">
        <f>ExternalDefaultDummys2008!GE86*(ExternalDefaultDummys2008!GE86+GD86)</f>
        <v>4</v>
      </c>
      <c r="GF86" s="3">
        <f>ExternalDefaultDummys2008!GF86*(ExternalDefaultDummys2008!GF86+GE86)</f>
        <v>5</v>
      </c>
      <c r="GG86" s="3">
        <f>ExternalDefaultDummys2008!GG86*(ExternalDefaultDummys2008!GG86+GF86)</f>
        <v>6</v>
      </c>
      <c r="GH86" s="3">
        <f>ExternalDefaultDummys2008!GH86*(ExternalDefaultDummys2008!GH86+GG86)</f>
        <v>7</v>
      </c>
      <c r="GI86" s="3">
        <f>ExternalDefaultDummys2008!GI86*(ExternalDefaultDummys2008!GI86+GH86)</f>
        <v>8</v>
      </c>
      <c r="GJ86" s="3">
        <f>ExternalDefaultDummys2008!GJ86*(ExternalDefaultDummys2008!GJ86+GI86)</f>
        <v>9</v>
      </c>
      <c r="GK86" s="3">
        <f>ExternalDefaultDummys2008!GK86*(ExternalDefaultDummys2008!GK86+GJ86)</f>
        <v>10</v>
      </c>
      <c r="GL86" s="3">
        <f>ExternalDefaultDummys2008!GL86*(ExternalDefaultDummys2008!GL86+GK86)</f>
        <v>11</v>
      </c>
      <c r="GM86" s="3">
        <f>ExternalDefaultDummys2008!GM86*(ExternalDefaultDummys2008!GM86+GL86)</f>
        <v>12</v>
      </c>
      <c r="GN86" s="3">
        <f>ExternalDefaultDummys2008!GN86*(ExternalDefaultDummys2008!GN86+GM86)</f>
        <v>13</v>
      </c>
      <c r="GO86" s="3">
        <f>ExternalDefaultDummys2008!GO86*(ExternalDefaultDummys2008!GO86+GN86)</f>
        <v>14</v>
      </c>
      <c r="GP86" s="3">
        <f>ExternalDefaultDummys2008!GP86*(ExternalDefaultDummys2008!GP86+GO86)</f>
        <v>15</v>
      </c>
      <c r="GQ86" s="3">
        <f>ExternalDefaultDummys2008!GQ86*(ExternalDefaultDummys2008!GQ86+GP86)</f>
        <v>16</v>
      </c>
      <c r="GR86" s="3">
        <f>ExternalDefaultDummys2008!GR86*(ExternalDefaultDummys2008!GR86+GQ86)</f>
        <v>17</v>
      </c>
      <c r="GS86" s="3">
        <f>ExternalDefaultDummys2008!GS86*(ExternalDefaultDummys2008!GS86+GR86)</f>
        <v>18</v>
      </c>
      <c r="GT86" s="3">
        <f>ExternalDefaultDummys2008!GT86*(ExternalDefaultDummys2008!GT86+GS86)</f>
        <v>19</v>
      </c>
      <c r="GU86" s="3">
        <f>ExternalDefaultDummys2008!GU86*(ExternalDefaultDummys2008!GU86+GT86)</f>
        <v>20</v>
      </c>
      <c r="GV86" s="3">
        <f>ExternalDefaultDummys2008!GV86*(ExternalDefaultDummys2008!GV86+GU86)</f>
        <v>21</v>
      </c>
      <c r="GW86" s="3">
        <f>ExternalDefaultDummys2008!GW86*(ExternalDefaultDummys2008!GW86+GV86)</f>
        <v>22</v>
      </c>
      <c r="GX86" s="3">
        <f>ExternalDefaultDummys2008!GX86*(ExternalDefaultDummys2008!GX86+GW86)</f>
        <v>23</v>
      </c>
      <c r="GY86" s="3">
        <f>ExternalDefaultDummys2008!GY86*(ExternalDefaultDummys2008!GY86+GX86)</f>
        <v>24</v>
      </c>
      <c r="GZ86" s="3">
        <f>ExternalDefaultDummys2008!GZ86*(ExternalDefaultDummys2008!GZ86+GY86)</f>
        <v>25</v>
      </c>
      <c r="HA86" s="3">
        <f>ExternalDefaultDummys2008!HA86*(ExternalDefaultDummys2008!HA86+GZ86)</f>
        <v>26</v>
      </c>
      <c r="HB86" s="3">
        <f>ExternalDefaultDummys2008!HB86*(ExternalDefaultDummys2008!HB86+HA86)</f>
        <v>27</v>
      </c>
      <c r="HC86" s="3">
        <f>ExternalDefaultDummys2008!HC86*(ExternalDefaultDummys2008!HC86+HB86)</f>
        <v>28</v>
      </c>
      <c r="HE86" s="3">
        <f t="shared" si="4"/>
        <v>26</v>
      </c>
    </row>
    <row r="87" spans="1:213" x14ac:dyDescent="0.4">
      <c r="A87" s="3">
        <f t="shared" si="5"/>
        <v>79</v>
      </c>
      <c r="B87" s="26" t="s">
        <v>114</v>
      </c>
      <c r="C87" s="3">
        <f>ExternalDefaultDummys2008!C87*(ExternalDefaultDummys2008!C87+0)</f>
        <v>0</v>
      </c>
      <c r="D87" s="3">
        <f>ExternalDefaultDummys2008!D87*(ExternalDefaultDummys2008!D87+C87)</f>
        <v>0</v>
      </c>
      <c r="E87" s="3">
        <f>ExternalDefaultDummys2008!E87*(ExternalDefaultDummys2008!E87+D87)</f>
        <v>0</v>
      </c>
      <c r="F87" s="3">
        <f>ExternalDefaultDummys2008!F87*(ExternalDefaultDummys2008!F87+E87)</f>
        <v>0</v>
      </c>
      <c r="G87" s="3">
        <f>ExternalDefaultDummys2008!G87*(ExternalDefaultDummys2008!G87+F87)</f>
        <v>0</v>
      </c>
      <c r="H87" s="3">
        <f>ExternalDefaultDummys2008!H87*(ExternalDefaultDummys2008!H87+G87)</f>
        <v>0</v>
      </c>
      <c r="I87" s="3">
        <f>ExternalDefaultDummys2008!I87*(ExternalDefaultDummys2008!I87+H87)</f>
        <v>0</v>
      </c>
      <c r="J87" s="3">
        <f>ExternalDefaultDummys2008!J87*(ExternalDefaultDummys2008!J87+I87)</f>
        <v>0</v>
      </c>
      <c r="K87" s="3">
        <f>ExternalDefaultDummys2008!K87*(ExternalDefaultDummys2008!K87+J87)</f>
        <v>0</v>
      </c>
      <c r="L87" s="3">
        <f>ExternalDefaultDummys2008!L87*(ExternalDefaultDummys2008!L87+K87)</f>
        <v>0</v>
      </c>
      <c r="M87" s="3">
        <f>ExternalDefaultDummys2008!M87*(ExternalDefaultDummys2008!M87+L87)</f>
        <v>0</v>
      </c>
      <c r="N87" s="3">
        <f>ExternalDefaultDummys2008!N87*(ExternalDefaultDummys2008!N87+M87)</f>
        <v>0</v>
      </c>
      <c r="O87" s="3">
        <f>ExternalDefaultDummys2008!O87*(ExternalDefaultDummys2008!O87+N87)</f>
        <v>0</v>
      </c>
      <c r="P87" s="3">
        <f>ExternalDefaultDummys2008!P87*(ExternalDefaultDummys2008!P87+O87)</f>
        <v>0</v>
      </c>
      <c r="Q87" s="3">
        <f>ExternalDefaultDummys2008!Q87*(ExternalDefaultDummys2008!Q87+P87)</f>
        <v>0</v>
      </c>
      <c r="R87" s="3">
        <f>ExternalDefaultDummys2008!R87*(ExternalDefaultDummys2008!R87+Q87)</f>
        <v>0</v>
      </c>
      <c r="S87" s="3">
        <f>ExternalDefaultDummys2008!S87*(ExternalDefaultDummys2008!S87+R87)</f>
        <v>0</v>
      </c>
      <c r="T87" s="3">
        <f>ExternalDefaultDummys2008!T87*(ExternalDefaultDummys2008!T87+S87)</f>
        <v>0</v>
      </c>
      <c r="U87" s="3">
        <f>ExternalDefaultDummys2008!U87*(ExternalDefaultDummys2008!U87+T87)</f>
        <v>0</v>
      </c>
      <c r="V87" s="3">
        <f>ExternalDefaultDummys2008!V87*(ExternalDefaultDummys2008!V87+U87)</f>
        <v>0</v>
      </c>
      <c r="W87" s="3">
        <f>ExternalDefaultDummys2008!W87*(ExternalDefaultDummys2008!W87+V87)</f>
        <v>0</v>
      </c>
      <c r="X87" s="3">
        <f>ExternalDefaultDummys2008!X87*(ExternalDefaultDummys2008!X87+W87)</f>
        <v>0</v>
      </c>
      <c r="Y87" s="3">
        <f>ExternalDefaultDummys2008!Y87*(ExternalDefaultDummys2008!Y87+X87)</f>
        <v>0</v>
      </c>
      <c r="Z87" s="3">
        <f>ExternalDefaultDummys2008!Z87*(ExternalDefaultDummys2008!Z87+Y87)</f>
        <v>0</v>
      </c>
      <c r="AA87" s="3">
        <f>ExternalDefaultDummys2008!AA87*(ExternalDefaultDummys2008!AA87+Z87)</f>
        <v>0</v>
      </c>
      <c r="AB87" s="3">
        <f>ExternalDefaultDummys2008!AB87*(ExternalDefaultDummys2008!AB87+AA87)</f>
        <v>0</v>
      </c>
      <c r="AC87" s="3">
        <f>ExternalDefaultDummys2008!AC87*(ExternalDefaultDummys2008!AC87+AB87)</f>
        <v>0</v>
      </c>
      <c r="AD87" s="3">
        <f>ExternalDefaultDummys2008!AD87*(ExternalDefaultDummys2008!AD87+AC87)</f>
        <v>0</v>
      </c>
      <c r="AE87" s="3">
        <f>ExternalDefaultDummys2008!AE87*(ExternalDefaultDummys2008!AE87+AD87)</f>
        <v>0</v>
      </c>
      <c r="AF87" s="3">
        <f>ExternalDefaultDummys2008!AF87*(ExternalDefaultDummys2008!AF87+AE87)</f>
        <v>0</v>
      </c>
      <c r="AG87" s="3">
        <f>ExternalDefaultDummys2008!AG87*(ExternalDefaultDummys2008!AG87+AF87)</f>
        <v>0</v>
      </c>
      <c r="AH87" s="3">
        <f>ExternalDefaultDummys2008!AH87*(ExternalDefaultDummys2008!AH87+AG87)</f>
        <v>0</v>
      </c>
      <c r="AI87" s="3">
        <f>ExternalDefaultDummys2008!AI87*(ExternalDefaultDummys2008!AI87+AH87)</f>
        <v>0</v>
      </c>
      <c r="AJ87" s="3">
        <f>ExternalDefaultDummys2008!AJ87*(ExternalDefaultDummys2008!AJ87+AI87)</f>
        <v>0</v>
      </c>
      <c r="AK87" s="3">
        <f>ExternalDefaultDummys2008!AK87*(ExternalDefaultDummys2008!AK87+AJ87)</f>
        <v>0</v>
      </c>
      <c r="AL87" s="3">
        <f>ExternalDefaultDummys2008!AL87*(ExternalDefaultDummys2008!AL87+AK87)</f>
        <v>0</v>
      </c>
      <c r="AM87" s="3">
        <f>ExternalDefaultDummys2008!AM87*(ExternalDefaultDummys2008!AM87+AL87)</f>
        <v>0</v>
      </c>
      <c r="AN87" s="3">
        <f>ExternalDefaultDummys2008!AN87*(ExternalDefaultDummys2008!AN87+AM87)</f>
        <v>0</v>
      </c>
      <c r="AO87" s="3">
        <f>ExternalDefaultDummys2008!AO87*(ExternalDefaultDummys2008!AO87+AN87)</f>
        <v>0</v>
      </c>
      <c r="AP87" s="3">
        <f>ExternalDefaultDummys2008!AP87*(ExternalDefaultDummys2008!AP87+AO87)</f>
        <v>0</v>
      </c>
      <c r="AQ87" s="3">
        <f>ExternalDefaultDummys2008!AQ87*(ExternalDefaultDummys2008!AQ87+AP87)</f>
        <v>0</v>
      </c>
      <c r="AR87" s="3">
        <f>ExternalDefaultDummys2008!AR87*(ExternalDefaultDummys2008!AR87+AQ87)</f>
        <v>0</v>
      </c>
      <c r="AS87" s="3">
        <f>ExternalDefaultDummys2008!AS87*(ExternalDefaultDummys2008!AS87+AR87)</f>
        <v>0</v>
      </c>
      <c r="AT87" s="3">
        <f>ExternalDefaultDummys2008!AT87*(ExternalDefaultDummys2008!AT87+AS87)</f>
        <v>0</v>
      </c>
      <c r="AU87" s="3">
        <f>ExternalDefaultDummys2008!AU87*(ExternalDefaultDummys2008!AU87+AT87)</f>
        <v>0</v>
      </c>
      <c r="AV87" s="3">
        <f>ExternalDefaultDummys2008!AV87*(ExternalDefaultDummys2008!AV87+AU87)</f>
        <v>0</v>
      </c>
      <c r="AW87" s="3">
        <f>ExternalDefaultDummys2008!AW87*(ExternalDefaultDummys2008!AW87+AV87)</f>
        <v>0</v>
      </c>
      <c r="AX87" s="3">
        <f>ExternalDefaultDummys2008!AX87*(ExternalDefaultDummys2008!AX87+AW87)</f>
        <v>0</v>
      </c>
      <c r="AY87" s="3">
        <f>ExternalDefaultDummys2008!AY87*(ExternalDefaultDummys2008!AY87+AX87)</f>
        <v>0</v>
      </c>
      <c r="AZ87" s="3">
        <f>ExternalDefaultDummys2008!AZ87*(ExternalDefaultDummys2008!AZ87+AY87)</f>
        <v>0</v>
      </c>
      <c r="BA87" s="3">
        <f>ExternalDefaultDummys2008!BA87*(ExternalDefaultDummys2008!BA87+AZ87)</f>
        <v>0</v>
      </c>
      <c r="BB87" s="3">
        <f>ExternalDefaultDummys2008!BB87*(ExternalDefaultDummys2008!BB87+BA87)</f>
        <v>0</v>
      </c>
      <c r="BC87" s="3">
        <f>ExternalDefaultDummys2008!BC87*(ExternalDefaultDummys2008!BC87+BB87)</f>
        <v>0</v>
      </c>
      <c r="BD87" s="3">
        <f>ExternalDefaultDummys2008!BD87*(ExternalDefaultDummys2008!BD87+BC87)</f>
        <v>0</v>
      </c>
      <c r="BE87" s="3">
        <f>ExternalDefaultDummys2008!BE87*(ExternalDefaultDummys2008!BE87+BD87)</f>
        <v>0</v>
      </c>
      <c r="BF87" s="3">
        <f>ExternalDefaultDummys2008!BF87*(ExternalDefaultDummys2008!BF87+BE87)</f>
        <v>0</v>
      </c>
      <c r="BG87" s="3">
        <f>ExternalDefaultDummys2008!BG87*(ExternalDefaultDummys2008!BG87+BF87)</f>
        <v>0</v>
      </c>
      <c r="BH87" s="3">
        <f>ExternalDefaultDummys2008!BH87*(ExternalDefaultDummys2008!BH87+BG87)</f>
        <v>0</v>
      </c>
      <c r="BI87" s="3">
        <f>ExternalDefaultDummys2008!BI87*(ExternalDefaultDummys2008!BI87+BH87)</f>
        <v>0</v>
      </c>
      <c r="BJ87" s="3">
        <f>ExternalDefaultDummys2008!BJ87*(ExternalDefaultDummys2008!BJ87+BI87)</f>
        <v>0</v>
      </c>
      <c r="BK87" s="3">
        <f>ExternalDefaultDummys2008!BK87*(ExternalDefaultDummys2008!BK87+BJ87)</f>
        <v>0</v>
      </c>
      <c r="BL87" s="3">
        <f>ExternalDefaultDummys2008!BL87*(ExternalDefaultDummys2008!BL87+BK87)</f>
        <v>0</v>
      </c>
      <c r="BM87" s="3">
        <f>ExternalDefaultDummys2008!BM87*(ExternalDefaultDummys2008!BM87+BL87)</f>
        <v>0</v>
      </c>
      <c r="BN87" s="3">
        <f>ExternalDefaultDummys2008!BN87*(ExternalDefaultDummys2008!BN87+BM87)</f>
        <v>0</v>
      </c>
      <c r="BO87" s="3">
        <f>ExternalDefaultDummys2008!BO87*(ExternalDefaultDummys2008!BO87+BN87)</f>
        <v>0</v>
      </c>
      <c r="BP87" s="3">
        <f>ExternalDefaultDummys2008!BP87*(ExternalDefaultDummys2008!BP87+BO87)</f>
        <v>0</v>
      </c>
      <c r="BQ87" s="3">
        <f>ExternalDefaultDummys2008!BQ87*(ExternalDefaultDummys2008!BQ87+BP87)</f>
        <v>0</v>
      </c>
      <c r="BR87" s="3">
        <f>ExternalDefaultDummys2008!BR87*(ExternalDefaultDummys2008!BR87+BQ87)</f>
        <v>0</v>
      </c>
      <c r="BS87" s="3">
        <f>ExternalDefaultDummys2008!BS87*(ExternalDefaultDummys2008!BS87+BR87)</f>
        <v>0</v>
      </c>
      <c r="BT87" s="3">
        <f>ExternalDefaultDummys2008!BT87*(ExternalDefaultDummys2008!BT87+BS87)</f>
        <v>0</v>
      </c>
      <c r="BU87" s="3">
        <f>ExternalDefaultDummys2008!BU87*(ExternalDefaultDummys2008!BU87+BT87)</f>
        <v>0</v>
      </c>
      <c r="BV87" s="3">
        <f>ExternalDefaultDummys2008!BV87*(ExternalDefaultDummys2008!BV87+BU87)</f>
        <v>0</v>
      </c>
      <c r="BW87" s="3">
        <f>ExternalDefaultDummys2008!BW87*(ExternalDefaultDummys2008!BW87+BV87)</f>
        <v>0</v>
      </c>
      <c r="BX87" s="3">
        <f>ExternalDefaultDummys2008!BX87*(ExternalDefaultDummys2008!BX87+BW87)</f>
        <v>0</v>
      </c>
      <c r="BY87" s="3">
        <f>ExternalDefaultDummys2008!BY87*(ExternalDefaultDummys2008!BY87+BX87)</f>
        <v>0</v>
      </c>
      <c r="BZ87" s="3">
        <f>ExternalDefaultDummys2008!BZ87*(ExternalDefaultDummys2008!BZ87+BY87)</f>
        <v>0</v>
      </c>
      <c r="CA87" s="3">
        <f>ExternalDefaultDummys2008!CA87*(ExternalDefaultDummys2008!CA87+BZ87)</f>
        <v>0</v>
      </c>
      <c r="CB87" s="3">
        <f>ExternalDefaultDummys2008!CB87*(ExternalDefaultDummys2008!CB87+CA87)</f>
        <v>0</v>
      </c>
      <c r="CC87" s="3">
        <f>ExternalDefaultDummys2008!CC87*(ExternalDefaultDummys2008!CC87+CB87)</f>
        <v>0</v>
      </c>
      <c r="CD87" s="3">
        <f>ExternalDefaultDummys2008!CD87*(ExternalDefaultDummys2008!CD87+CC87)</f>
        <v>0</v>
      </c>
      <c r="CE87" s="3">
        <f>ExternalDefaultDummys2008!CE87*(ExternalDefaultDummys2008!CE87+CD87)</f>
        <v>0</v>
      </c>
      <c r="CF87" s="3">
        <f>ExternalDefaultDummys2008!CF87*(ExternalDefaultDummys2008!CF87+CE87)</f>
        <v>0</v>
      </c>
      <c r="CG87" s="3">
        <f>ExternalDefaultDummys2008!CG87*(ExternalDefaultDummys2008!CG87+CF87)</f>
        <v>0</v>
      </c>
      <c r="CH87" s="3">
        <f>ExternalDefaultDummys2008!CH87*(ExternalDefaultDummys2008!CH87+CG87)</f>
        <v>0</v>
      </c>
      <c r="CI87" s="3">
        <f>ExternalDefaultDummys2008!CI87*(ExternalDefaultDummys2008!CI87+CH87)</f>
        <v>0</v>
      </c>
      <c r="CJ87" s="3">
        <f>ExternalDefaultDummys2008!CJ87*(ExternalDefaultDummys2008!CJ87+CI87)</f>
        <v>0</v>
      </c>
      <c r="CK87" s="3">
        <f>ExternalDefaultDummys2008!CK87*(ExternalDefaultDummys2008!CK87+CJ87)</f>
        <v>0</v>
      </c>
      <c r="CL87" s="3">
        <f>ExternalDefaultDummys2008!CL87*(ExternalDefaultDummys2008!CL87+CK87)</f>
        <v>0</v>
      </c>
      <c r="CM87" s="3">
        <f>ExternalDefaultDummys2008!CM87*(ExternalDefaultDummys2008!CM87+CL87)</f>
        <v>0</v>
      </c>
      <c r="CN87" s="3">
        <f>ExternalDefaultDummys2008!CN87*(ExternalDefaultDummys2008!CN87+CM87)</f>
        <v>0</v>
      </c>
      <c r="CO87" s="3">
        <f>ExternalDefaultDummys2008!CO87*(ExternalDefaultDummys2008!CO87+CN87)</f>
        <v>0</v>
      </c>
      <c r="CP87" s="3">
        <f>ExternalDefaultDummys2008!CP87*(ExternalDefaultDummys2008!CP87+CO87)</f>
        <v>0</v>
      </c>
      <c r="CQ87" s="3">
        <f>ExternalDefaultDummys2008!CQ87*(ExternalDefaultDummys2008!CQ87+CP87)</f>
        <v>0</v>
      </c>
      <c r="CR87" s="3">
        <f>ExternalDefaultDummys2008!CR87*(ExternalDefaultDummys2008!CR87+CQ87)</f>
        <v>0</v>
      </c>
      <c r="CS87" s="3">
        <f>ExternalDefaultDummys2008!CS87*(ExternalDefaultDummys2008!CS87+CR87)</f>
        <v>0</v>
      </c>
      <c r="CT87" s="3">
        <f>ExternalDefaultDummys2008!CT87*(ExternalDefaultDummys2008!CT87+CS87)</f>
        <v>0</v>
      </c>
      <c r="CU87" s="3">
        <f>ExternalDefaultDummys2008!CU87*(ExternalDefaultDummys2008!CU87+CT87)</f>
        <v>0</v>
      </c>
      <c r="CV87" s="3">
        <f>ExternalDefaultDummys2008!CV87*(ExternalDefaultDummys2008!CV87+CU87)</f>
        <v>0</v>
      </c>
      <c r="CW87" s="3">
        <f>ExternalDefaultDummys2008!CW87*(ExternalDefaultDummys2008!CW87+CV87)</f>
        <v>0</v>
      </c>
      <c r="CX87" s="3">
        <f>ExternalDefaultDummys2008!CX87*(ExternalDefaultDummys2008!CX87+CW87)</f>
        <v>0</v>
      </c>
      <c r="CY87" s="3">
        <f>ExternalDefaultDummys2008!CY87*(ExternalDefaultDummys2008!CY87+CX87)</f>
        <v>0</v>
      </c>
      <c r="CZ87" s="3">
        <f>ExternalDefaultDummys2008!CZ87*(ExternalDefaultDummys2008!CZ87+CY87)</f>
        <v>0</v>
      </c>
      <c r="DA87" s="3">
        <f>ExternalDefaultDummys2008!DA87*(ExternalDefaultDummys2008!DA87+CZ87)</f>
        <v>0</v>
      </c>
      <c r="DB87" s="3">
        <f>ExternalDefaultDummys2008!DB87*(ExternalDefaultDummys2008!DB87+DA87)</f>
        <v>0</v>
      </c>
      <c r="DC87" s="3">
        <f>ExternalDefaultDummys2008!DC87*(ExternalDefaultDummys2008!DC87+DB87)</f>
        <v>0</v>
      </c>
      <c r="DD87" s="3">
        <f>ExternalDefaultDummys2008!DD87*(ExternalDefaultDummys2008!DD87+DC87)</f>
        <v>0</v>
      </c>
      <c r="DE87" s="3">
        <f>ExternalDefaultDummys2008!DE87*(ExternalDefaultDummys2008!DE87+DD87)</f>
        <v>0</v>
      </c>
      <c r="DF87" s="3">
        <f>ExternalDefaultDummys2008!DF87*(ExternalDefaultDummys2008!DF87+DE87)</f>
        <v>0</v>
      </c>
      <c r="DG87" s="3">
        <f>ExternalDefaultDummys2008!DG87*(ExternalDefaultDummys2008!DG87+DF87)</f>
        <v>0</v>
      </c>
      <c r="DH87" s="3">
        <f>ExternalDefaultDummys2008!DH87*(ExternalDefaultDummys2008!DH87+DG87)</f>
        <v>0</v>
      </c>
      <c r="DI87" s="3">
        <f>ExternalDefaultDummys2008!DI87*(ExternalDefaultDummys2008!DI87+DH87)</f>
        <v>0</v>
      </c>
      <c r="DJ87" s="3">
        <f>ExternalDefaultDummys2008!DJ87*(ExternalDefaultDummys2008!DJ87+DI87)</f>
        <v>0</v>
      </c>
      <c r="DK87" s="3">
        <f>ExternalDefaultDummys2008!DK87*(ExternalDefaultDummys2008!DK87+DJ87)</f>
        <v>0</v>
      </c>
      <c r="DL87" s="3">
        <f>ExternalDefaultDummys2008!DL87*(ExternalDefaultDummys2008!DL87+DK87)</f>
        <v>0</v>
      </c>
      <c r="DM87" s="3">
        <f>ExternalDefaultDummys2008!DM87*(ExternalDefaultDummys2008!DM87+DL87)</f>
        <v>0</v>
      </c>
      <c r="DN87" s="3">
        <f>ExternalDefaultDummys2008!DN87*(ExternalDefaultDummys2008!DN87+DM87)</f>
        <v>0</v>
      </c>
      <c r="DO87" s="3">
        <f>ExternalDefaultDummys2008!DO87*(ExternalDefaultDummys2008!DO87+DN87)</f>
        <v>0</v>
      </c>
      <c r="DP87" s="3">
        <f>ExternalDefaultDummys2008!DP87*(ExternalDefaultDummys2008!DP87+DO87)</f>
        <v>0</v>
      </c>
      <c r="DQ87" s="3">
        <f>ExternalDefaultDummys2008!DQ87*(ExternalDefaultDummys2008!DQ87+DP87)</f>
        <v>0</v>
      </c>
      <c r="DR87" s="3">
        <f>ExternalDefaultDummys2008!DR87*(ExternalDefaultDummys2008!DR87+DQ87)</f>
        <v>0</v>
      </c>
      <c r="DS87" s="3">
        <f>ExternalDefaultDummys2008!DS87*(ExternalDefaultDummys2008!DS87+DR87)</f>
        <v>0</v>
      </c>
      <c r="DT87" s="3">
        <f>ExternalDefaultDummys2008!DT87*(ExternalDefaultDummys2008!DT87+DS87)</f>
        <v>0</v>
      </c>
      <c r="DU87" s="3">
        <f>ExternalDefaultDummys2008!DU87*(ExternalDefaultDummys2008!DU87+DT87)</f>
        <v>0</v>
      </c>
      <c r="DV87" s="3">
        <f>ExternalDefaultDummys2008!DV87*(ExternalDefaultDummys2008!DV87+DU87)</f>
        <v>0</v>
      </c>
      <c r="DW87" s="3">
        <f>ExternalDefaultDummys2008!DW87*(ExternalDefaultDummys2008!DW87+DV87)</f>
        <v>0</v>
      </c>
      <c r="DX87" s="3">
        <f>ExternalDefaultDummys2008!DX87*(ExternalDefaultDummys2008!DX87+DW87)</f>
        <v>0</v>
      </c>
      <c r="DY87" s="3">
        <f>ExternalDefaultDummys2008!DY87*(ExternalDefaultDummys2008!DY87+DX87)</f>
        <v>0</v>
      </c>
      <c r="DZ87" s="3">
        <f>ExternalDefaultDummys2008!DZ87*(ExternalDefaultDummys2008!DZ87+DY87)</f>
        <v>0</v>
      </c>
      <c r="EA87" s="3">
        <f>ExternalDefaultDummys2008!EA87*(ExternalDefaultDummys2008!EA87+DZ87)</f>
        <v>0</v>
      </c>
      <c r="EB87" s="3">
        <f>ExternalDefaultDummys2008!EB87*(ExternalDefaultDummys2008!EB87+EA87)</f>
        <v>0</v>
      </c>
      <c r="EC87" s="3">
        <f>ExternalDefaultDummys2008!EC87*(ExternalDefaultDummys2008!EC87+EB87)</f>
        <v>0</v>
      </c>
      <c r="ED87" s="3">
        <f>ExternalDefaultDummys2008!ED87*(ExternalDefaultDummys2008!ED87+EC87)</f>
        <v>0</v>
      </c>
      <c r="EE87" s="3">
        <f>ExternalDefaultDummys2008!EE87*(ExternalDefaultDummys2008!EE87+ED87)</f>
        <v>0</v>
      </c>
      <c r="EF87" s="3">
        <f>ExternalDefaultDummys2008!EF87*(ExternalDefaultDummys2008!EF87+EE87)</f>
        <v>0</v>
      </c>
      <c r="EG87" s="3">
        <f>ExternalDefaultDummys2008!EG87*(ExternalDefaultDummys2008!EG87+EF87)</f>
        <v>0</v>
      </c>
      <c r="EH87" s="3">
        <f>ExternalDefaultDummys2008!EH87*(ExternalDefaultDummys2008!EH87+EG87)</f>
        <v>0</v>
      </c>
      <c r="EI87" s="3">
        <f>ExternalDefaultDummys2008!EI87*(ExternalDefaultDummys2008!EI87+EH87)</f>
        <v>0</v>
      </c>
      <c r="EJ87" s="3">
        <f>ExternalDefaultDummys2008!EJ87*(ExternalDefaultDummys2008!EJ87+EI87)</f>
        <v>0</v>
      </c>
      <c r="EK87" s="3">
        <f>ExternalDefaultDummys2008!EK87*(ExternalDefaultDummys2008!EK87+EJ87)</f>
        <v>0</v>
      </c>
      <c r="EL87" s="3">
        <f>ExternalDefaultDummys2008!EL87*(ExternalDefaultDummys2008!EL87+EK87)</f>
        <v>0</v>
      </c>
      <c r="EM87" s="3">
        <f>ExternalDefaultDummys2008!EM87*(ExternalDefaultDummys2008!EM87+EL87)</f>
        <v>0</v>
      </c>
      <c r="EN87" s="3">
        <f>ExternalDefaultDummys2008!EN87*(ExternalDefaultDummys2008!EN87+EM87)</f>
        <v>0</v>
      </c>
      <c r="EO87" s="3">
        <f>ExternalDefaultDummys2008!EO87*(ExternalDefaultDummys2008!EO87+EN87)</f>
        <v>0</v>
      </c>
      <c r="EP87" s="3">
        <f>ExternalDefaultDummys2008!EP87*(ExternalDefaultDummys2008!EP87+EO87)</f>
        <v>0</v>
      </c>
      <c r="EQ87" s="3">
        <f>ExternalDefaultDummys2008!EQ87*(ExternalDefaultDummys2008!EQ87+EP87)</f>
        <v>0</v>
      </c>
      <c r="ER87" s="3">
        <f>ExternalDefaultDummys2008!ER87*(ExternalDefaultDummys2008!ER87+EQ87)</f>
        <v>0</v>
      </c>
      <c r="ES87" s="3">
        <f>ExternalDefaultDummys2008!ES87*(ExternalDefaultDummys2008!ES87+ER87)</f>
        <v>0</v>
      </c>
      <c r="ET87" s="3">
        <f>ExternalDefaultDummys2008!ET87*(ExternalDefaultDummys2008!ET87+ES87)</f>
        <v>0</v>
      </c>
      <c r="EU87" s="3">
        <f>ExternalDefaultDummys2008!EU87*(ExternalDefaultDummys2008!EU87+ET87)</f>
        <v>0</v>
      </c>
      <c r="EV87" s="3">
        <f>ExternalDefaultDummys2008!EV87*(ExternalDefaultDummys2008!EV87+EU87)</f>
        <v>0</v>
      </c>
      <c r="EW87" s="3">
        <f>ExternalDefaultDummys2008!EW87*(ExternalDefaultDummys2008!EW87+EV87)</f>
        <v>0</v>
      </c>
      <c r="EX87" s="3">
        <f>ExternalDefaultDummys2008!EX87*(ExternalDefaultDummys2008!EX87+EW87)</f>
        <v>0</v>
      </c>
      <c r="EY87" s="3">
        <f>ExternalDefaultDummys2008!EY87*(ExternalDefaultDummys2008!EY87+EX87)</f>
        <v>0</v>
      </c>
      <c r="EZ87" s="3">
        <f>ExternalDefaultDummys2008!EZ87*(ExternalDefaultDummys2008!EZ87+EY87)</f>
        <v>0</v>
      </c>
      <c r="FA87" s="3">
        <f>ExternalDefaultDummys2008!FA87*(ExternalDefaultDummys2008!FA87+EZ87)</f>
        <v>0</v>
      </c>
      <c r="FB87" s="3">
        <f>ExternalDefaultDummys2008!FB87*(ExternalDefaultDummys2008!FB87+FA87)</f>
        <v>0</v>
      </c>
      <c r="FC87" s="3">
        <f>ExternalDefaultDummys2008!FC87*(ExternalDefaultDummys2008!FC87+FB87)</f>
        <v>0</v>
      </c>
      <c r="FD87" s="3">
        <f>ExternalDefaultDummys2008!FD87*(ExternalDefaultDummys2008!FD87+FC87)</f>
        <v>0</v>
      </c>
      <c r="FE87" s="3">
        <f>ExternalDefaultDummys2008!FE87*(ExternalDefaultDummys2008!FE87+FD87)</f>
        <v>0</v>
      </c>
      <c r="FF87" s="3">
        <f>ExternalDefaultDummys2008!FF87*(ExternalDefaultDummys2008!FF87+FE87)</f>
        <v>0</v>
      </c>
      <c r="FG87" s="3">
        <f>ExternalDefaultDummys2008!FG87*(ExternalDefaultDummys2008!FG87+FF87)</f>
        <v>0</v>
      </c>
      <c r="FH87" s="3">
        <f>ExternalDefaultDummys2008!FH87*(ExternalDefaultDummys2008!FH87+FG87)</f>
        <v>0</v>
      </c>
      <c r="FI87" s="3">
        <f>ExternalDefaultDummys2008!FI87*(ExternalDefaultDummys2008!FI87+FH87)</f>
        <v>0</v>
      </c>
      <c r="FJ87" s="3">
        <f>ExternalDefaultDummys2008!FJ87*(ExternalDefaultDummys2008!FJ87+FI87)</f>
        <v>0</v>
      </c>
      <c r="FK87" s="3">
        <f>ExternalDefaultDummys2008!FK87*(ExternalDefaultDummys2008!FK87+FJ87)</f>
        <v>0</v>
      </c>
      <c r="FL87" s="3">
        <f>ExternalDefaultDummys2008!FL87*(ExternalDefaultDummys2008!FL87+FK87)</f>
        <v>0</v>
      </c>
      <c r="FM87" s="3">
        <f>ExternalDefaultDummys2008!FM87*(ExternalDefaultDummys2008!FM87+FL87)</f>
        <v>0</v>
      </c>
      <c r="FN87" s="3">
        <f>ExternalDefaultDummys2008!FN87*(ExternalDefaultDummys2008!FN87+FM87)</f>
        <v>0</v>
      </c>
      <c r="FO87" s="3">
        <f>ExternalDefaultDummys2008!FO87*(ExternalDefaultDummys2008!FO87+FN87)</f>
        <v>0</v>
      </c>
      <c r="FP87" s="3">
        <f>ExternalDefaultDummys2008!FP87*(ExternalDefaultDummys2008!FP87+FO87)</f>
        <v>0</v>
      </c>
      <c r="FQ87" s="3">
        <f>ExternalDefaultDummys2008!FQ87*(ExternalDefaultDummys2008!FQ87+FP87)</f>
        <v>0</v>
      </c>
      <c r="FR87" s="3">
        <f>ExternalDefaultDummys2008!FR87*(ExternalDefaultDummys2008!FR87+FQ87)</f>
        <v>0</v>
      </c>
      <c r="FS87" s="3">
        <f>ExternalDefaultDummys2008!FS87*(ExternalDefaultDummys2008!FS87+FR87)</f>
        <v>0</v>
      </c>
      <c r="FT87" s="3">
        <f>ExternalDefaultDummys2008!FT87*(ExternalDefaultDummys2008!FT87+FS87)</f>
        <v>0</v>
      </c>
      <c r="FU87" s="3">
        <f>ExternalDefaultDummys2008!FU87*(ExternalDefaultDummys2008!FU87+FT87)</f>
        <v>0</v>
      </c>
      <c r="FV87" s="3">
        <f>ExternalDefaultDummys2008!FV87*(ExternalDefaultDummys2008!FV87+FU87)</f>
        <v>0</v>
      </c>
      <c r="FW87" s="3">
        <f>ExternalDefaultDummys2008!FW87*(ExternalDefaultDummys2008!FW87+FV87)</f>
        <v>0</v>
      </c>
      <c r="FX87" s="3">
        <f>ExternalDefaultDummys2008!FX87*(ExternalDefaultDummys2008!FX87+FW87)</f>
        <v>0</v>
      </c>
      <c r="FY87" s="3">
        <f>ExternalDefaultDummys2008!FY87*(ExternalDefaultDummys2008!FY87+FX87)</f>
        <v>0</v>
      </c>
      <c r="FZ87" s="3">
        <f>ExternalDefaultDummys2008!FZ87*(ExternalDefaultDummys2008!FZ87+FY87)</f>
        <v>0</v>
      </c>
      <c r="GA87" s="3">
        <f>ExternalDefaultDummys2008!GA87*(ExternalDefaultDummys2008!GA87+FZ87)</f>
        <v>0</v>
      </c>
      <c r="GB87" s="3">
        <f>ExternalDefaultDummys2008!GB87*(ExternalDefaultDummys2008!GB87+GA87)</f>
        <v>1</v>
      </c>
      <c r="GC87" s="3">
        <f>ExternalDefaultDummys2008!GC87*(ExternalDefaultDummys2008!GC87+GB87)</f>
        <v>2</v>
      </c>
      <c r="GD87" s="3">
        <f>ExternalDefaultDummys2008!GD87*(ExternalDefaultDummys2008!GD87+GC87)</f>
        <v>3</v>
      </c>
      <c r="GE87" s="3">
        <f>ExternalDefaultDummys2008!GE87*(ExternalDefaultDummys2008!GE87+GD87)</f>
        <v>4</v>
      </c>
      <c r="GF87" s="3">
        <f>ExternalDefaultDummys2008!GF87*(ExternalDefaultDummys2008!GF87+GE87)</f>
        <v>5</v>
      </c>
      <c r="GG87" s="3">
        <f>ExternalDefaultDummys2008!GG87*(ExternalDefaultDummys2008!GG87+GF87)</f>
        <v>6</v>
      </c>
      <c r="GH87" s="3">
        <f>ExternalDefaultDummys2008!GH87*(ExternalDefaultDummys2008!GH87+GG87)</f>
        <v>7</v>
      </c>
      <c r="GI87" s="3">
        <f>ExternalDefaultDummys2008!GI87*(ExternalDefaultDummys2008!GI87+GH87)</f>
        <v>8</v>
      </c>
      <c r="GJ87" s="3">
        <f>ExternalDefaultDummys2008!GJ87*(ExternalDefaultDummys2008!GJ87+GI87)</f>
        <v>9</v>
      </c>
      <c r="GK87" s="3">
        <f>ExternalDefaultDummys2008!GK87*(ExternalDefaultDummys2008!GK87+GJ87)</f>
        <v>10</v>
      </c>
      <c r="GL87" s="3">
        <f>ExternalDefaultDummys2008!GL87*(ExternalDefaultDummys2008!GL87+GK87)</f>
        <v>11</v>
      </c>
      <c r="GM87" s="3">
        <f>ExternalDefaultDummys2008!GM87*(ExternalDefaultDummys2008!GM87+GL87)</f>
        <v>12</v>
      </c>
      <c r="GN87" s="3">
        <f>ExternalDefaultDummys2008!GN87*(ExternalDefaultDummys2008!GN87+GM87)</f>
        <v>13</v>
      </c>
      <c r="GO87" s="3">
        <f>ExternalDefaultDummys2008!GO87*(ExternalDefaultDummys2008!GO87+GN87)</f>
        <v>14</v>
      </c>
      <c r="GP87" s="3">
        <f>ExternalDefaultDummys2008!GP87*(ExternalDefaultDummys2008!GP87+GO87)</f>
        <v>15</v>
      </c>
      <c r="GQ87" s="3">
        <f>ExternalDefaultDummys2008!GQ87*(ExternalDefaultDummys2008!GQ87+GP87)</f>
        <v>16</v>
      </c>
      <c r="GR87" s="3">
        <f>ExternalDefaultDummys2008!GR87*(ExternalDefaultDummys2008!GR87+GQ87)</f>
        <v>17</v>
      </c>
      <c r="GS87" s="3">
        <f>ExternalDefaultDummys2008!GS87*(ExternalDefaultDummys2008!GS87+GR87)</f>
        <v>18</v>
      </c>
      <c r="GT87" s="3">
        <f>ExternalDefaultDummys2008!GT87*(ExternalDefaultDummys2008!GT87+GS87)</f>
        <v>19</v>
      </c>
      <c r="GU87" s="3">
        <f>ExternalDefaultDummys2008!GU87*(ExternalDefaultDummys2008!GU87+GT87)</f>
        <v>20</v>
      </c>
      <c r="GV87" s="3">
        <f>ExternalDefaultDummys2008!GV87*(ExternalDefaultDummys2008!GV87+GU87)</f>
        <v>21</v>
      </c>
      <c r="GW87" s="3">
        <f>ExternalDefaultDummys2008!GW87*(ExternalDefaultDummys2008!GW87+GV87)</f>
        <v>22</v>
      </c>
      <c r="GX87" s="3">
        <f>ExternalDefaultDummys2008!GX87*(ExternalDefaultDummys2008!GX87+GW87)</f>
        <v>0</v>
      </c>
      <c r="GY87" s="3">
        <f>ExternalDefaultDummys2008!GY87*(ExternalDefaultDummys2008!GY87+GX87)</f>
        <v>0</v>
      </c>
      <c r="GZ87" s="3">
        <f>ExternalDefaultDummys2008!GZ87*(ExternalDefaultDummys2008!GZ87+GY87)</f>
        <v>0</v>
      </c>
      <c r="HA87" s="3">
        <f>ExternalDefaultDummys2008!HA87*(ExternalDefaultDummys2008!HA87+GZ87)</f>
        <v>0</v>
      </c>
      <c r="HB87" s="3">
        <f>ExternalDefaultDummys2008!HB87*(ExternalDefaultDummys2008!HB87+HA87)</f>
        <v>0</v>
      </c>
      <c r="HC87" s="3">
        <f>ExternalDefaultDummys2008!HC87*(ExternalDefaultDummys2008!HC87+HB87)</f>
        <v>0</v>
      </c>
      <c r="HE87" s="3">
        <f t="shared" si="4"/>
        <v>22</v>
      </c>
    </row>
    <row r="88" spans="1:213" x14ac:dyDescent="0.4">
      <c r="A88" s="3">
        <f t="shared" si="5"/>
        <v>80</v>
      </c>
      <c r="B88" s="26" t="s">
        <v>115</v>
      </c>
      <c r="C88" s="3">
        <f>ExternalDefaultDummys2008!C88*(ExternalDefaultDummys2008!C88+0)</f>
        <v>0</v>
      </c>
      <c r="D88" s="3">
        <f>ExternalDefaultDummys2008!D88*(ExternalDefaultDummys2008!D88+C88)</f>
        <v>0</v>
      </c>
      <c r="E88" s="3">
        <f>ExternalDefaultDummys2008!E88*(ExternalDefaultDummys2008!E88+D88)</f>
        <v>0</v>
      </c>
      <c r="F88" s="3">
        <f>ExternalDefaultDummys2008!F88*(ExternalDefaultDummys2008!F88+E88)</f>
        <v>0</v>
      </c>
      <c r="G88" s="3">
        <f>ExternalDefaultDummys2008!G88*(ExternalDefaultDummys2008!G88+F88)</f>
        <v>0</v>
      </c>
      <c r="H88" s="3">
        <f>ExternalDefaultDummys2008!H88*(ExternalDefaultDummys2008!H88+G88)</f>
        <v>0</v>
      </c>
      <c r="I88" s="3">
        <f>ExternalDefaultDummys2008!I88*(ExternalDefaultDummys2008!I88+H88)</f>
        <v>0</v>
      </c>
      <c r="J88" s="3">
        <f>ExternalDefaultDummys2008!J88*(ExternalDefaultDummys2008!J88+I88)</f>
        <v>0</v>
      </c>
      <c r="K88" s="3">
        <f>ExternalDefaultDummys2008!K88*(ExternalDefaultDummys2008!K88+J88)</f>
        <v>0</v>
      </c>
      <c r="L88" s="3">
        <f>ExternalDefaultDummys2008!L88*(ExternalDefaultDummys2008!L88+K88)</f>
        <v>0</v>
      </c>
      <c r="M88" s="3">
        <f>ExternalDefaultDummys2008!M88*(ExternalDefaultDummys2008!M88+L88)</f>
        <v>0</v>
      </c>
      <c r="N88" s="3">
        <f>ExternalDefaultDummys2008!N88*(ExternalDefaultDummys2008!N88+M88)</f>
        <v>0</v>
      </c>
      <c r="O88" s="3">
        <f>ExternalDefaultDummys2008!O88*(ExternalDefaultDummys2008!O88+N88)</f>
        <v>0</v>
      </c>
      <c r="P88" s="3">
        <f>ExternalDefaultDummys2008!P88*(ExternalDefaultDummys2008!P88+O88)</f>
        <v>0</v>
      </c>
      <c r="Q88" s="3">
        <f>ExternalDefaultDummys2008!Q88*(ExternalDefaultDummys2008!Q88+P88)</f>
        <v>0</v>
      </c>
      <c r="R88" s="3">
        <f>ExternalDefaultDummys2008!R88*(ExternalDefaultDummys2008!R88+Q88)</f>
        <v>0</v>
      </c>
      <c r="S88" s="3">
        <f>ExternalDefaultDummys2008!S88*(ExternalDefaultDummys2008!S88+R88)</f>
        <v>0</v>
      </c>
      <c r="T88" s="3">
        <f>ExternalDefaultDummys2008!T88*(ExternalDefaultDummys2008!T88+S88)</f>
        <v>0</v>
      </c>
      <c r="U88" s="3">
        <f>ExternalDefaultDummys2008!U88*(ExternalDefaultDummys2008!U88+T88)</f>
        <v>0</v>
      </c>
      <c r="V88" s="3">
        <f>ExternalDefaultDummys2008!V88*(ExternalDefaultDummys2008!V88+U88)</f>
        <v>0</v>
      </c>
      <c r="W88" s="3">
        <f>ExternalDefaultDummys2008!W88*(ExternalDefaultDummys2008!W88+V88)</f>
        <v>0</v>
      </c>
      <c r="X88" s="3">
        <f>ExternalDefaultDummys2008!X88*(ExternalDefaultDummys2008!X88+W88)</f>
        <v>0</v>
      </c>
      <c r="Y88" s="3">
        <f>ExternalDefaultDummys2008!Y88*(ExternalDefaultDummys2008!Y88+X88)</f>
        <v>0</v>
      </c>
      <c r="Z88" s="3">
        <f>ExternalDefaultDummys2008!Z88*(ExternalDefaultDummys2008!Z88+Y88)</f>
        <v>0</v>
      </c>
      <c r="AA88" s="3">
        <f>ExternalDefaultDummys2008!AA88*(ExternalDefaultDummys2008!AA88+Z88)</f>
        <v>0</v>
      </c>
      <c r="AB88" s="3">
        <f>ExternalDefaultDummys2008!AB88*(ExternalDefaultDummys2008!AB88+AA88)</f>
        <v>0</v>
      </c>
      <c r="AC88" s="3">
        <f>ExternalDefaultDummys2008!AC88*(ExternalDefaultDummys2008!AC88+AB88)</f>
        <v>0</v>
      </c>
      <c r="AD88" s="3">
        <f>ExternalDefaultDummys2008!AD88*(ExternalDefaultDummys2008!AD88+AC88)</f>
        <v>0</v>
      </c>
      <c r="AE88" s="3">
        <f>ExternalDefaultDummys2008!AE88*(ExternalDefaultDummys2008!AE88+AD88)</f>
        <v>0</v>
      </c>
      <c r="AF88" s="3">
        <f>ExternalDefaultDummys2008!AF88*(ExternalDefaultDummys2008!AF88+AE88)</f>
        <v>0</v>
      </c>
      <c r="AG88" s="3">
        <f>ExternalDefaultDummys2008!AG88*(ExternalDefaultDummys2008!AG88+AF88)</f>
        <v>0</v>
      </c>
      <c r="AH88" s="3">
        <f>ExternalDefaultDummys2008!AH88*(ExternalDefaultDummys2008!AH88+AG88)</f>
        <v>0</v>
      </c>
      <c r="AI88" s="3">
        <f>ExternalDefaultDummys2008!AI88*(ExternalDefaultDummys2008!AI88+AH88)</f>
        <v>0</v>
      </c>
      <c r="AJ88" s="3">
        <f>ExternalDefaultDummys2008!AJ88*(ExternalDefaultDummys2008!AJ88+AI88)</f>
        <v>0</v>
      </c>
      <c r="AK88" s="3">
        <f>ExternalDefaultDummys2008!AK88*(ExternalDefaultDummys2008!AK88+AJ88)</f>
        <v>0</v>
      </c>
      <c r="AL88" s="3">
        <f>ExternalDefaultDummys2008!AL88*(ExternalDefaultDummys2008!AL88+AK88)</f>
        <v>0</v>
      </c>
      <c r="AM88" s="3">
        <f>ExternalDefaultDummys2008!AM88*(ExternalDefaultDummys2008!AM88+AL88)</f>
        <v>0</v>
      </c>
      <c r="AN88" s="3">
        <f>ExternalDefaultDummys2008!AN88*(ExternalDefaultDummys2008!AN88+AM88)</f>
        <v>0</v>
      </c>
      <c r="AO88" s="3">
        <f>ExternalDefaultDummys2008!AO88*(ExternalDefaultDummys2008!AO88+AN88)</f>
        <v>0</v>
      </c>
      <c r="AP88" s="3">
        <f>ExternalDefaultDummys2008!AP88*(ExternalDefaultDummys2008!AP88+AO88)</f>
        <v>0</v>
      </c>
      <c r="AQ88" s="3">
        <f>ExternalDefaultDummys2008!AQ88*(ExternalDefaultDummys2008!AQ88+AP88)</f>
        <v>0</v>
      </c>
      <c r="AR88" s="3">
        <f>ExternalDefaultDummys2008!AR88*(ExternalDefaultDummys2008!AR88+AQ88)</f>
        <v>0</v>
      </c>
      <c r="AS88" s="3">
        <f>ExternalDefaultDummys2008!AS88*(ExternalDefaultDummys2008!AS88+AR88)</f>
        <v>0</v>
      </c>
      <c r="AT88" s="3">
        <f>ExternalDefaultDummys2008!AT88*(ExternalDefaultDummys2008!AT88+AS88)</f>
        <v>0</v>
      </c>
      <c r="AU88" s="3">
        <f>ExternalDefaultDummys2008!AU88*(ExternalDefaultDummys2008!AU88+AT88)</f>
        <v>0</v>
      </c>
      <c r="AV88" s="3">
        <f>ExternalDefaultDummys2008!AV88*(ExternalDefaultDummys2008!AV88+AU88)</f>
        <v>0</v>
      </c>
      <c r="AW88" s="3">
        <f>ExternalDefaultDummys2008!AW88*(ExternalDefaultDummys2008!AW88+AV88)</f>
        <v>0</v>
      </c>
      <c r="AX88" s="3">
        <f>ExternalDefaultDummys2008!AX88*(ExternalDefaultDummys2008!AX88+AW88)</f>
        <v>0</v>
      </c>
      <c r="AY88" s="3">
        <f>ExternalDefaultDummys2008!AY88*(ExternalDefaultDummys2008!AY88+AX88)</f>
        <v>0</v>
      </c>
      <c r="AZ88" s="3">
        <f>ExternalDefaultDummys2008!AZ88*(ExternalDefaultDummys2008!AZ88+AY88)</f>
        <v>0</v>
      </c>
      <c r="BA88" s="3">
        <f>ExternalDefaultDummys2008!BA88*(ExternalDefaultDummys2008!BA88+AZ88)</f>
        <v>0</v>
      </c>
      <c r="BB88" s="3">
        <f>ExternalDefaultDummys2008!BB88*(ExternalDefaultDummys2008!BB88+BA88)</f>
        <v>0</v>
      </c>
      <c r="BC88" s="3">
        <f>ExternalDefaultDummys2008!BC88*(ExternalDefaultDummys2008!BC88+BB88)</f>
        <v>0</v>
      </c>
      <c r="BD88" s="3">
        <f>ExternalDefaultDummys2008!BD88*(ExternalDefaultDummys2008!BD88+BC88)</f>
        <v>0</v>
      </c>
      <c r="BE88" s="3">
        <f>ExternalDefaultDummys2008!BE88*(ExternalDefaultDummys2008!BE88+BD88)</f>
        <v>0</v>
      </c>
      <c r="BF88" s="3">
        <f>ExternalDefaultDummys2008!BF88*(ExternalDefaultDummys2008!BF88+BE88)</f>
        <v>0</v>
      </c>
      <c r="BG88" s="3">
        <f>ExternalDefaultDummys2008!BG88*(ExternalDefaultDummys2008!BG88+BF88)</f>
        <v>0</v>
      </c>
      <c r="BH88" s="3">
        <f>ExternalDefaultDummys2008!BH88*(ExternalDefaultDummys2008!BH88+BG88)</f>
        <v>0</v>
      </c>
      <c r="BI88" s="3">
        <f>ExternalDefaultDummys2008!BI88*(ExternalDefaultDummys2008!BI88+BH88)</f>
        <v>0</v>
      </c>
      <c r="BJ88" s="3">
        <f>ExternalDefaultDummys2008!BJ88*(ExternalDefaultDummys2008!BJ88+BI88)</f>
        <v>0</v>
      </c>
      <c r="BK88" s="3">
        <f>ExternalDefaultDummys2008!BK88*(ExternalDefaultDummys2008!BK88+BJ88)</f>
        <v>0</v>
      </c>
      <c r="BL88" s="3">
        <f>ExternalDefaultDummys2008!BL88*(ExternalDefaultDummys2008!BL88+BK88)</f>
        <v>0</v>
      </c>
      <c r="BM88" s="3">
        <f>ExternalDefaultDummys2008!BM88*(ExternalDefaultDummys2008!BM88+BL88)</f>
        <v>0</v>
      </c>
      <c r="BN88" s="3">
        <f>ExternalDefaultDummys2008!BN88*(ExternalDefaultDummys2008!BN88+BM88)</f>
        <v>0</v>
      </c>
      <c r="BO88" s="3">
        <f>ExternalDefaultDummys2008!BO88*(ExternalDefaultDummys2008!BO88+BN88)</f>
        <v>0</v>
      </c>
      <c r="BP88" s="3">
        <f>ExternalDefaultDummys2008!BP88*(ExternalDefaultDummys2008!BP88+BO88)</f>
        <v>0</v>
      </c>
      <c r="BQ88" s="3">
        <f>ExternalDefaultDummys2008!BQ88*(ExternalDefaultDummys2008!BQ88+BP88)</f>
        <v>0</v>
      </c>
      <c r="BR88" s="3">
        <f>ExternalDefaultDummys2008!BR88*(ExternalDefaultDummys2008!BR88+BQ88)</f>
        <v>0</v>
      </c>
      <c r="BS88" s="3">
        <f>ExternalDefaultDummys2008!BS88*(ExternalDefaultDummys2008!BS88+BR88)</f>
        <v>0</v>
      </c>
      <c r="BT88" s="3">
        <f>ExternalDefaultDummys2008!BT88*(ExternalDefaultDummys2008!BT88+BS88)</f>
        <v>0</v>
      </c>
      <c r="BU88" s="3">
        <f>ExternalDefaultDummys2008!BU88*(ExternalDefaultDummys2008!BU88+BT88)</f>
        <v>0</v>
      </c>
      <c r="BV88" s="3">
        <f>ExternalDefaultDummys2008!BV88*(ExternalDefaultDummys2008!BV88+BU88)</f>
        <v>0</v>
      </c>
      <c r="BW88" s="3">
        <f>ExternalDefaultDummys2008!BW88*(ExternalDefaultDummys2008!BW88+BV88)</f>
        <v>0</v>
      </c>
      <c r="BX88" s="3">
        <f>ExternalDefaultDummys2008!BX88*(ExternalDefaultDummys2008!BX88+BW88)</f>
        <v>0</v>
      </c>
      <c r="BY88" s="3">
        <f>ExternalDefaultDummys2008!BY88*(ExternalDefaultDummys2008!BY88+BX88)</f>
        <v>0</v>
      </c>
      <c r="BZ88" s="3">
        <f>ExternalDefaultDummys2008!BZ88*(ExternalDefaultDummys2008!BZ88+BY88)</f>
        <v>0</v>
      </c>
      <c r="CA88" s="3">
        <f>ExternalDefaultDummys2008!CA88*(ExternalDefaultDummys2008!CA88+BZ88)</f>
        <v>0</v>
      </c>
      <c r="CB88" s="3">
        <f>ExternalDefaultDummys2008!CB88*(ExternalDefaultDummys2008!CB88+CA88)</f>
        <v>0</v>
      </c>
      <c r="CC88" s="3">
        <f>ExternalDefaultDummys2008!CC88*(ExternalDefaultDummys2008!CC88+CB88)</f>
        <v>0</v>
      </c>
      <c r="CD88" s="3">
        <f>ExternalDefaultDummys2008!CD88*(ExternalDefaultDummys2008!CD88+CC88)</f>
        <v>0</v>
      </c>
      <c r="CE88" s="3">
        <f>ExternalDefaultDummys2008!CE88*(ExternalDefaultDummys2008!CE88+CD88)</f>
        <v>0</v>
      </c>
      <c r="CF88" s="3">
        <f>ExternalDefaultDummys2008!CF88*(ExternalDefaultDummys2008!CF88+CE88)</f>
        <v>0</v>
      </c>
      <c r="CG88" s="3">
        <f>ExternalDefaultDummys2008!CG88*(ExternalDefaultDummys2008!CG88+CF88)</f>
        <v>0</v>
      </c>
      <c r="CH88" s="3">
        <f>ExternalDefaultDummys2008!CH88*(ExternalDefaultDummys2008!CH88+CG88)</f>
        <v>0</v>
      </c>
      <c r="CI88" s="3">
        <f>ExternalDefaultDummys2008!CI88*(ExternalDefaultDummys2008!CI88+CH88)</f>
        <v>0</v>
      </c>
      <c r="CJ88" s="3">
        <f>ExternalDefaultDummys2008!CJ88*(ExternalDefaultDummys2008!CJ88+CI88)</f>
        <v>0</v>
      </c>
      <c r="CK88" s="3">
        <f>ExternalDefaultDummys2008!CK88*(ExternalDefaultDummys2008!CK88+CJ88)</f>
        <v>0</v>
      </c>
      <c r="CL88" s="3">
        <f>ExternalDefaultDummys2008!CL88*(ExternalDefaultDummys2008!CL88+CK88)</f>
        <v>0</v>
      </c>
      <c r="CM88" s="3">
        <f>ExternalDefaultDummys2008!CM88*(ExternalDefaultDummys2008!CM88+CL88)</f>
        <v>0</v>
      </c>
      <c r="CN88" s="3">
        <f>ExternalDefaultDummys2008!CN88*(ExternalDefaultDummys2008!CN88+CM88)</f>
        <v>0</v>
      </c>
      <c r="CO88" s="3">
        <f>ExternalDefaultDummys2008!CO88*(ExternalDefaultDummys2008!CO88+CN88)</f>
        <v>0</v>
      </c>
      <c r="CP88" s="3">
        <f>ExternalDefaultDummys2008!CP88*(ExternalDefaultDummys2008!CP88+CO88)</f>
        <v>0</v>
      </c>
      <c r="CQ88" s="3">
        <f>ExternalDefaultDummys2008!CQ88*(ExternalDefaultDummys2008!CQ88+CP88)</f>
        <v>0</v>
      </c>
      <c r="CR88" s="3">
        <f>ExternalDefaultDummys2008!CR88*(ExternalDefaultDummys2008!CR88+CQ88)</f>
        <v>0</v>
      </c>
      <c r="CS88" s="3">
        <f>ExternalDefaultDummys2008!CS88*(ExternalDefaultDummys2008!CS88+CR88)</f>
        <v>0</v>
      </c>
      <c r="CT88" s="3">
        <f>ExternalDefaultDummys2008!CT88*(ExternalDefaultDummys2008!CT88+CS88)</f>
        <v>0</v>
      </c>
      <c r="CU88" s="3">
        <f>ExternalDefaultDummys2008!CU88*(ExternalDefaultDummys2008!CU88+CT88)</f>
        <v>0</v>
      </c>
      <c r="CV88" s="3">
        <f>ExternalDefaultDummys2008!CV88*(ExternalDefaultDummys2008!CV88+CU88)</f>
        <v>0</v>
      </c>
      <c r="CW88" s="3">
        <f>ExternalDefaultDummys2008!CW88*(ExternalDefaultDummys2008!CW88+CV88)</f>
        <v>0</v>
      </c>
      <c r="CX88" s="3">
        <f>ExternalDefaultDummys2008!CX88*(ExternalDefaultDummys2008!CX88+CW88)</f>
        <v>0</v>
      </c>
      <c r="CY88" s="3">
        <f>ExternalDefaultDummys2008!CY88*(ExternalDefaultDummys2008!CY88+CX88)</f>
        <v>0</v>
      </c>
      <c r="CZ88" s="3">
        <f>ExternalDefaultDummys2008!CZ88*(ExternalDefaultDummys2008!CZ88+CY88)</f>
        <v>0</v>
      </c>
      <c r="DA88" s="3">
        <f>ExternalDefaultDummys2008!DA88*(ExternalDefaultDummys2008!DA88+CZ88)</f>
        <v>0</v>
      </c>
      <c r="DB88" s="3">
        <f>ExternalDefaultDummys2008!DB88*(ExternalDefaultDummys2008!DB88+DA88)</f>
        <v>0</v>
      </c>
      <c r="DC88" s="3">
        <f>ExternalDefaultDummys2008!DC88*(ExternalDefaultDummys2008!DC88+DB88)</f>
        <v>0</v>
      </c>
      <c r="DD88" s="3">
        <f>ExternalDefaultDummys2008!DD88*(ExternalDefaultDummys2008!DD88+DC88)</f>
        <v>0</v>
      </c>
      <c r="DE88" s="3">
        <f>ExternalDefaultDummys2008!DE88*(ExternalDefaultDummys2008!DE88+DD88)</f>
        <v>0</v>
      </c>
      <c r="DF88" s="3">
        <f>ExternalDefaultDummys2008!DF88*(ExternalDefaultDummys2008!DF88+DE88)</f>
        <v>0</v>
      </c>
      <c r="DG88" s="3">
        <f>ExternalDefaultDummys2008!DG88*(ExternalDefaultDummys2008!DG88+DF88)</f>
        <v>0</v>
      </c>
      <c r="DH88" s="3">
        <f>ExternalDefaultDummys2008!DH88*(ExternalDefaultDummys2008!DH88+DG88)</f>
        <v>0</v>
      </c>
      <c r="DI88" s="3">
        <f>ExternalDefaultDummys2008!DI88*(ExternalDefaultDummys2008!DI88+DH88)</f>
        <v>0</v>
      </c>
      <c r="DJ88" s="3">
        <f>ExternalDefaultDummys2008!DJ88*(ExternalDefaultDummys2008!DJ88+DI88)</f>
        <v>0</v>
      </c>
      <c r="DK88" s="3">
        <f>ExternalDefaultDummys2008!DK88*(ExternalDefaultDummys2008!DK88+DJ88)</f>
        <v>0</v>
      </c>
      <c r="DL88" s="3">
        <f>ExternalDefaultDummys2008!DL88*(ExternalDefaultDummys2008!DL88+DK88)</f>
        <v>0</v>
      </c>
      <c r="DM88" s="3">
        <f>ExternalDefaultDummys2008!DM88*(ExternalDefaultDummys2008!DM88+DL88)</f>
        <v>0</v>
      </c>
      <c r="DN88" s="3">
        <f>ExternalDefaultDummys2008!DN88*(ExternalDefaultDummys2008!DN88+DM88)</f>
        <v>0</v>
      </c>
      <c r="DO88" s="3">
        <f>ExternalDefaultDummys2008!DO88*(ExternalDefaultDummys2008!DO88+DN88)</f>
        <v>0</v>
      </c>
      <c r="DP88" s="3">
        <f>ExternalDefaultDummys2008!DP88*(ExternalDefaultDummys2008!DP88+DO88)</f>
        <v>0</v>
      </c>
      <c r="DQ88" s="3">
        <f>ExternalDefaultDummys2008!DQ88*(ExternalDefaultDummys2008!DQ88+DP88)</f>
        <v>0</v>
      </c>
      <c r="DR88" s="3">
        <f>ExternalDefaultDummys2008!DR88*(ExternalDefaultDummys2008!DR88+DQ88)</f>
        <v>0</v>
      </c>
      <c r="DS88" s="3">
        <f>ExternalDefaultDummys2008!DS88*(ExternalDefaultDummys2008!DS88+DR88)</f>
        <v>0</v>
      </c>
      <c r="DT88" s="3">
        <f>ExternalDefaultDummys2008!DT88*(ExternalDefaultDummys2008!DT88+DS88)</f>
        <v>0</v>
      </c>
      <c r="DU88" s="3">
        <f>ExternalDefaultDummys2008!DU88*(ExternalDefaultDummys2008!DU88+DT88)</f>
        <v>0</v>
      </c>
      <c r="DV88" s="3">
        <f>ExternalDefaultDummys2008!DV88*(ExternalDefaultDummys2008!DV88+DU88)</f>
        <v>0</v>
      </c>
      <c r="DW88" s="3">
        <f>ExternalDefaultDummys2008!DW88*(ExternalDefaultDummys2008!DW88+DV88)</f>
        <v>0</v>
      </c>
      <c r="DX88" s="3">
        <f>ExternalDefaultDummys2008!DX88*(ExternalDefaultDummys2008!DX88+DW88)</f>
        <v>0</v>
      </c>
      <c r="DY88" s="3">
        <f>ExternalDefaultDummys2008!DY88*(ExternalDefaultDummys2008!DY88+DX88)</f>
        <v>0</v>
      </c>
      <c r="DZ88" s="3">
        <f>ExternalDefaultDummys2008!DZ88*(ExternalDefaultDummys2008!DZ88+DY88)</f>
        <v>0</v>
      </c>
      <c r="EA88" s="3">
        <f>ExternalDefaultDummys2008!EA88*(ExternalDefaultDummys2008!EA88+DZ88)</f>
        <v>0</v>
      </c>
      <c r="EB88" s="3">
        <f>ExternalDefaultDummys2008!EB88*(ExternalDefaultDummys2008!EB88+EA88)</f>
        <v>0</v>
      </c>
      <c r="EC88" s="3">
        <f>ExternalDefaultDummys2008!EC88*(ExternalDefaultDummys2008!EC88+EB88)</f>
        <v>0</v>
      </c>
      <c r="ED88" s="3">
        <f>ExternalDefaultDummys2008!ED88*(ExternalDefaultDummys2008!ED88+EC88)</f>
        <v>0</v>
      </c>
      <c r="EE88" s="3">
        <f>ExternalDefaultDummys2008!EE88*(ExternalDefaultDummys2008!EE88+ED88)</f>
        <v>0</v>
      </c>
      <c r="EF88" s="3">
        <f>ExternalDefaultDummys2008!EF88*(ExternalDefaultDummys2008!EF88+EE88)</f>
        <v>0</v>
      </c>
      <c r="EG88" s="3">
        <f>ExternalDefaultDummys2008!EG88*(ExternalDefaultDummys2008!EG88+EF88)</f>
        <v>0</v>
      </c>
      <c r="EH88" s="3">
        <f>ExternalDefaultDummys2008!EH88*(ExternalDefaultDummys2008!EH88+EG88)</f>
        <v>0</v>
      </c>
      <c r="EI88" s="3">
        <f>ExternalDefaultDummys2008!EI88*(ExternalDefaultDummys2008!EI88+EH88)</f>
        <v>0</v>
      </c>
      <c r="EJ88" s="3">
        <f>ExternalDefaultDummys2008!EJ88*(ExternalDefaultDummys2008!EJ88+EI88)</f>
        <v>0</v>
      </c>
      <c r="EK88" s="3">
        <f>ExternalDefaultDummys2008!EK88*(ExternalDefaultDummys2008!EK88+EJ88)</f>
        <v>0</v>
      </c>
      <c r="EL88" s="3">
        <f>ExternalDefaultDummys2008!EL88*(ExternalDefaultDummys2008!EL88+EK88)</f>
        <v>0</v>
      </c>
      <c r="EM88" s="3">
        <f>ExternalDefaultDummys2008!EM88*(ExternalDefaultDummys2008!EM88+EL88)</f>
        <v>0</v>
      </c>
      <c r="EN88" s="3">
        <f>ExternalDefaultDummys2008!EN88*(ExternalDefaultDummys2008!EN88+EM88)</f>
        <v>0</v>
      </c>
      <c r="EO88" s="3">
        <f>ExternalDefaultDummys2008!EO88*(ExternalDefaultDummys2008!EO88+EN88)</f>
        <v>0</v>
      </c>
      <c r="EP88" s="3">
        <f>ExternalDefaultDummys2008!EP88*(ExternalDefaultDummys2008!EP88+EO88)</f>
        <v>0</v>
      </c>
      <c r="EQ88" s="3">
        <f>ExternalDefaultDummys2008!EQ88*(ExternalDefaultDummys2008!EQ88+EP88)</f>
        <v>0</v>
      </c>
      <c r="ER88" s="3">
        <f>ExternalDefaultDummys2008!ER88*(ExternalDefaultDummys2008!ER88+EQ88)</f>
        <v>0</v>
      </c>
      <c r="ES88" s="3">
        <f>ExternalDefaultDummys2008!ES88*(ExternalDefaultDummys2008!ES88+ER88)</f>
        <v>0</v>
      </c>
      <c r="ET88" s="3">
        <f>ExternalDefaultDummys2008!ET88*(ExternalDefaultDummys2008!ET88+ES88)</f>
        <v>0</v>
      </c>
      <c r="EU88" s="3">
        <f>ExternalDefaultDummys2008!EU88*(ExternalDefaultDummys2008!EU88+ET88)</f>
        <v>0</v>
      </c>
      <c r="EV88" s="3">
        <f>ExternalDefaultDummys2008!EV88*(ExternalDefaultDummys2008!EV88+EU88)</f>
        <v>0</v>
      </c>
      <c r="EW88" s="3">
        <f>ExternalDefaultDummys2008!EW88*(ExternalDefaultDummys2008!EW88+EV88)</f>
        <v>0</v>
      </c>
      <c r="EX88" s="3">
        <f>ExternalDefaultDummys2008!EX88*(ExternalDefaultDummys2008!EX88+EW88)</f>
        <v>0</v>
      </c>
      <c r="EY88" s="3">
        <f>ExternalDefaultDummys2008!EY88*(ExternalDefaultDummys2008!EY88+EX88)</f>
        <v>0</v>
      </c>
      <c r="EZ88" s="3">
        <f>ExternalDefaultDummys2008!EZ88*(ExternalDefaultDummys2008!EZ88+EY88)</f>
        <v>0</v>
      </c>
      <c r="FA88" s="3">
        <f>ExternalDefaultDummys2008!FA88*(ExternalDefaultDummys2008!FA88+EZ88)</f>
        <v>0</v>
      </c>
      <c r="FB88" s="3">
        <f>ExternalDefaultDummys2008!FB88*(ExternalDefaultDummys2008!FB88+FA88)</f>
        <v>0</v>
      </c>
      <c r="FC88" s="3">
        <f>ExternalDefaultDummys2008!FC88*(ExternalDefaultDummys2008!FC88+FB88)</f>
        <v>0</v>
      </c>
      <c r="FD88" s="3">
        <f>ExternalDefaultDummys2008!FD88*(ExternalDefaultDummys2008!FD88+FC88)</f>
        <v>0</v>
      </c>
      <c r="FE88" s="3">
        <f>ExternalDefaultDummys2008!FE88*(ExternalDefaultDummys2008!FE88+FD88)</f>
        <v>0</v>
      </c>
      <c r="FF88" s="3">
        <f>ExternalDefaultDummys2008!FF88*(ExternalDefaultDummys2008!FF88+FE88)</f>
        <v>0</v>
      </c>
      <c r="FG88" s="3">
        <f>ExternalDefaultDummys2008!FG88*(ExternalDefaultDummys2008!FG88+FF88)</f>
        <v>0</v>
      </c>
      <c r="FH88" s="3">
        <f>ExternalDefaultDummys2008!FH88*(ExternalDefaultDummys2008!FH88+FG88)</f>
        <v>0</v>
      </c>
      <c r="FI88" s="3">
        <f>ExternalDefaultDummys2008!FI88*(ExternalDefaultDummys2008!FI88+FH88)</f>
        <v>0</v>
      </c>
      <c r="FJ88" s="3">
        <f>ExternalDefaultDummys2008!FJ88*(ExternalDefaultDummys2008!FJ88+FI88)</f>
        <v>0</v>
      </c>
      <c r="FK88" s="3">
        <f>ExternalDefaultDummys2008!FK88*(ExternalDefaultDummys2008!FK88+FJ88)</f>
        <v>0</v>
      </c>
      <c r="FL88" s="3">
        <f>ExternalDefaultDummys2008!FL88*(ExternalDefaultDummys2008!FL88+FK88)</f>
        <v>0</v>
      </c>
      <c r="FM88" s="3">
        <f>ExternalDefaultDummys2008!FM88*(ExternalDefaultDummys2008!FM88+FL88)</f>
        <v>0</v>
      </c>
      <c r="FN88" s="3">
        <f>ExternalDefaultDummys2008!FN88*(ExternalDefaultDummys2008!FN88+FM88)</f>
        <v>0</v>
      </c>
      <c r="FO88" s="3">
        <f>ExternalDefaultDummys2008!FO88*(ExternalDefaultDummys2008!FO88+FN88)</f>
        <v>0</v>
      </c>
      <c r="FP88" s="3">
        <f>ExternalDefaultDummys2008!FP88*(ExternalDefaultDummys2008!FP88+FO88)</f>
        <v>0</v>
      </c>
      <c r="FQ88" s="3">
        <f>ExternalDefaultDummys2008!FQ88*(ExternalDefaultDummys2008!FQ88+FP88)</f>
        <v>0</v>
      </c>
      <c r="FR88" s="3">
        <f>ExternalDefaultDummys2008!FR88*(ExternalDefaultDummys2008!FR88+FQ88)</f>
        <v>0</v>
      </c>
      <c r="FS88" s="3">
        <f>ExternalDefaultDummys2008!FS88*(ExternalDefaultDummys2008!FS88+FR88)</f>
        <v>0</v>
      </c>
      <c r="FT88" s="3">
        <f>ExternalDefaultDummys2008!FT88*(ExternalDefaultDummys2008!FT88+FS88)</f>
        <v>0</v>
      </c>
      <c r="FU88" s="3">
        <f>ExternalDefaultDummys2008!FU88*(ExternalDefaultDummys2008!FU88+FT88)</f>
        <v>0</v>
      </c>
      <c r="FV88" s="3">
        <f>ExternalDefaultDummys2008!FV88*(ExternalDefaultDummys2008!FV88+FU88)</f>
        <v>0</v>
      </c>
      <c r="FW88" s="3">
        <f>ExternalDefaultDummys2008!FW88*(ExternalDefaultDummys2008!FW88+FV88)</f>
        <v>0</v>
      </c>
      <c r="FX88" s="3">
        <f>ExternalDefaultDummys2008!FX88*(ExternalDefaultDummys2008!FX88+FW88)</f>
        <v>0</v>
      </c>
      <c r="FY88" s="3">
        <f>ExternalDefaultDummys2008!FY88*(ExternalDefaultDummys2008!FY88+FX88)</f>
        <v>0</v>
      </c>
      <c r="FZ88" s="3">
        <f>ExternalDefaultDummys2008!FZ88*(ExternalDefaultDummys2008!FZ88+FY88)</f>
        <v>0</v>
      </c>
      <c r="GA88" s="3">
        <f>ExternalDefaultDummys2008!GA88*(ExternalDefaultDummys2008!GA88+FZ88)</f>
        <v>0</v>
      </c>
      <c r="GB88" s="3">
        <f>ExternalDefaultDummys2008!GB88*(ExternalDefaultDummys2008!GB88+GA88)</f>
        <v>0</v>
      </c>
      <c r="GC88" s="3">
        <f>ExternalDefaultDummys2008!GC88*(ExternalDefaultDummys2008!GC88+GB88)</f>
        <v>1</v>
      </c>
      <c r="GD88" s="3">
        <f>ExternalDefaultDummys2008!GD88*(ExternalDefaultDummys2008!GD88+GC88)</f>
        <v>0</v>
      </c>
      <c r="GE88" s="3">
        <f>ExternalDefaultDummys2008!GE88*(ExternalDefaultDummys2008!GE88+GD88)</f>
        <v>0</v>
      </c>
      <c r="GF88" s="3">
        <f>ExternalDefaultDummys2008!GF88*(ExternalDefaultDummys2008!GF88+GE88)</f>
        <v>0</v>
      </c>
      <c r="GG88" s="3">
        <f>ExternalDefaultDummys2008!GG88*(ExternalDefaultDummys2008!GG88+GF88)</f>
        <v>0</v>
      </c>
      <c r="GH88" s="3">
        <f>ExternalDefaultDummys2008!GH88*(ExternalDefaultDummys2008!GH88+GG88)</f>
        <v>0</v>
      </c>
      <c r="GI88" s="3">
        <f>ExternalDefaultDummys2008!GI88*(ExternalDefaultDummys2008!GI88+GH88)</f>
        <v>1</v>
      </c>
      <c r="GJ88" s="3">
        <f>ExternalDefaultDummys2008!GJ88*(ExternalDefaultDummys2008!GJ88+GI88)</f>
        <v>0</v>
      </c>
      <c r="GK88" s="3">
        <f>ExternalDefaultDummys2008!GK88*(ExternalDefaultDummys2008!GK88+GJ88)</f>
        <v>0</v>
      </c>
      <c r="GL88" s="3">
        <f>ExternalDefaultDummys2008!GL88*(ExternalDefaultDummys2008!GL88+GK88)</f>
        <v>0</v>
      </c>
      <c r="GM88" s="3">
        <f>ExternalDefaultDummys2008!GM88*(ExternalDefaultDummys2008!GM88+GL88)</f>
        <v>0</v>
      </c>
      <c r="GN88" s="3">
        <f>ExternalDefaultDummys2008!GN88*(ExternalDefaultDummys2008!GN88+GM88)</f>
        <v>0</v>
      </c>
      <c r="GO88" s="3">
        <f>ExternalDefaultDummys2008!GO88*(ExternalDefaultDummys2008!GO88+GN88)</f>
        <v>0</v>
      </c>
      <c r="GP88" s="3">
        <f>ExternalDefaultDummys2008!GP88*(ExternalDefaultDummys2008!GP88+GO88)</f>
        <v>0</v>
      </c>
      <c r="GQ88" s="3">
        <f>ExternalDefaultDummys2008!GQ88*(ExternalDefaultDummys2008!GQ88+GP88)</f>
        <v>0</v>
      </c>
      <c r="GR88" s="3">
        <f>ExternalDefaultDummys2008!GR88*(ExternalDefaultDummys2008!GR88+GQ88)</f>
        <v>0</v>
      </c>
      <c r="GS88" s="3">
        <f>ExternalDefaultDummys2008!GS88*(ExternalDefaultDummys2008!GS88+GR88)</f>
        <v>0</v>
      </c>
      <c r="GT88" s="3">
        <f>ExternalDefaultDummys2008!GT88*(ExternalDefaultDummys2008!GT88+GS88)</f>
        <v>0</v>
      </c>
      <c r="GU88" s="3">
        <f>ExternalDefaultDummys2008!GU88*(ExternalDefaultDummys2008!GU88+GT88)</f>
        <v>0</v>
      </c>
      <c r="GV88" s="3">
        <f>ExternalDefaultDummys2008!GV88*(ExternalDefaultDummys2008!GV88+GU88)</f>
        <v>0</v>
      </c>
      <c r="GW88" s="3">
        <f>ExternalDefaultDummys2008!GW88*(ExternalDefaultDummys2008!GW88+GV88)</f>
        <v>0</v>
      </c>
      <c r="GX88" s="3">
        <f>ExternalDefaultDummys2008!GX88*(ExternalDefaultDummys2008!GX88+GW88)</f>
        <v>0</v>
      </c>
      <c r="GY88" s="3">
        <f>ExternalDefaultDummys2008!GY88*(ExternalDefaultDummys2008!GY88+GX88)</f>
        <v>0</v>
      </c>
      <c r="GZ88" s="3">
        <f>ExternalDefaultDummys2008!GZ88*(ExternalDefaultDummys2008!GZ88+GY88)</f>
        <v>0</v>
      </c>
      <c r="HA88" s="3">
        <f>ExternalDefaultDummys2008!HA88*(ExternalDefaultDummys2008!HA88+GZ88)</f>
        <v>0</v>
      </c>
      <c r="HB88" s="3">
        <f>ExternalDefaultDummys2008!HB88*(ExternalDefaultDummys2008!HB88+HA88)</f>
        <v>0</v>
      </c>
      <c r="HC88" s="3">
        <f>ExternalDefaultDummys2008!HC88*(ExternalDefaultDummys2008!HC88+HB88)</f>
        <v>0</v>
      </c>
      <c r="HE88" s="3">
        <f t="shared" si="4"/>
        <v>1</v>
      </c>
    </row>
    <row r="89" spans="1:213" x14ac:dyDescent="0.4">
      <c r="A89" s="3">
        <f t="shared" si="5"/>
        <v>81</v>
      </c>
      <c r="B89" s="26" t="s">
        <v>116</v>
      </c>
      <c r="C89" s="3">
        <f>ExternalDefaultDummys2008!C90*(ExternalDefaultDummys2008!C90+0)</f>
        <v>0</v>
      </c>
      <c r="D89" s="3">
        <f>ExternalDefaultDummys2008!D90*(ExternalDefaultDummys2008!D90+C89)</f>
        <v>0</v>
      </c>
      <c r="E89" s="3">
        <f>ExternalDefaultDummys2008!E90*(ExternalDefaultDummys2008!E90+D89)</f>
        <v>0</v>
      </c>
      <c r="F89" s="3">
        <f>ExternalDefaultDummys2008!F90*(ExternalDefaultDummys2008!F90+E89)</f>
        <v>0</v>
      </c>
      <c r="G89" s="3">
        <f>ExternalDefaultDummys2008!G90*(ExternalDefaultDummys2008!G90+F89)</f>
        <v>0</v>
      </c>
      <c r="H89" s="3">
        <f>ExternalDefaultDummys2008!H90*(ExternalDefaultDummys2008!H90+G89)</f>
        <v>0</v>
      </c>
      <c r="I89" s="3">
        <f>ExternalDefaultDummys2008!I90*(ExternalDefaultDummys2008!I90+H89)</f>
        <v>0</v>
      </c>
      <c r="J89" s="3">
        <f>ExternalDefaultDummys2008!J90*(ExternalDefaultDummys2008!J90+I89)</f>
        <v>0</v>
      </c>
      <c r="K89" s="3">
        <f>ExternalDefaultDummys2008!K90*(ExternalDefaultDummys2008!K90+J89)</f>
        <v>0</v>
      </c>
      <c r="L89" s="3">
        <f>ExternalDefaultDummys2008!L90*(ExternalDefaultDummys2008!L90+K89)</f>
        <v>0</v>
      </c>
      <c r="M89" s="3">
        <f>ExternalDefaultDummys2008!M90*(ExternalDefaultDummys2008!M90+L89)</f>
        <v>0</v>
      </c>
      <c r="N89" s="3">
        <f>ExternalDefaultDummys2008!N90*(ExternalDefaultDummys2008!N90+M89)</f>
        <v>0</v>
      </c>
      <c r="O89" s="3">
        <f>ExternalDefaultDummys2008!O90*(ExternalDefaultDummys2008!O90+N89)</f>
        <v>0</v>
      </c>
      <c r="P89" s="3">
        <f>ExternalDefaultDummys2008!P90*(ExternalDefaultDummys2008!P90+O89)</f>
        <v>0</v>
      </c>
      <c r="Q89" s="3">
        <f>ExternalDefaultDummys2008!Q90*(ExternalDefaultDummys2008!Q90+P89)</f>
        <v>0</v>
      </c>
      <c r="R89" s="3">
        <f>ExternalDefaultDummys2008!R90*(ExternalDefaultDummys2008!R90+Q89)</f>
        <v>0</v>
      </c>
      <c r="S89" s="3">
        <f>ExternalDefaultDummys2008!S90*(ExternalDefaultDummys2008!S90+R89)</f>
        <v>0</v>
      </c>
      <c r="T89" s="3">
        <f>ExternalDefaultDummys2008!T90*(ExternalDefaultDummys2008!T90+S89)</f>
        <v>0</v>
      </c>
      <c r="U89" s="3">
        <f>ExternalDefaultDummys2008!U90*(ExternalDefaultDummys2008!U90+T89)</f>
        <v>0</v>
      </c>
      <c r="V89" s="3">
        <f>ExternalDefaultDummys2008!V90*(ExternalDefaultDummys2008!V90+U89)</f>
        <v>0</v>
      </c>
      <c r="W89" s="3">
        <f>ExternalDefaultDummys2008!W90*(ExternalDefaultDummys2008!W90+V89)</f>
        <v>0</v>
      </c>
      <c r="X89" s="3">
        <f>ExternalDefaultDummys2008!X90*(ExternalDefaultDummys2008!X90+W89)</f>
        <v>0</v>
      </c>
      <c r="Y89" s="3">
        <f>ExternalDefaultDummys2008!Y90*(ExternalDefaultDummys2008!Y90+X89)</f>
        <v>0</v>
      </c>
      <c r="Z89" s="3">
        <f>ExternalDefaultDummys2008!Z90*(ExternalDefaultDummys2008!Z90+Y89)</f>
        <v>0</v>
      </c>
      <c r="AA89" s="3">
        <f>ExternalDefaultDummys2008!AA90*(ExternalDefaultDummys2008!AA90+Z89)</f>
        <v>0</v>
      </c>
      <c r="AB89" s="3">
        <f>ExternalDefaultDummys2008!AB90*(ExternalDefaultDummys2008!AB90+AA89)</f>
        <v>0</v>
      </c>
      <c r="AC89" s="3">
        <f>ExternalDefaultDummys2008!AC90*(ExternalDefaultDummys2008!AC90+AB89)</f>
        <v>0</v>
      </c>
      <c r="AD89" s="3">
        <f>ExternalDefaultDummys2008!AD90*(ExternalDefaultDummys2008!AD90+AC89)</f>
        <v>0</v>
      </c>
      <c r="AE89" s="3">
        <f>ExternalDefaultDummys2008!AE90*(ExternalDefaultDummys2008!AE90+AD89)</f>
        <v>0</v>
      </c>
      <c r="AF89" s="3">
        <f>ExternalDefaultDummys2008!AF90*(ExternalDefaultDummys2008!AF90+AE89)</f>
        <v>0</v>
      </c>
      <c r="AG89" s="3">
        <f>ExternalDefaultDummys2008!AG90*(ExternalDefaultDummys2008!AG90+AF89)</f>
        <v>0</v>
      </c>
      <c r="AH89" s="3">
        <f>ExternalDefaultDummys2008!AH90*(ExternalDefaultDummys2008!AH90+AG89)</f>
        <v>0</v>
      </c>
      <c r="AI89" s="3">
        <f>ExternalDefaultDummys2008!AI90*(ExternalDefaultDummys2008!AI90+AH89)</f>
        <v>0</v>
      </c>
      <c r="AJ89" s="3">
        <f>ExternalDefaultDummys2008!AJ90*(ExternalDefaultDummys2008!AJ90+AI89)</f>
        <v>0</v>
      </c>
      <c r="AK89" s="3">
        <f>ExternalDefaultDummys2008!AK90*(ExternalDefaultDummys2008!AK90+AJ89)</f>
        <v>0</v>
      </c>
      <c r="AL89" s="3">
        <f>ExternalDefaultDummys2008!AL90*(ExternalDefaultDummys2008!AL90+AK89)</f>
        <v>0</v>
      </c>
      <c r="AM89" s="3">
        <f>ExternalDefaultDummys2008!AM90*(ExternalDefaultDummys2008!AM90+AL89)</f>
        <v>0</v>
      </c>
      <c r="AN89" s="3">
        <f>ExternalDefaultDummys2008!AN90*(ExternalDefaultDummys2008!AN90+AM89)</f>
        <v>0</v>
      </c>
      <c r="AO89" s="3">
        <f>ExternalDefaultDummys2008!AO90*(ExternalDefaultDummys2008!AO90+AN89)</f>
        <v>0</v>
      </c>
      <c r="AP89" s="3">
        <f>ExternalDefaultDummys2008!AP90*(ExternalDefaultDummys2008!AP90+AO89)</f>
        <v>0</v>
      </c>
      <c r="AQ89" s="3">
        <f>ExternalDefaultDummys2008!AQ90*(ExternalDefaultDummys2008!AQ90+AP89)</f>
        <v>0</v>
      </c>
      <c r="AR89" s="3">
        <f>ExternalDefaultDummys2008!AR90*(ExternalDefaultDummys2008!AR90+AQ89)</f>
        <v>0</v>
      </c>
      <c r="AS89" s="3">
        <f>ExternalDefaultDummys2008!AS90*(ExternalDefaultDummys2008!AS90+AR89)</f>
        <v>0</v>
      </c>
      <c r="AT89" s="3">
        <f>ExternalDefaultDummys2008!AT90*(ExternalDefaultDummys2008!AT90+AS89)</f>
        <v>0</v>
      </c>
      <c r="AU89" s="3">
        <f>ExternalDefaultDummys2008!AU90*(ExternalDefaultDummys2008!AU90+AT89)</f>
        <v>0</v>
      </c>
      <c r="AV89" s="3">
        <f>ExternalDefaultDummys2008!AV90*(ExternalDefaultDummys2008!AV90+AU89)</f>
        <v>0</v>
      </c>
      <c r="AW89" s="3">
        <f>ExternalDefaultDummys2008!AW90*(ExternalDefaultDummys2008!AW90+AV89)</f>
        <v>0</v>
      </c>
      <c r="AX89" s="3">
        <f>ExternalDefaultDummys2008!AX90*(ExternalDefaultDummys2008!AX90+AW89)</f>
        <v>0</v>
      </c>
      <c r="AY89" s="3">
        <f>ExternalDefaultDummys2008!AY90*(ExternalDefaultDummys2008!AY90+AX89)</f>
        <v>0</v>
      </c>
      <c r="AZ89" s="3">
        <f>ExternalDefaultDummys2008!AZ90*(ExternalDefaultDummys2008!AZ90+AY89)</f>
        <v>0</v>
      </c>
      <c r="BA89" s="3">
        <f>ExternalDefaultDummys2008!BA90*(ExternalDefaultDummys2008!BA90+AZ89)</f>
        <v>0</v>
      </c>
      <c r="BB89" s="3">
        <f>ExternalDefaultDummys2008!BB90*(ExternalDefaultDummys2008!BB90+BA89)</f>
        <v>0</v>
      </c>
      <c r="BC89" s="3">
        <f>ExternalDefaultDummys2008!BC90*(ExternalDefaultDummys2008!BC90+BB89)</f>
        <v>0</v>
      </c>
      <c r="BD89" s="3">
        <f>ExternalDefaultDummys2008!BD90*(ExternalDefaultDummys2008!BD90+BC89)</f>
        <v>0</v>
      </c>
      <c r="BE89" s="3">
        <f>ExternalDefaultDummys2008!BE90*(ExternalDefaultDummys2008!BE90+BD89)</f>
        <v>0</v>
      </c>
      <c r="BF89" s="3">
        <f>ExternalDefaultDummys2008!BF90*(ExternalDefaultDummys2008!BF90+BE89)</f>
        <v>0</v>
      </c>
      <c r="BG89" s="3">
        <f>ExternalDefaultDummys2008!BG90*(ExternalDefaultDummys2008!BG90+BF89)</f>
        <v>0</v>
      </c>
      <c r="BH89" s="3">
        <f>ExternalDefaultDummys2008!BH90*(ExternalDefaultDummys2008!BH90+BG89)</f>
        <v>0</v>
      </c>
      <c r="BI89" s="3">
        <f>ExternalDefaultDummys2008!BI90*(ExternalDefaultDummys2008!BI90+BH89)</f>
        <v>0</v>
      </c>
      <c r="BJ89" s="3">
        <f>ExternalDefaultDummys2008!BJ90*(ExternalDefaultDummys2008!BJ90+BI89)</f>
        <v>0</v>
      </c>
      <c r="BK89" s="3">
        <f>ExternalDefaultDummys2008!BK90*(ExternalDefaultDummys2008!BK90+BJ89)</f>
        <v>0</v>
      </c>
      <c r="BL89" s="3">
        <f>ExternalDefaultDummys2008!BL90*(ExternalDefaultDummys2008!BL90+BK89)</f>
        <v>0</v>
      </c>
      <c r="BM89" s="3">
        <f>ExternalDefaultDummys2008!BM90*(ExternalDefaultDummys2008!BM90+BL89)</f>
        <v>0</v>
      </c>
      <c r="BN89" s="3">
        <f>ExternalDefaultDummys2008!BN90*(ExternalDefaultDummys2008!BN90+BM89)</f>
        <v>0</v>
      </c>
      <c r="BO89" s="3">
        <f>ExternalDefaultDummys2008!BO90*(ExternalDefaultDummys2008!BO90+BN89)</f>
        <v>0</v>
      </c>
      <c r="BP89" s="3">
        <f>ExternalDefaultDummys2008!BP90*(ExternalDefaultDummys2008!BP90+BO89)</f>
        <v>0</v>
      </c>
      <c r="BQ89" s="3">
        <f>ExternalDefaultDummys2008!BQ90*(ExternalDefaultDummys2008!BQ90+BP89)</f>
        <v>0</v>
      </c>
      <c r="BR89" s="3">
        <f>ExternalDefaultDummys2008!BR90*(ExternalDefaultDummys2008!BR90+BQ89)</f>
        <v>0</v>
      </c>
      <c r="BS89" s="3">
        <f>ExternalDefaultDummys2008!BS90*(ExternalDefaultDummys2008!BS90+BR89)</f>
        <v>0</v>
      </c>
      <c r="BT89" s="3">
        <f>ExternalDefaultDummys2008!BT90*(ExternalDefaultDummys2008!BT90+BS89)</f>
        <v>0</v>
      </c>
      <c r="BU89" s="3">
        <f>ExternalDefaultDummys2008!BU90*(ExternalDefaultDummys2008!BU90+BT89)</f>
        <v>0</v>
      </c>
      <c r="BV89" s="3">
        <f>ExternalDefaultDummys2008!BV90*(ExternalDefaultDummys2008!BV90+BU89)</f>
        <v>0</v>
      </c>
      <c r="BW89" s="3">
        <f>ExternalDefaultDummys2008!BW90*(ExternalDefaultDummys2008!BW90+BV89)</f>
        <v>0</v>
      </c>
      <c r="BX89" s="3">
        <f>ExternalDefaultDummys2008!BX90*(ExternalDefaultDummys2008!BX90+BW89)</f>
        <v>0</v>
      </c>
      <c r="BY89" s="3">
        <f>ExternalDefaultDummys2008!BY90*(ExternalDefaultDummys2008!BY90+BX89)</f>
        <v>0</v>
      </c>
      <c r="BZ89" s="3">
        <f>ExternalDefaultDummys2008!BZ90*(ExternalDefaultDummys2008!BZ90+BY89)</f>
        <v>0</v>
      </c>
      <c r="CA89" s="3">
        <f>ExternalDefaultDummys2008!CA90*(ExternalDefaultDummys2008!CA90+BZ89)</f>
        <v>0</v>
      </c>
      <c r="CB89" s="3">
        <f>ExternalDefaultDummys2008!CB90*(ExternalDefaultDummys2008!CB90+CA89)</f>
        <v>0</v>
      </c>
      <c r="CC89" s="3">
        <f>ExternalDefaultDummys2008!CC90*(ExternalDefaultDummys2008!CC90+CB89)</f>
        <v>0</v>
      </c>
      <c r="CD89" s="3">
        <f>ExternalDefaultDummys2008!CD90*(ExternalDefaultDummys2008!CD90+CC89)</f>
        <v>0</v>
      </c>
      <c r="CE89" s="3">
        <f>ExternalDefaultDummys2008!CE90*(ExternalDefaultDummys2008!CE90+CD89)</f>
        <v>0</v>
      </c>
      <c r="CF89" s="3">
        <f>ExternalDefaultDummys2008!CF90*(ExternalDefaultDummys2008!CF90+CE89)</f>
        <v>0</v>
      </c>
      <c r="CG89" s="3">
        <f>ExternalDefaultDummys2008!CG90*(ExternalDefaultDummys2008!CG90+CF89)</f>
        <v>0</v>
      </c>
      <c r="CH89" s="3">
        <f>ExternalDefaultDummys2008!CH90*(ExternalDefaultDummys2008!CH90+CG89)</f>
        <v>0</v>
      </c>
      <c r="CI89" s="3">
        <f>ExternalDefaultDummys2008!CI90*(ExternalDefaultDummys2008!CI90+CH89)</f>
        <v>0</v>
      </c>
      <c r="CJ89" s="3">
        <f>ExternalDefaultDummys2008!CJ90*(ExternalDefaultDummys2008!CJ90+CI89)</f>
        <v>0</v>
      </c>
      <c r="CK89" s="3">
        <f>ExternalDefaultDummys2008!CK90*(ExternalDefaultDummys2008!CK90+CJ89)</f>
        <v>0</v>
      </c>
      <c r="CL89" s="3">
        <f>ExternalDefaultDummys2008!CL90*(ExternalDefaultDummys2008!CL90+CK89)</f>
        <v>0</v>
      </c>
      <c r="CM89" s="3">
        <f>ExternalDefaultDummys2008!CM90*(ExternalDefaultDummys2008!CM90+CL89)</f>
        <v>0</v>
      </c>
      <c r="CN89" s="3">
        <f>ExternalDefaultDummys2008!CN90*(ExternalDefaultDummys2008!CN90+CM89)</f>
        <v>0</v>
      </c>
      <c r="CO89" s="3">
        <f>ExternalDefaultDummys2008!CO90*(ExternalDefaultDummys2008!CO90+CN89)</f>
        <v>0</v>
      </c>
      <c r="CP89" s="3">
        <f>ExternalDefaultDummys2008!CP90*(ExternalDefaultDummys2008!CP90+CO89)</f>
        <v>0</v>
      </c>
      <c r="CQ89" s="3">
        <f>ExternalDefaultDummys2008!CQ90*(ExternalDefaultDummys2008!CQ90+CP89)</f>
        <v>0</v>
      </c>
      <c r="CR89" s="3">
        <f>ExternalDefaultDummys2008!CR90*(ExternalDefaultDummys2008!CR90+CQ89)</f>
        <v>0</v>
      </c>
      <c r="CS89" s="3">
        <f>ExternalDefaultDummys2008!CS90*(ExternalDefaultDummys2008!CS90+CR89)</f>
        <v>0</v>
      </c>
      <c r="CT89" s="3">
        <f>ExternalDefaultDummys2008!CT90*(ExternalDefaultDummys2008!CT90+CS89)</f>
        <v>0</v>
      </c>
      <c r="CU89" s="3">
        <f>ExternalDefaultDummys2008!CU90*(ExternalDefaultDummys2008!CU90+CT89)</f>
        <v>0</v>
      </c>
      <c r="CV89" s="3">
        <f>ExternalDefaultDummys2008!CV90*(ExternalDefaultDummys2008!CV90+CU89)</f>
        <v>0</v>
      </c>
      <c r="CW89" s="3">
        <f>ExternalDefaultDummys2008!CW90*(ExternalDefaultDummys2008!CW90+CV89)</f>
        <v>0</v>
      </c>
      <c r="CX89" s="3">
        <f>ExternalDefaultDummys2008!CX90*(ExternalDefaultDummys2008!CX90+CW89)</f>
        <v>0</v>
      </c>
      <c r="CY89" s="3">
        <f>ExternalDefaultDummys2008!CY90*(ExternalDefaultDummys2008!CY90+CX89)</f>
        <v>0</v>
      </c>
      <c r="CZ89" s="3">
        <f>ExternalDefaultDummys2008!CZ90*(ExternalDefaultDummys2008!CZ90+CY89)</f>
        <v>0</v>
      </c>
      <c r="DA89" s="3">
        <f>ExternalDefaultDummys2008!DA90*(ExternalDefaultDummys2008!DA90+CZ89)</f>
        <v>0</v>
      </c>
      <c r="DB89" s="3">
        <f>ExternalDefaultDummys2008!DB90*(ExternalDefaultDummys2008!DB90+DA89)</f>
        <v>0</v>
      </c>
      <c r="DC89" s="3">
        <f>ExternalDefaultDummys2008!DC90*(ExternalDefaultDummys2008!DC90+DB89)</f>
        <v>0</v>
      </c>
      <c r="DD89" s="3">
        <f>ExternalDefaultDummys2008!DD90*(ExternalDefaultDummys2008!DD90+DC89)</f>
        <v>0</v>
      </c>
      <c r="DE89" s="3">
        <f>ExternalDefaultDummys2008!DE90*(ExternalDefaultDummys2008!DE90+DD89)</f>
        <v>0</v>
      </c>
      <c r="DF89" s="3">
        <f>ExternalDefaultDummys2008!DF90*(ExternalDefaultDummys2008!DF90+DE89)</f>
        <v>0</v>
      </c>
      <c r="DG89" s="3">
        <f>ExternalDefaultDummys2008!DG90*(ExternalDefaultDummys2008!DG90+DF89)</f>
        <v>0</v>
      </c>
      <c r="DH89" s="3">
        <f>ExternalDefaultDummys2008!DH90*(ExternalDefaultDummys2008!DH90+DG89)</f>
        <v>0</v>
      </c>
      <c r="DI89" s="3">
        <f>ExternalDefaultDummys2008!DI90*(ExternalDefaultDummys2008!DI90+DH89)</f>
        <v>0</v>
      </c>
      <c r="DJ89" s="3">
        <f>ExternalDefaultDummys2008!DJ90*(ExternalDefaultDummys2008!DJ90+DI89)</f>
        <v>0</v>
      </c>
      <c r="DK89" s="3">
        <f>ExternalDefaultDummys2008!DK90*(ExternalDefaultDummys2008!DK90+DJ89)</f>
        <v>0</v>
      </c>
      <c r="DL89" s="3">
        <f>ExternalDefaultDummys2008!DL90*(ExternalDefaultDummys2008!DL90+DK89)</f>
        <v>0</v>
      </c>
      <c r="DM89" s="3">
        <f>ExternalDefaultDummys2008!DM90*(ExternalDefaultDummys2008!DM90+DL89)</f>
        <v>0</v>
      </c>
      <c r="DN89" s="3">
        <f>ExternalDefaultDummys2008!DN90*(ExternalDefaultDummys2008!DN90+DM89)</f>
        <v>0</v>
      </c>
      <c r="DO89" s="3">
        <f>ExternalDefaultDummys2008!DO90*(ExternalDefaultDummys2008!DO90+DN89)</f>
        <v>0</v>
      </c>
      <c r="DP89" s="3">
        <f>ExternalDefaultDummys2008!DP90*(ExternalDefaultDummys2008!DP90+DO89)</f>
        <v>0</v>
      </c>
      <c r="DQ89" s="3">
        <f>ExternalDefaultDummys2008!DQ90*(ExternalDefaultDummys2008!DQ90+DP89)</f>
        <v>0</v>
      </c>
      <c r="DR89" s="3">
        <f>ExternalDefaultDummys2008!DR90*(ExternalDefaultDummys2008!DR90+DQ89)</f>
        <v>0</v>
      </c>
      <c r="DS89" s="3">
        <f>ExternalDefaultDummys2008!DS90*(ExternalDefaultDummys2008!DS90+DR89)</f>
        <v>0</v>
      </c>
      <c r="DT89" s="3">
        <f>ExternalDefaultDummys2008!DT90*(ExternalDefaultDummys2008!DT90+DS89)</f>
        <v>0</v>
      </c>
      <c r="DU89" s="3">
        <f>ExternalDefaultDummys2008!DU90*(ExternalDefaultDummys2008!DU90+DT89)</f>
        <v>0</v>
      </c>
      <c r="DV89" s="3">
        <f>ExternalDefaultDummys2008!DV90*(ExternalDefaultDummys2008!DV90+DU89)</f>
        <v>0</v>
      </c>
      <c r="DW89" s="3">
        <f>ExternalDefaultDummys2008!DW90*(ExternalDefaultDummys2008!DW90+DV89)</f>
        <v>0</v>
      </c>
      <c r="DX89" s="3">
        <f>ExternalDefaultDummys2008!DX90*(ExternalDefaultDummys2008!DX90+DW89)</f>
        <v>0</v>
      </c>
      <c r="DY89" s="3">
        <f>ExternalDefaultDummys2008!DY90*(ExternalDefaultDummys2008!DY90+DX89)</f>
        <v>0</v>
      </c>
      <c r="DZ89" s="3">
        <f>ExternalDefaultDummys2008!DZ90*(ExternalDefaultDummys2008!DZ90+DY89)</f>
        <v>0</v>
      </c>
      <c r="EA89" s="3">
        <f>ExternalDefaultDummys2008!EA90*(ExternalDefaultDummys2008!EA90+DZ89)</f>
        <v>0</v>
      </c>
      <c r="EB89" s="3">
        <f>ExternalDefaultDummys2008!EB90*(ExternalDefaultDummys2008!EB90+EA89)</f>
        <v>0</v>
      </c>
      <c r="EC89" s="3">
        <f>ExternalDefaultDummys2008!EC90*(ExternalDefaultDummys2008!EC90+EB89)</f>
        <v>0</v>
      </c>
      <c r="ED89" s="3">
        <f>ExternalDefaultDummys2008!ED90*(ExternalDefaultDummys2008!ED90+EC89)</f>
        <v>0</v>
      </c>
      <c r="EE89" s="3">
        <f>ExternalDefaultDummys2008!EE90*(ExternalDefaultDummys2008!EE90+ED89)</f>
        <v>0</v>
      </c>
      <c r="EF89" s="3">
        <f>ExternalDefaultDummys2008!EF90*(ExternalDefaultDummys2008!EF90+EE89)</f>
        <v>0</v>
      </c>
      <c r="EG89" s="3">
        <f>ExternalDefaultDummys2008!EG90*(ExternalDefaultDummys2008!EG90+EF89)</f>
        <v>0</v>
      </c>
      <c r="EH89" s="3">
        <f>ExternalDefaultDummys2008!EH90*(ExternalDefaultDummys2008!EH90+EG89)</f>
        <v>0</v>
      </c>
      <c r="EI89" s="3">
        <f>ExternalDefaultDummys2008!EI90*(ExternalDefaultDummys2008!EI90+EH89)</f>
        <v>0</v>
      </c>
      <c r="EJ89" s="3">
        <f>ExternalDefaultDummys2008!EJ90*(ExternalDefaultDummys2008!EJ90+EI89)</f>
        <v>0</v>
      </c>
      <c r="EK89" s="3">
        <f>ExternalDefaultDummys2008!EK90*(ExternalDefaultDummys2008!EK90+EJ89)</f>
        <v>0</v>
      </c>
      <c r="EL89" s="3">
        <f>ExternalDefaultDummys2008!EL90*(ExternalDefaultDummys2008!EL90+EK89)</f>
        <v>0</v>
      </c>
      <c r="EM89" s="3">
        <f>ExternalDefaultDummys2008!EM90*(ExternalDefaultDummys2008!EM90+EL89)</f>
        <v>0</v>
      </c>
      <c r="EN89" s="3">
        <f>ExternalDefaultDummys2008!EN90*(ExternalDefaultDummys2008!EN90+EM89)</f>
        <v>0</v>
      </c>
      <c r="EO89" s="3">
        <f>ExternalDefaultDummys2008!EO90*(ExternalDefaultDummys2008!EO90+EN89)</f>
        <v>0</v>
      </c>
      <c r="EP89" s="3">
        <f>ExternalDefaultDummys2008!EP90*(ExternalDefaultDummys2008!EP90+EO89)</f>
        <v>0</v>
      </c>
      <c r="EQ89" s="3">
        <f>ExternalDefaultDummys2008!EQ90*(ExternalDefaultDummys2008!EQ90+EP89)</f>
        <v>0</v>
      </c>
      <c r="ER89" s="3">
        <f>ExternalDefaultDummys2008!ER90*(ExternalDefaultDummys2008!ER90+EQ89)</f>
        <v>0</v>
      </c>
      <c r="ES89" s="3">
        <f>ExternalDefaultDummys2008!ES90*(ExternalDefaultDummys2008!ES90+ER89)</f>
        <v>0</v>
      </c>
      <c r="ET89" s="3">
        <f>ExternalDefaultDummys2008!ET90*(ExternalDefaultDummys2008!ET90+ES89)</f>
        <v>0</v>
      </c>
      <c r="EU89" s="3">
        <f>ExternalDefaultDummys2008!EU90*(ExternalDefaultDummys2008!EU90+ET89)</f>
        <v>0</v>
      </c>
      <c r="EV89" s="3">
        <f>ExternalDefaultDummys2008!EV90*(ExternalDefaultDummys2008!EV90+EU89)</f>
        <v>0</v>
      </c>
      <c r="EW89" s="3">
        <f>ExternalDefaultDummys2008!EW90*(ExternalDefaultDummys2008!EW90+EV89)</f>
        <v>0</v>
      </c>
      <c r="EX89" s="3">
        <f>ExternalDefaultDummys2008!EX90*(ExternalDefaultDummys2008!EX90+EW89)</f>
        <v>0</v>
      </c>
      <c r="EY89" s="3">
        <f>ExternalDefaultDummys2008!EY90*(ExternalDefaultDummys2008!EY90+EX89)</f>
        <v>0</v>
      </c>
      <c r="EZ89" s="3">
        <f>ExternalDefaultDummys2008!EZ90*(ExternalDefaultDummys2008!EZ90+EY89)</f>
        <v>0</v>
      </c>
      <c r="FA89" s="3">
        <f>ExternalDefaultDummys2008!FA90*(ExternalDefaultDummys2008!FA90+EZ89)</f>
        <v>0</v>
      </c>
      <c r="FB89" s="3">
        <f>ExternalDefaultDummys2008!FB90*(ExternalDefaultDummys2008!FB90+FA89)</f>
        <v>0</v>
      </c>
      <c r="FC89" s="3">
        <f>ExternalDefaultDummys2008!FC90*(ExternalDefaultDummys2008!FC90+FB89)</f>
        <v>0</v>
      </c>
      <c r="FD89" s="3">
        <f>ExternalDefaultDummys2008!FD90*(ExternalDefaultDummys2008!FD90+FC89)</f>
        <v>0</v>
      </c>
      <c r="FE89" s="3">
        <f>ExternalDefaultDummys2008!FE90*(ExternalDefaultDummys2008!FE90+FD89)</f>
        <v>0</v>
      </c>
      <c r="FF89" s="3">
        <f>ExternalDefaultDummys2008!FF90*(ExternalDefaultDummys2008!FF90+FE89)</f>
        <v>0</v>
      </c>
      <c r="FG89" s="3">
        <f>ExternalDefaultDummys2008!FG90*(ExternalDefaultDummys2008!FG90+FF89)</f>
        <v>0</v>
      </c>
      <c r="FH89" s="3">
        <f>ExternalDefaultDummys2008!FH90*(ExternalDefaultDummys2008!FH90+FG89)</f>
        <v>0</v>
      </c>
      <c r="FI89" s="3">
        <f>ExternalDefaultDummys2008!FI90*(ExternalDefaultDummys2008!FI90+FH89)</f>
        <v>0</v>
      </c>
      <c r="FJ89" s="3">
        <f>ExternalDefaultDummys2008!FJ90*(ExternalDefaultDummys2008!FJ90+FI89)</f>
        <v>0</v>
      </c>
      <c r="FK89" s="3">
        <f>ExternalDefaultDummys2008!FK90*(ExternalDefaultDummys2008!FK90+FJ89)</f>
        <v>0</v>
      </c>
      <c r="FL89" s="3">
        <f>ExternalDefaultDummys2008!FL90*(ExternalDefaultDummys2008!FL90+FK89)</f>
        <v>0</v>
      </c>
      <c r="FM89" s="3">
        <f>ExternalDefaultDummys2008!FM90*(ExternalDefaultDummys2008!FM90+FL89)</f>
        <v>0</v>
      </c>
      <c r="FN89" s="3">
        <f>ExternalDefaultDummys2008!FN90*(ExternalDefaultDummys2008!FN90+FM89)</f>
        <v>0</v>
      </c>
      <c r="FO89" s="3">
        <f>ExternalDefaultDummys2008!FO90*(ExternalDefaultDummys2008!FO90+FN89)</f>
        <v>0</v>
      </c>
      <c r="FP89" s="3">
        <f>ExternalDefaultDummys2008!FP90*(ExternalDefaultDummys2008!FP90+FO89)</f>
        <v>0</v>
      </c>
      <c r="FQ89" s="3">
        <f>ExternalDefaultDummys2008!FQ90*(ExternalDefaultDummys2008!FQ90+FP89)</f>
        <v>0</v>
      </c>
      <c r="FR89" s="3">
        <f>ExternalDefaultDummys2008!FR90*(ExternalDefaultDummys2008!FR90+FQ89)</f>
        <v>0</v>
      </c>
      <c r="FS89" s="3">
        <f>ExternalDefaultDummys2008!FS90*(ExternalDefaultDummys2008!FS90+FR89)</f>
        <v>0</v>
      </c>
      <c r="FT89" s="3">
        <f>ExternalDefaultDummys2008!FT90*(ExternalDefaultDummys2008!FT90+FS89)</f>
        <v>0</v>
      </c>
      <c r="FU89" s="3">
        <f>ExternalDefaultDummys2008!FU90*(ExternalDefaultDummys2008!FU90+FT89)</f>
        <v>0</v>
      </c>
      <c r="FV89" s="3">
        <f>ExternalDefaultDummys2008!FV90*(ExternalDefaultDummys2008!FV90+FU89)</f>
        <v>0</v>
      </c>
      <c r="FW89" s="3">
        <f>ExternalDefaultDummys2008!FW90*(ExternalDefaultDummys2008!FW90+FV89)</f>
        <v>0</v>
      </c>
      <c r="FX89" s="3">
        <f>ExternalDefaultDummys2008!FX90*(ExternalDefaultDummys2008!FX90+FW89)</f>
        <v>0</v>
      </c>
      <c r="FY89" s="3">
        <f>ExternalDefaultDummys2008!FY90*(ExternalDefaultDummys2008!FY90+FX89)</f>
        <v>0</v>
      </c>
      <c r="FZ89" s="3">
        <f>ExternalDefaultDummys2008!FZ90*(ExternalDefaultDummys2008!FZ90+FY89)</f>
        <v>0</v>
      </c>
      <c r="GA89" s="3">
        <f>ExternalDefaultDummys2008!GA90*(ExternalDefaultDummys2008!GA90+FZ89)</f>
        <v>0</v>
      </c>
      <c r="GB89" s="3">
        <f>ExternalDefaultDummys2008!GB90*(ExternalDefaultDummys2008!GB90+GA89)</f>
        <v>0</v>
      </c>
      <c r="GC89" s="3">
        <f>ExternalDefaultDummys2008!GC90*(ExternalDefaultDummys2008!GC90+GB89)</f>
        <v>0</v>
      </c>
      <c r="GD89" s="3">
        <f>ExternalDefaultDummys2008!GD90*(ExternalDefaultDummys2008!GD90+GC89)</f>
        <v>0</v>
      </c>
      <c r="GE89" s="3">
        <f>ExternalDefaultDummys2008!GE90*(ExternalDefaultDummys2008!GE90+GD89)</f>
        <v>0</v>
      </c>
      <c r="GF89" s="3">
        <f>ExternalDefaultDummys2008!GF90*(ExternalDefaultDummys2008!GF90+GE89)</f>
        <v>0</v>
      </c>
      <c r="GG89" s="3">
        <f>ExternalDefaultDummys2008!GG90*(ExternalDefaultDummys2008!GG90+GF89)</f>
        <v>0</v>
      </c>
      <c r="GH89" s="3">
        <f>ExternalDefaultDummys2008!GH90*(ExternalDefaultDummys2008!GH90+GG89)</f>
        <v>0</v>
      </c>
      <c r="GI89" s="3">
        <f>ExternalDefaultDummys2008!GI90*(ExternalDefaultDummys2008!GI90+GH89)</f>
        <v>0</v>
      </c>
      <c r="GJ89" s="3">
        <f>ExternalDefaultDummys2008!GJ90*(ExternalDefaultDummys2008!GJ90+GI89)</f>
        <v>0</v>
      </c>
      <c r="GK89" s="3">
        <f>ExternalDefaultDummys2008!GK90*(ExternalDefaultDummys2008!GK90+GJ89)</f>
        <v>0</v>
      </c>
      <c r="GL89" s="3">
        <f>ExternalDefaultDummys2008!GL90*(ExternalDefaultDummys2008!GL90+GK89)</f>
        <v>0</v>
      </c>
      <c r="GM89" s="3">
        <f>ExternalDefaultDummys2008!GM90*(ExternalDefaultDummys2008!GM90+GL89)</f>
        <v>1</v>
      </c>
      <c r="GN89" s="3">
        <f>ExternalDefaultDummys2008!GN90*(ExternalDefaultDummys2008!GN90+GM89)</f>
        <v>2</v>
      </c>
      <c r="GO89" s="3">
        <f>ExternalDefaultDummys2008!GO90*(ExternalDefaultDummys2008!GO90+GN89)</f>
        <v>3</v>
      </c>
      <c r="GP89" s="3">
        <f>ExternalDefaultDummys2008!GP90*(ExternalDefaultDummys2008!GP90+GO89)</f>
        <v>4</v>
      </c>
      <c r="GQ89" s="3">
        <f>ExternalDefaultDummys2008!GQ90*(ExternalDefaultDummys2008!GQ90+GP89)</f>
        <v>5</v>
      </c>
      <c r="GR89" s="3">
        <f>ExternalDefaultDummys2008!GR90*(ExternalDefaultDummys2008!GR90+GQ89)</f>
        <v>0</v>
      </c>
      <c r="GS89" s="3">
        <f>ExternalDefaultDummys2008!GS90*(ExternalDefaultDummys2008!GS90+GR89)</f>
        <v>0</v>
      </c>
      <c r="GT89" s="3">
        <f>ExternalDefaultDummys2008!GT90*(ExternalDefaultDummys2008!GT90+GS89)</f>
        <v>0</v>
      </c>
      <c r="GU89" s="3">
        <f>ExternalDefaultDummys2008!GU90*(ExternalDefaultDummys2008!GU90+GT89)</f>
        <v>0</v>
      </c>
      <c r="GV89" s="3">
        <f>ExternalDefaultDummys2008!GV90*(ExternalDefaultDummys2008!GV90+GU89)</f>
        <v>0</v>
      </c>
      <c r="GW89" s="3">
        <f>ExternalDefaultDummys2008!GW90*(ExternalDefaultDummys2008!GW90+GV89)</f>
        <v>0</v>
      </c>
      <c r="GX89" s="3">
        <f>ExternalDefaultDummys2008!GX90*(ExternalDefaultDummys2008!GX90+GW89)</f>
        <v>0</v>
      </c>
      <c r="GY89" s="3">
        <f>ExternalDefaultDummys2008!GY90*(ExternalDefaultDummys2008!GY90+GX89)</f>
        <v>0</v>
      </c>
      <c r="GZ89" s="3">
        <f>ExternalDefaultDummys2008!GZ90*(ExternalDefaultDummys2008!GZ90+GY89)</f>
        <v>0</v>
      </c>
      <c r="HA89" s="3">
        <f>ExternalDefaultDummys2008!HA90*(ExternalDefaultDummys2008!HA90+GZ89)</f>
        <v>0</v>
      </c>
      <c r="HB89" s="3">
        <f>ExternalDefaultDummys2008!HB90*(ExternalDefaultDummys2008!HB90+HA89)</f>
        <v>0</v>
      </c>
      <c r="HC89" s="3">
        <f>ExternalDefaultDummys2008!HC90*(ExternalDefaultDummys2008!HC90+HB89)</f>
        <v>0</v>
      </c>
      <c r="HE89" s="3">
        <f t="shared" si="4"/>
        <v>5</v>
      </c>
    </row>
    <row r="90" spans="1:213" x14ac:dyDescent="0.4">
      <c r="A90" s="3">
        <f t="shared" si="5"/>
        <v>82</v>
      </c>
      <c r="B90" s="26" t="s">
        <v>117</v>
      </c>
      <c r="C90" s="3">
        <f>ExternalDefaultDummys2008!C91*(ExternalDefaultDummys2008!C91+0)</f>
        <v>0</v>
      </c>
      <c r="D90" s="3">
        <f>ExternalDefaultDummys2008!D91*(ExternalDefaultDummys2008!D91+C90)</f>
        <v>0</v>
      </c>
      <c r="E90" s="3">
        <f>ExternalDefaultDummys2008!E91*(ExternalDefaultDummys2008!E91+D90)</f>
        <v>0</v>
      </c>
      <c r="F90" s="3">
        <f>ExternalDefaultDummys2008!F91*(ExternalDefaultDummys2008!F91+E90)</f>
        <v>0</v>
      </c>
      <c r="G90" s="3">
        <f>ExternalDefaultDummys2008!G91*(ExternalDefaultDummys2008!G91+F90)</f>
        <v>0</v>
      </c>
      <c r="H90" s="3">
        <f>ExternalDefaultDummys2008!H91*(ExternalDefaultDummys2008!H91+G90)</f>
        <v>0</v>
      </c>
      <c r="I90" s="3">
        <f>ExternalDefaultDummys2008!I91*(ExternalDefaultDummys2008!I91+H90)</f>
        <v>0</v>
      </c>
      <c r="J90" s="3">
        <f>ExternalDefaultDummys2008!J91*(ExternalDefaultDummys2008!J91+I90)</f>
        <v>0</v>
      </c>
      <c r="K90" s="3">
        <f>ExternalDefaultDummys2008!K91*(ExternalDefaultDummys2008!K91+J90)</f>
        <v>0</v>
      </c>
      <c r="L90" s="3">
        <f>ExternalDefaultDummys2008!L91*(ExternalDefaultDummys2008!L91+K90)</f>
        <v>0</v>
      </c>
      <c r="M90" s="3">
        <f>ExternalDefaultDummys2008!M91*(ExternalDefaultDummys2008!M91+L90)</f>
        <v>0</v>
      </c>
      <c r="N90" s="3">
        <f>ExternalDefaultDummys2008!N91*(ExternalDefaultDummys2008!N91+M90)</f>
        <v>0</v>
      </c>
      <c r="O90" s="3">
        <f>ExternalDefaultDummys2008!O91*(ExternalDefaultDummys2008!O91+N90)</f>
        <v>0</v>
      </c>
      <c r="P90" s="3">
        <f>ExternalDefaultDummys2008!P91*(ExternalDefaultDummys2008!P91+O90)</f>
        <v>0</v>
      </c>
      <c r="Q90" s="3">
        <f>ExternalDefaultDummys2008!Q91*(ExternalDefaultDummys2008!Q91+P90)</f>
        <v>0</v>
      </c>
      <c r="R90" s="3">
        <f>ExternalDefaultDummys2008!R91*(ExternalDefaultDummys2008!R91+Q90)</f>
        <v>0</v>
      </c>
      <c r="S90" s="3">
        <f>ExternalDefaultDummys2008!S91*(ExternalDefaultDummys2008!S91+R90)</f>
        <v>0</v>
      </c>
      <c r="T90" s="3">
        <f>ExternalDefaultDummys2008!T91*(ExternalDefaultDummys2008!T91+S90)</f>
        <v>0</v>
      </c>
      <c r="U90" s="3">
        <f>ExternalDefaultDummys2008!U91*(ExternalDefaultDummys2008!U91+T90)</f>
        <v>0</v>
      </c>
      <c r="V90" s="3">
        <f>ExternalDefaultDummys2008!V91*(ExternalDefaultDummys2008!V91+U90)</f>
        <v>0</v>
      </c>
      <c r="W90" s="3">
        <f>ExternalDefaultDummys2008!W91*(ExternalDefaultDummys2008!W91+V90)</f>
        <v>0</v>
      </c>
      <c r="X90" s="3">
        <f>ExternalDefaultDummys2008!X91*(ExternalDefaultDummys2008!X91+W90)</f>
        <v>0</v>
      </c>
      <c r="Y90" s="3">
        <f>ExternalDefaultDummys2008!Y91*(ExternalDefaultDummys2008!Y91+X90)</f>
        <v>0</v>
      </c>
      <c r="Z90" s="3">
        <f>ExternalDefaultDummys2008!Z91*(ExternalDefaultDummys2008!Z91+Y90)</f>
        <v>0</v>
      </c>
      <c r="AA90" s="3">
        <f>ExternalDefaultDummys2008!AA91*(ExternalDefaultDummys2008!AA91+Z90)</f>
        <v>0</v>
      </c>
      <c r="AB90" s="3">
        <f>ExternalDefaultDummys2008!AB91*(ExternalDefaultDummys2008!AB91+AA90)</f>
        <v>0</v>
      </c>
      <c r="AC90" s="3">
        <f>ExternalDefaultDummys2008!AC91*(ExternalDefaultDummys2008!AC91+AB90)</f>
        <v>0</v>
      </c>
      <c r="AD90" s="3">
        <f>ExternalDefaultDummys2008!AD91*(ExternalDefaultDummys2008!AD91+AC90)</f>
        <v>0</v>
      </c>
      <c r="AE90" s="3">
        <f>ExternalDefaultDummys2008!AE91*(ExternalDefaultDummys2008!AE91+AD90)</f>
        <v>0</v>
      </c>
      <c r="AF90" s="3">
        <f>ExternalDefaultDummys2008!AF91*(ExternalDefaultDummys2008!AF91+AE90)</f>
        <v>0</v>
      </c>
      <c r="AG90" s="3">
        <f>ExternalDefaultDummys2008!AG91*(ExternalDefaultDummys2008!AG91+AF90)</f>
        <v>0</v>
      </c>
      <c r="AH90" s="3">
        <f>ExternalDefaultDummys2008!AH91*(ExternalDefaultDummys2008!AH91+AG90)</f>
        <v>0</v>
      </c>
      <c r="AI90" s="3">
        <f>ExternalDefaultDummys2008!AI91*(ExternalDefaultDummys2008!AI91+AH90)</f>
        <v>0</v>
      </c>
      <c r="AJ90" s="3">
        <f>ExternalDefaultDummys2008!AJ91*(ExternalDefaultDummys2008!AJ91+AI90)</f>
        <v>0</v>
      </c>
      <c r="AK90" s="3">
        <f>ExternalDefaultDummys2008!AK91*(ExternalDefaultDummys2008!AK91+AJ90)</f>
        <v>0</v>
      </c>
      <c r="AL90" s="3">
        <f>ExternalDefaultDummys2008!AL91*(ExternalDefaultDummys2008!AL91+AK90)</f>
        <v>0</v>
      </c>
      <c r="AM90" s="3">
        <f>ExternalDefaultDummys2008!AM91*(ExternalDefaultDummys2008!AM91+AL90)</f>
        <v>0</v>
      </c>
      <c r="AN90" s="3">
        <f>ExternalDefaultDummys2008!AN91*(ExternalDefaultDummys2008!AN91+AM90)</f>
        <v>0</v>
      </c>
      <c r="AO90" s="3">
        <f>ExternalDefaultDummys2008!AO91*(ExternalDefaultDummys2008!AO91+AN90)</f>
        <v>0</v>
      </c>
      <c r="AP90" s="3">
        <f>ExternalDefaultDummys2008!AP91*(ExternalDefaultDummys2008!AP91+AO90)</f>
        <v>0</v>
      </c>
      <c r="AQ90" s="3">
        <f>ExternalDefaultDummys2008!AQ91*(ExternalDefaultDummys2008!AQ91+AP90)</f>
        <v>0</v>
      </c>
      <c r="AR90" s="3">
        <f>ExternalDefaultDummys2008!AR91*(ExternalDefaultDummys2008!AR91+AQ90)</f>
        <v>0</v>
      </c>
      <c r="AS90" s="3">
        <f>ExternalDefaultDummys2008!AS91*(ExternalDefaultDummys2008!AS91+AR90)</f>
        <v>0</v>
      </c>
      <c r="AT90" s="3">
        <f>ExternalDefaultDummys2008!AT91*(ExternalDefaultDummys2008!AT91+AS90)</f>
        <v>0</v>
      </c>
      <c r="AU90" s="3">
        <f>ExternalDefaultDummys2008!AU91*(ExternalDefaultDummys2008!AU91+AT90)</f>
        <v>0</v>
      </c>
      <c r="AV90" s="3">
        <f>ExternalDefaultDummys2008!AV91*(ExternalDefaultDummys2008!AV91+AU90)</f>
        <v>0</v>
      </c>
      <c r="AW90" s="3">
        <f>ExternalDefaultDummys2008!AW91*(ExternalDefaultDummys2008!AW91+AV90)</f>
        <v>0</v>
      </c>
      <c r="AX90" s="3">
        <f>ExternalDefaultDummys2008!AX91*(ExternalDefaultDummys2008!AX91+AW90)</f>
        <v>0</v>
      </c>
      <c r="AY90" s="3">
        <f>ExternalDefaultDummys2008!AY91*(ExternalDefaultDummys2008!AY91+AX90)</f>
        <v>0</v>
      </c>
      <c r="AZ90" s="3">
        <f>ExternalDefaultDummys2008!AZ91*(ExternalDefaultDummys2008!AZ91+AY90)</f>
        <v>0</v>
      </c>
      <c r="BA90" s="3">
        <f>ExternalDefaultDummys2008!BA91*(ExternalDefaultDummys2008!BA91+AZ90)</f>
        <v>0</v>
      </c>
      <c r="BB90" s="3">
        <f>ExternalDefaultDummys2008!BB91*(ExternalDefaultDummys2008!BB91+BA90)</f>
        <v>0</v>
      </c>
      <c r="BC90" s="3">
        <f>ExternalDefaultDummys2008!BC91*(ExternalDefaultDummys2008!BC91+BB90)</f>
        <v>0</v>
      </c>
      <c r="BD90" s="3">
        <f>ExternalDefaultDummys2008!BD91*(ExternalDefaultDummys2008!BD91+BC90)</f>
        <v>0</v>
      </c>
      <c r="BE90" s="3">
        <f>ExternalDefaultDummys2008!BE91*(ExternalDefaultDummys2008!BE91+BD90)</f>
        <v>0</v>
      </c>
      <c r="BF90" s="3">
        <f>ExternalDefaultDummys2008!BF91*(ExternalDefaultDummys2008!BF91+BE90)</f>
        <v>0</v>
      </c>
      <c r="BG90" s="3">
        <f>ExternalDefaultDummys2008!BG91*(ExternalDefaultDummys2008!BG91+BF90)</f>
        <v>0</v>
      </c>
      <c r="BH90" s="3">
        <f>ExternalDefaultDummys2008!BH91*(ExternalDefaultDummys2008!BH91+BG90)</f>
        <v>0</v>
      </c>
      <c r="BI90" s="3">
        <f>ExternalDefaultDummys2008!BI91*(ExternalDefaultDummys2008!BI91+BH90)</f>
        <v>0</v>
      </c>
      <c r="BJ90" s="3">
        <f>ExternalDefaultDummys2008!BJ91*(ExternalDefaultDummys2008!BJ91+BI90)</f>
        <v>0</v>
      </c>
      <c r="BK90" s="3">
        <f>ExternalDefaultDummys2008!BK91*(ExternalDefaultDummys2008!BK91+BJ90)</f>
        <v>0</v>
      </c>
      <c r="BL90" s="3">
        <f>ExternalDefaultDummys2008!BL91*(ExternalDefaultDummys2008!BL91+BK90)</f>
        <v>0</v>
      </c>
      <c r="BM90" s="3">
        <f>ExternalDefaultDummys2008!BM91*(ExternalDefaultDummys2008!BM91+BL90)</f>
        <v>0</v>
      </c>
      <c r="BN90" s="3">
        <f>ExternalDefaultDummys2008!BN91*(ExternalDefaultDummys2008!BN91+BM90)</f>
        <v>0</v>
      </c>
      <c r="BO90" s="3">
        <f>ExternalDefaultDummys2008!BO91*(ExternalDefaultDummys2008!BO91+BN90)</f>
        <v>0</v>
      </c>
      <c r="BP90" s="3">
        <f>ExternalDefaultDummys2008!BP91*(ExternalDefaultDummys2008!BP91+BO90)</f>
        <v>0</v>
      </c>
      <c r="BQ90" s="3">
        <f>ExternalDefaultDummys2008!BQ91*(ExternalDefaultDummys2008!BQ91+BP90)</f>
        <v>0</v>
      </c>
      <c r="BR90" s="3">
        <f>ExternalDefaultDummys2008!BR91*(ExternalDefaultDummys2008!BR91+BQ90)</f>
        <v>0</v>
      </c>
      <c r="BS90" s="3">
        <f>ExternalDefaultDummys2008!BS91*(ExternalDefaultDummys2008!BS91+BR90)</f>
        <v>0</v>
      </c>
      <c r="BT90" s="3">
        <f>ExternalDefaultDummys2008!BT91*(ExternalDefaultDummys2008!BT91+BS90)</f>
        <v>0</v>
      </c>
      <c r="BU90" s="3">
        <f>ExternalDefaultDummys2008!BU91*(ExternalDefaultDummys2008!BU91+BT90)</f>
        <v>0</v>
      </c>
      <c r="BV90" s="3">
        <f>ExternalDefaultDummys2008!BV91*(ExternalDefaultDummys2008!BV91+BU90)</f>
        <v>0</v>
      </c>
      <c r="BW90" s="3">
        <f>ExternalDefaultDummys2008!BW91*(ExternalDefaultDummys2008!BW91+BV90)</f>
        <v>0</v>
      </c>
      <c r="BX90" s="3">
        <f>ExternalDefaultDummys2008!BX91*(ExternalDefaultDummys2008!BX91+BW90)</f>
        <v>0</v>
      </c>
      <c r="BY90" s="3">
        <f>ExternalDefaultDummys2008!BY91*(ExternalDefaultDummys2008!BY91+BX90)</f>
        <v>0</v>
      </c>
      <c r="BZ90" s="3">
        <f>ExternalDefaultDummys2008!BZ91*(ExternalDefaultDummys2008!BZ91+BY90)</f>
        <v>0</v>
      </c>
      <c r="CA90" s="3">
        <f>ExternalDefaultDummys2008!CA91*(ExternalDefaultDummys2008!CA91+BZ90)</f>
        <v>0</v>
      </c>
      <c r="CB90" s="3">
        <f>ExternalDefaultDummys2008!CB91*(ExternalDefaultDummys2008!CB91+CA90)</f>
        <v>0</v>
      </c>
      <c r="CC90" s="3">
        <f>ExternalDefaultDummys2008!CC91*(ExternalDefaultDummys2008!CC91+CB90)</f>
        <v>0</v>
      </c>
      <c r="CD90" s="3">
        <f>ExternalDefaultDummys2008!CD91*(ExternalDefaultDummys2008!CD91+CC90)</f>
        <v>0</v>
      </c>
      <c r="CE90" s="3">
        <f>ExternalDefaultDummys2008!CE91*(ExternalDefaultDummys2008!CE91+CD90)</f>
        <v>0</v>
      </c>
      <c r="CF90" s="3">
        <f>ExternalDefaultDummys2008!CF91*(ExternalDefaultDummys2008!CF91+CE90)</f>
        <v>0</v>
      </c>
      <c r="CG90" s="3">
        <f>ExternalDefaultDummys2008!CG91*(ExternalDefaultDummys2008!CG91+CF90)</f>
        <v>0</v>
      </c>
      <c r="CH90" s="3">
        <f>ExternalDefaultDummys2008!CH91*(ExternalDefaultDummys2008!CH91+CG90)</f>
        <v>0</v>
      </c>
      <c r="CI90" s="3">
        <f>ExternalDefaultDummys2008!CI91*(ExternalDefaultDummys2008!CI91+CH90)</f>
        <v>0</v>
      </c>
      <c r="CJ90" s="3">
        <f>ExternalDefaultDummys2008!CJ91*(ExternalDefaultDummys2008!CJ91+CI90)</f>
        <v>0</v>
      </c>
      <c r="CK90" s="3">
        <f>ExternalDefaultDummys2008!CK91*(ExternalDefaultDummys2008!CK91+CJ90)</f>
        <v>0</v>
      </c>
      <c r="CL90" s="3">
        <f>ExternalDefaultDummys2008!CL91*(ExternalDefaultDummys2008!CL91+CK90)</f>
        <v>0</v>
      </c>
      <c r="CM90" s="3">
        <f>ExternalDefaultDummys2008!CM91*(ExternalDefaultDummys2008!CM91+CL90)</f>
        <v>0</v>
      </c>
      <c r="CN90" s="3">
        <f>ExternalDefaultDummys2008!CN91*(ExternalDefaultDummys2008!CN91+CM90)</f>
        <v>0</v>
      </c>
      <c r="CO90" s="3">
        <f>ExternalDefaultDummys2008!CO91*(ExternalDefaultDummys2008!CO91+CN90)</f>
        <v>0</v>
      </c>
      <c r="CP90" s="3">
        <f>ExternalDefaultDummys2008!CP91*(ExternalDefaultDummys2008!CP91+CO90)</f>
        <v>0</v>
      </c>
      <c r="CQ90" s="3">
        <f>ExternalDefaultDummys2008!CQ91*(ExternalDefaultDummys2008!CQ91+CP90)</f>
        <v>0</v>
      </c>
      <c r="CR90" s="3">
        <f>ExternalDefaultDummys2008!CR91*(ExternalDefaultDummys2008!CR91+CQ90)</f>
        <v>0</v>
      </c>
      <c r="CS90" s="3">
        <f>ExternalDefaultDummys2008!CS91*(ExternalDefaultDummys2008!CS91+CR90)</f>
        <v>0</v>
      </c>
      <c r="CT90" s="3">
        <f>ExternalDefaultDummys2008!CT91*(ExternalDefaultDummys2008!CT91+CS90)</f>
        <v>0</v>
      </c>
      <c r="CU90" s="3">
        <f>ExternalDefaultDummys2008!CU91*(ExternalDefaultDummys2008!CU91+CT90)</f>
        <v>0</v>
      </c>
      <c r="CV90" s="3">
        <f>ExternalDefaultDummys2008!CV91*(ExternalDefaultDummys2008!CV91+CU90)</f>
        <v>0</v>
      </c>
      <c r="CW90" s="3">
        <f>ExternalDefaultDummys2008!CW91*(ExternalDefaultDummys2008!CW91+CV90)</f>
        <v>0</v>
      </c>
      <c r="CX90" s="3">
        <f>ExternalDefaultDummys2008!CX91*(ExternalDefaultDummys2008!CX91+CW90)</f>
        <v>0</v>
      </c>
      <c r="CY90" s="3">
        <f>ExternalDefaultDummys2008!CY91*(ExternalDefaultDummys2008!CY91+CX90)</f>
        <v>0</v>
      </c>
      <c r="CZ90" s="3">
        <f>ExternalDefaultDummys2008!CZ91*(ExternalDefaultDummys2008!CZ91+CY90)</f>
        <v>0</v>
      </c>
      <c r="DA90" s="3">
        <f>ExternalDefaultDummys2008!DA91*(ExternalDefaultDummys2008!DA91+CZ90)</f>
        <v>0</v>
      </c>
      <c r="DB90" s="3">
        <f>ExternalDefaultDummys2008!DB91*(ExternalDefaultDummys2008!DB91+DA90)</f>
        <v>0</v>
      </c>
      <c r="DC90" s="3">
        <f>ExternalDefaultDummys2008!DC91*(ExternalDefaultDummys2008!DC91+DB90)</f>
        <v>0</v>
      </c>
      <c r="DD90" s="3">
        <f>ExternalDefaultDummys2008!DD91*(ExternalDefaultDummys2008!DD91+DC90)</f>
        <v>0</v>
      </c>
      <c r="DE90" s="3">
        <f>ExternalDefaultDummys2008!DE91*(ExternalDefaultDummys2008!DE91+DD90)</f>
        <v>0</v>
      </c>
      <c r="DF90" s="3">
        <f>ExternalDefaultDummys2008!DF91*(ExternalDefaultDummys2008!DF91+DE90)</f>
        <v>0</v>
      </c>
      <c r="DG90" s="3">
        <f>ExternalDefaultDummys2008!DG91*(ExternalDefaultDummys2008!DG91+DF90)</f>
        <v>0</v>
      </c>
      <c r="DH90" s="3">
        <f>ExternalDefaultDummys2008!DH91*(ExternalDefaultDummys2008!DH91+DG90)</f>
        <v>0</v>
      </c>
      <c r="DI90" s="3">
        <f>ExternalDefaultDummys2008!DI91*(ExternalDefaultDummys2008!DI91+DH90)</f>
        <v>0</v>
      </c>
      <c r="DJ90" s="3">
        <f>ExternalDefaultDummys2008!DJ91*(ExternalDefaultDummys2008!DJ91+DI90)</f>
        <v>0</v>
      </c>
      <c r="DK90" s="3">
        <f>ExternalDefaultDummys2008!DK91*(ExternalDefaultDummys2008!DK91+DJ90)</f>
        <v>0</v>
      </c>
      <c r="DL90" s="3">
        <f>ExternalDefaultDummys2008!DL91*(ExternalDefaultDummys2008!DL91+DK90)</f>
        <v>0</v>
      </c>
      <c r="DM90" s="3">
        <f>ExternalDefaultDummys2008!DM91*(ExternalDefaultDummys2008!DM91+DL90)</f>
        <v>0</v>
      </c>
      <c r="DN90" s="3">
        <f>ExternalDefaultDummys2008!DN91*(ExternalDefaultDummys2008!DN91+DM90)</f>
        <v>0</v>
      </c>
      <c r="DO90" s="3">
        <f>ExternalDefaultDummys2008!DO91*(ExternalDefaultDummys2008!DO91+DN90)</f>
        <v>0</v>
      </c>
      <c r="DP90" s="3">
        <f>ExternalDefaultDummys2008!DP91*(ExternalDefaultDummys2008!DP91+DO90)</f>
        <v>0</v>
      </c>
      <c r="DQ90" s="3">
        <f>ExternalDefaultDummys2008!DQ91*(ExternalDefaultDummys2008!DQ91+DP90)</f>
        <v>0</v>
      </c>
      <c r="DR90" s="3">
        <f>ExternalDefaultDummys2008!DR91*(ExternalDefaultDummys2008!DR91+DQ90)</f>
        <v>0</v>
      </c>
      <c r="DS90" s="3">
        <f>ExternalDefaultDummys2008!DS91*(ExternalDefaultDummys2008!DS91+DR90)</f>
        <v>0</v>
      </c>
      <c r="DT90" s="3">
        <f>ExternalDefaultDummys2008!DT91*(ExternalDefaultDummys2008!DT91+DS90)</f>
        <v>0</v>
      </c>
      <c r="DU90" s="3">
        <f>ExternalDefaultDummys2008!DU91*(ExternalDefaultDummys2008!DU91+DT90)</f>
        <v>0</v>
      </c>
      <c r="DV90" s="3">
        <f>ExternalDefaultDummys2008!DV91*(ExternalDefaultDummys2008!DV91+DU90)</f>
        <v>0</v>
      </c>
      <c r="DW90" s="3">
        <f>ExternalDefaultDummys2008!DW91*(ExternalDefaultDummys2008!DW91+DV90)</f>
        <v>0</v>
      </c>
      <c r="DX90" s="3">
        <f>ExternalDefaultDummys2008!DX91*(ExternalDefaultDummys2008!DX91+DW90)</f>
        <v>0</v>
      </c>
      <c r="DY90" s="3">
        <f>ExternalDefaultDummys2008!DY91*(ExternalDefaultDummys2008!DY91+DX90)</f>
        <v>0</v>
      </c>
      <c r="DZ90" s="3">
        <f>ExternalDefaultDummys2008!DZ91*(ExternalDefaultDummys2008!DZ91+DY90)</f>
        <v>0</v>
      </c>
      <c r="EA90" s="3">
        <f>ExternalDefaultDummys2008!EA91*(ExternalDefaultDummys2008!EA91+DZ90)</f>
        <v>0</v>
      </c>
      <c r="EB90" s="3">
        <f>ExternalDefaultDummys2008!EB91*(ExternalDefaultDummys2008!EB91+EA90)</f>
        <v>0</v>
      </c>
      <c r="EC90" s="3">
        <f>ExternalDefaultDummys2008!EC91*(ExternalDefaultDummys2008!EC91+EB90)</f>
        <v>0</v>
      </c>
      <c r="ED90" s="3">
        <f>ExternalDefaultDummys2008!ED91*(ExternalDefaultDummys2008!ED91+EC90)</f>
        <v>0</v>
      </c>
      <c r="EE90" s="3">
        <f>ExternalDefaultDummys2008!EE91*(ExternalDefaultDummys2008!EE91+ED90)</f>
        <v>0</v>
      </c>
      <c r="EF90" s="3">
        <f>ExternalDefaultDummys2008!EF91*(ExternalDefaultDummys2008!EF91+EE90)</f>
        <v>0</v>
      </c>
      <c r="EG90" s="3">
        <f>ExternalDefaultDummys2008!EG91*(ExternalDefaultDummys2008!EG91+EF90)</f>
        <v>0</v>
      </c>
      <c r="EH90" s="3">
        <f>ExternalDefaultDummys2008!EH91*(ExternalDefaultDummys2008!EH91+EG90)</f>
        <v>0</v>
      </c>
      <c r="EI90" s="3">
        <f>ExternalDefaultDummys2008!EI91*(ExternalDefaultDummys2008!EI91+EH90)</f>
        <v>0</v>
      </c>
      <c r="EJ90" s="3">
        <f>ExternalDefaultDummys2008!EJ91*(ExternalDefaultDummys2008!EJ91+EI90)</f>
        <v>0</v>
      </c>
      <c r="EK90" s="3">
        <f>ExternalDefaultDummys2008!EK91*(ExternalDefaultDummys2008!EK91+EJ90)</f>
        <v>0</v>
      </c>
      <c r="EL90" s="3">
        <f>ExternalDefaultDummys2008!EL91*(ExternalDefaultDummys2008!EL91+EK90)</f>
        <v>0</v>
      </c>
      <c r="EM90" s="3">
        <f>ExternalDefaultDummys2008!EM91*(ExternalDefaultDummys2008!EM91+EL90)</f>
        <v>0</v>
      </c>
      <c r="EN90" s="3">
        <f>ExternalDefaultDummys2008!EN91*(ExternalDefaultDummys2008!EN91+EM90)</f>
        <v>0</v>
      </c>
      <c r="EO90" s="3">
        <f>ExternalDefaultDummys2008!EO91*(ExternalDefaultDummys2008!EO91+EN90)</f>
        <v>0</v>
      </c>
      <c r="EP90" s="3">
        <f>ExternalDefaultDummys2008!EP91*(ExternalDefaultDummys2008!EP91+EO90)</f>
        <v>0</v>
      </c>
      <c r="EQ90" s="3">
        <f>ExternalDefaultDummys2008!EQ91*(ExternalDefaultDummys2008!EQ91+EP90)</f>
        <v>0</v>
      </c>
      <c r="ER90" s="3">
        <f>ExternalDefaultDummys2008!ER91*(ExternalDefaultDummys2008!ER91+EQ90)</f>
        <v>0</v>
      </c>
      <c r="ES90" s="3">
        <f>ExternalDefaultDummys2008!ES91*(ExternalDefaultDummys2008!ES91+ER90)</f>
        <v>0</v>
      </c>
      <c r="ET90" s="3">
        <f>ExternalDefaultDummys2008!ET91*(ExternalDefaultDummys2008!ET91+ES90)</f>
        <v>0</v>
      </c>
      <c r="EU90" s="3">
        <f>ExternalDefaultDummys2008!EU91*(ExternalDefaultDummys2008!EU91+ET90)</f>
        <v>0</v>
      </c>
      <c r="EV90" s="3">
        <f>ExternalDefaultDummys2008!EV91*(ExternalDefaultDummys2008!EV91+EU90)</f>
        <v>0</v>
      </c>
      <c r="EW90" s="3">
        <f>ExternalDefaultDummys2008!EW91*(ExternalDefaultDummys2008!EW91+EV90)</f>
        <v>0</v>
      </c>
      <c r="EX90" s="3">
        <f>ExternalDefaultDummys2008!EX91*(ExternalDefaultDummys2008!EX91+EW90)</f>
        <v>0</v>
      </c>
      <c r="EY90" s="3">
        <f>ExternalDefaultDummys2008!EY91*(ExternalDefaultDummys2008!EY91+EX90)</f>
        <v>0</v>
      </c>
      <c r="EZ90" s="3">
        <f>ExternalDefaultDummys2008!EZ91*(ExternalDefaultDummys2008!EZ91+EY90)</f>
        <v>0</v>
      </c>
      <c r="FA90" s="3">
        <f>ExternalDefaultDummys2008!FA91*(ExternalDefaultDummys2008!FA91+EZ90)</f>
        <v>0</v>
      </c>
      <c r="FB90" s="3">
        <f>ExternalDefaultDummys2008!FB91*(ExternalDefaultDummys2008!FB91+FA90)</f>
        <v>0</v>
      </c>
      <c r="FC90" s="3">
        <f>ExternalDefaultDummys2008!FC91*(ExternalDefaultDummys2008!FC91+FB90)</f>
        <v>0</v>
      </c>
      <c r="FD90" s="3">
        <f>ExternalDefaultDummys2008!FD91*(ExternalDefaultDummys2008!FD91+FC90)</f>
        <v>0</v>
      </c>
      <c r="FE90" s="3">
        <f>ExternalDefaultDummys2008!FE91*(ExternalDefaultDummys2008!FE91+FD90)</f>
        <v>0</v>
      </c>
      <c r="FF90" s="3">
        <f>ExternalDefaultDummys2008!FF91*(ExternalDefaultDummys2008!FF91+FE90)</f>
        <v>0</v>
      </c>
      <c r="FG90" s="3">
        <f>ExternalDefaultDummys2008!FG91*(ExternalDefaultDummys2008!FG91+FF90)</f>
        <v>0</v>
      </c>
      <c r="FH90" s="3">
        <f>ExternalDefaultDummys2008!FH91*(ExternalDefaultDummys2008!FH91+FG90)</f>
        <v>0</v>
      </c>
      <c r="FI90" s="3">
        <f>ExternalDefaultDummys2008!FI91*(ExternalDefaultDummys2008!FI91+FH90)</f>
        <v>0</v>
      </c>
      <c r="FJ90" s="3">
        <f>ExternalDefaultDummys2008!FJ91*(ExternalDefaultDummys2008!FJ91+FI90)</f>
        <v>0</v>
      </c>
      <c r="FK90" s="3">
        <f>ExternalDefaultDummys2008!FK91*(ExternalDefaultDummys2008!FK91+FJ90)</f>
        <v>0</v>
      </c>
      <c r="FL90" s="3">
        <f>ExternalDefaultDummys2008!FL91*(ExternalDefaultDummys2008!FL91+FK90)</f>
        <v>0</v>
      </c>
      <c r="FM90" s="3">
        <f>ExternalDefaultDummys2008!FM91*(ExternalDefaultDummys2008!FM91+FL90)</f>
        <v>0</v>
      </c>
      <c r="FN90" s="3">
        <f>ExternalDefaultDummys2008!FN91*(ExternalDefaultDummys2008!FN91+FM90)</f>
        <v>0</v>
      </c>
      <c r="FO90" s="3">
        <f>ExternalDefaultDummys2008!FO91*(ExternalDefaultDummys2008!FO91+FN90)</f>
        <v>0</v>
      </c>
      <c r="FP90" s="3">
        <f>ExternalDefaultDummys2008!FP91*(ExternalDefaultDummys2008!FP91+FO90)</f>
        <v>0</v>
      </c>
      <c r="FQ90" s="3">
        <f>ExternalDefaultDummys2008!FQ91*(ExternalDefaultDummys2008!FQ91+FP90)</f>
        <v>0</v>
      </c>
      <c r="FR90" s="3">
        <f>ExternalDefaultDummys2008!FR91*(ExternalDefaultDummys2008!FR91+FQ90)</f>
        <v>0</v>
      </c>
      <c r="FS90" s="3">
        <f>ExternalDefaultDummys2008!FS91*(ExternalDefaultDummys2008!FS91+FR90)</f>
        <v>0</v>
      </c>
      <c r="FT90" s="3">
        <f>ExternalDefaultDummys2008!FT91*(ExternalDefaultDummys2008!FT91+FS90)</f>
        <v>0</v>
      </c>
      <c r="FU90" s="3">
        <f>ExternalDefaultDummys2008!FU91*(ExternalDefaultDummys2008!FU91+FT90)</f>
        <v>0</v>
      </c>
      <c r="FV90" s="3">
        <f>ExternalDefaultDummys2008!FV91*(ExternalDefaultDummys2008!FV91+FU90)</f>
        <v>0</v>
      </c>
      <c r="FW90" s="3">
        <f>ExternalDefaultDummys2008!FW91*(ExternalDefaultDummys2008!FW91+FV90)</f>
        <v>0</v>
      </c>
      <c r="FX90" s="3">
        <f>ExternalDefaultDummys2008!FX91*(ExternalDefaultDummys2008!FX91+FW90)</f>
        <v>0</v>
      </c>
      <c r="FY90" s="3">
        <f>ExternalDefaultDummys2008!FY91*(ExternalDefaultDummys2008!FY91+FX90)</f>
        <v>0</v>
      </c>
      <c r="FZ90" s="3">
        <f>ExternalDefaultDummys2008!FZ91*(ExternalDefaultDummys2008!FZ91+FY90)</f>
        <v>0</v>
      </c>
      <c r="GA90" s="3">
        <f>ExternalDefaultDummys2008!GA91*(ExternalDefaultDummys2008!GA91+FZ90)</f>
        <v>1</v>
      </c>
      <c r="GB90" s="3">
        <f>ExternalDefaultDummys2008!GB91*(ExternalDefaultDummys2008!GB91+GA90)</f>
        <v>0</v>
      </c>
      <c r="GC90" s="3">
        <f>ExternalDefaultDummys2008!GC91*(ExternalDefaultDummys2008!GC91+GB90)</f>
        <v>0</v>
      </c>
      <c r="GD90" s="3">
        <f>ExternalDefaultDummys2008!GD91*(ExternalDefaultDummys2008!GD91+GC90)</f>
        <v>1</v>
      </c>
      <c r="GE90" s="3">
        <f>ExternalDefaultDummys2008!GE91*(ExternalDefaultDummys2008!GE91+GD90)</f>
        <v>2</v>
      </c>
      <c r="GF90" s="3">
        <f>ExternalDefaultDummys2008!GF91*(ExternalDefaultDummys2008!GF91+GE90)</f>
        <v>3</v>
      </c>
      <c r="GG90" s="3">
        <f>ExternalDefaultDummys2008!GG91*(ExternalDefaultDummys2008!GG91+GF90)</f>
        <v>4</v>
      </c>
      <c r="GH90" s="3">
        <f>ExternalDefaultDummys2008!GH91*(ExternalDefaultDummys2008!GH91+GG90)</f>
        <v>5</v>
      </c>
      <c r="GI90" s="3">
        <f>ExternalDefaultDummys2008!GI91*(ExternalDefaultDummys2008!GI91+GH90)</f>
        <v>6</v>
      </c>
      <c r="GJ90" s="3">
        <f>ExternalDefaultDummys2008!GJ91*(ExternalDefaultDummys2008!GJ91+GI90)</f>
        <v>7</v>
      </c>
      <c r="GK90" s="3">
        <f>ExternalDefaultDummys2008!GK91*(ExternalDefaultDummys2008!GK91+GJ90)</f>
        <v>8</v>
      </c>
      <c r="GL90" s="3">
        <f>ExternalDefaultDummys2008!GL91*(ExternalDefaultDummys2008!GL91+GK90)</f>
        <v>9</v>
      </c>
      <c r="GM90" s="3">
        <f>ExternalDefaultDummys2008!GM91*(ExternalDefaultDummys2008!GM91+GL90)</f>
        <v>10</v>
      </c>
      <c r="GN90" s="3">
        <f>ExternalDefaultDummys2008!GN91*(ExternalDefaultDummys2008!GN91+GM90)</f>
        <v>0</v>
      </c>
      <c r="GO90" s="3">
        <f>ExternalDefaultDummys2008!GO91*(ExternalDefaultDummys2008!GO91+GN90)</f>
        <v>0</v>
      </c>
      <c r="GP90" s="3">
        <f>ExternalDefaultDummys2008!GP91*(ExternalDefaultDummys2008!GP91+GO90)</f>
        <v>0</v>
      </c>
      <c r="GQ90" s="3">
        <f>ExternalDefaultDummys2008!GQ91*(ExternalDefaultDummys2008!GQ91+GP90)</f>
        <v>0</v>
      </c>
      <c r="GR90" s="3">
        <f>ExternalDefaultDummys2008!GR91*(ExternalDefaultDummys2008!GR91+GQ90)</f>
        <v>0</v>
      </c>
      <c r="GS90" s="3">
        <f>ExternalDefaultDummys2008!GS91*(ExternalDefaultDummys2008!GS91+GR90)</f>
        <v>0</v>
      </c>
      <c r="GT90" s="3">
        <f>ExternalDefaultDummys2008!GT91*(ExternalDefaultDummys2008!GT91+GS90)</f>
        <v>0</v>
      </c>
      <c r="GU90" s="3">
        <f>ExternalDefaultDummys2008!GU91*(ExternalDefaultDummys2008!GU91+GT90)</f>
        <v>0</v>
      </c>
      <c r="GV90" s="3">
        <f>ExternalDefaultDummys2008!GV91*(ExternalDefaultDummys2008!GV91+GU90)</f>
        <v>0</v>
      </c>
      <c r="GW90" s="3">
        <f>ExternalDefaultDummys2008!GW91*(ExternalDefaultDummys2008!GW91+GV90)</f>
        <v>0</v>
      </c>
      <c r="GX90" s="3">
        <f>ExternalDefaultDummys2008!GX91*(ExternalDefaultDummys2008!GX91+GW90)</f>
        <v>0</v>
      </c>
      <c r="GY90" s="3">
        <f>ExternalDefaultDummys2008!GY91*(ExternalDefaultDummys2008!GY91+GX90)</f>
        <v>0</v>
      </c>
      <c r="GZ90" s="3">
        <f>ExternalDefaultDummys2008!GZ91*(ExternalDefaultDummys2008!GZ91+GY90)</f>
        <v>0</v>
      </c>
      <c r="HA90" s="3">
        <f>ExternalDefaultDummys2008!HA91*(ExternalDefaultDummys2008!HA91+GZ90)</f>
        <v>0</v>
      </c>
      <c r="HB90" s="3">
        <f>ExternalDefaultDummys2008!HB91*(ExternalDefaultDummys2008!HB91+HA90)</f>
        <v>0</v>
      </c>
      <c r="HC90" s="3">
        <f>ExternalDefaultDummys2008!HC91*(ExternalDefaultDummys2008!HC91+HB90)</f>
        <v>0</v>
      </c>
      <c r="HE90" s="3">
        <f t="shared" si="4"/>
        <v>10</v>
      </c>
    </row>
    <row r="91" spans="1:213" x14ac:dyDescent="0.4">
      <c r="A91" s="3">
        <f t="shared" si="5"/>
        <v>83</v>
      </c>
      <c r="B91" s="26" t="s">
        <v>118</v>
      </c>
      <c r="C91" s="3">
        <f>ExternalDefaultDummys2008!C92*(ExternalDefaultDummys2008!C92+0)</f>
        <v>0</v>
      </c>
      <c r="D91" s="3">
        <f>ExternalDefaultDummys2008!D92*(ExternalDefaultDummys2008!D92+C91)</f>
        <v>0</v>
      </c>
      <c r="E91" s="3">
        <f>ExternalDefaultDummys2008!E92*(ExternalDefaultDummys2008!E92+D91)</f>
        <v>0</v>
      </c>
      <c r="F91" s="3">
        <f>ExternalDefaultDummys2008!F92*(ExternalDefaultDummys2008!F92+E91)</f>
        <v>0</v>
      </c>
      <c r="G91" s="3">
        <f>ExternalDefaultDummys2008!G92*(ExternalDefaultDummys2008!G92+F91)</f>
        <v>0</v>
      </c>
      <c r="H91" s="3">
        <f>ExternalDefaultDummys2008!H92*(ExternalDefaultDummys2008!H92+G91)</f>
        <v>0</v>
      </c>
      <c r="I91" s="3">
        <f>ExternalDefaultDummys2008!I92*(ExternalDefaultDummys2008!I92+H91)</f>
        <v>0</v>
      </c>
      <c r="J91" s="3">
        <f>ExternalDefaultDummys2008!J92*(ExternalDefaultDummys2008!J92+I91)</f>
        <v>0</v>
      </c>
      <c r="K91" s="3">
        <f>ExternalDefaultDummys2008!K92*(ExternalDefaultDummys2008!K92+J91)</f>
        <v>0</v>
      </c>
      <c r="L91" s="3">
        <f>ExternalDefaultDummys2008!L92*(ExternalDefaultDummys2008!L92+K91)</f>
        <v>0</v>
      </c>
      <c r="M91" s="3">
        <f>ExternalDefaultDummys2008!M92*(ExternalDefaultDummys2008!M92+L91)</f>
        <v>0</v>
      </c>
      <c r="N91" s="3">
        <f>ExternalDefaultDummys2008!N92*(ExternalDefaultDummys2008!N92+M91)</f>
        <v>0</v>
      </c>
      <c r="O91" s="3">
        <f>ExternalDefaultDummys2008!O92*(ExternalDefaultDummys2008!O92+N91)</f>
        <v>0</v>
      </c>
      <c r="P91" s="3">
        <f>ExternalDefaultDummys2008!P92*(ExternalDefaultDummys2008!P92+O91)</f>
        <v>0</v>
      </c>
      <c r="Q91" s="3">
        <f>ExternalDefaultDummys2008!Q92*(ExternalDefaultDummys2008!Q92+P91)</f>
        <v>0</v>
      </c>
      <c r="R91" s="3">
        <f>ExternalDefaultDummys2008!R92*(ExternalDefaultDummys2008!R92+Q91)</f>
        <v>0</v>
      </c>
      <c r="S91" s="3">
        <f>ExternalDefaultDummys2008!S92*(ExternalDefaultDummys2008!S92+R91)</f>
        <v>0</v>
      </c>
      <c r="T91" s="3">
        <f>ExternalDefaultDummys2008!T92*(ExternalDefaultDummys2008!T92+S91)</f>
        <v>0</v>
      </c>
      <c r="U91" s="3">
        <f>ExternalDefaultDummys2008!U92*(ExternalDefaultDummys2008!U92+T91)</f>
        <v>0</v>
      </c>
      <c r="V91" s="3">
        <f>ExternalDefaultDummys2008!V92*(ExternalDefaultDummys2008!V92+U91)</f>
        <v>0</v>
      </c>
      <c r="W91" s="3">
        <f>ExternalDefaultDummys2008!W92*(ExternalDefaultDummys2008!W92+V91)</f>
        <v>0</v>
      </c>
      <c r="X91" s="3">
        <f>ExternalDefaultDummys2008!X92*(ExternalDefaultDummys2008!X92+W91)</f>
        <v>0</v>
      </c>
      <c r="Y91" s="3">
        <f>ExternalDefaultDummys2008!Y92*(ExternalDefaultDummys2008!Y92+X91)</f>
        <v>0</v>
      </c>
      <c r="Z91" s="3">
        <f>ExternalDefaultDummys2008!Z92*(ExternalDefaultDummys2008!Z92+Y91)</f>
        <v>0</v>
      </c>
      <c r="AA91" s="3">
        <f>ExternalDefaultDummys2008!AA92*(ExternalDefaultDummys2008!AA92+Z91)</f>
        <v>0</v>
      </c>
      <c r="AB91" s="3">
        <f>ExternalDefaultDummys2008!AB92*(ExternalDefaultDummys2008!AB92+AA91)</f>
        <v>0</v>
      </c>
      <c r="AC91" s="3">
        <f>ExternalDefaultDummys2008!AC92*(ExternalDefaultDummys2008!AC92+AB91)</f>
        <v>0</v>
      </c>
      <c r="AD91" s="3">
        <f>ExternalDefaultDummys2008!AD92*(ExternalDefaultDummys2008!AD92+AC91)</f>
        <v>0</v>
      </c>
      <c r="AE91" s="3">
        <f>ExternalDefaultDummys2008!AE92*(ExternalDefaultDummys2008!AE92+AD91)</f>
        <v>0</v>
      </c>
      <c r="AF91" s="3">
        <f>ExternalDefaultDummys2008!AF92*(ExternalDefaultDummys2008!AF92+AE91)</f>
        <v>0</v>
      </c>
      <c r="AG91" s="3">
        <f>ExternalDefaultDummys2008!AG92*(ExternalDefaultDummys2008!AG92+AF91)</f>
        <v>0</v>
      </c>
      <c r="AH91" s="3">
        <f>ExternalDefaultDummys2008!AH92*(ExternalDefaultDummys2008!AH92+AG91)</f>
        <v>0</v>
      </c>
      <c r="AI91" s="3">
        <f>ExternalDefaultDummys2008!AI92*(ExternalDefaultDummys2008!AI92+AH91)</f>
        <v>0</v>
      </c>
      <c r="AJ91" s="3">
        <f>ExternalDefaultDummys2008!AJ92*(ExternalDefaultDummys2008!AJ92+AI91)</f>
        <v>0</v>
      </c>
      <c r="AK91" s="3">
        <f>ExternalDefaultDummys2008!AK92*(ExternalDefaultDummys2008!AK92+AJ91)</f>
        <v>0</v>
      </c>
      <c r="AL91" s="3">
        <f>ExternalDefaultDummys2008!AL92*(ExternalDefaultDummys2008!AL92+AK91)</f>
        <v>0</v>
      </c>
      <c r="AM91" s="3">
        <f>ExternalDefaultDummys2008!AM92*(ExternalDefaultDummys2008!AM92+AL91)</f>
        <v>0</v>
      </c>
      <c r="AN91" s="3">
        <f>ExternalDefaultDummys2008!AN92*(ExternalDefaultDummys2008!AN92+AM91)</f>
        <v>0</v>
      </c>
      <c r="AO91" s="3">
        <f>ExternalDefaultDummys2008!AO92*(ExternalDefaultDummys2008!AO92+AN91)</f>
        <v>0</v>
      </c>
      <c r="AP91" s="3">
        <f>ExternalDefaultDummys2008!AP92*(ExternalDefaultDummys2008!AP92+AO91)</f>
        <v>0</v>
      </c>
      <c r="AQ91" s="3">
        <f>ExternalDefaultDummys2008!AQ92*(ExternalDefaultDummys2008!AQ92+AP91)</f>
        <v>0</v>
      </c>
      <c r="AR91" s="3">
        <f>ExternalDefaultDummys2008!AR92*(ExternalDefaultDummys2008!AR92+AQ91)</f>
        <v>0</v>
      </c>
      <c r="AS91" s="3">
        <f>ExternalDefaultDummys2008!AS92*(ExternalDefaultDummys2008!AS92+AR91)</f>
        <v>0</v>
      </c>
      <c r="AT91" s="3">
        <f>ExternalDefaultDummys2008!AT92*(ExternalDefaultDummys2008!AT92+AS91)</f>
        <v>0</v>
      </c>
      <c r="AU91" s="3">
        <f>ExternalDefaultDummys2008!AU92*(ExternalDefaultDummys2008!AU92+AT91)</f>
        <v>0</v>
      </c>
      <c r="AV91" s="3">
        <f>ExternalDefaultDummys2008!AV92*(ExternalDefaultDummys2008!AV92+AU91)</f>
        <v>0</v>
      </c>
      <c r="AW91" s="3">
        <f>ExternalDefaultDummys2008!AW92*(ExternalDefaultDummys2008!AW92+AV91)</f>
        <v>0</v>
      </c>
      <c r="AX91" s="3">
        <f>ExternalDefaultDummys2008!AX92*(ExternalDefaultDummys2008!AX92+AW91)</f>
        <v>0</v>
      </c>
      <c r="AY91" s="3">
        <f>ExternalDefaultDummys2008!AY92*(ExternalDefaultDummys2008!AY92+AX91)</f>
        <v>0</v>
      </c>
      <c r="AZ91" s="3">
        <f>ExternalDefaultDummys2008!AZ92*(ExternalDefaultDummys2008!AZ92+AY91)</f>
        <v>0</v>
      </c>
      <c r="BA91" s="3">
        <f>ExternalDefaultDummys2008!BA92*(ExternalDefaultDummys2008!BA92+AZ91)</f>
        <v>0</v>
      </c>
      <c r="BB91" s="3">
        <f>ExternalDefaultDummys2008!BB92*(ExternalDefaultDummys2008!BB92+BA91)</f>
        <v>0</v>
      </c>
      <c r="BC91" s="3">
        <f>ExternalDefaultDummys2008!BC92*(ExternalDefaultDummys2008!BC92+BB91)</f>
        <v>0</v>
      </c>
      <c r="BD91" s="3">
        <f>ExternalDefaultDummys2008!BD92*(ExternalDefaultDummys2008!BD92+BC91)</f>
        <v>0</v>
      </c>
      <c r="BE91" s="3">
        <f>ExternalDefaultDummys2008!BE92*(ExternalDefaultDummys2008!BE92+BD91)</f>
        <v>0</v>
      </c>
      <c r="BF91" s="3">
        <f>ExternalDefaultDummys2008!BF92*(ExternalDefaultDummys2008!BF92+BE91)</f>
        <v>0</v>
      </c>
      <c r="BG91" s="3">
        <f>ExternalDefaultDummys2008!BG92*(ExternalDefaultDummys2008!BG92+BF91)</f>
        <v>0</v>
      </c>
      <c r="BH91" s="3">
        <f>ExternalDefaultDummys2008!BH92*(ExternalDefaultDummys2008!BH92+BG91)</f>
        <v>0</v>
      </c>
      <c r="BI91" s="3">
        <f>ExternalDefaultDummys2008!BI92*(ExternalDefaultDummys2008!BI92+BH91)</f>
        <v>0</v>
      </c>
      <c r="BJ91" s="3">
        <f>ExternalDefaultDummys2008!BJ92*(ExternalDefaultDummys2008!BJ92+BI91)</f>
        <v>0</v>
      </c>
      <c r="BK91" s="3">
        <f>ExternalDefaultDummys2008!BK92*(ExternalDefaultDummys2008!BK92+BJ91)</f>
        <v>0</v>
      </c>
      <c r="BL91" s="3">
        <f>ExternalDefaultDummys2008!BL92*(ExternalDefaultDummys2008!BL92+BK91)</f>
        <v>0</v>
      </c>
      <c r="BM91" s="3">
        <f>ExternalDefaultDummys2008!BM92*(ExternalDefaultDummys2008!BM92+BL91)</f>
        <v>0</v>
      </c>
      <c r="BN91" s="3">
        <f>ExternalDefaultDummys2008!BN92*(ExternalDefaultDummys2008!BN92+BM91)</f>
        <v>0</v>
      </c>
      <c r="BO91" s="3">
        <f>ExternalDefaultDummys2008!BO92*(ExternalDefaultDummys2008!BO92+BN91)</f>
        <v>0</v>
      </c>
      <c r="BP91" s="3">
        <f>ExternalDefaultDummys2008!BP92*(ExternalDefaultDummys2008!BP92+BO91)</f>
        <v>0</v>
      </c>
      <c r="BQ91" s="3">
        <f>ExternalDefaultDummys2008!BQ92*(ExternalDefaultDummys2008!BQ92+BP91)</f>
        <v>0</v>
      </c>
      <c r="BR91" s="3">
        <f>ExternalDefaultDummys2008!BR92*(ExternalDefaultDummys2008!BR92+BQ91)</f>
        <v>0</v>
      </c>
      <c r="BS91" s="3">
        <f>ExternalDefaultDummys2008!BS92*(ExternalDefaultDummys2008!BS92+BR91)</f>
        <v>0</v>
      </c>
      <c r="BT91" s="3">
        <f>ExternalDefaultDummys2008!BT92*(ExternalDefaultDummys2008!BT92+BS91)</f>
        <v>0</v>
      </c>
      <c r="BU91" s="3">
        <f>ExternalDefaultDummys2008!BU92*(ExternalDefaultDummys2008!BU92+BT91)</f>
        <v>0</v>
      </c>
      <c r="BV91" s="3">
        <f>ExternalDefaultDummys2008!BV92*(ExternalDefaultDummys2008!BV92+BU91)</f>
        <v>0</v>
      </c>
      <c r="BW91" s="3">
        <f>ExternalDefaultDummys2008!BW92*(ExternalDefaultDummys2008!BW92+BV91)</f>
        <v>0</v>
      </c>
      <c r="BX91" s="3">
        <f>ExternalDefaultDummys2008!BX92*(ExternalDefaultDummys2008!BX92+BW91)</f>
        <v>0</v>
      </c>
      <c r="BY91" s="3">
        <f>ExternalDefaultDummys2008!BY92*(ExternalDefaultDummys2008!BY92+BX91)</f>
        <v>0</v>
      </c>
      <c r="BZ91" s="3">
        <f>ExternalDefaultDummys2008!BZ92*(ExternalDefaultDummys2008!BZ92+BY91)</f>
        <v>0</v>
      </c>
      <c r="CA91" s="3">
        <f>ExternalDefaultDummys2008!CA92*(ExternalDefaultDummys2008!CA92+BZ91)</f>
        <v>0</v>
      </c>
      <c r="CB91" s="3">
        <f>ExternalDefaultDummys2008!CB92*(ExternalDefaultDummys2008!CB92+CA91)</f>
        <v>0</v>
      </c>
      <c r="CC91" s="3">
        <f>ExternalDefaultDummys2008!CC92*(ExternalDefaultDummys2008!CC92+CB91)</f>
        <v>0</v>
      </c>
      <c r="CD91" s="3">
        <f>ExternalDefaultDummys2008!CD92*(ExternalDefaultDummys2008!CD92+CC91)</f>
        <v>0</v>
      </c>
      <c r="CE91" s="3">
        <f>ExternalDefaultDummys2008!CE92*(ExternalDefaultDummys2008!CE92+CD91)</f>
        <v>0</v>
      </c>
      <c r="CF91" s="3">
        <f>ExternalDefaultDummys2008!CF92*(ExternalDefaultDummys2008!CF92+CE91)</f>
        <v>0</v>
      </c>
      <c r="CG91" s="3">
        <f>ExternalDefaultDummys2008!CG92*(ExternalDefaultDummys2008!CG92+CF91)</f>
        <v>0</v>
      </c>
      <c r="CH91" s="3">
        <f>ExternalDefaultDummys2008!CH92*(ExternalDefaultDummys2008!CH92+CG91)</f>
        <v>0</v>
      </c>
      <c r="CI91" s="3">
        <f>ExternalDefaultDummys2008!CI92*(ExternalDefaultDummys2008!CI92+CH91)</f>
        <v>0</v>
      </c>
      <c r="CJ91" s="3">
        <f>ExternalDefaultDummys2008!CJ92*(ExternalDefaultDummys2008!CJ92+CI91)</f>
        <v>0</v>
      </c>
      <c r="CK91" s="3">
        <f>ExternalDefaultDummys2008!CK92*(ExternalDefaultDummys2008!CK92+CJ91)</f>
        <v>0</v>
      </c>
      <c r="CL91" s="3">
        <f>ExternalDefaultDummys2008!CL92*(ExternalDefaultDummys2008!CL92+CK91)</f>
        <v>0</v>
      </c>
      <c r="CM91" s="3">
        <f>ExternalDefaultDummys2008!CM92*(ExternalDefaultDummys2008!CM92+CL91)</f>
        <v>0</v>
      </c>
      <c r="CN91" s="3">
        <f>ExternalDefaultDummys2008!CN92*(ExternalDefaultDummys2008!CN92+CM91)</f>
        <v>0</v>
      </c>
      <c r="CO91" s="3">
        <f>ExternalDefaultDummys2008!CO92*(ExternalDefaultDummys2008!CO92+CN91)</f>
        <v>0</v>
      </c>
      <c r="CP91" s="3">
        <f>ExternalDefaultDummys2008!CP92*(ExternalDefaultDummys2008!CP92+CO91)</f>
        <v>0</v>
      </c>
      <c r="CQ91" s="3">
        <f>ExternalDefaultDummys2008!CQ92*(ExternalDefaultDummys2008!CQ92+CP91)</f>
        <v>0</v>
      </c>
      <c r="CR91" s="3">
        <f>ExternalDefaultDummys2008!CR92*(ExternalDefaultDummys2008!CR92+CQ91)</f>
        <v>0</v>
      </c>
      <c r="CS91" s="3">
        <f>ExternalDefaultDummys2008!CS92*(ExternalDefaultDummys2008!CS92+CR91)</f>
        <v>0</v>
      </c>
      <c r="CT91" s="3">
        <f>ExternalDefaultDummys2008!CT92*(ExternalDefaultDummys2008!CT92+CS91)</f>
        <v>0</v>
      </c>
      <c r="CU91" s="3">
        <f>ExternalDefaultDummys2008!CU92*(ExternalDefaultDummys2008!CU92+CT91)</f>
        <v>0</v>
      </c>
      <c r="CV91" s="3">
        <f>ExternalDefaultDummys2008!CV92*(ExternalDefaultDummys2008!CV92+CU91)</f>
        <v>0</v>
      </c>
      <c r="CW91" s="3">
        <f>ExternalDefaultDummys2008!CW92*(ExternalDefaultDummys2008!CW92+CV91)</f>
        <v>0</v>
      </c>
      <c r="CX91" s="3">
        <f>ExternalDefaultDummys2008!CX92*(ExternalDefaultDummys2008!CX92+CW91)</f>
        <v>0</v>
      </c>
      <c r="CY91" s="3">
        <f>ExternalDefaultDummys2008!CY92*(ExternalDefaultDummys2008!CY92+CX91)</f>
        <v>0</v>
      </c>
      <c r="CZ91" s="3">
        <f>ExternalDefaultDummys2008!CZ92*(ExternalDefaultDummys2008!CZ92+CY91)</f>
        <v>0</v>
      </c>
      <c r="DA91" s="3">
        <f>ExternalDefaultDummys2008!DA92*(ExternalDefaultDummys2008!DA92+CZ91)</f>
        <v>0</v>
      </c>
      <c r="DB91" s="3">
        <f>ExternalDefaultDummys2008!DB92*(ExternalDefaultDummys2008!DB92+DA91)</f>
        <v>0</v>
      </c>
      <c r="DC91" s="3">
        <f>ExternalDefaultDummys2008!DC92*(ExternalDefaultDummys2008!DC92+DB91)</f>
        <v>0</v>
      </c>
      <c r="DD91" s="3">
        <f>ExternalDefaultDummys2008!DD92*(ExternalDefaultDummys2008!DD92+DC91)</f>
        <v>0</v>
      </c>
      <c r="DE91" s="3">
        <f>ExternalDefaultDummys2008!DE92*(ExternalDefaultDummys2008!DE92+DD91)</f>
        <v>0</v>
      </c>
      <c r="DF91" s="3">
        <f>ExternalDefaultDummys2008!DF92*(ExternalDefaultDummys2008!DF92+DE91)</f>
        <v>0</v>
      </c>
      <c r="DG91" s="3">
        <f>ExternalDefaultDummys2008!DG92*(ExternalDefaultDummys2008!DG92+DF91)</f>
        <v>0</v>
      </c>
      <c r="DH91" s="3">
        <f>ExternalDefaultDummys2008!DH92*(ExternalDefaultDummys2008!DH92+DG91)</f>
        <v>0</v>
      </c>
      <c r="DI91" s="3">
        <f>ExternalDefaultDummys2008!DI92*(ExternalDefaultDummys2008!DI92+DH91)</f>
        <v>0</v>
      </c>
      <c r="DJ91" s="3">
        <f>ExternalDefaultDummys2008!DJ92*(ExternalDefaultDummys2008!DJ92+DI91)</f>
        <v>0</v>
      </c>
      <c r="DK91" s="3">
        <f>ExternalDefaultDummys2008!DK92*(ExternalDefaultDummys2008!DK92+DJ91)</f>
        <v>0</v>
      </c>
      <c r="DL91" s="3">
        <f>ExternalDefaultDummys2008!DL92*(ExternalDefaultDummys2008!DL92+DK91)</f>
        <v>0</v>
      </c>
      <c r="DM91" s="3">
        <f>ExternalDefaultDummys2008!DM92*(ExternalDefaultDummys2008!DM92+DL91)</f>
        <v>0</v>
      </c>
      <c r="DN91" s="3">
        <f>ExternalDefaultDummys2008!DN92*(ExternalDefaultDummys2008!DN92+DM91)</f>
        <v>0</v>
      </c>
      <c r="DO91" s="3">
        <f>ExternalDefaultDummys2008!DO92*(ExternalDefaultDummys2008!DO92+DN91)</f>
        <v>0</v>
      </c>
      <c r="DP91" s="3">
        <f>ExternalDefaultDummys2008!DP92*(ExternalDefaultDummys2008!DP92+DO91)</f>
        <v>0</v>
      </c>
      <c r="DQ91" s="3">
        <f>ExternalDefaultDummys2008!DQ92*(ExternalDefaultDummys2008!DQ92+DP91)</f>
        <v>0</v>
      </c>
      <c r="DR91" s="3">
        <f>ExternalDefaultDummys2008!DR92*(ExternalDefaultDummys2008!DR92+DQ91)</f>
        <v>0</v>
      </c>
      <c r="DS91" s="3">
        <f>ExternalDefaultDummys2008!DS92*(ExternalDefaultDummys2008!DS92+DR91)</f>
        <v>0</v>
      </c>
      <c r="DT91" s="3">
        <f>ExternalDefaultDummys2008!DT92*(ExternalDefaultDummys2008!DT92+DS91)</f>
        <v>0</v>
      </c>
      <c r="DU91" s="3">
        <f>ExternalDefaultDummys2008!DU92*(ExternalDefaultDummys2008!DU92+DT91)</f>
        <v>0</v>
      </c>
      <c r="DV91" s="3">
        <f>ExternalDefaultDummys2008!DV92*(ExternalDefaultDummys2008!DV92+DU91)</f>
        <v>0</v>
      </c>
      <c r="DW91" s="3">
        <f>ExternalDefaultDummys2008!DW92*(ExternalDefaultDummys2008!DW92+DV91)</f>
        <v>0</v>
      </c>
      <c r="DX91" s="3">
        <f>ExternalDefaultDummys2008!DX92*(ExternalDefaultDummys2008!DX92+DW91)</f>
        <v>0</v>
      </c>
      <c r="DY91" s="3">
        <f>ExternalDefaultDummys2008!DY92*(ExternalDefaultDummys2008!DY92+DX91)</f>
        <v>0</v>
      </c>
      <c r="DZ91" s="3">
        <f>ExternalDefaultDummys2008!DZ92*(ExternalDefaultDummys2008!DZ92+DY91)</f>
        <v>0</v>
      </c>
      <c r="EA91" s="3">
        <f>ExternalDefaultDummys2008!EA92*(ExternalDefaultDummys2008!EA92+DZ91)</f>
        <v>0</v>
      </c>
      <c r="EB91" s="3">
        <f>ExternalDefaultDummys2008!EB92*(ExternalDefaultDummys2008!EB92+EA91)</f>
        <v>0</v>
      </c>
      <c r="EC91" s="3">
        <f>ExternalDefaultDummys2008!EC92*(ExternalDefaultDummys2008!EC92+EB91)</f>
        <v>0</v>
      </c>
      <c r="ED91" s="3">
        <f>ExternalDefaultDummys2008!ED92*(ExternalDefaultDummys2008!ED92+EC91)</f>
        <v>0</v>
      </c>
      <c r="EE91" s="3">
        <f>ExternalDefaultDummys2008!EE92*(ExternalDefaultDummys2008!EE92+ED91)</f>
        <v>0</v>
      </c>
      <c r="EF91" s="3">
        <f>ExternalDefaultDummys2008!EF92*(ExternalDefaultDummys2008!EF92+EE91)</f>
        <v>0</v>
      </c>
      <c r="EG91" s="3">
        <f>ExternalDefaultDummys2008!EG92*(ExternalDefaultDummys2008!EG92+EF91)</f>
        <v>0</v>
      </c>
      <c r="EH91" s="3">
        <f>ExternalDefaultDummys2008!EH92*(ExternalDefaultDummys2008!EH92+EG91)</f>
        <v>0</v>
      </c>
      <c r="EI91" s="3">
        <f>ExternalDefaultDummys2008!EI92*(ExternalDefaultDummys2008!EI92+EH91)</f>
        <v>0</v>
      </c>
      <c r="EJ91" s="3">
        <f>ExternalDefaultDummys2008!EJ92*(ExternalDefaultDummys2008!EJ92+EI91)</f>
        <v>0</v>
      </c>
      <c r="EK91" s="3">
        <f>ExternalDefaultDummys2008!EK92*(ExternalDefaultDummys2008!EK92+EJ91)</f>
        <v>0</v>
      </c>
      <c r="EL91" s="3">
        <f>ExternalDefaultDummys2008!EL92*(ExternalDefaultDummys2008!EL92+EK91)</f>
        <v>0</v>
      </c>
      <c r="EM91" s="3">
        <f>ExternalDefaultDummys2008!EM92*(ExternalDefaultDummys2008!EM92+EL91)</f>
        <v>0</v>
      </c>
      <c r="EN91" s="3">
        <f>ExternalDefaultDummys2008!EN92*(ExternalDefaultDummys2008!EN92+EM91)</f>
        <v>0</v>
      </c>
      <c r="EO91" s="3">
        <f>ExternalDefaultDummys2008!EO92*(ExternalDefaultDummys2008!EO92+EN91)</f>
        <v>0</v>
      </c>
      <c r="EP91" s="3">
        <f>ExternalDefaultDummys2008!EP92*(ExternalDefaultDummys2008!EP92+EO91)</f>
        <v>0</v>
      </c>
      <c r="EQ91" s="3">
        <f>ExternalDefaultDummys2008!EQ92*(ExternalDefaultDummys2008!EQ92+EP91)</f>
        <v>0</v>
      </c>
      <c r="ER91" s="3">
        <f>ExternalDefaultDummys2008!ER92*(ExternalDefaultDummys2008!ER92+EQ91)</f>
        <v>0</v>
      </c>
      <c r="ES91" s="3">
        <f>ExternalDefaultDummys2008!ES92*(ExternalDefaultDummys2008!ES92+ER91)</f>
        <v>0</v>
      </c>
      <c r="ET91" s="3">
        <f>ExternalDefaultDummys2008!ET92*(ExternalDefaultDummys2008!ET92+ES91)</f>
        <v>0</v>
      </c>
      <c r="EU91" s="3">
        <f>ExternalDefaultDummys2008!EU92*(ExternalDefaultDummys2008!EU92+ET91)</f>
        <v>0</v>
      </c>
      <c r="EV91" s="3">
        <f>ExternalDefaultDummys2008!EV92*(ExternalDefaultDummys2008!EV92+EU91)</f>
        <v>0</v>
      </c>
      <c r="EW91" s="3">
        <f>ExternalDefaultDummys2008!EW92*(ExternalDefaultDummys2008!EW92+EV91)</f>
        <v>0</v>
      </c>
      <c r="EX91" s="3">
        <f>ExternalDefaultDummys2008!EX92*(ExternalDefaultDummys2008!EX92+EW91)</f>
        <v>0</v>
      </c>
      <c r="EY91" s="3">
        <f>ExternalDefaultDummys2008!EY92*(ExternalDefaultDummys2008!EY92+EX91)</f>
        <v>0</v>
      </c>
      <c r="EZ91" s="3">
        <f>ExternalDefaultDummys2008!EZ92*(ExternalDefaultDummys2008!EZ92+EY91)</f>
        <v>0</v>
      </c>
      <c r="FA91" s="3">
        <f>ExternalDefaultDummys2008!FA92*(ExternalDefaultDummys2008!FA92+EZ91)</f>
        <v>0</v>
      </c>
      <c r="FB91" s="3">
        <f>ExternalDefaultDummys2008!FB92*(ExternalDefaultDummys2008!FB92+FA91)</f>
        <v>0</v>
      </c>
      <c r="FC91" s="3">
        <f>ExternalDefaultDummys2008!FC92*(ExternalDefaultDummys2008!FC92+FB91)</f>
        <v>0</v>
      </c>
      <c r="FD91" s="3">
        <f>ExternalDefaultDummys2008!FD92*(ExternalDefaultDummys2008!FD92+FC91)</f>
        <v>0</v>
      </c>
      <c r="FE91" s="3">
        <f>ExternalDefaultDummys2008!FE92*(ExternalDefaultDummys2008!FE92+FD91)</f>
        <v>0</v>
      </c>
      <c r="FF91" s="3">
        <f>ExternalDefaultDummys2008!FF92*(ExternalDefaultDummys2008!FF92+FE91)</f>
        <v>0</v>
      </c>
      <c r="FG91" s="3">
        <f>ExternalDefaultDummys2008!FG92*(ExternalDefaultDummys2008!FG92+FF91)</f>
        <v>0</v>
      </c>
      <c r="FH91" s="3">
        <f>ExternalDefaultDummys2008!FH92*(ExternalDefaultDummys2008!FH92+FG91)</f>
        <v>0</v>
      </c>
      <c r="FI91" s="3">
        <f>ExternalDefaultDummys2008!FI92*(ExternalDefaultDummys2008!FI92+FH91)</f>
        <v>0</v>
      </c>
      <c r="FJ91" s="3">
        <f>ExternalDefaultDummys2008!FJ92*(ExternalDefaultDummys2008!FJ92+FI91)</f>
        <v>0</v>
      </c>
      <c r="FK91" s="3">
        <f>ExternalDefaultDummys2008!FK92*(ExternalDefaultDummys2008!FK92+FJ91)</f>
        <v>0</v>
      </c>
      <c r="FL91" s="3">
        <f>ExternalDefaultDummys2008!FL92*(ExternalDefaultDummys2008!FL92+FK91)</f>
        <v>0</v>
      </c>
      <c r="FM91" s="3">
        <f>ExternalDefaultDummys2008!FM92*(ExternalDefaultDummys2008!FM92+FL91)</f>
        <v>0</v>
      </c>
      <c r="FN91" s="3">
        <f>ExternalDefaultDummys2008!FN92*(ExternalDefaultDummys2008!FN92+FM91)</f>
        <v>0</v>
      </c>
      <c r="FO91" s="3">
        <f>ExternalDefaultDummys2008!FO92*(ExternalDefaultDummys2008!FO92+FN91)</f>
        <v>0</v>
      </c>
      <c r="FP91" s="3">
        <f>ExternalDefaultDummys2008!FP92*(ExternalDefaultDummys2008!FP92+FO91)</f>
        <v>0</v>
      </c>
      <c r="FQ91" s="3">
        <f>ExternalDefaultDummys2008!FQ92*(ExternalDefaultDummys2008!FQ92+FP91)</f>
        <v>0</v>
      </c>
      <c r="FR91" s="3">
        <f>ExternalDefaultDummys2008!FR92*(ExternalDefaultDummys2008!FR92+FQ91)</f>
        <v>0</v>
      </c>
      <c r="FS91" s="3">
        <f>ExternalDefaultDummys2008!FS92*(ExternalDefaultDummys2008!FS92+FR91)</f>
        <v>0</v>
      </c>
      <c r="FT91" s="3">
        <f>ExternalDefaultDummys2008!FT92*(ExternalDefaultDummys2008!FT92+FS91)</f>
        <v>0</v>
      </c>
      <c r="FU91" s="3">
        <f>ExternalDefaultDummys2008!FU92*(ExternalDefaultDummys2008!FU92+FT91)</f>
        <v>0</v>
      </c>
      <c r="FV91" s="3">
        <f>ExternalDefaultDummys2008!FV92*(ExternalDefaultDummys2008!FV92+FU91)</f>
        <v>0</v>
      </c>
      <c r="FW91" s="3">
        <f>ExternalDefaultDummys2008!FW92*(ExternalDefaultDummys2008!FW92+FV91)</f>
        <v>0</v>
      </c>
      <c r="FX91" s="3">
        <f>ExternalDefaultDummys2008!FX92*(ExternalDefaultDummys2008!FX92+FW91)</f>
        <v>0</v>
      </c>
      <c r="FY91" s="3">
        <f>ExternalDefaultDummys2008!FY92*(ExternalDefaultDummys2008!FY92+FX91)</f>
        <v>0</v>
      </c>
      <c r="FZ91" s="3">
        <f>ExternalDefaultDummys2008!FZ92*(ExternalDefaultDummys2008!FZ92+FY91)</f>
        <v>0</v>
      </c>
      <c r="GA91" s="3">
        <f>ExternalDefaultDummys2008!GA92*(ExternalDefaultDummys2008!GA92+FZ91)</f>
        <v>0</v>
      </c>
      <c r="GB91" s="3">
        <f>ExternalDefaultDummys2008!GB92*(ExternalDefaultDummys2008!GB92+GA91)</f>
        <v>0</v>
      </c>
      <c r="GC91" s="3">
        <f>ExternalDefaultDummys2008!GC92*(ExternalDefaultDummys2008!GC92+GB91)</f>
        <v>1</v>
      </c>
      <c r="GD91" s="3">
        <f>ExternalDefaultDummys2008!GD92*(ExternalDefaultDummys2008!GD92+GC91)</f>
        <v>2</v>
      </c>
      <c r="GE91" s="3">
        <f>ExternalDefaultDummys2008!GE92*(ExternalDefaultDummys2008!GE92+GD91)</f>
        <v>3</v>
      </c>
      <c r="GF91" s="3">
        <f>ExternalDefaultDummys2008!GF92*(ExternalDefaultDummys2008!GF92+GE91)</f>
        <v>4</v>
      </c>
      <c r="GG91" s="3">
        <f>ExternalDefaultDummys2008!GG92*(ExternalDefaultDummys2008!GG92+GF91)</f>
        <v>5</v>
      </c>
      <c r="GH91" s="3">
        <f>ExternalDefaultDummys2008!GH92*(ExternalDefaultDummys2008!GH92+GG91)</f>
        <v>6</v>
      </c>
      <c r="GI91" s="3">
        <f>ExternalDefaultDummys2008!GI92*(ExternalDefaultDummys2008!GI92+GH91)</f>
        <v>7</v>
      </c>
      <c r="GJ91" s="3">
        <f>ExternalDefaultDummys2008!GJ92*(ExternalDefaultDummys2008!GJ92+GI91)</f>
        <v>8</v>
      </c>
      <c r="GK91" s="3">
        <f>ExternalDefaultDummys2008!GK92*(ExternalDefaultDummys2008!GK92+GJ91)</f>
        <v>9</v>
      </c>
      <c r="GL91" s="3">
        <f>ExternalDefaultDummys2008!GL92*(ExternalDefaultDummys2008!GL92+GK91)</f>
        <v>10</v>
      </c>
      <c r="GM91" s="3">
        <f>ExternalDefaultDummys2008!GM92*(ExternalDefaultDummys2008!GM92+GL91)</f>
        <v>0</v>
      </c>
      <c r="GN91" s="3">
        <f>ExternalDefaultDummys2008!GN92*(ExternalDefaultDummys2008!GN92+GM91)</f>
        <v>0</v>
      </c>
      <c r="GO91" s="3">
        <f>ExternalDefaultDummys2008!GO92*(ExternalDefaultDummys2008!GO92+GN91)</f>
        <v>0</v>
      </c>
      <c r="GP91" s="3">
        <f>ExternalDefaultDummys2008!GP92*(ExternalDefaultDummys2008!GP92+GO91)</f>
        <v>0</v>
      </c>
      <c r="GQ91" s="3">
        <f>ExternalDefaultDummys2008!GQ92*(ExternalDefaultDummys2008!GQ92+GP91)</f>
        <v>0</v>
      </c>
      <c r="GR91" s="3">
        <f>ExternalDefaultDummys2008!GR92*(ExternalDefaultDummys2008!GR92+GQ91)</f>
        <v>0</v>
      </c>
      <c r="GS91" s="3">
        <f>ExternalDefaultDummys2008!GS92*(ExternalDefaultDummys2008!GS92+GR91)</f>
        <v>0</v>
      </c>
      <c r="GT91" s="3">
        <f>ExternalDefaultDummys2008!GT92*(ExternalDefaultDummys2008!GT92+GS91)</f>
        <v>0</v>
      </c>
      <c r="GU91" s="3">
        <f>ExternalDefaultDummys2008!GU92*(ExternalDefaultDummys2008!GU92+GT91)</f>
        <v>0</v>
      </c>
      <c r="GV91" s="3">
        <f>ExternalDefaultDummys2008!GV92*(ExternalDefaultDummys2008!GV92+GU91)</f>
        <v>0</v>
      </c>
      <c r="GW91" s="3">
        <f>ExternalDefaultDummys2008!GW92*(ExternalDefaultDummys2008!GW92+GV91)</f>
        <v>0</v>
      </c>
      <c r="GX91" s="3">
        <f>ExternalDefaultDummys2008!GX92*(ExternalDefaultDummys2008!GX92+GW91)</f>
        <v>0</v>
      </c>
      <c r="GY91" s="3">
        <f>ExternalDefaultDummys2008!GY92*(ExternalDefaultDummys2008!GY92+GX91)</f>
        <v>0</v>
      </c>
      <c r="GZ91" s="3">
        <f>ExternalDefaultDummys2008!GZ92*(ExternalDefaultDummys2008!GZ92+GY91)</f>
        <v>0</v>
      </c>
      <c r="HA91" s="3">
        <f>ExternalDefaultDummys2008!HA92*(ExternalDefaultDummys2008!HA92+GZ91)</f>
        <v>0</v>
      </c>
      <c r="HB91" s="3">
        <f>ExternalDefaultDummys2008!HB92*(ExternalDefaultDummys2008!HB92+HA91)</f>
        <v>0</v>
      </c>
      <c r="HC91" s="3">
        <f>ExternalDefaultDummys2008!HC92*(ExternalDefaultDummys2008!HC92+HB91)</f>
        <v>0</v>
      </c>
      <c r="HE91" s="3">
        <f t="shared" si="4"/>
        <v>10</v>
      </c>
    </row>
    <row r="92" spans="1:213" x14ac:dyDescent="0.4">
      <c r="A92" s="3">
        <f t="shared" si="5"/>
        <v>84</v>
      </c>
      <c r="B92" s="26" t="s">
        <v>119</v>
      </c>
      <c r="C92" s="3">
        <f>ExternalDefaultDummys2008!C94*(ExternalDefaultDummys2008!C94+0)</f>
        <v>0</v>
      </c>
      <c r="D92" s="3">
        <f>ExternalDefaultDummys2008!D94*(ExternalDefaultDummys2008!D94+C92)</f>
        <v>0</v>
      </c>
      <c r="E92" s="3">
        <f>ExternalDefaultDummys2008!E94*(ExternalDefaultDummys2008!E94+D92)</f>
        <v>0</v>
      </c>
      <c r="F92" s="3">
        <f>ExternalDefaultDummys2008!F94*(ExternalDefaultDummys2008!F94+E92)</f>
        <v>0</v>
      </c>
      <c r="G92" s="3">
        <f>ExternalDefaultDummys2008!G94*(ExternalDefaultDummys2008!G94+F92)</f>
        <v>0</v>
      </c>
      <c r="H92" s="3">
        <f>ExternalDefaultDummys2008!H94*(ExternalDefaultDummys2008!H94+G92)</f>
        <v>0</v>
      </c>
      <c r="I92" s="3">
        <f>ExternalDefaultDummys2008!I94*(ExternalDefaultDummys2008!I94+H92)</f>
        <v>0</v>
      </c>
      <c r="J92" s="3">
        <f>ExternalDefaultDummys2008!J94*(ExternalDefaultDummys2008!J94+I92)</f>
        <v>0</v>
      </c>
      <c r="K92" s="3">
        <f>ExternalDefaultDummys2008!K94*(ExternalDefaultDummys2008!K94+J92)</f>
        <v>0</v>
      </c>
      <c r="L92" s="3">
        <f>ExternalDefaultDummys2008!L94*(ExternalDefaultDummys2008!L94+K92)</f>
        <v>0</v>
      </c>
      <c r="M92" s="3">
        <f>ExternalDefaultDummys2008!M94*(ExternalDefaultDummys2008!M94+L92)</f>
        <v>0</v>
      </c>
      <c r="N92" s="3">
        <f>ExternalDefaultDummys2008!N94*(ExternalDefaultDummys2008!N94+M92)</f>
        <v>0</v>
      </c>
      <c r="O92" s="3">
        <f>ExternalDefaultDummys2008!O94*(ExternalDefaultDummys2008!O94+N92)</f>
        <v>0</v>
      </c>
      <c r="P92" s="3">
        <f>ExternalDefaultDummys2008!P94*(ExternalDefaultDummys2008!P94+O92)</f>
        <v>0</v>
      </c>
      <c r="Q92" s="3">
        <f>ExternalDefaultDummys2008!Q94*(ExternalDefaultDummys2008!Q94+P92)</f>
        <v>0</v>
      </c>
      <c r="R92" s="3">
        <f>ExternalDefaultDummys2008!R94*(ExternalDefaultDummys2008!R94+Q92)</f>
        <v>0</v>
      </c>
      <c r="S92" s="3">
        <f>ExternalDefaultDummys2008!S94*(ExternalDefaultDummys2008!S94+R92)</f>
        <v>0</v>
      </c>
      <c r="T92" s="3">
        <f>ExternalDefaultDummys2008!T94*(ExternalDefaultDummys2008!T94+S92)</f>
        <v>0</v>
      </c>
      <c r="U92" s="3">
        <f>ExternalDefaultDummys2008!U94*(ExternalDefaultDummys2008!U94+T92)</f>
        <v>0</v>
      </c>
      <c r="V92" s="3">
        <f>ExternalDefaultDummys2008!V94*(ExternalDefaultDummys2008!V94+U92)</f>
        <v>0</v>
      </c>
      <c r="W92" s="3">
        <f>ExternalDefaultDummys2008!W94*(ExternalDefaultDummys2008!W94+V92)</f>
        <v>0</v>
      </c>
      <c r="X92" s="3">
        <f>ExternalDefaultDummys2008!X94*(ExternalDefaultDummys2008!X94+W92)</f>
        <v>0</v>
      </c>
      <c r="Y92" s="3">
        <f>ExternalDefaultDummys2008!Y94*(ExternalDefaultDummys2008!Y94+X92)</f>
        <v>0</v>
      </c>
      <c r="Z92" s="3">
        <f>ExternalDefaultDummys2008!Z94*(ExternalDefaultDummys2008!Z94+Y92)</f>
        <v>0</v>
      </c>
      <c r="AA92" s="3">
        <f>ExternalDefaultDummys2008!AA94*(ExternalDefaultDummys2008!AA94+Z92)</f>
        <v>0</v>
      </c>
      <c r="AB92" s="3">
        <f>ExternalDefaultDummys2008!AB94*(ExternalDefaultDummys2008!AB94+AA92)</f>
        <v>0</v>
      </c>
      <c r="AC92" s="3">
        <f>ExternalDefaultDummys2008!AC94*(ExternalDefaultDummys2008!AC94+AB92)</f>
        <v>0</v>
      </c>
      <c r="AD92" s="3">
        <f>ExternalDefaultDummys2008!AD94*(ExternalDefaultDummys2008!AD94+AC92)</f>
        <v>0</v>
      </c>
      <c r="AE92" s="3">
        <f>ExternalDefaultDummys2008!AE94*(ExternalDefaultDummys2008!AE94+AD92)</f>
        <v>0</v>
      </c>
      <c r="AF92" s="3">
        <f>ExternalDefaultDummys2008!AF94*(ExternalDefaultDummys2008!AF94+AE92)</f>
        <v>0</v>
      </c>
      <c r="AG92" s="3">
        <f>ExternalDefaultDummys2008!AG94*(ExternalDefaultDummys2008!AG94+AF92)</f>
        <v>0</v>
      </c>
      <c r="AH92" s="3">
        <f>ExternalDefaultDummys2008!AH94*(ExternalDefaultDummys2008!AH94+AG92)</f>
        <v>0</v>
      </c>
      <c r="AI92" s="3">
        <f>ExternalDefaultDummys2008!AI94*(ExternalDefaultDummys2008!AI94+AH92)</f>
        <v>0</v>
      </c>
      <c r="AJ92" s="3">
        <f>ExternalDefaultDummys2008!AJ94*(ExternalDefaultDummys2008!AJ94+AI92)</f>
        <v>0</v>
      </c>
      <c r="AK92" s="3">
        <f>ExternalDefaultDummys2008!AK94*(ExternalDefaultDummys2008!AK94+AJ92)</f>
        <v>0</v>
      </c>
      <c r="AL92" s="3">
        <f>ExternalDefaultDummys2008!AL94*(ExternalDefaultDummys2008!AL94+AK92)</f>
        <v>0</v>
      </c>
      <c r="AM92" s="3">
        <f>ExternalDefaultDummys2008!AM94*(ExternalDefaultDummys2008!AM94+AL92)</f>
        <v>0</v>
      </c>
      <c r="AN92" s="3">
        <f>ExternalDefaultDummys2008!AN94*(ExternalDefaultDummys2008!AN94+AM92)</f>
        <v>0</v>
      </c>
      <c r="AO92" s="3">
        <f>ExternalDefaultDummys2008!AO94*(ExternalDefaultDummys2008!AO94+AN92)</f>
        <v>0</v>
      </c>
      <c r="AP92" s="3">
        <f>ExternalDefaultDummys2008!AP94*(ExternalDefaultDummys2008!AP94+AO92)</f>
        <v>0</v>
      </c>
      <c r="AQ92" s="3">
        <f>ExternalDefaultDummys2008!AQ94*(ExternalDefaultDummys2008!AQ94+AP92)</f>
        <v>0</v>
      </c>
      <c r="AR92" s="3">
        <f>ExternalDefaultDummys2008!AR94*(ExternalDefaultDummys2008!AR94+AQ92)</f>
        <v>0</v>
      </c>
      <c r="AS92" s="3">
        <f>ExternalDefaultDummys2008!AS94*(ExternalDefaultDummys2008!AS94+AR92)</f>
        <v>0</v>
      </c>
      <c r="AT92" s="3">
        <f>ExternalDefaultDummys2008!AT94*(ExternalDefaultDummys2008!AT94+AS92)</f>
        <v>0</v>
      </c>
      <c r="AU92" s="3">
        <f>ExternalDefaultDummys2008!AU94*(ExternalDefaultDummys2008!AU94+AT92)</f>
        <v>0</v>
      </c>
      <c r="AV92" s="3">
        <f>ExternalDefaultDummys2008!AV94*(ExternalDefaultDummys2008!AV94+AU92)</f>
        <v>0</v>
      </c>
      <c r="AW92" s="3">
        <f>ExternalDefaultDummys2008!AW94*(ExternalDefaultDummys2008!AW94+AV92)</f>
        <v>0</v>
      </c>
      <c r="AX92" s="3">
        <f>ExternalDefaultDummys2008!AX94*(ExternalDefaultDummys2008!AX94+AW92)</f>
        <v>0</v>
      </c>
      <c r="AY92" s="3">
        <f>ExternalDefaultDummys2008!AY94*(ExternalDefaultDummys2008!AY94+AX92)</f>
        <v>0</v>
      </c>
      <c r="AZ92" s="3">
        <f>ExternalDefaultDummys2008!AZ94*(ExternalDefaultDummys2008!AZ94+AY92)</f>
        <v>0</v>
      </c>
      <c r="BA92" s="3">
        <f>ExternalDefaultDummys2008!BA94*(ExternalDefaultDummys2008!BA94+AZ92)</f>
        <v>0</v>
      </c>
      <c r="BB92" s="3">
        <f>ExternalDefaultDummys2008!BB94*(ExternalDefaultDummys2008!BB94+BA92)</f>
        <v>0</v>
      </c>
      <c r="BC92" s="3">
        <f>ExternalDefaultDummys2008!BC94*(ExternalDefaultDummys2008!BC94+BB92)</f>
        <v>0</v>
      </c>
      <c r="BD92" s="3">
        <f>ExternalDefaultDummys2008!BD94*(ExternalDefaultDummys2008!BD94+BC92)</f>
        <v>0</v>
      </c>
      <c r="BE92" s="3">
        <f>ExternalDefaultDummys2008!BE94*(ExternalDefaultDummys2008!BE94+BD92)</f>
        <v>0</v>
      </c>
      <c r="BF92" s="3">
        <f>ExternalDefaultDummys2008!BF94*(ExternalDefaultDummys2008!BF94+BE92)</f>
        <v>0</v>
      </c>
      <c r="BG92" s="3">
        <f>ExternalDefaultDummys2008!BG94*(ExternalDefaultDummys2008!BG94+BF92)</f>
        <v>0</v>
      </c>
      <c r="BH92" s="3">
        <f>ExternalDefaultDummys2008!BH94*(ExternalDefaultDummys2008!BH94+BG92)</f>
        <v>0</v>
      </c>
      <c r="BI92" s="3">
        <f>ExternalDefaultDummys2008!BI94*(ExternalDefaultDummys2008!BI94+BH92)</f>
        <v>0</v>
      </c>
      <c r="BJ92" s="3">
        <f>ExternalDefaultDummys2008!BJ94*(ExternalDefaultDummys2008!BJ94+BI92)</f>
        <v>0</v>
      </c>
      <c r="BK92" s="3">
        <f>ExternalDefaultDummys2008!BK94*(ExternalDefaultDummys2008!BK94+BJ92)</f>
        <v>0</v>
      </c>
      <c r="BL92" s="3">
        <f>ExternalDefaultDummys2008!BL94*(ExternalDefaultDummys2008!BL94+BK92)</f>
        <v>0</v>
      </c>
      <c r="BM92" s="3">
        <f>ExternalDefaultDummys2008!BM94*(ExternalDefaultDummys2008!BM94+BL92)</f>
        <v>0</v>
      </c>
      <c r="BN92" s="3">
        <f>ExternalDefaultDummys2008!BN94*(ExternalDefaultDummys2008!BN94+BM92)</f>
        <v>0</v>
      </c>
      <c r="BO92" s="3">
        <f>ExternalDefaultDummys2008!BO94*(ExternalDefaultDummys2008!BO94+BN92)</f>
        <v>0</v>
      </c>
      <c r="BP92" s="3">
        <f>ExternalDefaultDummys2008!BP94*(ExternalDefaultDummys2008!BP94+BO92)</f>
        <v>0</v>
      </c>
      <c r="BQ92" s="3">
        <f>ExternalDefaultDummys2008!BQ94*(ExternalDefaultDummys2008!BQ94+BP92)</f>
        <v>0</v>
      </c>
      <c r="BR92" s="3">
        <f>ExternalDefaultDummys2008!BR94*(ExternalDefaultDummys2008!BR94+BQ92)</f>
        <v>0</v>
      </c>
      <c r="BS92" s="3">
        <f>ExternalDefaultDummys2008!BS94*(ExternalDefaultDummys2008!BS94+BR92)</f>
        <v>0</v>
      </c>
      <c r="BT92" s="3">
        <f>ExternalDefaultDummys2008!BT94*(ExternalDefaultDummys2008!BT94+BS92)</f>
        <v>0</v>
      </c>
      <c r="BU92" s="3">
        <f>ExternalDefaultDummys2008!BU94*(ExternalDefaultDummys2008!BU94+BT92)</f>
        <v>0</v>
      </c>
      <c r="BV92" s="3">
        <f>ExternalDefaultDummys2008!BV94*(ExternalDefaultDummys2008!BV94+BU92)</f>
        <v>0</v>
      </c>
      <c r="BW92" s="3">
        <f>ExternalDefaultDummys2008!BW94*(ExternalDefaultDummys2008!BW94+BV92)</f>
        <v>0</v>
      </c>
      <c r="BX92" s="3">
        <f>ExternalDefaultDummys2008!BX94*(ExternalDefaultDummys2008!BX94+BW92)</f>
        <v>0</v>
      </c>
      <c r="BY92" s="3">
        <f>ExternalDefaultDummys2008!BY94*(ExternalDefaultDummys2008!BY94+BX92)</f>
        <v>0</v>
      </c>
      <c r="BZ92" s="3">
        <f>ExternalDefaultDummys2008!BZ94*(ExternalDefaultDummys2008!BZ94+BY92)</f>
        <v>0</v>
      </c>
      <c r="CA92" s="3">
        <f>ExternalDefaultDummys2008!CA94*(ExternalDefaultDummys2008!CA94+BZ92)</f>
        <v>0</v>
      </c>
      <c r="CB92" s="3">
        <f>ExternalDefaultDummys2008!CB94*(ExternalDefaultDummys2008!CB94+CA92)</f>
        <v>0</v>
      </c>
      <c r="CC92" s="3">
        <f>ExternalDefaultDummys2008!CC94*(ExternalDefaultDummys2008!CC94+CB92)</f>
        <v>0</v>
      </c>
      <c r="CD92" s="3">
        <f>ExternalDefaultDummys2008!CD94*(ExternalDefaultDummys2008!CD94+CC92)</f>
        <v>0</v>
      </c>
      <c r="CE92" s="3">
        <f>ExternalDefaultDummys2008!CE94*(ExternalDefaultDummys2008!CE94+CD92)</f>
        <v>0</v>
      </c>
      <c r="CF92" s="3">
        <f>ExternalDefaultDummys2008!CF94*(ExternalDefaultDummys2008!CF94+CE92)</f>
        <v>0</v>
      </c>
      <c r="CG92" s="3">
        <f>ExternalDefaultDummys2008!CG94*(ExternalDefaultDummys2008!CG94+CF92)</f>
        <v>0</v>
      </c>
      <c r="CH92" s="3">
        <f>ExternalDefaultDummys2008!CH94*(ExternalDefaultDummys2008!CH94+CG92)</f>
        <v>0</v>
      </c>
      <c r="CI92" s="3">
        <f>ExternalDefaultDummys2008!CI94*(ExternalDefaultDummys2008!CI94+CH92)</f>
        <v>0</v>
      </c>
      <c r="CJ92" s="3">
        <f>ExternalDefaultDummys2008!CJ94*(ExternalDefaultDummys2008!CJ94+CI92)</f>
        <v>0</v>
      </c>
      <c r="CK92" s="3">
        <f>ExternalDefaultDummys2008!CK94*(ExternalDefaultDummys2008!CK94+CJ92)</f>
        <v>0</v>
      </c>
      <c r="CL92" s="3">
        <f>ExternalDefaultDummys2008!CL94*(ExternalDefaultDummys2008!CL94+CK92)</f>
        <v>0</v>
      </c>
      <c r="CM92" s="3">
        <f>ExternalDefaultDummys2008!CM94*(ExternalDefaultDummys2008!CM94+CL92)</f>
        <v>0</v>
      </c>
      <c r="CN92" s="3">
        <f>ExternalDefaultDummys2008!CN94*(ExternalDefaultDummys2008!CN94+CM92)</f>
        <v>0</v>
      </c>
      <c r="CO92" s="3">
        <f>ExternalDefaultDummys2008!CO94*(ExternalDefaultDummys2008!CO94+CN92)</f>
        <v>0</v>
      </c>
      <c r="CP92" s="3">
        <f>ExternalDefaultDummys2008!CP94*(ExternalDefaultDummys2008!CP94+CO92)</f>
        <v>0</v>
      </c>
      <c r="CQ92" s="3">
        <f>ExternalDefaultDummys2008!CQ94*(ExternalDefaultDummys2008!CQ94+CP92)</f>
        <v>0</v>
      </c>
      <c r="CR92" s="3">
        <f>ExternalDefaultDummys2008!CR94*(ExternalDefaultDummys2008!CR94+CQ92)</f>
        <v>0</v>
      </c>
      <c r="CS92" s="3">
        <f>ExternalDefaultDummys2008!CS94*(ExternalDefaultDummys2008!CS94+CR92)</f>
        <v>0</v>
      </c>
      <c r="CT92" s="3">
        <f>ExternalDefaultDummys2008!CT94*(ExternalDefaultDummys2008!CT94+CS92)</f>
        <v>0</v>
      </c>
      <c r="CU92" s="3">
        <f>ExternalDefaultDummys2008!CU94*(ExternalDefaultDummys2008!CU94+CT92)</f>
        <v>0</v>
      </c>
      <c r="CV92" s="3">
        <f>ExternalDefaultDummys2008!CV94*(ExternalDefaultDummys2008!CV94+CU92)</f>
        <v>0</v>
      </c>
      <c r="CW92" s="3">
        <f>ExternalDefaultDummys2008!CW94*(ExternalDefaultDummys2008!CW94+CV92)</f>
        <v>0</v>
      </c>
      <c r="CX92" s="3">
        <f>ExternalDefaultDummys2008!CX94*(ExternalDefaultDummys2008!CX94+CW92)</f>
        <v>0</v>
      </c>
      <c r="CY92" s="3">
        <f>ExternalDefaultDummys2008!CY94*(ExternalDefaultDummys2008!CY94+CX92)</f>
        <v>0</v>
      </c>
      <c r="CZ92" s="3">
        <f>ExternalDefaultDummys2008!CZ94*(ExternalDefaultDummys2008!CZ94+CY92)</f>
        <v>0</v>
      </c>
      <c r="DA92" s="3">
        <f>ExternalDefaultDummys2008!DA94*(ExternalDefaultDummys2008!DA94+CZ92)</f>
        <v>0</v>
      </c>
      <c r="DB92" s="3">
        <f>ExternalDefaultDummys2008!DB94*(ExternalDefaultDummys2008!DB94+DA92)</f>
        <v>0</v>
      </c>
      <c r="DC92" s="3">
        <f>ExternalDefaultDummys2008!DC94*(ExternalDefaultDummys2008!DC94+DB92)</f>
        <v>0</v>
      </c>
      <c r="DD92" s="3">
        <f>ExternalDefaultDummys2008!DD94*(ExternalDefaultDummys2008!DD94+DC92)</f>
        <v>0</v>
      </c>
      <c r="DE92" s="3">
        <f>ExternalDefaultDummys2008!DE94*(ExternalDefaultDummys2008!DE94+DD92)</f>
        <v>0</v>
      </c>
      <c r="DF92" s="3">
        <f>ExternalDefaultDummys2008!DF94*(ExternalDefaultDummys2008!DF94+DE92)</f>
        <v>0</v>
      </c>
      <c r="DG92" s="3">
        <f>ExternalDefaultDummys2008!DG94*(ExternalDefaultDummys2008!DG94+DF92)</f>
        <v>0</v>
      </c>
      <c r="DH92" s="3">
        <f>ExternalDefaultDummys2008!DH94*(ExternalDefaultDummys2008!DH94+DG92)</f>
        <v>0</v>
      </c>
      <c r="DI92" s="3">
        <f>ExternalDefaultDummys2008!DI94*(ExternalDefaultDummys2008!DI94+DH92)</f>
        <v>0</v>
      </c>
      <c r="DJ92" s="3">
        <f>ExternalDefaultDummys2008!DJ94*(ExternalDefaultDummys2008!DJ94+DI92)</f>
        <v>0</v>
      </c>
      <c r="DK92" s="3">
        <f>ExternalDefaultDummys2008!DK94*(ExternalDefaultDummys2008!DK94+DJ92)</f>
        <v>0</v>
      </c>
      <c r="DL92" s="3">
        <f>ExternalDefaultDummys2008!DL94*(ExternalDefaultDummys2008!DL94+DK92)</f>
        <v>0</v>
      </c>
      <c r="DM92" s="3">
        <f>ExternalDefaultDummys2008!DM94*(ExternalDefaultDummys2008!DM94+DL92)</f>
        <v>0</v>
      </c>
      <c r="DN92" s="3">
        <f>ExternalDefaultDummys2008!DN94*(ExternalDefaultDummys2008!DN94+DM92)</f>
        <v>0</v>
      </c>
      <c r="DO92" s="3">
        <f>ExternalDefaultDummys2008!DO94*(ExternalDefaultDummys2008!DO94+DN92)</f>
        <v>0</v>
      </c>
      <c r="DP92" s="3">
        <f>ExternalDefaultDummys2008!DP94*(ExternalDefaultDummys2008!DP94+DO92)</f>
        <v>0</v>
      </c>
      <c r="DQ92" s="3">
        <f>ExternalDefaultDummys2008!DQ94*(ExternalDefaultDummys2008!DQ94+DP92)</f>
        <v>0</v>
      </c>
      <c r="DR92" s="3">
        <f>ExternalDefaultDummys2008!DR94*(ExternalDefaultDummys2008!DR94+DQ92)</f>
        <v>0</v>
      </c>
      <c r="DS92" s="3">
        <f>ExternalDefaultDummys2008!DS94*(ExternalDefaultDummys2008!DS94+DR92)</f>
        <v>0</v>
      </c>
      <c r="DT92" s="3">
        <f>ExternalDefaultDummys2008!DT94*(ExternalDefaultDummys2008!DT94+DS92)</f>
        <v>0</v>
      </c>
      <c r="DU92" s="3">
        <f>ExternalDefaultDummys2008!DU94*(ExternalDefaultDummys2008!DU94+DT92)</f>
        <v>0</v>
      </c>
      <c r="DV92" s="3">
        <f>ExternalDefaultDummys2008!DV94*(ExternalDefaultDummys2008!DV94+DU92)</f>
        <v>0</v>
      </c>
      <c r="DW92" s="3">
        <f>ExternalDefaultDummys2008!DW94*(ExternalDefaultDummys2008!DW94+DV92)</f>
        <v>0</v>
      </c>
      <c r="DX92" s="3">
        <f>ExternalDefaultDummys2008!DX94*(ExternalDefaultDummys2008!DX94+DW92)</f>
        <v>0</v>
      </c>
      <c r="DY92" s="3">
        <f>ExternalDefaultDummys2008!DY94*(ExternalDefaultDummys2008!DY94+DX92)</f>
        <v>0</v>
      </c>
      <c r="DZ92" s="3">
        <f>ExternalDefaultDummys2008!DZ94*(ExternalDefaultDummys2008!DZ94+DY92)</f>
        <v>0</v>
      </c>
      <c r="EA92" s="3">
        <f>ExternalDefaultDummys2008!EA94*(ExternalDefaultDummys2008!EA94+DZ92)</f>
        <v>0</v>
      </c>
      <c r="EB92" s="3">
        <f>ExternalDefaultDummys2008!EB94*(ExternalDefaultDummys2008!EB94+EA92)</f>
        <v>0</v>
      </c>
      <c r="EC92" s="3">
        <f>ExternalDefaultDummys2008!EC94*(ExternalDefaultDummys2008!EC94+EB92)</f>
        <v>0</v>
      </c>
      <c r="ED92" s="3">
        <f>ExternalDefaultDummys2008!ED94*(ExternalDefaultDummys2008!ED94+EC92)</f>
        <v>0</v>
      </c>
      <c r="EE92" s="3">
        <f>ExternalDefaultDummys2008!EE94*(ExternalDefaultDummys2008!EE94+ED92)</f>
        <v>0</v>
      </c>
      <c r="EF92" s="3">
        <f>ExternalDefaultDummys2008!EF94*(ExternalDefaultDummys2008!EF94+EE92)</f>
        <v>0</v>
      </c>
      <c r="EG92" s="3">
        <f>ExternalDefaultDummys2008!EG94*(ExternalDefaultDummys2008!EG94+EF92)</f>
        <v>0</v>
      </c>
      <c r="EH92" s="3">
        <f>ExternalDefaultDummys2008!EH94*(ExternalDefaultDummys2008!EH94+EG92)</f>
        <v>0</v>
      </c>
      <c r="EI92" s="3">
        <f>ExternalDefaultDummys2008!EI94*(ExternalDefaultDummys2008!EI94+EH92)</f>
        <v>0</v>
      </c>
      <c r="EJ92" s="3">
        <f>ExternalDefaultDummys2008!EJ94*(ExternalDefaultDummys2008!EJ94+EI92)</f>
        <v>0</v>
      </c>
      <c r="EK92" s="3">
        <f>ExternalDefaultDummys2008!EK94*(ExternalDefaultDummys2008!EK94+EJ92)</f>
        <v>0</v>
      </c>
      <c r="EL92" s="3">
        <f>ExternalDefaultDummys2008!EL94*(ExternalDefaultDummys2008!EL94+EK92)</f>
        <v>0</v>
      </c>
      <c r="EM92" s="3">
        <f>ExternalDefaultDummys2008!EM94*(ExternalDefaultDummys2008!EM94+EL92)</f>
        <v>0</v>
      </c>
      <c r="EN92" s="3">
        <f>ExternalDefaultDummys2008!EN94*(ExternalDefaultDummys2008!EN94+EM92)</f>
        <v>0</v>
      </c>
      <c r="EO92" s="3">
        <f>ExternalDefaultDummys2008!EO94*(ExternalDefaultDummys2008!EO94+EN92)</f>
        <v>0</v>
      </c>
      <c r="EP92" s="3">
        <f>ExternalDefaultDummys2008!EP94*(ExternalDefaultDummys2008!EP94+EO92)</f>
        <v>0</v>
      </c>
      <c r="EQ92" s="3">
        <f>ExternalDefaultDummys2008!EQ94*(ExternalDefaultDummys2008!EQ94+EP92)</f>
        <v>0</v>
      </c>
      <c r="ER92" s="3">
        <f>ExternalDefaultDummys2008!ER94*(ExternalDefaultDummys2008!ER94+EQ92)</f>
        <v>0</v>
      </c>
      <c r="ES92" s="3">
        <f>ExternalDefaultDummys2008!ES94*(ExternalDefaultDummys2008!ES94+ER92)</f>
        <v>0</v>
      </c>
      <c r="ET92" s="3">
        <f>ExternalDefaultDummys2008!ET94*(ExternalDefaultDummys2008!ET94+ES92)</f>
        <v>0</v>
      </c>
      <c r="EU92" s="3">
        <f>ExternalDefaultDummys2008!EU94*(ExternalDefaultDummys2008!EU94+ET92)</f>
        <v>0</v>
      </c>
      <c r="EV92" s="3">
        <f>ExternalDefaultDummys2008!EV94*(ExternalDefaultDummys2008!EV94+EU92)</f>
        <v>0</v>
      </c>
      <c r="EW92" s="3">
        <f>ExternalDefaultDummys2008!EW94*(ExternalDefaultDummys2008!EW94+EV92)</f>
        <v>0</v>
      </c>
      <c r="EX92" s="3">
        <f>ExternalDefaultDummys2008!EX94*(ExternalDefaultDummys2008!EX94+EW92)</f>
        <v>0</v>
      </c>
      <c r="EY92" s="3">
        <f>ExternalDefaultDummys2008!EY94*(ExternalDefaultDummys2008!EY94+EX92)</f>
        <v>0</v>
      </c>
      <c r="EZ92" s="3">
        <f>ExternalDefaultDummys2008!EZ94*(ExternalDefaultDummys2008!EZ94+EY92)</f>
        <v>0</v>
      </c>
      <c r="FA92" s="3">
        <f>ExternalDefaultDummys2008!FA94*(ExternalDefaultDummys2008!FA94+EZ92)</f>
        <v>0</v>
      </c>
      <c r="FB92" s="3">
        <f>ExternalDefaultDummys2008!FB94*(ExternalDefaultDummys2008!FB94+FA92)</f>
        <v>0</v>
      </c>
      <c r="FC92" s="3">
        <f>ExternalDefaultDummys2008!FC94*(ExternalDefaultDummys2008!FC94+FB92)</f>
        <v>0</v>
      </c>
      <c r="FD92" s="3">
        <f>ExternalDefaultDummys2008!FD94*(ExternalDefaultDummys2008!FD94+FC92)</f>
        <v>0</v>
      </c>
      <c r="FE92" s="3">
        <f>ExternalDefaultDummys2008!FE94*(ExternalDefaultDummys2008!FE94+FD92)</f>
        <v>0</v>
      </c>
      <c r="FF92" s="3">
        <f>ExternalDefaultDummys2008!FF94*(ExternalDefaultDummys2008!FF94+FE92)</f>
        <v>0</v>
      </c>
      <c r="FG92" s="3">
        <f>ExternalDefaultDummys2008!FG94*(ExternalDefaultDummys2008!FG94+FF92)</f>
        <v>0</v>
      </c>
      <c r="FH92" s="3">
        <f>ExternalDefaultDummys2008!FH94*(ExternalDefaultDummys2008!FH94+FG92)</f>
        <v>0</v>
      </c>
      <c r="FI92" s="3">
        <f>ExternalDefaultDummys2008!FI94*(ExternalDefaultDummys2008!FI94+FH92)</f>
        <v>0</v>
      </c>
      <c r="FJ92" s="3">
        <f>ExternalDefaultDummys2008!FJ94*(ExternalDefaultDummys2008!FJ94+FI92)</f>
        <v>0</v>
      </c>
      <c r="FK92" s="3">
        <f>ExternalDefaultDummys2008!FK94*(ExternalDefaultDummys2008!FK94+FJ92)</f>
        <v>0</v>
      </c>
      <c r="FL92" s="3">
        <f>ExternalDefaultDummys2008!FL94*(ExternalDefaultDummys2008!FL94+FK92)</f>
        <v>0</v>
      </c>
      <c r="FM92" s="3">
        <f>ExternalDefaultDummys2008!FM94*(ExternalDefaultDummys2008!FM94+FL92)</f>
        <v>0</v>
      </c>
      <c r="FN92" s="3">
        <f>ExternalDefaultDummys2008!FN94*(ExternalDefaultDummys2008!FN94+FM92)</f>
        <v>0</v>
      </c>
      <c r="FO92" s="3">
        <f>ExternalDefaultDummys2008!FO94*(ExternalDefaultDummys2008!FO94+FN92)</f>
        <v>0</v>
      </c>
      <c r="FP92" s="3">
        <f>ExternalDefaultDummys2008!FP94*(ExternalDefaultDummys2008!FP94+FO92)</f>
        <v>0</v>
      </c>
      <c r="FQ92" s="3">
        <f>ExternalDefaultDummys2008!FQ94*(ExternalDefaultDummys2008!FQ94+FP92)</f>
        <v>0</v>
      </c>
      <c r="FR92" s="3">
        <f>ExternalDefaultDummys2008!FR94*(ExternalDefaultDummys2008!FR94+FQ92)</f>
        <v>0</v>
      </c>
      <c r="FS92" s="3">
        <f>ExternalDefaultDummys2008!FS94*(ExternalDefaultDummys2008!FS94+FR92)</f>
        <v>0</v>
      </c>
      <c r="FT92" s="3">
        <f>ExternalDefaultDummys2008!FT94*(ExternalDefaultDummys2008!FT94+FS92)</f>
        <v>0</v>
      </c>
      <c r="FU92" s="3">
        <f>ExternalDefaultDummys2008!FU94*(ExternalDefaultDummys2008!FU94+FT92)</f>
        <v>0</v>
      </c>
      <c r="FV92" s="3">
        <f>ExternalDefaultDummys2008!FV94*(ExternalDefaultDummys2008!FV94+FU92)</f>
        <v>0</v>
      </c>
      <c r="FW92" s="3">
        <f>ExternalDefaultDummys2008!FW94*(ExternalDefaultDummys2008!FW94+FV92)</f>
        <v>0</v>
      </c>
      <c r="FX92" s="3">
        <f>ExternalDefaultDummys2008!FX94*(ExternalDefaultDummys2008!FX94+FW92)</f>
        <v>0</v>
      </c>
      <c r="FY92" s="3">
        <f>ExternalDefaultDummys2008!FY94*(ExternalDefaultDummys2008!FY94+FX92)</f>
        <v>0</v>
      </c>
      <c r="FZ92" s="3">
        <f>ExternalDefaultDummys2008!FZ94*(ExternalDefaultDummys2008!FZ94+FY92)</f>
        <v>0</v>
      </c>
      <c r="GA92" s="3">
        <f>ExternalDefaultDummys2008!GA94*(ExternalDefaultDummys2008!GA94+FZ92)</f>
        <v>0</v>
      </c>
      <c r="GB92" s="3">
        <f>ExternalDefaultDummys2008!GB94*(ExternalDefaultDummys2008!GB94+GA92)</f>
        <v>0</v>
      </c>
      <c r="GC92" s="3">
        <f>ExternalDefaultDummys2008!GC94*(ExternalDefaultDummys2008!GC94+GB92)</f>
        <v>0</v>
      </c>
      <c r="GD92" s="3">
        <f>ExternalDefaultDummys2008!GD94*(ExternalDefaultDummys2008!GD94+GC92)</f>
        <v>0</v>
      </c>
      <c r="GE92" s="3">
        <f>ExternalDefaultDummys2008!GE94*(ExternalDefaultDummys2008!GE94+GD92)</f>
        <v>0</v>
      </c>
      <c r="GF92" s="3">
        <f>ExternalDefaultDummys2008!GF94*(ExternalDefaultDummys2008!GF94+GE92)</f>
        <v>0</v>
      </c>
      <c r="GG92" s="3">
        <f>ExternalDefaultDummys2008!GG94*(ExternalDefaultDummys2008!GG94+GF92)</f>
        <v>0</v>
      </c>
      <c r="GH92" s="3">
        <f>ExternalDefaultDummys2008!GH94*(ExternalDefaultDummys2008!GH94+GG92)</f>
        <v>1</v>
      </c>
      <c r="GI92" s="3">
        <f>ExternalDefaultDummys2008!GI94*(ExternalDefaultDummys2008!GI94+GH92)</f>
        <v>2</v>
      </c>
      <c r="GJ92" s="3">
        <f>ExternalDefaultDummys2008!GJ94*(ExternalDefaultDummys2008!GJ94+GI92)</f>
        <v>3</v>
      </c>
      <c r="GK92" s="3">
        <f>ExternalDefaultDummys2008!GK94*(ExternalDefaultDummys2008!GK94+GJ92)</f>
        <v>4</v>
      </c>
      <c r="GL92" s="3">
        <f>ExternalDefaultDummys2008!GL94*(ExternalDefaultDummys2008!GL94+GK92)</f>
        <v>5</v>
      </c>
      <c r="GM92" s="3">
        <f>ExternalDefaultDummys2008!GM94*(ExternalDefaultDummys2008!GM94+GL92)</f>
        <v>6</v>
      </c>
      <c r="GN92" s="3">
        <f>ExternalDefaultDummys2008!GN94*(ExternalDefaultDummys2008!GN94+GM92)</f>
        <v>7</v>
      </c>
      <c r="GO92" s="3">
        <f>ExternalDefaultDummys2008!GO94*(ExternalDefaultDummys2008!GO94+GN92)</f>
        <v>8</v>
      </c>
      <c r="GP92" s="3">
        <f>ExternalDefaultDummys2008!GP94*(ExternalDefaultDummys2008!GP94+GO92)</f>
        <v>0</v>
      </c>
      <c r="GQ92" s="3">
        <f>ExternalDefaultDummys2008!GQ94*(ExternalDefaultDummys2008!GQ94+GP92)</f>
        <v>0</v>
      </c>
      <c r="GR92" s="3">
        <f>ExternalDefaultDummys2008!GR94*(ExternalDefaultDummys2008!GR94+GQ92)</f>
        <v>0</v>
      </c>
      <c r="GS92" s="3">
        <f>ExternalDefaultDummys2008!GS94*(ExternalDefaultDummys2008!GS94+GR92)</f>
        <v>0</v>
      </c>
      <c r="GT92" s="3">
        <f>ExternalDefaultDummys2008!GT94*(ExternalDefaultDummys2008!GT94+GS92)</f>
        <v>0</v>
      </c>
      <c r="GU92" s="3">
        <f>ExternalDefaultDummys2008!GU94*(ExternalDefaultDummys2008!GU94+GT92)</f>
        <v>0</v>
      </c>
      <c r="GV92" s="3">
        <f>ExternalDefaultDummys2008!GV94*(ExternalDefaultDummys2008!GV94+GU92)</f>
        <v>0</v>
      </c>
      <c r="GW92" s="3">
        <f>ExternalDefaultDummys2008!GW94*(ExternalDefaultDummys2008!GW94+GV92)</f>
        <v>0</v>
      </c>
      <c r="GX92" s="3">
        <f>ExternalDefaultDummys2008!GX94*(ExternalDefaultDummys2008!GX94+GW92)</f>
        <v>0</v>
      </c>
      <c r="GY92" s="3">
        <f>ExternalDefaultDummys2008!GY94*(ExternalDefaultDummys2008!GY94+GX92)</f>
        <v>0</v>
      </c>
      <c r="GZ92" s="3">
        <f>ExternalDefaultDummys2008!GZ94*(ExternalDefaultDummys2008!GZ94+GY92)</f>
        <v>0</v>
      </c>
      <c r="HA92" s="3">
        <f>ExternalDefaultDummys2008!HA94*(ExternalDefaultDummys2008!HA94+GZ92)</f>
        <v>0</v>
      </c>
      <c r="HB92" s="3">
        <f>ExternalDefaultDummys2008!HB94*(ExternalDefaultDummys2008!HB94+HA92)</f>
        <v>0</v>
      </c>
      <c r="HC92" s="3">
        <f>ExternalDefaultDummys2008!HC94*(ExternalDefaultDummys2008!HC94+HB92)</f>
        <v>0</v>
      </c>
      <c r="HE92" s="3">
        <f t="shared" si="4"/>
        <v>8</v>
      </c>
    </row>
    <row r="93" spans="1:213" x14ac:dyDescent="0.4">
      <c r="A93" s="3">
        <f t="shared" si="5"/>
        <v>85</v>
      </c>
      <c r="B93" s="26" t="s">
        <v>120</v>
      </c>
      <c r="C93" s="3">
        <f>ExternalDefaultDummys2008!C95*(ExternalDefaultDummys2008!C95+0)</f>
        <v>0</v>
      </c>
      <c r="D93" s="3">
        <f>ExternalDefaultDummys2008!D95*(ExternalDefaultDummys2008!D95+C93)</f>
        <v>0</v>
      </c>
      <c r="E93" s="3">
        <f>ExternalDefaultDummys2008!E95*(ExternalDefaultDummys2008!E95+D93)</f>
        <v>0</v>
      </c>
      <c r="F93" s="3">
        <f>ExternalDefaultDummys2008!F95*(ExternalDefaultDummys2008!F95+E93)</f>
        <v>0</v>
      </c>
      <c r="G93" s="3">
        <f>ExternalDefaultDummys2008!G95*(ExternalDefaultDummys2008!G95+F93)</f>
        <v>0</v>
      </c>
      <c r="H93" s="3">
        <f>ExternalDefaultDummys2008!H95*(ExternalDefaultDummys2008!H95+G93)</f>
        <v>0</v>
      </c>
      <c r="I93" s="3">
        <f>ExternalDefaultDummys2008!I95*(ExternalDefaultDummys2008!I95+H93)</f>
        <v>0</v>
      </c>
      <c r="J93" s="3">
        <f>ExternalDefaultDummys2008!J95*(ExternalDefaultDummys2008!J95+I93)</f>
        <v>0</v>
      </c>
      <c r="K93" s="3">
        <f>ExternalDefaultDummys2008!K95*(ExternalDefaultDummys2008!K95+J93)</f>
        <v>0</v>
      </c>
      <c r="L93" s="3">
        <f>ExternalDefaultDummys2008!L95*(ExternalDefaultDummys2008!L95+K93)</f>
        <v>0</v>
      </c>
      <c r="M93" s="3">
        <f>ExternalDefaultDummys2008!M95*(ExternalDefaultDummys2008!M95+L93)</f>
        <v>0</v>
      </c>
      <c r="N93" s="3">
        <f>ExternalDefaultDummys2008!N95*(ExternalDefaultDummys2008!N95+M93)</f>
        <v>0</v>
      </c>
      <c r="O93" s="3">
        <f>ExternalDefaultDummys2008!O95*(ExternalDefaultDummys2008!O95+N93)</f>
        <v>0</v>
      </c>
      <c r="P93" s="3">
        <f>ExternalDefaultDummys2008!P95*(ExternalDefaultDummys2008!P95+O93)</f>
        <v>0</v>
      </c>
      <c r="Q93" s="3">
        <f>ExternalDefaultDummys2008!Q95*(ExternalDefaultDummys2008!Q95+P93)</f>
        <v>0</v>
      </c>
      <c r="R93" s="3">
        <f>ExternalDefaultDummys2008!R95*(ExternalDefaultDummys2008!R95+Q93)</f>
        <v>0</v>
      </c>
      <c r="S93" s="3">
        <f>ExternalDefaultDummys2008!S95*(ExternalDefaultDummys2008!S95+R93)</f>
        <v>0</v>
      </c>
      <c r="T93" s="3">
        <f>ExternalDefaultDummys2008!T95*(ExternalDefaultDummys2008!T95+S93)</f>
        <v>0</v>
      </c>
      <c r="U93" s="3">
        <f>ExternalDefaultDummys2008!U95*(ExternalDefaultDummys2008!U95+T93)</f>
        <v>0</v>
      </c>
      <c r="V93" s="3">
        <f>ExternalDefaultDummys2008!V95*(ExternalDefaultDummys2008!V95+U93)</f>
        <v>0</v>
      </c>
      <c r="W93" s="3">
        <f>ExternalDefaultDummys2008!W95*(ExternalDefaultDummys2008!W95+V93)</f>
        <v>0</v>
      </c>
      <c r="X93" s="3">
        <f>ExternalDefaultDummys2008!X95*(ExternalDefaultDummys2008!X95+W93)</f>
        <v>0</v>
      </c>
      <c r="Y93" s="3">
        <f>ExternalDefaultDummys2008!Y95*(ExternalDefaultDummys2008!Y95+X93)</f>
        <v>0</v>
      </c>
      <c r="Z93" s="3">
        <f>ExternalDefaultDummys2008!Z95*(ExternalDefaultDummys2008!Z95+Y93)</f>
        <v>0</v>
      </c>
      <c r="AA93" s="3">
        <f>ExternalDefaultDummys2008!AA95*(ExternalDefaultDummys2008!AA95+Z93)</f>
        <v>0</v>
      </c>
      <c r="AB93" s="3">
        <f>ExternalDefaultDummys2008!AB95*(ExternalDefaultDummys2008!AB95+AA93)</f>
        <v>0</v>
      </c>
      <c r="AC93" s="3">
        <f>ExternalDefaultDummys2008!AC95*(ExternalDefaultDummys2008!AC95+AB93)</f>
        <v>0</v>
      </c>
      <c r="AD93" s="3">
        <f>ExternalDefaultDummys2008!AD95*(ExternalDefaultDummys2008!AD95+AC93)</f>
        <v>0</v>
      </c>
      <c r="AE93" s="3">
        <f>ExternalDefaultDummys2008!AE95*(ExternalDefaultDummys2008!AE95+AD93)</f>
        <v>0</v>
      </c>
      <c r="AF93" s="3">
        <f>ExternalDefaultDummys2008!AF95*(ExternalDefaultDummys2008!AF95+AE93)</f>
        <v>0</v>
      </c>
      <c r="AG93" s="3">
        <f>ExternalDefaultDummys2008!AG95*(ExternalDefaultDummys2008!AG95+AF93)</f>
        <v>0</v>
      </c>
      <c r="AH93" s="3">
        <f>ExternalDefaultDummys2008!AH95*(ExternalDefaultDummys2008!AH95+AG93)</f>
        <v>0</v>
      </c>
      <c r="AI93" s="3">
        <f>ExternalDefaultDummys2008!AI95*(ExternalDefaultDummys2008!AI95+AH93)</f>
        <v>0</v>
      </c>
      <c r="AJ93" s="3">
        <f>ExternalDefaultDummys2008!AJ95*(ExternalDefaultDummys2008!AJ95+AI93)</f>
        <v>0</v>
      </c>
      <c r="AK93" s="3">
        <f>ExternalDefaultDummys2008!AK95*(ExternalDefaultDummys2008!AK95+AJ93)</f>
        <v>0</v>
      </c>
      <c r="AL93" s="3">
        <f>ExternalDefaultDummys2008!AL95*(ExternalDefaultDummys2008!AL95+AK93)</f>
        <v>0</v>
      </c>
      <c r="AM93" s="3">
        <f>ExternalDefaultDummys2008!AM95*(ExternalDefaultDummys2008!AM95+AL93)</f>
        <v>0</v>
      </c>
      <c r="AN93" s="3">
        <f>ExternalDefaultDummys2008!AN95*(ExternalDefaultDummys2008!AN95+AM93)</f>
        <v>0</v>
      </c>
      <c r="AO93" s="3">
        <f>ExternalDefaultDummys2008!AO95*(ExternalDefaultDummys2008!AO95+AN93)</f>
        <v>0</v>
      </c>
      <c r="AP93" s="3">
        <f>ExternalDefaultDummys2008!AP95*(ExternalDefaultDummys2008!AP95+AO93)</f>
        <v>0</v>
      </c>
      <c r="AQ93" s="3">
        <f>ExternalDefaultDummys2008!AQ95*(ExternalDefaultDummys2008!AQ95+AP93)</f>
        <v>0</v>
      </c>
      <c r="AR93" s="3">
        <f>ExternalDefaultDummys2008!AR95*(ExternalDefaultDummys2008!AR95+AQ93)</f>
        <v>0</v>
      </c>
      <c r="AS93" s="3">
        <f>ExternalDefaultDummys2008!AS95*(ExternalDefaultDummys2008!AS95+AR93)</f>
        <v>0</v>
      </c>
      <c r="AT93" s="3">
        <f>ExternalDefaultDummys2008!AT95*(ExternalDefaultDummys2008!AT95+AS93)</f>
        <v>0</v>
      </c>
      <c r="AU93" s="3">
        <f>ExternalDefaultDummys2008!AU95*(ExternalDefaultDummys2008!AU95+AT93)</f>
        <v>0</v>
      </c>
      <c r="AV93" s="3">
        <f>ExternalDefaultDummys2008!AV95*(ExternalDefaultDummys2008!AV95+AU93)</f>
        <v>0</v>
      </c>
      <c r="AW93" s="3">
        <f>ExternalDefaultDummys2008!AW95*(ExternalDefaultDummys2008!AW95+AV93)</f>
        <v>0</v>
      </c>
      <c r="AX93" s="3">
        <f>ExternalDefaultDummys2008!AX95*(ExternalDefaultDummys2008!AX95+AW93)</f>
        <v>0</v>
      </c>
      <c r="AY93" s="3">
        <f>ExternalDefaultDummys2008!AY95*(ExternalDefaultDummys2008!AY95+AX93)</f>
        <v>0</v>
      </c>
      <c r="AZ93" s="3">
        <f>ExternalDefaultDummys2008!AZ95*(ExternalDefaultDummys2008!AZ95+AY93)</f>
        <v>0</v>
      </c>
      <c r="BA93" s="3">
        <f>ExternalDefaultDummys2008!BA95*(ExternalDefaultDummys2008!BA95+AZ93)</f>
        <v>0</v>
      </c>
      <c r="BB93" s="3">
        <f>ExternalDefaultDummys2008!BB95*(ExternalDefaultDummys2008!BB95+BA93)</f>
        <v>0</v>
      </c>
      <c r="BC93" s="3">
        <f>ExternalDefaultDummys2008!BC95*(ExternalDefaultDummys2008!BC95+BB93)</f>
        <v>0</v>
      </c>
      <c r="BD93" s="3">
        <f>ExternalDefaultDummys2008!BD95*(ExternalDefaultDummys2008!BD95+BC93)</f>
        <v>0</v>
      </c>
      <c r="BE93" s="3">
        <f>ExternalDefaultDummys2008!BE95*(ExternalDefaultDummys2008!BE95+BD93)</f>
        <v>0</v>
      </c>
      <c r="BF93" s="3">
        <f>ExternalDefaultDummys2008!BF95*(ExternalDefaultDummys2008!BF95+BE93)</f>
        <v>0</v>
      </c>
      <c r="BG93" s="3">
        <f>ExternalDefaultDummys2008!BG95*(ExternalDefaultDummys2008!BG95+BF93)</f>
        <v>0</v>
      </c>
      <c r="BH93" s="3">
        <f>ExternalDefaultDummys2008!BH95*(ExternalDefaultDummys2008!BH95+BG93)</f>
        <v>0</v>
      </c>
      <c r="BI93" s="3">
        <f>ExternalDefaultDummys2008!BI95*(ExternalDefaultDummys2008!BI95+BH93)</f>
        <v>0</v>
      </c>
      <c r="BJ93" s="3">
        <f>ExternalDefaultDummys2008!BJ95*(ExternalDefaultDummys2008!BJ95+BI93)</f>
        <v>0</v>
      </c>
      <c r="BK93" s="3">
        <f>ExternalDefaultDummys2008!BK95*(ExternalDefaultDummys2008!BK95+BJ93)</f>
        <v>0</v>
      </c>
      <c r="BL93" s="3">
        <f>ExternalDefaultDummys2008!BL95*(ExternalDefaultDummys2008!BL95+BK93)</f>
        <v>0</v>
      </c>
      <c r="BM93" s="3">
        <f>ExternalDefaultDummys2008!BM95*(ExternalDefaultDummys2008!BM95+BL93)</f>
        <v>0</v>
      </c>
      <c r="BN93" s="3">
        <f>ExternalDefaultDummys2008!BN95*(ExternalDefaultDummys2008!BN95+BM93)</f>
        <v>0</v>
      </c>
      <c r="BO93" s="3">
        <f>ExternalDefaultDummys2008!BO95*(ExternalDefaultDummys2008!BO95+BN93)</f>
        <v>0</v>
      </c>
      <c r="BP93" s="3">
        <f>ExternalDefaultDummys2008!BP95*(ExternalDefaultDummys2008!BP95+BO93)</f>
        <v>0</v>
      </c>
      <c r="BQ93" s="3">
        <f>ExternalDefaultDummys2008!BQ95*(ExternalDefaultDummys2008!BQ95+BP93)</f>
        <v>0</v>
      </c>
      <c r="BR93" s="3">
        <f>ExternalDefaultDummys2008!BR95*(ExternalDefaultDummys2008!BR95+BQ93)</f>
        <v>0</v>
      </c>
      <c r="BS93" s="3">
        <f>ExternalDefaultDummys2008!BS95*(ExternalDefaultDummys2008!BS95+BR93)</f>
        <v>0</v>
      </c>
      <c r="BT93" s="3">
        <f>ExternalDefaultDummys2008!BT95*(ExternalDefaultDummys2008!BT95+BS93)</f>
        <v>0</v>
      </c>
      <c r="BU93" s="3">
        <f>ExternalDefaultDummys2008!BU95*(ExternalDefaultDummys2008!BU95+BT93)</f>
        <v>0</v>
      </c>
      <c r="BV93" s="3">
        <f>ExternalDefaultDummys2008!BV95*(ExternalDefaultDummys2008!BV95+BU93)</f>
        <v>0</v>
      </c>
      <c r="BW93" s="3">
        <f>ExternalDefaultDummys2008!BW95*(ExternalDefaultDummys2008!BW95+BV93)</f>
        <v>0</v>
      </c>
      <c r="BX93" s="3">
        <f>ExternalDefaultDummys2008!BX95*(ExternalDefaultDummys2008!BX95+BW93)</f>
        <v>0</v>
      </c>
      <c r="BY93" s="3">
        <f>ExternalDefaultDummys2008!BY95*(ExternalDefaultDummys2008!BY95+BX93)</f>
        <v>0</v>
      </c>
      <c r="BZ93" s="3">
        <f>ExternalDefaultDummys2008!BZ95*(ExternalDefaultDummys2008!BZ95+BY93)</f>
        <v>0</v>
      </c>
      <c r="CA93" s="3">
        <f>ExternalDefaultDummys2008!CA95*(ExternalDefaultDummys2008!CA95+BZ93)</f>
        <v>0</v>
      </c>
      <c r="CB93" s="3">
        <f>ExternalDefaultDummys2008!CB95*(ExternalDefaultDummys2008!CB95+CA93)</f>
        <v>0</v>
      </c>
      <c r="CC93" s="3">
        <f>ExternalDefaultDummys2008!CC95*(ExternalDefaultDummys2008!CC95+CB93)</f>
        <v>0</v>
      </c>
      <c r="CD93" s="3">
        <f>ExternalDefaultDummys2008!CD95*(ExternalDefaultDummys2008!CD95+CC93)</f>
        <v>0</v>
      </c>
      <c r="CE93" s="3">
        <f>ExternalDefaultDummys2008!CE95*(ExternalDefaultDummys2008!CE95+CD93)</f>
        <v>0</v>
      </c>
      <c r="CF93" s="3">
        <f>ExternalDefaultDummys2008!CF95*(ExternalDefaultDummys2008!CF95+CE93)</f>
        <v>0</v>
      </c>
      <c r="CG93" s="3">
        <f>ExternalDefaultDummys2008!CG95*(ExternalDefaultDummys2008!CG95+CF93)</f>
        <v>0</v>
      </c>
      <c r="CH93" s="3">
        <f>ExternalDefaultDummys2008!CH95*(ExternalDefaultDummys2008!CH95+CG93)</f>
        <v>0</v>
      </c>
      <c r="CI93" s="3">
        <f>ExternalDefaultDummys2008!CI95*(ExternalDefaultDummys2008!CI95+CH93)</f>
        <v>0</v>
      </c>
      <c r="CJ93" s="3">
        <f>ExternalDefaultDummys2008!CJ95*(ExternalDefaultDummys2008!CJ95+CI93)</f>
        <v>0</v>
      </c>
      <c r="CK93" s="3">
        <f>ExternalDefaultDummys2008!CK95*(ExternalDefaultDummys2008!CK95+CJ93)</f>
        <v>0</v>
      </c>
      <c r="CL93" s="3">
        <f>ExternalDefaultDummys2008!CL95*(ExternalDefaultDummys2008!CL95+CK93)</f>
        <v>0</v>
      </c>
      <c r="CM93" s="3">
        <f>ExternalDefaultDummys2008!CM95*(ExternalDefaultDummys2008!CM95+CL93)</f>
        <v>0</v>
      </c>
      <c r="CN93" s="3">
        <f>ExternalDefaultDummys2008!CN95*(ExternalDefaultDummys2008!CN95+CM93)</f>
        <v>0</v>
      </c>
      <c r="CO93" s="3">
        <f>ExternalDefaultDummys2008!CO95*(ExternalDefaultDummys2008!CO95+CN93)</f>
        <v>0</v>
      </c>
      <c r="CP93" s="3">
        <f>ExternalDefaultDummys2008!CP95*(ExternalDefaultDummys2008!CP95+CO93)</f>
        <v>0</v>
      </c>
      <c r="CQ93" s="3">
        <f>ExternalDefaultDummys2008!CQ95*(ExternalDefaultDummys2008!CQ95+CP93)</f>
        <v>0</v>
      </c>
      <c r="CR93" s="3">
        <f>ExternalDefaultDummys2008!CR95*(ExternalDefaultDummys2008!CR95+CQ93)</f>
        <v>0</v>
      </c>
      <c r="CS93" s="3">
        <f>ExternalDefaultDummys2008!CS95*(ExternalDefaultDummys2008!CS95+CR93)</f>
        <v>0</v>
      </c>
      <c r="CT93" s="3">
        <f>ExternalDefaultDummys2008!CT95*(ExternalDefaultDummys2008!CT95+CS93)</f>
        <v>0</v>
      </c>
      <c r="CU93" s="3">
        <f>ExternalDefaultDummys2008!CU95*(ExternalDefaultDummys2008!CU95+CT93)</f>
        <v>0</v>
      </c>
      <c r="CV93" s="3">
        <f>ExternalDefaultDummys2008!CV95*(ExternalDefaultDummys2008!CV95+CU93)</f>
        <v>0</v>
      </c>
      <c r="CW93" s="3">
        <f>ExternalDefaultDummys2008!CW95*(ExternalDefaultDummys2008!CW95+CV93)</f>
        <v>0</v>
      </c>
      <c r="CX93" s="3">
        <f>ExternalDefaultDummys2008!CX95*(ExternalDefaultDummys2008!CX95+CW93)</f>
        <v>0</v>
      </c>
      <c r="CY93" s="3">
        <f>ExternalDefaultDummys2008!CY95*(ExternalDefaultDummys2008!CY95+CX93)</f>
        <v>0</v>
      </c>
      <c r="CZ93" s="3">
        <f>ExternalDefaultDummys2008!CZ95*(ExternalDefaultDummys2008!CZ95+CY93)</f>
        <v>0</v>
      </c>
      <c r="DA93" s="3">
        <f>ExternalDefaultDummys2008!DA95*(ExternalDefaultDummys2008!DA95+CZ93)</f>
        <v>0</v>
      </c>
      <c r="DB93" s="3">
        <f>ExternalDefaultDummys2008!DB95*(ExternalDefaultDummys2008!DB95+DA93)</f>
        <v>0</v>
      </c>
      <c r="DC93" s="3">
        <f>ExternalDefaultDummys2008!DC95*(ExternalDefaultDummys2008!DC95+DB93)</f>
        <v>0</v>
      </c>
      <c r="DD93" s="3">
        <f>ExternalDefaultDummys2008!DD95*(ExternalDefaultDummys2008!DD95+DC93)</f>
        <v>0</v>
      </c>
      <c r="DE93" s="3">
        <f>ExternalDefaultDummys2008!DE95*(ExternalDefaultDummys2008!DE95+DD93)</f>
        <v>0</v>
      </c>
      <c r="DF93" s="3">
        <f>ExternalDefaultDummys2008!DF95*(ExternalDefaultDummys2008!DF95+DE93)</f>
        <v>0</v>
      </c>
      <c r="DG93" s="3">
        <f>ExternalDefaultDummys2008!DG95*(ExternalDefaultDummys2008!DG95+DF93)</f>
        <v>0</v>
      </c>
      <c r="DH93" s="3">
        <f>ExternalDefaultDummys2008!DH95*(ExternalDefaultDummys2008!DH95+DG93)</f>
        <v>0</v>
      </c>
      <c r="DI93" s="3">
        <f>ExternalDefaultDummys2008!DI95*(ExternalDefaultDummys2008!DI95+DH93)</f>
        <v>0</v>
      </c>
      <c r="DJ93" s="3">
        <f>ExternalDefaultDummys2008!DJ95*(ExternalDefaultDummys2008!DJ95+DI93)</f>
        <v>0</v>
      </c>
      <c r="DK93" s="3">
        <f>ExternalDefaultDummys2008!DK95*(ExternalDefaultDummys2008!DK95+DJ93)</f>
        <v>0</v>
      </c>
      <c r="DL93" s="3">
        <f>ExternalDefaultDummys2008!DL95*(ExternalDefaultDummys2008!DL95+DK93)</f>
        <v>0</v>
      </c>
      <c r="DM93" s="3">
        <f>ExternalDefaultDummys2008!DM95*(ExternalDefaultDummys2008!DM95+DL93)</f>
        <v>0</v>
      </c>
      <c r="DN93" s="3">
        <f>ExternalDefaultDummys2008!DN95*(ExternalDefaultDummys2008!DN95+DM93)</f>
        <v>0</v>
      </c>
      <c r="DO93" s="3">
        <f>ExternalDefaultDummys2008!DO95*(ExternalDefaultDummys2008!DO95+DN93)</f>
        <v>0</v>
      </c>
      <c r="DP93" s="3">
        <f>ExternalDefaultDummys2008!DP95*(ExternalDefaultDummys2008!DP95+DO93)</f>
        <v>0</v>
      </c>
      <c r="DQ93" s="3">
        <f>ExternalDefaultDummys2008!DQ95*(ExternalDefaultDummys2008!DQ95+DP93)</f>
        <v>0</v>
      </c>
      <c r="DR93" s="3">
        <f>ExternalDefaultDummys2008!DR95*(ExternalDefaultDummys2008!DR95+DQ93)</f>
        <v>0</v>
      </c>
      <c r="DS93" s="3">
        <f>ExternalDefaultDummys2008!DS95*(ExternalDefaultDummys2008!DS95+DR93)</f>
        <v>0</v>
      </c>
      <c r="DT93" s="3">
        <f>ExternalDefaultDummys2008!DT95*(ExternalDefaultDummys2008!DT95+DS93)</f>
        <v>0</v>
      </c>
      <c r="DU93" s="3">
        <f>ExternalDefaultDummys2008!DU95*(ExternalDefaultDummys2008!DU95+DT93)</f>
        <v>0</v>
      </c>
      <c r="DV93" s="3">
        <f>ExternalDefaultDummys2008!DV95*(ExternalDefaultDummys2008!DV95+DU93)</f>
        <v>0</v>
      </c>
      <c r="DW93" s="3">
        <f>ExternalDefaultDummys2008!DW95*(ExternalDefaultDummys2008!DW95+DV93)</f>
        <v>0</v>
      </c>
      <c r="DX93" s="3">
        <f>ExternalDefaultDummys2008!DX95*(ExternalDefaultDummys2008!DX95+DW93)</f>
        <v>0</v>
      </c>
      <c r="DY93" s="3">
        <f>ExternalDefaultDummys2008!DY95*(ExternalDefaultDummys2008!DY95+DX93)</f>
        <v>0</v>
      </c>
      <c r="DZ93" s="3">
        <f>ExternalDefaultDummys2008!DZ95*(ExternalDefaultDummys2008!DZ95+DY93)</f>
        <v>0</v>
      </c>
      <c r="EA93" s="3">
        <f>ExternalDefaultDummys2008!EA95*(ExternalDefaultDummys2008!EA95+DZ93)</f>
        <v>0</v>
      </c>
      <c r="EB93" s="3">
        <f>ExternalDefaultDummys2008!EB95*(ExternalDefaultDummys2008!EB95+EA93)</f>
        <v>0</v>
      </c>
      <c r="EC93" s="3">
        <f>ExternalDefaultDummys2008!EC95*(ExternalDefaultDummys2008!EC95+EB93)</f>
        <v>0</v>
      </c>
      <c r="ED93" s="3">
        <f>ExternalDefaultDummys2008!ED95*(ExternalDefaultDummys2008!ED95+EC93)</f>
        <v>0</v>
      </c>
      <c r="EE93" s="3">
        <f>ExternalDefaultDummys2008!EE95*(ExternalDefaultDummys2008!EE95+ED93)</f>
        <v>0</v>
      </c>
      <c r="EF93" s="3">
        <f>ExternalDefaultDummys2008!EF95*(ExternalDefaultDummys2008!EF95+EE93)</f>
        <v>0</v>
      </c>
      <c r="EG93" s="3">
        <f>ExternalDefaultDummys2008!EG95*(ExternalDefaultDummys2008!EG95+EF93)</f>
        <v>0</v>
      </c>
      <c r="EH93" s="3">
        <f>ExternalDefaultDummys2008!EH95*(ExternalDefaultDummys2008!EH95+EG93)</f>
        <v>0</v>
      </c>
      <c r="EI93" s="3">
        <f>ExternalDefaultDummys2008!EI95*(ExternalDefaultDummys2008!EI95+EH93)</f>
        <v>0</v>
      </c>
      <c r="EJ93" s="3">
        <f>ExternalDefaultDummys2008!EJ95*(ExternalDefaultDummys2008!EJ95+EI93)</f>
        <v>0</v>
      </c>
      <c r="EK93" s="3">
        <f>ExternalDefaultDummys2008!EK95*(ExternalDefaultDummys2008!EK95+EJ93)</f>
        <v>0</v>
      </c>
      <c r="EL93" s="3">
        <f>ExternalDefaultDummys2008!EL95*(ExternalDefaultDummys2008!EL95+EK93)</f>
        <v>0</v>
      </c>
      <c r="EM93" s="3">
        <f>ExternalDefaultDummys2008!EM95*(ExternalDefaultDummys2008!EM95+EL93)</f>
        <v>0</v>
      </c>
      <c r="EN93" s="3">
        <f>ExternalDefaultDummys2008!EN95*(ExternalDefaultDummys2008!EN95+EM93)</f>
        <v>0</v>
      </c>
      <c r="EO93" s="3">
        <f>ExternalDefaultDummys2008!EO95*(ExternalDefaultDummys2008!EO95+EN93)</f>
        <v>0</v>
      </c>
      <c r="EP93" s="3">
        <f>ExternalDefaultDummys2008!EP95*(ExternalDefaultDummys2008!EP95+EO93)</f>
        <v>0</v>
      </c>
      <c r="EQ93" s="3">
        <f>ExternalDefaultDummys2008!EQ95*(ExternalDefaultDummys2008!EQ95+EP93)</f>
        <v>0</v>
      </c>
      <c r="ER93" s="3">
        <f>ExternalDefaultDummys2008!ER95*(ExternalDefaultDummys2008!ER95+EQ93)</f>
        <v>0</v>
      </c>
      <c r="ES93" s="3">
        <f>ExternalDefaultDummys2008!ES95*(ExternalDefaultDummys2008!ES95+ER93)</f>
        <v>0</v>
      </c>
      <c r="ET93" s="3">
        <f>ExternalDefaultDummys2008!ET95*(ExternalDefaultDummys2008!ET95+ES93)</f>
        <v>0</v>
      </c>
      <c r="EU93" s="3">
        <f>ExternalDefaultDummys2008!EU95*(ExternalDefaultDummys2008!EU95+ET93)</f>
        <v>0</v>
      </c>
      <c r="EV93" s="3">
        <f>ExternalDefaultDummys2008!EV95*(ExternalDefaultDummys2008!EV95+EU93)</f>
        <v>0</v>
      </c>
      <c r="EW93" s="3">
        <f>ExternalDefaultDummys2008!EW95*(ExternalDefaultDummys2008!EW95+EV93)</f>
        <v>0</v>
      </c>
      <c r="EX93" s="3">
        <f>ExternalDefaultDummys2008!EX95*(ExternalDefaultDummys2008!EX95+EW93)</f>
        <v>0</v>
      </c>
      <c r="EY93" s="3">
        <f>ExternalDefaultDummys2008!EY95*(ExternalDefaultDummys2008!EY95+EX93)</f>
        <v>0</v>
      </c>
      <c r="EZ93" s="3">
        <f>ExternalDefaultDummys2008!EZ95*(ExternalDefaultDummys2008!EZ95+EY93)</f>
        <v>0</v>
      </c>
      <c r="FA93" s="3">
        <f>ExternalDefaultDummys2008!FA95*(ExternalDefaultDummys2008!FA95+EZ93)</f>
        <v>0</v>
      </c>
      <c r="FB93" s="3">
        <f>ExternalDefaultDummys2008!FB95*(ExternalDefaultDummys2008!FB95+FA93)</f>
        <v>0</v>
      </c>
      <c r="FC93" s="3">
        <f>ExternalDefaultDummys2008!FC95*(ExternalDefaultDummys2008!FC95+FB93)</f>
        <v>0</v>
      </c>
      <c r="FD93" s="3">
        <f>ExternalDefaultDummys2008!FD95*(ExternalDefaultDummys2008!FD95+FC93)</f>
        <v>0</v>
      </c>
      <c r="FE93" s="3">
        <f>ExternalDefaultDummys2008!FE95*(ExternalDefaultDummys2008!FE95+FD93)</f>
        <v>0</v>
      </c>
      <c r="FF93" s="3">
        <f>ExternalDefaultDummys2008!FF95*(ExternalDefaultDummys2008!FF95+FE93)</f>
        <v>0</v>
      </c>
      <c r="FG93" s="3">
        <f>ExternalDefaultDummys2008!FG95*(ExternalDefaultDummys2008!FG95+FF93)</f>
        <v>0</v>
      </c>
      <c r="FH93" s="3">
        <f>ExternalDefaultDummys2008!FH95*(ExternalDefaultDummys2008!FH95+FG93)</f>
        <v>0</v>
      </c>
      <c r="FI93" s="3">
        <f>ExternalDefaultDummys2008!FI95*(ExternalDefaultDummys2008!FI95+FH93)</f>
        <v>0</v>
      </c>
      <c r="FJ93" s="3">
        <f>ExternalDefaultDummys2008!FJ95*(ExternalDefaultDummys2008!FJ95+FI93)</f>
        <v>0</v>
      </c>
      <c r="FK93" s="3">
        <f>ExternalDefaultDummys2008!FK95*(ExternalDefaultDummys2008!FK95+FJ93)</f>
        <v>0</v>
      </c>
      <c r="FL93" s="3">
        <f>ExternalDefaultDummys2008!FL95*(ExternalDefaultDummys2008!FL95+FK93)</f>
        <v>0</v>
      </c>
      <c r="FM93" s="3">
        <f>ExternalDefaultDummys2008!FM95*(ExternalDefaultDummys2008!FM95+FL93)</f>
        <v>0</v>
      </c>
      <c r="FN93" s="3">
        <f>ExternalDefaultDummys2008!FN95*(ExternalDefaultDummys2008!FN95+FM93)</f>
        <v>0</v>
      </c>
      <c r="FO93" s="3">
        <f>ExternalDefaultDummys2008!FO95*(ExternalDefaultDummys2008!FO95+FN93)</f>
        <v>0</v>
      </c>
      <c r="FP93" s="3">
        <f>ExternalDefaultDummys2008!FP95*(ExternalDefaultDummys2008!FP95+FO93)</f>
        <v>0</v>
      </c>
      <c r="FQ93" s="3">
        <f>ExternalDefaultDummys2008!FQ95*(ExternalDefaultDummys2008!FQ95+FP93)</f>
        <v>0</v>
      </c>
      <c r="FR93" s="3">
        <f>ExternalDefaultDummys2008!FR95*(ExternalDefaultDummys2008!FR95+FQ93)</f>
        <v>0</v>
      </c>
      <c r="FS93" s="3">
        <f>ExternalDefaultDummys2008!FS95*(ExternalDefaultDummys2008!FS95+FR93)</f>
        <v>0</v>
      </c>
      <c r="FT93" s="3">
        <f>ExternalDefaultDummys2008!FT95*(ExternalDefaultDummys2008!FT95+FS93)</f>
        <v>0</v>
      </c>
      <c r="FU93" s="3">
        <f>ExternalDefaultDummys2008!FU95*(ExternalDefaultDummys2008!FU95+FT93)</f>
        <v>0</v>
      </c>
      <c r="FV93" s="3">
        <f>ExternalDefaultDummys2008!FV95*(ExternalDefaultDummys2008!FV95+FU93)</f>
        <v>0</v>
      </c>
      <c r="FW93" s="3">
        <f>ExternalDefaultDummys2008!FW95*(ExternalDefaultDummys2008!FW95+FV93)</f>
        <v>0</v>
      </c>
      <c r="FX93" s="3">
        <f>ExternalDefaultDummys2008!FX95*(ExternalDefaultDummys2008!FX95+FW93)</f>
        <v>0</v>
      </c>
      <c r="FY93" s="3">
        <f>ExternalDefaultDummys2008!FY95*(ExternalDefaultDummys2008!FY95+FX93)</f>
        <v>0</v>
      </c>
      <c r="FZ93" s="3">
        <f>ExternalDefaultDummys2008!FZ95*(ExternalDefaultDummys2008!FZ95+FY93)</f>
        <v>0</v>
      </c>
      <c r="GA93" s="3">
        <f>ExternalDefaultDummys2008!GA95*(ExternalDefaultDummys2008!GA95+FZ93)</f>
        <v>0</v>
      </c>
      <c r="GB93" s="3">
        <f>ExternalDefaultDummys2008!GB95*(ExternalDefaultDummys2008!GB95+GA93)</f>
        <v>1</v>
      </c>
      <c r="GC93" s="3">
        <f>ExternalDefaultDummys2008!GC95*(ExternalDefaultDummys2008!GC95+GB93)</f>
        <v>2</v>
      </c>
      <c r="GD93" s="3">
        <f>ExternalDefaultDummys2008!GD95*(ExternalDefaultDummys2008!GD95+GC93)</f>
        <v>3</v>
      </c>
      <c r="GE93" s="3">
        <f>ExternalDefaultDummys2008!GE95*(ExternalDefaultDummys2008!GE95+GD93)</f>
        <v>4</v>
      </c>
      <c r="GF93" s="3">
        <f>ExternalDefaultDummys2008!GF95*(ExternalDefaultDummys2008!GF95+GE93)</f>
        <v>5</v>
      </c>
      <c r="GG93" s="3">
        <f>ExternalDefaultDummys2008!GG95*(ExternalDefaultDummys2008!GG95+GF93)</f>
        <v>0</v>
      </c>
      <c r="GH93" s="3">
        <f>ExternalDefaultDummys2008!GH95*(ExternalDefaultDummys2008!GH95+GG93)</f>
        <v>0</v>
      </c>
      <c r="GI93" s="3">
        <f>ExternalDefaultDummys2008!GI95*(ExternalDefaultDummys2008!GI95+GH93)</f>
        <v>0</v>
      </c>
      <c r="GJ93" s="3">
        <f>ExternalDefaultDummys2008!GJ95*(ExternalDefaultDummys2008!GJ95+GI93)</f>
        <v>0</v>
      </c>
      <c r="GK93" s="3">
        <f>ExternalDefaultDummys2008!GK95*(ExternalDefaultDummys2008!GK95+GJ93)</f>
        <v>1</v>
      </c>
      <c r="GL93" s="3">
        <f>ExternalDefaultDummys2008!GL95*(ExternalDefaultDummys2008!GL95+GK93)</f>
        <v>0</v>
      </c>
      <c r="GM93" s="3">
        <f>ExternalDefaultDummys2008!GM95*(ExternalDefaultDummys2008!GM95+GL93)</f>
        <v>1</v>
      </c>
      <c r="GN93" s="3">
        <f>ExternalDefaultDummys2008!GN95*(ExternalDefaultDummys2008!GN95+GM93)</f>
        <v>2</v>
      </c>
      <c r="GO93" s="3">
        <f>ExternalDefaultDummys2008!GO95*(ExternalDefaultDummys2008!GO95+GN93)</f>
        <v>3</v>
      </c>
      <c r="GP93" s="3">
        <f>ExternalDefaultDummys2008!GP95*(ExternalDefaultDummys2008!GP95+GO93)</f>
        <v>4</v>
      </c>
      <c r="GQ93" s="3">
        <f>ExternalDefaultDummys2008!GQ95*(ExternalDefaultDummys2008!GQ95+GP93)</f>
        <v>5</v>
      </c>
      <c r="GR93" s="3">
        <f>ExternalDefaultDummys2008!GR95*(ExternalDefaultDummys2008!GR95+GQ93)</f>
        <v>0</v>
      </c>
      <c r="GS93" s="3">
        <f>ExternalDefaultDummys2008!GS95*(ExternalDefaultDummys2008!GS95+GR93)</f>
        <v>0</v>
      </c>
      <c r="GT93" s="3">
        <f>ExternalDefaultDummys2008!GT95*(ExternalDefaultDummys2008!GT95+GS93)</f>
        <v>0</v>
      </c>
      <c r="GU93" s="3">
        <f>ExternalDefaultDummys2008!GU95*(ExternalDefaultDummys2008!GU95+GT93)</f>
        <v>0</v>
      </c>
      <c r="GV93" s="3">
        <f>ExternalDefaultDummys2008!GV95*(ExternalDefaultDummys2008!GV95+GU93)</f>
        <v>0</v>
      </c>
      <c r="GW93" s="3">
        <f>ExternalDefaultDummys2008!GW95*(ExternalDefaultDummys2008!GW95+GV93)</f>
        <v>0</v>
      </c>
      <c r="GX93" s="3">
        <f>ExternalDefaultDummys2008!GX95*(ExternalDefaultDummys2008!GX95+GW93)</f>
        <v>0</v>
      </c>
      <c r="GY93" s="3">
        <f>ExternalDefaultDummys2008!GY95*(ExternalDefaultDummys2008!GY95+GX93)</f>
        <v>0</v>
      </c>
      <c r="GZ93" s="3">
        <f>ExternalDefaultDummys2008!GZ95*(ExternalDefaultDummys2008!GZ95+GY93)</f>
        <v>0</v>
      </c>
      <c r="HA93" s="3">
        <f>ExternalDefaultDummys2008!HA95*(ExternalDefaultDummys2008!HA95+GZ93)</f>
        <v>0</v>
      </c>
      <c r="HB93" s="3">
        <f>ExternalDefaultDummys2008!HB95*(ExternalDefaultDummys2008!HB95+HA93)</f>
        <v>0</v>
      </c>
      <c r="HC93" s="3">
        <f>ExternalDefaultDummys2008!HC95*(ExternalDefaultDummys2008!HC95+HB93)</f>
        <v>0</v>
      </c>
      <c r="HE93" s="3">
        <f t="shared" si="4"/>
        <v>5</v>
      </c>
    </row>
    <row r="94" spans="1:213" x14ac:dyDescent="0.4">
      <c r="A94" s="3">
        <f t="shared" si="5"/>
        <v>86</v>
      </c>
      <c r="B94" s="26" t="s">
        <v>121</v>
      </c>
      <c r="C94" s="3">
        <f>ExternalDefaultDummys2008!C96*(ExternalDefaultDummys2008!C96+0)</f>
        <v>0</v>
      </c>
      <c r="D94" s="3">
        <f>ExternalDefaultDummys2008!D96*(ExternalDefaultDummys2008!D96+C94)</f>
        <v>0</v>
      </c>
      <c r="E94" s="3">
        <f>ExternalDefaultDummys2008!E96*(ExternalDefaultDummys2008!E96+D94)</f>
        <v>0</v>
      </c>
      <c r="F94" s="3">
        <f>ExternalDefaultDummys2008!F96*(ExternalDefaultDummys2008!F96+E94)</f>
        <v>0</v>
      </c>
      <c r="G94" s="3">
        <f>ExternalDefaultDummys2008!G96*(ExternalDefaultDummys2008!G96+F94)</f>
        <v>0</v>
      </c>
      <c r="H94" s="3">
        <f>ExternalDefaultDummys2008!H96*(ExternalDefaultDummys2008!H96+G94)</f>
        <v>0</v>
      </c>
      <c r="I94" s="3">
        <f>ExternalDefaultDummys2008!I96*(ExternalDefaultDummys2008!I96+H94)</f>
        <v>0</v>
      </c>
      <c r="J94" s="3">
        <f>ExternalDefaultDummys2008!J96*(ExternalDefaultDummys2008!J96+I94)</f>
        <v>0</v>
      </c>
      <c r="K94" s="3">
        <f>ExternalDefaultDummys2008!K96*(ExternalDefaultDummys2008!K96+J94)</f>
        <v>0</v>
      </c>
      <c r="L94" s="3">
        <f>ExternalDefaultDummys2008!L96*(ExternalDefaultDummys2008!L96+K94)</f>
        <v>0</v>
      </c>
      <c r="M94" s="3">
        <f>ExternalDefaultDummys2008!M96*(ExternalDefaultDummys2008!M96+L94)</f>
        <v>0</v>
      </c>
      <c r="N94" s="3">
        <f>ExternalDefaultDummys2008!N96*(ExternalDefaultDummys2008!N96+M94)</f>
        <v>0</v>
      </c>
      <c r="O94" s="3">
        <f>ExternalDefaultDummys2008!O96*(ExternalDefaultDummys2008!O96+N94)</f>
        <v>0</v>
      </c>
      <c r="P94" s="3">
        <f>ExternalDefaultDummys2008!P96*(ExternalDefaultDummys2008!P96+O94)</f>
        <v>0</v>
      </c>
      <c r="Q94" s="3">
        <f>ExternalDefaultDummys2008!Q96*(ExternalDefaultDummys2008!Q96+P94)</f>
        <v>0</v>
      </c>
      <c r="R94" s="3">
        <f>ExternalDefaultDummys2008!R96*(ExternalDefaultDummys2008!R96+Q94)</f>
        <v>0</v>
      </c>
      <c r="S94" s="3">
        <f>ExternalDefaultDummys2008!S96*(ExternalDefaultDummys2008!S96+R94)</f>
        <v>0</v>
      </c>
      <c r="T94" s="3">
        <f>ExternalDefaultDummys2008!T96*(ExternalDefaultDummys2008!T96+S94)</f>
        <v>0</v>
      </c>
      <c r="U94" s="3">
        <f>ExternalDefaultDummys2008!U96*(ExternalDefaultDummys2008!U96+T94)</f>
        <v>0</v>
      </c>
      <c r="V94" s="3">
        <f>ExternalDefaultDummys2008!V96*(ExternalDefaultDummys2008!V96+U94)</f>
        <v>0</v>
      </c>
      <c r="W94" s="3">
        <f>ExternalDefaultDummys2008!W96*(ExternalDefaultDummys2008!W96+V94)</f>
        <v>0</v>
      </c>
      <c r="X94" s="3">
        <f>ExternalDefaultDummys2008!X96*(ExternalDefaultDummys2008!X96+W94)</f>
        <v>0</v>
      </c>
      <c r="Y94" s="3">
        <f>ExternalDefaultDummys2008!Y96*(ExternalDefaultDummys2008!Y96+X94)</f>
        <v>0</v>
      </c>
      <c r="Z94" s="3">
        <f>ExternalDefaultDummys2008!Z96*(ExternalDefaultDummys2008!Z96+Y94)</f>
        <v>0</v>
      </c>
      <c r="AA94" s="3">
        <f>ExternalDefaultDummys2008!AA96*(ExternalDefaultDummys2008!AA96+Z94)</f>
        <v>0</v>
      </c>
      <c r="AB94" s="3">
        <f>ExternalDefaultDummys2008!AB96*(ExternalDefaultDummys2008!AB96+AA94)</f>
        <v>0</v>
      </c>
      <c r="AC94" s="3">
        <f>ExternalDefaultDummys2008!AC96*(ExternalDefaultDummys2008!AC96+AB94)</f>
        <v>0</v>
      </c>
      <c r="AD94" s="3">
        <f>ExternalDefaultDummys2008!AD96*(ExternalDefaultDummys2008!AD96+AC94)</f>
        <v>0</v>
      </c>
      <c r="AE94" s="3">
        <f>ExternalDefaultDummys2008!AE96*(ExternalDefaultDummys2008!AE96+AD94)</f>
        <v>0</v>
      </c>
      <c r="AF94" s="3">
        <f>ExternalDefaultDummys2008!AF96*(ExternalDefaultDummys2008!AF96+AE94)</f>
        <v>0</v>
      </c>
      <c r="AG94" s="3">
        <f>ExternalDefaultDummys2008!AG96*(ExternalDefaultDummys2008!AG96+AF94)</f>
        <v>0</v>
      </c>
      <c r="AH94" s="3">
        <f>ExternalDefaultDummys2008!AH96*(ExternalDefaultDummys2008!AH96+AG94)</f>
        <v>0</v>
      </c>
      <c r="AI94" s="3">
        <f>ExternalDefaultDummys2008!AI96*(ExternalDefaultDummys2008!AI96+AH94)</f>
        <v>0</v>
      </c>
      <c r="AJ94" s="3">
        <f>ExternalDefaultDummys2008!AJ96*(ExternalDefaultDummys2008!AJ96+AI94)</f>
        <v>0</v>
      </c>
      <c r="AK94" s="3">
        <f>ExternalDefaultDummys2008!AK96*(ExternalDefaultDummys2008!AK96+AJ94)</f>
        <v>0</v>
      </c>
      <c r="AL94" s="3">
        <f>ExternalDefaultDummys2008!AL96*(ExternalDefaultDummys2008!AL96+AK94)</f>
        <v>0</v>
      </c>
      <c r="AM94" s="3">
        <f>ExternalDefaultDummys2008!AM96*(ExternalDefaultDummys2008!AM96+AL94)</f>
        <v>0</v>
      </c>
      <c r="AN94" s="3">
        <f>ExternalDefaultDummys2008!AN96*(ExternalDefaultDummys2008!AN96+AM94)</f>
        <v>0</v>
      </c>
      <c r="AO94" s="3">
        <f>ExternalDefaultDummys2008!AO96*(ExternalDefaultDummys2008!AO96+AN94)</f>
        <v>0</v>
      </c>
      <c r="AP94" s="3">
        <f>ExternalDefaultDummys2008!AP96*(ExternalDefaultDummys2008!AP96+AO94)</f>
        <v>0</v>
      </c>
      <c r="AQ94" s="3">
        <f>ExternalDefaultDummys2008!AQ96*(ExternalDefaultDummys2008!AQ96+AP94)</f>
        <v>0</v>
      </c>
      <c r="AR94" s="3">
        <f>ExternalDefaultDummys2008!AR96*(ExternalDefaultDummys2008!AR96+AQ94)</f>
        <v>0</v>
      </c>
      <c r="AS94" s="3">
        <f>ExternalDefaultDummys2008!AS96*(ExternalDefaultDummys2008!AS96+AR94)</f>
        <v>0</v>
      </c>
      <c r="AT94" s="3">
        <f>ExternalDefaultDummys2008!AT96*(ExternalDefaultDummys2008!AT96+AS94)</f>
        <v>0</v>
      </c>
      <c r="AU94" s="3">
        <f>ExternalDefaultDummys2008!AU96*(ExternalDefaultDummys2008!AU96+AT94)</f>
        <v>0</v>
      </c>
      <c r="AV94" s="3">
        <f>ExternalDefaultDummys2008!AV96*(ExternalDefaultDummys2008!AV96+AU94)</f>
        <v>0</v>
      </c>
      <c r="AW94" s="3">
        <f>ExternalDefaultDummys2008!AW96*(ExternalDefaultDummys2008!AW96+AV94)</f>
        <v>0</v>
      </c>
      <c r="AX94" s="3">
        <f>ExternalDefaultDummys2008!AX96*(ExternalDefaultDummys2008!AX96+AW94)</f>
        <v>0</v>
      </c>
      <c r="AY94" s="3">
        <f>ExternalDefaultDummys2008!AY96*(ExternalDefaultDummys2008!AY96+AX94)</f>
        <v>0</v>
      </c>
      <c r="AZ94" s="3">
        <f>ExternalDefaultDummys2008!AZ96*(ExternalDefaultDummys2008!AZ96+AY94)</f>
        <v>0</v>
      </c>
      <c r="BA94" s="3">
        <f>ExternalDefaultDummys2008!BA96*(ExternalDefaultDummys2008!BA96+AZ94)</f>
        <v>0</v>
      </c>
      <c r="BB94" s="3">
        <f>ExternalDefaultDummys2008!BB96*(ExternalDefaultDummys2008!BB96+BA94)</f>
        <v>0</v>
      </c>
      <c r="BC94" s="3">
        <f>ExternalDefaultDummys2008!BC96*(ExternalDefaultDummys2008!BC96+BB94)</f>
        <v>0</v>
      </c>
      <c r="BD94" s="3">
        <f>ExternalDefaultDummys2008!BD96*(ExternalDefaultDummys2008!BD96+BC94)</f>
        <v>0</v>
      </c>
      <c r="BE94" s="3">
        <f>ExternalDefaultDummys2008!BE96*(ExternalDefaultDummys2008!BE96+BD94)</f>
        <v>0</v>
      </c>
      <c r="BF94" s="3">
        <f>ExternalDefaultDummys2008!BF96*(ExternalDefaultDummys2008!BF96+BE94)</f>
        <v>0</v>
      </c>
      <c r="BG94" s="3">
        <f>ExternalDefaultDummys2008!BG96*(ExternalDefaultDummys2008!BG96+BF94)</f>
        <v>0</v>
      </c>
      <c r="BH94" s="3">
        <f>ExternalDefaultDummys2008!BH96*(ExternalDefaultDummys2008!BH96+BG94)</f>
        <v>0</v>
      </c>
      <c r="BI94" s="3">
        <f>ExternalDefaultDummys2008!BI96*(ExternalDefaultDummys2008!BI96+BH94)</f>
        <v>0</v>
      </c>
      <c r="BJ94" s="3">
        <f>ExternalDefaultDummys2008!BJ96*(ExternalDefaultDummys2008!BJ96+BI94)</f>
        <v>0</v>
      </c>
      <c r="BK94" s="3">
        <f>ExternalDefaultDummys2008!BK96*(ExternalDefaultDummys2008!BK96+BJ94)</f>
        <v>0</v>
      </c>
      <c r="BL94" s="3">
        <f>ExternalDefaultDummys2008!BL96*(ExternalDefaultDummys2008!BL96+BK94)</f>
        <v>0</v>
      </c>
      <c r="BM94" s="3">
        <f>ExternalDefaultDummys2008!BM96*(ExternalDefaultDummys2008!BM96+BL94)</f>
        <v>0</v>
      </c>
      <c r="BN94" s="3">
        <f>ExternalDefaultDummys2008!BN96*(ExternalDefaultDummys2008!BN96+BM94)</f>
        <v>0</v>
      </c>
      <c r="BO94" s="3">
        <f>ExternalDefaultDummys2008!BO96*(ExternalDefaultDummys2008!BO96+BN94)</f>
        <v>0</v>
      </c>
      <c r="BP94" s="3">
        <f>ExternalDefaultDummys2008!BP96*(ExternalDefaultDummys2008!BP96+BO94)</f>
        <v>0</v>
      </c>
      <c r="BQ94" s="3">
        <f>ExternalDefaultDummys2008!BQ96*(ExternalDefaultDummys2008!BQ96+BP94)</f>
        <v>0</v>
      </c>
      <c r="BR94" s="3">
        <f>ExternalDefaultDummys2008!BR96*(ExternalDefaultDummys2008!BR96+BQ94)</f>
        <v>0</v>
      </c>
      <c r="BS94" s="3">
        <f>ExternalDefaultDummys2008!BS96*(ExternalDefaultDummys2008!BS96+BR94)</f>
        <v>0</v>
      </c>
      <c r="BT94" s="3">
        <f>ExternalDefaultDummys2008!BT96*(ExternalDefaultDummys2008!BT96+BS94)</f>
        <v>0</v>
      </c>
      <c r="BU94" s="3">
        <f>ExternalDefaultDummys2008!BU96*(ExternalDefaultDummys2008!BU96+BT94)</f>
        <v>0</v>
      </c>
      <c r="BV94" s="3">
        <f>ExternalDefaultDummys2008!BV96*(ExternalDefaultDummys2008!BV96+BU94)</f>
        <v>0</v>
      </c>
      <c r="BW94" s="3">
        <f>ExternalDefaultDummys2008!BW96*(ExternalDefaultDummys2008!BW96+BV94)</f>
        <v>0</v>
      </c>
      <c r="BX94" s="3">
        <f>ExternalDefaultDummys2008!BX96*(ExternalDefaultDummys2008!BX96+BW94)</f>
        <v>0</v>
      </c>
      <c r="BY94" s="3">
        <f>ExternalDefaultDummys2008!BY96*(ExternalDefaultDummys2008!BY96+BX94)</f>
        <v>0</v>
      </c>
      <c r="BZ94" s="3">
        <f>ExternalDefaultDummys2008!BZ96*(ExternalDefaultDummys2008!BZ96+BY94)</f>
        <v>0</v>
      </c>
      <c r="CA94" s="3">
        <f>ExternalDefaultDummys2008!CA96*(ExternalDefaultDummys2008!CA96+BZ94)</f>
        <v>0</v>
      </c>
      <c r="CB94" s="3">
        <f>ExternalDefaultDummys2008!CB96*(ExternalDefaultDummys2008!CB96+CA94)</f>
        <v>0</v>
      </c>
      <c r="CC94" s="3">
        <f>ExternalDefaultDummys2008!CC96*(ExternalDefaultDummys2008!CC96+CB94)</f>
        <v>0</v>
      </c>
      <c r="CD94" s="3">
        <f>ExternalDefaultDummys2008!CD96*(ExternalDefaultDummys2008!CD96+CC94)</f>
        <v>0</v>
      </c>
      <c r="CE94" s="3">
        <f>ExternalDefaultDummys2008!CE96*(ExternalDefaultDummys2008!CE96+CD94)</f>
        <v>0</v>
      </c>
      <c r="CF94" s="3">
        <f>ExternalDefaultDummys2008!CF96*(ExternalDefaultDummys2008!CF96+CE94)</f>
        <v>0</v>
      </c>
      <c r="CG94" s="3">
        <f>ExternalDefaultDummys2008!CG96*(ExternalDefaultDummys2008!CG96+CF94)</f>
        <v>0</v>
      </c>
      <c r="CH94" s="3">
        <f>ExternalDefaultDummys2008!CH96*(ExternalDefaultDummys2008!CH96+CG94)</f>
        <v>0</v>
      </c>
      <c r="CI94" s="3">
        <f>ExternalDefaultDummys2008!CI96*(ExternalDefaultDummys2008!CI96+CH94)</f>
        <v>0</v>
      </c>
      <c r="CJ94" s="3">
        <f>ExternalDefaultDummys2008!CJ96*(ExternalDefaultDummys2008!CJ96+CI94)</f>
        <v>0</v>
      </c>
      <c r="CK94" s="3">
        <f>ExternalDefaultDummys2008!CK96*(ExternalDefaultDummys2008!CK96+CJ94)</f>
        <v>0</v>
      </c>
      <c r="CL94" s="3">
        <f>ExternalDefaultDummys2008!CL96*(ExternalDefaultDummys2008!CL96+CK94)</f>
        <v>0</v>
      </c>
      <c r="CM94" s="3">
        <f>ExternalDefaultDummys2008!CM96*(ExternalDefaultDummys2008!CM96+CL94)</f>
        <v>0</v>
      </c>
      <c r="CN94" s="3">
        <f>ExternalDefaultDummys2008!CN96*(ExternalDefaultDummys2008!CN96+CM94)</f>
        <v>0</v>
      </c>
      <c r="CO94" s="3">
        <f>ExternalDefaultDummys2008!CO96*(ExternalDefaultDummys2008!CO96+CN94)</f>
        <v>0</v>
      </c>
      <c r="CP94" s="3">
        <f>ExternalDefaultDummys2008!CP96*(ExternalDefaultDummys2008!CP96+CO94)</f>
        <v>0</v>
      </c>
      <c r="CQ94" s="3">
        <f>ExternalDefaultDummys2008!CQ96*(ExternalDefaultDummys2008!CQ96+CP94)</f>
        <v>0</v>
      </c>
      <c r="CR94" s="3">
        <f>ExternalDefaultDummys2008!CR96*(ExternalDefaultDummys2008!CR96+CQ94)</f>
        <v>0</v>
      </c>
      <c r="CS94" s="3">
        <f>ExternalDefaultDummys2008!CS96*(ExternalDefaultDummys2008!CS96+CR94)</f>
        <v>0</v>
      </c>
      <c r="CT94" s="3">
        <f>ExternalDefaultDummys2008!CT96*(ExternalDefaultDummys2008!CT96+CS94)</f>
        <v>0</v>
      </c>
      <c r="CU94" s="3">
        <f>ExternalDefaultDummys2008!CU96*(ExternalDefaultDummys2008!CU96+CT94)</f>
        <v>0</v>
      </c>
      <c r="CV94" s="3">
        <f>ExternalDefaultDummys2008!CV96*(ExternalDefaultDummys2008!CV96+CU94)</f>
        <v>0</v>
      </c>
      <c r="CW94" s="3">
        <f>ExternalDefaultDummys2008!CW96*(ExternalDefaultDummys2008!CW96+CV94)</f>
        <v>0</v>
      </c>
      <c r="CX94" s="3">
        <f>ExternalDefaultDummys2008!CX96*(ExternalDefaultDummys2008!CX96+CW94)</f>
        <v>0</v>
      </c>
      <c r="CY94" s="3">
        <f>ExternalDefaultDummys2008!CY96*(ExternalDefaultDummys2008!CY96+CX94)</f>
        <v>0</v>
      </c>
      <c r="CZ94" s="3">
        <f>ExternalDefaultDummys2008!CZ96*(ExternalDefaultDummys2008!CZ96+CY94)</f>
        <v>0</v>
      </c>
      <c r="DA94" s="3">
        <f>ExternalDefaultDummys2008!DA96*(ExternalDefaultDummys2008!DA96+CZ94)</f>
        <v>0</v>
      </c>
      <c r="DB94" s="3">
        <f>ExternalDefaultDummys2008!DB96*(ExternalDefaultDummys2008!DB96+DA94)</f>
        <v>0</v>
      </c>
      <c r="DC94" s="3">
        <f>ExternalDefaultDummys2008!DC96*(ExternalDefaultDummys2008!DC96+DB94)</f>
        <v>0</v>
      </c>
      <c r="DD94" s="3">
        <f>ExternalDefaultDummys2008!DD96*(ExternalDefaultDummys2008!DD96+DC94)</f>
        <v>0</v>
      </c>
      <c r="DE94" s="3">
        <f>ExternalDefaultDummys2008!DE96*(ExternalDefaultDummys2008!DE96+DD94)</f>
        <v>0</v>
      </c>
      <c r="DF94" s="3">
        <f>ExternalDefaultDummys2008!DF96*(ExternalDefaultDummys2008!DF96+DE94)</f>
        <v>0</v>
      </c>
      <c r="DG94" s="3">
        <f>ExternalDefaultDummys2008!DG96*(ExternalDefaultDummys2008!DG96+DF94)</f>
        <v>0</v>
      </c>
      <c r="DH94" s="3">
        <f>ExternalDefaultDummys2008!DH96*(ExternalDefaultDummys2008!DH96+DG94)</f>
        <v>0</v>
      </c>
      <c r="DI94" s="3">
        <f>ExternalDefaultDummys2008!DI96*(ExternalDefaultDummys2008!DI96+DH94)</f>
        <v>0</v>
      </c>
      <c r="DJ94" s="3">
        <f>ExternalDefaultDummys2008!DJ96*(ExternalDefaultDummys2008!DJ96+DI94)</f>
        <v>0</v>
      </c>
      <c r="DK94" s="3">
        <f>ExternalDefaultDummys2008!DK96*(ExternalDefaultDummys2008!DK96+DJ94)</f>
        <v>0</v>
      </c>
      <c r="DL94" s="3">
        <f>ExternalDefaultDummys2008!DL96*(ExternalDefaultDummys2008!DL96+DK94)</f>
        <v>0</v>
      </c>
      <c r="DM94" s="3">
        <f>ExternalDefaultDummys2008!DM96*(ExternalDefaultDummys2008!DM96+DL94)</f>
        <v>0</v>
      </c>
      <c r="DN94" s="3">
        <f>ExternalDefaultDummys2008!DN96*(ExternalDefaultDummys2008!DN96+DM94)</f>
        <v>0</v>
      </c>
      <c r="DO94" s="3">
        <f>ExternalDefaultDummys2008!DO96*(ExternalDefaultDummys2008!DO96+DN94)</f>
        <v>0</v>
      </c>
      <c r="DP94" s="3">
        <f>ExternalDefaultDummys2008!DP96*(ExternalDefaultDummys2008!DP96+DO94)</f>
        <v>0</v>
      </c>
      <c r="DQ94" s="3">
        <f>ExternalDefaultDummys2008!DQ96*(ExternalDefaultDummys2008!DQ96+DP94)</f>
        <v>0</v>
      </c>
      <c r="DR94" s="3">
        <f>ExternalDefaultDummys2008!DR96*(ExternalDefaultDummys2008!DR96+DQ94)</f>
        <v>0</v>
      </c>
      <c r="DS94" s="3">
        <f>ExternalDefaultDummys2008!DS96*(ExternalDefaultDummys2008!DS96+DR94)</f>
        <v>0</v>
      </c>
      <c r="DT94" s="3">
        <f>ExternalDefaultDummys2008!DT96*(ExternalDefaultDummys2008!DT96+DS94)</f>
        <v>0</v>
      </c>
      <c r="DU94" s="3">
        <f>ExternalDefaultDummys2008!DU96*(ExternalDefaultDummys2008!DU96+DT94)</f>
        <v>0</v>
      </c>
      <c r="DV94" s="3">
        <f>ExternalDefaultDummys2008!DV96*(ExternalDefaultDummys2008!DV96+DU94)</f>
        <v>0</v>
      </c>
      <c r="DW94" s="3">
        <f>ExternalDefaultDummys2008!DW96*(ExternalDefaultDummys2008!DW96+DV94)</f>
        <v>0</v>
      </c>
      <c r="DX94" s="3">
        <f>ExternalDefaultDummys2008!DX96*(ExternalDefaultDummys2008!DX96+DW94)</f>
        <v>0</v>
      </c>
      <c r="DY94" s="3">
        <f>ExternalDefaultDummys2008!DY96*(ExternalDefaultDummys2008!DY96+DX94)</f>
        <v>0</v>
      </c>
      <c r="DZ94" s="3">
        <f>ExternalDefaultDummys2008!DZ96*(ExternalDefaultDummys2008!DZ96+DY94)</f>
        <v>0</v>
      </c>
      <c r="EA94" s="3">
        <f>ExternalDefaultDummys2008!EA96*(ExternalDefaultDummys2008!EA96+DZ94)</f>
        <v>0</v>
      </c>
      <c r="EB94" s="3">
        <f>ExternalDefaultDummys2008!EB96*(ExternalDefaultDummys2008!EB96+EA94)</f>
        <v>0</v>
      </c>
      <c r="EC94" s="3">
        <f>ExternalDefaultDummys2008!EC96*(ExternalDefaultDummys2008!EC96+EB94)</f>
        <v>0</v>
      </c>
      <c r="ED94" s="3">
        <f>ExternalDefaultDummys2008!ED96*(ExternalDefaultDummys2008!ED96+EC94)</f>
        <v>0</v>
      </c>
      <c r="EE94" s="3">
        <f>ExternalDefaultDummys2008!EE96*(ExternalDefaultDummys2008!EE96+ED94)</f>
        <v>0</v>
      </c>
      <c r="EF94" s="3">
        <f>ExternalDefaultDummys2008!EF96*(ExternalDefaultDummys2008!EF96+EE94)</f>
        <v>0</v>
      </c>
      <c r="EG94" s="3">
        <f>ExternalDefaultDummys2008!EG96*(ExternalDefaultDummys2008!EG96+EF94)</f>
        <v>0</v>
      </c>
      <c r="EH94" s="3">
        <f>ExternalDefaultDummys2008!EH96*(ExternalDefaultDummys2008!EH96+EG94)</f>
        <v>0</v>
      </c>
      <c r="EI94" s="3">
        <f>ExternalDefaultDummys2008!EI96*(ExternalDefaultDummys2008!EI96+EH94)</f>
        <v>0</v>
      </c>
      <c r="EJ94" s="3">
        <f>ExternalDefaultDummys2008!EJ96*(ExternalDefaultDummys2008!EJ96+EI94)</f>
        <v>0</v>
      </c>
      <c r="EK94" s="3">
        <f>ExternalDefaultDummys2008!EK96*(ExternalDefaultDummys2008!EK96+EJ94)</f>
        <v>0</v>
      </c>
      <c r="EL94" s="3">
        <f>ExternalDefaultDummys2008!EL96*(ExternalDefaultDummys2008!EL96+EK94)</f>
        <v>0</v>
      </c>
      <c r="EM94" s="3">
        <f>ExternalDefaultDummys2008!EM96*(ExternalDefaultDummys2008!EM96+EL94)</f>
        <v>0</v>
      </c>
      <c r="EN94" s="3">
        <f>ExternalDefaultDummys2008!EN96*(ExternalDefaultDummys2008!EN96+EM94)</f>
        <v>0</v>
      </c>
      <c r="EO94" s="3">
        <f>ExternalDefaultDummys2008!EO96*(ExternalDefaultDummys2008!EO96+EN94)</f>
        <v>0</v>
      </c>
      <c r="EP94" s="3">
        <f>ExternalDefaultDummys2008!EP96*(ExternalDefaultDummys2008!EP96+EO94)</f>
        <v>0</v>
      </c>
      <c r="EQ94" s="3">
        <f>ExternalDefaultDummys2008!EQ96*(ExternalDefaultDummys2008!EQ96+EP94)</f>
        <v>0</v>
      </c>
      <c r="ER94" s="3">
        <f>ExternalDefaultDummys2008!ER96*(ExternalDefaultDummys2008!ER96+EQ94)</f>
        <v>0</v>
      </c>
      <c r="ES94" s="3">
        <f>ExternalDefaultDummys2008!ES96*(ExternalDefaultDummys2008!ES96+ER94)</f>
        <v>0</v>
      </c>
      <c r="ET94" s="3">
        <f>ExternalDefaultDummys2008!ET96*(ExternalDefaultDummys2008!ET96+ES94)</f>
        <v>0</v>
      </c>
      <c r="EU94" s="3">
        <f>ExternalDefaultDummys2008!EU96*(ExternalDefaultDummys2008!EU96+ET94)</f>
        <v>0</v>
      </c>
      <c r="EV94" s="3">
        <f>ExternalDefaultDummys2008!EV96*(ExternalDefaultDummys2008!EV96+EU94)</f>
        <v>0</v>
      </c>
      <c r="EW94" s="3">
        <f>ExternalDefaultDummys2008!EW96*(ExternalDefaultDummys2008!EW96+EV94)</f>
        <v>0</v>
      </c>
      <c r="EX94" s="3">
        <f>ExternalDefaultDummys2008!EX96*(ExternalDefaultDummys2008!EX96+EW94)</f>
        <v>0</v>
      </c>
      <c r="EY94" s="3">
        <f>ExternalDefaultDummys2008!EY96*(ExternalDefaultDummys2008!EY96+EX94)</f>
        <v>0</v>
      </c>
      <c r="EZ94" s="3">
        <f>ExternalDefaultDummys2008!EZ96*(ExternalDefaultDummys2008!EZ96+EY94)</f>
        <v>0</v>
      </c>
      <c r="FA94" s="3">
        <f>ExternalDefaultDummys2008!FA96*(ExternalDefaultDummys2008!FA96+EZ94)</f>
        <v>0</v>
      </c>
      <c r="FB94" s="3">
        <f>ExternalDefaultDummys2008!FB96*(ExternalDefaultDummys2008!FB96+FA94)</f>
        <v>0</v>
      </c>
      <c r="FC94" s="3">
        <f>ExternalDefaultDummys2008!FC96*(ExternalDefaultDummys2008!FC96+FB94)</f>
        <v>0</v>
      </c>
      <c r="FD94" s="3">
        <f>ExternalDefaultDummys2008!FD96*(ExternalDefaultDummys2008!FD96+FC94)</f>
        <v>0</v>
      </c>
      <c r="FE94" s="3">
        <f>ExternalDefaultDummys2008!FE96*(ExternalDefaultDummys2008!FE96+FD94)</f>
        <v>0</v>
      </c>
      <c r="FF94" s="3">
        <f>ExternalDefaultDummys2008!FF96*(ExternalDefaultDummys2008!FF96+FE94)</f>
        <v>0</v>
      </c>
      <c r="FG94" s="3">
        <f>ExternalDefaultDummys2008!FG96*(ExternalDefaultDummys2008!FG96+FF94)</f>
        <v>0</v>
      </c>
      <c r="FH94" s="3">
        <f>ExternalDefaultDummys2008!FH96*(ExternalDefaultDummys2008!FH96+FG94)</f>
        <v>0</v>
      </c>
      <c r="FI94" s="3">
        <f>ExternalDefaultDummys2008!FI96*(ExternalDefaultDummys2008!FI96+FH94)</f>
        <v>0</v>
      </c>
      <c r="FJ94" s="3">
        <f>ExternalDefaultDummys2008!FJ96*(ExternalDefaultDummys2008!FJ96+FI94)</f>
        <v>0</v>
      </c>
      <c r="FK94" s="3">
        <f>ExternalDefaultDummys2008!FK96*(ExternalDefaultDummys2008!FK96+FJ94)</f>
        <v>0</v>
      </c>
      <c r="FL94" s="3">
        <f>ExternalDefaultDummys2008!FL96*(ExternalDefaultDummys2008!FL96+FK94)</f>
        <v>0</v>
      </c>
      <c r="FM94" s="3">
        <f>ExternalDefaultDummys2008!FM96*(ExternalDefaultDummys2008!FM96+FL94)</f>
        <v>0</v>
      </c>
      <c r="FN94" s="3">
        <f>ExternalDefaultDummys2008!FN96*(ExternalDefaultDummys2008!FN96+FM94)</f>
        <v>0</v>
      </c>
      <c r="FO94" s="3">
        <f>ExternalDefaultDummys2008!FO96*(ExternalDefaultDummys2008!FO96+FN94)</f>
        <v>0</v>
      </c>
      <c r="FP94" s="3">
        <f>ExternalDefaultDummys2008!FP96*(ExternalDefaultDummys2008!FP96+FO94)</f>
        <v>0</v>
      </c>
      <c r="FQ94" s="3">
        <f>ExternalDefaultDummys2008!FQ96*(ExternalDefaultDummys2008!FQ96+FP94)</f>
        <v>0</v>
      </c>
      <c r="FR94" s="3">
        <f>ExternalDefaultDummys2008!FR96*(ExternalDefaultDummys2008!FR96+FQ94)</f>
        <v>0</v>
      </c>
      <c r="FS94" s="3">
        <f>ExternalDefaultDummys2008!FS96*(ExternalDefaultDummys2008!FS96+FR94)</f>
        <v>0</v>
      </c>
      <c r="FT94" s="3">
        <f>ExternalDefaultDummys2008!FT96*(ExternalDefaultDummys2008!FT96+FS94)</f>
        <v>0</v>
      </c>
      <c r="FU94" s="3">
        <f>ExternalDefaultDummys2008!FU96*(ExternalDefaultDummys2008!FU96+FT94)</f>
        <v>0</v>
      </c>
      <c r="FV94" s="3">
        <f>ExternalDefaultDummys2008!FV96*(ExternalDefaultDummys2008!FV96+FU94)</f>
        <v>0</v>
      </c>
      <c r="FW94" s="3">
        <f>ExternalDefaultDummys2008!FW96*(ExternalDefaultDummys2008!FW96+FV94)</f>
        <v>0</v>
      </c>
      <c r="FX94" s="3">
        <f>ExternalDefaultDummys2008!FX96*(ExternalDefaultDummys2008!FX96+FW94)</f>
        <v>0</v>
      </c>
      <c r="FY94" s="3">
        <f>ExternalDefaultDummys2008!FY96*(ExternalDefaultDummys2008!FY96+FX94)</f>
        <v>0</v>
      </c>
      <c r="FZ94" s="3">
        <f>ExternalDefaultDummys2008!FZ96*(ExternalDefaultDummys2008!FZ96+FY94)</f>
        <v>0</v>
      </c>
      <c r="GA94" s="3">
        <f>ExternalDefaultDummys2008!GA96*(ExternalDefaultDummys2008!GA96+FZ94)</f>
        <v>0</v>
      </c>
      <c r="GB94" s="3">
        <f>ExternalDefaultDummys2008!GB96*(ExternalDefaultDummys2008!GB96+GA94)</f>
        <v>0</v>
      </c>
      <c r="GC94" s="3">
        <f>ExternalDefaultDummys2008!GC96*(ExternalDefaultDummys2008!GC96+GB94)</f>
        <v>0</v>
      </c>
      <c r="GD94" s="3">
        <f>ExternalDefaultDummys2008!GD96*(ExternalDefaultDummys2008!GD96+GC94)</f>
        <v>0</v>
      </c>
      <c r="GE94" s="3">
        <f>ExternalDefaultDummys2008!GE96*(ExternalDefaultDummys2008!GE96+GD94)</f>
        <v>0</v>
      </c>
      <c r="GF94" s="3">
        <f>ExternalDefaultDummys2008!GF96*(ExternalDefaultDummys2008!GF96+GE94)</f>
        <v>0</v>
      </c>
      <c r="GG94" s="3">
        <f>ExternalDefaultDummys2008!GG96*(ExternalDefaultDummys2008!GG96+GF94)</f>
        <v>0</v>
      </c>
      <c r="GH94" s="3">
        <f>ExternalDefaultDummys2008!GH96*(ExternalDefaultDummys2008!GH96+GG94)</f>
        <v>0</v>
      </c>
      <c r="GI94" s="3">
        <f>ExternalDefaultDummys2008!GI96*(ExternalDefaultDummys2008!GI96+GH94)</f>
        <v>0</v>
      </c>
      <c r="GJ94" s="3">
        <f>ExternalDefaultDummys2008!GJ96*(ExternalDefaultDummys2008!GJ96+GI94)</f>
        <v>0</v>
      </c>
      <c r="GK94" s="3">
        <f>ExternalDefaultDummys2008!GK96*(ExternalDefaultDummys2008!GK96+GJ94)</f>
        <v>0</v>
      </c>
      <c r="GL94" s="3">
        <f>ExternalDefaultDummys2008!GL96*(ExternalDefaultDummys2008!GL96+GK94)</f>
        <v>0</v>
      </c>
      <c r="GM94" s="3">
        <f>ExternalDefaultDummys2008!GM96*(ExternalDefaultDummys2008!GM96+GL94)</f>
        <v>0</v>
      </c>
      <c r="GN94" s="3">
        <f>ExternalDefaultDummys2008!GN96*(ExternalDefaultDummys2008!GN96+GM94)</f>
        <v>0</v>
      </c>
      <c r="GO94" s="3">
        <f>ExternalDefaultDummys2008!GO96*(ExternalDefaultDummys2008!GO96+GN94)</f>
        <v>0</v>
      </c>
      <c r="GP94" s="3">
        <f>ExternalDefaultDummys2008!GP96*(ExternalDefaultDummys2008!GP96+GO94)</f>
        <v>0</v>
      </c>
      <c r="GQ94" s="3">
        <f>ExternalDefaultDummys2008!GQ96*(ExternalDefaultDummys2008!GQ96+GP94)</f>
        <v>0</v>
      </c>
      <c r="GR94" s="3">
        <f>ExternalDefaultDummys2008!GR96*(ExternalDefaultDummys2008!GR96+GQ94)</f>
        <v>0</v>
      </c>
      <c r="GS94" s="3">
        <f>ExternalDefaultDummys2008!GS96*(ExternalDefaultDummys2008!GS96+GR94)</f>
        <v>0</v>
      </c>
      <c r="GT94" s="3">
        <f>ExternalDefaultDummys2008!GT96*(ExternalDefaultDummys2008!GT96+GS94)</f>
        <v>0</v>
      </c>
      <c r="GU94" s="3">
        <f>ExternalDefaultDummys2008!GU96*(ExternalDefaultDummys2008!GU96+GT94)</f>
        <v>1</v>
      </c>
      <c r="GV94" s="3">
        <f>ExternalDefaultDummys2008!GV96*(ExternalDefaultDummys2008!GV96+GU94)</f>
        <v>2</v>
      </c>
      <c r="GW94" s="3">
        <f>ExternalDefaultDummys2008!GW96*(ExternalDefaultDummys2008!GW96+GV94)</f>
        <v>3</v>
      </c>
      <c r="GX94" s="3">
        <f>ExternalDefaultDummys2008!GX96*(ExternalDefaultDummys2008!GX96+GW94)</f>
        <v>0</v>
      </c>
      <c r="GY94" s="3">
        <f>ExternalDefaultDummys2008!GY96*(ExternalDefaultDummys2008!GY96+GX94)</f>
        <v>0</v>
      </c>
      <c r="GZ94" s="3">
        <f>ExternalDefaultDummys2008!GZ96*(ExternalDefaultDummys2008!GZ96+GY94)</f>
        <v>0</v>
      </c>
      <c r="HA94" s="3">
        <f>ExternalDefaultDummys2008!HA96*(ExternalDefaultDummys2008!HA96+GZ94)</f>
        <v>0</v>
      </c>
      <c r="HB94" s="3">
        <f>ExternalDefaultDummys2008!HB96*(ExternalDefaultDummys2008!HB96+HA94)</f>
        <v>0</v>
      </c>
      <c r="HC94" s="3">
        <f>ExternalDefaultDummys2008!HC96*(ExternalDefaultDummys2008!HC96+HB94)</f>
        <v>1</v>
      </c>
      <c r="HE94" s="3">
        <f t="shared" si="4"/>
        <v>3</v>
      </c>
    </row>
    <row r="95" spans="1:213" x14ac:dyDescent="0.4">
      <c r="A95" s="3">
        <f t="shared" si="5"/>
        <v>87</v>
      </c>
      <c r="B95" s="26" t="s">
        <v>122</v>
      </c>
      <c r="C95" s="3">
        <f>ExternalDefaultDummys2008!C97*(ExternalDefaultDummys2008!C97+0)</f>
        <v>0</v>
      </c>
      <c r="D95" s="3">
        <f>ExternalDefaultDummys2008!D97*(ExternalDefaultDummys2008!D97+C95)</f>
        <v>0</v>
      </c>
      <c r="E95" s="3">
        <f>ExternalDefaultDummys2008!E97*(ExternalDefaultDummys2008!E97+D95)</f>
        <v>0</v>
      </c>
      <c r="F95" s="3">
        <f>ExternalDefaultDummys2008!F97*(ExternalDefaultDummys2008!F97+E95)</f>
        <v>0</v>
      </c>
      <c r="G95" s="3">
        <f>ExternalDefaultDummys2008!G97*(ExternalDefaultDummys2008!G97+F95)</f>
        <v>0</v>
      </c>
      <c r="H95" s="3">
        <f>ExternalDefaultDummys2008!H97*(ExternalDefaultDummys2008!H97+G95)</f>
        <v>0</v>
      </c>
      <c r="I95" s="3">
        <f>ExternalDefaultDummys2008!I97*(ExternalDefaultDummys2008!I97+H95)</f>
        <v>0</v>
      </c>
      <c r="J95" s="3">
        <f>ExternalDefaultDummys2008!J97*(ExternalDefaultDummys2008!J97+I95)</f>
        <v>0</v>
      </c>
      <c r="K95" s="3">
        <f>ExternalDefaultDummys2008!K97*(ExternalDefaultDummys2008!K97+J95)</f>
        <v>0</v>
      </c>
      <c r="L95" s="3">
        <f>ExternalDefaultDummys2008!L97*(ExternalDefaultDummys2008!L97+K95)</f>
        <v>0</v>
      </c>
      <c r="M95" s="3">
        <f>ExternalDefaultDummys2008!M97*(ExternalDefaultDummys2008!M97+L95)</f>
        <v>0</v>
      </c>
      <c r="N95" s="3">
        <f>ExternalDefaultDummys2008!N97*(ExternalDefaultDummys2008!N97+M95)</f>
        <v>0</v>
      </c>
      <c r="O95" s="3">
        <f>ExternalDefaultDummys2008!O97*(ExternalDefaultDummys2008!O97+N95)</f>
        <v>0</v>
      </c>
      <c r="P95" s="3">
        <f>ExternalDefaultDummys2008!P97*(ExternalDefaultDummys2008!P97+O95)</f>
        <v>0</v>
      </c>
      <c r="Q95" s="3">
        <f>ExternalDefaultDummys2008!Q97*(ExternalDefaultDummys2008!Q97+P95)</f>
        <v>0</v>
      </c>
      <c r="R95" s="3">
        <f>ExternalDefaultDummys2008!R97*(ExternalDefaultDummys2008!R97+Q95)</f>
        <v>0</v>
      </c>
      <c r="S95" s="3">
        <f>ExternalDefaultDummys2008!S97*(ExternalDefaultDummys2008!S97+R95)</f>
        <v>0</v>
      </c>
      <c r="T95" s="3">
        <f>ExternalDefaultDummys2008!T97*(ExternalDefaultDummys2008!T97+S95)</f>
        <v>0</v>
      </c>
      <c r="U95" s="3">
        <f>ExternalDefaultDummys2008!U97*(ExternalDefaultDummys2008!U97+T95)</f>
        <v>0</v>
      </c>
      <c r="V95" s="3">
        <f>ExternalDefaultDummys2008!V97*(ExternalDefaultDummys2008!V97+U95)</f>
        <v>0</v>
      </c>
      <c r="W95" s="3">
        <f>ExternalDefaultDummys2008!W97*(ExternalDefaultDummys2008!W97+V95)</f>
        <v>0</v>
      </c>
      <c r="X95" s="3">
        <f>ExternalDefaultDummys2008!X97*(ExternalDefaultDummys2008!X97+W95)</f>
        <v>0</v>
      </c>
      <c r="Y95" s="3">
        <f>ExternalDefaultDummys2008!Y97*(ExternalDefaultDummys2008!Y97+X95)</f>
        <v>0</v>
      </c>
      <c r="Z95" s="3">
        <f>ExternalDefaultDummys2008!Z97*(ExternalDefaultDummys2008!Z97+Y95)</f>
        <v>0</v>
      </c>
      <c r="AA95" s="3">
        <f>ExternalDefaultDummys2008!AA97*(ExternalDefaultDummys2008!AA97+Z95)</f>
        <v>0</v>
      </c>
      <c r="AB95" s="3">
        <f>ExternalDefaultDummys2008!AB97*(ExternalDefaultDummys2008!AB97+AA95)</f>
        <v>0</v>
      </c>
      <c r="AC95" s="3">
        <f>ExternalDefaultDummys2008!AC97*(ExternalDefaultDummys2008!AC97+AB95)</f>
        <v>0</v>
      </c>
      <c r="AD95" s="3">
        <f>ExternalDefaultDummys2008!AD97*(ExternalDefaultDummys2008!AD97+AC95)</f>
        <v>0</v>
      </c>
      <c r="AE95" s="3">
        <f>ExternalDefaultDummys2008!AE97*(ExternalDefaultDummys2008!AE97+AD95)</f>
        <v>0</v>
      </c>
      <c r="AF95" s="3">
        <f>ExternalDefaultDummys2008!AF97*(ExternalDefaultDummys2008!AF97+AE95)</f>
        <v>0</v>
      </c>
      <c r="AG95" s="3">
        <f>ExternalDefaultDummys2008!AG97*(ExternalDefaultDummys2008!AG97+AF95)</f>
        <v>0</v>
      </c>
      <c r="AH95" s="3">
        <f>ExternalDefaultDummys2008!AH97*(ExternalDefaultDummys2008!AH97+AG95)</f>
        <v>0</v>
      </c>
      <c r="AI95" s="3">
        <f>ExternalDefaultDummys2008!AI97*(ExternalDefaultDummys2008!AI97+AH95)</f>
        <v>0</v>
      </c>
      <c r="AJ95" s="3">
        <f>ExternalDefaultDummys2008!AJ97*(ExternalDefaultDummys2008!AJ97+AI95)</f>
        <v>0</v>
      </c>
      <c r="AK95" s="3">
        <f>ExternalDefaultDummys2008!AK97*(ExternalDefaultDummys2008!AK97+AJ95)</f>
        <v>0</v>
      </c>
      <c r="AL95" s="3">
        <f>ExternalDefaultDummys2008!AL97*(ExternalDefaultDummys2008!AL97+AK95)</f>
        <v>0</v>
      </c>
      <c r="AM95" s="3">
        <f>ExternalDefaultDummys2008!AM97*(ExternalDefaultDummys2008!AM97+AL95)</f>
        <v>0</v>
      </c>
      <c r="AN95" s="3">
        <f>ExternalDefaultDummys2008!AN97*(ExternalDefaultDummys2008!AN97+AM95)</f>
        <v>0</v>
      </c>
      <c r="AO95" s="3">
        <f>ExternalDefaultDummys2008!AO97*(ExternalDefaultDummys2008!AO97+AN95)</f>
        <v>0</v>
      </c>
      <c r="AP95" s="3">
        <f>ExternalDefaultDummys2008!AP97*(ExternalDefaultDummys2008!AP97+AO95)</f>
        <v>0</v>
      </c>
      <c r="AQ95" s="3">
        <f>ExternalDefaultDummys2008!AQ97*(ExternalDefaultDummys2008!AQ97+AP95)</f>
        <v>0</v>
      </c>
      <c r="AR95" s="3">
        <f>ExternalDefaultDummys2008!AR97*(ExternalDefaultDummys2008!AR97+AQ95)</f>
        <v>0</v>
      </c>
      <c r="AS95" s="3">
        <f>ExternalDefaultDummys2008!AS97*(ExternalDefaultDummys2008!AS97+AR95)</f>
        <v>0</v>
      </c>
      <c r="AT95" s="3">
        <f>ExternalDefaultDummys2008!AT97*(ExternalDefaultDummys2008!AT97+AS95)</f>
        <v>0</v>
      </c>
      <c r="AU95" s="3">
        <f>ExternalDefaultDummys2008!AU97*(ExternalDefaultDummys2008!AU97+AT95)</f>
        <v>0</v>
      </c>
      <c r="AV95" s="3">
        <f>ExternalDefaultDummys2008!AV97*(ExternalDefaultDummys2008!AV97+AU95)</f>
        <v>0</v>
      </c>
      <c r="AW95" s="3">
        <f>ExternalDefaultDummys2008!AW97*(ExternalDefaultDummys2008!AW97+AV95)</f>
        <v>0</v>
      </c>
      <c r="AX95" s="3">
        <f>ExternalDefaultDummys2008!AX97*(ExternalDefaultDummys2008!AX97+AW95)</f>
        <v>0</v>
      </c>
      <c r="AY95" s="3">
        <f>ExternalDefaultDummys2008!AY97*(ExternalDefaultDummys2008!AY97+AX95)</f>
        <v>0</v>
      </c>
      <c r="AZ95" s="3">
        <f>ExternalDefaultDummys2008!AZ97*(ExternalDefaultDummys2008!AZ97+AY95)</f>
        <v>0</v>
      </c>
      <c r="BA95" s="3">
        <f>ExternalDefaultDummys2008!BA97*(ExternalDefaultDummys2008!BA97+AZ95)</f>
        <v>0</v>
      </c>
      <c r="BB95" s="3">
        <f>ExternalDefaultDummys2008!BB97*(ExternalDefaultDummys2008!BB97+BA95)</f>
        <v>0</v>
      </c>
      <c r="BC95" s="3">
        <f>ExternalDefaultDummys2008!BC97*(ExternalDefaultDummys2008!BC97+BB95)</f>
        <v>0</v>
      </c>
      <c r="BD95" s="3">
        <f>ExternalDefaultDummys2008!BD97*(ExternalDefaultDummys2008!BD97+BC95)</f>
        <v>0</v>
      </c>
      <c r="BE95" s="3">
        <f>ExternalDefaultDummys2008!BE97*(ExternalDefaultDummys2008!BE97+BD95)</f>
        <v>0</v>
      </c>
      <c r="BF95" s="3">
        <f>ExternalDefaultDummys2008!BF97*(ExternalDefaultDummys2008!BF97+BE95)</f>
        <v>0</v>
      </c>
      <c r="BG95" s="3">
        <f>ExternalDefaultDummys2008!BG97*(ExternalDefaultDummys2008!BG97+BF95)</f>
        <v>0</v>
      </c>
      <c r="BH95" s="3">
        <f>ExternalDefaultDummys2008!BH97*(ExternalDefaultDummys2008!BH97+BG95)</f>
        <v>0</v>
      </c>
      <c r="BI95" s="3">
        <f>ExternalDefaultDummys2008!BI97*(ExternalDefaultDummys2008!BI97+BH95)</f>
        <v>0</v>
      </c>
      <c r="BJ95" s="3">
        <f>ExternalDefaultDummys2008!BJ97*(ExternalDefaultDummys2008!BJ97+BI95)</f>
        <v>0</v>
      </c>
      <c r="BK95" s="3">
        <f>ExternalDefaultDummys2008!BK97*(ExternalDefaultDummys2008!BK97+BJ95)</f>
        <v>0</v>
      </c>
      <c r="BL95" s="3">
        <f>ExternalDefaultDummys2008!BL97*(ExternalDefaultDummys2008!BL97+BK95)</f>
        <v>0</v>
      </c>
      <c r="BM95" s="3">
        <f>ExternalDefaultDummys2008!BM97*(ExternalDefaultDummys2008!BM97+BL95)</f>
        <v>0</v>
      </c>
      <c r="BN95" s="3">
        <f>ExternalDefaultDummys2008!BN97*(ExternalDefaultDummys2008!BN97+BM95)</f>
        <v>0</v>
      </c>
      <c r="BO95" s="3">
        <f>ExternalDefaultDummys2008!BO97*(ExternalDefaultDummys2008!BO97+BN95)</f>
        <v>0</v>
      </c>
      <c r="BP95" s="3">
        <f>ExternalDefaultDummys2008!BP97*(ExternalDefaultDummys2008!BP97+BO95)</f>
        <v>0</v>
      </c>
      <c r="BQ95" s="3">
        <f>ExternalDefaultDummys2008!BQ97*(ExternalDefaultDummys2008!BQ97+BP95)</f>
        <v>0</v>
      </c>
      <c r="BR95" s="3">
        <f>ExternalDefaultDummys2008!BR97*(ExternalDefaultDummys2008!BR97+BQ95)</f>
        <v>0</v>
      </c>
      <c r="BS95" s="3">
        <f>ExternalDefaultDummys2008!BS97*(ExternalDefaultDummys2008!BS97+BR95)</f>
        <v>0</v>
      </c>
      <c r="BT95" s="3">
        <f>ExternalDefaultDummys2008!BT97*(ExternalDefaultDummys2008!BT97+BS95)</f>
        <v>0</v>
      </c>
      <c r="BU95" s="3">
        <f>ExternalDefaultDummys2008!BU97*(ExternalDefaultDummys2008!BU97+BT95)</f>
        <v>0</v>
      </c>
      <c r="BV95" s="3">
        <f>ExternalDefaultDummys2008!BV97*(ExternalDefaultDummys2008!BV97+BU95)</f>
        <v>0</v>
      </c>
      <c r="BW95" s="3">
        <f>ExternalDefaultDummys2008!BW97*(ExternalDefaultDummys2008!BW97+BV95)</f>
        <v>0</v>
      </c>
      <c r="BX95" s="3">
        <f>ExternalDefaultDummys2008!BX97*(ExternalDefaultDummys2008!BX97+BW95)</f>
        <v>0</v>
      </c>
      <c r="BY95" s="3">
        <f>ExternalDefaultDummys2008!BY97*(ExternalDefaultDummys2008!BY97+BX95)</f>
        <v>0</v>
      </c>
      <c r="BZ95" s="3">
        <f>ExternalDefaultDummys2008!BZ97*(ExternalDefaultDummys2008!BZ97+BY95)</f>
        <v>0</v>
      </c>
      <c r="CA95" s="3">
        <f>ExternalDefaultDummys2008!CA97*(ExternalDefaultDummys2008!CA97+BZ95)</f>
        <v>0</v>
      </c>
      <c r="CB95" s="3">
        <f>ExternalDefaultDummys2008!CB97*(ExternalDefaultDummys2008!CB97+CA95)</f>
        <v>0</v>
      </c>
      <c r="CC95" s="3">
        <f>ExternalDefaultDummys2008!CC97*(ExternalDefaultDummys2008!CC97+CB95)</f>
        <v>0</v>
      </c>
      <c r="CD95" s="3">
        <f>ExternalDefaultDummys2008!CD97*(ExternalDefaultDummys2008!CD97+CC95)</f>
        <v>0</v>
      </c>
      <c r="CE95" s="3">
        <f>ExternalDefaultDummys2008!CE97*(ExternalDefaultDummys2008!CE97+CD95)</f>
        <v>0</v>
      </c>
      <c r="CF95" s="3">
        <f>ExternalDefaultDummys2008!CF97*(ExternalDefaultDummys2008!CF97+CE95)</f>
        <v>0</v>
      </c>
      <c r="CG95" s="3">
        <f>ExternalDefaultDummys2008!CG97*(ExternalDefaultDummys2008!CG97+CF95)</f>
        <v>0</v>
      </c>
      <c r="CH95" s="3">
        <f>ExternalDefaultDummys2008!CH97*(ExternalDefaultDummys2008!CH97+CG95)</f>
        <v>0</v>
      </c>
      <c r="CI95" s="3">
        <f>ExternalDefaultDummys2008!CI97*(ExternalDefaultDummys2008!CI97+CH95)</f>
        <v>0</v>
      </c>
      <c r="CJ95" s="3">
        <f>ExternalDefaultDummys2008!CJ97*(ExternalDefaultDummys2008!CJ97+CI95)</f>
        <v>0</v>
      </c>
      <c r="CK95" s="3">
        <f>ExternalDefaultDummys2008!CK97*(ExternalDefaultDummys2008!CK97+CJ95)</f>
        <v>0</v>
      </c>
      <c r="CL95" s="3">
        <f>ExternalDefaultDummys2008!CL97*(ExternalDefaultDummys2008!CL97+CK95)</f>
        <v>0</v>
      </c>
      <c r="CM95" s="3">
        <f>ExternalDefaultDummys2008!CM97*(ExternalDefaultDummys2008!CM97+CL95)</f>
        <v>0</v>
      </c>
      <c r="CN95" s="3">
        <f>ExternalDefaultDummys2008!CN97*(ExternalDefaultDummys2008!CN97+CM95)</f>
        <v>0</v>
      </c>
      <c r="CO95" s="3">
        <f>ExternalDefaultDummys2008!CO97*(ExternalDefaultDummys2008!CO97+CN95)</f>
        <v>0</v>
      </c>
      <c r="CP95" s="3">
        <f>ExternalDefaultDummys2008!CP97*(ExternalDefaultDummys2008!CP97+CO95)</f>
        <v>0</v>
      </c>
      <c r="CQ95" s="3">
        <f>ExternalDefaultDummys2008!CQ97*(ExternalDefaultDummys2008!CQ97+CP95)</f>
        <v>0</v>
      </c>
      <c r="CR95" s="3">
        <f>ExternalDefaultDummys2008!CR97*(ExternalDefaultDummys2008!CR97+CQ95)</f>
        <v>0</v>
      </c>
      <c r="CS95" s="3">
        <f>ExternalDefaultDummys2008!CS97*(ExternalDefaultDummys2008!CS97+CR95)</f>
        <v>0</v>
      </c>
      <c r="CT95" s="3">
        <f>ExternalDefaultDummys2008!CT97*(ExternalDefaultDummys2008!CT97+CS95)</f>
        <v>0</v>
      </c>
      <c r="CU95" s="3">
        <f>ExternalDefaultDummys2008!CU97*(ExternalDefaultDummys2008!CU97+CT95)</f>
        <v>0</v>
      </c>
      <c r="CV95" s="3">
        <f>ExternalDefaultDummys2008!CV97*(ExternalDefaultDummys2008!CV97+CU95)</f>
        <v>0</v>
      </c>
      <c r="CW95" s="3">
        <f>ExternalDefaultDummys2008!CW97*(ExternalDefaultDummys2008!CW97+CV95)</f>
        <v>0</v>
      </c>
      <c r="CX95" s="3">
        <f>ExternalDefaultDummys2008!CX97*(ExternalDefaultDummys2008!CX97+CW95)</f>
        <v>0</v>
      </c>
      <c r="CY95" s="3">
        <f>ExternalDefaultDummys2008!CY97*(ExternalDefaultDummys2008!CY97+CX95)</f>
        <v>0</v>
      </c>
      <c r="CZ95" s="3">
        <f>ExternalDefaultDummys2008!CZ97*(ExternalDefaultDummys2008!CZ97+CY95)</f>
        <v>0</v>
      </c>
      <c r="DA95" s="3">
        <f>ExternalDefaultDummys2008!DA97*(ExternalDefaultDummys2008!DA97+CZ95)</f>
        <v>0</v>
      </c>
      <c r="DB95" s="3">
        <f>ExternalDefaultDummys2008!DB97*(ExternalDefaultDummys2008!DB97+DA95)</f>
        <v>0</v>
      </c>
      <c r="DC95" s="3">
        <f>ExternalDefaultDummys2008!DC97*(ExternalDefaultDummys2008!DC97+DB95)</f>
        <v>0</v>
      </c>
      <c r="DD95" s="3">
        <f>ExternalDefaultDummys2008!DD97*(ExternalDefaultDummys2008!DD97+DC95)</f>
        <v>0</v>
      </c>
      <c r="DE95" s="3">
        <f>ExternalDefaultDummys2008!DE97*(ExternalDefaultDummys2008!DE97+DD95)</f>
        <v>0</v>
      </c>
      <c r="DF95" s="3">
        <f>ExternalDefaultDummys2008!DF97*(ExternalDefaultDummys2008!DF97+DE95)</f>
        <v>0</v>
      </c>
      <c r="DG95" s="3">
        <f>ExternalDefaultDummys2008!DG97*(ExternalDefaultDummys2008!DG97+DF95)</f>
        <v>0</v>
      </c>
      <c r="DH95" s="3">
        <f>ExternalDefaultDummys2008!DH97*(ExternalDefaultDummys2008!DH97+DG95)</f>
        <v>0</v>
      </c>
      <c r="DI95" s="3">
        <f>ExternalDefaultDummys2008!DI97*(ExternalDefaultDummys2008!DI97+DH95)</f>
        <v>0</v>
      </c>
      <c r="DJ95" s="3">
        <f>ExternalDefaultDummys2008!DJ97*(ExternalDefaultDummys2008!DJ97+DI95)</f>
        <v>0</v>
      </c>
      <c r="DK95" s="3">
        <f>ExternalDefaultDummys2008!DK97*(ExternalDefaultDummys2008!DK97+DJ95)</f>
        <v>0</v>
      </c>
      <c r="DL95" s="3">
        <f>ExternalDefaultDummys2008!DL97*(ExternalDefaultDummys2008!DL97+DK95)</f>
        <v>0</v>
      </c>
      <c r="DM95" s="3">
        <f>ExternalDefaultDummys2008!DM97*(ExternalDefaultDummys2008!DM97+DL95)</f>
        <v>0</v>
      </c>
      <c r="DN95" s="3">
        <f>ExternalDefaultDummys2008!DN97*(ExternalDefaultDummys2008!DN97+DM95)</f>
        <v>0</v>
      </c>
      <c r="DO95" s="3">
        <f>ExternalDefaultDummys2008!DO97*(ExternalDefaultDummys2008!DO97+DN95)</f>
        <v>0</v>
      </c>
      <c r="DP95" s="3">
        <f>ExternalDefaultDummys2008!DP97*(ExternalDefaultDummys2008!DP97+DO95)</f>
        <v>0</v>
      </c>
      <c r="DQ95" s="3">
        <f>ExternalDefaultDummys2008!DQ97*(ExternalDefaultDummys2008!DQ97+DP95)</f>
        <v>0</v>
      </c>
      <c r="DR95" s="3">
        <f>ExternalDefaultDummys2008!DR97*(ExternalDefaultDummys2008!DR97+DQ95)</f>
        <v>0</v>
      </c>
      <c r="DS95" s="3">
        <f>ExternalDefaultDummys2008!DS97*(ExternalDefaultDummys2008!DS97+DR95)</f>
        <v>0</v>
      </c>
      <c r="DT95" s="3">
        <f>ExternalDefaultDummys2008!DT97*(ExternalDefaultDummys2008!DT97+DS95)</f>
        <v>0</v>
      </c>
      <c r="DU95" s="3">
        <f>ExternalDefaultDummys2008!DU97*(ExternalDefaultDummys2008!DU97+DT95)</f>
        <v>0</v>
      </c>
      <c r="DV95" s="3">
        <f>ExternalDefaultDummys2008!DV97*(ExternalDefaultDummys2008!DV97+DU95)</f>
        <v>0</v>
      </c>
      <c r="DW95" s="3">
        <f>ExternalDefaultDummys2008!DW97*(ExternalDefaultDummys2008!DW97+DV95)</f>
        <v>0</v>
      </c>
      <c r="DX95" s="3">
        <f>ExternalDefaultDummys2008!DX97*(ExternalDefaultDummys2008!DX97+DW95)</f>
        <v>0</v>
      </c>
      <c r="DY95" s="3">
        <f>ExternalDefaultDummys2008!DY97*(ExternalDefaultDummys2008!DY97+DX95)</f>
        <v>0</v>
      </c>
      <c r="DZ95" s="3">
        <f>ExternalDefaultDummys2008!DZ97*(ExternalDefaultDummys2008!DZ97+DY95)</f>
        <v>0</v>
      </c>
      <c r="EA95" s="3">
        <f>ExternalDefaultDummys2008!EA97*(ExternalDefaultDummys2008!EA97+DZ95)</f>
        <v>0</v>
      </c>
      <c r="EB95" s="3">
        <f>ExternalDefaultDummys2008!EB97*(ExternalDefaultDummys2008!EB97+EA95)</f>
        <v>0</v>
      </c>
      <c r="EC95" s="3">
        <f>ExternalDefaultDummys2008!EC97*(ExternalDefaultDummys2008!EC97+EB95)</f>
        <v>0</v>
      </c>
      <c r="ED95" s="3">
        <f>ExternalDefaultDummys2008!ED97*(ExternalDefaultDummys2008!ED97+EC95)</f>
        <v>0</v>
      </c>
      <c r="EE95" s="3">
        <f>ExternalDefaultDummys2008!EE97*(ExternalDefaultDummys2008!EE97+ED95)</f>
        <v>0</v>
      </c>
      <c r="EF95" s="3">
        <f>ExternalDefaultDummys2008!EF97*(ExternalDefaultDummys2008!EF97+EE95)</f>
        <v>0</v>
      </c>
      <c r="EG95" s="3">
        <f>ExternalDefaultDummys2008!EG97*(ExternalDefaultDummys2008!EG97+EF95)</f>
        <v>0</v>
      </c>
      <c r="EH95" s="3">
        <f>ExternalDefaultDummys2008!EH97*(ExternalDefaultDummys2008!EH97+EG95)</f>
        <v>0</v>
      </c>
      <c r="EI95" s="3">
        <f>ExternalDefaultDummys2008!EI97*(ExternalDefaultDummys2008!EI97+EH95)</f>
        <v>0</v>
      </c>
      <c r="EJ95" s="3">
        <f>ExternalDefaultDummys2008!EJ97*(ExternalDefaultDummys2008!EJ97+EI95)</f>
        <v>0</v>
      </c>
      <c r="EK95" s="3">
        <f>ExternalDefaultDummys2008!EK97*(ExternalDefaultDummys2008!EK97+EJ95)</f>
        <v>0</v>
      </c>
      <c r="EL95" s="3">
        <f>ExternalDefaultDummys2008!EL97*(ExternalDefaultDummys2008!EL97+EK95)</f>
        <v>0</v>
      </c>
      <c r="EM95" s="3">
        <f>ExternalDefaultDummys2008!EM97*(ExternalDefaultDummys2008!EM97+EL95)</f>
        <v>0</v>
      </c>
      <c r="EN95" s="3">
        <f>ExternalDefaultDummys2008!EN97*(ExternalDefaultDummys2008!EN97+EM95)</f>
        <v>0</v>
      </c>
      <c r="EO95" s="3">
        <f>ExternalDefaultDummys2008!EO97*(ExternalDefaultDummys2008!EO97+EN95)</f>
        <v>0</v>
      </c>
      <c r="EP95" s="3">
        <f>ExternalDefaultDummys2008!EP97*(ExternalDefaultDummys2008!EP97+EO95)</f>
        <v>0</v>
      </c>
      <c r="EQ95" s="3">
        <f>ExternalDefaultDummys2008!EQ97*(ExternalDefaultDummys2008!EQ97+EP95)</f>
        <v>0</v>
      </c>
      <c r="ER95" s="3">
        <f>ExternalDefaultDummys2008!ER97*(ExternalDefaultDummys2008!ER97+EQ95)</f>
        <v>0</v>
      </c>
      <c r="ES95" s="3">
        <f>ExternalDefaultDummys2008!ES97*(ExternalDefaultDummys2008!ES97+ER95)</f>
        <v>0</v>
      </c>
      <c r="ET95" s="3">
        <f>ExternalDefaultDummys2008!ET97*(ExternalDefaultDummys2008!ET97+ES95)</f>
        <v>0</v>
      </c>
      <c r="EU95" s="3">
        <f>ExternalDefaultDummys2008!EU97*(ExternalDefaultDummys2008!EU97+ET95)</f>
        <v>0</v>
      </c>
      <c r="EV95" s="3">
        <f>ExternalDefaultDummys2008!EV97*(ExternalDefaultDummys2008!EV97+EU95)</f>
        <v>0</v>
      </c>
      <c r="EW95" s="3">
        <f>ExternalDefaultDummys2008!EW97*(ExternalDefaultDummys2008!EW97+EV95)</f>
        <v>0</v>
      </c>
      <c r="EX95" s="3">
        <f>ExternalDefaultDummys2008!EX97*(ExternalDefaultDummys2008!EX97+EW95)</f>
        <v>0</v>
      </c>
      <c r="EY95" s="3">
        <f>ExternalDefaultDummys2008!EY97*(ExternalDefaultDummys2008!EY97+EX95)</f>
        <v>0</v>
      </c>
      <c r="EZ95" s="3">
        <f>ExternalDefaultDummys2008!EZ97*(ExternalDefaultDummys2008!EZ97+EY95)</f>
        <v>0</v>
      </c>
      <c r="FA95" s="3">
        <f>ExternalDefaultDummys2008!FA97*(ExternalDefaultDummys2008!FA97+EZ95)</f>
        <v>0</v>
      </c>
      <c r="FB95" s="3">
        <f>ExternalDefaultDummys2008!FB97*(ExternalDefaultDummys2008!FB97+FA95)</f>
        <v>0</v>
      </c>
      <c r="FC95" s="3">
        <f>ExternalDefaultDummys2008!FC97*(ExternalDefaultDummys2008!FC97+FB95)</f>
        <v>0</v>
      </c>
      <c r="FD95" s="3">
        <f>ExternalDefaultDummys2008!FD97*(ExternalDefaultDummys2008!FD97+FC95)</f>
        <v>0</v>
      </c>
      <c r="FE95" s="3">
        <f>ExternalDefaultDummys2008!FE97*(ExternalDefaultDummys2008!FE97+FD95)</f>
        <v>0</v>
      </c>
      <c r="FF95" s="3">
        <f>ExternalDefaultDummys2008!FF97*(ExternalDefaultDummys2008!FF97+FE95)</f>
        <v>0</v>
      </c>
      <c r="FG95" s="3">
        <f>ExternalDefaultDummys2008!FG97*(ExternalDefaultDummys2008!FG97+FF95)</f>
        <v>0</v>
      </c>
      <c r="FH95" s="3">
        <f>ExternalDefaultDummys2008!FH97*(ExternalDefaultDummys2008!FH97+FG95)</f>
        <v>0</v>
      </c>
      <c r="FI95" s="3">
        <f>ExternalDefaultDummys2008!FI97*(ExternalDefaultDummys2008!FI97+FH95)</f>
        <v>0</v>
      </c>
      <c r="FJ95" s="3">
        <f>ExternalDefaultDummys2008!FJ97*(ExternalDefaultDummys2008!FJ97+FI95)</f>
        <v>0</v>
      </c>
      <c r="FK95" s="3">
        <f>ExternalDefaultDummys2008!FK97*(ExternalDefaultDummys2008!FK97+FJ95)</f>
        <v>0</v>
      </c>
      <c r="FL95" s="3">
        <f>ExternalDefaultDummys2008!FL97*(ExternalDefaultDummys2008!FL97+FK95)</f>
        <v>0</v>
      </c>
      <c r="FM95" s="3">
        <f>ExternalDefaultDummys2008!FM97*(ExternalDefaultDummys2008!FM97+FL95)</f>
        <v>0</v>
      </c>
      <c r="FN95" s="3">
        <f>ExternalDefaultDummys2008!FN97*(ExternalDefaultDummys2008!FN97+FM95)</f>
        <v>0</v>
      </c>
      <c r="FO95" s="3">
        <f>ExternalDefaultDummys2008!FO97*(ExternalDefaultDummys2008!FO97+FN95)</f>
        <v>0</v>
      </c>
      <c r="FP95" s="3">
        <f>ExternalDefaultDummys2008!FP97*(ExternalDefaultDummys2008!FP97+FO95)</f>
        <v>0</v>
      </c>
      <c r="FQ95" s="3">
        <f>ExternalDefaultDummys2008!FQ97*(ExternalDefaultDummys2008!FQ97+FP95)</f>
        <v>0</v>
      </c>
      <c r="FR95" s="3">
        <f>ExternalDefaultDummys2008!FR97*(ExternalDefaultDummys2008!FR97+FQ95)</f>
        <v>0</v>
      </c>
      <c r="FS95" s="3">
        <f>ExternalDefaultDummys2008!FS97*(ExternalDefaultDummys2008!FS97+FR95)</f>
        <v>0</v>
      </c>
      <c r="FT95" s="3">
        <f>ExternalDefaultDummys2008!FT97*(ExternalDefaultDummys2008!FT97+FS95)</f>
        <v>0</v>
      </c>
      <c r="FU95" s="3">
        <f>ExternalDefaultDummys2008!FU97*(ExternalDefaultDummys2008!FU97+FT95)</f>
        <v>0</v>
      </c>
      <c r="FV95" s="3">
        <f>ExternalDefaultDummys2008!FV97*(ExternalDefaultDummys2008!FV97+FU95)</f>
        <v>0</v>
      </c>
      <c r="FW95" s="3">
        <f>ExternalDefaultDummys2008!FW97*(ExternalDefaultDummys2008!FW97+FV95)</f>
        <v>0</v>
      </c>
      <c r="FX95" s="3">
        <f>ExternalDefaultDummys2008!FX97*(ExternalDefaultDummys2008!FX97+FW95)</f>
        <v>0</v>
      </c>
      <c r="FY95" s="3">
        <f>ExternalDefaultDummys2008!FY97*(ExternalDefaultDummys2008!FY97+FX95)</f>
        <v>0</v>
      </c>
      <c r="FZ95" s="3">
        <f>ExternalDefaultDummys2008!FZ97*(ExternalDefaultDummys2008!FZ97+FY95)</f>
        <v>0</v>
      </c>
      <c r="GA95" s="3">
        <f>ExternalDefaultDummys2008!GA97*(ExternalDefaultDummys2008!GA97+FZ95)</f>
        <v>0</v>
      </c>
      <c r="GB95" s="3">
        <f>ExternalDefaultDummys2008!GB97*(ExternalDefaultDummys2008!GB97+GA95)</f>
        <v>0</v>
      </c>
      <c r="GC95" s="3">
        <f>ExternalDefaultDummys2008!GC97*(ExternalDefaultDummys2008!GC97+GB95)</f>
        <v>0</v>
      </c>
      <c r="GD95" s="3">
        <f>ExternalDefaultDummys2008!GD97*(ExternalDefaultDummys2008!GD97+GC95)</f>
        <v>1</v>
      </c>
      <c r="GE95" s="3">
        <f>ExternalDefaultDummys2008!GE97*(ExternalDefaultDummys2008!GE97+GD95)</f>
        <v>2</v>
      </c>
      <c r="GF95" s="3">
        <f>ExternalDefaultDummys2008!GF97*(ExternalDefaultDummys2008!GF97+GE95)</f>
        <v>0</v>
      </c>
      <c r="GG95" s="3">
        <f>ExternalDefaultDummys2008!GG97*(ExternalDefaultDummys2008!GG97+GF95)</f>
        <v>1</v>
      </c>
      <c r="GH95" s="3">
        <f>ExternalDefaultDummys2008!GH97*(ExternalDefaultDummys2008!GH97+GG95)</f>
        <v>2</v>
      </c>
      <c r="GI95" s="3">
        <f>ExternalDefaultDummys2008!GI97*(ExternalDefaultDummys2008!GI97+GH95)</f>
        <v>3</v>
      </c>
      <c r="GJ95" s="3">
        <f>ExternalDefaultDummys2008!GJ97*(ExternalDefaultDummys2008!GJ97+GI95)</f>
        <v>4</v>
      </c>
      <c r="GK95" s="3">
        <f>ExternalDefaultDummys2008!GK97*(ExternalDefaultDummys2008!GK97+GJ95)</f>
        <v>5</v>
      </c>
      <c r="GL95" s="3">
        <f>ExternalDefaultDummys2008!GL97*(ExternalDefaultDummys2008!GL97+GK95)</f>
        <v>6</v>
      </c>
      <c r="GM95" s="3">
        <f>ExternalDefaultDummys2008!GM97*(ExternalDefaultDummys2008!GM97+GL95)</f>
        <v>7</v>
      </c>
      <c r="GN95" s="3">
        <f>ExternalDefaultDummys2008!GN97*(ExternalDefaultDummys2008!GN97+GM95)</f>
        <v>8</v>
      </c>
      <c r="GO95" s="3">
        <f>ExternalDefaultDummys2008!GO97*(ExternalDefaultDummys2008!GO97+GN95)</f>
        <v>9</v>
      </c>
      <c r="GP95" s="3">
        <f>ExternalDefaultDummys2008!GP97*(ExternalDefaultDummys2008!GP97+GO95)</f>
        <v>10</v>
      </c>
      <c r="GQ95" s="3">
        <f>ExternalDefaultDummys2008!GQ97*(ExternalDefaultDummys2008!GQ97+GP95)</f>
        <v>0</v>
      </c>
      <c r="GR95" s="3">
        <f>ExternalDefaultDummys2008!GR97*(ExternalDefaultDummys2008!GR97+GQ95)</f>
        <v>0</v>
      </c>
      <c r="GS95" s="3">
        <f>ExternalDefaultDummys2008!GS97*(ExternalDefaultDummys2008!GS97+GR95)</f>
        <v>0</v>
      </c>
      <c r="GT95" s="3">
        <f>ExternalDefaultDummys2008!GT97*(ExternalDefaultDummys2008!GT97+GS95)</f>
        <v>0</v>
      </c>
      <c r="GU95" s="3">
        <f>ExternalDefaultDummys2008!GU97*(ExternalDefaultDummys2008!GU97+GT95)</f>
        <v>0</v>
      </c>
      <c r="GV95" s="3">
        <f>ExternalDefaultDummys2008!GV97*(ExternalDefaultDummys2008!GV97+GU95)</f>
        <v>0</v>
      </c>
      <c r="GW95" s="3">
        <f>ExternalDefaultDummys2008!GW97*(ExternalDefaultDummys2008!GW97+GV95)</f>
        <v>0</v>
      </c>
      <c r="GX95" s="3">
        <f>ExternalDefaultDummys2008!GX97*(ExternalDefaultDummys2008!GX97+GW95)</f>
        <v>0</v>
      </c>
      <c r="GY95" s="3">
        <f>ExternalDefaultDummys2008!GY97*(ExternalDefaultDummys2008!GY97+GX95)</f>
        <v>0</v>
      </c>
      <c r="GZ95" s="3">
        <f>ExternalDefaultDummys2008!GZ97*(ExternalDefaultDummys2008!GZ97+GY95)</f>
        <v>0</v>
      </c>
      <c r="HA95" s="3">
        <f>ExternalDefaultDummys2008!HA97*(ExternalDefaultDummys2008!HA97+GZ95)</f>
        <v>0</v>
      </c>
      <c r="HB95" s="3">
        <f>ExternalDefaultDummys2008!HB97*(ExternalDefaultDummys2008!HB97+HA95)</f>
        <v>0</v>
      </c>
      <c r="HC95" s="3">
        <f>ExternalDefaultDummys2008!HC97*(ExternalDefaultDummys2008!HC97+HB95)</f>
        <v>0</v>
      </c>
      <c r="HE95" s="3">
        <f t="shared" si="4"/>
        <v>10</v>
      </c>
    </row>
    <row r="96" spans="1:213" x14ac:dyDescent="0.4">
      <c r="A96" s="3">
        <f t="shared" si="5"/>
        <v>88</v>
      </c>
      <c r="B96" s="26" t="s">
        <v>123</v>
      </c>
      <c r="C96" s="3">
        <f>ExternalDefaultDummys2008!C98*(ExternalDefaultDummys2008!C98+0)</f>
        <v>0</v>
      </c>
      <c r="D96" s="3">
        <f>ExternalDefaultDummys2008!D98*(ExternalDefaultDummys2008!D98+C96)</f>
        <v>0</v>
      </c>
      <c r="E96" s="3">
        <f>ExternalDefaultDummys2008!E98*(ExternalDefaultDummys2008!E98+D96)</f>
        <v>0</v>
      </c>
      <c r="F96" s="3">
        <f>ExternalDefaultDummys2008!F98*(ExternalDefaultDummys2008!F98+E96)</f>
        <v>0</v>
      </c>
      <c r="G96" s="3">
        <f>ExternalDefaultDummys2008!G98*(ExternalDefaultDummys2008!G98+F96)</f>
        <v>0</v>
      </c>
      <c r="H96" s="3">
        <f>ExternalDefaultDummys2008!H98*(ExternalDefaultDummys2008!H98+G96)</f>
        <v>0</v>
      </c>
      <c r="I96" s="3">
        <f>ExternalDefaultDummys2008!I98*(ExternalDefaultDummys2008!I98+H96)</f>
        <v>0</v>
      </c>
      <c r="J96" s="3">
        <f>ExternalDefaultDummys2008!J98*(ExternalDefaultDummys2008!J98+I96)</f>
        <v>0</v>
      </c>
      <c r="K96" s="3">
        <f>ExternalDefaultDummys2008!K98*(ExternalDefaultDummys2008!K98+J96)</f>
        <v>0</v>
      </c>
      <c r="L96" s="3">
        <f>ExternalDefaultDummys2008!L98*(ExternalDefaultDummys2008!L98+K96)</f>
        <v>0</v>
      </c>
      <c r="M96" s="3">
        <f>ExternalDefaultDummys2008!M98*(ExternalDefaultDummys2008!M98+L96)</f>
        <v>0</v>
      </c>
      <c r="N96" s="3">
        <f>ExternalDefaultDummys2008!N98*(ExternalDefaultDummys2008!N98+M96)</f>
        <v>0</v>
      </c>
      <c r="O96" s="3">
        <f>ExternalDefaultDummys2008!O98*(ExternalDefaultDummys2008!O98+N96)</f>
        <v>0</v>
      </c>
      <c r="P96" s="3">
        <f>ExternalDefaultDummys2008!P98*(ExternalDefaultDummys2008!P98+O96)</f>
        <v>0</v>
      </c>
      <c r="Q96" s="3">
        <f>ExternalDefaultDummys2008!Q98*(ExternalDefaultDummys2008!Q98+P96)</f>
        <v>0</v>
      </c>
      <c r="R96" s="3">
        <f>ExternalDefaultDummys2008!R98*(ExternalDefaultDummys2008!R98+Q96)</f>
        <v>0</v>
      </c>
      <c r="S96" s="3">
        <f>ExternalDefaultDummys2008!S98*(ExternalDefaultDummys2008!S98+R96)</f>
        <v>0</v>
      </c>
      <c r="T96" s="3">
        <f>ExternalDefaultDummys2008!T98*(ExternalDefaultDummys2008!T98+S96)</f>
        <v>0</v>
      </c>
      <c r="U96" s="3">
        <f>ExternalDefaultDummys2008!U98*(ExternalDefaultDummys2008!U98+T96)</f>
        <v>0</v>
      </c>
      <c r="V96" s="3">
        <f>ExternalDefaultDummys2008!V98*(ExternalDefaultDummys2008!V98+U96)</f>
        <v>0</v>
      </c>
      <c r="W96" s="3">
        <f>ExternalDefaultDummys2008!W98*(ExternalDefaultDummys2008!W98+V96)</f>
        <v>0</v>
      </c>
      <c r="X96" s="3">
        <f>ExternalDefaultDummys2008!X98*(ExternalDefaultDummys2008!X98+W96)</f>
        <v>0</v>
      </c>
      <c r="Y96" s="3">
        <f>ExternalDefaultDummys2008!Y98*(ExternalDefaultDummys2008!Y98+X96)</f>
        <v>0</v>
      </c>
      <c r="Z96" s="3">
        <f>ExternalDefaultDummys2008!Z98*(ExternalDefaultDummys2008!Z98+Y96)</f>
        <v>0</v>
      </c>
      <c r="AA96" s="3">
        <f>ExternalDefaultDummys2008!AA98*(ExternalDefaultDummys2008!AA98+Z96)</f>
        <v>0</v>
      </c>
      <c r="AB96" s="3">
        <f>ExternalDefaultDummys2008!AB98*(ExternalDefaultDummys2008!AB98+AA96)</f>
        <v>0</v>
      </c>
      <c r="AC96" s="3">
        <f>ExternalDefaultDummys2008!AC98*(ExternalDefaultDummys2008!AC98+AB96)</f>
        <v>0</v>
      </c>
      <c r="AD96" s="3">
        <f>ExternalDefaultDummys2008!AD98*(ExternalDefaultDummys2008!AD98+AC96)</f>
        <v>0</v>
      </c>
      <c r="AE96" s="3">
        <f>ExternalDefaultDummys2008!AE98*(ExternalDefaultDummys2008!AE98+AD96)</f>
        <v>0</v>
      </c>
      <c r="AF96" s="3">
        <f>ExternalDefaultDummys2008!AF98*(ExternalDefaultDummys2008!AF98+AE96)</f>
        <v>0</v>
      </c>
      <c r="AG96" s="3">
        <f>ExternalDefaultDummys2008!AG98*(ExternalDefaultDummys2008!AG98+AF96)</f>
        <v>0</v>
      </c>
      <c r="AH96" s="3">
        <f>ExternalDefaultDummys2008!AH98*(ExternalDefaultDummys2008!AH98+AG96)</f>
        <v>0</v>
      </c>
      <c r="AI96" s="3">
        <f>ExternalDefaultDummys2008!AI98*(ExternalDefaultDummys2008!AI98+AH96)</f>
        <v>0</v>
      </c>
      <c r="AJ96" s="3">
        <f>ExternalDefaultDummys2008!AJ98*(ExternalDefaultDummys2008!AJ98+AI96)</f>
        <v>0</v>
      </c>
      <c r="AK96" s="3">
        <f>ExternalDefaultDummys2008!AK98*(ExternalDefaultDummys2008!AK98+AJ96)</f>
        <v>0</v>
      </c>
      <c r="AL96" s="3">
        <f>ExternalDefaultDummys2008!AL98*(ExternalDefaultDummys2008!AL98+AK96)</f>
        <v>0</v>
      </c>
      <c r="AM96" s="3">
        <f>ExternalDefaultDummys2008!AM98*(ExternalDefaultDummys2008!AM98+AL96)</f>
        <v>0</v>
      </c>
      <c r="AN96" s="3">
        <f>ExternalDefaultDummys2008!AN98*(ExternalDefaultDummys2008!AN98+AM96)</f>
        <v>0</v>
      </c>
      <c r="AO96" s="3">
        <f>ExternalDefaultDummys2008!AO98*(ExternalDefaultDummys2008!AO98+AN96)</f>
        <v>0</v>
      </c>
      <c r="AP96" s="3">
        <f>ExternalDefaultDummys2008!AP98*(ExternalDefaultDummys2008!AP98+AO96)</f>
        <v>0</v>
      </c>
      <c r="AQ96" s="3">
        <f>ExternalDefaultDummys2008!AQ98*(ExternalDefaultDummys2008!AQ98+AP96)</f>
        <v>0</v>
      </c>
      <c r="AR96" s="3">
        <f>ExternalDefaultDummys2008!AR98*(ExternalDefaultDummys2008!AR98+AQ96)</f>
        <v>0</v>
      </c>
      <c r="AS96" s="3">
        <f>ExternalDefaultDummys2008!AS98*(ExternalDefaultDummys2008!AS98+AR96)</f>
        <v>0</v>
      </c>
      <c r="AT96" s="3">
        <f>ExternalDefaultDummys2008!AT98*(ExternalDefaultDummys2008!AT98+AS96)</f>
        <v>0</v>
      </c>
      <c r="AU96" s="3">
        <f>ExternalDefaultDummys2008!AU98*(ExternalDefaultDummys2008!AU98+AT96)</f>
        <v>0</v>
      </c>
      <c r="AV96" s="3">
        <f>ExternalDefaultDummys2008!AV98*(ExternalDefaultDummys2008!AV98+AU96)</f>
        <v>0</v>
      </c>
      <c r="AW96" s="3">
        <f>ExternalDefaultDummys2008!AW98*(ExternalDefaultDummys2008!AW98+AV96)</f>
        <v>0</v>
      </c>
      <c r="AX96" s="3">
        <f>ExternalDefaultDummys2008!AX98*(ExternalDefaultDummys2008!AX98+AW96)</f>
        <v>0</v>
      </c>
      <c r="AY96" s="3">
        <f>ExternalDefaultDummys2008!AY98*(ExternalDefaultDummys2008!AY98+AX96)</f>
        <v>0</v>
      </c>
      <c r="AZ96" s="3">
        <f>ExternalDefaultDummys2008!AZ98*(ExternalDefaultDummys2008!AZ98+AY96)</f>
        <v>0</v>
      </c>
      <c r="BA96" s="3">
        <f>ExternalDefaultDummys2008!BA98*(ExternalDefaultDummys2008!BA98+AZ96)</f>
        <v>0</v>
      </c>
      <c r="BB96" s="3">
        <f>ExternalDefaultDummys2008!BB98*(ExternalDefaultDummys2008!BB98+BA96)</f>
        <v>0</v>
      </c>
      <c r="BC96" s="3">
        <f>ExternalDefaultDummys2008!BC98*(ExternalDefaultDummys2008!BC98+BB96)</f>
        <v>0</v>
      </c>
      <c r="BD96" s="3">
        <f>ExternalDefaultDummys2008!BD98*(ExternalDefaultDummys2008!BD98+BC96)</f>
        <v>0</v>
      </c>
      <c r="BE96" s="3">
        <f>ExternalDefaultDummys2008!BE98*(ExternalDefaultDummys2008!BE98+BD96)</f>
        <v>0</v>
      </c>
      <c r="BF96" s="3">
        <f>ExternalDefaultDummys2008!BF98*(ExternalDefaultDummys2008!BF98+BE96)</f>
        <v>0</v>
      </c>
      <c r="BG96" s="3">
        <f>ExternalDefaultDummys2008!BG98*(ExternalDefaultDummys2008!BG98+BF96)</f>
        <v>0</v>
      </c>
      <c r="BH96" s="3">
        <f>ExternalDefaultDummys2008!BH98*(ExternalDefaultDummys2008!BH98+BG96)</f>
        <v>0</v>
      </c>
      <c r="BI96" s="3">
        <f>ExternalDefaultDummys2008!BI98*(ExternalDefaultDummys2008!BI98+BH96)</f>
        <v>0</v>
      </c>
      <c r="BJ96" s="3">
        <f>ExternalDefaultDummys2008!BJ98*(ExternalDefaultDummys2008!BJ98+BI96)</f>
        <v>0</v>
      </c>
      <c r="BK96" s="3">
        <f>ExternalDefaultDummys2008!BK98*(ExternalDefaultDummys2008!BK98+BJ96)</f>
        <v>0</v>
      </c>
      <c r="BL96" s="3">
        <f>ExternalDefaultDummys2008!BL98*(ExternalDefaultDummys2008!BL98+BK96)</f>
        <v>0</v>
      </c>
      <c r="BM96" s="3">
        <f>ExternalDefaultDummys2008!BM98*(ExternalDefaultDummys2008!BM98+BL96)</f>
        <v>0</v>
      </c>
      <c r="BN96" s="3">
        <f>ExternalDefaultDummys2008!BN98*(ExternalDefaultDummys2008!BN98+BM96)</f>
        <v>0</v>
      </c>
      <c r="BO96" s="3">
        <f>ExternalDefaultDummys2008!BO98*(ExternalDefaultDummys2008!BO98+BN96)</f>
        <v>0</v>
      </c>
      <c r="BP96" s="3">
        <f>ExternalDefaultDummys2008!BP98*(ExternalDefaultDummys2008!BP98+BO96)</f>
        <v>0</v>
      </c>
      <c r="BQ96" s="3">
        <f>ExternalDefaultDummys2008!BQ98*(ExternalDefaultDummys2008!BQ98+BP96)</f>
        <v>0</v>
      </c>
      <c r="BR96" s="3">
        <f>ExternalDefaultDummys2008!BR98*(ExternalDefaultDummys2008!BR98+BQ96)</f>
        <v>0</v>
      </c>
      <c r="BS96" s="3">
        <f>ExternalDefaultDummys2008!BS98*(ExternalDefaultDummys2008!BS98+BR96)</f>
        <v>0</v>
      </c>
      <c r="BT96" s="3">
        <f>ExternalDefaultDummys2008!BT98*(ExternalDefaultDummys2008!BT98+BS96)</f>
        <v>0</v>
      </c>
      <c r="BU96" s="3">
        <f>ExternalDefaultDummys2008!BU98*(ExternalDefaultDummys2008!BU98+BT96)</f>
        <v>0</v>
      </c>
      <c r="BV96" s="3">
        <f>ExternalDefaultDummys2008!BV98*(ExternalDefaultDummys2008!BV98+BU96)</f>
        <v>0</v>
      </c>
      <c r="BW96" s="3">
        <f>ExternalDefaultDummys2008!BW98*(ExternalDefaultDummys2008!BW98+BV96)</f>
        <v>0</v>
      </c>
      <c r="BX96" s="3">
        <f>ExternalDefaultDummys2008!BX98*(ExternalDefaultDummys2008!BX98+BW96)</f>
        <v>0</v>
      </c>
      <c r="BY96" s="3">
        <f>ExternalDefaultDummys2008!BY98*(ExternalDefaultDummys2008!BY98+BX96)</f>
        <v>0</v>
      </c>
      <c r="BZ96" s="3">
        <f>ExternalDefaultDummys2008!BZ98*(ExternalDefaultDummys2008!BZ98+BY96)</f>
        <v>0</v>
      </c>
      <c r="CA96" s="3">
        <f>ExternalDefaultDummys2008!CA98*(ExternalDefaultDummys2008!CA98+BZ96)</f>
        <v>0</v>
      </c>
      <c r="CB96" s="3">
        <f>ExternalDefaultDummys2008!CB98*(ExternalDefaultDummys2008!CB98+CA96)</f>
        <v>0</v>
      </c>
      <c r="CC96" s="3">
        <f>ExternalDefaultDummys2008!CC98*(ExternalDefaultDummys2008!CC98+CB96)</f>
        <v>0</v>
      </c>
      <c r="CD96" s="3">
        <f>ExternalDefaultDummys2008!CD98*(ExternalDefaultDummys2008!CD98+CC96)</f>
        <v>0</v>
      </c>
      <c r="CE96" s="3">
        <f>ExternalDefaultDummys2008!CE98*(ExternalDefaultDummys2008!CE98+CD96)</f>
        <v>0</v>
      </c>
      <c r="CF96" s="3">
        <f>ExternalDefaultDummys2008!CF98*(ExternalDefaultDummys2008!CF98+CE96)</f>
        <v>0</v>
      </c>
      <c r="CG96" s="3">
        <f>ExternalDefaultDummys2008!CG98*(ExternalDefaultDummys2008!CG98+CF96)</f>
        <v>0</v>
      </c>
      <c r="CH96" s="3">
        <f>ExternalDefaultDummys2008!CH98*(ExternalDefaultDummys2008!CH98+CG96)</f>
        <v>0</v>
      </c>
      <c r="CI96" s="3">
        <f>ExternalDefaultDummys2008!CI98*(ExternalDefaultDummys2008!CI98+CH96)</f>
        <v>0</v>
      </c>
      <c r="CJ96" s="3">
        <f>ExternalDefaultDummys2008!CJ98*(ExternalDefaultDummys2008!CJ98+CI96)</f>
        <v>0</v>
      </c>
      <c r="CK96" s="3">
        <f>ExternalDefaultDummys2008!CK98*(ExternalDefaultDummys2008!CK98+CJ96)</f>
        <v>0</v>
      </c>
      <c r="CL96" s="3">
        <f>ExternalDefaultDummys2008!CL98*(ExternalDefaultDummys2008!CL98+CK96)</f>
        <v>0</v>
      </c>
      <c r="CM96" s="3">
        <f>ExternalDefaultDummys2008!CM98*(ExternalDefaultDummys2008!CM98+CL96)</f>
        <v>0</v>
      </c>
      <c r="CN96" s="3">
        <f>ExternalDefaultDummys2008!CN98*(ExternalDefaultDummys2008!CN98+CM96)</f>
        <v>0</v>
      </c>
      <c r="CO96" s="3">
        <f>ExternalDefaultDummys2008!CO98*(ExternalDefaultDummys2008!CO98+CN96)</f>
        <v>0</v>
      </c>
      <c r="CP96" s="3">
        <f>ExternalDefaultDummys2008!CP98*(ExternalDefaultDummys2008!CP98+CO96)</f>
        <v>0</v>
      </c>
      <c r="CQ96" s="3">
        <f>ExternalDefaultDummys2008!CQ98*(ExternalDefaultDummys2008!CQ98+CP96)</f>
        <v>0</v>
      </c>
      <c r="CR96" s="3">
        <f>ExternalDefaultDummys2008!CR98*(ExternalDefaultDummys2008!CR98+CQ96)</f>
        <v>0</v>
      </c>
      <c r="CS96" s="3">
        <f>ExternalDefaultDummys2008!CS98*(ExternalDefaultDummys2008!CS98+CR96)</f>
        <v>0</v>
      </c>
      <c r="CT96" s="3">
        <f>ExternalDefaultDummys2008!CT98*(ExternalDefaultDummys2008!CT98+CS96)</f>
        <v>0</v>
      </c>
      <c r="CU96" s="3">
        <f>ExternalDefaultDummys2008!CU98*(ExternalDefaultDummys2008!CU98+CT96)</f>
        <v>0</v>
      </c>
      <c r="CV96" s="3">
        <f>ExternalDefaultDummys2008!CV98*(ExternalDefaultDummys2008!CV98+CU96)</f>
        <v>0</v>
      </c>
      <c r="CW96" s="3">
        <f>ExternalDefaultDummys2008!CW98*(ExternalDefaultDummys2008!CW98+CV96)</f>
        <v>0</v>
      </c>
      <c r="CX96" s="3">
        <f>ExternalDefaultDummys2008!CX98*(ExternalDefaultDummys2008!CX98+CW96)</f>
        <v>0</v>
      </c>
      <c r="CY96" s="3">
        <f>ExternalDefaultDummys2008!CY98*(ExternalDefaultDummys2008!CY98+CX96)</f>
        <v>0</v>
      </c>
      <c r="CZ96" s="3">
        <f>ExternalDefaultDummys2008!CZ98*(ExternalDefaultDummys2008!CZ98+CY96)</f>
        <v>0</v>
      </c>
      <c r="DA96" s="3">
        <f>ExternalDefaultDummys2008!DA98*(ExternalDefaultDummys2008!DA98+CZ96)</f>
        <v>0</v>
      </c>
      <c r="DB96" s="3">
        <f>ExternalDefaultDummys2008!DB98*(ExternalDefaultDummys2008!DB98+DA96)</f>
        <v>0</v>
      </c>
      <c r="DC96" s="3">
        <f>ExternalDefaultDummys2008!DC98*(ExternalDefaultDummys2008!DC98+DB96)</f>
        <v>0</v>
      </c>
      <c r="DD96" s="3">
        <f>ExternalDefaultDummys2008!DD98*(ExternalDefaultDummys2008!DD98+DC96)</f>
        <v>0</v>
      </c>
      <c r="DE96" s="3">
        <f>ExternalDefaultDummys2008!DE98*(ExternalDefaultDummys2008!DE98+DD96)</f>
        <v>0</v>
      </c>
      <c r="DF96" s="3">
        <f>ExternalDefaultDummys2008!DF98*(ExternalDefaultDummys2008!DF98+DE96)</f>
        <v>0</v>
      </c>
      <c r="DG96" s="3">
        <f>ExternalDefaultDummys2008!DG98*(ExternalDefaultDummys2008!DG98+DF96)</f>
        <v>0</v>
      </c>
      <c r="DH96" s="3">
        <f>ExternalDefaultDummys2008!DH98*(ExternalDefaultDummys2008!DH98+DG96)</f>
        <v>0</v>
      </c>
      <c r="DI96" s="3">
        <f>ExternalDefaultDummys2008!DI98*(ExternalDefaultDummys2008!DI98+DH96)</f>
        <v>0</v>
      </c>
      <c r="DJ96" s="3">
        <f>ExternalDefaultDummys2008!DJ98*(ExternalDefaultDummys2008!DJ98+DI96)</f>
        <v>0</v>
      </c>
      <c r="DK96" s="3">
        <f>ExternalDefaultDummys2008!DK98*(ExternalDefaultDummys2008!DK98+DJ96)</f>
        <v>0</v>
      </c>
      <c r="DL96" s="3">
        <f>ExternalDefaultDummys2008!DL98*(ExternalDefaultDummys2008!DL98+DK96)</f>
        <v>0</v>
      </c>
      <c r="DM96" s="3">
        <f>ExternalDefaultDummys2008!DM98*(ExternalDefaultDummys2008!DM98+DL96)</f>
        <v>0</v>
      </c>
      <c r="DN96" s="3">
        <f>ExternalDefaultDummys2008!DN98*(ExternalDefaultDummys2008!DN98+DM96)</f>
        <v>0</v>
      </c>
      <c r="DO96" s="3">
        <f>ExternalDefaultDummys2008!DO98*(ExternalDefaultDummys2008!DO98+DN96)</f>
        <v>0</v>
      </c>
      <c r="DP96" s="3">
        <f>ExternalDefaultDummys2008!DP98*(ExternalDefaultDummys2008!DP98+DO96)</f>
        <v>0</v>
      </c>
      <c r="DQ96" s="3">
        <f>ExternalDefaultDummys2008!DQ98*(ExternalDefaultDummys2008!DQ98+DP96)</f>
        <v>0</v>
      </c>
      <c r="DR96" s="3">
        <f>ExternalDefaultDummys2008!DR98*(ExternalDefaultDummys2008!DR98+DQ96)</f>
        <v>0</v>
      </c>
      <c r="DS96" s="3">
        <f>ExternalDefaultDummys2008!DS98*(ExternalDefaultDummys2008!DS98+DR96)</f>
        <v>0</v>
      </c>
      <c r="DT96" s="3">
        <f>ExternalDefaultDummys2008!DT98*(ExternalDefaultDummys2008!DT98+DS96)</f>
        <v>0</v>
      </c>
      <c r="DU96" s="3">
        <f>ExternalDefaultDummys2008!DU98*(ExternalDefaultDummys2008!DU98+DT96)</f>
        <v>0</v>
      </c>
      <c r="DV96" s="3">
        <f>ExternalDefaultDummys2008!DV98*(ExternalDefaultDummys2008!DV98+DU96)</f>
        <v>0</v>
      </c>
      <c r="DW96" s="3">
        <f>ExternalDefaultDummys2008!DW98*(ExternalDefaultDummys2008!DW98+DV96)</f>
        <v>0</v>
      </c>
      <c r="DX96" s="3">
        <f>ExternalDefaultDummys2008!DX98*(ExternalDefaultDummys2008!DX98+DW96)</f>
        <v>0</v>
      </c>
      <c r="DY96" s="3">
        <f>ExternalDefaultDummys2008!DY98*(ExternalDefaultDummys2008!DY98+DX96)</f>
        <v>0</v>
      </c>
      <c r="DZ96" s="3">
        <f>ExternalDefaultDummys2008!DZ98*(ExternalDefaultDummys2008!DZ98+DY96)</f>
        <v>0</v>
      </c>
      <c r="EA96" s="3">
        <f>ExternalDefaultDummys2008!EA98*(ExternalDefaultDummys2008!EA98+DZ96)</f>
        <v>0</v>
      </c>
      <c r="EB96" s="3">
        <f>ExternalDefaultDummys2008!EB98*(ExternalDefaultDummys2008!EB98+EA96)</f>
        <v>0</v>
      </c>
      <c r="EC96" s="3">
        <f>ExternalDefaultDummys2008!EC98*(ExternalDefaultDummys2008!EC98+EB96)</f>
        <v>0</v>
      </c>
      <c r="ED96" s="3">
        <f>ExternalDefaultDummys2008!ED98*(ExternalDefaultDummys2008!ED98+EC96)</f>
        <v>0</v>
      </c>
      <c r="EE96" s="3">
        <f>ExternalDefaultDummys2008!EE98*(ExternalDefaultDummys2008!EE98+ED96)</f>
        <v>0</v>
      </c>
      <c r="EF96" s="3">
        <f>ExternalDefaultDummys2008!EF98*(ExternalDefaultDummys2008!EF98+EE96)</f>
        <v>0</v>
      </c>
      <c r="EG96" s="3">
        <f>ExternalDefaultDummys2008!EG98*(ExternalDefaultDummys2008!EG98+EF96)</f>
        <v>0</v>
      </c>
      <c r="EH96" s="3">
        <f>ExternalDefaultDummys2008!EH98*(ExternalDefaultDummys2008!EH98+EG96)</f>
        <v>0</v>
      </c>
      <c r="EI96" s="3">
        <f>ExternalDefaultDummys2008!EI98*(ExternalDefaultDummys2008!EI98+EH96)</f>
        <v>0</v>
      </c>
      <c r="EJ96" s="3">
        <f>ExternalDefaultDummys2008!EJ98*(ExternalDefaultDummys2008!EJ98+EI96)</f>
        <v>0</v>
      </c>
      <c r="EK96" s="3">
        <f>ExternalDefaultDummys2008!EK98*(ExternalDefaultDummys2008!EK98+EJ96)</f>
        <v>0</v>
      </c>
      <c r="EL96" s="3">
        <f>ExternalDefaultDummys2008!EL98*(ExternalDefaultDummys2008!EL98+EK96)</f>
        <v>0</v>
      </c>
      <c r="EM96" s="3">
        <f>ExternalDefaultDummys2008!EM98*(ExternalDefaultDummys2008!EM98+EL96)</f>
        <v>0</v>
      </c>
      <c r="EN96" s="3">
        <f>ExternalDefaultDummys2008!EN98*(ExternalDefaultDummys2008!EN98+EM96)</f>
        <v>0</v>
      </c>
      <c r="EO96" s="3">
        <f>ExternalDefaultDummys2008!EO98*(ExternalDefaultDummys2008!EO98+EN96)</f>
        <v>0</v>
      </c>
      <c r="EP96" s="3">
        <f>ExternalDefaultDummys2008!EP98*(ExternalDefaultDummys2008!EP98+EO96)</f>
        <v>0</v>
      </c>
      <c r="EQ96" s="3">
        <f>ExternalDefaultDummys2008!EQ98*(ExternalDefaultDummys2008!EQ98+EP96)</f>
        <v>0</v>
      </c>
      <c r="ER96" s="3">
        <f>ExternalDefaultDummys2008!ER98*(ExternalDefaultDummys2008!ER98+EQ96)</f>
        <v>0</v>
      </c>
      <c r="ES96" s="3">
        <f>ExternalDefaultDummys2008!ES98*(ExternalDefaultDummys2008!ES98+ER96)</f>
        <v>0</v>
      </c>
      <c r="ET96" s="3">
        <f>ExternalDefaultDummys2008!ET98*(ExternalDefaultDummys2008!ET98+ES96)</f>
        <v>0</v>
      </c>
      <c r="EU96" s="3">
        <f>ExternalDefaultDummys2008!EU98*(ExternalDefaultDummys2008!EU98+ET96)</f>
        <v>0</v>
      </c>
      <c r="EV96" s="3">
        <f>ExternalDefaultDummys2008!EV98*(ExternalDefaultDummys2008!EV98+EU96)</f>
        <v>0</v>
      </c>
      <c r="EW96" s="3">
        <f>ExternalDefaultDummys2008!EW98*(ExternalDefaultDummys2008!EW98+EV96)</f>
        <v>0</v>
      </c>
      <c r="EX96" s="3">
        <f>ExternalDefaultDummys2008!EX98*(ExternalDefaultDummys2008!EX98+EW96)</f>
        <v>0</v>
      </c>
      <c r="EY96" s="3">
        <f>ExternalDefaultDummys2008!EY98*(ExternalDefaultDummys2008!EY98+EX96)</f>
        <v>0</v>
      </c>
      <c r="EZ96" s="3">
        <f>ExternalDefaultDummys2008!EZ98*(ExternalDefaultDummys2008!EZ98+EY96)</f>
        <v>0</v>
      </c>
      <c r="FA96" s="3">
        <f>ExternalDefaultDummys2008!FA98*(ExternalDefaultDummys2008!FA98+EZ96)</f>
        <v>0</v>
      </c>
      <c r="FB96" s="3">
        <f>ExternalDefaultDummys2008!FB98*(ExternalDefaultDummys2008!FB98+FA96)</f>
        <v>0</v>
      </c>
      <c r="FC96" s="3">
        <f>ExternalDefaultDummys2008!FC98*(ExternalDefaultDummys2008!FC98+FB96)</f>
        <v>0</v>
      </c>
      <c r="FD96" s="3">
        <f>ExternalDefaultDummys2008!FD98*(ExternalDefaultDummys2008!FD98+FC96)</f>
        <v>0</v>
      </c>
      <c r="FE96" s="3">
        <f>ExternalDefaultDummys2008!FE98*(ExternalDefaultDummys2008!FE98+FD96)</f>
        <v>0</v>
      </c>
      <c r="FF96" s="3">
        <f>ExternalDefaultDummys2008!FF98*(ExternalDefaultDummys2008!FF98+FE96)</f>
        <v>0</v>
      </c>
      <c r="FG96" s="3">
        <f>ExternalDefaultDummys2008!FG98*(ExternalDefaultDummys2008!FG98+FF96)</f>
        <v>0</v>
      </c>
      <c r="FH96" s="3">
        <f>ExternalDefaultDummys2008!FH98*(ExternalDefaultDummys2008!FH98+FG96)</f>
        <v>0</v>
      </c>
      <c r="FI96" s="3">
        <f>ExternalDefaultDummys2008!FI98*(ExternalDefaultDummys2008!FI98+FH96)</f>
        <v>0</v>
      </c>
      <c r="FJ96" s="3">
        <f>ExternalDefaultDummys2008!FJ98*(ExternalDefaultDummys2008!FJ98+FI96)</f>
        <v>0</v>
      </c>
      <c r="FK96" s="3">
        <f>ExternalDefaultDummys2008!FK98*(ExternalDefaultDummys2008!FK98+FJ96)</f>
        <v>0</v>
      </c>
      <c r="FL96" s="3">
        <f>ExternalDefaultDummys2008!FL98*(ExternalDefaultDummys2008!FL98+FK96)</f>
        <v>0</v>
      </c>
      <c r="FM96" s="3">
        <f>ExternalDefaultDummys2008!FM98*(ExternalDefaultDummys2008!FM98+FL96)</f>
        <v>0</v>
      </c>
      <c r="FN96" s="3">
        <f>ExternalDefaultDummys2008!FN98*(ExternalDefaultDummys2008!FN98+FM96)</f>
        <v>0</v>
      </c>
      <c r="FO96" s="3">
        <f>ExternalDefaultDummys2008!FO98*(ExternalDefaultDummys2008!FO98+FN96)</f>
        <v>0</v>
      </c>
      <c r="FP96" s="3">
        <f>ExternalDefaultDummys2008!FP98*(ExternalDefaultDummys2008!FP98+FO96)</f>
        <v>0</v>
      </c>
      <c r="FQ96" s="3">
        <f>ExternalDefaultDummys2008!FQ98*(ExternalDefaultDummys2008!FQ98+FP96)</f>
        <v>0</v>
      </c>
      <c r="FR96" s="3">
        <f>ExternalDefaultDummys2008!FR98*(ExternalDefaultDummys2008!FR98+FQ96)</f>
        <v>0</v>
      </c>
      <c r="FS96" s="3">
        <f>ExternalDefaultDummys2008!FS98*(ExternalDefaultDummys2008!FS98+FR96)</f>
        <v>0</v>
      </c>
      <c r="FT96" s="3">
        <f>ExternalDefaultDummys2008!FT98*(ExternalDefaultDummys2008!FT98+FS96)</f>
        <v>0</v>
      </c>
      <c r="FU96" s="3">
        <f>ExternalDefaultDummys2008!FU98*(ExternalDefaultDummys2008!FU98+FT96)</f>
        <v>0</v>
      </c>
      <c r="FV96" s="3">
        <f>ExternalDefaultDummys2008!FV98*(ExternalDefaultDummys2008!FV98+FU96)</f>
        <v>0</v>
      </c>
      <c r="FW96" s="3">
        <f>ExternalDefaultDummys2008!FW98*(ExternalDefaultDummys2008!FW98+FV96)</f>
        <v>0</v>
      </c>
      <c r="FX96" s="3">
        <f>ExternalDefaultDummys2008!FX98*(ExternalDefaultDummys2008!FX98+FW96)</f>
        <v>0</v>
      </c>
      <c r="FY96" s="3">
        <f>ExternalDefaultDummys2008!FY98*(ExternalDefaultDummys2008!FY98+FX96)</f>
        <v>0</v>
      </c>
      <c r="FZ96" s="3">
        <f>ExternalDefaultDummys2008!FZ98*(ExternalDefaultDummys2008!FZ98+FY96)</f>
        <v>1</v>
      </c>
      <c r="GA96" s="3">
        <f>ExternalDefaultDummys2008!GA98*(ExternalDefaultDummys2008!GA98+FZ96)</f>
        <v>2</v>
      </c>
      <c r="GB96" s="3">
        <f>ExternalDefaultDummys2008!GB98*(ExternalDefaultDummys2008!GB98+GA96)</f>
        <v>3</v>
      </c>
      <c r="GC96" s="3">
        <f>ExternalDefaultDummys2008!GC98*(ExternalDefaultDummys2008!GC98+GB96)</f>
        <v>4</v>
      </c>
      <c r="GD96" s="3">
        <f>ExternalDefaultDummys2008!GD98*(ExternalDefaultDummys2008!GD98+GC96)</f>
        <v>5</v>
      </c>
      <c r="GE96" s="3">
        <f>ExternalDefaultDummys2008!GE98*(ExternalDefaultDummys2008!GE98+GD96)</f>
        <v>6</v>
      </c>
      <c r="GF96" s="3">
        <f>ExternalDefaultDummys2008!GF98*(ExternalDefaultDummys2008!GF98+GE96)</f>
        <v>7</v>
      </c>
      <c r="GG96" s="3">
        <f>ExternalDefaultDummys2008!GG98*(ExternalDefaultDummys2008!GG98+GF96)</f>
        <v>8</v>
      </c>
      <c r="GH96" s="3">
        <f>ExternalDefaultDummys2008!GH98*(ExternalDefaultDummys2008!GH98+GG96)</f>
        <v>9</v>
      </c>
      <c r="GI96" s="3">
        <f>ExternalDefaultDummys2008!GI98*(ExternalDefaultDummys2008!GI98+GH96)</f>
        <v>10</v>
      </c>
      <c r="GJ96" s="3">
        <f>ExternalDefaultDummys2008!GJ98*(ExternalDefaultDummys2008!GJ98+GI96)</f>
        <v>11</v>
      </c>
      <c r="GK96" s="3">
        <f>ExternalDefaultDummys2008!GK98*(ExternalDefaultDummys2008!GK98+GJ96)</f>
        <v>12</v>
      </c>
      <c r="GL96" s="3">
        <f>ExternalDefaultDummys2008!GL98*(ExternalDefaultDummys2008!GL98+GK96)</f>
        <v>13</v>
      </c>
      <c r="GM96" s="3">
        <f>ExternalDefaultDummys2008!GM98*(ExternalDefaultDummys2008!GM98+GL96)</f>
        <v>14</v>
      </c>
      <c r="GN96" s="3">
        <f>ExternalDefaultDummys2008!GN98*(ExternalDefaultDummys2008!GN98+GM96)</f>
        <v>15</v>
      </c>
      <c r="GO96" s="3">
        <f>ExternalDefaultDummys2008!GO98*(ExternalDefaultDummys2008!GO98+GN96)</f>
        <v>16</v>
      </c>
      <c r="GP96" s="3">
        <f>ExternalDefaultDummys2008!GP98*(ExternalDefaultDummys2008!GP98+GO96)</f>
        <v>17</v>
      </c>
      <c r="GQ96" s="3">
        <f>ExternalDefaultDummys2008!GQ98*(ExternalDefaultDummys2008!GQ98+GP96)</f>
        <v>18</v>
      </c>
      <c r="GR96" s="3">
        <f>ExternalDefaultDummys2008!GR98*(ExternalDefaultDummys2008!GR98+GQ96)</f>
        <v>19</v>
      </c>
      <c r="GS96" s="3">
        <f>ExternalDefaultDummys2008!GS98*(ExternalDefaultDummys2008!GS98+GR96)</f>
        <v>20</v>
      </c>
      <c r="GT96" s="3">
        <f>ExternalDefaultDummys2008!GT98*(ExternalDefaultDummys2008!GT98+GS96)</f>
        <v>21</v>
      </c>
      <c r="GU96" s="3">
        <f>ExternalDefaultDummys2008!GU98*(ExternalDefaultDummys2008!GU98+GT96)</f>
        <v>22</v>
      </c>
      <c r="GV96" s="3">
        <f>ExternalDefaultDummys2008!GV98*(ExternalDefaultDummys2008!GV98+GU96)</f>
        <v>23</v>
      </c>
      <c r="GW96" s="3">
        <f>ExternalDefaultDummys2008!GW98*(ExternalDefaultDummys2008!GW98+GV96)</f>
        <v>24</v>
      </c>
      <c r="GX96" s="3">
        <f>ExternalDefaultDummys2008!GX98*(ExternalDefaultDummys2008!GX98+GW96)</f>
        <v>25</v>
      </c>
      <c r="GY96" s="3">
        <f>ExternalDefaultDummys2008!GY98*(ExternalDefaultDummys2008!GY98+GX96)</f>
        <v>26</v>
      </c>
      <c r="GZ96" s="3">
        <f>ExternalDefaultDummys2008!GZ98*(ExternalDefaultDummys2008!GZ98+GY96)</f>
        <v>27</v>
      </c>
      <c r="HA96" s="3">
        <f>ExternalDefaultDummys2008!HA98*(ExternalDefaultDummys2008!HA98+GZ96)</f>
        <v>28</v>
      </c>
      <c r="HB96" s="3">
        <f>ExternalDefaultDummys2008!HB98*(ExternalDefaultDummys2008!HB98+HA96)</f>
        <v>29</v>
      </c>
      <c r="HC96" s="3">
        <f>ExternalDefaultDummys2008!HC98*(ExternalDefaultDummys2008!HC98+HB96)</f>
        <v>30</v>
      </c>
      <c r="HE96" s="3">
        <f t="shared" si="4"/>
        <v>28</v>
      </c>
    </row>
    <row r="97" spans="1:213" x14ac:dyDescent="0.4">
      <c r="A97" s="3">
        <f t="shared" si="5"/>
        <v>89</v>
      </c>
      <c r="B97" s="26" t="s">
        <v>124</v>
      </c>
      <c r="C97" s="3">
        <f>ExternalDefaultDummys2008!C99*(ExternalDefaultDummys2008!C99+0)</f>
        <v>0</v>
      </c>
      <c r="D97" s="3">
        <f>ExternalDefaultDummys2008!D99*(ExternalDefaultDummys2008!D99+C97)</f>
        <v>0</v>
      </c>
      <c r="E97" s="3">
        <f>ExternalDefaultDummys2008!E99*(ExternalDefaultDummys2008!E99+D97)</f>
        <v>0</v>
      </c>
      <c r="F97" s="3">
        <f>ExternalDefaultDummys2008!F99*(ExternalDefaultDummys2008!F99+E97)</f>
        <v>0</v>
      </c>
      <c r="G97" s="3">
        <f>ExternalDefaultDummys2008!G99*(ExternalDefaultDummys2008!G99+F97)</f>
        <v>0</v>
      </c>
      <c r="H97" s="3">
        <f>ExternalDefaultDummys2008!H99*(ExternalDefaultDummys2008!H99+G97)</f>
        <v>0</v>
      </c>
      <c r="I97" s="3">
        <f>ExternalDefaultDummys2008!I99*(ExternalDefaultDummys2008!I99+H97)</f>
        <v>0</v>
      </c>
      <c r="J97" s="3">
        <f>ExternalDefaultDummys2008!J99*(ExternalDefaultDummys2008!J99+I97)</f>
        <v>0</v>
      </c>
      <c r="K97" s="3">
        <f>ExternalDefaultDummys2008!K99*(ExternalDefaultDummys2008!K99+J97)</f>
        <v>0</v>
      </c>
      <c r="L97" s="3">
        <f>ExternalDefaultDummys2008!L99*(ExternalDefaultDummys2008!L99+K97)</f>
        <v>0</v>
      </c>
      <c r="M97" s="3">
        <f>ExternalDefaultDummys2008!M99*(ExternalDefaultDummys2008!M99+L97)</f>
        <v>0</v>
      </c>
      <c r="N97" s="3">
        <f>ExternalDefaultDummys2008!N99*(ExternalDefaultDummys2008!N99+M97)</f>
        <v>0</v>
      </c>
      <c r="O97" s="3">
        <f>ExternalDefaultDummys2008!O99*(ExternalDefaultDummys2008!O99+N97)</f>
        <v>0</v>
      </c>
      <c r="P97" s="3">
        <f>ExternalDefaultDummys2008!P99*(ExternalDefaultDummys2008!P99+O97)</f>
        <v>0</v>
      </c>
      <c r="Q97" s="3">
        <f>ExternalDefaultDummys2008!Q99*(ExternalDefaultDummys2008!Q99+P97)</f>
        <v>0</v>
      </c>
      <c r="R97" s="3">
        <f>ExternalDefaultDummys2008!R99*(ExternalDefaultDummys2008!R99+Q97)</f>
        <v>0</v>
      </c>
      <c r="S97" s="3">
        <f>ExternalDefaultDummys2008!S99*(ExternalDefaultDummys2008!S99+R97)</f>
        <v>0</v>
      </c>
      <c r="T97" s="3">
        <f>ExternalDefaultDummys2008!T99*(ExternalDefaultDummys2008!T99+S97)</f>
        <v>0</v>
      </c>
      <c r="U97" s="3">
        <f>ExternalDefaultDummys2008!U99*(ExternalDefaultDummys2008!U99+T97)</f>
        <v>0</v>
      </c>
      <c r="V97" s="3">
        <f>ExternalDefaultDummys2008!V99*(ExternalDefaultDummys2008!V99+U97)</f>
        <v>0</v>
      </c>
      <c r="W97" s="3">
        <f>ExternalDefaultDummys2008!W99*(ExternalDefaultDummys2008!W99+V97)</f>
        <v>0</v>
      </c>
      <c r="X97" s="3">
        <f>ExternalDefaultDummys2008!X99*(ExternalDefaultDummys2008!X99+W97)</f>
        <v>0</v>
      </c>
      <c r="Y97" s="3">
        <f>ExternalDefaultDummys2008!Y99*(ExternalDefaultDummys2008!Y99+X97)</f>
        <v>0</v>
      </c>
      <c r="Z97" s="3">
        <f>ExternalDefaultDummys2008!Z99*(ExternalDefaultDummys2008!Z99+Y97)</f>
        <v>0</v>
      </c>
      <c r="AA97" s="3">
        <f>ExternalDefaultDummys2008!AA99*(ExternalDefaultDummys2008!AA99+Z97)</f>
        <v>0</v>
      </c>
      <c r="AB97" s="3">
        <f>ExternalDefaultDummys2008!AB99*(ExternalDefaultDummys2008!AB99+AA97)</f>
        <v>0</v>
      </c>
      <c r="AC97" s="3">
        <f>ExternalDefaultDummys2008!AC99*(ExternalDefaultDummys2008!AC99+AB97)</f>
        <v>0</v>
      </c>
      <c r="AD97" s="3">
        <f>ExternalDefaultDummys2008!AD99*(ExternalDefaultDummys2008!AD99+AC97)</f>
        <v>0</v>
      </c>
      <c r="AE97" s="3">
        <f>ExternalDefaultDummys2008!AE99*(ExternalDefaultDummys2008!AE99+AD97)</f>
        <v>0</v>
      </c>
      <c r="AF97" s="3">
        <f>ExternalDefaultDummys2008!AF99*(ExternalDefaultDummys2008!AF99+AE97)</f>
        <v>0</v>
      </c>
      <c r="AG97" s="3">
        <f>ExternalDefaultDummys2008!AG99*(ExternalDefaultDummys2008!AG99+AF97)</f>
        <v>0</v>
      </c>
      <c r="AH97" s="3">
        <f>ExternalDefaultDummys2008!AH99*(ExternalDefaultDummys2008!AH99+AG97)</f>
        <v>0</v>
      </c>
      <c r="AI97" s="3">
        <f>ExternalDefaultDummys2008!AI99*(ExternalDefaultDummys2008!AI99+AH97)</f>
        <v>0</v>
      </c>
      <c r="AJ97" s="3">
        <f>ExternalDefaultDummys2008!AJ99*(ExternalDefaultDummys2008!AJ99+AI97)</f>
        <v>0</v>
      </c>
      <c r="AK97" s="3">
        <f>ExternalDefaultDummys2008!AK99*(ExternalDefaultDummys2008!AK99+AJ97)</f>
        <v>0</v>
      </c>
      <c r="AL97" s="3">
        <f>ExternalDefaultDummys2008!AL99*(ExternalDefaultDummys2008!AL99+AK97)</f>
        <v>0</v>
      </c>
      <c r="AM97" s="3">
        <f>ExternalDefaultDummys2008!AM99*(ExternalDefaultDummys2008!AM99+AL97)</f>
        <v>0</v>
      </c>
      <c r="AN97" s="3">
        <f>ExternalDefaultDummys2008!AN99*(ExternalDefaultDummys2008!AN99+AM97)</f>
        <v>0</v>
      </c>
      <c r="AO97" s="3">
        <f>ExternalDefaultDummys2008!AO99*(ExternalDefaultDummys2008!AO99+AN97)</f>
        <v>0</v>
      </c>
      <c r="AP97" s="3">
        <f>ExternalDefaultDummys2008!AP99*(ExternalDefaultDummys2008!AP99+AO97)</f>
        <v>0</v>
      </c>
      <c r="AQ97" s="3">
        <f>ExternalDefaultDummys2008!AQ99*(ExternalDefaultDummys2008!AQ99+AP97)</f>
        <v>0</v>
      </c>
      <c r="AR97" s="3">
        <f>ExternalDefaultDummys2008!AR99*(ExternalDefaultDummys2008!AR99+AQ97)</f>
        <v>0</v>
      </c>
      <c r="AS97" s="3">
        <f>ExternalDefaultDummys2008!AS99*(ExternalDefaultDummys2008!AS99+AR97)</f>
        <v>0</v>
      </c>
      <c r="AT97" s="3">
        <f>ExternalDefaultDummys2008!AT99*(ExternalDefaultDummys2008!AT99+AS97)</f>
        <v>0</v>
      </c>
      <c r="AU97" s="3">
        <f>ExternalDefaultDummys2008!AU99*(ExternalDefaultDummys2008!AU99+AT97)</f>
        <v>0</v>
      </c>
      <c r="AV97" s="3">
        <f>ExternalDefaultDummys2008!AV99*(ExternalDefaultDummys2008!AV99+AU97)</f>
        <v>0</v>
      </c>
      <c r="AW97" s="3">
        <f>ExternalDefaultDummys2008!AW99*(ExternalDefaultDummys2008!AW99+AV97)</f>
        <v>0</v>
      </c>
      <c r="AX97" s="3">
        <f>ExternalDefaultDummys2008!AX99*(ExternalDefaultDummys2008!AX99+AW97)</f>
        <v>0</v>
      </c>
      <c r="AY97" s="3">
        <f>ExternalDefaultDummys2008!AY99*(ExternalDefaultDummys2008!AY99+AX97)</f>
        <v>0</v>
      </c>
      <c r="AZ97" s="3">
        <f>ExternalDefaultDummys2008!AZ99*(ExternalDefaultDummys2008!AZ99+AY97)</f>
        <v>0</v>
      </c>
      <c r="BA97" s="3">
        <f>ExternalDefaultDummys2008!BA99*(ExternalDefaultDummys2008!BA99+AZ97)</f>
        <v>0</v>
      </c>
      <c r="BB97" s="3">
        <f>ExternalDefaultDummys2008!BB99*(ExternalDefaultDummys2008!BB99+BA97)</f>
        <v>0</v>
      </c>
      <c r="BC97" s="3">
        <f>ExternalDefaultDummys2008!BC99*(ExternalDefaultDummys2008!BC99+BB97)</f>
        <v>0</v>
      </c>
      <c r="BD97" s="3">
        <f>ExternalDefaultDummys2008!BD99*(ExternalDefaultDummys2008!BD99+BC97)</f>
        <v>0</v>
      </c>
      <c r="BE97" s="3">
        <f>ExternalDefaultDummys2008!BE99*(ExternalDefaultDummys2008!BE99+BD97)</f>
        <v>0</v>
      </c>
      <c r="BF97" s="3">
        <f>ExternalDefaultDummys2008!BF99*(ExternalDefaultDummys2008!BF99+BE97)</f>
        <v>0</v>
      </c>
      <c r="BG97" s="3">
        <f>ExternalDefaultDummys2008!BG99*(ExternalDefaultDummys2008!BG99+BF97)</f>
        <v>0</v>
      </c>
      <c r="BH97" s="3">
        <f>ExternalDefaultDummys2008!BH99*(ExternalDefaultDummys2008!BH99+BG97)</f>
        <v>0</v>
      </c>
      <c r="BI97" s="3">
        <f>ExternalDefaultDummys2008!BI99*(ExternalDefaultDummys2008!BI99+BH97)</f>
        <v>0</v>
      </c>
      <c r="BJ97" s="3">
        <f>ExternalDefaultDummys2008!BJ99*(ExternalDefaultDummys2008!BJ99+BI97)</f>
        <v>0</v>
      </c>
      <c r="BK97" s="3">
        <f>ExternalDefaultDummys2008!BK99*(ExternalDefaultDummys2008!BK99+BJ97)</f>
        <v>0</v>
      </c>
      <c r="BL97" s="3">
        <f>ExternalDefaultDummys2008!BL99*(ExternalDefaultDummys2008!BL99+BK97)</f>
        <v>0</v>
      </c>
      <c r="BM97" s="3">
        <f>ExternalDefaultDummys2008!BM99*(ExternalDefaultDummys2008!BM99+BL97)</f>
        <v>0</v>
      </c>
      <c r="BN97" s="3">
        <f>ExternalDefaultDummys2008!BN99*(ExternalDefaultDummys2008!BN99+BM97)</f>
        <v>0</v>
      </c>
      <c r="BO97" s="3">
        <f>ExternalDefaultDummys2008!BO99*(ExternalDefaultDummys2008!BO99+BN97)</f>
        <v>0</v>
      </c>
      <c r="BP97" s="3">
        <f>ExternalDefaultDummys2008!BP99*(ExternalDefaultDummys2008!BP99+BO97)</f>
        <v>0</v>
      </c>
      <c r="BQ97" s="3">
        <f>ExternalDefaultDummys2008!BQ99*(ExternalDefaultDummys2008!BQ99+BP97)</f>
        <v>0</v>
      </c>
      <c r="BR97" s="3">
        <f>ExternalDefaultDummys2008!BR99*(ExternalDefaultDummys2008!BR99+BQ97)</f>
        <v>0</v>
      </c>
      <c r="BS97" s="3">
        <f>ExternalDefaultDummys2008!BS99*(ExternalDefaultDummys2008!BS99+BR97)</f>
        <v>0</v>
      </c>
      <c r="BT97" s="3">
        <f>ExternalDefaultDummys2008!BT99*(ExternalDefaultDummys2008!BT99+BS97)</f>
        <v>0</v>
      </c>
      <c r="BU97" s="3">
        <f>ExternalDefaultDummys2008!BU99*(ExternalDefaultDummys2008!BU99+BT97)</f>
        <v>0</v>
      </c>
      <c r="BV97" s="3">
        <f>ExternalDefaultDummys2008!BV99*(ExternalDefaultDummys2008!BV99+BU97)</f>
        <v>0</v>
      </c>
      <c r="BW97" s="3">
        <f>ExternalDefaultDummys2008!BW99*(ExternalDefaultDummys2008!BW99+BV97)</f>
        <v>0</v>
      </c>
      <c r="BX97" s="3">
        <f>ExternalDefaultDummys2008!BX99*(ExternalDefaultDummys2008!BX99+BW97)</f>
        <v>0</v>
      </c>
      <c r="BY97" s="3">
        <f>ExternalDefaultDummys2008!BY99*(ExternalDefaultDummys2008!BY99+BX97)</f>
        <v>0</v>
      </c>
      <c r="BZ97" s="3">
        <f>ExternalDefaultDummys2008!BZ99*(ExternalDefaultDummys2008!BZ99+BY97)</f>
        <v>0</v>
      </c>
      <c r="CA97" s="3">
        <f>ExternalDefaultDummys2008!CA99*(ExternalDefaultDummys2008!CA99+BZ97)</f>
        <v>0</v>
      </c>
      <c r="CB97" s="3">
        <f>ExternalDefaultDummys2008!CB99*(ExternalDefaultDummys2008!CB99+CA97)</f>
        <v>0</v>
      </c>
      <c r="CC97" s="3">
        <f>ExternalDefaultDummys2008!CC99*(ExternalDefaultDummys2008!CC99+CB97)</f>
        <v>0</v>
      </c>
      <c r="CD97" s="3">
        <f>ExternalDefaultDummys2008!CD99*(ExternalDefaultDummys2008!CD99+CC97)</f>
        <v>0</v>
      </c>
      <c r="CE97" s="3">
        <f>ExternalDefaultDummys2008!CE99*(ExternalDefaultDummys2008!CE99+CD97)</f>
        <v>0</v>
      </c>
      <c r="CF97" s="3">
        <f>ExternalDefaultDummys2008!CF99*(ExternalDefaultDummys2008!CF99+CE97)</f>
        <v>0</v>
      </c>
      <c r="CG97" s="3">
        <f>ExternalDefaultDummys2008!CG99*(ExternalDefaultDummys2008!CG99+CF97)</f>
        <v>0</v>
      </c>
      <c r="CH97" s="3">
        <f>ExternalDefaultDummys2008!CH99*(ExternalDefaultDummys2008!CH99+CG97)</f>
        <v>0</v>
      </c>
      <c r="CI97" s="3">
        <f>ExternalDefaultDummys2008!CI99*(ExternalDefaultDummys2008!CI99+CH97)</f>
        <v>0</v>
      </c>
      <c r="CJ97" s="3">
        <f>ExternalDefaultDummys2008!CJ99*(ExternalDefaultDummys2008!CJ99+CI97)</f>
        <v>0</v>
      </c>
      <c r="CK97" s="3">
        <f>ExternalDefaultDummys2008!CK99*(ExternalDefaultDummys2008!CK99+CJ97)</f>
        <v>0</v>
      </c>
      <c r="CL97" s="3">
        <f>ExternalDefaultDummys2008!CL99*(ExternalDefaultDummys2008!CL99+CK97)</f>
        <v>0</v>
      </c>
      <c r="CM97" s="3">
        <f>ExternalDefaultDummys2008!CM99*(ExternalDefaultDummys2008!CM99+CL97)</f>
        <v>0</v>
      </c>
      <c r="CN97" s="3">
        <f>ExternalDefaultDummys2008!CN99*(ExternalDefaultDummys2008!CN99+CM97)</f>
        <v>0</v>
      </c>
      <c r="CO97" s="3">
        <f>ExternalDefaultDummys2008!CO99*(ExternalDefaultDummys2008!CO99+CN97)</f>
        <v>0</v>
      </c>
      <c r="CP97" s="3">
        <f>ExternalDefaultDummys2008!CP99*(ExternalDefaultDummys2008!CP99+CO97)</f>
        <v>0</v>
      </c>
      <c r="CQ97" s="3">
        <f>ExternalDefaultDummys2008!CQ99*(ExternalDefaultDummys2008!CQ99+CP97)</f>
        <v>0</v>
      </c>
      <c r="CR97" s="3">
        <f>ExternalDefaultDummys2008!CR99*(ExternalDefaultDummys2008!CR99+CQ97)</f>
        <v>0</v>
      </c>
      <c r="CS97" s="3">
        <f>ExternalDefaultDummys2008!CS99*(ExternalDefaultDummys2008!CS99+CR97)</f>
        <v>0</v>
      </c>
      <c r="CT97" s="3">
        <f>ExternalDefaultDummys2008!CT99*(ExternalDefaultDummys2008!CT99+CS97)</f>
        <v>0</v>
      </c>
      <c r="CU97" s="3">
        <f>ExternalDefaultDummys2008!CU99*(ExternalDefaultDummys2008!CU99+CT97)</f>
        <v>0</v>
      </c>
      <c r="CV97" s="3">
        <f>ExternalDefaultDummys2008!CV99*(ExternalDefaultDummys2008!CV99+CU97)</f>
        <v>0</v>
      </c>
      <c r="CW97" s="3">
        <f>ExternalDefaultDummys2008!CW99*(ExternalDefaultDummys2008!CW99+CV97)</f>
        <v>0</v>
      </c>
      <c r="CX97" s="3">
        <f>ExternalDefaultDummys2008!CX99*(ExternalDefaultDummys2008!CX99+CW97)</f>
        <v>0</v>
      </c>
      <c r="CY97" s="3">
        <f>ExternalDefaultDummys2008!CY99*(ExternalDefaultDummys2008!CY99+CX97)</f>
        <v>0</v>
      </c>
      <c r="CZ97" s="3">
        <f>ExternalDefaultDummys2008!CZ99*(ExternalDefaultDummys2008!CZ99+CY97)</f>
        <v>0</v>
      </c>
      <c r="DA97" s="3">
        <f>ExternalDefaultDummys2008!DA99*(ExternalDefaultDummys2008!DA99+CZ97)</f>
        <v>0</v>
      </c>
      <c r="DB97" s="3">
        <f>ExternalDefaultDummys2008!DB99*(ExternalDefaultDummys2008!DB99+DA97)</f>
        <v>0</v>
      </c>
      <c r="DC97" s="3">
        <f>ExternalDefaultDummys2008!DC99*(ExternalDefaultDummys2008!DC99+DB97)</f>
        <v>0</v>
      </c>
      <c r="DD97" s="3">
        <f>ExternalDefaultDummys2008!DD99*(ExternalDefaultDummys2008!DD99+DC97)</f>
        <v>0</v>
      </c>
      <c r="DE97" s="3">
        <f>ExternalDefaultDummys2008!DE99*(ExternalDefaultDummys2008!DE99+DD97)</f>
        <v>0</v>
      </c>
      <c r="DF97" s="3">
        <f>ExternalDefaultDummys2008!DF99*(ExternalDefaultDummys2008!DF99+DE97)</f>
        <v>0</v>
      </c>
      <c r="DG97" s="3">
        <f>ExternalDefaultDummys2008!DG99*(ExternalDefaultDummys2008!DG99+DF97)</f>
        <v>0</v>
      </c>
      <c r="DH97" s="3">
        <f>ExternalDefaultDummys2008!DH99*(ExternalDefaultDummys2008!DH99+DG97)</f>
        <v>0</v>
      </c>
      <c r="DI97" s="3">
        <f>ExternalDefaultDummys2008!DI99*(ExternalDefaultDummys2008!DI99+DH97)</f>
        <v>0</v>
      </c>
      <c r="DJ97" s="3">
        <f>ExternalDefaultDummys2008!DJ99*(ExternalDefaultDummys2008!DJ99+DI97)</f>
        <v>0</v>
      </c>
      <c r="DK97" s="3">
        <f>ExternalDefaultDummys2008!DK99*(ExternalDefaultDummys2008!DK99+DJ97)</f>
        <v>0</v>
      </c>
      <c r="DL97" s="3">
        <f>ExternalDefaultDummys2008!DL99*(ExternalDefaultDummys2008!DL99+DK97)</f>
        <v>0</v>
      </c>
      <c r="DM97" s="3">
        <f>ExternalDefaultDummys2008!DM99*(ExternalDefaultDummys2008!DM99+DL97)</f>
        <v>0</v>
      </c>
      <c r="DN97" s="3">
        <f>ExternalDefaultDummys2008!DN99*(ExternalDefaultDummys2008!DN99+DM97)</f>
        <v>0</v>
      </c>
      <c r="DO97" s="3">
        <f>ExternalDefaultDummys2008!DO99*(ExternalDefaultDummys2008!DO99+DN97)</f>
        <v>0</v>
      </c>
      <c r="DP97" s="3">
        <f>ExternalDefaultDummys2008!DP99*(ExternalDefaultDummys2008!DP99+DO97)</f>
        <v>0</v>
      </c>
      <c r="DQ97" s="3">
        <f>ExternalDefaultDummys2008!DQ99*(ExternalDefaultDummys2008!DQ99+DP97)</f>
        <v>0</v>
      </c>
      <c r="DR97" s="3">
        <f>ExternalDefaultDummys2008!DR99*(ExternalDefaultDummys2008!DR99+DQ97)</f>
        <v>0</v>
      </c>
      <c r="DS97" s="3">
        <f>ExternalDefaultDummys2008!DS99*(ExternalDefaultDummys2008!DS99+DR97)</f>
        <v>0</v>
      </c>
      <c r="DT97" s="3">
        <f>ExternalDefaultDummys2008!DT99*(ExternalDefaultDummys2008!DT99+DS97)</f>
        <v>0</v>
      </c>
      <c r="DU97" s="3">
        <f>ExternalDefaultDummys2008!DU99*(ExternalDefaultDummys2008!DU99+DT97)</f>
        <v>0</v>
      </c>
      <c r="DV97" s="3">
        <f>ExternalDefaultDummys2008!DV99*(ExternalDefaultDummys2008!DV99+DU97)</f>
        <v>0</v>
      </c>
      <c r="DW97" s="3">
        <f>ExternalDefaultDummys2008!DW99*(ExternalDefaultDummys2008!DW99+DV97)</f>
        <v>0</v>
      </c>
      <c r="DX97" s="3">
        <f>ExternalDefaultDummys2008!DX99*(ExternalDefaultDummys2008!DX99+DW97)</f>
        <v>0</v>
      </c>
      <c r="DY97" s="3">
        <f>ExternalDefaultDummys2008!DY99*(ExternalDefaultDummys2008!DY99+DX97)</f>
        <v>0</v>
      </c>
      <c r="DZ97" s="3">
        <f>ExternalDefaultDummys2008!DZ99*(ExternalDefaultDummys2008!DZ99+DY97)</f>
        <v>0</v>
      </c>
      <c r="EA97" s="3">
        <f>ExternalDefaultDummys2008!EA99*(ExternalDefaultDummys2008!EA99+DZ97)</f>
        <v>0</v>
      </c>
      <c r="EB97" s="3">
        <f>ExternalDefaultDummys2008!EB99*(ExternalDefaultDummys2008!EB99+EA97)</f>
        <v>0</v>
      </c>
      <c r="EC97" s="3">
        <f>ExternalDefaultDummys2008!EC99*(ExternalDefaultDummys2008!EC99+EB97)</f>
        <v>0</v>
      </c>
      <c r="ED97" s="3">
        <f>ExternalDefaultDummys2008!ED99*(ExternalDefaultDummys2008!ED99+EC97)</f>
        <v>0</v>
      </c>
      <c r="EE97" s="3">
        <f>ExternalDefaultDummys2008!EE99*(ExternalDefaultDummys2008!EE99+ED97)</f>
        <v>0</v>
      </c>
      <c r="EF97" s="3">
        <f>ExternalDefaultDummys2008!EF99*(ExternalDefaultDummys2008!EF99+EE97)</f>
        <v>0</v>
      </c>
      <c r="EG97" s="3">
        <f>ExternalDefaultDummys2008!EG99*(ExternalDefaultDummys2008!EG99+EF97)</f>
        <v>0</v>
      </c>
      <c r="EH97" s="3">
        <f>ExternalDefaultDummys2008!EH99*(ExternalDefaultDummys2008!EH99+EG97)</f>
        <v>0</v>
      </c>
      <c r="EI97" s="3">
        <f>ExternalDefaultDummys2008!EI99*(ExternalDefaultDummys2008!EI99+EH97)</f>
        <v>0</v>
      </c>
      <c r="EJ97" s="3">
        <f>ExternalDefaultDummys2008!EJ99*(ExternalDefaultDummys2008!EJ99+EI97)</f>
        <v>0</v>
      </c>
      <c r="EK97" s="3">
        <f>ExternalDefaultDummys2008!EK99*(ExternalDefaultDummys2008!EK99+EJ97)</f>
        <v>0</v>
      </c>
      <c r="EL97" s="3">
        <f>ExternalDefaultDummys2008!EL99*(ExternalDefaultDummys2008!EL99+EK97)</f>
        <v>0</v>
      </c>
      <c r="EM97" s="3">
        <f>ExternalDefaultDummys2008!EM99*(ExternalDefaultDummys2008!EM99+EL97)</f>
        <v>0</v>
      </c>
      <c r="EN97" s="3">
        <f>ExternalDefaultDummys2008!EN99*(ExternalDefaultDummys2008!EN99+EM97)</f>
        <v>0</v>
      </c>
      <c r="EO97" s="3">
        <f>ExternalDefaultDummys2008!EO99*(ExternalDefaultDummys2008!EO99+EN97)</f>
        <v>0</v>
      </c>
      <c r="EP97" s="3">
        <f>ExternalDefaultDummys2008!EP99*(ExternalDefaultDummys2008!EP99+EO97)</f>
        <v>0</v>
      </c>
      <c r="EQ97" s="3">
        <f>ExternalDefaultDummys2008!EQ99*(ExternalDefaultDummys2008!EQ99+EP97)</f>
        <v>0</v>
      </c>
      <c r="ER97" s="3">
        <f>ExternalDefaultDummys2008!ER99*(ExternalDefaultDummys2008!ER99+EQ97)</f>
        <v>0</v>
      </c>
      <c r="ES97" s="3">
        <f>ExternalDefaultDummys2008!ES99*(ExternalDefaultDummys2008!ES99+ER97)</f>
        <v>0</v>
      </c>
      <c r="ET97" s="3">
        <f>ExternalDefaultDummys2008!ET99*(ExternalDefaultDummys2008!ET99+ES97)</f>
        <v>0</v>
      </c>
      <c r="EU97" s="3">
        <f>ExternalDefaultDummys2008!EU99*(ExternalDefaultDummys2008!EU99+ET97)</f>
        <v>0</v>
      </c>
      <c r="EV97" s="3">
        <f>ExternalDefaultDummys2008!EV99*(ExternalDefaultDummys2008!EV99+EU97)</f>
        <v>0</v>
      </c>
      <c r="EW97" s="3">
        <f>ExternalDefaultDummys2008!EW99*(ExternalDefaultDummys2008!EW99+EV97)</f>
        <v>0</v>
      </c>
      <c r="EX97" s="3">
        <f>ExternalDefaultDummys2008!EX99*(ExternalDefaultDummys2008!EX99+EW97)</f>
        <v>0</v>
      </c>
      <c r="EY97" s="3">
        <f>ExternalDefaultDummys2008!EY99*(ExternalDefaultDummys2008!EY99+EX97)</f>
        <v>0</v>
      </c>
      <c r="EZ97" s="3">
        <f>ExternalDefaultDummys2008!EZ99*(ExternalDefaultDummys2008!EZ99+EY97)</f>
        <v>0</v>
      </c>
      <c r="FA97" s="3">
        <f>ExternalDefaultDummys2008!FA99*(ExternalDefaultDummys2008!FA99+EZ97)</f>
        <v>0</v>
      </c>
      <c r="FB97" s="3">
        <f>ExternalDefaultDummys2008!FB99*(ExternalDefaultDummys2008!FB99+FA97)</f>
        <v>0</v>
      </c>
      <c r="FC97" s="3">
        <f>ExternalDefaultDummys2008!FC99*(ExternalDefaultDummys2008!FC99+FB97)</f>
        <v>0</v>
      </c>
      <c r="FD97" s="3">
        <f>ExternalDefaultDummys2008!FD99*(ExternalDefaultDummys2008!FD99+FC97)</f>
        <v>0</v>
      </c>
      <c r="FE97" s="3">
        <f>ExternalDefaultDummys2008!FE99*(ExternalDefaultDummys2008!FE99+FD97)</f>
        <v>0</v>
      </c>
      <c r="FF97" s="3">
        <f>ExternalDefaultDummys2008!FF99*(ExternalDefaultDummys2008!FF99+FE97)</f>
        <v>0</v>
      </c>
      <c r="FG97" s="3">
        <f>ExternalDefaultDummys2008!FG99*(ExternalDefaultDummys2008!FG99+FF97)</f>
        <v>0</v>
      </c>
      <c r="FH97" s="3">
        <f>ExternalDefaultDummys2008!FH99*(ExternalDefaultDummys2008!FH99+FG97)</f>
        <v>0</v>
      </c>
      <c r="FI97" s="3">
        <f>ExternalDefaultDummys2008!FI99*(ExternalDefaultDummys2008!FI99+FH97)</f>
        <v>0</v>
      </c>
      <c r="FJ97" s="3">
        <f>ExternalDefaultDummys2008!FJ99*(ExternalDefaultDummys2008!FJ99+FI97)</f>
        <v>0</v>
      </c>
      <c r="FK97" s="3">
        <f>ExternalDefaultDummys2008!FK99*(ExternalDefaultDummys2008!FK99+FJ97)</f>
        <v>0</v>
      </c>
      <c r="FL97" s="3">
        <f>ExternalDefaultDummys2008!FL99*(ExternalDefaultDummys2008!FL99+FK97)</f>
        <v>0</v>
      </c>
      <c r="FM97" s="3">
        <f>ExternalDefaultDummys2008!FM99*(ExternalDefaultDummys2008!FM99+FL97)</f>
        <v>0</v>
      </c>
      <c r="FN97" s="3">
        <f>ExternalDefaultDummys2008!FN99*(ExternalDefaultDummys2008!FN99+FM97)</f>
        <v>0</v>
      </c>
      <c r="FO97" s="3">
        <f>ExternalDefaultDummys2008!FO99*(ExternalDefaultDummys2008!FO99+FN97)</f>
        <v>0</v>
      </c>
      <c r="FP97" s="3">
        <f>ExternalDefaultDummys2008!FP99*(ExternalDefaultDummys2008!FP99+FO97)</f>
        <v>0</v>
      </c>
      <c r="FQ97" s="3">
        <f>ExternalDefaultDummys2008!FQ99*(ExternalDefaultDummys2008!FQ99+FP97)</f>
        <v>0</v>
      </c>
      <c r="FR97" s="3">
        <f>ExternalDefaultDummys2008!FR99*(ExternalDefaultDummys2008!FR99+FQ97)</f>
        <v>0</v>
      </c>
      <c r="FS97" s="3">
        <f>ExternalDefaultDummys2008!FS99*(ExternalDefaultDummys2008!FS99+FR97)</f>
        <v>0</v>
      </c>
      <c r="FT97" s="3">
        <f>ExternalDefaultDummys2008!FT99*(ExternalDefaultDummys2008!FT99+FS97)</f>
        <v>0</v>
      </c>
      <c r="FU97" s="3">
        <f>ExternalDefaultDummys2008!FU99*(ExternalDefaultDummys2008!FU99+FT97)</f>
        <v>0</v>
      </c>
      <c r="FV97" s="3">
        <f>ExternalDefaultDummys2008!FV99*(ExternalDefaultDummys2008!FV99+FU97)</f>
        <v>0</v>
      </c>
      <c r="FW97" s="3">
        <f>ExternalDefaultDummys2008!FW99*(ExternalDefaultDummys2008!FW99+FV97)</f>
        <v>0</v>
      </c>
      <c r="FX97" s="3">
        <f>ExternalDefaultDummys2008!FX99*(ExternalDefaultDummys2008!FX99+FW97)</f>
        <v>0</v>
      </c>
      <c r="FY97" s="3">
        <f>ExternalDefaultDummys2008!FY99*(ExternalDefaultDummys2008!FY99+FX97)</f>
        <v>0</v>
      </c>
      <c r="FZ97" s="3">
        <f>ExternalDefaultDummys2008!FZ99*(ExternalDefaultDummys2008!FZ99+FY97)</f>
        <v>0</v>
      </c>
      <c r="GA97" s="3">
        <f>ExternalDefaultDummys2008!GA99*(ExternalDefaultDummys2008!GA99+FZ97)</f>
        <v>0</v>
      </c>
      <c r="GB97" s="3">
        <f>ExternalDefaultDummys2008!GB99*(ExternalDefaultDummys2008!GB99+GA97)</f>
        <v>0</v>
      </c>
      <c r="GC97" s="3">
        <f>ExternalDefaultDummys2008!GC99*(ExternalDefaultDummys2008!GC99+GB97)</f>
        <v>0</v>
      </c>
      <c r="GD97" s="3">
        <f>ExternalDefaultDummys2008!GD99*(ExternalDefaultDummys2008!GD99+GC97)</f>
        <v>0</v>
      </c>
      <c r="GE97" s="3">
        <f>ExternalDefaultDummys2008!GE99*(ExternalDefaultDummys2008!GE99+GD97)</f>
        <v>1</v>
      </c>
      <c r="GF97" s="3">
        <f>ExternalDefaultDummys2008!GF99*(ExternalDefaultDummys2008!GF99+GE97)</f>
        <v>2</v>
      </c>
      <c r="GG97" s="3">
        <f>ExternalDefaultDummys2008!GG99*(ExternalDefaultDummys2008!GG99+GF97)</f>
        <v>3</v>
      </c>
      <c r="GH97" s="3">
        <f>ExternalDefaultDummys2008!GH99*(ExternalDefaultDummys2008!GH99+GG97)</f>
        <v>4</v>
      </c>
      <c r="GI97" s="3">
        <f>ExternalDefaultDummys2008!GI99*(ExternalDefaultDummys2008!GI99+GH97)</f>
        <v>5</v>
      </c>
      <c r="GJ97" s="3">
        <f>ExternalDefaultDummys2008!GJ99*(ExternalDefaultDummys2008!GJ99+GI97)</f>
        <v>6</v>
      </c>
      <c r="GK97" s="3">
        <f>ExternalDefaultDummys2008!GK99*(ExternalDefaultDummys2008!GK99+GJ97)</f>
        <v>7</v>
      </c>
      <c r="GL97" s="3">
        <f>ExternalDefaultDummys2008!GL99*(ExternalDefaultDummys2008!GL99+GK97)</f>
        <v>8</v>
      </c>
      <c r="GM97" s="3">
        <f>ExternalDefaultDummys2008!GM99*(ExternalDefaultDummys2008!GM99+GL97)</f>
        <v>9</v>
      </c>
      <c r="GN97" s="3">
        <f>ExternalDefaultDummys2008!GN99*(ExternalDefaultDummys2008!GN99+GM97)</f>
        <v>10</v>
      </c>
      <c r="GO97" s="3">
        <f>ExternalDefaultDummys2008!GO99*(ExternalDefaultDummys2008!GO99+GN97)</f>
        <v>11</v>
      </c>
      <c r="GP97" s="3">
        <f>ExternalDefaultDummys2008!GP99*(ExternalDefaultDummys2008!GP99+GO97)</f>
        <v>12</v>
      </c>
      <c r="GQ97" s="3">
        <f>ExternalDefaultDummys2008!GQ99*(ExternalDefaultDummys2008!GQ99+GP97)</f>
        <v>13</v>
      </c>
      <c r="GR97" s="3">
        <f>ExternalDefaultDummys2008!GR99*(ExternalDefaultDummys2008!GR99+GQ97)</f>
        <v>14</v>
      </c>
      <c r="GS97" s="3">
        <f>ExternalDefaultDummys2008!GS99*(ExternalDefaultDummys2008!GS99+GR97)</f>
        <v>15</v>
      </c>
      <c r="GT97" s="3">
        <f>ExternalDefaultDummys2008!GT99*(ExternalDefaultDummys2008!GT99+GS97)</f>
        <v>16</v>
      </c>
      <c r="GU97" s="3">
        <f>ExternalDefaultDummys2008!GU99*(ExternalDefaultDummys2008!GU99+GT97)</f>
        <v>17</v>
      </c>
      <c r="GV97" s="3">
        <f>ExternalDefaultDummys2008!GV99*(ExternalDefaultDummys2008!GV99+GU97)</f>
        <v>18</v>
      </c>
      <c r="GW97" s="3">
        <f>ExternalDefaultDummys2008!GW99*(ExternalDefaultDummys2008!GW99+GV97)</f>
        <v>19</v>
      </c>
      <c r="GX97" s="3">
        <f>ExternalDefaultDummys2008!GX99*(ExternalDefaultDummys2008!GX99+GW97)</f>
        <v>20</v>
      </c>
      <c r="GY97" s="3">
        <f>ExternalDefaultDummys2008!GY99*(ExternalDefaultDummys2008!GY99+GX97)</f>
        <v>21</v>
      </c>
      <c r="GZ97" s="3">
        <f>ExternalDefaultDummys2008!GZ99*(ExternalDefaultDummys2008!GZ99+GY97)</f>
        <v>0</v>
      </c>
      <c r="HA97" s="3">
        <f>ExternalDefaultDummys2008!HA99*(ExternalDefaultDummys2008!HA99+GZ97)</f>
        <v>0</v>
      </c>
      <c r="HB97" s="3">
        <f>ExternalDefaultDummys2008!HB99*(ExternalDefaultDummys2008!HB99+HA97)</f>
        <v>0</v>
      </c>
      <c r="HC97" s="3">
        <f>ExternalDefaultDummys2008!HC99*(ExternalDefaultDummys2008!HC99+HB97)</f>
        <v>0</v>
      </c>
      <c r="HE97" s="3">
        <f t="shared" si="4"/>
        <v>21</v>
      </c>
    </row>
    <row r="98" spans="1:213" x14ac:dyDescent="0.4">
      <c r="A98" s="3">
        <f t="shared" si="5"/>
        <v>90</v>
      </c>
      <c r="B98" s="26" t="s">
        <v>125</v>
      </c>
      <c r="C98" s="3">
        <f>ExternalDefaultDummys2008!C100*(ExternalDefaultDummys2008!C100+0)</f>
        <v>0</v>
      </c>
      <c r="D98" s="3">
        <f>ExternalDefaultDummys2008!D100*(ExternalDefaultDummys2008!D100+C98)</f>
        <v>0</v>
      </c>
      <c r="E98" s="3">
        <f>ExternalDefaultDummys2008!E100*(ExternalDefaultDummys2008!E100+D98)</f>
        <v>0</v>
      </c>
      <c r="F98" s="3">
        <f>ExternalDefaultDummys2008!F100*(ExternalDefaultDummys2008!F100+E98)</f>
        <v>0</v>
      </c>
      <c r="G98" s="3">
        <f>ExternalDefaultDummys2008!G100*(ExternalDefaultDummys2008!G100+F98)</f>
        <v>0</v>
      </c>
      <c r="H98" s="3">
        <f>ExternalDefaultDummys2008!H100*(ExternalDefaultDummys2008!H100+G98)</f>
        <v>0</v>
      </c>
      <c r="I98" s="3">
        <f>ExternalDefaultDummys2008!I100*(ExternalDefaultDummys2008!I100+H98)</f>
        <v>0</v>
      </c>
      <c r="J98" s="3">
        <f>ExternalDefaultDummys2008!J100*(ExternalDefaultDummys2008!J100+I98)</f>
        <v>0</v>
      </c>
      <c r="K98" s="3">
        <f>ExternalDefaultDummys2008!K100*(ExternalDefaultDummys2008!K100+J98)</f>
        <v>0</v>
      </c>
      <c r="L98" s="3">
        <f>ExternalDefaultDummys2008!L100*(ExternalDefaultDummys2008!L100+K98)</f>
        <v>0</v>
      </c>
      <c r="M98" s="3">
        <f>ExternalDefaultDummys2008!M100*(ExternalDefaultDummys2008!M100+L98)</f>
        <v>0</v>
      </c>
      <c r="N98" s="3">
        <f>ExternalDefaultDummys2008!N100*(ExternalDefaultDummys2008!N100+M98)</f>
        <v>0</v>
      </c>
      <c r="O98" s="3">
        <f>ExternalDefaultDummys2008!O100*(ExternalDefaultDummys2008!O100+N98)</f>
        <v>0</v>
      </c>
      <c r="P98" s="3">
        <f>ExternalDefaultDummys2008!P100*(ExternalDefaultDummys2008!P100+O98)</f>
        <v>0</v>
      </c>
      <c r="Q98" s="3">
        <f>ExternalDefaultDummys2008!Q100*(ExternalDefaultDummys2008!Q100+P98)</f>
        <v>0</v>
      </c>
      <c r="R98" s="3">
        <f>ExternalDefaultDummys2008!R100*(ExternalDefaultDummys2008!R100+Q98)</f>
        <v>0</v>
      </c>
      <c r="S98" s="3">
        <f>ExternalDefaultDummys2008!S100*(ExternalDefaultDummys2008!S100+R98)</f>
        <v>0</v>
      </c>
      <c r="T98" s="3">
        <f>ExternalDefaultDummys2008!T100*(ExternalDefaultDummys2008!T100+S98)</f>
        <v>0</v>
      </c>
      <c r="U98" s="3">
        <f>ExternalDefaultDummys2008!U100*(ExternalDefaultDummys2008!U100+T98)</f>
        <v>0</v>
      </c>
      <c r="V98" s="3">
        <f>ExternalDefaultDummys2008!V100*(ExternalDefaultDummys2008!V100+U98)</f>
        <v>0</v>
      </c>
      <c r="W98" s="3">
        <f>ExternalDefaultDummys2008!W100*(ExternalDefaultDummys2008!W100+V98)</f>
        <v>0</v>
      </c>
      <c r="X98" s="3">
        <f>ExternalDefaultDummys2008!X100*(ExternalDefaultDummys2008!X100+W98)</f>
        <v>0</v>
      </c>
      <c r="Y98" s="3">
        <f>ExternalDefaultDummys2008!Y100*(ExternalDefaultDummys2008!Y100+X98)</f>
        <v>0</v>
      </c>
      <c r="Z98" s="3">
        <f>ExternalDefaultDummys2008!Z100*(ExternalDefaultDummys2008!Z100+Y98)</f>
        <v>0</v>
      </c>
      <c r="AA98" s="3">
        <f>ExternalDefaultDummys2008!AA100*(ExternalDefaultDummys2008!AA100+Z98)</f>
        <v>0</v>
      </c>
      <c r="AB98" s="3">
        <f>ExternalDefaultDummys2008!AB100*(ExternalDefaultDummys2008!AB100+AA98)</f>
        <v>0</v>
      </c>
      <c r="AC98" s="3">
        <f>ExternalDefaultDummys2008!AC100*(ExternalDefaultDummys2008!AC100+AB98)</f>
        <v>0</v>
      </c>
      <c r="AD98" s="3">
        <f>ExternalDefaultDummys2008!AD100*(ExternalDefaultDummys2008!AD100+AC98)</f>
        <v>0</v>
      </c>
      <c r="AE98" s="3">
        <f>ExternalDefaultDummys2008!AE100*(ExternalDefaultDummys2008!AE100+AD98)</f>
        <v>0</v>
      </c>
      <c r="AF98" s="3">
        <f>ExternalDefaultDummys2008!AF100*(ExternalDefaultDummys2008!AF100+AE98)</f>
        <v>0</v>
      </c>
      <c r="AG98" s="3">
        <f>ExternalDefaultDummys2008!AG100*(ExternalDefaultDummys2008!AG100+AF98)</f>
        <v>0</v>
      </c>
      <c r="AH98" s="3">
        <f>ExternalDefaultDummys2008!AH100*(ExternalDefaultDummys2008!AH100+AG98)</f>
        <v>0</v>
      </c>
      <c r="AI98" s="3">
        <f>ExternalDefaultDummys2008!AI100*(ExternalDefaultDummys2008!AI100+AH98)</f>
        <v>0</v>
      </c>
      <c r="AJ98" s="3">
        <f>ExternalDefaultDummys2008!AJ100*(ExternalDefaultDummys2008!AJ100+AI98)</f>
        <v>0</v>
      </c>
      <c r="AK98" s="3">
        <f>ExternalDefaultDummys2008!AK100*(ExternalDefaultDummys2008!AK100+AJ98)</f>
        <v>0</v>
      </c>
      <c r="AL98" s="3">
        <f>ExternalDefaultDummys2008!AL100*(ExternalDefaultDummys2008!AL100+AK98)</f>
        <v>0</v>
      </c>
      <c r="AM98" s="3">
        <f>ExternalDefaultDummys2008!AM100*(ExternalDefaultDummys2008!AM100+AL98)</f>
        <v>0</v>
      </c>
      <c r="AN98" s="3">
        <f>ExternalDefaultDummys2008!AN100*(ExternalDefaultDummys2008!AN100+AM98)</f>
        <v>0</v>
      </c>
      <c r="AO98" s="3">
        <f>ExternalDefaultDummys2008!AO100*(ExternalDefaultDummys2008!AO100+AN98)</f>
        <v>0</v>
      </c>
      <c r="AP98" s="3">
        <f>ExternalDefaultDummys2008!AP100*(ExternalDefaultDummys2008!AP100+AO98)</f>
        <v>0</v>
      </c>
      <c r="AQ98" s="3">
        <f>ExternalDefaultDummys2008!AQ100*(ExternalDefaultDummys2008!AQ100+AP98)</f>
        <v>0</v>
      </c>
      <c r="AR98" s="3">
        <f>ExternalDefaultDummys2008!AR100*(ExternalDefaultDummys2008!AR100+AQ98)</f>
        <v>0</v>
      </c>
      <c r="AS98" s="3">
        <f>ExternalDefaultDummys2008!AS100*(ExternalDefaultDummys2008!AS100+AR98)</f>
        <v>0</v>
      </c>
      <c r="AT98" s="3">
        <f>ExternalDefaultDummys2008!AT100*(ExternalDefaultDummys2008!AT100+AS98)</f>
        <v>0</v>
      </c>
      <c r="AU98" s="3">
        <f>ExternalDefaultDummys2008!AU100*(ExternalDefaultDummys2008!AU100+AT98)</f>
        <v>0</v>
      </c>
      <c r="AV98" s="3">
        <f>ExternalDefaultDummys2008!AV100*(ExternalDefaultDummys2008!AV100+AU98)</f>
        <v>0</v>
      </c>
      <c r="AW98" s="3">
        <f>ExternalDefaultDummys2008!AW100*(ExternalDefaultDummys2008!AW100+AV98)</f>
        <v>0</v>
      </c>
      <c r="AX98" s="3">
        <f>ExternalDefaultDummys2008!AX100*(ExternalDefaultDummys2008!AX100+AW98)</f>
        <v>0</v>
      </c>
      <c r="AY98" s="3">
        <f>ExternalDefaultDummys2008!AY100*(ExternalDefaultDummys2008!AY100+AX98)</f>
        <v>0</v>
      </c>
      <c r="AZ98" s="3">
        <f>ExternalDefaultDummys2008!AZ100*(ExternalDefaultDummys2008!AZ100+AY98)</f>
        <v>0</v>
      </c>
      <c r="BA98" s="3">
        <f>ExternalDefaultDummys2008!BA100*(ExternalDefaultDummys2008!BA100+AZ98)</f>
        <v>0</v>
      </c>
      <c r="BB98" s="3">
        <f>ExternalDefaultDummys2008!BB100*(ExternalDefaultDummys2008!BB100+BA98)</f>
        <v>0</v>
      </c>
      <c r="BC98" s="3">
        <f>ExternalDefaultDummys2008!BC100*(ExternalDefaultDummys2008!BC100+BB98)</f>
        <v>0</v>
      </c>
      <c r="BD98" s="3">
        <f>ExternalDefaultDummys2008!BD100*(ExternalDefaultDummys2008!BD100+BC98)</f>
        <v>0</v>
      </c>
      <c r="BE98" s="3">
        <f>ExternalDefaultDummys2008!BE100*(ExternalDefaultDummys2008!BE100+BD98)</f>
        <v>0</v>
      </c>
      <c r="BF98" s="3">
        <f>ExternalDefaultDummys2008!BF100*(ExternalDefaultDummys2008!BF100+BE98)</f>
        <v>0</v>
      </c>
      <c r="BG98" s="3">
        <f>ExternalDefaultDummys2008!BG100*(ExternalDefaultDummys2008!BG100+BF98)</f>
        <v>0</v>
      </c>
      <c r="BH98" s="3">
        <f>ExternalDefaultDummys2008!BH100*(ExternalDefaultDummys2008!BH100+BG98)</f>
        <v>0</v>
      </c>
      <c r="BI98" s="3">
        <f>ExternalDefaultDummys2008!BI100*(ExternalDefaultDummys2008!BI100+BH98)</f>
        <v>0</v>
      </c>
      <c r="BJ98" s="3">
        <f>ExternalDefaultDummys2008!BJ100*(ExternalDefaultDummys2008!BJ100+BI98)</f>
        <v>0</v>
      </c>
      <c r="BK98" s="3">
        <f>ExternalDefaultDummys2008!BK100*(ExternalDefaultDummys2008!BK100+BJ98)</f>
        <v>0</v>
      </c>
      <c r="BL98" s="3">
        <f>ExternalDefaultDummys2008!BL100*(ExternalDefaultDummys2008!BL100+BK98)</f>
        <v>0</v>
      </c>
      <c r="BM98" s="3">
        <f>ExternalDefaultDummys2008!BM100*(ExternalDefaultDummys2008!BM100+BL98)</f>
        <v>0</v>
      </c>
      <c r="BN98" s="3">
        <f>ExternalDefaultDummys2008!BN100*(ExternalDefaultDummys2008!BN100+BM98)</f>
        <v>0</v>
      </c>
      <c r="BO98" s="3">
        <f>ExternalDefaultDummys2008!BO100*(ExternalDefaultDummys2008!BO100+BN98)</f>
        <v>0</v>
      </c>
      <c r="BP98" s="3">
        <f>ExternalDefaultDummys2008!BP100*(ExternalDefaultDummys2008!BP100+BO98)</f>
        <v>0</v>
      </c>
      <c r="BQ98" s="3">
        <f>ExternalDefaultDummys2008!BQ100*(ExternalDefaultDummys2008!BQ100+BP98)</f>
        <v>0</v>
      </c>
      <c r="BR98" s="3">
        <f>ExternalDefaultDummys2008!BR100*(ExternalDefaultDummys2008!BR100+BQ98)</f>
        <v>0</v>
      </c>
      <c r="BS98" s="3">
        <f>ExternalDefaultDummys2008!BS100*(ExternalDefaultDummys2008!BS100+BR98)</f>
        <v>0</v>
      </c>
      <c r="BT98" s="3">
        <f>ExternalDefaultDummys2008!BT100*(ExternalDefaultDummys2008!BT100+BS98)</f>
        <v>0</v>
      </c>
      <c r="BU98" s="3">
        <f>ExternalDefaultDummys2008!BU100*(ExternalDefaultDummys2008!BU100+BT98)</f>
        <v>0</v>
      </c>
      <c r="BV98" s="3">
        <f>ExternalDefaultDummys2008!BV100*(ExternalDefaultDummys2008!BV100+BU98)</f>
        <v>0</v>
      </c>
      <c r="BW98" s="3">
        <f>ExternalDefaultDummys2008!BW100*(ExternalDefaultDummys2008!BW100+BV98)</f>
        <v>0</v>
      </c>
      <c r="BX98" s="3">
        <f>ExternalDefaultDummys2008!BX100*(ExternalDefaultDummys2008!BX100+BW98)</f>
        <v>0</v>
      </c>
      <c r="BY98" s="3">
        <f>ExternalDefaultDummys2008!BY100*(ExternalDefaultDummys2008!BY100+BX98)</f>
        <v>0</v>
      </c>
      <c r="BZ98" s="3">
        <f>ExternalDefaultDummys2008!BZ100*(ExternalDefaultDummys2008!BZ100+BY98)</f>
        <v>0</v>
      </c>
      <c r="CA98" s="3">
        <f>ExternalDefaultDummys2008!CA100*(ExternalDefaultDummys2008!CA100+BZ98)</f>
        <v>0</v>
      </c>
      <c r="CB98" s="3">
        <f>ExternalDefaultDummys2008!CB100*(ExternalDefaultDummys2008!CB100+CA98)</f>
        <v>0</v>
      </c>
      <c r="CC98" s="3">
        <f>ExternalDefaultDummys2008!CC100*(ExternalDefaultDummys2008!CC100+CB98)</f>
        <v>0</v>
      </c>
      <c r="CD98" s="3">
        <f>ExternalDefaultDummys2008!CD100*(ExternalDefaultDummys2008!CD100+CC98)</f>
        <v>0</v>
      </c>
      <c r="CE98" s="3">
        <f>ExternalDefaultDummys2008!CE100*(ExternalDefaultDummys2008!CE100+CD98)</f>
        <v>0</v>
      </c>
      <c r="CF98" s="3">
        <f>ExternalDefaultDummys2008!CF100*(ExternalDefaultDummys2008!CF100+CE98)</f>
        <v>0</v>
      </c>
      <c r="CG98" s="3">
        <f>ExternalDefaultDummys2008!CG100*(ExternalDefaultDummys2008!CG100+CF98)</f>
        <v>0</v>
      </c>
      <c r="CH98" s="3">
        <f>ExternalDefaultDummys2008!CH100*(ExternalDefaultDummys2008!CH100+CG98)</f>
        <v>0</v>
      </c>
      <c r="CI98" s="3">
        <f>ExternalDefaultDummys2008!CI100*(ExternalDefaultDummys2008!CI100+CH98)</f>
        <v>0</v>
      </c>
      <c r="CJ98" s="3">
        <f>ExternalDefaultDummys2008!CJ100*(ExternalDefaultDummys2008!CJ100+CI98)</f>
        <v>0</v>
      </c>
      <c r="CK98" s="3">
        <f>ExternalDefaultDummys2008!CK100*(ExternalDefaultDummys2008!CK100+CJ98)</f>
        <v>0</v>
      </c>
      <c r="CL98" s="3">
        <f>ExternalDefaultDummys2008!CL100*(ExternalDefaultDummys2008!CL100+CK98)</f>
        <v>0</v>
      </c>
      <c r="CM98" s="3">
        <f>ExternalDefaultDummys2008!CM100*(ExternalDefaultDummys2008!CM100+CL98)</f>
        <v>0</v>
      </c>
      <c r="CN98" s="3">
        <f>ExternalDefaultDummys2008!CN100*(ExternalDefaultDummys2008!CN100+CM98)</f>
        <v>0</v>
      </c>
      <c r="CO98" s="3">
        <f>ExternalDefaultDummys2008!CO100*(ExternalDefaultDummys2008!CO100+CN98)</f>
        <v>0</v>
      </c>
      <c r="CP98" s="3">
        <f>ExternalDefaultDummys2008!CP100*(ExternalDefaultDummys2008!CP100+CO98)</f>
        <v>0</v>
      </c>
      <c r="CQ98" s="3">
        <f>ExternalDefaultDummys2008!CQ100*(ExternalDefaultDummys2008!CQ100+CP98)</f>
        <v>0</v>
      </c>
      <c r="CR98" s="3">
        <f>ExternalDefaultDummys2008!CR100*(ExternalDefaultDummys2008!CR100+CQ98)</f>
        <v>0</v>
      </c>
      <c r="CS98" s="3">
        <f>ExternalDefaultDummys2008!CS100*(ExternalDefaultDummys2008!CS100+CR98)</f>
        <v>0</v>
      </c>
      <c r="CT98" s="3">
        <f>ExternalDefaultDummys2008!CT100*(ExternalDefaultDummys2008!CT100+CS98)</f>
        <v>0</v>
      </c>
      <c r="CU98" s="3">
        <f>ExternalDefaultDummys2008!CU100*(ExternalDefaultDummys2008!CU100+CT98)</f>
        <v>0</v>
      </c>
      <c r="CV98" s="3">
        <f>ExternalDefaultDummys2008!CV100*(ExternalDefaultDummys2008!CV100+CU98)</f>
        <v>0</v>
      </c>
      <c r="CW98" s="3">
        <f>ExternalDefaultDummys2008!CW100*(ExternalDefaultDummys2008!CW100+CV98)</f>
        <v>0</v>
      </c>
      <c r="CX98" s="3">
        <f>ExternalDefaultDummys2008!CX100*(ExternalDefaultDummys2008!CX100+CW98)</f>
        <v>0</v>
      </c>
      <c r="CY98" s="3">
        <f>ExternalDefaultDummys2008!CY100*(ExternalDefaultDummys2008!CY100+CX98)</f>
        <v>0</v>
      </c>
      <c r="CZ98" s="3">
        <f>ExternalDefaultDummys2008!CZ100*(ExternalDefaultDummys2008!CZ100+CY98)</f>
        <v>0</v>
      </c>
      <c r="DA98" s="3">
        <f>ExternalDefaultDummys2008!DA100*(ExternalDefaultDummys2008!DA100+CZ98)</f>
        <v>0</v>
      </c>
      <c r="DB98" s="3">
        <f>ExternalDefaultDummys2008!DB100*(ExternalDefaultDummys2008!DB100+DA98)</f>
        <v>0</v>
      </c>
      <c r="DC98" s="3">
        <f>ExternalDefaultDummys2008!DC100*(ExternalDefaultDummys2008!DC100+DB98)</f>
        <v>0</v>
      </c>
      <c r="DD98" s="3">
        <f>ExternalDefaultDummys2008!DD100*(ExternalDefaultDummys2008!DD100+DC98)</f>
        <v>0</v>
      </c>
      <c r="DE98" s="3">
        <f>ExternalDefaultDummys2008!DE100*(ExternalDefaultDummys2008!DE100+DD98)</f>
        <v>0</v>
      </c>
      <c r="DF98" s="3">
        <f>ExternalDefaultDummys2008!DF100*(ExternalDefaultDummys2008!DF100+DE98)</f>
        <v>0</v>
      </c>
      <c r="DG98" s="3">
        <f>ExternalDefaultDummys2008!DG100*(ExternalDefaultDummys2008!DG100+DF98)</f>
        <v>0</v>
      </c>
      <c r="DH98" s="3">
        <f>ExternalDefaultDummys2008!DH100*(ExternalDefaultDummys2008!DH100+DG98)</f>
        <v>0</v>
      </c>
      <c r="DI98" s="3">
        <f>ExternalDefaultDummys2008!DI100*(ExternalDefaultDummys2008!DI100+DH98)</f>
        <v>0</v>
      </c>
      <c r="DJ98" s="3">
        <f>ExternalDefaultDummys2008!DJ100*(ExternalDefaultDummys2008!DJ100+DI98)</f>
        <v>0</v>
      </c>
      <c r="DK98" s="3">
        <f>ExternalDefaultDummys2008!DK100*(ExternalDefaultDummys2008!DK100+DJ98)</f>
        <v>0</v>
      </c>
      <c r="DL98" s="3">
        <f>ExternalDefaultDummys2008!DL100*(ExternalDefaultDummys2008!DL100+DK98)</f>
        <v>0</v>
      </c>
      <c r="DM98" s="3">
        <f>ExternalDefaultDummys2008!DM100*(ExternalDefaultDummys2008!DM100+DL98)</f>
        <v>0</v>
      </c>
      <c r="DN98" s="3">
        <f>ExternalDefaultDummys2008!DN100*(ExternalDefaultDummys2008!DN100+DM98)</f>
        <v>0</v>
      </c>
      <c r="DO98" s="3">
        <f>ExternalDefaultDummys2008!DO100*(ExternalDefaultDummys2008!DO100+DN98)</f>
        <v>0</v>
      </c>
      <c r="DP98" s="3">
        <f>ExternalDefaultDummys2008!DP100*(ExternalDefaultDummys2008!DP100+DO98)</f>
        <v>0</v>
      </c>
      <c r="DQ98" s="3">
        <f>ExternalDefaultDummys2008!DQ100*(ExternalDefaultDummys2008!DQ100+DP98)</f>
        <v>0</v>
      </c>
      <c r="DR98" s="3">
        <f>ExternalDefaultDummys2008!DR100*(ExternalDefaultDummys2008!DR100+DQ98)</f>
        <v>0</v>
      </c>
      <c r="DS98" s="3">
        <f>ExternalDefaultDummys2008!DS100*(ExternalDefaultDummys2008!DS100+DR98)</f>
        <v>0</v>
      </c>
      <c r="DT98" s="3">
        <f>ExternalDefaultDummys2008!DT100*(ExternalDefaultDummys2008!DT100+DS98)</f>
        <v>0</v>
      </c>
      <c r="DU98" s="3">
        <f>ExternalDefaultDummys2008!DU100*(ExternalDefaultDummys2008!DU100+DT98)</f>
        <v>0</v>
      </c>
      <c r="DV98" s="3">
        <f>ExternalDefaultDummys2008!DV100*(ExternalDefaultDummys2008!DV100+DU98)</f>
        <v>0</v>
      </c>
      <c r="DW98" s="3">
        <f>ExternalDefaultDummys2008!DW100*(ExternalDefaultDummys2008!DW100+DV98)</f>
        <v>0</v>
      </c>
      <c r="DX98" s="3">
        <f>ExternalDefaultDummys2008!DX100*(ExternalDefaultDummys2008!DX100+DW98)</f>
        <v>0</v>
      </c>
      <c r="DY98" s="3">
        <f>ExternalDefaultDummys2008!DY100*(ExternalDefaultDummys2008!DY100+DX98)</f>
        <v>0</v>
      </c>
      <c r="DZ98" s="3">
        <f>ExternalDefaultDummys2008!DZ100*(ExternalDefaultDummys2008!DZ100+DY98)</f>
        <v>0</v>
      </c>
      <c r="EA98" s="3">
        <f>ExternalDefaultDummys2008!EA100*(ExternalDefaultDummys2008!EA100+DZ98)</f>
        <v>0</v>
      </c>
      <c r="EB98" s="3">
        <f>ExternalDefaultDummys2008!EB100*(ExternalDefaultDummys2008!EB100+EA98)</f>
        <v>0</v>
      </c>
      <c r="EC98" s="3">
        <f>ExternalDefaultDummys2008!EC100*(ExternalDefaultDummys2008!EC100+EB98)</f>
        <v>0</v>
      </c>
      <c r="ED98" s="3">
        <f>ExternalDefaultDummys2008!ED100*(ExternalDefaultDummys2008!ED100+EC98)</f>
        <v>0</v>
      </c>
      <c r="EE98" s="3">
        <f>ExternalDefaultDummys2008!EE100*(ExternalDefaultDummys2008!EE100+ED98)</f>
        <v>0</v>
      </c>
      <c r="EF98" s="3">
        <f>ExternalDefaultDummys2008!EF100*(ExternalDefaultDummys2008!EF100+EE98)</f>
        <v>0</v>
      </c>
      <c r="EG98" s="3">
        <f>ExternalDefaultDummys2008!EG100*(ExternalDefaultDummys2008!EG100+EF98)</f>
        <v>0</v>
      </c>
      <c r="EH98" s="3">
        <f>ExternalDefaultDummys2008!EH100*(ExternalDefaultDummys2008!EH100+EG98)</f>
        <v>0</v>
      </c>
      <c r="EI98" s="3">
        <f>ExternalDefaultDummys2008!EI100*(ExternalDefaultDummys2008!EI100+EH98)</f>
        <v>0</v>
      </c>
      <c r="EJ98" s="3">
        <f>ExternalDefaultDummys2008!EJ100*(ExternalDefaultDummys2008!EJ100+EI98)</f>
        <v>0</v>
      </c>
      <c r="EK98" s="3">
        <f>ExternalDefaultDummys2008!EK100*(ExternalDefaultDummys2008!EK100+EJ98)</f>
        <v>0</v>
      </c>
      <c r="EL98" s="3">
        <f>ExternalDefaultDummys2008!EL100*(ExternalDefaultDummys2008!EL100+EK98)</f>
        <v>0</v>
      </c>
      <c r="EM98" s="3">
        <f>ExternalDefaultDummys2008!EM100*(ExternalDefaultDummys2008!EM100+EL98)</f>
        <v>0</v>
      </c>
      <c r="EN98" s="3">
        <f>ExternalDefaultDummys2008!EN100*(ExternalDefaultDummys2008!EN100+EM98)</f>
        <v>0</v>
      </c>
      <c r="EO98" s="3">
        <f>ExternalDefaultDummys2008!EO100*(ExternalDefaultDummys2008!EO100+EN98)</f>
        <v>0</v>
      </c>
      <c r="EP98" s="3">
        <f>ExternalDefaultDummys2008!EP100*(ExternalDefaultDummys2008!EP100+EO98)</f>
        <v>0</v>
      </c>
      <c r="EQ98" s="3">
        <f>ExternalDefaultDummys2008!EQ100*(ExternalDefaultDummys2008!EQ100+EP98)</f>
        <v>0</v>
      </c>
      <c r="ER98" s="3">
        <f>ExternalDefaultDummys2008!ER100*(ExternalDefaultDummys2008!ER100+EQ98)</f>
        <v>0</v>
      </c>
      <c r="ES98" s="3">
        <f>ExternalDefaultDummys2008!ES100*(ExternalDefaultDummys2008!ES100+ER98)</f>
        <v>0</v>
      </c>
      <c r="ET98" s="3">
        <f>ExternalDefaultDummys2008!ET100*(ExternalDefaultDummys2008!ET100+ES98)</f>
        <v>0</v>
      </c>
      <c r="EU98" s="3">
        <f>ExternalDefaultDummys2008!EU100*(ExternalDefaultDummys2008!EU100+ET98)</f>
        <v>0</v>
      </c>
      <c r="EV98" s="3">
        <f>ExternalDefaultDummys2008!EV100*(ExternalDefaultDummys2008!EV100+EU98)</f>
        <v>0</v>
      </c>
      <c r="EW98" s="3">
        <f>ExternalDefaultDummys2008!EW100*(ExternalDefaultDummys2008!EW100+EV98)</f>
        <v>0</v>
      </c>
      <c r="EX98" s="3">
        <f>ExternalDefaultDummys2008!EX100*(ExternalDefaultDummys2008!EX100+EW98)</f>
        <v>0</v>
      </c>
      <c r="EY98" s="3">
        <f>ExternalDefaultDummys2008!EY100*(ExternalDefaultDummys2008!EY100+EX98)</f>
        <v>0</v>
      </c>
      <c r="EZ98" s="3">
        <f>ExternalDefaultDummys2008!EZ100*(ExternalDefaultDummys2008!EZ100+EY98)</f>
        <v>0</v>
      </c>
      <c r="FA98" s="3">
        <f>ExternalDefaultDummys2008!FA100*(ExternalDefaultDummys2008!FA100+EZ98)</f>
        <v>0</v>
      </c>
      <c r="FB98" s="3">
        <f>ExternalDefaultDummys2008!FB100*(ExternalDefaultDummys2008!FB100+FA98)</f>
        <v>0</v>
      </c>
      <c r="FC98" s="3">
        <f>ExternalDefaultDummys2008!FC100*(ExternalDefaultDummys2008!FC100+FB98)</f>
        <v>0</v>
      </c>
      <c r="FD98" s="3">
        <f>ExternalDefaultDummys2008!FD100*(ExternalDefaultDummys2008!FD100+FC98)</f>
        <v>0</v>
      </c>
      <c r="FE98" s="3">
        <f>ExternalDefaultDummys2008!FE100*(ExternalDefaultDummys2008!FE100+FD98)</f>
        <v>0</v>
      </c>
      <c r="FF98" s="3">
        <f>ExternalDefaultDummys2008!FF100*(ExternalDefaultDummys2008!FF100+FE98)</f>
        <v>0</v>
      </c>
      <c r="FG98" s="3">
        <f>ExternalDefaultDummys2008!FG100*(ExternalDefaultDummys2008!FG100+FF98)</f>
        <v>0</v>
      </c>
      <c r="FH98" s="3">
        <f>ExternalDefaultDummys2008!FH100*(ExternalDefaultDummys2008!FH100+FG98)</f>
        <v>0</v>
      </c>
      <c r="FI98" s="3">
        <f>ExternalDefaultDummys2008!FI100*(ExternalDefaultDummys2008!FI100+FH98)</f>
        <v>0</v>
      </c>
      <c r="FJ98" s="3">
        <f>ExternalDefaultDummys2008!FJ100*(ExternalDefaultDummys2008!FJ100+FI98)</f>
        <v>0</v>
      </c>
      <c r="FK98" s="3">
        <f>ExternalDefaultDummys2008!FK100*(ExternalDefaultDummys2008!FK100+FJ98)</f>
        <v>0</v>
      </c>
      <c r="FL98" s="3">
        <f>ExternalDefaultDummys2008!FL100*(ExternalDefaultDummys2008!FL100+FK98)</f>
        <v>0</v>
      </c>
      <c r="FM98" s="3">
        <f>ExternalDefaultDummys2008!FM100*(ExternalDefaultDummys2008!FM100+FL98)</f>
        <v>0</v>
      </c>
      <c r="FN98" s="3">
        <f>ExternalDefaultDummys2008!FN100*(ExternalDefaultDummys2008!FN100+FM98)</f>
        <v>0</v>
      </c>
      <c r="FO98" s="3">
        <f>ExternalDefaultDummys2008!FO100*(ExternalDefaultDummys2008!FO100+FN98)</f>
        <v>0</v>
      </c>
      <c r="FP98" s="3">
        <f>ExternalDefaultDummys2008!FP100*(ExternalDefaultDummys2008!FP100+FO98)</f>
        <v>0</v>
      </c>
      <c r="FQ98" s="3">
        <f>ExternalDefaultDummys2008!FQ100*(ExternalDefaultDummys2008!FQ100+FP98)</f>
        <v>0</v>
      </c>
      <c r="FR98" s="3">
        <f>ExternalDefaultDummys2008!FR100*(ExternalDefaultDummys2008!FR100+FQ98)</f>
        <v>0</v>
      </c>
      <c r="FS98" s="3">
        <f>ExternalDefaultDummys2008!FS100*(ExternalDefaultDummys2008!FS100+FR98)</f>
        <v>0</v>
      </c>
      <c r="FT98" s="3">
        <f>ExternalDefaultDummys2008!FT100*(ExternalDefaultDummys2008!FT100+FS98)</f>
        <v>0</v>
      </c>
      <c r="FU98" s="3">
        <f>ExternalDefaultDummys2008!FU100*(ExternalDefaultDummys2008!FU100+FT98)</f>
        <v>0</v>
      </c>
      <c r="FV98" s="3">
        <f>ExternalDefaultDummys2008!FV100*(ExternalDefaultDummys2008!FV100+FU98)</f>
        <v>0</v>
      </c>
      <c r="FW98" s="3">
        <f>ExternalDefaultDummys2008!FW100*(ExternalDefaultDummys2008!FW100+FV98)</f>
        <v>0</v>
      </c>
      <c r="FX98" s="3">
        <f>ExternalDefaultDummys2008!FX100*(ExternalDefaultDummys2008!FX100+FW98)</f>
        <v>0</v>
      </c>
      <c r="FY98" s="3">
        <f>ExternalDefaultDummys2008!FY100*(ExternalDefaultDummys2008!FY100+FX98)</f>
        <v>0</v>
      </c>
      <c r="FZ98" s="3">
        <f>ExternalDefaultDummys2008!FZ100*(ExternalDefaultDummys2008!FZ100+FY98)</f>
        <v>1</v>
      </c>
      <c r="GA98" s="3">
        <f>ExternalDefaultDummys2008!GA100*(ExternalDefaultDummys2008!GA100+FZ98)</f>
        <v>2</v>
      </c>
      <c r="GB98" s="3">
        <f>ExternalDefaultDummys2008!GB100*(ExternalDefaultDummys2008!GB100+GA98)</f>
        <v>0</v>
      </c>
      <c r="GC98" s="3">
        <f>ExternalDefaultDummys2008!GC100*(ExternalDefaultDummys2008!GC100+GB98)</f>
        <v>1</v>
      </c>
      <c r="GD98" s="3">
        <f>ExternalDefaultDummys2008!GD100*(ExternalDefaultDummys2008!GD100+GC98)</f>
        <v>2</v>
      </c>
      <c r="GE98" s="3">
        <f>ExternalDefaultDummys2008!GE100*(ExternalDefaultDummys2008!GE100+GD98)</f>
        <v>3</v>
      </c>
      <c r="GF98" s="3">
        <f>ExternalDefaultDummys2008!GF100*(ExternalDefaultDummys2008!GF100+GE98)</f>
        <v>0</v>
      </c>
      <c r="GG98" s="3">
        <f>ExternalDefaultDummys2008!GG100*(ExternalDefaultDummys2008!GG100+GF98)</f>
        <v>0</v>
      </c>
      <c r="GH98" s="3">
        <f>ExternalDefaultDummys2008!GH100*(ExternalDefaultDummys2008!GH100+GG98)</f>
        <v>0</v>
      </c>
      <c r="GI98" s="3">
        <f>ExternalDefaultDummys2008!GI100*(ExternalDefaultDummys2008!GI100+GH98)</f>
        <v>1</v>
      </c>
      <c r="GJ98" s="3">
        <f>ExternalDefaultDummys2008!GJ100*(ExternalDefaultDummys2008!GJ100+GI98)</f>
        <v>0</v>
      </c>
      <c r="GK98" s="3">
        <f>ExternalDefaultDummys2008!GK100*(ExternalDefaultDummys2008!GK100+GJ98)</f>
        <v>0</v>
      </c>
      <c r="GL98" s="3">
        <f>ExternalDefaultDummys2008!GL100*(ExternalDefaultDummys2008!GL100+GK98)</f>
        <v>1</v>
      </c>
      <c r="GM98" s="3">
        <f>ExternalDefaultDummys2008!GM100*(ExternalDefaultDummys2008!GM100+GL98)</f>
        <v>2</v>
      </c>
      <c r="GN98" s="3">
        <f>ExternalDefaultDummys2008!GN100*(ExternalDefaultDummys2008!GN100+GM98)</f>
        <v>3</v>
      </c>
      <c r="GO98" s="3">
        <f>ExternalDefaultDummys2008!GO100*(ExternalDefaultDummys2008!GO100+GN98)</f>
        <v>4</v>
      </c>
      <c r="GP98" s="3">
        <f>ExternalDefaultDummys2008!GP100*(ExternalDefaultDummys2008!GP100+GO98)</f>
        <v>5</v>
      </c>
      <c r="GQ98" s="3">
        <f>ExternalDefaultDummys2008!GQ100*(ExternalDefaultDummys2008!GQ100+GP98)</f>
        <v>6</v>
      </c>
      <c r="GR98" s="3">
        <f>ExternalDefaultDummys2008!GR100*(ExternalDefaultDummys2008!GR100+GQ98)</f>
        <v>7</v>
      </c>
      <c r="GS98" s="3">
        <f>ExternalDefaultDummys2008!GS100*(ExternalDefaultDummys2008!GS100+GR98)</f>
        <v>0</v>
      </c>
      <c r="GT98" s="3">
        <f>ExternalDefaultDummys2008!GT100*(ExternalDefaultDummys2008!GT100+GS98)</f>
        <v>0</v>
      </c>
      <c r="GU98" s="3">
        <f>ExternalDefaultDummys2008!GU100*(ExternalDefaultDummys2008!GU100+GT98)</f>
        <v>0</v>
      </c>
      <c r="GV98" s="3">
        <f>ExternalDefaultDummys2008!GV100*(ExternalDefaultDummys2008!GV100+GU98)</f>
        <v>0</v>
      </c>
      <c r="GW98" s="3">
        <f>ExternalDefaultDummys2008!GW100*(ExternalDefaultDummys2008!GW100+GV98)</f>
        <v>0</v>
      </c>
      <c r="GX98" s="3">
        <f>ExternalDefaultDummys2008!GX100*(ExternalDefaultDummys2008!GX100+GW98)</f>
        <v>0</v>
      </c>
      <c r="GY98" s="3">
        <f>ExternalDefaultDummys2008!GY100*(ExternalDefaultDummys2008!GY100+GX98)</f>
        <v>0</v>
      </c>
      <c r="GZ98" s="3">
        <f>ExternalDefaultDummys2008!GZ100*(ExternalDefaultDummys2008!GZ100+GY98)</f>
        <v>0</v>
      </c>
      <c r="HA98" s="3">
        <f>ExternalDefaultDummys2008!HA100*(ExternalDefaultDummys2008!HA100+GZ98)</f>
        <v>0</v>
      </c>
      <c r="HB98" s="3">
        <f>ExternalDefaultDummys2008!HB100*(ExternalDefaultDummys2008!HB100+HA98)</f>
        <v>0</v>
      </c>
      <c r="HC98" s="3">
        <f>ExternalDefaultDummys2008!HC100*(ExternalDefaultDummys2008!HC100+HB98)</f>
        <v>0</v>
      </c>
      <c r="HE98" s="3">
        <f t="shared" si="4"/>
        <v>7</v>
      </c>
    </row>
    <row r="99" spans="1:213" x14ac:dyDescent="0.4">
      <c r="A99" s="3">
        <f t="shared" si="5"/>
        <v>91</v>
      </c>
      <c r="B99" s="26" t="s">
        <v>126</v>
      </c>
      <c r="C99" s="3">
        <f>ExternalDefaultDummys2008!C101*(ExternalDefaultDummys2008!C101+0)</f>
        <v>0</v>
      </c>
      <c r="D99" s="3">
        <f>ExternalDefaultDummys2008!D101*(ExternalDefaultDummys2008!D101+C99)</f>
        <v>0</v>
      </c>
      <c r="E99" s="3">
        <f>ExternalDefaultDummys2008!E101*(ExternalDefaultDummys2008!E101+D99)</f>
        <v>0</v>
      </c>
      <c r="F99" s="3">
        <f>ExternalDefaultDummys2008!F101*(ExternalDefaultDummys2008!F101+E99)</f>
        <v>0</v>
      </c>
      <c r="G99" s="3">
        <f>ExternalDefaultDummys2008!G101*(ExternalDefaultDummys2008!G101+F99)</f>
        <v>0</v>
      </c>
      <c r="H99" s="3">
        <f>ExternalDefaultDummys2008!H101*(ExternalDefaultDummys2008!H101+G99)</f>
        <v>0</v>
      </c>
      <c r="I99" s="3">
        <f>ExternalDefaultDummys2008!I101*(ExternalDefaultDummys2008!I101+H99)</f>
        <v>0</v>
      </c>
      <c r="J99" s="3">
        <f>ExternalDefaultDummys2008!J101*(ExternalDefaultDummys2008!J101+I99)</f>
        <v>0</v>
      </c>
      <c r="K99" s="3">
        <f>ExternalDefaultDummys2008!K101*(ExternalDefaultDummys2008!K101+J99)</f>
        <v>0</v>
      </c>
      <c r="L99" s="3">
        <f>ExternalDefaultDummys2008!L101*(ExternalDefaultDummys2008!L101+K99)</f>
        <v>0</v>
      </c>
      <c r="M99" s="3">
        <f>ExternalDefaultDummys2008!M101*(ExternalDefaultDummys2008!M101+L99)</f>
        <v>0</v>
      </c>
      <c r="N99" s="3">
        <f>ExternalDefaultDummys2008!N101*(ExternalDefaultDummys2008!N101+M99)</f>
        <v>0</v>
      </c>
      <c r="O99" s="3">
        <f>ExternalDefaultDummys2008!O101*(ExternalDefaultDummys2008!O101+N99)</f>
        <v>0</v>
      </c>
      <c r="P99" s="3">
        <f>ExternalDefaultDummys2008!P101*(ExternalDefaultDummys2008!P101+O99)</f>
        <v>0</v>
      </c>
      <c r="Q99" s="3">
        <f>ExternalDefaultDummys2008!Q101*(ExternalDefaultDummys2008!Q101+P99)</f>
        <v>0</v>
      </c>
      <c r="R99" s="3">
        <f>ExternalDefaultDummys2008!R101*(ExternalDefaultDummys2008!R101+Q99)</f>
        <v>0</v>
      </c>
      <c r="S99" s="3">
        <f>ExternalDefaultDummys2008!S101*(ExternalDefaultDummys2008!S101+R99)</f>
        <v>0</v>
      </c>
      <c r="T99" s="3">
        <f>ExternalDefaultDummys2008!T101*(ExternalDefaultDummys2008!T101+S99)</f>
        <v>0</v>
      </c>
      <c r="U99" s="3">
        <f>ExternalDefaultDummys2008!U101*(ExternalDefaultDummys2008!U101+T99)</f>
        <v>0</v>
      </c>
      <c r="V99" s="3">
        <f>ExternalDefaultDummys2008!V101*(ExternalDefaultDummys2008!V101+U99)</f>
        <v>0</v>
      </c>
      <c r="W99" s="3">
        <f>ExternalDefaultDummys2008!W101*(ExternalDefaultDummys2008!W101+V99)</f>
        <v>0</v>
      </c>
      <c r="X99" s="3">
        <f>ExternalDefaultDummys2008!X101*(ExternalDefaultDummys2008!X101+W99)</f>
        <v>0</v>
      </c>
      <c r="Y99" s="3">
        <f>ExternalDefaultDummys2008!Y101*(ExternalDefaultDummys2008!Y101+X99)</f>
        <v>0</v>
      </c>
      <c r="Z99" s="3">
        <f>ExternalDefaultDummys2008!Z101*(ExternalDefaultDummys2008!Z101+Y99)</f>
        <v>0</v>
      </c>
      <c r="AA99" s="3">
        <f>ExternalDefaultDummys2008!AA101*(ExternalDefaultDummys2008!AA101+Z99)</f>
        <v>0</v>
      </c>
      <c r="AB99" s="3">
        <f>ExternalDefaultDummys2008!AB101*(ExternalDefaultDummys2008!AB101+AA99)</f>
        <v>0</v>
      </c>
      <c r="AC99" s="3">
        <f>ExternalDefaultDummys2008!AC101*(ExternalDefaultDummys2008!AC101+AB99)</f>
        <v>0</v>
      </c>
      <c r="AD99" s="3">
        <f>ExternalDefaultDummys2008!AD101*(ExternalDefaultDummys2008!AD101+AC99)</f>
        <v>0</v>
      </c>
      <c r="AE99" s="3">
        <f>ExternalDefaultDummys2008!AE101*(ExternalDefaultDummys2008!AE101+AD99)</f>
        <v>0</v>
      </c>
      <c r="AF99" s="3">
        <f>ExternalDefaultDummys2008!AF101*(ExternalDefaultDummys2008!AF101+AE99)</f>
        <v>0</v>
      </c>
      <c r="AG99" s="3">
        <f>ExternalDefaultDummys2008!AG101*(ExternalDefaultDummys2008!AG101+AF99)</f>
        <v>0</v>
      </c>
      <c r="AH99" s="3">
        <f>ExternalDefaultDummys2008!AH101*(ExternalDefaultDummys2008!AH101+AG99)</f>
        <v>0</v>
      </c>
      <c r="AI99" s="3">
        <f>ExternalDefaultDummys2008!AI101*(ExternalDefaultDummys2008!AI101+AH99)</f>
        <v>0</v>
      </c>
      <c r="AJ99" s="3">
        <f>ExternalDefaultDummys2008!AJ101*(ExternalDefaultDummys2008!AJ101+AI99)</f>
        <v>0</v>
      </c>
      <c r="AK99" s="3">
        <f>ExternalDefaultDummys2008!AK101*(ExternalDefaultDummys2008!AK101+AJ99)</f>
        <v>0</v>
      </c>
      <c r="AL99" s="3">
        <f>ExternalDefaultDummys2008!AL101*(ExternalDefaultDummys2008!AL101+AK99)</f>
        <v>0</v>
      </c>
      <c r="AM99" s="3">
        <f>ExternalDefaultDummys2008!AM101*(ExternalDefaultDummys2008!AM101+AL99)</f>
        <v>0</v>
      </c>
      <c r="AN99" s="3">
        <f>ExternalDefaultDummys2008!AN101*(ExternalDefaultDummys2008!AN101+AM99)</f>
        <v>0</v>
      </c>
      <c r="AO99" s="3">
        <f>ExternalDefaultDummys2008!AO101*(ExternalDefaultDummys2008!AO101+AN99)</f>
        <v>0</v>
      </c>
      <c r="AP99" s="3">
        <f>ExternalDefaultDummys2008!AP101*(ExternalDefaultDummys2008!AP101+AO99)</f>
        <v>0</v>
      </c>
      <c r="AQ99" s="3">
        <f>ExternalDefaultDummys2008!AQ101*(ExternalDefaultDummys2008!AQ101+AP99)</f>
        <v>0</v>
      </c>
      <c r="AR99" s="3">
        <f>ExternalDefaultDummys2008!AR101*(ExternalDefaultDummys2008!AR101+AQ99)</f>
        <v>0</v>
      </c>
      <c r="AS99" s="3">
        <f>ExternalDefaultDummys2008!AS101*(ExternalDefaultDummys2008!AS101+AR99)</f>
        <v>0</v>
      </c>
      <c r="AT99" s="3">
        <f>ExternalDefaultDummys2008!AT101*(ExternalDefaultDummys2008!AT101+AS99)</f>
        <v>0</v>
      </c>
      <c r="AU99" s="3">
        <f>ExternalDefaultDummys2008!AU101*(ExternalDefaultDummys2008!AU101+AT99)</f>
        <v>0</v>
      </c>
      <c r="AV99" s="3">
        <f>ExternalDefaultDummys2008!AV101*(ExternalDefaultDummys2008!AV101+AU99)</f>
        <v>0</v>
      </c>
      <c r="AW99" s="3">
        <f>ExternalDefaultDummys2008!AW101*(ExternalDefaultDummys2008!AW101+AV99)</f>
        <v>0</v>
      </c>
      <c r="AX99" s="3">
        <f>ExternalDefaultDummys2008!AX101*(ExternalDefaultDummys2008!AX101+AW99)</f>
        <v>0</v>
      </c>
      <c r="AY99" s="3">
        <f>ExternalDefaultDummys2008!AY101*(ExternalDefaultDummys2008!AY101+AX99)</f>
        <v>0</v>
      </c>
      <c r="AZ99" s="3">
        <f>ExternalDefaultDummys2008!AZ101*(ExternalDefaultDummys2008!AZ101+AY99)</f>
        <v>0</v>
      </c>
      <c r="BA99" s="3">
        <f>ExternalDefaultDummys2008!BA101*(ExternalDefaultDummys2008!BA101+AZ99)</f>
        <v>0</v>
      </c>
      <c r="BB99" s="3">
        <f>ExternalDefaultDummys2008!BB101*(ExternalDefaultDummys2008!BB101+BA99)</f>
        <v>0</v>
      </c>
      <c r="BC99" s="3">
        <f>ExternalDefaultDummys2008!BC101*(ExternalDefaultDummys2008!BC101+BB99)</f>
        <v>0</v>
      </c>
      <c r="BD99" s="3">
        <f>ExternalDefaultDummys2008!BD101*(ExternalDefaultDummys2008!BD101+BC99)</f>
        <v>0</v>
      </c>
      <c r="BE99" s="3">
        <f>ExternalDefaultDummys2008!BE101*(ExternalDefaultDummys2008!BE101+BD99)</f>
        <v>0</v>
      </c>
      <c r="BF99" s="3">
        <f>ExternalDefaultDummys2008!BF101*(ExternalDefaultDummys2008!BF101+BE99)</f>
        <v>0</v>
      </c>
      <c r="BG99" s="3">
        <f>ExternalDefaultDummys2008!BG101*(ExternalDefaultDummys2008!BG101+BF99)</f>
        <v>0</v>
      </c>
      <c r="BH99" s="3">
        <f>ExternalDefaultDummys2008!BH101*(ExternalDefaultDummys2008!BH101+BG99)</f>
        <v>0</v>
      </c>
      <c r="BI99" s="3">
        <f>ExternalDefaultDummys2008!BI101*(ExternalDefaultDummys2008!BI101+BH99)</f>
        <v>0</v>
      </c>
      <c r="BJ99" s="3">
        <f>ExternalDefaultDummys2008!BJ101*(ExternalDefaultDummys2008!BJ101+BI99)</f>
        <v>0</v>
      </c>
      <c r="BK99" s="3">
        <f>ExternalDefaultDummys2008!BK101*(ExternalDefaultDummys2008!BK101+BJ99)</f>
        <v>0</v>
      </c>
      <c r="BL99" s="3">
        <f>ExternalDefaultDummys2008!BL101*(ExternalDefaultDummys2008!BL101+BK99)</f>
        <v>0</v>
      </c>
      <c r="BM99" s="3">
        <f>ExternalDefaultDummys2008!BM101*(ExternalDefaultDummys2008!BM101+BL99)</f>
        <v>0</v>
      </c>
      <c r="BN99" s="3">
        <f>ExternalDefaultDummys2008!BN101*(ExternalDefaultDummys2008!BN101+BM99)</f>
        <v>0</v>
      </c>
      <c r="BO99" s="3">
        <f>ExternalDefaultDummys2008!BO101*(ExternalDefaultDummys2008!BO101+BN99)</f>
        <v>0</v>
      </c>
      <c r="BP99" s="3">
        <f>ExternalDefaultDummys2008!BP101*(ExternalDefaultDummys2008!BP101+BO99)</f>
        <v>0</v>
      </c>
      <c r="BQ99" s="3">
        <f>ExternalDefaultDummys2008!BQ101*(ExternalDefaultDummys2008!BQ101+BP99)</f>
        <v>0</v>
      </c>
      <c r="BR99" s="3">
        <f>ExternalDefaultDummys2008!BR101*(ExternalDefaultDummys2008!BR101+BQ99)</f>
        <v>0</v>
      </c>
      <c r="BS99" s="3">
        <f>ExternalDefaultDummys2008!BS101*(ExternalDefaultDummys2008!BS101+BR99)</f>
        <v>0</v>
      </c>
      <c r="BT99" s="3">
        <f>ExternalDefaultDummys2008!BT101*(ExternalDefaultDummys2008!BT101+BS99)</f>
        <v>0</v>
      </c>
      <c r="BU99" s="3">
        <f>ExternalDefaultDummys2008!BU101*(ExternalDefaultDummys2008!BU101+BT99)</f>
        <v>0</v>
      </c>
      <c r="BV99" s="3">
        <f>ExternalDefaultDummys2008!BV101*(ExternalDefaultDummys2008!BV101+BU99)</f>
        <v>0</v>
      </c>
      <c r="BW99" s="3">
        <f>ExternalDefaultDummys2008!BW101*(ExternalDefaultDummys2008!BW101+BV99)</f>
        <v>0</v>
      </c>
      <c r="BX99" s="3">
        <f>ExternalDefaultDummys2008!BX101*(ExternalDefaultDummys2008!BX101+BW99)</f>
        <v>0</v>
      </c>
      <c r="BY99" s="3">
        <f>ExternalDefaultDummys2008!BY101*(ExternalDefaultDummys2008!BY101+BX99)</f>
        <v>0</v>
      </c>
      <c r="BZ99" s="3">
        <f>ExternalDefaultDummys2008!BZ101*(ExternalDefaultDummys2008!BZ101+BY99)</f>
        <v>0</v>
      </c>
      <c r="CA99" s="3">
        <f>ExternalDefaultDummys2008!CA101*(ExternalDefaultDummys2008!CA101+BZ99)</f>
        <v>0</v>
      </c>
      <c r="CB99" s="3">
        <f>ExternalDefaultDummys2008!CB101*(ExternalDefaultDummys2008!CB101+CA99)</f>
        <v>0</v>
      </c>
      <c r="CC99" s="3">
        <f>ExternalDefaultDummys2008!CC101*(ExternalDefaultDummys2008!CC101+CB99)</f>
        <v>0</v>
      </c>
      <c r="CD99" s="3">
        <f>ExternalDefaultDummys2008!CD101*(ExternalDefaultDummys2008!CD101+CC99)</f>
        <v>0</v>
      </c>
      <c r="CE99" s="3">
        <f>ExternalDefaultDummys2008!CE101*(ExternalDefaultDummys2008!CE101+CD99)</f>
        <v>0</v>
      </c>
      <c r="CF99" s="3">
        <f>ExternalDefaultDummys2008!CF101*(ExternalDefaultDummys2008!CF101+CE99)</f>
        <v>0</v>
      </c>
      <c r="CG99" s="3">
        <f>ExternalDefaultDummys2008!CG101*(ExternalDefaultDummys2008!CG101+CF99)</f>
        <v>0</v>
      </c>
      <c r="CH99" s="3">
        <f>ExternalDefaultDummys2008!CH101*(ExternalDefaultDummys2008!CH101+CG99)</f>
        <v>0</v>
      </c>
      <c r="CI99" s="3">
        <f>ExternalDefaultDummys2008!CI101*(ExternalDefaultDummys2008!CI101+CH99)</f>
        <v>0</v>
      </c>
      <c r="CJ99" s="3">
        <f>ExternalDefaultDummys2008!CJ101*(ExternalDefaultDummys2008!CJ101+CI99)</f>
        <v>0</v>
      </c>
      <c r="CK99" s="3">
        <f>ExternalDefaultDummys2008!CK101*(ExternalDefaultDummys2008!CK101+CJ99)</f>
        <v>0</v>
      </c>
      <c r="CL99" s="3">
        <f>ExternalDefaultDummys2008!CL101*(ExternalDefaultDummys2008!CL101+CK99)</f>
        <v>0</v>
      </c>
      <c r="CM99" s="3">
        <f>ExternalDefaultDummys2008!CM101*(ExternalDefaultDummys2008!CM101+CL99)</f>
        <v>0</v>
      </c>
      <c r="CN99" s="3">
        <f>ExternalDefaultDummys2008!CN101*(ExternalDefaultDummys2008!CN101+CM99)</f>
        <v>0</v>
      </c>
      <c r="CO99" s="3">
        <f>ExternalDefaultDummys2008!CO101*(ExternalDefaultDummys2008!CO101+CN99)</f>
        <v>0</v>
      </c>
      <c r="CP99" s="3">
        <f>ExternalDefaultDummys2008!CP101*(ExternalDefaultDummys2008!CP101+CO99)</f>
        <v>0</v>
      </c>
      <c r="CQ99" s="3">
        <f>ExternalDefaultDummys2008!CQ101*(ExternalDefaultDummys2008!CQ101+CP99)</f>
        <v>0</v>
      </c>
      <c r="CR99" s="3">
        <f>ExternalDefaultDummys2008!CR101*(ExternalDefaultDummys2008!CR101+CQ99)</f>
        <v>0</v>
      </c>
      <c r="CS99" s="3">
        <f>ExternalDefaultDummys2008!CS101*(ExternalDefaultDummys2008!CS101+CR99)</f>
        <v>0</v>
      </c>
      <c r="CT99" s="3">
        <f>ExternalDefaultDummys2008!CT101*(ExternalDefaultDummys2008!CT101+CS99)</f>
        <v>0</v>
      </c>
      <c r="CU99" s="3">
        <f>ExternalDefaultDummys2008!CU101*(ExternalDefaultDummys2008!CU101+CT99)</f>
        <v>0</v>
      </c>
      <c r="CV99" s="3">
        <f>ExternalDefaultDummys2008!CV101*(ExternalDefaultDummys2008!CV101+CU99)</f>
        <v>0</v>
      </c>
      <c r="CW99" s="3">
        <f>ExternalDefaultDummys2008!CW101*(ExternalDefaultDummys2008!CW101+CV99)</f>
        <v>0</v>
      </c>
      <c r="CX99" s="3">
        <f>ExternalDefaultDummys2008!CX101*(ExternalDefaultDummys2008!CX101+CW99)</f>
        <v>0</v>
      </c>
      <c r="CY99" s="3">
        <f>ExternalDefaultDummys2008!CY101*(ExternalDefaultDummys2008!CY101+CX99)</f>
        <v>0</v>
      </c>
      <c r="CZ99" s="3">
        <f>ExternalDefaultDummys2008!CZ101*(ExternalDefaultDummys2008!CZ101+CY99)</f>
        <v>0</v>
      </c>
      <c r="DA99" s="3">
        <f>ExternalDefaultDummys2008!DA101*(ExternalDefaultDummys2008!DA101+CZ99)</f>
        <v>0</v>
      </c>
      <c r="DB99" s="3">
        <f>ExternalDefaultDummys2008!DB101*(ExternalDefaultDummys2008!DB101+DA99)</f>
        <v>0</v>
      </c>
      <c r="DC99" s="3">
        <f>ExternalDefaultDummys2008!DC101*(ExternalDefaultDummys2008!DC101+DB99)</f>
        <v>0</v>
      </c>
      <c r="DD99" s="3">
        <f>ExternalDefaultDummys2008!DD101*(ExternalDefaultDummys2008!DD101+DC99)</f>
        <v>0</v>
      </c>
      <c r="DE99" s="3">
        <f>ExternalDefaultDummys2008!DE101*(ExternalDefaultDummys2008!DE101+DD99)</f>
        <v>0</v>
      </c>
      <c r="DF99" s="3">
        <f>ExternalDefaultDummys2008!DF101*(ExternalDefaultDummys2008!DF101+DE99)</f>
        <v>0</v>
      </c>
      <c r="DG99" s="3">
        <f>ExternalDefaultDummys2008!DG101*(ExternalDefaultDummys2008!DG101+DF99)</f>
        <v>0</v>
      </c>
      <c r="DH99" s="3">
        <f>ExternalDefaultDummys2008!DH101*(ExternalDefaultDummys2008!DH101+DG99)</f>
        <v>0</v>
      </c>
      <c r="DI99" s="3">
        <f>ExternalDefaultDummys2008!DI101*(ExternalDefaultDummys2008!DI101+DH99)</f>
        <v>0</v>
      </c>
      <c r="DJ99" s="3">
        <f>ExternalDefaultDummys2008!DJ101*(ExternalDefaultDummys2008!DJ101+DI99)</f>
        <v>0</v>
      </c>
      <c r="DK99" s="3">
        <f>ExternalDefaultDummys2008!DK101*(ExternalDefaultDummys2008!DK101+DJ99)</f>
        <v>0</v>
      </c>
      <c r="DL99" s="3">
        <f>ExternalDefaultDummys2008!DL101*(ExternalDefaultDummys2008!DL101+DK99)</f>
        <v>0</v>
      </c>
      <c r="DM99" s="3">
        <f>ExternalDefaultDummys2008!DM101*(ExternalDefaultDummys2008!DM101+DL99)</f>
        <v>0</v>
      </c>
      <c r="DN99" s="3">
        <f>ExternalDefaultDummys2008!DN101*(ExternalDefaultDummys2008!DN101+DM99)</f>
        <v>0</v>
      </c>
      <c r="DO99" s="3">
        <f>ExternalDefaultDummys2008!DO101*(ExternalDefaultDummys2008!DO101+DN99)</f>
        <v>0</v>
      </c>
      <c r="DP99" s="3">
        <f>ExternalDefaultDummys2008!DP101*(ExternalDefaultDummys2008!DP101+DO99)</f>
        <v>0</v>
      </c>
      <c r="DQ99" s="3">
        <f>ExternalDefaultDummys2008!DQ101*(ExternalDefaultDummys2008!DQ101+DP99)</f>
        <v>0</v>
      </c>
      <c r="DR99" s="3">
        <f>ExternalDefaultDummys2008!DR101*(ExternalDefaultDummys2008!DR101+DQ99)</f>
        <v>0</v>
      </c>
      <c r="DS99" s="3">
        <f>ExternalDefaultDummys2008!DS101*(ExternalDefaultDummys2008!DS101+DR99)</f>
        <v>0</v>
      </c>
      <c r="DT99" s="3">
        <f>ExternalDefaultDummys2008!DT101*(ExternalDefaultDummys2008!DT101+DS99)</f>
        <v>0</v>
      </c>
      <c r="DU99" s="3">
        <f>ExternalDefaultDummys2008!DU101*(ExternalDefaultDummys2008!DU101+DT99)</f>
        <v>0</v>
      </c>
      <c r="DV99" s="3">
        <f>ExternalDefaultDummys2008!DV101*(ExternalDefaultDummys2008!DV101+DU99)</f>
        <v>0</v>
      </c>
      <c r="DW99" s="3">
        <f>ExternalDefaultDummys2008!DW101*(ExternalDefaultDummys2008!DW101+DV99)</f>
        <v>0</v>
      </c>
      <c r="DX99" s="3">
        <f>ExternalDefaultDummys2008!DX101*(ExternalDefaultDummys2008!DX101+DW99)</f>
        <v>0</v>
      </c>
      <c r="DY99" s="3">
        <f>ExternalDefaultDummys2008!DY101*(ExternalDefaultDummys2008!DY101+DX99)</f>
        <v>0</v>
      </c>
      <c r="DZ99" s="3">
        <f>ExternalDefaultDummys2008!DZ101*(ExternalDefaultDummys2008!DZ101+DY99)</f>
        <v>0</v>
      </c>
      <c r="EA99" s="3">
        <f>ExternalDefaultDummys2008!EA101*(ExternalDefaultDummys2008!EA101+DZ99)</f>
        <v>0</v>
      </c>
      <c r="EB99" s="3">
        <f>ExternalDefaultDummys2008!EB101*(ExternalDefaultDummys2008!EB101+EA99)</f>
        <v>0</v>
      </c>
      <c r="EC99" s="3">
        <f>ExternalDefaultDummys2008!EC101*(ExternalDefaultDummys2008!EC101+EB99)</f>
        <v>0</v>
      </c>
      <c r="ED99" s="3">
        <f>ExternalDefaultDummys2008!ED101*(ExternalDefaultDummys2008!ED101+EC99)</f>
        <v>0</v>
      </c>
      <c r="EE99" s="3">
        <f>ExternalDefaultDummys2008!EE101*(ExternalDefaultDummys2008!EE101+ED99)</f>
        <v>0</v>
      </c>
      <c r="EF99" s="3">
        <f>ExternalDefaultDummys2008!EF101*(ExternalDefaultDummys2008!EF101+EE99)</f>
        <v>0</v>
      </c>
      <c r="EG99" s="3">
        <f>ExternalDefaultDummys2008!EG101*(ExternalDefaultDummys2008!EG101+EF99)</f>
        <v>0</v>
      </c>
      <c r="EH99" s="3">
        <f>ExternalDefaultDummys2008!EH101*(ExternalDefaultDummys2008!EH101+EG99)</f>
        <v>0</v>
      </c>
      <c r="EI99" s="3">
        <f>ExternalDefaultDummys2008!EI101*(ExternalDefaultDummys2008!EI101+EH99)</f>
        <v>0</v>
      </c>
      <c r="EJ99" s="3">
        <f>ExternalDefaultDummys2008!EJ101*(ExternalDefaultDummys2008!EJ101+EI99)</f>
        <v>0</v>
      </c>
      <c r="EK99" s="3">
        <f>ExternalDefaultDummys2008!EK101*(ExternalDefaultDummys2008!EK101+EJ99)</f>
        <v>0</v>
      </c>
      <c r="EL99" s="3">
        <f>ExternalDefaultDummys2008!EL101*(ExternalDefaultDummys2008!EL101+EK99)</f>
        <v>0</v>
      </c>
      <c r="EM99" s="3">
        <f>ExternalDefaultDummys2008!EM101*(ExternalDefaultDummys2008!EM101+EL99)</f>
        <v>0</v>
      </c>
      <c r="EN99" s="3">
        <f>ExternalDefaultDummys2008!EN101*(ExternalDefaultDummys2008!EN101+EM99)</f>
        <v>0</v>
      </c>
      <c r="EO99" s="3">
        <f>ExternalDefaultDummys2008!EO101*(ExternalDefaultDummys2008!EO101+EN99)</f>
        <v>0</v>
      </c>
      <c r="EP99" s="3">
        <f>ExternalDefaultDummys2008!EP101*(ExternalDefaultDummys2008!EP101+EO99)</f>
        <v>0</v>
      </c>
      <c r="EQ99" s="3">
        <f>ExternalDefaultDummys2008!EQ101*(ExternalDefaultDummys2008!EQ101+EP99)</f>
        <v>0</v>
      </c>
      <c r="ER99" s="3">
        <f>ExternalDefaultDummys2008!ER101*(ExternalDefaultDummys2008!ER101+EQ99)</f>
        <v>0</v>
      </c>
      <c r="ES99" s="3">
        <f>ExternalDefaultDummys2008!ES101*(ExternalDefaultDummys2008!ES101+ER99)</f>
        <v>0</v>
      </c>
      <c r="ET99" s="3">
        <f>ExternalDefaultDummys2008!ET101*(ExternalDefaultDummys2008!ET101+ES99)</f>
        <v>0</v>
      </c>
      <c r="EU99" s="3">
        <f>ExternalDefaultDummys2008!EU101*(ExternalDefaultDummys2008!EU101+ET99)</f>
        <v>0</v>
      </c>
      <c r="EV99" s="3">
        <f>ExternalDefaultDummys2008!EV101*(ExternalDefaultDummys2008!EV101+EU99)</f>
        <v>0</v>
      </c>
      <c r="EW99" s="3">
        <f>ExternalDefaultDummys2008!EW101*(ExternalDefaultDummys2008!EW101+EV99)</f>
        <v>0</v>
      </c>
      <c r="EX99" s="3">
        <f>ExternalDefaultDummys2008!EX101*(ExternalDefaultDummys2008!EX101+EW99)</f>
        <v>0</v>
      </c>
      <c r="EY99" s="3">
        <f>ExternalDefaultDummys2008!EY101*(ExternalDefaultDummys2008!EY101+EX99)</f>
        <v>0</v>
      </c>
      <c r="EZ99" s="3">
        <f>ExternalDefaultDummys2008!EZ101*(ExternalDefaultDummys2008!EZ101+EY99)</f>
        <v>0</v>
      </c>
      <c r="FA99" s="3">
        <f>ExternalDefaultDummys2008!FA101*(ExternalDefaultDummys2008!FA101+EZ99)</f>
        <v>0</v>
      </c>
      <c r="FB99" s="3">
        <f>ExternalDefaultDummys2008!FB101*(ExternalDefaultDummys2008!FB101+FA99)</f>
        <v>0</v>
      </c>
      <c r="FC99" s="3">
        <f>ExternalDefaultDummys2008!FC101*(ExternalDefaultDummys2008!FC101+FB99)</f>
        <v>0</v>
      </c>
      <c r="FD99" s="3">
        <f>ExternalDefaultDummys2008!FD101*(ExternalDefaultDummys2008!FD101+FC99)</f>
        <v>0</v>
      </c>
      <c r="FE99" s="3">
        <f>ExternalDefaultDummys2008!FE101*(ExternalDefaultDummys2008!FE101+FD99)</f>
        <v>0</v>
      </c>
      <c r="FF99" s="3">
        <f>ExternalDefaultDummys2008!FF101*(ExternalDefaultDummys2008!FF101+FE99)</f>
        <v>0</v>
      </c>
      <c r="FG99" s="3">
        <f>ExternalDefaultDummys2008!FG101*(ExternalDefaultDummys2008!FG101+FF99)</f>
        <v>0</v>
      </c>
      <c r="FH99" s="3">
        <f>ExternalDefaultDummys2008!FH101*(ExternalDefaultDummys2008!FH101+FG99)</f>
        <v>0</v>
      </c>
      <c r="FI99" s="3">
        <f>ExternalDefaultDummys2008!FI101*(ExternalDefaultDummys2008!FI101+FH99)</f>
        <v>0</v>
      </c>
      <c r="FJ99" s="3">
        <f>ExternalDefaultDummys2008!FJ101*(ExternalDefaultDummys2008!FJ101+FI99)</f>
        <v>0</v>
      </c>
      <c r="FK99" s="3">
        <f>ExternalDefaultDummys2008!FK101*(ExternalDefaultDummys2008!FK101+FJ99)</f>
        <v>0</v>
      </c>
      <c r="FL99" s="3">
        <f>ExternalDefaultDummys2008!FL101*(ExternalDefaultDummys2008!FL101+FK99)</f>
        <v>0</v>
      </c>
      <c r="FM99" s="3">
        <f>ExternalDefaultDummys2008!FM101*(ExternalDefaultDummys2008!FM101+FL99)</f>
        <v>0</v>
      </c>
      <c r="FN99" s="3">
        <f>ExternalDefaultDummys2008!FN101*(ExternalDefaultDummys2008!FN101+FM99)</f>
        <v>0</v>
      </c>
      <c r="FO99" s="3">
        <f>ExternalDefaultDummys2008!FO101*(ExternalDefaultDummys2008!FO101+FN99)</f>
        <v>0</v>
      </c>
      <c r="FP99" s="3">
        <f>ExternalDefaultDummys2008!FP101*(ExternalDefaultDummys2008!FP101+FO99)</f>
        <v>0</v>
      </c>
      <c r="FQ99" s="3">
        <f>ExternalDefaultDummys2008!FQ101*(ExternalDefaultDummys2008!FQ101+FP99)</f>
        <v>0</v>
      </c>
      <c r="FR99" s="3">
        <f>ExternalDefaultDummys2008!FR101*(ExternalDefaultDummys2008!FR101+FQ99)</f>
        <v>0</v>
      </c>
      <c r="FS99" s="3">
        <f>ExternalDefaultDummys2008!FS101*(ExternalDefaultDummys2008!FS101+FR99)</f>
        <v>0</v>
      </c>
      <c r="FT99" s="3">
        <f>ExternalDefaultDummys2008!FT101*(ExternalDefaultDummys2008!FT101+FS99)</f>
        <v>0</v>
      </c>
      <c r="FU99" s="3">
        <f>ExternalDefaultDummys2008!FU101*(ExternalDefaultDummys2008!FU101+FT99)</f>
        <v>0</v>
      </c>
      <c r="FV99" s="3">
        <f>ExternalDefaultDummys2008!FV101*(ExternalDefaultDummys2008!FV101+FU99)</f>
        <v>0</v>
      </c>
      <c r="FW99" s="3">
        <f>ExternalDefaultDummys2008!FW101*(ExternalDefaultDummys2008!FW101+FV99)</f>
        <v>0</v>
      </c>
      <c r="FX99" s="3">
        <f>ExternalDefaultDummys2008!FX101*(ExternalDefaultDummys2008!FX101+FW99)</f>
        <v>0</v>
      </c>
      <c r="FY99" s="3">
        <f>ExternalDefaultDummys2008!FY101*(ExternalDefaultDummys2008!FY101+FX99)</f>
        <v>0</v>
      </c>
      <c r="FZ99" s="3">
        <f>ExternalDefaultDummys2008!FZ101*(ExternalDefaultDummys2008!FZ101+FY99)</f>
        <v>0</v>
      </c>
      <c r="GA99" s="3">
        <f>ExternalDefaultDummys2008!GA101*(ExternalDefaultDummys2008!GA101+FZ99)</f>
        <v>1</v>
      </c>
      <c r="GB99" s="3">
        <f>ExternalDefaultDummys2008!GB101*(ExternalDefaultDummys2008!GB101+GA99)</f>
        <v>2</v>
      </c>
      <c r="GC99" s="3">
        <f>ExternalDefaultDummys2008!GC101*(ExternalDefaultDummys2008!GC101+GB99)</f>
        <v>3</v>
      </c>
      <c r="GD99" s="3">
        <f>ExternalDefaultDummys2008!GD101*(ExternalDefaultDummys2008!GD101+GC99)</f>
        <v>4</v>
      </c>
      <c r="GE99" s="3">
        <f>ExternalDefaultDummys2008!GE101*(ExternalDefaultDummys2008!GE101+GD99)</f>
        <v>5</v>
      </c>
      <c r="GF99" s="3">
        <f>ExternalDefaultDummys2008!GF101*(ExternalDefaultDummys2008!GF101+GE99)</f>
        <v>6</v>
      </c>
      <c r="GG99" s="3">
        <f>ExternalDefaultDummys2008!GG101*(ExternalDefaultDummys2008!GG101+GF99)</f>
        <v>7</v>
      </c>
      <c r="GH99" s="3">
        <f>ExternalDefaultDummys2008!GH101*(ExternalDefaultDummys2008!GH101+GG99)</f>
        <v>8</v>
      </c>
      <c r="GI99" s="3">
        <f>ExternalDefaultDummys2008!GI101*(ExternalDefaultDummys2008!GI101+GH99)</f>
        <v>9</v>
      </c>
      <c r="GJ99" s="3">
        <f>ExternalDefaultDummys2008!GJ101*(ExternalDefaultDummys2008!GJ101+GI99)</f>
        <v>10</v>
      </c>
      <c r="GK99" s="3">
        <f>ExternalDefaultDummys2008!GK101*(ExternalDefaultDummys2008!GK101+GJ99)</f>
        <v>11</v>
      </c>
      <c r="GL99" s="3">
        <f>ExternalDefaultDummys2008!GL101*(ExternalDefaultDummys2008!GL101+GK99)</f>
        <v>12</v>
      </c>
      <c r="GM99" s="3">
        <f>ExternalDefaultDummys2008!GM101*(ExternalDefaultDummys2008!GM101+GL99)</f>
        <v>13</v>
      </c>
      <c r="GN99" s="3">
        <f>ExternalDefaultDummys2008!GN101*(ExternalDefaultDummys2008!GN101+GM99)</f>
        <v>14</v>
      </c>
      <c r="GO99" s="3">
        <f>ExternalDefaultDummys2008!GO101*(ExternalDefaultDummys2008!GO101+GN99)</f>
        <v>0</v>
      </c>
      <c r="GP99" s="3">
        <f>ExternalDefaultDummys2008!GP101*(ExternalDefaultDummys2008!GP101+GO99)</f>
        <v>0</v>
      </c>
      <c r="GQ99" s="3">
        <f>ExternalDefaultDummys2008!GQ101*(ExternalDefaultDummys2008!GQ101+GP99)</f>
        <v>0</v>
      </c>
      <c r="GR99" s="3">
        <f>ExternalDefaultDummys2008!GR101*(ExternalDefaultDummys2008!GR101+GQ99)</f>
        <v>0</v>
      </c>
      <c r="GS99" s="3">
        <f>ExternalDefaultDummys2008!GS101*(ExternalDefaultDummys2008!GS101+GR99)</f>
        <v>0</v>
      </c>
      <c r="GT99" s="3">
        <f>ExternalDefaultDummys2008!GT101*(ExternalDefaultDummys2008!GT101+GS99)</f>
        <v>0</v>
      </c>
      <c r="GU99" s="3">
        <f>ExternalDefaultDummys2008!GU101*(ExternalDefaultDummys2008!GU101+GT99)</f>
        <v>0</v>
      </c>
      <c r="GV99" s="3">
        <f>ExternalDefaultDummys2008!GV101*(ExternalDefaultDummys2008!GV101+GU99)</f>
        <v>0</v>
      </c>
      <c r="GW99" s="3">
        <f>ExternalDefaultDummys2008!GW101*(ExternalDefaultDummys2008!GW101+GV99)</f>
        <v>0</v>
      </c>
      <c r="GX99" s="3">
        <f>ExternalDefaultDummys2008!GX101*(ExternalDefaultDummys2008!GX101+GW99)</f>
        <v>0</v>
      </c>
      <c r="GY99" s="3">
        <f>ExternalDefaultDummys2008!GY101*(ExternalDefaultDummys2008!GY101+GX99)</f>
        <v>0</v>
      </c>
      <c r="GZ99" s="3">
        <f>ExternalDefaultDummys2008!GZ101*(ExternalDefaultDummys2008!GZ101+GY99)</f>
        <v>0</v>
      </c>
      <c r="HA99" s="3">
        <f>ExternalDefaultDummys2008!HA101*(ExternalDefaultDummys2008!HA101+GZ99)</f>
        <v>0</v>
      </c>
      <c r="HB99" s="3">
        <f>ExternalDefaultDummys2008!HB101*(ExternalDefaultDummys2008!HB101+HA99)</f>
        <v>0</v>
      </c>
      <c r="HC99" s="3">
        <f>ExternalDefaultDummys2008!HC101*(ExternalDefaultDummys2008!HC101+HB99)</f>
        <v>0</v>
      </c>
      <c r="HE99" s="3">
        <f t="shared" si="4"/>
        <v>14</v>
      </c>
    </row>
    <row r="100" spans="1:213" x14ac:dyDescent="0.4">
      <c r="A100" s="3">
        <f t="shared" si="5"/>
        <v>92</v>
      </c>
      <c r="B100" s="26" t="s">
        <v>127</v>
      </c>
      <c r="C100" s="3">
        <f>ExternalDefaultDummys2008!C102*(ExternalDefaultDummys2008!C102+0)</f>
        <v>0</v>
      </c>
      <c r="D100" s="3">
        <f>ExternalDefaultDummys2008!D102*(ExternalDefaultDummys2008!D102+C100)</f>
        <v>0</v>
      </c>
      <c r="E100" s="3">
        <f>ExternalDefaultDummys2008!E102*(ExternalDefaultDummys2008!E102+D100)</f>
        <v>0</v>
      </c>
      <c r="F100" s="3">
        <f>ExternalDefaultDummys2008!F102*(ExternalDefaultDummys2008!F102+E100)</f>
        <v>0</v>
      </c>
      <c r="G100" s="3">
        <f>ExternalDefaultDummys2008!G102*(ExternalDefaultDummys2008!G102+F100)</f>
        <v>0</v>
      </c>
      <c r="H100" s="3">
        <f>ExternalDefaultDummys2008!H102*(ExternalDefaultDummys2008!H102+G100)</f>
        <v>0</v>
      </c>
      <c r="I100" s="3">
        <f>ExternalDefaultDummys2008!I102*(ExternalDefaultDummys2008!I102+H100)</f>
        <v>0</v>
      </c>
      <c r="J100" s="3">
        <f>ExternalDefaultDummys2008!J102*(ExternalDefaultDummys2008!J102+I100)</f>
        <v>0</v>
      </c>
      <c r="K100" s="3">
        <f>ExternalDefaultDummys2008!K102*(ExternalDefaultDummys2008!K102+J100)</f>
        <v>0</v>
      </c>
      <c r="L100" s="3">
        <f>ExternalDefaultDummys2008!L102*(ExternalDefaultDummys2008!L102+K100)</f>
        <v>0</v>
      </c>
      <c r="M100" s="3">
        <f>ExternalDefaultDummys2008!M102*(ExternalDefaultDummys2008!M102+L100)</f>
        <v>0</v>
      </c>
      <c r="N100" s="3">
        <f>ExternalDefaultDummys2008!N102*(ExternalDefaultDummys2008!N102+M100)</f>
        <v>0</v>
      </c>
      <c r="O100" s="3">
        <f>ExternalDefaultDummys2008!O102*(ExternalDefaultDummys2008!O102+N100)</f>
        <v>0</v>
      </c>
      <c r="P100" s="3">
        <f>ExternalDefaultDummys2008!P102*(ExternalDefaultDummys2008!P102+O100)</f>
        <v>0</v>
      </c>
      <c r="Q100" s="3">
        <f>ExternalDefaultDummys2008!Q102*(ExternalDefaultDummys2008!Q102+P100)</f>
        <v>0</v>
      </c>
      <c r="R100" s="3">
        <f>ExternalDefaultDummys2008!R102*(ExternalDefaultDummys2008!R102+Q100)</f>
        <v>0</v>
      </c>
      <c r="S100" s="3">
        <f>ExternalDefaultDummys2008!S102*(ExternalDefaultDummys2008!S102+R100)</f>
        <v>0</v>
      </c>
      <c r="T100" s="3">
        <f>ExternalDefaultDummys2008!T102*(ExternalDefaultDummys2008!T102+S100)</f>
        <v>0</v>
      </c>
      <c r="U100" s="3">
        <f>ExternalDefaultDummys2008!U102*(ExternalDefaultDummys2008!U102+T100)</f>
        <v>0</v>
      </c>
      <c r="V100" s="3">
        <f>ExternalDefaultDummys2008!V102*(ExternalDefaultDummys2008!V102+U100)</f>
        <v>0</v>
      </c>
      <c r="W100" s="3">
        <f>ExternalDefaultDummys2008!W102*(ExternalDefaultDummys2008!W102+V100)</f>
        <v>0</v>
      </c>
      <c r="X100" s="3">
        <f>ExternalDefaultDummys2008!X102*(ExternalDefaultDummys2008!X102+W100)</f>
        <v>0</v>
      </c>
      <c r="Y100" s="3">
        <f>ExternalDefaultDummys2008!Y102*(ExternalDefaultDummys2008!Y102+X100)</f>
        <v>0</v>
      </c>
      <c r="Z100" s="3">
        <f>ExternalDefaultDummys2008!Z102*(ExternalDefaultDummys2008!Z102+Y100)</f>
        <v>0</v>
      </c>
      <c r="AA100" s="3">
        <f>ExternalDefaultDummys2008!AA102*(ExternalDefaultDummys2008!AA102+Z100)</f>
        <v>0</v>
      </c>
      <c r="AB100" s="3">
        <f>ExternalDefaultDummys2008!AB102*(ExternalDefaultDummys2008!AB102+AA100)</f>
        <v>0</v>
      </c>
      <c r="AC100" s="3">
        <f>ExternalDefaultDummys2008!AC102*(ExternalDefaultDummys2008!AC102+AB100)</f>
        <v>0</v>
      </c>
      <c r="AD100" s="3">
        <f>ExternalDefaultDummys2008!AD102*(ExternalDefaultDummys2008!AD102+AC100)</f>
        <v>0</v>
      </c>
      <c r="AE100" s="3">
        <f>ExternalDefaultDummys2008!AE102*(ExternalDefaultDummys2008!AE102+AD100)</f>
        <v>0</v>
      </c>
      <c r="AF100" s="3">
        <f>ExternalDefaultDummys2008!AF102*(ExternalDefaultDummys2008!AF102+AE100)</f>
        <v>0</v>
      </c>
      <c r="AG100" s="3">
        <f>ExternalDefaultDummys2008!AG102*(ExternalDefaultDummys2008!AG102+AF100)</f>
        <v>0</v>
      </c>
      <c r="AH100" s="3">
        <f>ExternalDefaultDummys2008!AH102*(ExternalDefaultDummys2008!AH102+AG100)</f>
        <v>0</v>
      </c>
      <c r="AI100" s="3">
        <f>ExternalDefaultDummys2008!AI102*(ExternalDefaultDummys2008!AI102+AH100)</f>
        <v>0</v>
      </c>
      <c r="AJ100" s="3">
        <f>ExternalDefaultDummys2008!AJ102*(ExternalDefaultDummys2008!AJ102+AI100)</f>
        <v>0</v>
      </c>
      <c r="AK100" s="3">
        <f>ExternalDefaultDummys2008!AK102*(ExternalDefaultDummys2008!AK102+AJ100)</f>
        <v>0</v>
      </c>
      <c r="AL100" s="3">
        <f>ExternalDefaultDummys2008!AL102*(ExternalDefaultDummys2008!AL102+AK100)</f>
        <v>0</v>
      </c>
      <c r="AM100" s="3">
        <f>ExternalDefaultDummys2008!AM102*(ExternalDefaultDummys2008!AM102+AL100)</f>
        <v>0</v>
      </c>
      <c r="AN100" s="3">
        <f>ExternalDefaultDummys2008!AN102*(ExternalDefaultDummys2008!AN102+AM100)</f>
        <v>0</v>
      </c>
      <c r="AO100" s="3">
        <f>ExternalDefaultDummys2008!AO102*(ExternalDefaultDummys2008!AO102+AN100)</f>
        <v>0</v>
      </c>
      <c r="AP100" s="3">
        <f>ExternalDefaultDummys2008!AP102*(ExternalDefaultDummys2008!AP102+AO100)</f>
        <v>0</v>
      </c>
      <c r="AQ100" s="3">
        <f>ExternalDefaultDummys2008!AQ102*(ExternalDefaultDummys2008!AQ102+AP100)</f>
        <v>0</v>
      </c>
      <c r="AR100" s="3">
        <f>ExternalDefaultDummys2008!AR102*(ExternalDefaultDummys2008!AR102+AQ100)</f>
        <v>0</v>
      </c>
      <c r="AS100" s="3">
        <f>ExternalDefaultDummys2008!AS102*(ExternalDefaultDummys2008!AS102+AR100)</f>
        <v>0</v>
      </c>
      <c r="AT100" s="3">
        <f>ExternalDefaultDummys2008!AT102*(ExternalDefaultDummys2008!AT102+AS100)</f>
        <v>0</v>
      </c>
      <c r="AU100" s="3">
        <f>ExternalDefaultDummys2008!AU102*(ExternalDefaultDummys2008!AU102+AT100)</f>
        <v>0</v>
      </c>
      <c r="AV100" s="3">
        <f>ExternalDefaultDummys2008!AV102*(ExternalDefaultDummys2008!AV102+AU100)</f>
        <v>0</v>
      </c>
      <c r="AW100" s="3">
        <f>ExternalDefaultDummys2008!AW102*(ExternalDefaultDummys2008!AW102+AV100)</f>
        <v>0</v>
      </c>
      <c r="AX100" s="3">
        <f>ExternalDefaultDummys2008!AX102*(ExternalDefaultDummys2008!AX102+AW100)</f>
        <v>0</v>
      </c>
      <c r="AY100" s="3">
        <f>ExternalDefaultDummys2008!AY102*(ExternalDefaultDummys2008!AY102+AX100)</f>
        <v>0</v>
      </c>
      <c r="AZ100" s="3">
        <f>ExternalDefaultDummys2008!AZ102*(ExternalDefaultDummys2008!AZ102+AY100)</f>
        <v>0</v>
      </c>
      <c r="BA100" s="3">
        <f>ExternalDefaultDummys2008!BA102*(ExternalDefaultDummys2008!BA102+AZ100)</f>
        <v>0</v>
      </c>
      <c r="BB100" s="3">
        <f>ExternalDefaultDummys2008!BB102*(ExternalDefaultDummys2008!BB102+BA100)</f>
        <v>0</v>
      </c>
      <c r="BC100" s="3">
        <f>ExternalDefaultDummys2008!BC102*(ExternalDefaultDummys2008!BC102+BB100)</f>
        <v>0</v>
      </c>
      <c r="BD100" s="3">
        <f>ExternalDefaultDummys2008!BD102*(ExternalDefaultDummys2008!BD102+BC100)</f>
        <v>0</v>
      </c>
      <c r="BE100" s="3">
        <f>ExternalDefaultDummys2008!BE102*(ExternalDefaultDummys2008!BE102+BD100)</f>
        <v>0</v>
      </c>
      <c r="BF100" s="3">
        <f>ExternalDefaultDummys2008!BF102*(ExternalDefaultDummys2008!BF102+BE100)</f>
        <v>0</v>
      </c>
      <c r="BG100" s="3">
        <f>ExternalDefaultDummys2008!BG102*(ExternalDefaultDummys2008!BG102+BF100)</f>
        <v>0</v>
      </c>
      <c r="BH100" s="3">
        <f>ExternalDefaultDummys2008!BH102*(ExternalDefaultDummys2008!BH102+BG100)</f>
        <v>0</v>
      </c>
      <c r="BI100" s="3">
        <f>ExternalDefaultDummys2008!BI102*(ExternalDefaultDummys2008!BI102+BH100)</f>
        <v>0</v>
      </c>
      <c r="BJ100" s="3">
        <f>ExternalDefaultDummys2008!BJ102*(ExternalDefaultDummys2008!BJ102+BI100)</f>
        <v>0</v>
      </c>
      <c r="BK100" s="3">
        <f>ExternalDefaultDummys2008!BK102*(ExternalDefaultDummys2008!BK102+BJ100)</f>
        <v>0</v>
      </c>
      <c r="BL100" s="3">
        <f>ExternalDefaultDummys2008!BL102*(ExternalDefaultDummys2008!BL102+BK100)</f>
        <v>0</v>
      </c>
      <c r="BM100" s="3">
        <f>ExternalDefaultDummys2008!BM102*(ExternalDefaultDummys2008!BM102+BL100)</f>
        <v>0</v>
      </c>
      <c r="BN100" s="3">
        <f>ExternalDefaultDummys2008!BN102*(ExternalDefaultDummys2008!BN102+BM100)</f>
        <v>0</v>
      </c>
      <c r="BO100" s="3">
        <f>ExternalDefaultDummys2008!BO102*(ExternalDefaultDummys2008!BO102+BN100)</f>
        <v>0</v>
      </c>
      <c r="BP100" s="3">
        <f>ExternalDefaultDummys2008!BP102*(ExternalDefaultDummys2008!BP102+BO100)</f>
        <v>0</v>
      </c>
      <c r="BQ100" s="3">
        <f>ExternalDefaultDummys2008!BQ102*(ExternalDefaultDummys2008!BQ102+BP100)</f>
        <v>0</v>
      </c>
      <c r="BR100" s="3">
        <f>ExternalDefaultDummys2008!BR102*(ExternalDefaultDummys2008!BR102+BQ100)</f>
        <v>0</v>
      </c>
      <c r="BS100" s="3">
        <f>ExternalDefaultDummys2008!BS102*(ExternalDefaultDummys2008!BS102+BR100)</f>
        <v>0</v>
      </c>
      <c r="BT100" s="3">
        <f>ExternalDefaultDummys2008!BT102*(ExternalDefaultDummys2008!BT102+BS100)</f>
        <v>0</v>
      </c>
      <c r="BU100" s="3">
        <f>ExternalDefaultDummys2008!BU102*(ExternalDefaultDummys2008!BU102+BT100)</f>
        <v>0</v>
      </c>
      <c r="BV100" s="3">
        <f>ExternalDefaultDummys2008!BV102*(ExternalDefaultDummys2008!BV102+BU100)</f>
        <v>0</v>
      </c>
      <c r="BW100" s="3">
        <f>ExternalDefaultDummys2008!BW102*(ExternalDefaultDummys2008!BW102+BV100)</f>
        <v>0</v>
      </c>
      <c r="BX100" s="3">
        <f>ExternalDefaultDummys2008!BX102*(ExternalDefaultDummys2008!BX102+BW100)</f>
        <v>0</v>
      </c>
      <c r="BY100" s="3">
        <f>ExternalDefaultDummys2008!BY102*(ExternalDefaultDummys2008!BY102+BX100)</f>
        <v>0</v>
      </c>
      <c r="BZ100" s="3">
        <f>ExternalDefaultDummys2008!BZ102*(ExternalDefaultDummys2008!BZ102+BY100)</f>
        <v>0</v>
      </c>
      <c r="CA100" s="3">
        <f>ExternalDefaultDummys2008!CA102*(ExternalDefaultDummys2008!CA102+BZ100)</f>
        <v>0</v>
      </c>
      <c r="CB100" s="3">
        <f>ExternalDefaultDummys2008!CB102*(ExternalDefaultDummys2008!CB102+CA100)</f>
        <v>0</v>
      </c>
      <c r="CC100" s="3">
        <f>ExternalDefaultDummys2008!CC102*(ExternalDefaultDummys2008!CC102+CB100)</f>
        <v>0</v>
      </c>
      <c r="CD100" s="3">
        <f>ExternalDefaultDummys2008!CD102*(ExternalDefaultDummys2008!CD102+CC100)</f>
        <v>0</v>
      </c>
      <c r="CE100" s="3">
        <f>ExternalDefaultDummys2008!CE102*(ExternalDefaultDummys2008!CE102+CD100)</f>
        <v>0</v>
      </c>
      <c r="CF100" s="3">
        <f>ExternalDefaultDummys2008!CF102*(ExternalDefaultDummys2008!CF102+CE100)</f>
        <v>0</v>
      </c>
      <c r="CG100" s="3">
        <f>ExternalDefaultDummys2008!CG102*(ExternalDefaultDummys2008!CG102+CF100)</f>
        <v>0</v>
      </c>
      <c r="CH100" s="3">
        <f>ExternalDefaultDummys2008!CH102*(ExternalDefaultDummys2008!CH102+CG100)</f>
        <v>0</v>
      </c>
      <c r="CI100" s="3">
        <f>ExternalDefaultDummys2008!CI102*(ExternalDefaultDummys2008!CI102+CH100)</f>
        <v>0</v>
      </c>
      <c r="CJ100" s="3">
        <f>ExternalDefaultDummys2008!CJ102*(ExternalDefaultDummys2008!CJ102+CI100)</f>
        <v>0</v>
      </c>
      <c r="CK100" s="3">
        <f>ExternalDefaultDummys2008!CK102*(ExternalDefaultDummys2008!CK102+CJ100)</f>
        <v>0</v>
      </c>
      <c r="CL100" s="3">
        <f>ExternalDefaultDummys2008!CL102*(ExternalDefaultDummys2008!CL102+CK100)</f>
        <v>0</v>
      </c>
      <c r="CM100" s="3">
        <f>ExternalDefaultDummys2008!CM102*(ExternalDefaultDummys2008!CM102+CL100)</f>
        <v>0</v>
      </c>
      <c r="CN100" s="3">
        <f>ExternalDefaultDummys2008!CN102*(ExternalDefaultDummys2008!CN102+CM100)</f>
        <v>0</v>
      </c>
      <c r="CO100" s="3">
        <f>ExternalDefaultDummys2008!CO102*(ExternalDefaultDummys2008!CO102+CN100)</f>
        <v>0</v>
      </c>
      <c r="CP100" s="3">
        <f>ExternalDefaultDummys2008!CP102*(ExternalDefaultDummys2008!CP102+CO100)</f>
        <v>0</v>
      </c>
      <c r="CQ100" s="3">
        <f>ExternalDefaultDummys2008!CQ102*(ExternalDefaultDummys2008!CQ102+CP100)</f>
        <v>0</v>
      </c>
      <c r="CR100" s="3">
        <f>ExternalDefaultDummys2008!CR102*(ExternalDefaultDummys2008!CR102+CQ100)</f>
        <v>0</v>
      </c>
      <c r="CS100" s="3">
        <f>ExternalDefaultDummys2008!CS102*(ExternalDefaultDummys2008!CS102+CR100)</f>
        <v>0</v>
      </c>
      <c r="CT100" s="3">
        <f>ExternalDefaultDummys2008!CT102*(ExternalDefaultDummys2008!CT102+CS100)</f>
        <v>0</v>
      </c>
      <c r="CU100" s="3">
        <f>ExternalDefaultDummys2008!CU102*(ExternalDefaultDummys2008!CU102+CT100)</f>
        <v>0</v>
      </c>
      <c r="CV100" s="3">
        <f>ExternalDefaultDummys2008!CV102*(ExternalDefaultDummys2008!CV102+CU100)</f>
        <v>0</v>
      </c>
      <c r="CW100" s="3">
        <f>ExternalDefaultDummys2008!CW102*(ExternalDefaultDummys2008!CW102+CV100)</f>
        <v>0</v>
      </c>
      <c r="CX100" s="3">
        <f>ExternalDefaultDummys2008!CX102*(ExternalDefaultDummys2008!CX102+CW100)</f>
        <v>0</v>
      </c>
      <c r="CY100" s="3">
        <f>ExternalDefaultDummys2008!CY102*(ExternalDefaultDummys2008!CY102+CX100)</f>
        <v>0</v>
      </c>
      <c r="CZ100" s="3">
        <f>ExternalDefaultDummys2008!CZ102*(ExternalDefaultDummys2008!CZ102+CY100)</f>
        <v>0</v>
      </c>
      <c r="DA100" s="3">
        <f>ExternalDefaultDummys2008!DA102*(ExternalDefaultDummys2008!DA102+CZ100)</f>
        <v>0</v>
      </c>
      <c r="DB100" s="3">
        <f>ExternalDefaultDummys2008!DB102*(ExternalDefaultDummys2008!DB102+DA100)</f>
        <v>0</v>
      </c>
      <c r="DC100" s="3">
        <f>ExternalDefaultDummys2008!DC102*(ExternalDefaultDummys2008!DC102+DB100)</f>
        <v>0</v>
      </c>
      <c r="DD100" s="3">
        <f>ExternalDefaultDummys2008!DD102*(ExternalDefaultDummys2008!DD102+DC100)</f>
        <v>0</v>
      </c>
      <c r="DE100" s="3">
        <f>ExternalDefaultDummys2008!DE102*(ExternalDefaultDummys2008!DE102+DD100)</f>
        <v>0</v>
      </c>
      <c r="DF100" s="3">
        <f>ExternalDefaultDummys2008!DF102*(ExternalDefaultDummys2008!DF102+DE100)</f>
        <v>0</v>
      </c>
      <c r="DG100" s="3">
        <f>ExternalDefaultDummys2008!DG102*(ExternalDefaultDummys2008!DG102+DF100)</f>
        <v>0</v>
      </c>
      <c r="DH100" s="3">
        <f>ExternalDefaultDummys2008!DH102*(ExternalDefaultDummys2008!DH102+DG100)</f>
        <v>0</v>
      </c>
      <c r="DI100" s="3">
        <f>ExternalDefaultDummys2008!DI102*(ExternalDefaultDummys2008!DI102+DH100)</f>
        <v>0</v>
      </c>
      <c r="DJ100" s="3">
        <f>ExternalDefaultDummys2008!DJ102*(ExternalDefaultDummys2008!DJ102+DI100)</f>
        <v>0</v>
      </c>
      <c r="DK100" s="3">
        <f>ExternalDefaultDummys2008!DK102*(ExternalDefaultDummys2008!DK102+DJ100)</f>
        <v>0</v>
      </c>
      <c r="DL100" s="3">
        <f>ExternalDefaultDummys2008!DL102*(ExternalDefaultDummys2008!DL102+DK100)</f>
        <v>0</v>
      </c>
      <c r="DM100" s="3">
        <f>ExternalDefaultDummys2008!DM102*(ExternalDefaultDummys2008!DM102+DL100)</f>
        <v>0</v>
      </c>
      <c r="DN100" s="3">
        <f>ExternalDefaultDummys2008!DN102*(ExternalDefaultDummys2008!DN102+DM100)</f>
        <v>0</v>
      </c>
      <c r="DO100" s="3">
        <f>ExternalDefaultDummys2008!DO102*(ExternalDefaultDummys2008!DO102+DN100)</f>
        <v>0</v>
      </c>
      <c r="DP100" s="3">
        <f>ExternalDefaultDummys2008!DP102*(ExternalDefaultDummys2008!DP102+DO100)</f>
        <v>0</v>
      </c>
      <c r="DQ100" s="3">
        <f>ExternalDefaultDummys2008!DQ102*(ExternalDefaultDummys2008!DQ102+DP100)</f>
        <v>0</v>
      </c>
      <c r="DR100" s="3">
        <f>ExternalDefaultDummys2008!DR102*(ExternalDefaultDummys2008!DR102+DQ100)</f>
        <v>0</v>
      </c>
      <c r="DS100" s="3">
        <f>ExternalDefaultDummys2008!DS102*(ExternalDefaultDummys2008!DS102+DR100)</f>
        <v>0</v>
      </c>
      <c r="DT100" s="3">
        <f>ExternalDefaultDummys2008!DT102*(ExternalDefaultDummys2008!DT102+DS100)</f>
        <v>0</v>
      </c>
      <c r="DU100" s="3">
        <f>ExternalDefaultDummys2008!DU102*(ExternalDefaultDummys2008!DU102+DT100)</f>
        <v>0</v>
      </c>
      <c r="DV100" s="3">
        <f>ExternalDefaultDummys2008!DV102*(ExternalDefaultDummys2008!DV102+DU100)</f>
        <v>0</v>
      </c>
      <c r="DW100" s="3">
        <f>ExternalDefaultDummys2008!DW102*(ExternalDefaultDummys2008!DW102+DV100)</f>
        <v>0</v>
      </c>
      <c r="DX100" s="3">
        <f>ExternalDefaultDummys2008!DX102*(ExternalDefaultDummys2008!DX102+DW100)</f>
        <v>0</v>
      </c>
      <c r="DY100" s="3">
        <f>ExternalDefaultDummys2008!DY102*(ExternalDefaultDummys2008!DY102+DX100)</f>
        <v>0</v>
      </c>
      <c r="DZ100" s="3">
        <f>ExternalDefaultDummys2008!DZ102*(ExternalDefaultDummys2008!DZ102+DY100)</f>
        <v>0</v>
      </c>
      <c r="EA100" s="3">
        <f>ExternalDefaultDummys2008!EA102*(ExternalDefaultDummys2008!EA102+DZ100)</f>
        <v>0</v>
      </c>
      <c r="EB100" s="3">
        <f>ExternalDefaultDummys2008!EB102*(ExternalDefaultDummys2008!EB102+EA100)</f>
        <v>0</v>
      </c>
      <c r="EC100" s="3">
        <f>ExternalDefaultDummys2008!EC102*(ExternalDefaultDummys2008!EC102+EB100)</f>
        <v>0</v>
      </c>
      <c r="ED100" s="3">
        <f>ExternalDefaultDummys2008!ED102*(ExternalDefaultDummys2008!ED102+EC100)</f>
        <v>0</v>
      </c>
      <c r="EE100" s="3">
        <f>ExternalDefaultDummys2008!EE102*(ExternalDefaultDummys2008!EE102+ED100)</f>
        <v>0</v>
      </c>
      <c r="EF100" s="3">
        <f>ExternalDefaultDummys2008!EF102*(ExternalDefaultDummys2008!EF102+EE100)</f>
        <v>0</v>
      </c>
      <c r="EG100" s="3">
        <f>ExternalDefaultDummys2008!EG102*(ExternalDefaultDummys2008!EG102+EF100)</f>
        <v>0</v>
      </c>
      <c r="EH100" s="3">
        <f>ExternalDefaultDummys2008!EH102*(ExternalDefaultDummys2008!EH102+EG100)</f>
        <v>0</v>
      </c>
      <c r="EI100" s="3">
        <f>ExternalDefaultDummys2008!EI102*(ExternalDefaultDummys2008!EI102+EH100)</f>
        <v>0</v>
      </c>
      <c r="EJ100" s="3">
        <f>ExternalDefaultDummys2008!EJ102*(ExternalDefaultDummys2008!EJ102+EI100)</f>
        <v>0</v>
      </c>
      <c r="EK100" s="3">
        <f>ExternalDefaultDummys2008!EK102*(ExternalDefaultDummys2008!EK102+EJ100)</f>
        <v>0</v>
      </c>
      <c r="EL100" s="3">
        <f>ExternalDefaultDummys2008!EL102*(ExternalDefaultDummys2008!EL102+EK100)</f>
        <v>0</v>
      </c>
      <c r="EM100" s="3">
        <f>ExternalDefaultDummys2008!EM102*(ExternalDefaultDummys2008!EM102+EL100)</f>
        <v>0</v>
      </c>
      <c r="EN100" s="3">
        <f>ExternalDefaultDummys2008!EN102*(ExternalDefaultDummys2008!EN102+EM100)</f>
        <v>0</v>
      </c>
      <c r="EO100" s="3">
        <f>ExternalDefaultDummys2008!EO102*(ExternalDefaultDummys2008!EO102+EN100)</f>
        <v>0</v>
      </c>
      <c r="EP100" s="3">
        <f>ExternalDefaultDummys2008!EP102*(ExternalDefaultDummys2008!EP102+EO100)</f>
        <v>0</v>
      </c>
      <c r="EQ100" s="3">
        <f>ExternalDefaultDummys2008!EQ102*(ExternalDefaultDummys2008!EQ102+EP100)</f>
        <v>0</v>
      </c>
      <c r="ER100" s="3">
        <f>ExternalDefaultDummys2008!ER102*(ExternalDefaultDummys2008!ER102+EQ100)</f>
        <v>0</v>
      </c>
      <c r="ES100" s="3">
        <f>ExternalDefaultDummys2008!ES102*(ExternalDefaultDummys2008!ES102+ER100)</f>
        <v>0</v>
      </c>
      <c r="ET100" s="3">
        <f>ExternalDefaultDummys2008!ET102*(ExternalDefaultDummys2008!ET102+ES100)</f>
        <v>0</v>
      </c>
      <c r="EU100" s="3">
        <f>ExternalDefaultDummys2008!EU102*(ExternalDefaultDummys2008!EU102+ET100)</f>
        <v>0</v>
      </c>
      <c r="EV100" s="3">
        <f>ExternalDefaultDummys2008!EV102*(ExternalDefaultDummys2008!EV102+EU100)</f>
        <v>0</v>
      </c>
      <c r="EW100" s="3">
        <f>ExternalDefaultDummys2008!EW102*(ExternalDefaultDummys2008!EW102+EV100)</f>
        <v>0</v>
      </c>
      <c r="EX100" s="3">
        <f>ExternalDefaultDummys2008!EX102*(ExternalDefaultDummys2008!EX102+EW100)</f>
        <v>0</v>
      </c>
      <c r="EY100" s="3">
        <f>ExternalDefaultDummys2008!EY102*(ExternalDefaultDummys2008!EY102+EX100)</f>
        <v>0</v>
      </c>
      <c r="EZ100" s="3">
        <f>ExternalDefaultDummys2008!EZ102*(ExternalDefaultDummys2008!EZ102+EY100)</f>
        <v>0</v>
      </c>
      <c r="FA100" s="3">
        <f>ExternalDefaultDummys2008!FA102*(ExternalDefaultDummys2008!FA102+EZ100)</f>
        <v>0</v>
      </c>
      <c r="FB100" s="3">
        <f>ExternalDefaultDummys2008!FB102*(ExternalDefaultDummys2008!FB102+FA100)</f>
        <v>0</v>
      </c>
      <c r="FC100" s="3">
        <f>ExternalDefaultDummys2008!FC102*(ExternalDefaultDummys2008!FC102+FB100)</f>
        <v>0</v>
      </c>
      <c r="FD100" s="3">
        <f>ExternalDefaultDummys2008!FD102*(ExternalDefaultDummys2008!FD102+FC100)</f>
        <v>0</v>
      </c>
      <c r="FE100" s="3">
        <f>ExternalDefaultDummys2008!FE102*(ExternalDefaultDummys2008!FE102+FD100)</f>
        <v>0</v>
      </c>
      <c r="FF100" s="3">
        <f>ExternalDefaultDummys2008!FF102*(ExternalDefaultDummys2008!FF102+FE100)</f>
        <v>0</v>
      </c>
      <c r="FG100" s="3">
        <f>ExternalDefaultDummys2008!FG102*(ExternalDefaultDummys2008!FG102+FF100)</f>
        <v>0</v>
      </c>
      <c r="FH100" s="3">
        <f>ExternalDefaultDummys2008!FH102*(ExternalDefaultDummys2008!FH102+FG100)</f>
        <v>0</v>
      </c>
      <c r="FI100" s="3">
        <f>ExternalDefaultDummys2008!FI102*(ExternalDefaultDummys2008!FI102+FH100)</f>
        <v>0</v>
      </c>
      <c r="FJ100" s="3">
        <f>ExternalDefaultDummys2008!FJ102*(ExternalDefaultDummys2008!FJ102+FI100)</f>
        <v>0</v>
      </c>
      <c r="FK100" s="3">
        <f>ExternalDefaultDummys2008!FK102*(ExternalDefaultDummys2008!FK102+FJ100)</f>
        <v>0</v>
      </c>
      <c r="FL100" s="3">
        <f>ExternalDefaultDummys2008!FL102*(ExternalDefaultDummys2008!FL102+FK100)</f>
        <v>0</v>
      </c>
      <c r="FM100" s="3">
        <f>ExternalDefaultDummys2008!FM102*(ExternalDefaultDummys2008!FM102+FL100)</f>
        <v>0</v>
      </c>
      <c r="FN100" s="3">
        <f>ExternalDefaultDummys2008!FN102*(ExternalDefaultDummys2008!FN102+FM100)</f>
        <v>0</v>
      </c>
      <c r="FO100" s="3">
        <f>ExternalDefaultDummys2008!FO102*(ExternalDefaultDummys2008!FO102+FN100)</f>
        <v>0</v>
      </c>
      <c r="FP100" s="3">
        <f>ExternalDefaultDummys2008!FP102*(ExternalDefaultDummys2008!FP102+FO100)</f>
        <v>0</v>
      </c>
      <c r="FQ100" s="3">
        <f>ExternalDefaultDummys2008!FQ102*(ExternalDefaultDummys2008!FQ102+FP100)</f>
        <v>0</v>
      </c>
      <c r="FR100" s="3">
        <f>ExternalDefaultDummys2008!FR102*(ExternalDefaultDummys2008!FR102+FQ100)</f>
        <v>0</v>
      </c>
      <c r="FS100" s="3">
        <f>ExternalDefaultDummys2008!FS102*(ExternalDefaultDummys2008!FS102+FR100)</f>
        <v>0</v>
      </c>
      <c r="FT100" s="3">
        <f>ExternalDefaultDummys2008!FT102*(ExternalDefaultDummys2008!FT102+FS100)</f>
        <v>0</v>
      </c>
      <c r="FU100" s="3">
        <f>ExternalDefaultDummys2008!FU102*(ExternalDefaultDummys2008!FU102+FT100)</f>
        <v>1</v>
      </c>
      <c r="FV100" s="3">
        <f>ExternalDefaultDummys2008!FV102*(ExternalDefaultDummys2008!FV102+FU100)</f>
        <v>0</v>
      </c>
      <c r="FW100" s="3">
        <f>ExternalDefaultDummys2008!FW102*(ExternalDefaultDummys2008!FW102+FV100)</f>
        <v>0</v>
      </c>
      <c r="FX100" s="3">
        <f>ExternalDefaultDummys2008!FX102*(ExternalDefaultDummys2008!FX102+FW100)</f>
        <v>0</v>
      </c>
      <c r="FY100" s="3">
        <f>ExternalDefaultDummys2008!FY102*(ExternalDefaultDummys2008!FY102+FX100)</f>
        <v>0</v>
      </c>
      <c r="FZ100" s="3">
        <f>ExternalDefaultDummys2008!FZ102*(ExternalDefaultDummys2008!FZ102+FY100)</f>
        <v>0</v>
      </c>
      <c r="GA100" s="3">
        <f>ExternalDefaultDummys2008!GA102*(ExternalDefaultDummys2008!GA102+FZ100)</f>
        <v>0</v>
      </c>
      <c r="GB100" s="3">
        <f>ExternalDefaultDummys2008!GB102*(ExternalDefaultDummys2008!GB102+GA100)</f>
        <v>0</v>
      </c>
      <c r="GC100" s="3">
        <f>ExternalDefaultDummys2008!GC102*(ExternalDefaultDummys2008!GC102+GB100)</f>
        <v>0</v>
      </c>
      <c r="GD100" s="3">
        <f>ExternalDefaultDummys2008!GD102*(ExternalDefaultDummys2008!GD102+GC100)</f>
        <v>0</v>
      </c>
      <c r="GE100" s="3">
        <f>ExternalDefaultDummys2008!GE102*(ExternalDefaultDummys2008!GE102+GD100)</f>
        <v>0</v>
      </c>
      <c r="GF100" s="3">
        <f>ExternalDefaultDummys2008!GF102*(ExternalDefaultDummys2008!GF102+GE100)</f>
        <v>0</v>
      </c>
      <c r="GG100" s="3">
        <f>ExternalDefaultDummys2008!GG102*(ExternalDefaultDummys2008!GG102+GF100)</f>
        <v>0</v>
      </c>
      <c r="GH100" s="3">
        <f>ExternalDefaultDummys2008!GH102*(ExternalDefaultDummys2008!GH102+GG100)</f>
        <v>0</v>
      </c>
      <c r="GI100" s="3">
        <f>ExternalDefaultDummys2008!GI102*(ExternalDefaultDummys2008!GI102+GH100)</f>
        <v>0</v>
      </c>
      <c r="GJ100" s="3">
        <f>ExternalDefaultDummys2008!GJ102*(ExternalDefaultDummys2008!GJ102+GI100)</f>
        <v>0</v>
      </c>
      <c r="GK100" s="3">
        <f>ExternalDefaultDummys2008!GK102*(ExternalDefaultDummys2008!GK102+GJ100)</f>
        <v>0</v>
      </c>
      <c r="GL100" s="3">
        <f>ExternalDefaultDummys2008!GL102*(ExternalDefaultDummys2008!GL102+GK100)</f>
        <v>0</v>
      </c>
      <c r="GM100" s="3">
        <f>ExternalDefaultDummys2008!GM102*(ExternalDefaultDummys2008!GM102+GL100)</f>
        <v>0</v>
      </c>
      <c r="GN100" s="3">
        <f>ExternalDefaultDummys2008!GN102*(ExternalDefaultDummys2008!GN102+GM100)</f>
        <v>0</v>
      </c>
      <c r="GO100" s="3">
        <f>ExternalDefaultDummys2008!GO102*(ExternalDefaultDummys2008!GO102+GN100)</f>
        <v>0</v>
      </c>
      <c r="GP100" s="3">
        <f>ExternalDefaultDummys2008!GP102*(ExternalDefaultDummys2008!GP102+GO100)</f>
        <v>0</v>
      </c>
      <c r="GQ100" s="3">
        <f>ExternalDefaultDummys2008!GQ102*(ExternalDefaultDummys2008!GQ102+GP100)</f>
        <v>0</v>
      </c>
      <c r="GR100" s="3">
        <f>ExternalDefaultDummys2008!GR102*(ExternalDefaultDummys2008!GR102+GQ100)</f>
        <v>0</v>
      </c>
      <c r="GS100" s="3">
        <f>ExternalDefaultDummys2008!GS102*(ExternalDefaultDummys2008!GS102+GR100)</f>
        <v>0</v>
      </c>
      <c r="GT100" s="3">
        <f>ExternalDefaultDummys2008!GT102*(ExternalDefaultDummys2008!GT102+GS100)</f>
        <v>0</v>
      </c>
      <c r="GU100" s="3">
        <f>ExternalDefaultDummys2008!GU102*(ExternalDefaultDummys2008!GU102+GT100)</f>
        <v>0</v>
      </c>
      <c r="GV100" s="3">
        <f>ExternalDefaultDummys2008!GV102*(ExternalDefaultDummys2008!GV102+GU100)</f>
        <v>0</v>
      </c>
      <c r="GW100" s="3">
        <f>ExternalDefaultDummys2008!GW102*(ExternalDefaultDummys2008!GW102+GV100)</f>
        <v>0</v>
      </c>
      <c r="GX100" s="3">
        <f>ExternalDefaultDummys2008!GX102*(ExternalDefaultDummys2008!GX102+GW100)</f>
        <v>0</v>
      </c>
      <c r="GY100" s="3">
        <f>ExternalDefaultDummys2008!GY102*(ExternalDefaultDummys2008!GY102+GX100)</f>
        <v>0</v>
      </c>
      <c r="GZ100" s="3">
        <f>ExternalDefaultDummys2008!GZ102*(ExternalDefaultDummys2008!GZ102+GY100)</f>
        <v>0</v>
      </c>
      <c r="HA100" s="3">
        <f>ExternalDefaultDummys2008!HA102*(ExternalDefaultDummys2008!HA102+GZ100)</f>
        <v>0</v>
      </c>
      <c r="HB100" s="3">
        <f>ExternalDefaultDummys2008!HB102*(ExternalDefaultDummys2008!HB102+HA100)</f>
        <v>0</v>
      </c>
      <c r="HC100" s="3">
        <f>ExternalDefaultDummys2008!HC102*(ExternalDefaultDummys2008!HC102+HB100)</f>
        <v>0</v>
      </c>
      <c r="HE100" s="3">
        <f t="shared" si="4"/>
        <v>1</v>
      </c>
    </row>
    <row r="101" spans="1:213" x14ac:dyDescent="0.4">
      <c r="A101" s="3">
        <f t="shared" si="5"/>
        <v>93</v>
      </c>
      <c r="B101" s="27" t="s">
        <v>128</v>
      </c>
      <c r="C101" s="3">
        <f>ExternalDefaultDummys2008!C104*(ExternalDefaultDummys2008!C104+0)</f>
        <v>0</v>
      </c>
      <c r="D101" s="3">
        <f>ExternalDefaultDummys2008!D104*(ExternalDefaultDummys2008!D104+C101)</f>
        <v>0</v>
      </c>
      <c r="E101" s="3">
        <f>ExternalDefaultDummys2008!E104*(ExternalDefaultDummys2008!E104+D101)</f>
        <v>0</v>
      </c>
      <c r="F101" s="3">
        <f>ExternalDefaultDummys2008!F104*(ExternalDefaultDummys2008!F104+E101)</f>
        <v>0</v>
      </c>
      <c r="G101" s="3">
        <f>ExternalDefaultDummys2008!G104*(ExternalDefaultDummys2008!G104+F101)</f>
        <v>0</v>
      </c>
      <c r="H101" s="3">
        <f>ExternalDefaultDummys2008!H104*(ExternalDefaultDummys2008!H104+G101)</f>
        <v>0</v>
      </c>
      <c r="I101" s="3">
        <f>ExternalDefaultDummys2008!I104*(ExternalDefaultDummys2008!I104+H101)</f>
        <v>0</v>
      </c>
      <c r="J101" s="3">
        <f>ExternalDefaultDummys2008!J104*(ExternalDefaultDummys2008!J104+I101)</f>
        <v>0</v>
      </c>
      <c r="K101" s="3">
        <f>ExternalDefaultDummys2008!K104*(ExternalDefaultDummys2008!K104+J101)</f>
        <v>0</v>
      </c>
      <c r="L101" s="3">
        <f>ExternalDefaultDummys2008!L104*(ExternalDefaultDummys2008!L104+K101)</f>
        <v>0</v>
      </c>
      <c r="M101" s="3">
        <f>ExternalDefaultDummys2008!M104*(ExternalDefaultDummys2008!M104+L101)</f>
        <v>0</v>
      </c>
      <c r="N101" s="3">
        <f>ExternalDefaultDummys2008!N104*(ExternalDefaultDummys2008!N104+M101)</f>
        <v>0</v>
      </c>
      <c r="O101" s="3">
        <f>ExternalDefaultDummys2008!O104*(ExternalDefaultDummys2008!O104+N101)</f>
        <v>0</v>
      </c>
      <c r="P101" s="3">
        <f>ExternalDefaultDummys2008!P104*(ExternalDefaultDummys2008!P104+O101)</f>
        <v>0</v>
      </c>
      <c r="Q101" s="3">
        <f>ExternalDefaultDummys2008!Q104*(ExternalDefaultDummys2008!Q104+P101)</f>
        <v>0</v>
      </c>
      <c r="R101" s="3">
        <f>ExternalDefaultDummys2008!R104*(ExternalDefaultDummys2008!R104+Q101)</f>
        <v>0</v>
      </c>
      <c r="S101" s="3">
        <f>ExternalDefaultDummys2008!S104*(ExternalDefaultDummys2008!S104+R101)</f>
        <v>0</v>
      </c>
      <c r="T101" s="3">
        <f>ExternalDefaultDummys2008!T104*(ExternalDefaultDummys2008!T104+S101)</f>
        <v>0</v>
      </c>
      <c r="U101" s="3">
        <f>ExternalDefaultDummys2008!U104*(ExternalDefaultDummys2008!U104+T101)</f>
        <v>0</v>
      </c>
      <c r="V101" s="3">
        <f>ExternalDefaultDummys2008!V104*(ExternalDefaultDummys2008!V104+U101)</f>
        <v>0</v>
      </c>
      <c r="W101" s="3">
        <f>ExternalDefaultDummys2008!W104*(ExternalDefaultDummys2008!W104+V101)</f>
        <v>0</v>
      </c>
      <c r="X101" s="3">
        <f>ExternalDefaultDummys2008!X104*(ExternalDefaultDummys2008!X104+W101)</f>
        <v>0</v>
      </c>
      <c r="Y101" s="3">
        <f>ExternalDefaultDummys2008!Y104*(ExternalDefaultDummys2008!Y104+X101)</f>
        <v>0</v>
      </c>
      <c r="Z101" s="3">
        <f>ExternalDefaultDummys2008!Z104*(ExternalDefaultDummys2008!Z104+Y101)</f>
        <v>0</v>
      </c>
      <c r="AA101" s="3">
        <f>ExternalDefaultDummys2008!AA104*(ExternalDefaultDummys2008!AA104+Z101)</f>
        <v>0</v>
      </c>
      <c r="AB101" s="3">
        <f>ExternalDefaultDummys2008!AB104*(ExternalDefaultDummys2008!AB104+AA101)</f>
        <v>0</v>
      </c>
      <c r="AC101" s="3">
        <f>ExternalDefaultDummys2008!AC104*(ExternalDefaultDummys2008!AC104+AB101)</f>
        <v>0</v>
      </c>
      <c r="AD101" s="3">
        <f>ExternalDefaultDummys2008!AD104*(ExternalDefaultDummys2008!AD104+AC101)</f>
        <v>0</v>
      </c>
      <c r="AE101" s="3">
        <f>ExternalDefaultDummys2008!AE104*(ExternalDefaultDummys2008!AE104+AD101)</f>
        <v>0</v>
      </c>
      <c r="AF101" s="3">
        <f>ExternalDefaultDummys2008!AF104*(ExternalDefaultDummys2008!AF104+AE101)</f>
        <v>0</v>
      </c>
      <c r="AG101" s="3">
        <f>ExternalDefaultDummys2008!AG104*(ExternalDefaultDummys2008!AG104+AF101)</f>
        <v>0</v>
      </c>
      <c r="AH101" s="3">
        <f>ExternalDefaultDummys2008!AH104*(ExternalDefaultDummys2008!AH104+AG101)</f>
        <v>0</v>
      </c>
      <c r="AI101" s="3">
        <f>ExternalDefaultDummys2008!AI104*(ExternalDefaultDummys2008!AI104+AH101)</f>
        <v>0</v>
      </c>
      <c r="AJ101" s="3">
        <f>ExternalDefaultDummys2008!AJ104*(ExternalDefaultDummys2008!AJ104+AI101)</f>
        <v>0</v>
      </c>
      <c r="AK101" s="3">
        <f>ExternalDefaultDummys2008!AK104*(ExternalDefaultDummys2008!AK104+AJ101)</f>
        <v>0</v>
      </c>
      <c r="AL101" s="3">
        <f>ExternalDefaultDummys2008!AL104*(ExternalDefaultDummys2008!AL104+AK101)</f>
        <v>0</v>
      </c>
      <c r="AM101" s="3">
        <f>ExternalDefaultDummys2008!AM104*(ExternalDefaultDummys2008!AM104+AL101)</f>
        <v>0</v>
      </c>
      <c r="AN101" s="3">
        <f>ExternalDefaultDummys2008!AN104*(ExternalDefaultDummys2008!AN104+AM101)</f>
        <v>0</v>
      </c>
      <c r="AO101" s="3">
        <f>ExternalDefaultDummys2008!AO104*(ExternalDefaultDummys2008!AO104+AN101)</f>
        <v>0</v>
      </c>
      <c r="AP101" s="3">
        <f>ExternalDefaultDummys2008!AP104*(ExternalDefaultDummys2008!AP104+AO101)</f>
        <v>0</v>
      </c>
      <c r="AQ101" s="3">
        <f>ExternalDefaultDummys2008!AQ104*(ExternalDefaultDummys2008!AQ104+AP101)</f>
        <v>0</v>
      </c>
      <c r="AR101" s="3">
        <f>ExternalDefaultDummys2008!AR104*(ExternalDefaultDummys2008!AR104+AQ101)</f>
        <v>0</v>
      </c>
      <c r="AS101" s="3">
        <f>ExternalDefaultDummys2008!AS104*(ExternalDefaultDummys2008!AS104+AR101)</f>
        <v>0</v>
      </c>
      <c r="AT101" s="3">
        <f>ExternalDefaultDummys2008!AT104*(ExternalDefaultDummys2008!AT104+AS101)</f>
        <v>0</v>
      </c>
      <c r="AU101" s="3">
        <f>ExternalDefaultDummys2008!AU104*(ExternalDefaultDummys2008!AU104+AT101)</f>
        <v>0</v>
      </c>
      <c r="AV101" s="3">
        <f>ExternalDefaultDummys2008!AV104*(ExternalDefaultDummys2008!AV104+AU101)</f>
        <v>0</v>
      </c>
      <c r="AW101" s="3">
        <f>ExternalDefaultDummys2008!AW104*(ExternalDefaultDummys2008!AW104+AV101)</f>
        <v>0</v>
      </c>
      <c r="AX101" s="3">
        <f>ExternalDefaultDummys2008!AX104*(ExternalDefaultDummys2008!AX104+AW101)</f>
        <v>0</v>
      </c>
      <c r="AY101" s="3">
        <f>ExternalDefaultDummys2008!AY104*(ExternalDefaultDummys2008!AY104+AX101)</f>
        <v>0</v>
      </c>
      <c r="AZ101" s="3">
        <f>ExternalDefaultDummys2008!AZ104*(ExternalDefaultDummys2008!AZ104+AY101)</f>
        <v>0</v>
      </c>
      <c r="BA101" s="3">
        <f>ExternalDefaultDummys2008!BA104*(ExternalDefaultDummys2008!BA104+AZ101)</f>
        <v>0</v>
      </c>
      <c r="BB101" s="3">
        <f>ExternalDefaultDummys2008!BB104*(ExternalDefaultDummys2008!BB104+BA101)</f>
        <v>0</v>
      </c>
      <c r="BC101" s="3">
        <f>ExternalDefaultDummys2008!BC104*(ExternalDefaultDummys2008!BC104+BB101)</f>
        <v>0</v>
      </c>
      <c r="BD101" s="3">
        <f>ExternalDefaultDummys2008!BD104*(ExternalDefaultDummys2008!BD104+BC101)</f>
        <v>0</v>
      </c>
      <c r="BE101" s="3">
        <f>ExternalDefaultDummys2008!BE104*(ExternalDefaultDummys2008!BE104+BD101)</f>
        <v>0</v>
      </c>
      <c r="BF101" s="3">
        <f>ExternalDefaultDummys2008!BF104*(ExternalDefaultDummys2008!BF104+BE101)</f>
        <v>0</v>
      </c>
      <c r="BG101" s="3">
        <f>ExternalDefaultDummys2008!BG104*(ExternalDefaultDummys2008!BG104+BF101)</f>
        <v>0</v>
      </c>
      <c r="BH101" s="3">
        <f>ExternalDefaultDummys2008!BH104*(ExternalDefaultDummys2008!BH104+BG101)</f>
        <v>0</v>
      </c>
      <c r="BI101" s="3">
        <f>ExternalDefaultDummys2008!BI104*(ExternalDefaultDummys2008!BI104+BH101)</f>
        <v>0</v>
      </c>
      <c r="BJ101" s="3">
        <f>ExternalDefaultDummys2008!BJ104*(ExternalDefaultDummys2008!BJ104+BI101)</f>
        <v>0</v>
      </c>
      <c r="BK101" s="3">
        <f>ExternalDefaultDummys2008!BK104*(ExternalDefaultDummys2008!BK104+BJ101)</f>
        <v>0</v>
      </c>
      <c r="BL101" s="3">
        <f>ExternalDefaultDummys2008!BL104*(ExternalDefaultDummys2008!BL104+BK101)</f>
        <v>0</v>
      </c>
      <c r="BM101" s="3">
        <f>ExternalDefaultDummys2008!BM104*(ExternalDefaultDummys2008!BM104+BL101)</f>
        <v>0</v>
      </c>
      <c r="BN101" s="3">
        <f>ExternalDefaultDummys2008!BN104*(ExternalDefaultDummys2008!BN104+BM101)</f>
        <v>0</v>
      </c>
      <c r="BO101" s="3">
        <f>ExternalDefaultDummys2008!BO104*(ExternalDefaultDummys2008!BO104+BN101)</f>
        <v>0</v>
      </c>
      <c r="BP101" s="3">
        <f>ExternalDefaultDummys2008!BP104*(ExternalDefaultDummys2008!BP104+BO101)</f>
        <v>0</v>
      </c>
      <c r="BQ101" s="3">
        <f>ExternalDefaultDummys2008!BQ104*(ExternalDefaultDummys2008!BQ104+BP101)</f>
        <v>0</v>
      </c>
      <c r="BR101" s="3">
        <f>ExternalDefaultDummys2008!BR104*(ExternalDefaultDummys2008!BR104+BQ101)</f>
        <v>0</v>
      </c>
      <c r="BS101" s="3">
        <f>ExternalDefaultDummys2008!BS104*(ExternalDefaultDummys2008!BS104+BR101)</f>
        <v>0</v>
      </c>
      <c r="BT101" s="3">
        <f>ExternalDefaultDummys2008!BT104*(ExternalDefaultDummys2008!BT104+BS101)</f>
        <v>0</v>
      </c>
      <c r="BU101" s="3">
        <f>ExternalDefaultDummys2008!BU104*(ExternalDefaultDummys2008!BU104+BT101)</f>
        <v>0</v>
      </c>
      <c r="BV101" s="3">
        <f>ExternalDefaultDummys2008!BV104*(ExternalDefaultDummys2008!BV104+BU101)</f>
        <v>0</v>
      </c>
      <c r="BW101" s="3">
        <f>ExternalDefaultDummys2008!BW104*(ExternalDefaultDummys2008!BW104+BV101)</f>
        <v>0</v>
      </c>
      <c r="BX101" s="3">
        <f>ExternalDefaultDummys2008!BX104*(ExternalDefaultDummys2008!BX104+BW101)</f>
        <v>0</v>
      </c>
      <c r="BY101" s="3">
        <f>ExternalDefaultDummys2008!BY104*(ExternalDefaultDummys2008!BY104+BX101)</f>
        <v>0</v>
      </c>
      <c r="BZ101" s="3">
        <f>ExternalDefaultDummys2008!BZ104*(ExternalDefaultDummys2008!BZ104+BY101)</f>
        <v>0</v>
      </c>
      <c r="CA101" s="3">
        <f>ExternalDefaultDummys2008!CA104*(ExternalDefaultDummys2008!CA104+BZ101)</f>
        <v>0</v>
      </c>
      <c r="CB101" s="3">
        <f>ExternalDefaultDummys2008!CB104*(ExternalDefaultDummys2008!CB104+CA101)</f>
        <v>0</v>
      </c>
      <c r="CC101" s="3">
        <f>ExternalDefaultDummys2008!CC104*(ExternalDefaultDummys2008!CC104+CB101)</f>
        <v>0</v>
      </c>
      <c r="CD101" s="3">
        <f>ExternalDefaultDummys2008!CD104*(ExternalDefaultDummys2008!CD104+CC101)</f>
        <v>0</v>
      </c>
      <c r="CE101" s="3">
        <f>ExternalDefaultDummys2008!CE104*(ExternalDefaultDummys2008!CE104+CD101)</f>
        <v>0</v>
      </c>
      <c r="CF101" s="3">
        <f>ExternalDefaultDummys2008!CF104*(ExternalDefaultDummys2008!CF104+CE101)</f>
        <v>0</v>
      </c>
      <c r="CG101" s="3">
        <f>ExternalDefaultDummys2008!CG104*(ExternalDefaultDummys2008!CG104+CF101)</f>
        <v>0</v>
      </c>
      <c r="CH101" s="3">
        <f>ExternalDefaultDummys2008!CH104*(ExternalDefaultDummys2008!CH104+CG101)</f>
        <v>0</v>
      </c>
      <c r="CI101" s="3">
        <f>ExternalDefaultDummys2008!CI104*(ExternalDefaultDummys2008!CI104+CH101)</f>
        <v>0</v>
      </c>
      <c r="CJ101" s="3">
        <f>ExternalDefaultDummys2008!CJ104*(ExternalDefaultDummys2008!CJ104+CI101)</f>
        <v>0</v>
      </c>
      <c r="CK101" s="3">
        <f>ExternalDefaultDummys2008!CK104*(ExternalDefaultDummys2008!CK104+CJ101)</f>
        <v>0</v>
      </c>
      <c r="CL101" s="3">
        <f>ExternalDefaultDummys2008!CL104*(ExternalDefaultDummys2008!CL104+CK101)</f>
        <v>0</v>
      </c>
      <c r="CM101" s="3">
        <f>ExternalDefaultDummys2008!CM104*(ExternalDefaultDummys2008!CM104+CL101)</f>
        <v>0</v>
      </c>
      <c r="CN101" s="3">
        <f>ExternalDefaultDummys2008!CN104*(ExternalDefaultDummys2008!CN104+CM101)</f>
        <v>0</v>
      </c>
      <c r="CO101" s="3">
        <f>ExternalDefaultDummys2008!CO104*(ExternalDefaultDummys2008!CO104+CN101)</f>
        <v>0</v>
      </c>
      <c r="CP101" s="3">
        <f>ExternalDefaultDummys2008!CP104*(ExternalDefaultDummys2008!CP104+CO101)</f>
        <v>0</v>
      </c>
      <c r="CQ101" s="3">
        <f>ExternalDefaultDummys2008!CQ104*(ExternalDefaultDummys2008!CQ104+CP101)</f>
        <v>0</v>
      </c>
      <c r="CR101" s="3">
        <f>ExternalDefaultDummys2008!CR104*(ExternalDefaultDummys2008!CR104+CQ101)</f>
        <v>0</v>
      </c>
      <c r="CS101" s="3">
        <f>ExternalDefaultDummys2008!CS104*(ExternalDefaultDummys2008!CS104+CR101)</f>
        <v>0</v>
      </c>
      <c r="CT101" s="3">
        <f>ExternalDefaultDummys2008!CT104*(ExternalDefaultDummys2008!CT104+CS101)</f>
        <v>0</v>
      </c>
      <c r="CU101" s="3">
        <f>ExternalDefaultDummys2008!CU104*(ExternalDefaultDummys2008!CU104+CT101)</f>
        <v>0</v>
      </c>
      <c r="CV101" s="3">
        <f>ExternalDefaultDummys2008!CV104*(ExternalDefaultDummys2008!CV104+CU101)</f>
        <v>0</v>
      </c>
      <c r="CW101" s="3">
        <f>ExternalDefaultDummys2008!CW104*(ExternalDefaultDummys2008!CW104+CV101)</f>
        <v>0</v>
      </c>
      <c r="CX101" s="3">
        <f>ExternalDefaultDummys2008!CX104*(ExternalDefaultDummys2008!CX104+CW101)</f>
        <v>0</v>
      </c>
      <c r="CY101" s="3">
        <f>ExternalDefaultDummys2008!CY104*(ExternalDefaultDummys2008!CY104+CX101)</f>
        <v>0</v>
      </c>
      <c r="CZ101" s="3">
        <f>ExternalDefaultDummys2008!CZ104*(ExternalDefaultDummys2008!CZ104+CY101)</f>
        <v>0</v>
      </c>
      <c r="DA101" s="3">
        <f>ExternalDefaultDummys2008!DA104*(ExternalDefaultDummys2008!DA104+CZ101)</f>
        <v>0</v>
      </c>
      <c r="DB101" s="3">
        <f>ExternalDefaultDummys2008!DB104*(ExternalDefaultDummys2008!DB104+DA101)</f>
        <v>0</v>
      </c>
      <c r="DC101" s="3">
        <f>ExternalDefaultDummys2008!DC104*(ExternalDefaultDummys2008!DC104+DB101)</f>
        <v>0</v>
      </c>
      <c r="DD101" s="3">
        <f>ExternalDefaultDummys2008!DD104*(ExternalDefaultDummys2008!DD104+DC101)</f>
        <v>0</v>
      </c>
      <c r="DE101" s="3">
        <f>ExternalDefaultDummys2008!DE104*(ExternalDefaultDummys2008!DE104+DD101)</f>
        <v>0</v>
      </c>
      <c r="DF101" s="3">
        <f>ExternalDefaultDummys2008!DF104*(ExternalDefaultDummys2008!DF104+DE101)</f>
        <v>0</v>
      </c>
      <c r="DG101" s="3">
        <f>ExternalDefaultDummys2008!DG104*(ExternalDefaultDummys2008!DG104+DF101)</f>
        <v>0</v>
      </c>
      <c r="DH101" s="3">
        <f>ExternalDefaultDummys2008!DH104*(ExternalDefaultDummys2008!DH104+DG101)</f>
        <v>0</v>
      </c>
      <c r="DI101" s="3">
        <f>ExternalDefaultDummys2008!DI104*(ExternalDefaultDummys2008!DI104+DH101)</f>
        <v>0</v>
      </c>
      <c r="DJ101" s="3">
        <f>ExternalDefaultDummys2008!DJ104*(ExternalDefaultDummys2008!DJ104+DI101)</f>
        <v>0</v>
      </c>
      <c r="DK101" s="3">
        <f>ExternalDefaultDummys2008!DK104*(ExternalDefaultDummys2008!DK104+DJ101)</f>
        <v>0</v>
      </c>
      <c r="DL101" s="3">
        <f>ExternalDefaultDummys2008!DL104*(ExternalDefaultDummys2008!DL104+DK101)</f>
        <v>0</v>
      </c>
      <c r="DM101" s="3">
        <f>ExternalDefaultDummys2008!DM104*(ExternalDefaultDummys2008!DM104+DL101)</f>
        <v>0</v>
      </c>
      <c r="DN101" s="3">
        <f>ExternalDefaultDummys2008!DN104*(ExternalDefaultDummys2008!DN104+DM101)</f>
        <v>0</v>
      </c>
      <c r="DO101" s="3">
        <f>ExternalDefaultDummys2008!DO104*(ExternalDefaultDummys2008!DO104+DN101)</f>
        <v>0</v>
      </c>
      <c r="DP101" s="3">
        <f>ExternalDefaultDummys2008!DP104*(ExternalDefaultDummys2008!DP104+DO101)</f>
        <v>0</v>
      </c>
      <c r="DQ101" s="3">
        <f>ExternalDefaultDummys2008!DQ104*(ExternalDefaultDummys2008!DQ104+DP101)</f>
        <v>0</v>
      </c>
      <c r="DR101" s="3">
        <f>ExternalDefaultDummys2008!DR104*(ExternalDefaultDummys2008!DR104+DQ101)</f>
        <v>0</v>
      </c>
      <c r="DS101" s="3">
        <f>ExternalDefaultDummys2008!DS104*(ExternalDefaultDummys2008!DS104+DR101)</f>
        <v>0</v>
      </c>
      <c r="DT101" s="3">
        <f>ExternalDefaultDummys2008!DT104*(ExternalDefaultDummys2008!DT104+DS101)</f>
        <v>0</v>
      </c>
      <c r="DU101" s="3">
        <f>ExternalDefaultDummys2008!DU104*(ExternalDefaultDummys2008!DU104+DT101)</f>
        <v>0</v>
      </c>
      <c r="DV101" s="3">
        <f>ExternalDefaultDummys2008!DV104*(ExternalDefaultDummys2008!DV104+DU101)</f>
        <v>0</v>
      </c>
      <c r="DW101" s="3">
        <f>ExternalDefaultDummys2008!DW104*(ExternalDefaultDummys2008!DW104+DV101)</f>
        <v>0</v>
      </c>
      <c r="DX101" s="3">
        <f>ExternalDefaultDummys2008!DX104*(ExternalDefaultDummys2008!DX104+DW101)</f>
        <v>0</v>
      </c>
      <c r="DY101" s="3">
        <f>ExternalDefaultDummys2008!DY104*(ExternalDefaultDummys2008!DY104+DX101)</f>
        <v>0</v>
      </c>
      <c r="DZ101" s="3">
        <f>ExternalDefaultDummys2008!DZ104*(ExternalDefaultDummys2008!DZ104+DY101)</f>
        <v>0</v>
      </c>
      <c r="EA101" s="3">
        <f>ExternalDefaultDummys2008!EA104*(ExternalDefaultDummys2008!EA104+DZ101)</f>
        <v>0</v>
      </c>
      <c r="EB101" s="3">
        <f>ExternalDefaultDummys2008!EB104*(ExternalDefaultDummys2008!EB104+EA101)</f>
        <v>0</v>
      </c>
      <c r="EC101" s="3">
        <f>ExternalDefaultDummys2008!EC104*(ExternalDefaultDummys2008!EC104+EB101)</f>
        <v>0</v>
      </c>
      <c r="ED101" s="3">
        <f>ExternalDefaultDummys2008!ED104*(ExternalDefaultDummys2008!ED104+EC101)</f>
        <v>0</v>
      </c>
      <c r="EE101" s="3">
        <f>ExternalDefaultDummys2008!EE104*(ExternalDefaultDummys2008!EE104+ED101)</f>
        <v>0</v>
      </c>
      <c r="EF101" s="3">
        <f>ExternalDefaultDummys2008!EF104*(ExternalDefaultDummys2008!EF104+EE101)</f>
        <v>0</v>
      </c>
      <c r="EG101" s="3">
        <f>ExternalDefaultDummys2008!EG104*(ExternalDefaultDummys2008!EG104+EF101)</f>
        <v>0</v>
      </c>
      <c r="EH101" s="3">
        <f>ExternalDefaultDummys2008!EH104*(ExternalDefaultDummys2008!EH104+EG101)</f>
        <v>0</v>
      </c>
      <c r="EI101" s="3">
        <f>ExternalDefaultDummys2008!EI104*(ExternalDefaultDummys2008!EI104+EH101)</f>
        <v>0</v>
      </c>
      <c r="EJ101" s="3">
        <f>ExternalDefaultDummys2008!EJ104*(ExternalDefaultDummys2008!EJ104+EI101)</f>
        <v>0</v>
      </c>
      <c r="EK101" s="3">
        <f>ExternalDefaultDummys2008!EK104*(ExternalDefaultDummys2008!EK104+EJ101)</f>
        <v>0</v>
      </c>
      <c r="EL101" s="3">
        <f>ExternalDefaultDummys2008!EL104*(ExternalDefaultDummys2008!EL104+EK101)</f>
        <v>0</v>
      </c>
      <c r="EM101" s="3">
        <f>ExternalDefaultDummys2008!EM104*(ExternalDefaultDummys2008!EM104+EL101)</f>
        <v>0</v>
      </c>
      <c r="EN101" s="3">
        <f>ExternalDefaultDummys2008!EN104*(ExternalDefaultDummys2008!EN104+EM101)</f>
        <v>0</v>
      </c>
      <c r="EO101" s="3">
        <f>ExternalDefaultDummys2008!EO104*(ExternalDefaultDummys2008!EO104+EN101)</f>
        <v>0</v>
      </c>
      <c r="EP101" s="3">
        <f>ExternalDefaultDummys2008!EP104*(ExternalDefaultDummys2008!EP104+EO101)</f>
        <v>0</v>
      </c>
      <c r="EQ101" s="3">
        <f>ExternalDefaultDummys2008!EQ104*(ExternalDefaultDummys2008!EQ104+EP101)</f>
        <v>0</v>
      </c>
      <c r="ER101" s="3">
        <f>ExternalDefaultDummys2008!ER104*(ExternalDefaultDummys2008!ER104+EQ101)</f>
        <v>0</v>
      </c>
      <c r="ES101" s="3">
        <f>ExternalDefaultDummys2008!ES104*(ExternalDefaultDummys2008!ES104+ER101)</f>
        <v>0</v>
      </c>
      <c r="ET101" s="3">
        <f>ExternalDefaultDummys2008!ET104*(ExternalDefaultDummys2008!ET104+ES101)</f>
        <v>0</v>
      </c>
      <c r="EU101" s="3">
        <f>ExternalDefaultDummys2008!EU104*(ExternalDefaultDummys2008!EU104+ET101)</f>
        <v>0</v>
      </c>
      <c r="EV101" s="3">
        <f>ExternalDefaultDummys2008!EV104*(ExternalDefaultDummys2008!EV104+EU101)</f>
        <v>0</v>
      </c>
      <c r="EW101" s="3">
        <f>ExternalDefaultDummys2008!EW104*(ExternalDefaultDummys2008!EW104+EV101)</f>
        <v>0</v>
      </c>
      <c r="EX101" s="3">
        <f>ExternalDefaultDummys2008!EX104*(ExternalDefaultDummys2008!EX104+EW101)</f>
        <v>0</v>
      </c>
      <c r="EY101" s="3">
        <f>ExternalDefaultDummys2008!EY104*(ExternalDefaultDummys2008!EY104+EX101)</f>
        <v>0</v>
      </c>
      <c r="EZ101" s="3">
        <f>ExternalDefaultDummys2008!EZ104*(ExternalDefaultDummys2008!EZ104+EY101)</f>
        <v>0</v>
      </c>
      <c r="FA101" s="3">
        <f>ExternalDefaultDummys2008!FA104*(ExternalDefaultDummys2008!FA104+EZ101)</f>
        <v>0</v>
      </c>
      <c r="FB101" s="3">
        <f>ExternalDefaultDummys2008!FB104*(ExternalDefaultDummys2008!FB104+FA101)</f>
        <v>0</v>
      </c>
      <c r="FC101" s="3">
        <f>ExternalDefaultDummys2008!FC104*(ExternalDefaultDummys2008!FC104+FB101)</f>
        <v>0</v>
      </c>
      <c r="FD101" s="3">
        <f>ExternalDefaultDummys2008!FD104*(ExternalDefaultDummys2008!FD104+FC101)</f>
        <v>0</v>
      </c>
      <c r="FE101" s="3">
        <f>ExternalDefaultDummys2008!FE104*(ExternalDefaultDummys2008!FE104+FD101)</f>
        <v>0</v>
      </c>
      <c r="FF101" s="3">
        <f>ExternalDefaultDummys2008!FF104*(ExternalDefaultDummys2008!FF104+FE101)</f>
        <v>0</v>
      </c>
      <c r="FG101" s="3">
        <f>ExternalDefaultDummys2008!FG104*(ExternalDefaultDummys2008!FG104+FF101)</f>
        <v>0</v>
      </c>
      <c r="FH101" s="3">
        <f>ExternalDefaultDummys2008!FH104*(ExternalDefaultDummys2008!FH104+FG101)</f>
        <v>0</v>
      </c>
      <c r="FI101" s="3">
        <f>ExternalDefaultDummys2008!FI104*(ExternalDefaultDummys2008!FI104+FH101)</f>
        <v>0</v>
      </c>
      <c r="FJ101" s="3">
        <f>ExternalDefaultDummys2008!FJ104*(ExternalDefaultDummys2008!FJ104+FI101)</f>
        <v>0</v>
      </c>
      <c r="FK101" s="3">
        <f>ExternalDefaultDummys2008!FK104*(ExternalDefaultDummys2008!FK104+FJ101)</f>
        <v>0</v>
      </c>
      <c r="FL101" s="3">
        <f>ExternalDefaultDummys2008!FL104*(ExternalDefaultDummys2008!FL104+FK101)</f>
        <v>0</v>
      </c>
      <c r="FM101" s="3">
        <f>ExternalDefaultDummys2008!FM104*(ExternalDefaultDummys2008!FM104+FL101)</f>
        <v>0</v>
      </c>
      <c r="FN101" s="3">
        <f>ExternalDefaultDummys2008!FN104*(ExternalDefaultDummys2008!FN104+FM101)</f>
        <v>0</v>
      </c>
      <c r="FO101" s="3">
        <f>ExternalDefaultDummys2008!FO104*(ExternalDefaultDummys2008!FO104+FN101)</f>
        <v>0</v>
      </c>
      <c r="FP101" s="3">
        <f>ExternalDefaultDummys2008!FP104*(ExternalDefaultDummys2008!FP104+FO101)</f>
        <v>0</v>
      </c>
      <c r="FQ101" s="3">
        <f>ExternalDefaultDummys2008!FQ104*(ExternalDefaultDummys2008!FQ104+FP101)</f>
        <v>0</v>
      </c>
      <c r="FR101" s="3">
        <f>ExternalDefaultDummys2008!FR104*(ExternalDefaultDummys2008!FR104+FQ101)</f>
        <v>0</v>
      </c>
      <c r="FS101" s="3">
        <f>ExternalDefaultDummys2008!FS104*(ExternalDefaultDummys2008!FS104+FR101)</f>
        <v>0</v>
      </c>
      <c r="FT101" s="3">
        <f>ExternalDefaultDummys2008!FT104*(ExternalDefaultDummys2008!FT104+FS101)</f>
        <v>0</v>
      </c>
      <c r="FU101" s="3">
        <f>ExternalDefaultDummys2008!FU104*(ExternalDefaultDummys2008!FU104+FT101)</f>
        <v>1</v>
      </c>
      <c r="FV101" s="3">
        <f>ExternalDefaultDummys2008!FV104*(ExternalDefaultDummys2008!FV104+FU101)</f>
        <v>2</v>
      </c>
      <c r="FW101" s="3">
        <f>ExternalDefaultDummys2008!FW104*(ExternalDefaultDummys2008!FW104+FV101)</f>
        <v>3</v>
      </c>
      <c r="FX101" s="3">
        <f>ExternalDefaultDummys2008!FX104*(ExternalDefaultDummys2008!FX104+FW101)</f>
        <v>4</v>
      </c>
      <c r="FY101" s="3">
        <f>ExternalDefaultDummys2008!FY104*(ExternalDefaultDummys2008!FY104+FX101)</f>
        <v>5</v>
      </c>
      <c r="FZ101" s="3">
        <f>ExternalDefaultDummys2008!FZ104*(ExternalDefaultDummys2008!FZ104+FY101)</f>
        <v>6</v>
      </c>
      <c r="GA101" s="3">
        <f>ExternalDefaultDummys2008!GA104*(ExternalDefaultDummys2008!GA104+FZ101)</f>
        <v>7</v>
      </c>
      <c r="GB101" s="3">
        <f>ExternalDefaultDummys2008!GB104*(ExternalDefaultDummys2008!GB104+GA101)</f>
        <v>8</v>
      </c>
      <c r="GC101" s="3">
        <f>ExternalDefaultDummys2008!GC104*(ExternalDefaultDummys2008!GC104+GB101)</f>
        <v>9</v>
      </c>
      <c r="GD101" s="3">
        <f>ExternalDefaultDummys2008!GD104*(ExternalDefaultDummys2008!GD104+GC101)</f>
        <v>10</v>
      </c>
      <c r="GE101" s="3">
        <f>ExternalDefaultDummys2008!GE104*(ExternalDefaultDummys2008!GE104+GD101)</f>
        <v>11</v>
      </c>
      <c r="GF101" s="3">
        <f>ExternalDefaultDummys2008!GF104*(ExternalDefaultDummys2008!GF104+GE101)</f>
        <v>12</v>
      </c>
      <c r="GG101" s="3">
        <f>ExternalDefaultDummys2008!GG104*(ExternalDefaultDummys2008!GG104+GF101)</f>
        <v>13</v>
      </c>
      <c r="GH101" s="3">
        <f>ExternalDefaultDummys2008!GH104*(ExternalDefaultDummys2008!GH104+GG101)</f>
        <v>14</v>
      </c>
      <c r="GI101" s="3">
        <f>ExternalDefaultDummys2008!GI104*(ExternalDefaultDummys2008!GI104+GH101)</f>
        <v>15</v>
      </c>
      <c r="GJ101" s="3">
        <f>ExternalDefaultDummys2008!GJ104*(ExternalDefaultDummys2008!GJ104+GI101)</f>
        <v>16</v>
      </c>
      <c r="GK101" s="3">
        <f>ExternalDefaultDummys2008!GK104*(ExternalDefaultDummys2008!GK104+GJ101)</f>
        <v>17</v>
      </c>
      <c r="GL101" s="3">
        <f>ExternalDefaultDummys2008!GL104*(ExternalDefaultDummys2008!GL104+GK101)</f>
        <v>18</v>
      </c>
      <c r="GM101" s="3">
        <f>ExternalDefaultDummys2008!GM104*(ExternalDefaultDummys2008!GM104+GL101)</f>
        <v>19</v>
      </c>
      <c r="GN101" s="3">
        <f>ExternalDefaultDummys2008!GN104*(ExternalDefaultDummys2008!GN104+GM101)</f>
        <v>20</v>
      </c>
      <c r="GO101" s="3">
        <f>ExternalDefaultDummys2008!GO104*(ExternalDefaultDummys2008!GO104+GN101)</f>
        <v>21</v>
      </c>
      <c r="GP101" s="3">
        <f>ExternalDefaultDummys2008!GP104*(ExternalDefaultDummys2008!GP104+GO101)</f>
        <v>22</v>
      </c>
      <c r="GQ101" s="3">
        <f>ExternalDefaultDummys2008!GQ104*(ExternalDefaultDummys2008!GQ104+GP101)</f>
        <v>23</v>
      </c>
      <c r="GR101" s="3">
        <f>ExternalDefaultDummys2008!GR104*(ExternalDefaultDummys2008!GR104+GQ101)</f>
        <v>24</v>
      </c>
      <c r="GS101" s="3">
        <f>ExternalDefaultDummys2008!GS104*(ExternalDefaultDummys2008!GS104+GR101)</f>
        <v>25</v>
      </c>
      <c r="GT101" s="3">
        <f>ExternalDefaultDummys2008!GT104*(ExternalDefaultDummys2008!GT104+GS101)</f>
        <v>26</v>
      </c>
      <c r="GU101" s="3">
        <f>ExternalDefaultDummys2008!GU104*(ExternalDefaultDummys2008!GU104+GT101)</f>
        <v>27</v>
      </c>
      <c r="GV101" s="3">
        <f>ExternalDefaultDummys2008!GV104*(ExternalDefaultDummys2008!GV104+GU101)</f>
        <v>28</v>
      </c>
      <c r="GW101" s="3">
        <f>ExternalDefaultDummys2008!GW104*(ExternalDefaultDummys2008!GW104+GV101)</f>
        <v>29</v>
      </c>
      <c r="GX101" s="3">
        <f>ExternalDefaultDummys2008!GX104*(ExternalDefaultDummys2008!GX104+GW101)</f>
        <v>30</v>
      </c>
      <c r="GY101" s="3">
        <f>ExternalDefaultDummys2008!GY104*(ExternalDefaultDummys2008!GY104+GX101)</f>
        <v>31</v>
      </c>
      <c r="GZ101" s="3">
        <f>ExternalDefaultDummys2008!GZ104*(ExternalDefaultDummys2008!GZ104+GY101)</f>
        <v>32</v>
      </c>
      <c r="HA101" s="3">
        <f>ExternalDefaultDummys2008!HA104*(ExternalDefaultDummys2008!HA104+GZ101)</f>
        <v>33</v>
      </c>
      <c r="HB101" s="3">
        <f>ExternalDefaultDummys2008!HB104*(ExternalDefaultDummys2008!HB104+HA101)</f>
        <v>34</v>
      </c>
      <c r="HC101" s="3">
        <f>ExternalDefaultDummys2008!HC104*(ExternalDefaultDummys2008!HC104+HB101)</f>
        <v>35</v>
      </c>
      <c r="HE101" s="3">
        <f t="shared" si="4"/>
        <v>33</v>
      </c>
    </row>
    <row r="102" spans="1:213" x14ac:dyDescent="0.4">
      <c r="A102" s="3">
        <f t="shared" si="5"/>
        <v>94</v>
      </c>
      <c r="B102" s="26" t="s">
        <v>129</v>
      </c>
      <c r="C102" s="3">
        <f>ExternalDefaultDummys2008!C105*(ExternalDefaultDummys2008!C105+0)</f>
        <v>0</v>
      </c>
      <c r="D102" s="3">
        <f>ExternalDefaultDummys2008!D105*(ExternalDefaultDummys2008!D105+C102)</f>
        <v>0</v>
      </c>
      <c r="E102" s="3">
        <f>ExternalDefaultDummys2008!E105*(ExternalDefaultDummys2008!E105+D102)</f>
        <v>0</v>
      </c>
      <c r="F102" s="3">
        <f>ExternalDefaultDummys2008!F105*(ExternalDefaultDummys2008!F105+E102)</f>
        <v>0</v>
      </c>
      <c r="G102" s="3">
        <f>ExternalDefaultDummys2008!G105*(ExternalDefaultDummys2008!G105+F102)</f>
        <v>0</v>
      </c>
      <c r="H102" s="3">
        <f>ExternalDefaultDummys2008!H105*(ExternalDefaultDummys2008!H105+G102)</f>
        <v>0</v>
      </c>
      <c r="I102" s="3">
        <f>ExternalDefaultDummys2008!I105*(ExternalDefaultDummys2008!I105+H102)</f>
        <v>0</v>
      </c>
      <c r="J102" s="3">
        <f>ExternalDefaultDummys2008!J105*(ExternalDefaultDummys2008!J105+I102)</f>
        <v>0</v>
      </c>
      <c r="K102" s="3">
        <f>ExternalDefaultDummys2008!K105*(ExternalDefaultDummys2008!K105+J102)</f>
        <v>0</v>
      </c>
      <c r="L102" s="3">
        <f>ExternalDefaultDummys2008!L105*(ExternalDefaultDummys2008!L105+K102)</f>
        <v>0</v>
      </c>
      <c r="M102" s="3">
        <f>ExternalDefaultDummys2008!M105*(ExternalDefaultDummys2008!M105+L102)</f>
        <v>0</v>
      </c>
      <c r="N102" s="3">
        <f>ExternalDefaultDummys2008!N105*(ExternalDefaultDummys2008!N105+M102)</f>
        <v>0</v>
      </c>
      <c r="O102" s="3">
        <f>ExternalDefaultDummys2008!O105*(ExternalDefaultDummys2008!O105+N102)</f>
        <v>0</v>
      </c>
      <c r="P102" s="3">
        <f>ExternalDefaultDummys2008!P105*(ExternalDefaultDummys2008!P105+O102)</f>
        <v>0</v>
      </c>
      <c r="Q102" s="3">
        <f>ExternalDefaultDummys2008!Q105*(ExternalDefaultDummys2008!Q105+P102)</f>
        <v>0</v>
      </c>
      <c r="R102" s="3">
        <f>ExternalDefaultDummys2008!R105*(ExternalDefaultDummys2008!R105+Q102)</f>
        <v>0</v>
      </c>
      <c r="S102" s="3">
        <f>ExternalDefaultDummys2008!S105*(ExternalDefaultDummys2008!S105+R102)</f>
        <v>0</v>
      </c>
      <c r="T102" s="3">
        <f>ExternalDefaultDummys2008!T105*(ExternalDefaultDummys2008!T105+S102)</f>
        <v>0</v>
      </c>
      <c r="U102" s="3">
        <f>ExternalDefaultDummys2008!U105*(ExternalDefaultDummys2008!U105+T102)</f>
        <v>0</v>
      </c>
      <c r="V102" s="3">
        <f>ExternalDefaultDummys2008!V105*(ExternalDefaultDummys2008!V105+U102)</f>
        <v>0</v>
      </c>
      <c r="W102" s="3">
        <f>ExternalDefaultDummys2008!W105*(ExternalDefaultDummys2008!W105+V102)</f>
        <v>0</v>
      </c>
      <c r="X102" s="3">
        <f>ExternalDefaultDummys2008!X105*(ExternalDefaultDummys2008!X105+W102)</f>
        <v>0</v>
      </c>
      <c r="Y102" s="3">
        <f>ExternalDefaultDummys2008!Y105*(ExternalDefaultDummys2008!Y105+X102)</f>
        <v>0</v>
      </c>
      <c r="Z102" s="3">
        <f>ExternalDefaultDummys2008!Z105*(ExternalDefaultDummys2008!Z105+Y102)</f>
        <v>0</v>
      </c>
      <c r="AA102" s="3">
        <f>ExternalDefaultDummys2008!AA105*(ExternalDefaultDummys2008!AA105+Z102)</f>
        <v>0</v>
      </c>
      <c r="AB102" s="3">
        <f>ExternalDefaultDummys2008!AB105*(ExternalDefaultDummys2008!AB105+AA102)</f>
        <v>0</v>
      </c>
      <c r="AC102" s="3">
        <f>ExternalDefaultDummys2008!AC105*(ExternalDefaultDummys2008!AC105+AB102)</f>
        <v>0</v>
      </c>
      <c r="AD102" s="3">
        <f>ExternalDefaultDummys2008!AD105*(ExternalDefaultDummys2008!AD105+AC102)</f>
        <v>0</v>
      </c>
      <c r="AE102" s="3">
        <f>ExternalDefaultDummys2008!AE105*(ExternalDefaultDummys2008!AE105+AD102)</f>
        <v>0</v>
      </c>
      <c r="AF102" s="3">
        <f>ExternalDefaultDummys2008!AF105*(ExternalDefaultDummys2008!AF105+AE102)</f>
        <v>0</v>
      </c>
      <c r="AG102" s="3">
        <f>ExternalDefaultDummys2008!AG105*(ExternalDefaultDummys2008!AG105+AF102)</f>
        <v>0</v>
      </c>
      <c r="AH102" s="3">
        <f>ExternalDefaultDummys2008!AH105*(ExternalDefaultDummys2008!AH105+AG102)</f>
        <v>0</v>
      </c>
      <c r="AI102" s="3">
        <f>ExternalDefaultDummys2008!AI105*(ExternalDefaultDummys2008!AI105+AH102)</f>
        <v>0</v>
      </c>
      <c r="AJ102" s="3">
        <f>ExternalDefaultDummys2008!AJ105*(ExternalDefaultDummys2008!AJ105+AI102)</f>
        <v>0</v>
      </c>
      <c r="AK102" s="3">
        <f>ExternalDefaultDummys2008!AK105*(ExternalDefaultDummys2008!AK105+AJ102)</f>
        <v>0</v>
      </c>
      <c r="AL102" s="3">
        <f>ExternalDefaultDummys2008!AL105*(ExternalDefaultDummys2008!AL105+AK102)</f>
        <v>0</v>
      </c>
      <c r="AM102" s="3">
        <f>ExternalDefaultDummys2008!AM105*(ExternalDefaultDummys2008!AM105+AL102)</f>
        <v>0</v>
      </c>
      <c r="AN102" s="3">
        <f>ExternalDefaultDummys2008!AN105*(ExternalDefaultDummys2008!AN105+AM102)</f>
        <v>0</v>
      </c>
      <c r="AO102" s="3">
        <f>ExternalDefaultDummys2008!AO105*(ExternalDefaultDummys2008!AO105+AN102)</f>
        <v>0</v>
      </c>
      <c r="AP102" s="3">
        <f>ExternalDefaultDummys2008!AP105*(ExternalDefaultDummys2008!AP105+AO102)</f>
        <v>0</v>
      </c>
      <c r="AQ102" s="3">
        <f>ExternalDefaultDummys2008!AQ105*(ExternalDefaultDummys2008!AQ105+AP102)</f>
        <v>0</v>
      </c>
      <c r="AR102" s="3">
        <f>ExternalDefaultDummys2008!AR105*(ExternalDefaultDummys2008!AR105+AQ102)</f>
        <v>0</v>
      </c>
      <c r="AS102" s="3">
        <f>ExternalDefaultDummys2008!AS105*(ExternalDefaultDummys2008!AS105+AR102)</f>
        <v>0</v>
      </c>
      <c r="AT102" s="3">
        <f>ExternalDefaultDummys2008!AT105*(ExternalDefaultDummys2008!AT105+AS102)</f>
        <v>0</v>
      </c>
      <c r="AU102" s="3">
        <f>ExternalDefaultDummys2008!AU105*(ExternalDefaultDummys2008!AU105+AT102)</f>
        <v>0</v>
      </c>
      <c r="AV102" s="3">
        <f>ExternalDefaultDummys2008!AV105*(ExternalDefaultDummys2008!AV105+AU102)</f>
        <v>0</v>
      </c>
      <c r="AW102" s="3">
        <f>ExternalDefaultDummys2008!AW105*(ExternalDefaultDummys2008!AW105+AV102)</f>
        <v>0</v>
      </c>
      <c r="AX102" s="3">
        <f>ExternalDefaultDummys2008!AX105*(ExternalDefaultDummys2008!AX105+AW102)</f>
        <v>0</v>
      </c>
      <c r="AY102" s="3">
        <f>ExternalDefaultDummys2008!AY105*(ExternalDefaultDummys2008!AY105+AX102)</f>
        <v>0</v>
      </c>
      <c r="AZ102" s="3">
        <f>ExternalDefaultDummys2008!AZ105*(ExternalDefaultDummys2008!AZ105+AY102)</f>
        <v>0</v>
      </c>
      <c r="BA102" s="3">
        <f>ExternalDefaultDummys2008!BA105*(ExternalDefaultDummys2008!BA105+AZ102)</f>
        <v>0</v>
      </c>
      <c r="BB102" s="3">
        <f>ExternalDefaultDummys2008!BB105*(ExternalDefaultDummys2008!BB105+BA102)</f>
        <v>0</v>
      </c>
      <c r="BC102" s="3">
        <f>ExternalDefaultDummys2008!BC105*(ExternalDefaultDummys2008!BC105+BB102)</f>
        <v>0</v>
      </c>
      <c r="BD102" s="3">
        <f>ExternalDefaultDummys2008!BD105*(ExternalDefaultDummys2008!BD105+BC102)</f>
        <v>0</v>
      </c>
      <c r="BE102" s="3">
        <f>ExternalDefaultDummys2008!BE105*(ExternalDefaultDummys2008!BE105+BD102)</f>
        <v>0</v>
      </c>
      <c r="BF102" s="3">
        <f>ExternalDefaultDummys2008!BF105*(ExternalDefaultDummys2008!BF105+BE102)</f>
        <v>0</v>
      </c>
      <c r="BG102" s="3">
        <f>ExternalDefaultDummys2008!BG105*(ExternalDefaultDummys2008!BG105+BF102)</f>
        <v>0</v>
      </c>
      <c r="BH102" s="3">
        <f>ExternalDefaultDummys2008!BH105*(ExternalDefaultDummys2008!BH105+BG102)</f>
        <v>0</v>
      </c>
      <c r="BI102" s="3">
        <f>ExternalDefaultDummys2008!BI105*(ExternalDefaultDummys2008!BI105+BH102)</f>
        <v>0</v>
      </c>
      <c r="BJ102" s="3">
        <f>ExternalDefaultDummys2008!BJ105*(ExternalDefaultDummys2008!BJ105+BI102)</f>
        <v>0</v>
      </c>
      <c r="BK102" s="3">
        <f>ExternalDefaultDummys2008!BK105*(ExternalDefaultDummys2008!BK105+BJ102)</f>
        <v>0</v>
      </c>
      <c r="BL102" s="3">
        <f>ExternalDefaultDummys2008!BL105*(ExternalDefaultDummys2008!BL105+BK102)</f>
        <v>0</v>
      </c>
      <c r="BM102" s="3">
        <f>ExternalDefaultDummys2008!BM105*(ExternalDefaultDummys2008!BM105+BL102)</f>
        <v>0</v>
      </c>
      <c r="BN102" s="3">
        <f>ExternalDefaultDummys2008!BN105*(ExternalDefaultDummys2008!BN105+BM102)</f>
        <v>0</v>
      </c>
      <c r="BO102" s="3">
        <f>ExternalDefaultDummys2008!BO105*(ExternalDefaultDummys2008!BO105+BN102)</f>
        <v>0</v>
      </c>
      <c r="BP102" s="3">
        <f>ExternalDefaultDummys2008!BP105*(ExternalDefaultDummys2008!BP105+BO102)</f>
        <v>0</v>
      </c>
      <c r="BQ102" s="3">
        <f>ExternalDefaultDummys2008!BQ105*(ExternalDefaultDummys2008!BQ105+BP102)</f>
        <v>0</v>
      </c>
      <c r="BR102" s="3">
        <f>ExternalDefaultDummys2008!BR105*(ExternalDefaultDummys2008!BR105+BQ102)</f>
        <v>0</v>
      </c>
      <c r="BS102" s="3">
        <f>ExternalDefaultDummys2008!BS105*(ExternalDefaultDummys2008!BS105+BR102)</f>
        <v>0</v>
      </c>
      <c r="BT102" s="3">
        <f>ExternalDefaultDummys2008!BT105*(ExternalDefaultDummys2008!BT105+BS102)</f>
        <v>0</v>
      </c>
      <c r="BU102" s="3">
        <f>ExternalDefaultDummys2008!BU105*(ExternalDefaultDummys2008!BU105+BT102)</f>
        <v>0</v>
      </c>
      <c r="BV102" s="3">
        <f>ExternalDefaultDummys2008!BV105*(ExternalDefaultDummys2008!BV105+BU102)</f>
        <v>0</v>
      </c>
      <c r="BW102" s="3">
        <f>ExternalDefaultDummys2008!BW105*(ExternalDefaultDummys2008!BW105+BV102)</f>
        <v>0</v>
      </c>
      <c r="BX102" s="3">
        <f>ExternalDefaultDummys2008!BX105*(ExternalDefaultDummys2008!BX105+BW102)</f>
        <v>0</v>
      </c>
      <c r="BY102" s="3">
        <f>ExternalDefaultDummys2008!BY105*(ExternalDefaultDummys2008!BY105+BX102)</f>
        <v>0</v>
      </c>
      <c r="BZ102" s="3">
        <f>ExternalDefaultDummys2008!BZ105*(ExternalDefaultDummys2008!BZ105+BY102)</f>
        <v>0</v>
      </c>
      <c r="CA102" s="3">
        <f>ExternalDefaultDummys2008!CA105*(ExternalDefaultDummys2008!CA105+BZ102)</f>
        <v>0</v>
      </c>
      <c r="CB102" s="3">
        <f>ExternalDefaultDummys2008!CB105*(ExternalDefaultDummys2008!CB105+CA102)</f>
        <v>0</v>
      </c>
      <c r="CC102" s="3">
        <f>ExternalDefaultDummys2008!CC105*(ExternalDefaultDummys2008!CC105+CB102)</f>
        <v>0</v>
      </c>
      <c r="CD102" s="3">
        <f>ExternalDefaultDummys2008!CD105*(ExternalDefaultDummys2008!CD105+CC102)</f>
        <v>0</v>
      </c>
      <c r="CE102" s="3">
        <f>ExternalDefaultDummys2008!CE105*(ExternalDefaultDummys2008!CE105+CD102)</f>
        <v>0</v>
      </c>
      <c r="CF102" s="3">
        <f>ExternalDefaultDummys2008!CF105*(ExternalDefaultDummys2008!CF105+CE102)</f>
        <v>0</v>
      </c>
      <c r="CG102" s="3">
        <f>ExternalDefaultDummys2008!CG105*(ExternalDefaultDummys2008!CG105+CF102)</f>
        <v>0</v>
      </c>
      <c r="CH102" s="3">
        <f>ExternalDefaultDummys2008!CH105*(ExternalDefaultDummys2008!CH105+CG102)</f>
        <v>0</v>
      </c>
      <c r="CI102" s="3">
        <f>ExternalDefaultDummys2008!CI105*(ExternalDefaultDummys2008!CI105+CH102)</f>
        <v>0</v>
      </c>
      <c r="CJ102" s="3">
        <f>ExternalDefaultDummys2008!CJ105*(ExternalDefaultDummys2008!CJ105+CI102)</f>
        <v>0</v>
      </c>
      <c r="CK102" s="3">
        <f>ExternalDefaultDummys2008!CK105*(ExternalDefaultDummys2008!CK105+CJ102)</f>
        <v>0</v>
      </c>
      <c r="CL102" s="3">
        <f>ExternalDefaultDummys2008!CL105*(ExternalDefaultDummys2008!CL105+CK102)</f>
        <v>0</v>
      </c>
      <c r="CM102" s="3">
        <f>ExternalDefaultDummys2008!CM105*(ExternalDefaultDummys2008!CM105+CL102)</f>
        <v>0</v>
      </c>
      <c r="CN102" s="3">
        <f>ExternalDefaultDummys2008!CN105*(ExternalDefaultDummys2008!CN105+CM102)</f>
        <v>0</v>
      </c>
      <c r="CO102" s="3">
        <f>ExternalDefaultDummys2008!CO105*(ExternalDefaultDummys2008!CO105+CN102)</f>
        <v>0</v>
      </c>
      <c r="CP102" s="3">
        <f>ExternalDefaultDummys2008!CP105*(ExternalDefaultDummys2008!CP105+CO102)</f>
        <v>0</v>
      </c>
      <c r="CQ102" s="3">
        <f>ExternalDefaultDummys2008!CQ105*(ExternalDefaultDummys2008!CQ105+CP102)</f>
        <v>0</v>
      </c>
      <c r="CR102" s="3">
        <f>ExternalDefaultDummys2008!CR105*(ExternalDefaultDummys2008!CR105+CQ102)</f>
        <v>0</v>
      </c>
      <c r="CS102" s="3">
        <f>ExternalDefaultDummys2008!CS105*(ExternalDefaultDummys2008!CS105+CR102)</f>
        <v>0</v>
      </c>
      <c r="CT102" s="3">
        <f>ExternalDefaultDummys2008!CT105*(ExternalDefaultDummys2008!CT105+CS102)</f>
        <v>0</v>
      </c>
      <c r="CU102" s="3">
        <f>ExternalDefaultDummys2008!CU105*(ExternalDefaultDummys2008!CU105+CT102)</f>
        <v>0</v>
      </c>
      <c r="CV102" s="3">
        <f>ExternalDefaultDummys2008!CV105*(ExternalDefaultDummys2008!CV105+CU102)</f>
        <v>0</v>
      </c>
      <c r="CW102" s="3">
        <f>ExternalDefaultDummys2008!CW105*(ExternalDefaultDummys2008!CW105+CV102)</f>
        <v>0</v>
      </c>
      <c r="CX102" s="3">
        <f>ExternalDefaultDummys2008!CX105*(ExternalDefaultDummys2008!CX105+CW102)</f>
        <v>0</v>
      </c>
      <c r="CY102" s="3">
        <f>ExternalDefaultDummys2008!CY105*(ExternalDefaultDummys2008!CY105+CX102)</f>
        <v>0</v>
      </c>
      <c r="CZ102" s="3">
        <f>ExternalDefaultDummys2008!CZ105*(ExternalDefaultDummys2008!CZ105+CY102)</f>
        <v>0</v>
      </c>
      <c r="DA102" s="3">
        <f>ExternalDefaultDummys2008!DA105*(ExternalDefaultDummys2008!DA105+CZ102)</f>
        <v>0</v>
      </c>
      <c r="DB102" s="3">
        <f>ExternalDefaultDummys2008!DB105*(ExternalDefaultDummys2008!DB105+DA102)</f>
        <v>0</v>
      </c>
      <c r="DC102" s="3">
        <f>ExternalDefaultDummys2008!DC105*(ExternalDefaultDummys2008!DC105+DB102)</f>
        <v>0</v>
      </c>
      <c r="DD102" s="3">
        <f>ExternalDefaultDummys2008!DD105*(ExternalDefaultDummys2008!DD105+DC102)</f>
        <v>0</v>
      </c>
      <c r="DE102" s="3">
        <f>ExternalDefaultDummys2008!DE105*(ExternalDefaultDummys2008!DE105+DD102)</f>
        <v>0</v>
      </c>
      <c r="DF102" s="3">
        <f>ExternalDefaultDummys2008!DF105*(ExternalDefaultDummys2008!DF105+DE102)</f>
        <v>0</v>
      </c>
      <c r="DG102" s="3">
        <f>ExternalDefaultDummys2008!DG105*(ExternalDefaultDummys2008!DG105+DF102)</f>
        <v>0</v>
      </c>
      <c r="DH102" s="3">
        <f>ExternalDefaultDummys2008!DH105*(ExternalDefaultDummys2008!DH105+DG102)</f>
        <v>0</v>
      </c>
      <c r="DI102" s="3">
        <f>ExternalDefaultDummys2008!DI105*(ExternalDefaultDummys2008!DI105+DH102)</f>
        <v>0</v>
      </c>
      <c r="DJ102" s="3">
        <f>ExternalDefaultDummys2008!DJ105*(ExternalDefaultDummys2008!DJ105+DI102)</f>
        <v>0</v>
      </c>
      <c r="DK102" s="3">
        <f>ExternalDefaultDummys2008!DK105*(ExternalDefaultDummys2008!DK105+DJ102)</f>
        <v>0</v>
      </c>
      <c r="DL102" s="3">
        <f>ExternalDefaultDummys2008!DL105*(ExternalDefaultDummys2008!DL105+DK102)</f>
        <v>0</v>
      </c>
      <c r="DM102" s="3">
        <f>ExternalDefaultDummys2008!DM105*(ExternalDefaultDummys2008!DM105+DL102)</f>
        <v>0</v>
      </c>
      <c r="DN102" s="3">
        <f>ExternalDefaultDummys2008!DN105*(ExternalDefaultDummys2008!DN105+DM102)</f>
        <v>0</v>
      </c>
      <c r="DO102" s="3">
        <f>ExternalDefaultDummys2008!DO105*(ExternalDefaultDummys2008!DO105+DN102)</f>
        <v>0</v>
      </c>
      <c r="DP102" s="3">
        <f>ExternalDefaultDummys2008!DP105*(ExternalDefaultDummys2008!DP105+DO102)</f>
        <v>0</v>
      </c>
      <c r="DQ102" s="3">
        <f>ExternalDefaultDummys2008!DQ105*(ExternalDefaultDummys2008!DQ105+DP102)</f>
        <v>0</v>
      </c>
      <c r="DR102" s="3">
        <f>ExternalDefaultDummys2008!DR105*(ExternalDefaultDummys2008!DR105+DQ102)</f>
        <v>0</v>
      </c>
      <c r="DS102" s="3">
        <f>ExternalDefaultDummys2008!DS105*(ExternalDefaultDummys2008!DS105+DR102)</f>
        <v>0</v>
      </c>
      <c r="DT102" s="3">
        <f>ExternalDefaultDummys2008!DT105*(ExternalDefaultDummys2008!DT105+DS102)</f>
        <v>0</v>
      </c>
      <c r="DU102" s="3">
        <f>ExternalDefaultDummys2008!DU105*(ExternalDefaultDummys2008!DU105+DT102)</f>
        <v>0</v>
      </c>
      <c r="DV102" s="3">
        <f>ExternalDefaultDummys2008!DV105*(ExternalDefaultDummys2008!DV105+DU102)</f>
        <v>0</v>
      </c>
      <c r="DW102" s="3">
        <f>ExternalDefaultDummys2008!DW105*(ExternalDefaultDummys2008!DW105+DV102)</f>
        <v>0</v>
      </c>
      <c r="DX102" s="3">
        <f>ExternalDefaultDummys2008!DX105*(ExternalDefaultDummys2008!DX105+DW102)</f>
        <v>0</v>
      </c>
      <c r="DY102" s="3">
        <f>ExternalDefaultDummys2008!DY105*(ExternalDefaultDummys2008!DY105+DX102)</f>
        <v>0</v>
      </c>
      <c r="DZ102" s="3">
        <f>ExternalDefaultDummys2008!DZ105*(ExternalDefaultDummys2008!DZ105+DY102)</f>
        <v>0</v>
      </c>
      <c r="EA102" s="3">
        <f>ExternalDefaultDummys2008!EA105*(ExternalDefaultDummys2008!EA105+DZ102)</f>
        <v>0</v>
      </c>
      <c r="EB102" s="3">
        <f>ExternalDefaultDummys2008!EB105*(ExternalDefaultDummys2008!EB105+EA102)</f>
        <v>0</v>
      </c>
      <c r="EC102" s="3">
        <f>ExternalDefaultDummys2008!EC105*(ExternalDefaultDummys2008!EC105+EB102)</f>
        <v>0</v>
      </c>
      <c r="ED102" s="3">
        <f>ExternalDefaultDummys2008!ED105*(ExternalDefaultDummys2008!ED105+EC102)</f>
        <v>0</v>
      </c>
      <c r="EE102" s="3">
        <f>ExternalDefaultDummys2008!EE105*(ExternalDefaultDummys2008!EE105+ED102)</f>
        <v>0</v>
      </c>
      <c r="EF102" s="3">
        <f>ExternalDefaultDummys2008!EF105*(ExternalDefaultDummys2008!EF105+EE102)</f>
        <v>0</v>
      </c>
      <c r="EG102" s="3">
        <f>ExternalDefaultDummys2008!EG105*(ExternalDefaultDummys2008!EG105+EF102)</f>
        <v>0</v>
      </c>
      <c r="EH102" s="3">
        <f>ExternalDefaultDummys2008!EH105*(ExternalDefaultDummys2008!EH105+EG102)</f>
        <v>0</v>
      </c>
      <c r="EI102" s="3">
        <f>ExternalDefaultDummys2008!EI105*(ExternalDefaultDummys2008!EI105+EH102)</f>
        <v>0</v>
      </c>
      <c r="EJ102" s="3">
        <f>ExternalDefaultDummys2008!EJ105*(ExternalDefaultDummys2008!EJ105+EI102)</f>
        <v>0</v>
      </c>
      <c r="EK102" s="3">
        <f>ExternalDefaultDummys2008!EK105*(ExternalDefaultDummys2008!EK105+EJ102)</f>
        <v>0</v>
      </c>
      <c r="EL102" s="3">
        <f>ExternalDefaultDummys2008!EL105*(ExternalDefaultDummys2008!EL105+EK102)</f>
        <v>0</v>
      </c>
      <c r="EM102" s="3">
        <f>ExternalDefaultDummys2008!EM105*(ExternalDefaultDummys2008!EM105+EL102)</f>
        <v>0</v>
      </c>
      <c r="EN102" s="3">
        <f>ExternalDefaultDummys2008!EN105*(ExternalDefaultDummys2008!EN105+EM102)</f>
        <v>0</v>
      </c>
      <c r="EO102" s="3">
        <f>ExternalDefaultDummys2008!EO105*(ExternalDefaultDummys2008!EO105+EN102)</f>
        <v>0</v>
      </c>
      <c r="EP102" s="3">
        <f>ExternalDefaultDummys2008!EP105*(ExternalDefaultDummys2008!EP105+EO102)</f>
        <v>0</v>
      </c>
      <c r="EQ102" s="3">
        <f>ExternalDefaultDummys2008!EQ105*(ExternalDefaultDummys2008!EQ105+EP102)</f>
        <v>0</v>
      </c>
      <c r="ER102" s="3">
        <f>ExternalDefaultDummys2008!ER105*(ExternalDefaultDummys2008!ER105+EQ102)</f>
        <v>0</v>
      </c>
      <c r="ES102" s="3">
        <f>ExternalDefaultDummys2008!ES105*(ExternalDefaultDummys2008!ES105+ER102)</f>
        <v>0</v>
      </c>
      <c r="ET102" s="3">
        <f>ExternalDefaultDummys2008!ET105*(ExternalDefaultDummys2008!ET105+ES102)</f>
        <v>0</v>
      </c>
      <c r="EU102" s="3">
        <f>ExternalDefaultDummys2008!EU105*(ExternalDefaultDummys2008!EU105+ET102)</f>
        <v>0</v>
      </c>
      <c r="EV102" s="3">
        <f>ExternalDefaultDummys2008!EV105*(ExternalDefaultDummys2008!EV105+EU102)</f>
        <v>0</v>
      </c>
      <c r="EW102" s="3">
        <f>ExternalDefaultDummys2008!EW105*(ExternalDefaultDummys2008!EW105+EV102)</f>
        <v>0</v>
      </c>
      <c r="EX102" s="3">
        <f>ExternalDefaultDummys2008!EX105*(ExternalDefaultDummys2008!EX105+EW102)</f>
        <v>0</v>
      </c>
      <c r="EY102" s="3">
        <f>ExternalDefaultDummys2008!EY105*(ExternalDefaultDummys2008!EY105+EX102)</f>
        <v>0</v>
      </c>
      <c r="EZ102" s="3">
        <f>ExternalDefaultDummys2008!EZ105*(ExternalDefaultDummys2008!EZ105+EY102)</f>
        <v>0</v>
      </c>
      <c r="FA102" s="3">
        <f>ExternalDefaultDummys2008!FA105*(ExternalDefaultDummys2008!FA105+EZ102)</f>
        <v>0</v>
      </c>
      <c r="FB102" s="3">
        <f>ExternalDefaultDummys2008!FB105*(ExternalDefaultDummys2008!FB105+FA102)</f>
        <v>0</v>
      </c>
      <c r="FC102" s="3">
        <f>ExternalDefaultDummys2008!FC105*(ExternalDefaultDummys2008!FC105+FB102)</f>
        <v>0</v>
      </c>
      <c r="FD102" s="3">
        <f>ExternalDefaultDummys2008!FD105*(ExternalDefaultDummys2008!FD105+FC102)</f>
        <v>0</v>
      </c>
      <c r="FE102" s="3">
        <f>ExternalDefaultDummys2008!FE105*(ExternalDefaultDummys2008!FE105+FD102)</f>
        <v>0</v>
      </c>
      <c r="FF102" s="3">
        <f>ExternalDefaultDummys2008!FF105*(ExternalDefaultDummys2008!FF105+FE102)</f>
        <v>0</v>
      </c>
      <c r="FG102" s="3">
        <f>ExternalDefaultDummys2008!FG105*(ExternalDefaultDummys2008!FG105+FF102)</f>
        <v>0</v>
      </c>
      <c r="FH102" s="3">
        <f>ExternalDefaultDummys2008!FH105*(ExternalDefaultDummys2008!FH105+FG102)</f>
        <v>0</v>
      </c>
      <c r="FI102" s="3">
        <f>ExternalDefaultDummys2008!FI105*(ExternalDefaultDummys2008!FI105+FH102)</f>
        <v>0</v>
      </c>
      <c r="FJ102" s="3">
        <f>ExternalDefaultDummys2008!FJ105*(ExternalDefaultDummys2008!FJ105+FI102)</f>
        <v>0</v>
      </c>
      <c r="FK102" s="3">
        <f>ExternalDefaultDummys2008!FK105*(ExternalDefaultDummys2008!FK105+FJ102)</f>
        <v>0</v>
      </c>
      <c r="FL102" s="3">
        <f>ExternalDefaultDummys2008!FL105*(ExternalDefaultDummys2008!FL105+FK102)</f>
        <v>0</v>
      </c>
      <c r="FM102" s="3">
        <f>ExternalDefaultDummys2008!FM105*(ExternalDefaultDummys2008!FM105+FL102)</f>
        <v>0</v>
      </c>
      <c r="FN102" s="3">
        <f>ExternalDefaultDummys2008!FN105*(ExternalDefaultDummys2008!FN105+FM102)</f>
        <v>0</v>
      </c>
      <c r="FO102" s="3">
        <f>ExternalDefaultDummys2008!FO105*(ExternalDefaultDummys2008!FO105+FN102)</f>
        <v>0</v>
      </c>
      <c r="FP102" s="3">
        <f>ExternalDefaultDummys2008!FP105*(ExternalDefaultDummys2008!FP105+FO102)</f>
        <v>0</v>
      </c>
      <c r="FQ102" s="3">
        <f>ExternalDefaultDummys2008!FQ105*(ExternalDefaultDummys2008!FQ105+FP102)</f>
        <v>0</v>
      </c>
      <c r="FR102" s="3">
        <f>ExternalDefaultDummys2008!FR105*(ExternalDefaultDummys2008!FR105+FQ102)</f>
        <v>0</v>
      </c>
      <c r="FS102" s="3">
        <f>ExternalDefaultDummys2008!FS105*(ExternalDefaultDummys2008!FS105+FR102)</f>
        <v>0</v>
      </c>
      <c r="FT102" s="3">
        <f>ExternalDefaultDummys2008!FT105*(ExternalDefaultDummys2008!FT105+FS102)</f>
        <v>0</v>
      </c>
      <c r="FU102" s="3">
        <f>ExternalDefaultDummys2008!FU105*(ExternalDefaultDummys2008!FU105+FT102)</f>
        <v>0</v>
      </c>
      <c r="FV102" s="3">
        <f>ExternalDefaultDummys2008!FV105*(ExternalDefaultDummys2008!FV105+FU102)</f>
        <v>0</v>
      </c>
      <c r="FW102" s="3">
        <f>ExternalDefaultDummys2008!FW105*(ExternalDefaultDummys2008!FW105+FV102)</f>
        <v>0</v>
      </c>
      <c r="FX102" s="3">
        <f>ExternalDefaultDummys2008!FX105*(ExternalDefaultDummys2008!FX105+FW102)</f>
        <v>0</v>
      </c>
      <c r="FY102" s="3">
        <f>ExternalDefaultDummys2008!FY105*(ExternalDefaultDummys2008!FY105+FX102)</f>
        <v>0</v>
      </c>
      <c r="FZ102" s="3">
        <f>ExternalDefaultDummys2008!FZ105*(ExternalDefaultDummys2008!FZ105+FY102)</f>
        <v>0</v>
      </c>
      <c r="GA102" s="3">
        <f>ExternalDefaultDummys2008!GA105*(ExternalDefaultDummys2008!GA105+FZ102)</f>
        <v>0</v>
      </c>
      <c r="GB102" s="3">
        <f>ExternalDefaultDummys2008!GB105*(ExternalDefaultDummys2008!GB105+GA102)</f>
        <v>0</v>
      </c>
      <c r="GC102" s="3">
        <f>ExternalDefaultDummys2008!GC105*(ExternalDefaultDummys2008!GC105+GB102)</f>
        <v>0</v>
      </c>
      <c r="GD102" s="3">
        <f>ExternalDefaultDummys2008!GD105*(ExternalDefaultDummys2008!GD105+GC102)</f>
        <v>0</v>
      </c>
      <c r="GE102" s="3">
        <f>ExternalDefaultDummys2008!GE105*(ExternalDefaultDummys2008!GE105+GD102)</f>
        <v>0</v>
      </c>
      <c r="GF102" s="3">
        <f>ExternalDefaultDummys2008!GF105*(ExternalDefaultDummys2008!GF105+GE102)</f>
        <v>1</v>
      </c>
      <c r="GG102" s="3">
        <f>ExternalDefaultDummys2008!GG105*(ExternalDefaultDummys2008!GG105+GF102)</f>
        <v>2</v>
      </c>
      <c r="GH102" s="3">
        <f>ExternalDefaultDummys2008!GH105*(ExternalDefaultDummys2008!GH105+GG102)</f>
        <v>3</v>
      </c>
      <c r="GI102" s="3">
        <f>ExternalDefaultDummys2008!GI105*(ExternalDefaultDummys2008!GI105+GH102)</f>
        <v>4</v>
      </c>
      <c r="GJ102" s="3">
        <f>ExternalDefaultDummys2008!GJ105*(ExternalDefaultDummys2008!GJ105+GI102)</f>
        <v>5</v>
      </c>
      <c r="GK102" s="3">
        <f>ExternalDefaultDummys2008!GK105*(ExternalDefaultDummys2008!GK105+GJ102)</f>
        <v>6</v>
      </c>
      <c r="GL102" s="3">
        <f>ExternalDefaultDummys2008!GL105*(ExternalDefaultDummys2008!GL105+GK102)</f>
        <v>7</v>
      </c>
      <c r="GM102" s="3">
        <f>ExternalDefaultDummys2008!GM105*(ExternalDefaultDummys2008!GM105+GL102)</f>
        <v>8</v>
      </c>
      <c r="GN102" s="3">
        <f>ExternalDefaultDummys2008!GN105*(ExternalDefaultDummys2008!GN105+GM102)</f>
        <v>9</v>
      </c>
      <c r="GO102" s="3">
        <f>ExternalDefaultDummys2008!GO105*(ExternalDefaultDummys2008!GO105+GN102)</f>
        <v>10</v>
      </c>
      <c r="GP102" s="3">
        <f>ExternalDefaultDummys2008!GP105*(ExternalDefaultDummys2008!GP105+GO102)</f>
        <v>11</v>
      </c>
      <c r="GQ102" s="3">
        <f>ExternalDefaultDummys2008!GQ105*(ExternalDefaultDummys2008!GQ105+GP102)</f>
        <v>12</v>
      </c>
      <c r="GR102" s="3">
        <f>ExternalDefaultDummys2008!GR105*(ExternalDefaultDummys2008!GR105+GQ102)</f>
        <v>13</v>
      </c>
      <c r="GS102" s="3">
        <f>ExternalDefaultDummys2008!GS105*(ExternalDefaultDummys2008!GS105+GR102)</f>
        <v>14</v>
      </c>
      <c r="GT102" s="3">
        <f>ExternalDefaultDummys2008!GT105*(ExternalDefaultDummys2008!GT105+GS102)</f>
        <v>0</v>
      </c>
      <c r="GU102" s="3">
        <f>ExternalDefaultDummys2008!GU105*(ExternalDefaultDummys2008!GU105+GT102)</f>
        <v>0</v>
      </c>
      <c r="GV102" s="3">
        <f>ExternalDefaultDummys2008!GV105*(ExternalDefaultDummys2008!GV105+GU102)</f>
        <v>0</v>
      </c>
      <c r="GW102" s="3">
        <f>ExternalDefaultDummys2008!GW105*(ExternalDefaultDummys2008!GW105+GV102)</f>
        <v>0</v>
      </c>
      <c r="GX102" s="3">
        <f>ExternalDefaultDummys2008!GX105*(ExternalDefaultDummys2008!GX105+GW102)</f>
        <v>0</v>
      </c>
      <c r="GY102" s="3">
        <f>ExternalDefaultDummys2008!GY105*(ExternalDefaultDummys2008!GY105+GX102)</f>
        <v>0</v>
      </c>
      <c r="GZ102" s="3">
        <f>ExternalDefaultDummys2008!GZ105*(ExternalDefaultDummys2008!GZ105+GY102)</f>
        <v>0</v>
      </c>
      <c r="HA102" s="3">
        <f>ExternalDefaultDummys2008!HA105*(ExternalDefaultDummys2008!HA105+GZ102)</f>
        <v>0</v>
      </c>
      <c r="HB102" s="3">
        <f>ExternalDefaultDummys2008!HB105*(ExternalDefaultDummys2008!HB105+HA102)</f>
        <v>0</v>
      </c>
      <c r="HC102" s="3">
        <f>ExternalDefaultDummys2008!HC105*(ExternalDefaultDummys2008!HC105+HB102)</f>
        <v>0</v>
      </c>
      <c r="HE102" s="3">
        <f t="shared" si="4"/>
        <v>14</v>
      </c>
    </row>
    <row r="103" spans="1:213" x14ac:dyDescent="0.4">
      <c r="A103" s="3">
        <f t="shared" si="5"/>
        <v>95</v>
      </c>
      <c r="B103" s="26" t="s">
        <v>130</v>
      </c>
      <c r="C103" s="3">
        <f>ExternalDefaultDummys2008!C106*(ExternalDefaultDummys2008!C106+0)</f>
        <v>0</v>
      </c>
      <c r="D103" s="3">
        <f>ExternalDefaultDummys2008!D106*(ExternalDefaultDummys2008!D106+C103)</f>
        <v>0</v>
      </c>
      <c r="E103" s="3">
        <f>ExternalDefaultDummys2008!E106*(ExternalDefaultDummys2008!E106+D103)</f>
        <v>0</v>
      </c>
      <c r="F103" s="3">
        <f>ExternalDefaultDummys2008!F106*(ExternalDefaultDummys2008!F106+E103)</f>
        <v>0</v>
      </c>
      <c r="G103" s="3">
        <f>ExternalDefaultDummys2008!G106*(ExternalDefaultDummys2008!G106+F103)</f>
        <v>0</v>
      </c>
      <c r="H103" s="3">
        <f>ExternalDefaultDummys2008!H106*(ExternalDefaultDummys2008!H106+G103)</f>
        <v>0</v>
      </c>
      <c r="I103" s="3">
        <f>ExternalDefaultDummys2008!I106*(ExternalDefaultDummys2008!I106+H103)</f>
        <v>0</v>
      </c>
      <c r="J103" s="3">
        <f>ExternalDefaultDummys2008!J106*(ExternalDefaultDummys2008!J106+I103)</f>
        <v>0</v>
      </c>
      <c r="K103" s="3">
        <f>ExternalDefaultDummys2008!K106*(ExternalDefaultDummys2008!K106+J103)</f>
        <v>0</v>
      </c>
      <c r="L103" s="3">
        <f>ExternalDefaultDummys2008!L106*(ExternalDefaultDummys2008!L106+K103)</f>
        <v>0</v>
      </c>
      <c r="M103" s="3">
        <f>ExternalDefaultDummys2008!M106*(ExternalDefaultDummys2008!M106+L103)</f>
        <v>0</v>
      </c>
      <c r="N103" s="3">
        <f>ExternalDefaultDummys2008!N106*(ExternalDefaultDummys2008!N106+M103)</f>
        <v>0</v>
      </c>
      <c r="O103" s="3">
        <f>ExternalDefaultDummys2008!O106*(ExternalDefaultDummys2008!O106+N103)</f>
        <v>0</v>
      </c>
      <c r="P103" s="3">
        <f>ExternalDefaultDummys2008!P106*(ExternalDefaultDummys2008!P106+O103)</f>
        <v>0</v>
      </c>
      <c r="Q103" s="3">
        <f>ExternalDefaultDummys2008!Q106*(ExternalDefaultDummys2008!Q106+P103)</f>
        <v>0</v>
      </c>
      <c r="R103" s="3">
        <f>ExternalDefaultDummys2008!R106*(ExternalDefaultDummys2008!R106+Q103)</f>
        <v>0</v>
      </c>
      <c r="S103" s="3">
        <f>ExternalDefaultDummys2008!S106*(ExternalDefaultDummys2008!S106+R103)</f>
        <v>0</v>
      </c>
      <c r="T103" s="3">
        <f>ExternalDefaultDummys2008!T106*(ExternalDefaultDummys2008!T106+S103)</f>
        <v>0</v>
      </c>
      <c r="U103" s="3">
        <f>ExternalDefaultDummys2008!U106*(ExternalDefaultDummys2008!U106+T103)</f>
        <v>0</v>
      </c>
      <c r="V103" s="3">
        <f>ExternalDefaultDummys2008!V106*(ExternalDefaultDummys2008!V106+U103)</f>
        <v>0</v>
      </c>
      <c r="W103" s="3">
        <f>ExternalDefaultDummys2008!W106*(ExternalDefaultDummys2008!W106+V103)</f>
        <v>0</v>
      </c>
      <c r="X103" s="3">
        <f>ExternalDefaultDummys2008!X106*(ExternalDefaultDummys2008!X106+W103)</f>
        <v>0</v>
      </c>
      <c r="Y103" s="3">
        <f>ExternalDefaultDummys2008!Y106*(ExternalDefaultDummys2008!Y106+X103)</f>
        <v>0</v>
      </c>
      <c r="Z103" s="3">
        <f>ExternalDefaultDummys2008!Z106*(ExternalDefaultDummys2008!Z106+Y103)</f>
        <v>0</v>
      </c>
      <c r="AA103" s="3">
        <f>ExternalDefaultDummys2008!AA106*(ExternalDefaultDummys2008!AA106+Z103)</f>
        <v>0</v>
      </c>
      <c r="AB103" s="3">
        <f>ExternalDefaultDummys2008!AB106*(ExternalDefaultDummys2008!AB106+AA103)</f>
        <v>0</v>
      </c>
      <c r="AC103" s="3">
        <f>ExternalDefaultDummys2008!AC106*(ExternalDefaultDummys2008!AC106+AB103)</f>
        <v>0</v>
      </c>
      <c r="AD103" s="3">
        <f>ExternalDefaultDummys2008!AD106*(ExternalDefaultDummys2008!AD106+AC103)</f>
        <v>0</v>
      </c>
      <c r="AE103" s="3">
        <f>ExternalDefaultDummys2008!AE106*(ExternalDefaultDummys2008!AE106+AD103)</f>
        <v>0</v>
      </c>
      <c r="AF103" s="3">
        <f>ExternalDefaultDummys2008!AF106*(ExternalDefaultDummys2008!AF106+AE103)</f>
        <v>0</v>
      </c>
      <c r="AG103" s="3">
        <f>ExternalDefaultDummys2008!AG106*(ExternalDefaultDummys2008!AG106+AF103)</f>
        <v>0</v>
      </c>
      <c r="AH103" s="3">
        <f>ExternalDefaultDummys2008!AH106*(ExternalDefaultDummys2008!AH106+AG103)</f>
        <v>0</v>
      </c>
      <c r="AI103" s="3">
        <f>ExternalDefaultDummys2008!AI106*(ExternalDefaultDummys2008!AI106+AH103)</f>
        <v>0</v>
      </c>
      <c r="AJ103" s="3">
        <f>ExternalDefaultDummys2008!AJ106*(ExternalDefaultDummys2008!AJ106+AI103)</f>
        <v>0</v>
      </c>
      <c r="AK103" s="3">
        <f>ExternalDefaultDummys2008!AK106*(ExternalDefaultDummys2008!AK106+AJ103)</f>
        <v>0</v>
      </c>
      <c r="AL103" s="3">
        <f>ExternalDefaultDummys2008!AL106*(ExternalDefaultDummys2008!AL106+AK103)</f>
        <v>0</v>
      </c>
      <c r="AM103" s="3">
        <f>ExternalDefaultDummys2008!AM106*(ExternalDefaultDummys2008!AM106+AL103)</f>
        <v>0</v>
      </c>
      <c r="AN103" s="3">
        <f>ExternalDefaultDummys2008!AN106*(ExternalDefaultDummys2008!AN106+AM103)</f>
        <v>0</v>
      </c>
      <c r="AO103" s="3">
        <f>ExternalDefaultDummys2008!AO106*(ExternalDefaultDummys2008!AO106+AN103)</f>
        <v>0</v>
      </c>
      <c r="AP103" s="3">
        <f>ExternalDefaultDummys2008!AP106*(ExternalDefaultDummys2008!AP106+AO103)</f>
        <v>0</v>
      </c>
      <c r="AQ103" s="3">
        <f>ExternalDefaultDummys2008!AQ106*(ExternalDefaultDummys2008!AQ106+AP103)</f>
        <v>0</v>
      </c>
      <c r="AR103" s="3">
        <f>ExternalDefaultDummys2008!AR106*(ExternalDefaultDummys2008!AR106+AQ103)</f>
        <v>0</v>
      </c>
      <c r="AS103" s="3">
        <f>ExternalDefaultDummys2008!AS106*(ExternalDefaultDummys2008!AS106+AR103)</f>
        <v>0</v>
      </c>
      <c r="AT103" s="3">
        <f>ExternalDefaultDummys2008!AT106*(ExternalDefaultDummys2008!AT106+AS103)</f>
        <v>0</v>
      </c>
      <c r="AU103" s="3">
        <f>ExternalDefaultDummys2008!AU106*(ExternalDefaultDummys2008!AU106+AT103)</f>
        <v>0</v>
      </c>
      <c r="AV103" s="3">
        <f>ExternalDefaultDummys2008!AV106*(ExternalDefaultDummys2008!AV106+AU103)</f>
        <v>0</v>
      </c>
      <c r="AW103" s="3">
        <f>ExternalDefaultDummys2008!AW106*(ExternalDefaultDummys2008!AW106+AV103)</f>
        <v>0</v>
      </c>
      <c r="AX103" s="3">
        <f>ExternalDefaultDummys2008!AX106*(ExternalDefaultDummys2008!AX106+AW103)</f>
        <v>0</v>
      </c>
      <c r="AY103" s="3">
        <f>ExternalDefaultDummys2008!AY106*(ExternalDefaultDummys2008!AY106+AX103)</f>
        <v>0</v>
      </c>
      <c r="AZ103" s="3">
        <f>ExternalDefaultDummys2008!AZ106*(ExternalDefaultDummys2008!AZ106+AY103)</f>
        <v>0</v>
      </c>
      <c r="BA103" s="3">
        <f>ExternalDefaultDummys2008!BA106*(ExternalDefaultDummys2008!BA106+AZ103)</f>
        <v>0</v>
      </c>
      <c r="BB103" s="3">
        <f>ExternalDefaultDummys2008!BB106*(ExternalDefaultDummys2008!BB106+BA103)</f>
        <v>0</v>
      </c>
      <c r="BC103" s="3">
        <f>ExternalDefaultDummys2008!BC106*(ExternalDefaultDummys2008!BC106+BB103)</f>
        <v>0</v>
      </c>
      <c r="BD103" s="3">
        <f>ExternalDefaultDummys2008!BD106*(ExternalDefaultDummys2008!BD106+BC103)</f>
        <v>0</v>
      </c>
      <c r="BE103" s="3">
        <f>ExternalDefaultDummys2008!BE106*(ExternalDefaultDummys2008!BE106+BD103)</f>
        <v>0</v>
      </c>
      <c r="BF103" s="3">
        <f>ExternalDefaultDummys2008!BF106*(ExternalDefaultDummys2008!BF106+BE103)</f>
        <v>0</v>
      </c>
      <c r="BG103" s="3">
        <f>ExternalDefaultDummys2008!BG106*(ExternalDefaultDummys2008!BG106+BF103)</f>
        <v>0</v>
      </c>
      <c r="BH103" s="3">
        <f>ExternalDefaultDummys2008!BH106*(ExternalDefaultDummys2008!BH106+BG103)</f>
        <v>0</v>
      </c>
      <c r="BI103" s="3">
        <f>ExternalDefaultDummys2008!BI106*(ExternalDefaultDummys2008!BI106+BH103)</f>
        <v>0</v>
      </c>
      <c r="BJ103" s="3">
        <f>ExternalDefaultDummys2008!BJ106*(ExternalDefaultDummys2008!BJ106+BI103)</f>
        <v>0</v>
      </c>
      <c r="BK103" s="3">
        <f>ExternalDefaultDummys2008!BK106*(ExternalDefaultDummys2008!BK106+BJ103)</f>
        <v>0</v>
      </c>
      <c r="BL103" s="3">
        <f>ExternalDefaultDummys2008!BL106*(ExternalDefaultDummys2008!BL106+BK103)</f>
        <v>0</v>
      </c>
      <c r="BM103" s="3">
        <f>ExternalDefaultDummys2008!BM106*(ExternalDefaultDummys2008!BM106+BL103)</f>
        <v>0</v>
      </c>
      <c r="BN103" s="3">
        <f>ExternalDefaultDummys2008!BN106*(ExternalDefaultDummys2008!BN106+BM103)</f>
        <v>0</v>
      </c>
      <c r="BO103" s="3">
        <f>ExternalDefaultDummys2008!BO106*(ExternalDefaultDummys2008!BO106+BN103)</f>
        <v>0</v>
      </c>
      <c r="BP103" s="3">
        <f>ExternalDefaultDummys2008!BP106*(ExternalDefaultDummys2008!BP106+BO103)</f>
        <v>0</v>
      </c>
      <c r="BQ103" s="3">
        <f>ExternalDefaultDummys2008!BQ106*(ExternalDefaultDummys2008!BQ106+BP103)</f>
        <v>0</v>
      </c>
      <c r="BR103" s="3">
        <f>ExternalDefaultDummys2008!BR106*(ExternalDefaultDummys2008!BR106+BQ103)</f>
        <v>0</v>
      </c>
      <c r="BS103" s="3">
        <f>ExternalDefaultDummys2008!BS106*(ExternalDefaultDummys2008!BS106+BR103)</f>
        <v>0</v>
      </c>
      <c r="BT103" s="3">
        <f>ExternalDefaultDummys2008!BT106*(ExternalDefaultDummys2008!BT106+BS103)</f>
        <v>0</v>
      </c>
      <c r="BU103" s="3">
        <f>ExternalDefaultDummys2008!BU106*(ExternalDefaultDummys2008!BU106+BT103)</f>
        <v>0</v>
      </c>
      <c r="BV103" s="3">
        <f>ExternalDefaultDummys2008!BV106*(ExternalDefaultDummys2008!BV106+BU103)</f>
        <v>0</v>
      </c>
      <c r="BW103" s="3">
        <f>ExternalDefaultDummys2008!BW106*(ExternalDefaultDummys2008!BW106+BV103)</f>
        <v>0</v>
      </c>
      <c r="BX103" s="3">
        <f>ExternalDefaultDummys2008!BX106*(ExternalDefaultDummys2008!BX106+BW103)</f>
        <v>0</v>
      </c>
      <c r="BY103" s="3">
        <f>ExternalDefaultDummys2008!BY106*(ExternalDefaultDummys2008!BY106+BX103)</f>
        <v>0</v>
      </c>
      <c r="BZ103" s="3">
        <f>ExternalDefaultDummys2008!BZ106*(ExternalDefaultDummys2008!BZ106+BY103)</f>
        <v>0</v>
      </c>
      <c r="CA103" s="3">
        <f>ExternalDefaultDummys2008!CA106*(ExternalDefaultDummys2008!CA106+BZ103)</f>
        <v>0</v>
      </c>
      <c r="CB103" s="3">
        <f>ExternalDefaultDummys2008!CB106*(ExternalDefaultDummys2008!CB106+CA103)</f>
        <v>0</v>
      </c>
      <c r="CC103" s="3">
        <f>ExternalDefaultDummys2008!CC106*(ExternalDefaultDummys2008!CC106+CB103)</f>
        <v>0</v>
      </c>
      <c r="CD103" s="3">
        <f>ExternalDefaultDummys2008!CD106*(ExternalDefaultDummys2008!CD106+CC103)</f>
        <v>0</v>
      </c>
      <c r="CE103" s="3">
        <f>ExternalDefaultDummys2008!CE106*(ExternalDefaultDummys2008!CE106+CD103)</f>
        <v>0</v>
      </c>
      <c r="CF103" s="3">
        <f>ExternalDefaultDummys2008!CF106*(ExternalDefaultDummys2008!CF106+CE103)</f>
        <v>0</v>
      </c>
      <c r="CG103" s="3">
        <f>ExternalDefaultDummys2008!CG106*(ExternalDefaultDummys2008!CG106+CF103)</f>
        <v>0</v>
      </c>
      <c r="CH103" s="3">
        <f>ExternalDefaultDummys2008!CH106*(ExternalDefaultDummys2008!CH106+CG103)</f>
        <v>0</v>
      </c>
      <c r="CI103" s="3">
        <f>ExternalDefaultDummys2008!CI106*(ExternalDefaultDummys2008!CI106+CH103)</f>
        <v>0</v>
      </c>
      <c r="CJ103" s="3">
        <f>ExternalDefaultDummys2008!CJ106*(ExternalDefaultDummys2008!CJ106+CI103)</f>
        <v>0</v>
      </c>
      <c r="CK103" s="3">
        <f>ExternalDefaultDummys2008!CK106*(ExternalDefaultDummys2008!CK106+CJ103)</f>
        <v>0</v>
      </c>
      <c r="CL103" s="3">
        <f>ExternalDefaultDummys2008!CL106*(ExternalDefaultDummys2008!CL106+CK103)</f>
        <v>0</v>
      </c>
      <c r="CM103" s="3">
        <f>ExternalDefaultDummys2008!CM106*(ExternalDefaultDummys2008!CM106+CL103)</f>
        <v>0</v>
      </c>
      <c r="CN103" s="3">
        <f>ExternalDefaultDummys2008!CN106*(ExternalDefaultDummys2008!CN106+CM103)</f>
        <v>0</v>
      </c>
      <c r="CO103" s="3">
        <f>ExternalDefaultDummys2008!CO106*(ExternalDefaultDummys2008!CO106+CN103)</f>
        <v>0</v>
      </c>
      <c r="CP103" s="3">
        <f>ExternalDefaultDummys2008!CP106*(ExternalDefaultDummys2008!CP106+CO103)</f>
        <v>0</v>
      </c>
      <c r="CQ103" s="3">
        <f>ExternalDefaultDummys2008!CQ106*(ExternalDefaultDummys2008!CQ106+CP103)</f>
        <v>0</v>
      </c>
      <c r="CR103" s="3">
        <f>ExternalDefaultDummys2008!CR106*(ExternalDefaultDummys2008!CR106+CQ103)</f>
        <v>0</v>
      </c>
      <c r="CS103" s="3">
        <f>ExternalDefaultDummys2008!CS106*(ExternalDefaultDummys2008!CS106+CR103)</f>
        <v>0</v>
      </c>
      <c r="CT103" s="3">
        <f>ExternalDefaultDummys2008!CT106*(ExternalDefaultDummys2008!CT106+CS103)</f>
        <v>0</v>
      </c>
      <c r="CU103" s="3">
        <f>ExternalDefaultDummys2008!CU106*(ExternalDefaultDummys2008!CU106+CT103)</f>
        <v>0</v>
      </c>
      <c r="CV103" s="3">
        <f>ExternalDefaultDummys2008!CV106*(ExternalDefaultDummys2008!CV106+CU103)</f>
        <v>0</v>
      </c>
      <c r="CW103" s="3">
        <f>ExternalDefaultDummys2008!CW106*(ExternalDefaultDummys2008!CW106+CV103)</f>
        <v>0</v>
      </c>
      <c r="CX103" s="3">
        <f>ExternalDefaultDummys2008!CX106*(ExternalDefaultDummys2008!CX106+CW103)</f>
        <v>0</v>
      </c>
      <c r="CY103" s="3">
        <f>ExternalDefaultDummys2008!CY106*(ExternalDefaultDummys2008!CY106+CX103)</f>
        <v>0</v>
      </c>
      <c r="CZ103" s="3">
        <f>ExternalDefaultDummys2008!CZ106*(ExternalDefaultDummys2008!CZ106+CY103)</f>
        <v>0</v>
      </c>
      <c r="DA103" s="3">
        <f>ExternalDefaultDummys2008!DA106*(ExternalDefaultDummys2008!DA106+CZ103)</f>
        <v>0</v>
      </c>
      <c r="DB103" s="3">
        <f>ExternalDefaultDummys2008!DB106*(ExternalDefaultDummys2008!DB106+DA103)</f>
        <v>0</v>
      </c>
      <c r="DC103" s="3">
        <f>ExternalDefaultDummys2008!DC106*(ExternalDefaultDummys2008!DC106+DB103)</f>
        <v>0</v>
      </c>
      <c r="DD103" s="3">
        <f>ExternalDefaultDummys2008!DD106*(ExternalDefaultDummys2008!DD106+DC103)</f>
        <v>0</v>
      </c>
      <c r="DE103" s="3">
        <f>ExternalDefaultDummys2008!DE106*(ExternalDefaultDummys2008!DE106+DD103)</f>
        <v>0</v>
      </c>
      <c r="DF103" s="3">
        <f>ExternalDefaultDummys2008!DF106*(ExternalDefaultDummys2008!DF106+DE103)</f>
        <v>0</v>
      </c>
      <c r="DG103" s="3">
        <f>ExternalDefaultDummys2008!DG106*(ExternalDefaultDummys2008!DG106+DF103)</f>
        <v>0</v>
      </c>
      <c r="DH103" s="3">
        <f>ExternalDefaultDummys2008!DH106*(ExternalDefaultDummys2008!DH106+DG103)</f>
        <v>0</v>
      </c>
      <c r="DI103" s="3">
        <f>ExternalDefaultDummys2008!DI106*(ExternalDefaultDummys2008!DI106+DH103)</f>
        <v>0</v>
      </c>
      <c r="DJ103" s="3">
        <f>ExternalDefaultDummys2008!DJ106*(ExternalDefaultDummys2008!DJ106+DI103)</f>
        <v>0</v>
      </c>
      <c r="DK103" s="3">
        <f>ExternalDefaultDummys2008!DK106*(ExternalDefaultDummys2008!DK106+DJ103)</f>
        <v>0</v>
      </c>
      <c r="DL103" s="3">
        <f>ExternalDefaultDummys2008!DL106*(ExternalDefaultDummys2008!DL106+DK103)</f>
        <v>0</v>
      </c>
      <c r="DM103" s="3">
        <f>ExternalDefaultDummys2008!DM106*(ExternalDefaultDummys2008!DM106+DL103)</f>
        <v>0</v>
      </c>
      <c r="DN103" s="3">
        <f>ExternalDefaultDummys2008!DN106*(ExternalDefaultDummys2008!DN106+DM103)</f>
        <v>0</v>
      </c>
      <c r="DO103" s="3">
        <f>ExternalDefaultDummys2008!DO106*(ExternalDefaultDummys2008!DO106+DN103)</f>
        <v>0</v>
      </c>
      <c r="DP103" s="3">
        <f>ExternalDefaultDummys2008!DP106*(ExternalDefaultDummys2008!DP106+DO103)</f>
        <v>0</v>
      </c>
      <c r="DQ103" s="3">
        <f>ExternalDefaultDummys2008!DQ106*(ExternalDefaultDummys2008!DQ106+DP103)</f>
        <v>0</v>
      </c>
      <c r="DR103" s="3">
        <f>ExternalDefaultDummys2008!DR106*(ExternalDefaultDummys2008!DR106+DQ103)</f>
        <v>0</v>
      </c>
      <c r="DS103" s="3">
        <f>ExternalDefaultDummys2008!DS106*(ExternalDefaultDummys2008!DS106+DR103)</f>
        <v>0</v>
      </c>
      <c r="DT103" s="3">
        <f>ExternalDefaultDummys2008!DT106*(ExternalDefaultDummys2008!DT106+DS103)</f>
        <v>0</v>
      </c>
      <c r="DU103" s="3">
        <f>ExternalDefaultDummys2008!DU106*(ExternalDefaultDummys2008!DU106+DT103)</f>
        <v>0</v>
      </c>
      <c r="DV103" s="3">
        <f>ExternalDefaultDummys2008!DV106*(ExternalDefaultDummys2008!DV106+DU103)</f>
        <v>0</v>
      </c>
      <c r="DW103" s="3">
        <f>ExternalDefaultDummys2008!DW106*(ExternalDefaultDummys2008!DW106+DV103)</f>
        <v>0</v>
      </c>
      <c r="DX103" s="3">
        <f>ExternalDefaultDummys2008!DX106*(ExternalDefaultDummys2008!DX106+DW103)</f>
        <v>0</v>
      </c>
      <c r="DY103" s="3">
        <f>ExternalDefaultDummys2008!DY106*(ExternalDefaultDummys2008!DY106+DX103)</f>
        <v>0</v>
      </c>
      <c r="DZ103" s="3">
        <f>ExternalDefaultDummys2008!DZ106*(ExternalDefaultDummys2008!DZ106+DY103)</f>
        <v>0</v>
      </c>
      <c r="EA103" s="3">
        <f>ExternalDefaultDummys2008!EA106*(ExternalDefaultDummys2008!EA106+DZ103)</f>
        <v>0</v>
      </c>
      <c r="EB103" s="3">
        <f>ExternalDefaultDummys2008!EB106*(ExternalDefaultDummys2008!EB106+EA103)</f>
        <v>0</v>
      </c>
      <c r="EC103" s="3">
        <f>ExternalDefaultDummys2008!EC106*(ExternalDefaultDummys2008!EC106+EB103)</f>
        <v>0</v>
      </c>
      <c r="ED103" s="3">
        <f>ExternalDefaultDummys2008!ED106*(ExternalDefaultDummys2008!ED106+EC103)</f>
        <v>0</v>
      </c>
      <c r="EE103" s="3">
        <f>ExternalDefaultDummys2008!EE106*(ExternalDefaultDummys2008!EE106+ED103)</f>
        <v>0</v>
      </c>
      <c r="EF103" s="3">
        <f>ExternalDefaultDummys2008!EF106*(ExternalDefaultDummys2008!EF106+EE103)</f>
        <v>0</v>
      </c>
      <c r="EG103" s="3">
        <f>ExternalDefaultDummys2008!EG106*(ExternalDefaultDummys2008!EG106+EF103)</f>
        <v>0</v>
      </c>
      <c r="EH103" s="3">
        <f>ExternalDefaultDummys2008!EH106*(ExternalDefaultDummys2008!EH106+EG103)</f>
        <v>0</v>
      </c>
      <c r="EI103" s="3">
        <f>ExternalDefaultDummys2008!EI106*(ExternalDefaultDummys2008!EI106+EH103)</f>
        <v>0</v>
      </c>
      <c r="EJ103" s="3">
        <f>ExternalDefaultDummys2008!EJ106*(ExternalDefaultDummys2008!EJ106+EI103)</f>
        <v>0</v>
      </c>
      <c r="EK103" s="3">
        <f>ExternalDefaultDummys2008!EK106*(ExternalDefaultDummys2008!EK106+EJ103)</f>
        <v>0</v>
      </c>
      <c r="EL103" s="3">
        <f>ExternalDefaultDummys2008!EL106*(ExternalDefaultDummys2008!EL106+EK103)</f>
        <v>0</v>
      </c>
      <c r="EM103" s="3">
        <f>ExternalDefaultDummys2008!EM106*(ExternalDefaultDummys2008!EM106+EL103)</f>
        <v>0</v>
      </c>
      <c r="EN103" s="3">
        <f>ExternalDefaultDummys2008!EN106*(ExternalDefaultDummys2008!EN106+EM103)</f>
        <v>0</v>
      </c>
      <c r="EO103" s="3">
        <f>ExternalDefaultDummys2008!EO106*(ExternalDefaultDummys2008!EO106+EN103)</f>
        <v>0</v>
      </c>
      <c r="EP103" s="3">
        <f>ExternalDefaultDummys2008!EP106*(ExternalDefaultDummys2008!EP106+EO103)</f>
        <v>0</v>
      </c>
      <c r="EQ103" s="3">
        <f>ExternalDefaultDummys2008!EQ106*(ExternalDefaultDummys2008!EQ106+EP103)</f>
        <v>0</v>
      </c>
      <c r="ER103" s="3">
        <f>ExternalDefaultDummys2008!ER106*(ExternalDefaultDummys2008!ER106+EQ103)</f>
        <v>0</v>
      </c>
      <c r="ES103" s="3">
        <f>ExternalDefaultDummys2008!ES106*(ExternalDefaultDummys2008!ES106+ER103)</f>
        <v>0</v>
      </c>
      <c r="ET103" s="3">
        <f>ExternalDefaultDummys2008!ET106*(ExternalDefaultDummys2008!ET106+ES103)</f>
        <v>0</v>
      </c>
      <c r="EU103" s="3">
        <f>ExternalDefaultDummys2008!EU106*(ExternalDefaultDummys2008!EU106+ET103)</f>
        <v>0</v>
      </c>
      <c r="EV103" s="3">
        <f>ExternalDefaultDummys2008!EV106*(ExternalDefaultDummys2008!EV106+EU103)</f>
        <v>0</v>
      </c>
      <c r="EW103" s="3">
        <f>ExternalDefaultDummys2008!EW106*(ExternalDefaultDummys2008!EW106+EV103)</f>
        <v>0</v>
      </c>
      <c r="EX103" s="3">
        <f>ExternalDefaultDummys2008!EX106*(ExternalDefaultDummys2008!EX106+EW103)</f>
        <v>0</v>
      </c>
      <c r="EY103" s="3">
        <f>ExternalDefaultDummys2008!EY106*(ExternalDefaultDummys2008!EY106+EX103)</f>
        <v>0</v>
      </c>
      <c r="EZ103" s="3">
        <f>ExternalDefaultDummys2008!EZ106*(ExternalDefaultDummys2008!EZ106+EY103)</f>
        <v>0</v>
      </c>
      <c r="FA103" s="3">
        <f>ExternalDefaultDummys2008!FA106*(ExternalDefaultDummys2008!FA106+EZ103)</f>
        <v>0</v>
      </c>
      <c r="FB103" s="3">
        <f>ExternalDefaultDummys2008!FB106*(ExternalDefaultDummys2008!FB106+FA103)</f>
        <v>0</v>
      </c>
      <c r="FC103" s="3">
        <f>ExternalDefaultDummys2008!FC106*(ExternalDefaultDummys2008!FC106+FB103)</f>
        <v>0</v>
      </c>
      <c r="FD103" s="3">
        <f>ExternalDefaultDummys2008!FD106*(ExternalDefaultDummys2008!FD106+FC103)</f>
        <v>0</v>
      </c>
      <c r="FE103" s="3">
        <f>ExternalDefaultDummys2008!FE106*(ExternalDefaultDummys2008!FE106+FD103)</f>
        <v>0</v>
      </c>
      <c r="FF103" s="3">
        <f>ExternalDefaultDummys2008!FF106*(ExternalDefaultDummys2008!FF106+FE103)</f>
        <v>0</v>
      </c>
      <c r="FG103" s="3">
        <f>ExternalDefaultDummys2008!FG106*(ExternalDefaultDummys2008!FG106+FF103)</f>
        <v>0</v>
      </c>
      <c r="FH103" s="3">
        <f>ExternalDefaultDummys2008!FH106*(ExternalDefaultDummys2008!FH106+FG103)</f>
        <v>0</v>
      </c>
      <c r="FI103" s="3">
        <f>ExternalDefaultDummys2008!FI106*(ExternalDefaultDummys2008!FI106+FH103)</f>
        <v>0</v>
      </c>
      <c r="FJ103" s="3">
        <f>ExternalDefaultDummys2008!FJ106*(ExternalDefaultDummys2008!FJ106+FI103)</f>
        <v>0</v>
      </c>
      <c r="FK103" s="3">
        <f>ExternalDefaultDummys2008!FK106*(ExternalDefaultDummys2008!FK106+FJ103)</f>
        <v>0</v>
      </c>
      <c r="FL103" s="3">
        <f>ExternalDefaultDummys2008!FL106*(ExternalDefaultDummys2008!FL106+FK103)</f>
        <v>0</v>
      </c>
      <c r="FM103" s="3">
        <f>ExternalDefaultDummys2008!FM106*(ExternalDefaultDummys2008!FM106+FL103)</f>
        <v>0</v>
      </c>
      <c r="FN103" s="3">
        <f>ExternalDefaultDummys2008!FN106*(ExternalDefaultDummys2008!FN106+FM103)</f>
        <v>0</v>
      </c>
      <c r="FO103" s="3">
        <f>ExternalDefaultDummys2008!FO106*(ExternalDefaultDummys2008!FO106+FN103)</f>
        <v>0</v>
      </c>
      <c r="FP103" s="3">
        <f>ExternalDefaultDummys2008!FP106*(ExternalDefaultDummys2008!FP106+FO103)</f>
        <v>0</v>
      </c>
      <c r="FQ103" s="3">
        <f>ExternalDefaultDummys2008!FQ106*(ExternalDefaultDummys2008!FQ106+FP103)</f>
        <v>0</v>
      </c>
      <c r="FR103" s="3">
        <f>ExternalDefaultDummys2008!FR106*(ExternalDefaultDummys2008!FR106+FQ103)</f>
        <v>0</v>
      </c>
      <c r="FS103" s="3">
        <f>ExternalDefaultDummys2008!FS106*(ExternalDefaultDummys2008!FS106+FR103)</f>
        <v>0</v>
      </c>
      <c r="FT103" s="3">
        <f>ExternalDefaultDummys2008!FT106*(ExternalDefaultDummys2008!FT106+FS103)</f>
        <v>0</v>
      </c>
      <c r="FU103" s="3">
        <f>ExternalDefaultDummys2008!FU106*(ExternalDefaultDummys2008!FU106+FT103)</f>
        <v>0</v>
      </c>
      <c r="FV103" s="3">
        <f>ExternalDefaultDummys2008!FV106*(ExternalDefaultDummys2008!FV106+FU103)</f>
        <v>0</v>
      </c>
      <c r="FW103" s="3">
        <f>ExternalDefaultDummys2008!FW106*(ExternalDefaultDummys2008!FW106+FV103)</f>
        <v>0</v>
      </c>
      <c r="FX103" s="3">
        <f>ExternalDefaultDummys2008!FX106*(ExternalDefaultDummys2008!FX106+FW103)</f>
        <v>0</v>
      </c>
      <c r="FY103" s="3">
        <f>ExternalDefaultDummys2008!FY106*(ExternalDefaultDummys2008!FY106+FX103)</f>
        <v>0</v>
      </c>
      <c r="FZ103" s="3">
        <f>ExternalDefaultDummys2008!FZ106*(ExternalDefaultDummys2008!FZ106+FY103)</f>
        <v>0</v>
      </c>
      <c r="GA103" s="3">
        <f>ExternalDefaultDummys2008!GA106*(ExternalDefaultDummys2008!GA106+FZ103)</f>
        <v>0</v>
      </c>
      <c r="GB103" s="3">
        <f>ExternalDefaultDummys2008!GB106*(ExternalDefaultDummys2008!GB106+GA103)</f>
        <v>0</v>
      </c>
      <c r="GC103" s="3">
        <f>ExternalDefaultDummys2008!GC106*(ExternalDefaultDummys2008!GC106+GB103)</f>
        <v>0</v>
      </c>
      <c r="GD103" s="3">
        <f>ExternalDefaultDummys2008!GD106*(ExternalDefaultDummys2008!GD106+GC103)</f>
        <v>0</v>
      </c>
      <c r="GE103" s="3">
        <f>ExternalDefaultDummys2008!GE106*(ExternalDefaultDummys2008!GE106+GD103)</f>
        <v>0</v>
      </c>
      <c r="GF103" s="3">
        <f>ExternalDefaultDummys2008!GF106*(ExternalDefaultDummys2008!GF106+GE103)</f>
        <v>0</v>
      </c>
      <c r="GG103" s="3">
        <f>ExternalDefaultDummys2008!GG106*(ExternalDefaultDummys2008!GG106+GF103)</f>
        <v>0</v>
      </c>
      <c r="GH103" s="3">
        <f>ExternalDefaultDummys2008!GH106*(ExternalDefaultDummys2008!GH106+GG103)</f>
        <v>0</v>
      </c>
      <c r="GI103" s="3">
        <f>ExternalDefaultDummys2008!GI106*(ExternalDefaultDummys2008!GI106+GH103)</f>
        <v>0</v>
      </c>
      <c r="GJ103" s="3">
        <f>ExternalDefaultDummys2008!GJ106*(ExternalDefaultDummys2008!GJ106+GI103)</f>
        <v>0</v>
      </c>
      <c r="GK103" s="3">
        <f>ExternalDefaultDummys2008!GK106*(ExternalDefaultDummys2008!GK106+GJ103)</f>
        <v>0</v>
      </c>
      <c r="GL103" s="3">
        <f>ExternalDefaultDummys2008!GL106*(ExternalDefaultDummys2008!GL106+GK103)</f>
        <v>1</v>
      </c>
      <c r="GM103" s="3">
        <f>ExternalDefaultDummys2008!GM106*(ExternalDefaultDummys2008!GM106+GL103)</f>
        <v>2</v>
      </c>
      <c r="GN103" s="3">
        <f>ExternalDefaultDummys2008!GN106*(ExternalDefaultDummys2008!GN106+GM103)</f>
        <v>3</v>
      </c>
      <c r="GO103" s="3">
        <f>ExternalDefaultDummys2008!GO106*(ExternalDefaultDummys2008!GO106+GN103)</f>
        <v>4</v>
      </c>
      <c r="GP103" s="3">
        <f>ExternalDefaultDummys2008!GP106*(ExternalDefaultDummys2008!GP106+GO103)</f>
        <v>5</v>
      </c>
      <c r="GQ103" s="3">
        <f>ExternalDefaultDummys2008!GQ106*(ExternalDefaultDummys2008!GQ106+GP103)</f>
        <v>0</v>
      </c>
      <c r="GR103" s="3">
        <f>ExternalDefaultDummys2008!GR106*(ExternalDefaultDummys2008!GR106+GQ103)</f>
        <v>0</v>
      </c>
      <c r="GS103" s="3">
        <f>ExternalDefaultDummys2008!GS106*(ExternalDefaultDummys2008!GS106+GR103)</f>
        <v>0</v>
      </c>
      <c r="GT103" s="3">
        <f>ExternalDefaultDummys2008!GT106*(ExternalDefaultDummys2008!GT106+GS103)</f>
        <v>0</v>
      </c>
      <c r="GU103" s="3">
        <f>ExternalDefaultDummys2008!GU106*(ExternalDefaultDummys2008!GU106+GT103)</f>
        <v>0</v>
      </c>
      <c r="GV103" s="3">
        <f>ExternalDefaultDummys2008!GV106*(ExternalDefaultDummys2008!GV106+GU103)</f>
        <v>0</v>
      </c>
      <c r="GW103" s="3">
        <f>ExternalDefaultDummys2008!GW106*(ExternalDefaultDummys2008!GW106+GV103)</f>
        <v>0</v>
      </c>
      <c r="GX103" s="3">
        <f>ExternalDefaultDummys2008!GX106*(ExternalDefaultDummys2008!GX106+GW103)</f>
        <v>0</v>
      </c>
      <c r="GY103" s="3">
        <f>ExternalDefaultDummys2008!GY106*(ExternalDefaultDummys2008!GY106+GX103)</f>
        <v>0</v>
      </c>
      <c r="GZ103" s="3">
        <f>ExternalDefaultDummys2008!GZ106*(ExternalDefaultDummys2008!GZ106+GY103)</f>
        <v>0</v>
      </c>
      <c r="HA103" s="3">
        <f>ExternalDefaultDummys2008!HA106*(ExternalDefaultDummys2008!HA106+GZ103)</f>
        <v>0</v>
      </c>
      <c r="HB103" s="3">
        <f>ExternalDefaultDummys2008!HB106*(ExternalDefaultDummys2008!HB106+HA103)</f>
        <v>0</v>
      </c>
      <c r="HC103" s="3">
        <f>ExternalDefaultDummys2008!HC106*(ExternalDefaultDummys2008!HC106+HB103)</f>
        <v>0</v>
      </c>
      <c r="HE103" s="3">
        <f t="shared" si="4"/>
        <v>5</v>
      </c>
    </row>
    <row r="104" spans="1:213" x14ac:dyDescent="0.4">
      <c r="A104" s="3">
        <f t="shared" si="5"/>
        <v>96</v>
      </c>
      <c r="B104" s="27" t="s">
        <v>131</v>
      </c>
      <c r="C104" s="3">
        <f>ExternalDefaultDummys2008!C107*(ExternalDefaultDummys2008!C107+0)</f>
        <v>0</v>
      </c>
      <c r="D104" s="3">
        <f>ExternalDefaultDummys2008!D107*(ExternalDefaultDummys2008!D107+C104)</f>
        <v>0</v>
      </c>
      <c r="E104" s="3">
        <f>ExternalDefaultDummys2008!E107*(ExternalDefaultDummys2008!E107+D104)</f>
        <v>0</v>
      </c>
      <c r="F104" s="3">
        <f>ExternalDefaultDummys2008!F107*(ExternalDefaultDummys2008!F107+E104)</f>
        <v>0</v>
      </c>
      <c r="G104" s="3">
        <f>ExternalDefaultDummys2008!G107*(ExternalDefaultDummys2008!G107+F104)</f>
        <v>0</v>
      </c>
      <c r="H104" s="3">
        <f>ExternalDefaultDummys2008!H107*(ExternalDefaultDummys2008!H107+G104)</f>
        <v>0</v>
      </c>
      <c r="I104" s="3">
        <f>ExternalDefaultDummys2008!I107*(ExternalDefaultDummys2008!I107+H104)</f>
        <v>0</v>
      </c>
      <c r="J104" s="3">
        <f>ExternalDefaultDummys2008!J107*(ExternalDefaultDummys2008!J107+I104)</f>
        <v>0</v>
      </c>
      <c r="K104" s="3">
        <f>ExternalDefaultDummys2008!K107*(ExternalDefaultDummys2008!K107+J104)</f>
        <v>0</v>
      </c>
      <c r="L104" s="3">
        <f>ExternalDefaultDummys2008!L107*(ExternalDefaultDummys2008!L107+K104)</f>
        <v>0</v>
      </c>
      <c r="M104" s="3">
        <f>ExternalDefaultDummys2008!M107*(ExternalDefaultDummys2008!M107+L104)</f>
        <v>0</v>
      </c>
      <c r="N104" s="3">
        <f>ExternalDefaultDummys2008!N107*(ExternalDefaultDummys2008!N107+M104)</f>
        <v>0</v>
      </c>
      <c r="O104" s="3">
        <f>ExternalDefaultDummys2008!O107*(ExternalDefaultDummys2008!O107+N104)</f>
        <v>0</v>
      </c>
      <c r="P104" s="3">
        <f>ExternalDefaultDummys2008!P107*(ExternalDefaultDummys2008!P107+O104)</f>
        <v>0</v>
      </c>
      <c r="Q104" s="3">
        <f>ExternalDefaultDummys2008!Q107*(ExternalDefaultDummys2008!Q107+P104)</f>
        <v>0</v>
      </c>
      <c r="R104" s="3">
        <f>ExternalDefaultDummys2008!R107*(ExternalDefaultDummys2008!R107+Q104)</f>
        <v>0</v>
      </c>
      <c r="S104" s="3">
        <f>ExternalDefaultDummys2008!S107*(ExternalDefaultDummys2008!S107+R104)</f>
        <v>0</v>
      </c>
      <c r="T104" s="3">
        <f>ExternalDefaultDummys2008!T107*(ExternalDefaultDummys2008!T107+S104)</f>
        <v>0</v>
      </c>
      <c r="U104" s="3">
        <f>ExternalDefaultDummys2008!U107*(ExternalDefaultDummys2008!U107+T104)</f>
        <v>0</v>
      </c>
      <c r="V104" s="3">
        <f>ExternalDefaultDummys2008!V107*(ExternalDefaultDummys2008!V107+U104)</f>
        <v>0</v>
      </c>
      <c r="W104" s="3">
        <f>ExternalDefaultDummys2008!W107*(ExternalDefaultDummys2008!W107+V104)</f>
        <v>0</v>
      </c>
      <c r="X104" s="3">
        <f>ExternalDefaultDummys2008!X107*(ExternalDefaultDummys2008!X107+W104)</f>
        <v>0</v>
      </c>
      <c r="Y104" s="3">
        <f>ExternalDefaultDummys2008!Y107*(ExternalDefaultDummys2008!Y107+X104)</f>
        <v>0</v>
      </c>
      <c r="Z104" s="3">
        <f>ExternalDefaultDummys2008!Z107*(ExternalDefaultDummys2008!Z107+Y104)</f>
        <v>0</v>
      </c>
      <c r="AA104" s="3">
        <f>ExternalDefaultDummys2008!AA107*(ExternalDefaultDummys2008!AA107+Z104)</f>
        <v>0</v>
      </c>
      <c r="AB104" s="3">
        <f>ExternalDefaultDummys2008!AB107*(ExternalDefaultDummys2008!AB107+AA104)</f>
        <v>0</v>
      </c>
      <c r="AC104" s="3">
        <f>ExternalDefaultDummys2008!AC107*(ExternalDefaultDummys2008!AC107+AB104)</f>
        <v>0</v>
      </c>
      <c r="AD104" s="3">
        <f>ExternalDefaultDummys2008!AD107*(ExternalDefaultDummys2008!AD107+AC104)</f>
        <v>0</v>
      </c>
      <c r="AE104" s="3">
        <f>ExternalDefaultDummys2008!AE107*(ExternalDefaultDummys2008!AE107+AD104)</f>
        <v>0</v>
      </c>
      <c r="AF104" s="3">
        <f>ExternalDefaultDummys2008!AF107*(ExternalDefaultDummys2008!AF107+AE104)</f>
        <v>0</v>
      </c>
      <c r="AG104" s="3">
        <f>ExternalDefaultDummys2008!AG107*(ExternalDefaultDummys2008!AG107+AF104)</f>
        <v>0</v>
      </c>
      <c r="AH104" s="3">
        <f>ExternalDefaultDummys2008!AH107*(ExternalDefaultDummys2008!AH107+AG104)</f>
        <v>0</v>
      </c>
      <c r="AI104" s="3">
        <f>ExternalDefaultDummys2008!AI107*(ExternalDefaultDummys2008!AI107+AH104)</f>
        <v>0</v>
      </c>
      <c r="AJ104" s="3">
        <f>ExternalDefaultDummys2008!AJ107*(ExternalDefaultDummys2008!AJ107+AI104)</f>
        <v>0</v>
      </c>
      <c r="AK104" s="3">
        <f>ExternalDefaultDummys2008!AK107*(ExternalDefaultDummys2008!AK107+AJ104)</f>
        <v>0</v>
      </c>
      <c r="AL104" s="3">
        <f>ExternalDefaultDummys2008!AL107*(ExternalDefaultDummys2008!AL107+AK104)</f>
        <v>0</v>
      </c>
      <c r="AM104" s="3">
        <f>ExternalDefaultDummys2008!AM107*(ExternalDefaultDummys2008!AM107+AL104)</f>
        <v>0</v>
      </c>
      <c r="AN104" s="3">
        <f>ExternalDefaultDummys2008!AN107*(ExternalDefaultDummys2008!AN107+AM104)</f>
        <v>0</v>
      </c>
      <c r="AO104" s="3">
        <f>ExternalDefaultDummys2008!AO107*(ExternalDefaultDummys2008!AO107+AN104)</f>
        <v>0</v>
      </c>
      <c r="AP104" s="3">
        <f>ExternalDefaultDummys2008!AP107*(ExternalDefaultDummys2008!AP107+AO104)</f>
        <v>0</v>
      </c>
      <c r="AQ104" s="3">
        <f>ExternalDefaultDummys2008!AQ107*(ExternalDefaultDummys2008!AQ107+AP104)</f>
        <v>0</v>
      </c>
      <c r="AR104" s="3">
        <f>ExternalDefaultDummys2008!AR107*(ExternalDefaultDummys2008!AR107+AQ104)</f>
        <v>0</v>
      </c>
      <c r="AS104" s="3">
        <f>ExternalDefaultDummys2008!AS107*(ExternalDefaultDummys2008!AS107+AR104)</f>
        <v>0</v>
      </c>
      <c r="AT104" s="3">
        <f>ExternalDefaultDummys2008!AT107*(ExternalDefaultDummys2008!AT107+AS104)</f>
        <v>0</v>
      </c>
      <c r="AU104" s="3">
        <f>ExternalDefaultDummys2008!AU107*(ExternalDefaultDummys2008!AU107+AT104)</f>
        <v>0</v>
      </c>
      <c r="AV104" s="3">
        <f>ExternalDefaultDummys2008!AV107*(ExternalDefaultDummys2008!AV107+AU104)</f>
        <v>0</v>
      </c>
      <c r="AW104" s="3">
        <f>ExternalDefaultDummys2008!AW107*(ExternalDefaultDummys2008!AW107+AV104)</f>
        <v>0</v>
      </c>
      <c r="AX104" s="3">
        <f>ExternalDefaultDummys2008!AX107*(ExternalDefaultDummys2008!AX107+AW104)</f>
        <v>0</v>
      </c>
      <c r="AY104" s="3">
        <f>ExternalDefaultDummys2008!AY107*(ExternalDefaultDummys2008!AY107+AX104)</f>
        <v>0</v>
      </c>
      <c r="AZ104" s="3">
        <f>ExternalDefaultDummys2008!AZ107*(ExternalDefaultDummys2008!AZ107+AY104)</f>
        <v>0</v>
      </c>
      <c r="BA104" s="3">
        <f>ExternalDefaultDummys2008!BA107*(ExternalDefaultDummys2008!BA107+AZ104)</f>
        <v>0</v>
      </c>
      <c r="BB104" s="3">
        <f>ExternalDefaultDummys2008!BB107*(ExternalDefaultDummys2008!BB107+BA104)</f>
        <v>0</v>
      </c>
      <c r="BC104" s="3">
        <f>ExternalDefaultDummys2008!BC107*(ExternalDefaultDummys2008!BC107+BB104)</f>
        <v>0</v>
      </c>
      <c r="BD104" s="3">
        <f>ExternalDefaultDummys2008!BD107*(ExternalDefaultDummys2008!BD107+BC104)</f>
        <v>0</v>
      </c>
      <c r="BE104" s="3">
        <f>ExternalDefaultDummys2008!BE107*(ExternalDefaultDummys2008!BE107+BD104)</f>
        <v>0</v>
      </c>
      <c r="BF104" s="3">
        <f>ExternalDefaultDummys2008!BF107*(ExternalDefaultDummys2008!BF107+BE104)</f>
        <v>0</v>
      </c>
      <c r="BG104" s="3">
        <f>ExternalDefaultDummys2008!BG107*(ExternalDefaultDummys2008!BG107+BF104)</f>
        <v>0</v>
      </c>
      <c r="BH104" s="3">
        <f>ExternalDefaultDummys2008!BH107*(ExternalDefaultDummys2008!BH107+BG104)</f>
        <v>0</v>
      </c>
      <c r="BI104" s="3">
        <f>ExternalDefaultDummys2008!BI107*(ExternalDefaultDummys2008!BI107+BH104)</f>
        <v>0</v>
      </c>
      <c r="BJ104" s="3">
        <f>ExternalDefaultDummys2008!BJ107*(ExternalDefaultDummys2008!BJ107+BI104)</f>
        <v>0</v>
      </c>
      <c r="BK104" s="3">
        <f>ExternalDefaultDummys2008!BK107*(ExternalDefaultDummys2008!BK107+BJ104)</f>
        <v>0</v>
      </c>
      <c r="BL104" s="3">
        <f>ExternalDefaultDummys2008!BL107*(ExternalDefaultDummys2008!BL107+BK104)</f>
        <v>0</v>
      </c>
      <c r="BM104" s="3">
        <f>ExternalDefaultDummys2008!BM107*(ExternalDefaultDummys2008!BM107+BL104)</f>
        <v>0</v>
      </c>
      <c r="BN104" s="3">
        <f>ExternalDefaultDummys2008!BN107*(ExternalDefaultDummys2008!BN107+BM104)</f>
        <v>0</v>
      </c>
      <c r="BO104" s="3">
        <f>ExternalDefaultDummys2008!BO107*(ExternalDefaultDummys2008!BO107+BN104)</f>
        <v>0</v>
      </c>
      <c r="BP104" s="3">
        <f>ExternalDefaultDummys2008!BP107*(ExternalDefaultDummys2008!BP107+BO104)</f>
        <v>0</v>
      </c>
      <c r="BQ104" s="3">
        <f>ExternalDefaultDummys2008!BQ107*(ExternalDefaultDummys2008!BQ107+BP104)</f>
        <v>0</v>
      </c>
      <c r="BR104" s="3">
        <f>ExternalDefaultDummys2008!BR107*(ExternalDefaultDummys2008!BR107+BQ104)</f>
        <v>0</v>
      </c>
      <c r="BS104" s="3">
        <f>ExternalDefaultDummys2008!BS107*(ExternalDefaultDummys2008!BS107+BR104)</f>
        <v>0</v>
      </c>
      <c r="BT104" s="3">
        <f>ExternalDefaultDummys2008!BT107*(ExternalDefaultDummys2008!BT107+BS104)</f>
        <v>0</v>
      </c>
      <c r="BU104" s="3">
        <f>ExternalDefaultDummys2008!BU107*(ExternalDefaultDummys2008!BU107+BT104)</f>
        <v>0</v>
      </c>
      <c r="BV104" s="3">
        <f>ExternalDefaultDummys2008!BV107*(ExternalDefaultDummys2008!BV107+BU104)</f>
        <v>0</v>
      </c>
      <c r="BW104" s="3">
        <f>ExternalDefaultDummys2008!BW107*(ExternalDefaultDummys2008!BW107+BV104)</f>
        <v>0</v>
      </c>
      <c r="BX104" s="3">
        <f>ExternalDefaultDummys2008!BX107*(ExternalDefaultDummys2008!BX107+BW104)</f>
        <v>0</v>
      </c>
      <c r="BY104" s="3">
        <f>ExternalDefaultDummys2008!BY107*(ExternalDefaultDummys2008!BY107+BX104)</f>
        <v>0</v>
      </c>
      <c r="BZ104" s="3">
        <f>ExternalDefaultDummys2008!BZ107*(ExternalDefaultDummys2008!BZ107+BY104)</f>
        <v>0</v>
      </c>
      <c r="CA104" s="3">
        <f>ExternalDefaultDummys2008!CA107*(ExternalDefaultDummys2008!CA107+BZ104)</f>
        <v>0</v>
      </c>
      <c r="CB104" s="3">
        <f>ExternalDefaultDummys2008!CB107*(ExternalDefaultDummys2008!CB107+CA104)</f>
        <v>0</v>
      </c>
      <c r="CC104" s="3">
        <f>ExternalDefaultDummys2008!CC107*(ExternalDefaultDummys2008!CC107+CB104)</f>
        <v>0</v>
      </c>
      <c r="CD104" s="3">
        <f>ExternalDefaultDummys2008!CD107*(ExternalDefaultDummys2008!CD107+CC104)</f>
        <v>0</v>
      </c>
      <c r="CE104" s="3">
        <f>ExternalDefaultDummys2008!CE107*(ExternalDefaultDummys2008!CE107+CD104)</f>
        <v>0</v>
      </c>
      <c r="CF104" s="3">
        <f>ExternalDefaultDummys2008!CF107*(ExternalDefaultDummys2008!CF107+CE104)</f>
        <v>0</v>
      </c>
      <c r="CG104" s="3">
        <f>ExternalDefaultDummys2008!CG107*(ExternalDefaultDummys2008!CG107+CF104)</f>
        <v>0</v>
      </c>
      <c r="CH104" s="3">
        <f>ExternalDefaultDummys2008!CH107*(ExternalDefaultDummys2008!CH107+CG104)</f>
        <v>0</v>
      </c>
      <c r="CI104" s="3">
        <f>ExternalDefaultDummys2008!CI107*(ExternalDefaultDummys2008!CI107+CH104)</f>
        <v>0</v>
      </c>
      <c r="CJ104" s="3">
        <f>ExternalDefaultDummys2008!CJ107*(ExternalDefaultDummys2008!CJ107+CI104)</f>
        <v>0</v>
      </c>
      <c r="CK104" s="3">
        <f>ExternalDefaultDummys2008!CK107*(ExternalDefaultDummys2008!CK107+CJ104)</f>
        <v>0</v>
      </c>
      <c r="CL104" s="3">
        <f>ExternalDefaultDummys2008!CL107*(ExternalDefaultDummys2008!CL107+CK104)</f>
        <v>0</v>
      </c>
      <c r="CM104" s="3">
        <f>ExternalDefaultDummys2008!CM107*(ExternalDefaultDummys2008!CM107+CL104)</f>
        <v>0</v>
      </c>
      <c r="CN104" s="3">
        <f>ExternalDefaultDummys2008!CN107*(ExternalDefaultDummys2008!CN107+CM104)</f>
        <v>0</v>
      </c>
      <c r="CO104" s="3">
        <f>ExternalDefaultDummys2008!CO107*(ExternalDefaultDummys2008!CO107+CN104)</f>
        <v>0</v>
      </c>
      <c r="CP104" s="3">
        <f>ExternalDefaultDummys2008!CP107*(ExternalDefaultDummys2008!CP107+CO104)</f>
        <v>0</v>
      </c>
      <c r="CQ104" s="3">
        <f>ExternalDefaultDummys2008!CQ107*(ExternalDefaultDummys2008!CQ107+CP104)</f>
        <v>0</v>
      </c>
      <c r="CR104" s="3">
        <f>ExternalDefaultDummys2008!CR107*(ExternalDefaultDummys2008!CR107+CQ104)</f>
        <v>0</v>
      </c>
      <c r="CS104" s="3">
        <f>ExternalDefaultDummys2008!CS107*(ExternalDefaultDummys2008!CS107+CR104)</f>
        <v>0</v>
      </c>
      <c r="CT104" s="3">
        <f>ExternalDefaultDummys2008!CT107*(ExternalDefaultDummys2008!CT107+CS104)</f>
        <v>0</v>
      </c>
      <c r="CU104" s="3">
        <f>ExternalDefaultDummys2008!CU107*(ExternalDefaultDummys2008!CU107+CT104)</f>
        <v>0</v>
      </c>
      <c r="CV104" s="3">
        <f>ExternalDefaultDummys2008!CV107*(ExternalDefaultDummys2008!CV107+CU104)</f>
        <v>0</v>
      </c>
      <c r="CW104" s="3">
        <f>ExternalDefaultDummys2008!CW107*(ExternalDefaultDummys2008!CW107+CV104)</f>
        <v>0</v>
      </c>
      <c r="CX104" s="3">
        <f>ExternalDefaultDummys2008!CX107*(ExternalDefaultDummys2008!CX107+CW104)</f>
        <v>0</v>
      </c>
      <c r="CY104" s="3">
        <f>ExternalDefaultDummys2008!CY107*(ExternalDefaultDummys2008!CY107+CX104)</f>
        <v>0</v>
      </c>
      <c r="CZ104" s="3">
        <f>ExternalDefaultDummys2008!CZ107*(ExternalDefaultDummys2008!CZ107+CY104)</f>
        <v>0</v>
      </c>
      <c r="DA104" s="3">
        <f>ExternalDefaultDummys2008!DA107*(ExternalDefaultDummys2008!DA107+CZ104)</f>
        <v>0</v>
      </c>
      <c r="DB104" s="3">
        <f>ExternalDefaultDummys2008!DB107*(ExternalDefaultDummys2008!DB107+DA104)</f>
        <v>0</v>
      </c>
      <c r="DC104" s="3">
        <f>ExternalDefaultDummys2008!DC107*(ExternalDefaultDummys2008!DC107+DB104)</f>
        <v>0</v>
      </c>
      <c r="DD104" s="3">
        <f>ExternalDefaultDummys2008!DD107*(ExternalDefaultDummys2008!DD107+DC104)</f>
        <v>0</v>
      </c>
      <c r="DE104" s="3">
        <f>ExternalDefaultDummys2008!DE107*(ExternalDefaultDummys2008!DE107+DD104)</f>
        <v>0</v>
      </c>
      <c r="DF104" s="3">
        <f>ExternalDefaultDummys2008!DF107*(ExternalDefaultDummys2008!DF107+DE104)</f>
        <v>0</v>
      </c>
      <c r="DG104" s="3">
        <f>ExternalDefaultDummys2008!DG107*(ExternalDefaultDummys2008!DG107+DF104)</f>
        <v>0</v>
      </c>
      <c r="DH104" s="3">
        <f>ExternalDefaultDummys2008!DH107*(ExternalDefaultDummys2008!DH107+DG104)</f>
        <v>0</v>
      </c>
      <c r="DI104" s="3">
        <f>ExternalDefaultDummys2008!DI107*(ExternalDefaultDummys2008!DI107+DH104)</f>
        <v>0</v>
      </c>
      <c r="DJ104" s="3">
        <f>ExternalDefaultDummys2008!DJ107*(ExternalDefaultDummys2008!DJ107+DI104)</f>
        <v>0</v>
      </c>
      <c r="DK104" s="3">
        <f>ExternalDefaultDummys2008!DK107*(ExternalDefaultDummys2008!DK107+DJ104)</f>
        <v>0</v>
      </c>
      <c r="DL104" s="3">
        <f>ExternalDefaultDummys2008!DL107*(ExternalDefaultDummys2008!DL107+DK104)</f>
        <v>0</v>
      </c>
      <c r="DM104" s="3">
        <f>ExternalDefaultDummys2008!DM107*(ExternalDefaultDummys2008!DM107+DL104)</f>
        <v>0</v>
      </c>
      <c r="DN104" s="3">
        <f>ExternalDefaultDummys2008!DN107*(ExternalDefaultDummys2008!DN107+DM104)</f>
        <v>0</v>
      </c>
      <c r="DO104" s="3">
        <f>ExternalDefaultDummys2008!DO107*(ExternalDefaultDummys2008!DO107+DN104)</f>
        <v>0</v>
      </c>
      <c r="DP104" s="3">
        <f>ExternalDefaultDummys2008!DP107*(ExternalDefaultDummys2008!DP107+DO104)</f>
        <v>0</v>
      </c>
      <c r="DQ104" s="3">
        <f>ExternalDefaultDummys2008!DQ107*(ExternalDefaultDummys2008!DQ107+DP104)</f>
        <v>0</v>
      </c>
      <c r="DR104" s="3">
        <f>ExternalDefaultDummys2008!DR107*(ExternalDefaultDummys2008!DR107+DQ104)</f>
        <v>0</v>
      </c>
      <c r="DS104" s="3">
        <f>ExternalDefaultDummys2008!DS107*(ExternalDefaultDummys2008!DS107+DR104)</f>
        <v>0</v>
      </c>
      <c r="DT104" s="3">
        <f>ExternalDefaultDummys2008!DT107*(ExternalDefaultDummys2008!DT107+DS104)</f>
        <v>0</v>
      </c>
      <c r="DU104" s="3">
        <f>ExternalDefaultDummys2008!DU107*(ExternalDefaultDummys2008!DU107+DT104)</f>
        <v>0</v>
      </c>
      <c r="DV104" s="3">
        <f>ExternalDefaultDummys2008!DV107*(ExternalDefaultDummys2008!DV107+DU104)</f>
        <v>0</v>
      </c>
      <c r="DW104" s="3">
        <f>ExternalDefaultDummys2008!DW107*(ExternalDefaultDummys2008!DW107+DV104)</f>
        <v>0</v>
      </c>
      <c r="DX104" s="3">
        <f>ExternalDefaultDummys2008!DX107*(ExternalDefaultDummys2008!DX107+DW104)</f>
        <v>0</v>
      </c>
      <c r="DY104" s="3">
        <f>ExternalDefaultDummys2008!DY107*(ExternalDefaultDummys2008!DY107+DX104)</f>
        <v>0</v>
      </c>
      <c r="DZ104" s="3">
        <f>ExternalDefaultDummys2008!DZ107*(ExternalDefaultDummys2008!DZ107+DY104)</f>
        <v>0</v>
      </c>
      <c r="EA104" s="3">
        <f>ExternalDefaultDummys2008!EA107*(ExternalDefaultDummys2008!EA107+DZ104)</f>
        <v>0</v>
      </c>
      <c r="EB104" s="3">
        <f>ExternalDefaultDummys2008!EB107*(ExternalDefaultDummys2008!EB107+EA104)</f>
        <v>0</v>
      </c>
      <c r="EC104" s="3">
        <f>ExternalDefaultDummys2008!EC107*(ExternalDefaultDummys2008!EC107+EB104)</f>
        <v>0</v>
      </c>
      <c r="ED104" s="3">
        <f>ExternalDefaultDummys2008!ED107*(ExternalDefaultDummys2008!ED107+EC104)</f>
        <v>0</v>
      </c>
      <c r="EE104" s="3">
        <f>ExternalDefaultDummys2008!EE107*(ExternalDefaultDummys2008!EE107+ED104)</f>
        <v>0</v>
      </c>
      <c r="EF104" s="3">
        <f>ExternalDefaultDummys2008!EF107*(ExternalDefaultDummys2008!EF107+EE104)</f>
        <v>0</v>
      </c>
      <c r="EG104" s="3">
        <f>ExternalDefaultDummys2008!EG107*(ExternalDefaultDummys2008!EG107+EF104)</f>
        <v>0</v>
      </c>
      <c r="EH104" s="3">
        <f>ExternalDefaultDummys2008!EH107*(ExternalDefaultDummys2008!EH107+EG104)</f>
        <v>0</v>
      </c>
      <c r="EI104" s="3">
        <f>ExternalDefaultDummys2008!EI107*(ExternalDefaultDummys2008!EI107+EH104)</f>
        <v>0</v>
      </c>
      <c r="EJ104" s="3">
        <f>ExternalDefaultDummys2008!EJ107*(ExternalDefaultDummys2008!EJ107+EI104)</f>
        <v>0</v>
      </c>
      <c r="EK104" s="3">
        <f>ExternalDefaultDummys2008!EK107*(ExternalDefaultDummys2008!EK107+EJ104)</f>
        <v>0</v>
      </c>
      <c r="EL104" s="3">
        <f>ExternalDefaultDummys2008!EL107*(ExternalDefaultDummys2008!EL107+EK104)</f>
        <v>0</v>
      </c>
      <c r="EM104" s="3">
        <f>ExternalDefaultDummys2008!EM107*(ExternalDefaultDummys2008!EM107+EL104)</f>
        <v>0</v>
      </c>
      <c r="EN104" s="3">
        <f>ExternalDefaultDummys2008!EN107*(ExternalDefaultDummys2008!EN107+EM104)</f>
        <v>0</v>
      </c>
      <c r="EO104" s="3">
        <f>ExternalDefaultDummys2008!EO107*(ExternalDefaultDummys2008!EO107+EN104)</f>
        <v>0</v>
      </c>
      <c r="EP104" s="3">
        <f>ExternalDefaultDummys2008!EP107*(ExternalDefaultDummys2008!EP107+EO104)</f>
        <v>0</v>
      </c>
      <c r="EQ104" s="3">
        <f>ExternalDefaultDummys2008!EQ107*(ExternalDefaultDummys2008!EQ107+EP104)</f>
        <v>0</v>
      </c>
      <c r="ER104" s="3">
        <f>ExternalDefaultDummys2008!ER107*(ExternalDefaultDummys2008!ER107+EQ104)</f>
        <v>0</v>
      </c>
      <c r="ES104" s="3">
        <f>ExternalDefaultDummys2008!ES107*(ExternalDefaultDummys2008!ES107+ER104)</f>
        <v>0</v>
      </c>
      <c r="ET104" s="3">
        <f>ExternalDefaultDummys2008!ET107*(ExternalDefaultDummys2008!ET107+ES104)</f>
        <v>0</v>
      </c>
      <c r="EU104" s="3">
        <f>ExternalDefaultDummys2008!EU107*(ExternalDefaultDummys2008!EU107+ET104)</f>
        <v>0</v>
      </c>
      <c r="EV104" s="3">
        <f>ExternalDefaultDummys2008!EV107*(ExternalDefaultDummys2008!EV107+EU104)</f>
        <v>0</v>
      </c>
      <c r="EW104" s="3">
        <f>ExternalDefaultDummys2008!EW107*(ExternalDefaultDummys2008!EW107+EV104)</f>
        <v>0</v>
      </c>
      <c r="EX104" s="3">
        <f>ExternalDefaultDummys2008!EX107*(ExternalDefaultDummys2008!EX107+EW104)</f>
        <v>0</v>
      </c>
      <c r="EY104" s="3">
        <f>ExternalDefaultDummys2008!EY107*(ExternalDefaultDummys2008!EY107+EX104)</f>
        <v>0</v>
      </c>
      <c r="EZ104" s="3">
        <f>ExternalDefaultDummys2008!EZ107*(ExternalDefaultDummys2008!EZ107+EY104)</f>
        <v>0</v>
      </c>
      <c r="FA104" s="3">
        <f>ExternalDefaultDummys2008!FA107*(ExternalDefaultDummys2008!FA107+EZ104)</f>
        <v>0</v>
      </c>
      <c r="FB104" s="3">
        <f>ExternalDefaultDummys2008!FB107*(ExternalDefaultDummys2008!FB107+FA104)</f>
        <v>0</v>
      </c>
      <c r="FC104" s="3">
        <f>ExternalDefaultDummys2008!FC107*(ExternalDefaultDummys2008!FC107+FB104)</f>
        <v>0</v>
      </c>
      <c r="FD104" s="3">
        <f>ExternalDefaultDummys2008!FD107*(ExternalDefaultDummys2008!FD107+FC104)</f>
        <v>0</v>
      </c>
      <c r="FE104" s="3">
        <f>ExternalDefaultDummys2008!FE107*(ExternalDefaultDummys2008!FE107+FD104)</f>
        <v>0</v>
      </c>
      <c r="FF104" s="3">
        <f>ExternalDefaultDummys2008!FF107*(ExternalDefaultDummys2008!FF107+FE104)</f>
        <v>0</v>
      </c>
      <c r="FG104" s="3">
        <f>ExternalDefaultDummys2008!FG107*(ExternalDefaultDummys2008!FG107+FF104)</f>
        <v>0</v>
      </c>
      <c r="FH104" s="3">
        <f>ExternalDefaultDummys2008!FH107*(ExternalDefaultDummys2008!FH107+FG104)</f>
        <v>0</v>
      </c>
      <c r="FI104" s="3">
        <f>ExternalDefaultDummys2008!FI107*(ExternalDefaultDummys2008!FI107+FH104)</f>
        <v>0</v>
      </c>
      <c r="FJ104" s="3">
        <f>ExternalDefaultDummys2008!FJ107*(ExternalDefaultDummys2008!FJ107+FI104)</f>
        <v>0</v>
      </c>
      <c r="FK104" s="3">
        <f>ExternalDefaultDummys2008!FK107*(ExternalDefaultDummys2008!FK107+FJ104)</f>
        <v>0</v>
      </c>
      <c r="FL104" s="3">
        <f>ExternalDefaultDummys2008!FL107*(ExternalDefaultDummys2008!FL107+FK104)</f>
        <v>0</v>
      </c>
      <c r="FM104" s="3">
        <f>ExternalDefaultDummys2008!FM107*(ExternalDefaultDummys2008!FM107+FL104)</f>
        <v>0</v>
      </c>
      <c r="FN104" s="3">
        <f>ExternalDefaultDummys2008!FN107*(ExternalDefaultDummys2008!FN107+FM104)</f>
        <v>0</v>
      </c>
      <c r="FO104" s="3">
        <f>ExternalDefaultDummys2008!FO107*(ExternalDefaultDummys2008!FO107+FN104)</f>
        <v>0</v>
      </c>
      <c r="FP104" s="3">
        <f>ExternalDefaultDummys2008!FP107*(ExternalDefaultDummys2008!FP107+FO104)</f>
        <v>0</v>
      </c>
      <c r="FQ104" s="3">
        <f>ExternalDefaultDummys2008!FQ107*(ExternalDefaultDummys2008!FQ107+FP104)</f>
        <v>0</v>
      </c>
      <c r="FR104" s="3">
        <f>ExternalDefaultDummys2008!FR107*(ExternalDefaultDummys2008!FR107+FQ104)</f>
        <v>0</v>
      </c>
      <c r="FS104" s="3">
        <f>ExternalDefaultDummys2008!FS107*(ExternalDefaultDummys2008!FS107+FR104)</f>
        <v>0</v>
      </c>
      <c r="FT104" s="3">
        <f>ExternalDefaultDummys2008!FT107*(ExternalDefaultDummys2008!FT107+FS104)</f>
        <v>0</v>
      </c>
      <c r="FU104" s="3">
        <f>ExternalDefaultDummys2008!FU107*(ExternalDefaultDummys2008!FU107+FT104)</f>
        <v>0</v>
      </c>
      <c r="FV104" s="3">
        <f>ExternalDefaultDummys2008!FV107*(ExternalDefaultDummys2008!FV107+FU104)</f>
        <v>0</v>
      </c>
      <c r="FW104" s="3">
        <f>ExternalDefaultDummys2008!FW107*(ExternalDefaultDummys2008!FW107+FV104)</f>
        <v>0</v>
      </c>
      <c r="FX104" s="3">
        <f>ExternalDefaultDummys2008!FX107*(ExternalDefaultDummys2008!FX107+FW104)</f>
        <v>0</v>
      </c>
      <c r="FY104" s="3">
        <f>ExternalDefaultDummys2008!FY107*(ExternalDefaultDummys2008!FY107+FX104)</f>
        <v>0</v>
      </c>
      <c r="FZ104" s="3">
        <f>ExternalDefaultDummys2008!FZ107*(ExternalDefaultDummys2008!FZ107+FY104)</f>
        <v>0</v>
      </c>
      <c r="GA104" s="3">
        <f>ExternalDefaultDummys2008!GA107*(ExternalDefaultDummys2008!GA107+FZ104)</f>
        <v>0</v>
      </c>
      <c r="GB104" s="3">
        <f>ExternalDefaultDummys2008!GB107*(ExternalDefaultDummys2008!GB107+GA104)</f>
        <v>0</v>
      </c>
      <c r="GC104" s="3">
        <f>ExternalDefaultDummys2008!GC107*(ExternalDefaultDummys2008!GC107+GB104)</f>
        <v>0</v>
      </c>
      <c r="GD104" s="3">
        <f>ExternalDefaultDummys2008!GD107*(ExternalDefaultDummys2008!GD107+GC104)</f>
        <v>0</v>
      </c>
      <c r="GE104" s="3">
        <f>ExternalDefaultDummys2008!GE107*(ExternalDefaultDummys2008!GE107+GD104)</f>
        <v>0</v>
      </c>
      <c r="GF104" s="3">
        <f>ExternalDefaultDummys2008!GF107*(ExternalDefaultDummys2008!GF107+GE104)</f>
        <v>0</v>
      </c>
      <c r="GG104" s="3">
        <f>ExternalDefaultDummys2008!GG107*(ExternalDefaultDummys2008!GG107+GF104)</f>
        <v>0</v>
      </c>
      <c r="GH104" s="3">
        <f>ExternalDefaultDummys2008!GH107*(ExternalDefaultDummys2008!GH107+GG104)</f>
        <v>0</v>
      </c>
      <c r="GI104" s="3">
        <f>ExternalDefaultDummys2008!GI107*(ExternalDefaultDummys2008!GI107+GH104)</f>
        <v>0</v>
      </c>
      <c r="GJ104" s="3">
        <f>ExternalDefaultDummys2008!GJ107*(ExternalDefaultDummys2008!GJ107+GI104)</f>
        <v>0</v>
      </c>
      <c r="GK104" s="3">
        <f>ExternalDefaultDummys2008!GK107*(ExternalDefaultDummys2008!GK107+GJ104)</f>
        <v>0</v>
      </c>
      <c r="GL104" s="3">
        <f>ExternalDefaultDummys2008!GL107*(ExternalDefaultDummys2008!GL107+GK104)</f>
        <v>0</v>
      </c>
      <c r="GM104" s="3">
        <f>ExternalDefaultDummys2008!GM107*(ExternalDefaultDummys2008!GM107+GL104)</f>
        <v>1</v>
      </c>
      <c r="GN104" s="3">
        <f>ExternalDefaultDummys2008!GN107*(ExternalDefaultDummys2008!GN107+GM104)</f>
        <v>2</v>
      </c>
      <c r="GO104" s="3">
        <f>ExternalDefaultDummys2008!GO107*(ExternalDefaultDummys2008!GO107+GN104)</f>
        <v>3</v>
      </c>
      <c r="GP104" s="3">
        <f>ExternalDefaultDummys2008!GP107*(ExternalDefaultDummys2008!GP107+GO104)</f>
        <v>4</v>
      </c>
      <c r="GQ104" s="3">
        <f>ExternalDefaultDummys2008!GQ107*(ExternalDefaultDummys2008!GQ107+GP104)</f>
        <v>5</v>
      </c>
      <c r="GR104" s="3">
        <f>ExternalDefaultDummys2008!GR107*(ExternalDefaultDummys2008!GR107+GQ104)</f>
        <v>6</v>
      </c>
      <c r="GS104" s="3">
        <f>ExternalDefaultDummys2008!GS107*(ExternalDefaultDummys2008!GS107+GR104)</f>
        <v>0</v>
      </c>
      <c r="GT104" s="3">
        <f>ExternalDefaultDummys2008!GT107*(ExternalDefaultDummys2008!GT107+GS104)</f>
        <v>0</v>
      </c>
      <c r="GU104" s="3">
        <f>ExternalDefaultDummys2008!GU107*(ExternalDefaultDummys2008!GU107+GT104)</f>
        <v>0</v>
      </c>
      <c r="GV104" s="3">
        <f>ExternalDefaultDummys2008!GV107*(ExternalDefaultDummys2008!GV107+GU104)</f>
        <v>0</v>
      </c>
      <c r="GW104" s="3">
        <f>ExternalDefaultDummys2008!GW107*(ExternalDefaultDummys2008!GW107+GV104)</f>
        <v>0</v>
      </c>
      <c r="GX104" s="3">
        <f>ExternalDefaultDummys2008!GX107*(ExternalDefaultDummys2008!GX107+GW104)</f>
        <v>0</v>
      </c>
      <c r="GY104" s="3">
        <f>ExternalDefaultDummys2008!GY107*(ExternalDefaultDummys2008!GY107+GX104)</f>
        <v>0</v>
      </c>
      <c r="GZ104" s="3">
        <f>ExternalDefaultDummys2008!GZ107*(ExternalDefaultDummys2008!GZ107+GY104)</f>
        <v>0</v>
      </c>
      <c r="HA104" s="3">
        <f>ExternalDefaultDummys2008!HA107*(ExternalDefaultDummys2008!HA107+GZ104)</f>
        <v>0</v>
      </c>
      <c r="HB104" s="3">
        <f>ExternalDefaultDummys2008!HB107*(ExternalDefaultDummys2008!HB107+HA104)</f>
        <v>0</v>
      </c>
      <c r="HC104" s="3">
        <f>ExternalDefaultDummys2008!HC107*(ExternalDefaultDummys2008!HC107+HB104)</f>
        <v>0</v>
      </c>
      <c r="HE104" s="3">
        <f t="shared" si="4"/>
        <v>6</v>
      </c>
    </row>
    <row r="105" spans="1:213" x14ac:dyDescent="0.4">
      <c r="A105" s="3">
        <f t="shared" si="5"/>
        <v>97</v>
      </c>
      <c r="B105" s="26" t="s">
        <v>132</v>
      </c>
      <c r="C105" s="3">
        <f>ExternalDefaultDummys2008!C108*(ExternalDefaultDummys2008!C108+0)</f>
        <v>0</v>
      </c>
      <c r="D105" s="3">
        <f>ExternalDefaultDummys2008!D108*(ExternalDefaultDummys2008!D108+C105)</f>
        <v>0</v>
      </c>
      <c r="E105" s="3">
        <f>ExternalDefaultDummys2008!E108*(ExternalDefaultDummys2008!E108+D105)</f>
        <v>0</v>
      </c>
      <c r="F105" s="3">
        <f>ExternalDefaultDummys2008!F108*(ExternalDefaultDummys2008!F108+E105)</f>
        <v>0</v>
      </c>
      <c r="G105" s="3">
        <f>ExternalDefaultDummys2008!G108*(ExternalDefaultDummys2008!G108+F105)</f>
        <v>0</v>
      </c>
      <c r="H105" s="3">
        <f>ExternalDefaultDummys2008!H108*(ExternalDefaultDummys2008!H108+G105)</f>
        <v>0</v>
      </c>
      <c r="I105" s="3">
        <f>ExternalDefaultDummys2008!I108*(ExternalDefaultDummys2008!I108+H105)</f>
        <v>0</v>
      </c>
      <c r="J105" s="3">
        <f>ExternalDefaultDummys2008!J108*(ExternalDefaultDummys2008!J108+I105)</f>
        <v>0</v>
      </c>
      <c r="K105" s="3">
        <f>ExternalDefaultDummys2008!K108*(ExternalDefaultDummys2008!K108+J105)</f>
        <v>0</v>
      </c>
      <c r="L105" s="3">
        <f>ExternalDefaultDummys2008!L108*(ExternalDefaultDummys2008!L108+K105)</f>
        <v>0</v>
      </c>
      <c r="M105" s="3">
        <f>ExternalDefaultDummys2008!M108*(ExternalDefaultDummys2008!M108+L105)</f>
        <v>0</v>
      </c>
      <c r="N105" s="3">
        <f>ExternalDefaultDummys2008!N108*(ExternalDefaultDummys2008!N108+M105)</f>
        <v>0</v>
      </c>
      <c r="O105" s="3">
        <f>ExternalDefaultDummys2008!O108*(ExternalDefaultDummys2008!O108+N105)</f>
        <v>0</v>
      </c>
      <c r="P105" s="3">
        <f>ExternalDefaultDummys2008!P108*(ExternalDefaultDummys2008!P108+O105)</f>
        <v>0</v>
      </c>
      <c r="Q105" s="3">
        <f>ExternalDefaultDummys2008!Q108*(ExternalDefaultDummys2008!Q108+P105)</f>
        <v>0</v>
      </c>
      <c r="R105" s="3">
        <f>ExternalDefaultDummys2008!R108*(ExternalDefaultDummys2008!R108+Q105)</f>
        <v>0</v>
      </c>
      <c r="S105" s="3">
        <f>ExternalDefaultDummys2008!S108*(ExternalDefaultDummys2008!S108+R105)</f>
        <v>0</v>
      </c>
      <c r="T105" s="3">
        <f>ExternalDefaultDummys2008!T108*(ExternalDefaultDummys2008!T108+S105)</f>
        <v>0</v>
      </c>
      <c r="U105" s="3">
        <f>ExternalDefaultDummys2008!U108*(ExternalDefaultDummys2008!U108+T105)</f>
        <v>0</v>
      </c>
      <c r="V105" s="3">
        <f>ExternalDefaultDummys2008!V108*(ExternalDefaultDummys2008!V108+U105)</f>
        <v>0</v>
      </c>
      <c r="W105" s="3">
        <f>ExternalDefaultDummys2008!W108*(ExternalDefaultDummys2008!W108+V105)</f>
        <v>0</v>
      </c>
      <c r="X105" s="3">
        <f>ExternalDefaultDummys2008!X108*(ExternalDefaultDummys2008!X108+W105)</f>
        <v>0</v>
      </c>
      <c r="Y105" s="3">
        <f>ExternalDefaultDummys2008!Y108*(ExternalDefaultDummys2008!Y108+X105)</f>
        <v>0</v>
      </c>
      <c r="Z105" s="3">
        <f>ExternalDefaultDummys2008!Z108*(ExternalDefaultDummys2008!Z108+Y105)</f>
        <v>0</v>
      </c>
      <c r="AA105" s="3">
        <f>ExternalDefaultDummys2008!AA108*(ExternalDefaultDummys2008!AA108+Z105)</f>
        <v>0</v>
      </c>
      <c r="AB105" s="3">
        <f>ExternalDefaultDummys2008!AB108*(ExternalDefaultDummys2008!AB108+AA105)</f>
        <v>0</v>
      </c>
      <c r="AC105" s="3">
        <f>ExternalDefaultDummys2008!AC108*(ExternalDefaultDummys2008!AC108+AB105)</f>
        <v>0</v>
      </c>
      <c r="AD105" s="3">
        <f>ExternalDefaultDummys2008!AD108*(ExternalDefaultDummys2008!AD108+AC105)</f>
        <v>0</v>
      </c>
      <c r="AE105" s="3">
        <f>ExternalDefaultDummys2008!AE108*(ExternalDefaultDummys2008!AE108+AD105)</f>
        <v>0</v>
      </c>
      <c r="AF105" s="3">
        <f>ExternalDefaultDummys2008!AF108*(ExternalDefaultDummys2008!AF108+AE105)</f>
        <v>0</v>
      </c>
      <c r="AG105" s="3">
        <f>ExternalDefaultDummys2008!AG108*(ExternalDefaultDummys2008!AG108+AF105)</f>
        <v>0</v>
      </c>
      <c r="AH105" s="3">
        <f>ExternalDefaultDummys2008!AH108*(ExternalDefaultDummys2008!AH108+AG105)</f>
        <v>0</v>
      </c>
      <c r="AI105" s="3">
        <f>ExternalDefaultDummys2008!AI108*(ExternalDefaultDummys2008!AI108+AH105)</f>
        <v>0</v>
      </c>
      <c r="AJ105" s="3">
        <f>ExternalDefaultDummys2008!AJ108*(ExternalDefaultDummys2008!AJ108+AI105)</f>
        <v>0</v>
      </c>
      <c r="AK105" s="3">
        <f>ExternalDefaultDummys2008!AK108*(ExternalDefaultDummys2008!AK108+AJ105)</f>
        <v>0</v>
      </c>
      <c r="AL105" s="3">
        <f>ExternalDefaultDummys2008!AL108*(ExternalDefaultDummys2008!AL108+AK105)</f>
        <v>0</v>
      </c>
      <c r="AM105" s="3">
        <f>ExternalDefaultDummys2008!AM108*(ExternalDefaultDummys2008!AM108+AL105)</f>
        <v>0</v>
      </c>
      <c r="AN105" s="3">
        <f>ExternalDefaultDummys2008!AN108*(ExternalDefaultDummys2008!AN108+AM105)</f>
        <v>0</v>
      </c>
      <c r="AO105" s="3">
        <f>ExternalDefaultDummys2008!AO108*(ExternalDefaultDummys2008!AO108+AN105)</f>
        <v>0</v>
      </c>
      <c r="AP105" s="3">
        <f>ExternalDefaultDummys2008!AP108*(ExternalDefaultDummys2008!AP108+AO105)</f>
        <v>0</v>
      </c>
      <c r="AQ105" s="3">
        <f>ExternalDefaultDummys2008!AQ108*(ExternalDefaultDummys2008!AQ108+AP105)</f>
        <v>0</v>
      </c>
      <c r="AR105" s="3">
        <f>ExternalDefaultDummys2008!AR108*(ExternalDefaultDummys2008!AR108+AQ105)</f>
        <v>0</v>
      </c>
      <c r="AS105" s="3">
        <f>ExternalDefaultDummys2008!AS108*(ExternalDefaultDummys2008!AS108+AR105)</f>
        <v>0</v>
      </c>
      <c r="AT105" s="3">
        <f>ExternalDefaultDummys2008!AT108*(ExternalDefaultDummys2008!AT108+AS105)</f>
        <v>0</v>
      </c>
      <c r="AU105" s="3">
        <f>ExternalDefaultDummys2008!AU108*(ExternalDefaultDummys2008!AU108+AT105)</f>
        <v>0</v>
      </c>
      <c r="AV105" s="3">
        <f>ExternalDefaultDummys2008!AV108*(ExternalDefaultDummys2008!AV108+AU105)</f>
        <v>0</v>
      </c>
      <c r="AW105" s="3">
        <f>ExternalDefaultDummys2008!AW108*(ExternalDefaultDummys2008!AW108+AV105)</f>
        <v>0</v>
      </c>
      <c r="AX105" s="3">
        <f>ExternalDefaultDummys2008!AX108*(ExternalDefaultDummys2008!AX108+AW105)</f>
        <v>0</v>
      </c>
      <c r="AY105" s="3">
        <f>ExternalDefaultDummys2008!AY108*(ExternalDefaultDummys2008!AY108+AX105)</f>
        <v>0</v>
      </c>
      <c r="AZ105" s="3">
        <f>ExternalDefaultDummys2008!AZ108*(ExternalDefaultDummys2008!AZ108+AY105)</f>
        <v>0</v>
      </c>
      <c r="BA105" s="3">
        <f>ExternalDefaultDummys2008!BA108*(ExternalDefaultDummys2008!BA108+AZ105)</f>
        <v>0</v>
      </c>
      <c r="BB105" s="3">
        <f>ExternalDefaultDummys2008!BB108*(ExternalDefaultDummys2008!BB108+BA105)</f>
        <v>0</v>
      </c>
      <c r="BC105" s="3">
        <f>ExternalDefaultDummys2008!BC108*(ExternalDefaultDummys2008!BC108+BB105)</f>
        <v>0</v>
      </c>
      <c r="BD105" s="3">
        <f>ExternalDefaultDummys2008!BD108*(ExternalDefaultDummys2008!BD108+BC105)</f>
        <v>0</v>
      </c>
      <c r="BE105" s="3">
        <f>ExternalDefaultDummys2008!BE108*(ExternalDefaultDummys2008!BE108+BD105)</f>
        <v>0</v>
      </c>
      <c r="BF105" s="3">
        <f>ExternalDefaultDummys2008!BF108*(ExternalDefaultDummys2008!BF108+BE105)</f>
        <v>0</v>
      </c>
      <c r="BG105" s="3">
        <f>ExternalDefaultDummys2008!BG108*(ExternalDefaultDummys2008!BG108+BF105)</f>
        <v>0</v>
      </c>
      <c r="BH105" s="3">
        <f>ExternalDefaultDummys2008!BH108*(ExternalDefaultDummys2008!BH108+BG105)</f>
        <v>0</v>
      </c>
      <c r="BI105" s="3">
        <f>ExternalDefaultDummys2008!BI108*(ExternalDefaultDummys2008!BI108+BH105)</f>
        <v>0</v>
      </c>
      <c r="BJ105" s="3">
        <f>ExternalDefaultDummys2008!BJ108*(ExternalDefaultDummys2008!BJ108+BI105)</f>
        <v>0</v>
      </c>
      <c r="BK105" s="3">
        <f>ExternalDefaultDummys2008!BK108*(ExternalDefaultDummys2008!BK108+BJ105)</f>
        <v>0</v>
      </c>
      <c r="BL105" s="3">
        <f>ExternalDefaultDummys2008!BL108*(ExternalDefaultDummys2008!BL108+BK105)</f>
        <v>0</v>
      </c>
      <c r="BM105" s="3">
        <f>ExternalDefaultDummys2008!BM108*(ExternalDefaultDummys2008!BM108+BL105)</f>
        <v>0</v>
      </c>
      <c r="BN105" s="3">
        <f>ExternalDefaultDummys2008!BN108*(ExternalDefaultDummys2008!BN108+BM105)</f>
        <v>0</v>
      </c>
      <c r="BO105" s="3">
        <f>ExternalDefaultDummys2008!BO108*(ExternalDefaultDummys2008!BO108+BN105)</f>
        <v>0</v>
      </c>
      <c r="BP105" s="3">
        <f>ExternalDefaultDummys2008!BP108*(ExternalDefaultDummys2008!BP108+BO105)</f>
        <v>0</v>
      </c>
      <c r="BQ105" s="3">
        <f>ExternalDefaultDummys2008!BQ108*(ExternalDefaultDummys2008!BQ108+BP105)</f>
        <v>0</v>
      </c>
      <c r="BR105" s="3">
        <f>ExternalDefaultDummys2008!BR108*(ExternalDefaultDummys2008!BR108+BQ105)</f>
        <v>0</v>
      </c>
      <c r="BS105" s="3">
        <f>ExternalDefaultDummys2008!BS108*(ExternalDefaultDummys2008!BS108+BR105)</f>
        <v>0</v>
      </c>
      <c r="BT105" s="3">
        <f>ExternalDefaultDummys2008!BT108*(ExternalDefaultDummys2008!BT108+BS105)</f>
        <v>0</v>
      </c>
      <c r="BU105" s="3">
        <f>ExternalDefaultDummys2008!BU108*(ExternalDefaultDummys2008!BU108+BT105)</f>
        <v>0</v>
      </c>
      <c r="BV105" s="3">
        <f>ExternalDefaultDummys2008!BV108*(ExternalDefaultDummys2008!BV108+BU105)</f>
        <v>0</v>
      </c>
      <c r="BW105" s="3">
        <f>ExternalDefaultDummys2008!BW108*(ExternalDefaultDummys2008!BW108+BV105)</f>
        <v>0</v>
      </c>
      <c r="BX105" s="3">
        <f>ExternalDefaultDummys2008!BX108*(ExternalDefaultDummys2008!BX108+BW105)</f>
        <v>0</v>
      </c>
      <c r="BY105" s="3">
        <f>ExternalDefaultDummys2008!BY108*(ExternalDefaultDummys2008!BY108+BX105)</f>
        <v>0</v>
      </c>
      <c r="BZ105" s="3">
        <f>ExternalDefaultDummys2008!BZ108*(ExternalDefaultDummys2008!BZ108+BY105)</f>
        <v>0</v>
      </c>
      <c r="CA105" s="3">
        <f>ExternalDefaultDummys2008!CA108*(ExternalDefaultDummys2008!CA108+BZ105)</f>
        <v>0</v>
      </c>
      <c r="CB105" s="3">
        <f>ExternalDefaultDummys2008!CB108*(ExternalDefaultDummys2008!CB108+CA105)</f>
        <v>0</v>
      </c>
      <c r="CC105" s="3">
        <f>ExternalDefaultDummys2008!CC108*(ExternalDefaultDummys2008!CC108+CB105)</f>
        <v>0</v>
      </c>
      <c r="CD105" s="3">
        <f>ExternalDefaultDummys2008!CD108*(ExternalDefaultDummys2008!CD108+CC105)</f>
        <v>0</v>
      </c>
      <c r="CE105" s="3">
        <f>ExternalDefaultDummys2008!CE108*(ExternalDefaultDummys2008!CE108+CD105)</f>
        <v>0</v>
      </c>
      <c r="CF105" s="3">
        <f>ExternalDefaultDummys2008!CF108*(ExternalDefaultDummys2008!CF108+CE105)</f>
        <v>0</v>
      </c>
      <c r="CG105" s="3">
        <f>ExternalDefaultDummys2008!CG108*(ExternalDefaultDummys2008!CG108+CF105)</f>
        <v>0</v>
      </c>
      <c r="CH105" s="3">
        <f>ExternalDefaultDummys2008!CH108*(ExternalDefaultDummys2008!CH108+CG105)</f>
        <v>0</v>
      </c>
      <c r="CI105" s="3">
        <f>ExternalDefaultDummys2008!CI108*(ExternalDefaultDummys2008!CI108+CH105)</f>
        <v>0</v>
      </c>
      <c r="CJ105" s="3">
        <f>ExternalDefaultDummys2008!CJ108*(ExternalDefaultDummys2008!CJ108+CI105)</f>
        <v>0</v>
      </c>
      <c r="CK105" s="3">
        <f>ExternalDefaultDummys2008!CK108*(ExternalDefaultDummys2008!CK108+CJ105)</f>
        <v>0</v>
      </c>
      <c r="CL105" s="3">
        <f>ExternalDefaultDummys2008!CL108*(ExternalDefaultDummys2008!CL108+CK105)</f>
        <v>0</v>
      </c>
      <c r="CM105" s="3">
        <f>ExternalDefaultDummys2008!CM108*(ExternalDefaultDummys2008!CM108+CL105)</f>
        <v>0</v>
      </c>
      <c r="CN105" s="3">
        <f>ExternalDefaultDummys2008!CN108*(ExternalDefaultDummys2008!CN108+CM105)</f>
        <v>0</v>
      </c>
      <c r="CO105" s="3">
        <f>ExternalDefaultDummys2008!CO108*(ExternalDefaultDummys2008!CO108+CN105)</f>
        <v>0</v>
      </c>
      <c r="CP105" s="3">
        <f>ExternalDefaultDummys2008!CP108*(ExternalDefaultDummys2008!CP108+CO105)</f>
        <v>0</v>
      </c>
      <c r="CQ105" s="3">
        <f>ExternalDefaultDummys2008!CQ108*(ExternalDefaultDummys2008!CQ108+CP105)</f>
        <v>0</v>
      </c>
      <c r="CR105" s="3">
        <f>ExternalDefaultDummys2008!CR108*(ExternalDefaultDummys2008!CR108+CQ105)</f>
        <v>0</v>
      </c>
      <c r="CS105" s="3">
        <f>ExternalDefaultDummys2008!CS108*(ExternalDefaultDummys2008!CS108+CR105)</f>
        <v>0</v>
      </c>
      <c r="CT105" s="3">
        <f>ExternalDefaultDummys2008!CT108*(ExternalDefaultDummys2008!CT108+CS105)</f>
        <v>0</v>
      </c>
      <c r="CU105" s="3">
        <f>ExternalDefaultDummys2008!CU108*(ExternalDefaultDummys2008!CU108+CT105)</f>
        <v>0</v>
      </c>
      <c r="CV105" s="3">
        <f>ExternalDefaultDummys2008!CV108*(ExternalDefaultDummys2008!CV108+CU105)</f>
        <v>0</v>
      </c>
      <c r="CW105" s="3">
        <f>ExternalDefaultDummys2008!CW108*(ExternalDefaultDummys2008!CW108+CV105)</f>
        <v>0</v>
      </c>
      <c r="CX105" s="3">
        <f>ExternalDefaultDummys2008!CX108*(ExternalDefaultDummys2008!CX108+CW105)</f>
        <v>0</v>
      </c>
      <c r="CY105" s="3">
        <f>ExternalDefaultDummys2008!CY108*(ExternalDefaultDummys2008!CY108+CX105)</f>
        <v>0</v>
      </c>
      <c r="CZ105" s="3">
        <f>ExternalDefaultDummys2008!CZ108*(ExternalDefaultDummys2008!CZ108+CY105)</f>
        <v>0</v>
      </c>
      <c r="DA105" s="3">
        <f>ExternalDefaultDummys2008!DA108*(ExternalDefaultDummys2008!DA108+CZ105)</f>
        <v>0</v>
      </c>
      <c r="DB105" s="3">
        <f>ExternalDefaultDummys2008!DB108*(ExternalDefaultDummys2008!DB108+DA105)</f>
        <v>0</v>
      </c>
      <c r="DC105" s="3">
        <f>ExternalDefaultDummys2008!DC108*(ExternalDefaultDummys2008!DC108+DB105)</f>
        <v>0</v>
      </c>
      <c r="DD105" s="3">
        <f>ExternalDefaultDummys2008!DD108*(ExternalDefaultDummys2008!DD108+DC105)</f>
        <v>0</v>
      </c>
      <c r="DE105" s="3">
        <f>ExternalDefaultDummys2008!DE108*(ExternalDefaultDummys2008!DE108+DD105)</f>
        <v>0</v>
      </c>
      <c r="DF105" s="3">
        <f>ExternalDefaultDummys2008!DF108*(ExternalDefaultDummys2008!DF108+DE105)</f>
        <v>0</v>
      </c>
      <c r="DG105" s="3">
        <f>ExternalDefaultDummys2008!DG108*(ExternalDefaultDummys2008!DG108+DF105)</f>
        <v>0</v>
      </c>
      <c r="DH105" s="3">
        <f>ExternalDefaultDummys2008!DH108*(ExternalDefaultDummys2008!DH108+DG105)</f>
        <v>0</v>
      </c>
      <c r="DI105" s="3">
        <f>ExternalDefaultDummys2008!DI108*(ExternalDefaultDummys2008!DI108+DH105)</f>
        <v>0</v>
      </c>
      <c r="DJ105" s="3">
        <f>ExternalDefaultDummys2008!DJ108*(ExternalDefaultDummys2008!DJ108+DI105)</f>
        <v>0</v>
      </c>
      <c r="DK105" s="3">
        <f>ExternalDefaultDummys2008!DK108*(ExternalDefaultDummys2008!DK108+DJ105)</f>
        <v>0</v>
      </c>
      <c r="DL105" s="3">
        <f>ExternalDefaultDummys2008!DL108*(ExternalDefaultDummys2008!DL108+DK105)</f>
        <v>0</v>
      </c>
      <c r="DM105" s="3">
        <f>ExternalDefaultDummys2008!DM108*(ExternalDefaultDummys2008!DM108+DL105)</f>
        <v>0</v>
      </c>
      <c r="DN105" s="3">
        <f>ExternalDefaultDummys2008!DN108*(ExternalDefaultDummys2008!DN108+DM105)</f>
        <v>0</v>
      </c>
      <c r="DO105" s="3">
        <f>ExternalDefaultDummys2008!DO108*(ExternalDefaultDummys2008!DO108+DN105)</f>
        <v>1</v>
      </c>
      <c r="DP105" s="3">
        <f>ExternalDefaultDummys2008!DP108*(ExternalDefaultDummys2008!DP108+DO105)</f>
        <v>2</v>
      </c>
      <c r="DQ105" s="3">
        <f>ExternalDefaultDummys2008!DQ108*(ExternalDefaultDummys2008!DQ108+DP105)</f>
        <v>3</v>
      </c>
      <c r="DR105" s="3">
        <f>ExternalDefaultDummys2008!DR108*(ExternalDefaultDummys2008!DR108+DQ105)</f>
        <v>4</v>
      </c>
      <c r="DS105" s="3">
        <f>ExternalDefaultDummys2008!DS108*(ExternalDefaultDummys2008!DS108+DR105)</f>
        <v>5</v>
      </c>
      <c r="DT105" s="3">
        <f>ExternalDefaultDummys2008!DT108*(ExternalDefaultDummys2008!DT108+DS105)</f>
        <v>0</v>
      </c>
      <c r="DU105" s="3">
        <f>ExternalDefaultDummys2008!DU108*(ExternalDefaultDummys2008!DU108+DT105)</f>
        <v>0</v>
      </c>
      <c r="DV105" s="3">
        <f>ExternalDefaultDummys2008!DV108*(ExternalDefaultDummys2008!DV108+DU105)</f>
        <v>0</v>
      </c>
      <c r="DW105" s="3">
        <f>ExternalDefaultDummys2008!DW108*(ExternalDefaultDummys2008!DW108+DV105)</f>
        <v>0</v>
      </c>
      <c r="DX105" s="3">
        <f>ExternalDefaultDummys2008!DX108*(ExternalDefaultDummys2008!DX108+DW105)</f>
        <v>0</v>
      </c>
      <c r="DY105" s="3">
        <f>ExternalDefaultDummys2008!DY108*(ExternalDefaultDummys2008!DY108+DX105)</f>
        <v>0</v>
      </c>
      <c r="DZ105" s="3">
        <f>ExternalDefaultDummys2008!DZ108*(ExternalDefaultDummys2008!DZ108+DY105)</f>
        <v>0</v>
      </c>
      <c r="EA105" s="3">
        <f>ExternalDefaultDummys2008!EA108*(ExternalDefaultDummys2008!EA108+DZ105)</f>
        <v>0</v>
      </c>
      <c r="EB105" s="3">
        <f>ExternalDefaultDummys2008!EB108*(ExternalDefaultDummys2008!EB108+EA105)</f>
        <v>0</v>
      </c>
      <c r="EC105" s="3">
        <f>ExternalDefaultDummys2008!EC108*(ExternalDefaultDummys2008!EC108+EB105)</f>
        <v>0</v>
      </c>
      <c r="ED105" s="3">
        <f>ExternalDefaultDummys2008!ED108*(ExternalDefaultDummys2008!ED108+EC105)</f>
        <v>0</v>
      </c>
      <c r="EE105" s="3">
        <f>ExternalDefaultDummys2008!EE108*(ExternalDefaultDummys2008!EE108+ED105)</f>
        <v>1</v>
      </c>
      <c r="EF105" s="3">
        <f>ExternalDefaultDummys2008!EF108*(ExternalDefaultDummys2008!EF108+EE105)</f>
        <v>0</v>
      </c>
      <c r="EG105" s="3">
        <f>ExternalDefaultDummys2008!EG108*(ExternalDefaultDummys2008!EG108+EF105)</f>
        <v>0</v>
      </c>
      <c r="EH105" s="3">
        <f>ExternalDefaultDummys2008!EH108*(ExternalDefaultDummys2008!EH108+EG105)</f>
        <v>0</v>
      </c>
      <c r="EI105" s="3">
        <f>ExternalDefaultDummys2008!EI108*(ExternalDefaultDummys2008!EI108+EH105)</f>
        <v>0</v>
      </c>
      <c r="EJ105" s="3">
        <f>ExternalDefaultDummys2008!EJ108*(ExternalDefaultDummys2008!EJ108+EI105)</f>
        <v>0</v>
      </c>
      <c r="EK105" s="3">
        <f>ExternalDefaultDummys2008!EK108*(ExternalDefaultDummys2008!EK108+EJ105)</f>
        <v>0</v>
      </c>
      <c r="EL105" s="3">
        <f>ExternalDefaultDummys2008!EL108*(ExternalDefaultDummys2008!EL108+EK105)</f>
        <v>0</v>
      </c>
      <c r="EM105" s="3">
        <f>ExternalDefaultDummys2008!EM108*(ExternalDefaultDummys2008!EM108+EL105)</f>
        <v>0</v>
      </c>
      <c r="EN105" s="3">
        <f>ExternalDefaultDummys2008!EN108*(ExternalDefaultDummys2008!EN108+EM105)</f>
        <v>0</v>
      </c>
      <c r="EO105" s="3">
        <f>ExternalDefaultDummys2008!EO108*(ExternalDefaultDummys2008!EO108+EN105)</f>
        <v>0</v>
      </c>
      <c r="EP105" s="3">
        <f>ExternalDefaultDummys2008!EP108*(ExternalDefaultDummys2008!EP108+EO105)</f>
        <v>0</v>
      </c>
      <c r="EQ105" s="3">
        <f>ExternalDefaultDummys2008!EQ108*(ExternalDefaultDummys2008!EQ108+EP105)</f>
        <v>0</v>
      </c>
      <c r="ER105" s="3">
        <f>ExternalDefaultDummys2008!ER108*(ExternalDefaultDummys2008!ER108+EQ105)</f>
        <v>0</v>
      </c>
      <c r="ES105" s="3">
        <f>ExternalDefaultDummys2008!ES108*(ExternalDefaultDummys2008!ES108+ER105)</f>
        <v>0</v>
      </c>
      <c r="ET105" s="3">
        <f>ExternalDefaultDummys2008!ET108*(ExternalDefaultDummys2008!ET108+ES105)</f>
        <v>0</v>
      </c>
      <c r="EU105" s="3">
        <f>ExternalDefaultDummys2008!EU108*(ExternalDefaultDummys2008!EU108+ET105)</f>
        <v>0</v>
      </c>
      <c r="EV105" s="3">
        <f>ExternalDefaultDummys2008!EV108*(ExternalDefaultDummys2008!EV108+EU105)</f>
        <v>0</v>
      </c>
      <c r="EW105" s="3">
        <f>ExternalDefaultDummys2008!EW108*(ExternalDefaultDummys2008!EW108+EV105)</f>
        <v>0</v>
      </c>
      <c r="EX105" s="3">
        <f>ExternalDefaultDummys2008!EX108*(ExternalDefaultDummys2008!EX108+EW105)</f>
        <v>0</v>
      </c>
      <c r="EY105" s="3">
        <f>ExternalDefaultDummys2008!EY108*(ExternalDefaultDummys2008!EY108+EX105)</f>
        <v>0</v>
      </c>
      <c r="EZ105" s="3">
        <f>ExternalDefaultDummys2008!EZ108*(ExternalDefaultDummys2008!EZ108+EY105)</f>
        <v>0</v>
      </c>
      <c r="FA105" s="3">
        <f>ExternalDefaultDummys2008!FA108*(ExternalDefaultDummys2008!FA108+EZ105)</f>
        <v>0</v>
      </c>
      <c r="FB105" s="3">
        <f>ExternalDefaultDummys2008!FB108*(ExternalDefaultDummys2008!FB108+FA105)</f>
        <v>0</v>
      </c>
      <c r="FC105" s="3">
        <f>ExternalDefaultDummys2008!FC108*(ExternalDefaultDummys2008!FC108+FB105)</f>
        <v>0</v>
      </c>
      <c r="FD105" s="3">
        <f>ExternalDefaultDummys2008!FD108*(ExternalDefaultDummys2008!FD108+FC105)</f>
        <v>0</v>
      </c>
      <c r="FE105" s="3">
        <f>ExternalDefaultDummys2008!FE108*(ExternalDefaultDummys2008!FE108+FD105)</f>
        <v>0</v>
      </c>
      <c r="FF105" s="3">
        <f>ExternalDefaultDummys2008!FF108*(ExternalDefaultDummys2008!FF108+FE105)</f>
        <v>0</v>
      </c>
      <c r="FG105" s="3">
        <f>ExternalDefaultDummys2008!FG108*(ExternalDefaultDummys2008!FG108+FF105)</f>
        <v>0</v>
      </c>
      <c r="FH105" s="3">
        <f>ExternalDefaultDummys2008!FH108*(ExternalDefaultDummys2008!FH108+FG105)</f>
        <v>0</v>
      </c>
      <c r="FI105" s="3">
        <f>ExternalDefaultDummys2008!FI108*(ExternalDefaultDummys2008!FI108+FH105)</f>
        <v>0</v>
      </c>
      <c r="FJ105" s="3">
        <f>ExternalDefaultDummys2008!FJ108*(ExternalDefaultDummys2008!FJ108+FI105)</f>
        <v>0</v>
      </c>
      <c r="FK105" s="3">
        <f>ExternalDefaultDummys2008!FK108*(ExternalDefaultDummys2008!FK108+FJ105)</f>
        <v>0</v>
      </c>
      <c r="FL105" s="3">
        <f>ExternalDefaultDummys2008!FL108*(ExternalDefaultDummys2008!FL108+FK105)</f>
        <v>0</v>
      </c>
      <c r="FM105" s="3">
        <f>ExternalDefaultDummys2008!FM108*(ExternalDefaultDummys2008!FM108+FL105)</f>
        <v>0</v>
      </c>
      <c r="FN105" s="3">
        <f>ExternalDefaultDummys2008!FN108*(ExternalDefaultDummys2008!FN108+FM105)</f>
        <v>0</v>
      </c>
      <c r="FO105" s="3">
        <f>ExternalDefaultDummys2008!FO108*(ExternalDefaultDummys2008!FO108+FN105)</f>
        <v>0</v>
      </c>
      <c r="FP105" s="3">
        <f>ExternalDefaultDummys2008!FP108*(ExternalDefaultDummys2008!FP108+FO105)</f>
        <v>0</v>
      </c>
      <c r="FQ105" s="3">
        <f>ExternalDefaultDummys2008!FQ108*(ExternalDefaultDummys2008!FQ108+FP105)</f>
        <v>0</v>
      </c>
      <c r="FR105" s="3">
        <f>ExternalDefaultDummys2008!FR108*(ExternalDefaultDummys2008!FR108+FQ105)</f>
        <v>0</v>
      </c>
      <c r="FS105" s="3">
        <f>ExternalDefaultDummys2008!FS108*(ExternalDefaultDummys2008!FS108+FR105)</f>
        <v>0</v>
      </c>
      <c r="FT105" s="3">
        <f>ExternalDefaultDummys2008!FT108*(ExternalDefaultDummys2008!FT108+FS105)</f>
        <v>0</v>
      </c>
      <c r="FU105" s="3">
        <f>ExternalDefaultDummys2008!FU108*(ExternalDefaultDummys2008!FU108+FT105)</f>
        <v>0</v>
      </c>
      <c r="FV105" s="3">
        <f>ExternalDefaultDummys2008!FV108*(ExternalDefaultDummys2008!FV108+FU105)</f>
        <v>0</v>
      </c>
      <c r="FW105" s="3">
        <f>ExternalDefaultDummys2008!FW108*(ExternalDefaultDummys2008!FW108+FV105)</f>
        <v>0</v>
      </c>
      <c r="FX105" s="3">
        <f>ExternalDefaultDummys2008!FX108*(ExternalDefaultDummys2008!FX108+FW105)</f>
        <v>0</v>
      </c>
      <c r="FY105" s="3">
        <f>ExternalDefaultDummys2008!FY108*(ExternalDefaultDummys2008!FY108+FX105)</f>
        <v>0</v>
      </c>
      <c r="FZ105" s="3">
        <f>ExternalDefaultDummys2008!FZ108*(ExternalDefaultDummys2008!FZ108+FY105)</f>
        <v>0</v>
      </c>
      <c r="GA105" s="3">
        <f>ExternalDefaultDummys2008!GA108*(ExternalDefaultDummys2008!GA108+FZ105)</f>
        <v>0</v>
      </c>
      <c r="GB105" s="3">
        <f>ExternalDefaultDummys2008!GB108*(ExternalDefaultDummys2008!GB108+GA105)</f>
        <v>0</v>
      </c>
      <c r="GC105" s="3">
        <f>ExternalDefaultDummys2008!GC108*(ExternalDefaultDummys2008!GC108+GB105)</f>
        <v>0</v>
      </c>
      <c r="GD105" s="3">
        <f>ExternalDefaultDummys2008!GD108*(ExternalDefaultDummys2008!GD108+GC105)</f>
        <v>0</v>
      </c>
      <c r="GE105" s="3">
        <f>ExternalDefaultDummys2008!GE108*(ExternalDefaultDummys2008!GE108+GD105)</f>
        <v>0</v>
      </c>
      <c r="GF105" s="3">
        <f>ExternalDefaultDummys2008!GF108*(ExternalDefaultDummys2008!GF108+GE105)</f>
        <v>0</v>
      </c>
      <c r="GG105" s="3">
        <f>ExternalDefaultDummys2008!GG108*(ExternalDefaultDummys2008!GG108+GF105)</f>
        <v>0</v>
      </c>
      <c r="GH105" s="3">
        <f>ExternalDefaultDummys2008!GH108*(ExternalDefaultDummys2008!GH108+GG105)</f>
        <v>0</v>
      </c>
      <c r="GI105" s="3">
        <f>ExternalDefaultDummys2008!GI108*(ExternalDefaultDummys2008!GI108+GH105)</f>
        <v>0</v>
      </c>
      <c r="GJ105" s="3">
        <f>ExternalDefaultDummys2008!GJ108*(ExternalDefaultDummys2008!GJ108+GI105)</f>
        <v>0</v>
      </c>
      <c r="GK105" s="3">
        <f>ExternalDefaultDummys2008!GK108*(ExternalDefaultDummys2008!GK108+GJ105)</f>
        <v>1</v>
      </c>
      <c r="GL105" s="3">
        <f>ExternalDefaultDummys2008!GL108*(ExternalDefaultDummys2008!GL108+GK105)</f>
        <v>2</v>
      </c>
      <c r="GM105" s="3">
        <f>ExternalDefaultDummys2008!GM108*(ExternalDefaultDummys2008!GM108+GL105)</f>
        <v>3</v>
      </c>
      <c r="GN105" s="3">
        <f>ExternalDefaultDummys2008!GN108*(ExternalDefaultDummys2008!GN108+GM105)</f>
        <v>4</v>
      </c>
      <c r="GO105" s="3">
        <f>ExternalDefaultDummys2008!GO108*(ExternalDefaultDummys2008!GO108+GN105)</f>
        <v>5</v>
      </c>
      <c r="GP105" s="3">
        <f>ExternalDefaultDummys2008!GP108*(ExternalDefaultDummys2008!GP108+GO105)</f>
        <v>0</v>
      </c>
      <c r="GQ105" s="3">
        <f>ExternalDefaultDummys2008!GQ108*(ExternalDefaultDummys2008!GQ108+GP105)</f>
        <v>0</v>
      </c>
      <c r="GR105" s="3">
        <f>ExternalDefaultDummys2008!GR108*(ExternalDefaultDummys2008!GR108+GQ105)</f>
        <v>0</v>
      </c>
      <c r="GS105" s="3">
        <f>ExternalDefaultDummys2008!GS108*(ExternalDefaultDummys2008!GS108+GR105)</f>
        <v>0</v>
      </c>
      <c r="GT105" s="3">
        <f>ExternalDefaultDummys2008!GT108*(ExternalDefaultDummys2008!GT108+GS105)</f>
        <v>0</v>
      </c>
      <c r="GU105" s="3">
        <f>ExternalDefaultDummys2008!GU108*(ExternalDefaultDummys2008!GU108+GT105)</f>
        <v>0</v>
      </c>
      <c r="GV105" s="3">
        <f>ExternalDefaultDummys2008!GV108*(ExternalDefaultDummys2008!GV108+GU105)</f>
        <v>0</v>
      </c>
      <c r="GW105" s="3">
        <f>ExternalDefaultDummys2008!GW108*(ExternalDefaultDummys2008!GW108+GV105)</f>
        <v>0</v>
      </c>
      <c r="GX105" s="3">
        <f>ExternalDefaultDummys2008!GX108*(ExternalDefaultDummys2008!GX108+GW105)</f>
        <v>0</v>
      </c>
      <c r="GY105" s="3">
        <f>ExternalDefaultDummys2008!GY108*(ExternalDefaultDummys2008!GY108+GX105)</f>
        <v>0</v>
      </c>
      <c r="GZ105" s="3">
        <f>ExternalDefaultDummys2008!GZ108*(ExternalDefaultDummys2008!GZ108+GY105)</f>
        <v>0</v>
      </c>
      <c r="HA105" s="3">
        <f>ExternalDefaultDummys2008!HA108*(ExternalDefaultDummys2008!HA108+GZ105)</f>
        <v>0</v>
      </c>
      <c r="HB105" s="3">
        <f>ExternalDefaultDummys2008!HB108*(ExternalDefaultDummys2008!HB108+HA105)</f>
        <v>0</v>
      </c>
      <c r="HC105" s="3">
        <f>ExternalDefaultDummys2008!HC108*(ExternalDefaultDummys2008!HC108+HB105)</f>
        <v>0</v>
      </c>
      <c r="HE105" s="3">
        <f t="shared" si="4"/>
        <v>5</v>
      </c>
    </row>
    <row r="106" spans="1:213" x14ac:dyDescent="0.4">
      <c r="A106" s="3">
        <f t="shared" si="5"/>
        <v>98</v>
      </c>
      <c r="B106" s="27" t="s">
        <v>133</v>
      </c>
      <c r="C106" s="3">
        <f>ExternalDefaultDummys2008!C109*(ExternalDefaultDummys2008!C109+0)</f>
        <v>0</v>
      </c>
      <c r="D106" s="3">
        <f>ExternalDefaultDummys2008!D109*(ExternalDefaultDummys2008!D109+C106)</f>
        <v>0</v>
      </c>
      <c r="E106" s="3">
        <f>ExternalDefaultDummys2008!E109*(ExternalDefaultDummys2008!E109+D106)</f>
        <v>0</v>
      </c>
      <c r="F106" s="3">
        <f>ExternalDefaultDummys2008!F109*(ExternalDefaultDummys2008!F109+E106)</f>
        <v>0</v>
      </c>
      <c r="G106" s="3">
        <f>ExternalDefaultDummys2008!G109*(ExternalDefaultDummys2008!G109+F106)</f>
        <v>0</v>
      </c>
      <c r="H106" s="3">
        <f>ExternalDefaultDummys2008!H109*(ExternalDefaultDummys2008!H109+G106)</f>
        <v>0</v>
      </c>
      <c r="I106" s="3">
        <f>ExternalDefaultDummys2008!I109*(ExternalDefaultDummys2008!I109+H106)</f>
        <v>0</v>
      </c>
      <c r="J106" s="3">
        <f>ExternalDefaultDummys2008!J109*(ExternalDefaultDummys2008!J109+I106)</f>
        <v>0</v>
      </c>
      <c r="K106" s="3">
        <f>ExternalDefaultDummys2008!K109*(ExternalDefaultDummys2008!K109+J106)</f>
        <v>0</v>
      </c>
      <c r="L106" s="3">
        <f>ExternalDefaultDummys2008!L109*(ExternalDefaultDummys2008!L109+K106)</f>
        <v>0</v>
      </c>
      <c r="M106" s="3">
        <f>ExternalDefaultDummys2008!M109*(ExternalDefaultDummys2008!M109+L106)</f>
        <v>0</v>
      </c>
      <c r="N106" s="3">
        <f>ExternalDefaultDummys2008!N109*(ExternalDefaultDummys2008!N109+M106)</f>
        <v>0</v>
      </c>
      <c r="O106" s="3">
        <f>ExternalDefaultDummys2008!O109*(ExternalDefaultDummys2008!O109+N106)</f>
        <v>0</v>
      </c>
      <c r="P106" s="3">
        <f>ExternalDefaultDummys2008!P109*(ExternalDefaultDummys2008!P109+O106)</f>
        <v>0</v>
      </c>
      <c r="Q106" s="3">
        <f>ExternalDefaultDummys2008!Q109*(ExternalDefaultDummys2008!Q109+P106)</f>
        <v>0</v>
      </c>
      <c r="R106" s="3">
        <f>ExternalDefaultDummys2008!R109*(ExternalDefaultDummys2008!R109+Q106)</f>
        <v>0</v>
      </c>
      <c r="S106" s="3">
        <f>ExternalDefaultDummys2008!S109*(ExternalDefaultDummys2008!S109+R106)</f>
        <v>0</v>
      </c>
      <c r="T106" s="3">
        <f>ExternalDefaultDummys2008!T109*(ExternalDefaultDummys2008!T109+S106)</f>
        <v>0</v>
      </c>
      <c r="U106" s="3">
        <f>ExternalDefaultDummys2008!U109*(ExternalDefaultDummys2008!U109+T106)</f>
        <v>0</v>
      </c>
      <c r="V106" s="3">
        <f>ExternalDefaultDummys2008!V109*(ExternalDefaultDummys2008!V109+U106)</f>
        <v>0</v>
      </c>
      <c r="W106" s="3">
        <f>ExternalDefaultDummys2008!W109*(ExternalDefaultDummys2008!W109+V106)</f>
        <v>0</v>
      </c>
      <c r="X106" s="3">
        <f>ExternalDefaultDummys2008!X109*(ExternalDefaultDummys2008!X109+W106)</f>
        <v>0</v>
      </c>
      <c r="Y106" s="3">
        <f>ExternalDefaultDummys2008!Y109*(ExternalDefaultDummys2008!Y109+X106)</f>
        <v>0</v>
      </c>
      <c r="Z106" s="3">
        <f>ExternalDefaultDummys2008!Z109*(ExternalDefaultDummys2008!Z109+Y106)</f>
        <v>0</v>
      </c>
      <c r="AA106" s="3">
        <f>ExternalDefaultDummys2008!AA109*(ExternalDefaultDummys2008!AA109+Z106)</f>
        <v>0</v>
      </c>
      <c r="AB106" s="3">
        <f>ExternalDefaultDummys2008!AB109*(ExternalDefaultDummys2008!AB109+AA106)</f>
        <v>0</v>
      </c>
      <c r="AC106" s="3">
        <f>ExternalDefaultDummys2008!AC109*(ExternalDefaultDummys2008!AC109+AB106)</f>
        <v>0</v>
      </c>
      <c r="AD106" s="3">
        <f>ExternalDefaultDummys2008!AD109*(ExternalDefaultDummys2008!AD109+AC106)</f>
        <v>0</v>
      </c>
      <c r="AE106" s="3">
        <f>ExternalDefaultDummys2008!AE109*(ExternalDefaultDummys2008!AE109+AD106)</f>
        <v>0</v>
      </c>
      <c r="AF106" s="3">
        <f>ExternalDefaultDummys2008!AF109*(ExternalDefaultDummys2008!AF109+AE106)</f>
        <v>0</v>
      </c>
      <c r="AG106" s="3">
        <f>ExternalDefaultDummys2008!AG109*(ExternalDefaultDummys2008!AG109+AF106)</f>
        <v>0</v>
      </c>
      <c r="AH106" s="3">
        <f>ExternalDefaultDummys2008!AH109*(ExternalDefaultDummys2008!AH109+AG106)</f>
        <v>0</v>
      </c>
      <c r="AI106" s="3">
        <f>ExternalDefaultDummys2008!AI109*(ExternalDefaultDummys2008!AI109+AH106)</f>
        <v>0</v>
      </c>
      <c r="AJ106" s="3">
        <f>ExternalDefaultDummys2008!AJ109*(ExternalDefaultDummys2008!AJ109+AI106)</f>
        <v>0</v>
      </c>
      <c r="AK106" s="3">
        <f>ExternalDefaultDummys2008!AK109*(ExternalDefaultDummys2008!AK109+AJ106)</f>
        <v>0</v>
      </c>
      <c r="AL106" s="3">
        <f>ExternalDefaultDummys2008!AL109*(ExternalDefaultDummys2008!AL109+AK106)</f>
        <v>0</v>
      </c>
      <c r="AM106" s="3">
        <f>ExternalDefaultDummys2008!AM109*(ExternalDefaultDummys2008!AM109+AL106)</f>
        <v>0</v>
      </c>
      <c r="AN106" s="3">
        <f>ExternalDefaultDummys2008!AN109*(ExternalDefaultDummys2008!AN109+AM106)</f>
        <v>0</v>
      </c>
      <c r="AO106" s="3">
        <f>ExternalDefaultDummys2008!AO109*(ExternalDefaultDummys2008!AO109+AN106)</f>
        <v>0</v>
      </c>
      <c r="AP106" s="3">
        <f>ExternalDefaultDummys2008!AP109*(ExternalDefaultDummys2008!AP109+AO106)</f>
        <v>0</v>
      </c>
      <c r="AQ106" s="3">
        <f>ExternalDefaultDummys2008!AQ109*(ExternalDefaultDummys2008!AQ109+AP106)</f>
        <v>0</v>
      </c>
      <c r="AR106" s="3">
        <f>ExternalDefaultDummys2008!AR109*(ExternalDefaultDummys2008!AR109+AQ106)</f>
        <v>0</v>
      </c>
      <c r="AS106" s="3">
        <f>ExternalDefaultDummys2008!AS109*(ExternalDefaultDummys2008!AS109+AR106)</f>
        <v>0</v>
      </c>
      <c r="AT106" s="3">
        <f>ExternalDefaultDummys2008!AT109*(ExternalDefaultDummys2008!AT109+AS106)</f>
        <v>0</v>
      </c>
      <c r="AU106" s="3">
        <f>ExternalDefaultDummys2008!AU109*(ExternalDefaultDummys2008!AU109+AT106)</f>
        <v>0</v>
      </c>
      <c r="AV106" s="3">
        <f>ExternalDefaultDummys2008!AV109*(ExternalDefaultDummys2008!AV109+AU106)</f>
        <v>0</v>
      </c>
      <c r="AW106" s="3">
        <f>ExternalDefaultDummys2008!AW109*(ExternalDefaultDummys2008!AW109+AV106)</f>
        <v>0</v>
      </c>
      <c r="AX106" s="3">
        <f>ExternalDefaultDummys2008!AX109*(ExternalDefaultDummys2008!AX109+AW106)</f>
        <v>0</v>
      </c>
      <c r="AY106" s="3">
        <f>ExternalDefaultDummys2008!AY109*(ExternalDefaultDummys2008!AY109+AX106)</f>
        <v>0</v>
      </c>
      <c r="AZ106" s="3">
        <f>ExternalDefaultDummys2008!AZ109*(ExternalDefaultDummys2008!AZ109+AY106)</f>
        <v>0</v>
      </c>
      <c r="BA106" s="3">
        <f>ExternalDefaultDummys2008!BA109*(ExternalDefaultDummys2008!BA109+AZ106)</f>
        <v>0</v>
      </c>
      <c r="BB106" s="3">
        <f>ExternalDefaultDummys2008!BB109*(ExternalDefaultDummys2008!BB109+BA106)</f>
        <v>0</v>
      </c>
      <c r="BC106" s="3">
        <f>ExternalDefaultDummys2008!BC109*(ExternalDefaultDummys2008!BC109+BB106)</f>
        <v>0</v>
      </c>
      <c r="BD106" s="3">
        <f>ExternalDefaultDummys2008!BD109*(ExternalDefaultDummys2008!BD109+BC106)</f>
        <v>0</v>
      </c>
      <c r="BE106" s="3">
        <f>ExternalDefaultDummys2008!BE109*(ExternalDefaultDummys2008!BE109+BD106)</f>
        <v>0</v>
      </c>
      <c r="BF106" s="3">
        <f>ExternalDefaultDummys2008!BF109*(ExternalDefaultDummys2008!BF109+BE106)</f>
        <v>0</v>
      </c>
      <c r="BG106" s="3">
        <f>ExternalDefaultDummys2008!BG109*(ExternalDefaultDummys2008!BG109+BF106)</f>
        <v>0</v>
      </c>
      <c r="BH106" s="3">
        <f>ExternalDefaultDummys2008!BH109*(ExternalDefaultDummys2008!BH109+BG106)</f>
        <v>0</v>
      </c>
      <c r="BI106" s="3">
        <f>ExternalDefaultDummys2008!BI109*(ExternalDefaultDummys2008!BI109+BH106)</f>
        <v>0</v>
      </c>
      <c r="BJ106" s="3">
        <f>ExternalDefaultDummys2008!BJ109*(ExternalDefaultDummys2008!BJ109+BI106)</f>
        <v>0</v>
      </c>
      <c r="BK106" s="3">
        <f>ExternalDefaultDummys2008!BK109*(ExternalDefaultDummys2008!BK109+BJ106)</f>
        <v>0</v>
      </c>
      <c r="BL106" s="3">
        <f>ExternalDefaultDummys2008!BL109*(ExternalDefaultDummys2008!BL109+BK106)</f>
        <v>0</v>
      </c>
      <c r="BM106" s="3">
        <f>ExternalDefaultDummys2008!BM109*(ExternalDefaultDummys2008!BM109+BL106)</f>
        <v>0</v>
      </c>
      <c r="BN106" s="3">
        <f>ExternalDefaultDummys2008!BN109*(ExternalDefaultDummys2008!BN109+BM106)</f>
        <v>0</v>
      </c>
      <c r="BO106" s="3">
        <f>ExternalDefaultDummys2008!BO109*(ExternalDefaultDummys2008!BO109+BN106)</f>
        <v>0</v>
      </c>
      <c r="BP106" s="3">
        <f>ExternalDefaultDummys2008!BP109*(ExternalDefaultDummys2008!BP109+BO106)</f>
        <v>0</v>
      </c>
      <c r="BQ106" s="3">
        <f>ExternalDefaultDummys2008!BQ109*(ExternalDefaultDummys2008!BQ109+BP106)</f>
        <v>0</v>
      </c>
      <c r="BR106" s="3">
        <f>ExternalDefaultDummys2008!BR109*(ExternalDefaultDummys2008!BR109+BQ106)</f>
        <v>0</v>
      </c>
      <c r="BS106" s="3">
        <f>ExternalDefaultDummys2008!BS109*(ExternalDefaultDummys2008!BS109+BR106)</f>
        <v>0</v>
      </c>
      <c r="BT106" s="3">
        <f>ExternalDefaultDummys2008!BT109*(ExternalDefaultDummys2008!BT109+BS106)</f>
        <v>0</v>
      </c>
      <c r="BU106" s="3">
        <f>ExternalDefaultDummys2008!BU109*(ExternalDefaultDummys2008!BU109+BT106)</f>
        <v>0</v>
      </c>
      <c r="BV106" s="3">
        <f>ExternalDefaultDummys2008!BV109*(ExternalDefaultDummys2008!BV109+BU106)</f>
        <v>0</v>
      </c>
      <c r="BW106" s="3">
        <f>ExternalDefaultDummys2008!BW109*(ExternalDefaultDummys2008!BW109+BV106)</f>
        <v>0</v>
      </c>
      <c r="BX106" s="3">
        <f>ExternalDefaultDummys2008!BX109*(ExternalDefaultDummys2008!BX109+BW106)</f>
        <v>0</v>
      </c>
      <c r="BY106" s="3">
        <f>ExternalDefaultDummys2008!BY109*(ExternalDefaultDummys2008!BY109+BX106)</f>
        <v>0</v>
      </c>
      <c r="BZ106" s="3">
        <f>ExternalDefaultDummys2008!BZ109*(ExternalDefaultDummys2008!BZ109+BY106)</f>
        <v>0</v>
      </c>
      <c r="CA106" s="3">
        <f>ExternalDefaultDummys2008!CA109*(ExternalDefaultDummys2008!CA109+BZ106)</f>
        <v>0</v>
      </c>
      <c r="CB106" s="3">
        <f>ExternalDefaultDummys2008!CB109*(ExternalDefaultDummys2008!CB109+CA106)</f>
        <v>0</v>
      </c>
      <c r="CC106" s="3">
        <f>ExternalDefaultDummys2008!CC109*(ExternalDefaultDummys2008!CC109+CB106)</f>
        <v>0</v>
      </c>
      <c r="CD106" s="3">
        <f>ExternalDefaultDummys2008!CD109*(ExternalDefaultDummys2008!CD109+CC106)</f>
        <v>0</v>
      </c>
      <c r="CE106" s="3">
        <f>ExternalDefaultDummys2008!CE109*(ExternalDefaultDummys2008!CE109+CD106)</f>
        <v>0</v>
      </c>
      <c r="CF106" s="3">
        <f>ExternalDefaultDummys2008!CF109*(ExternalDefaultDummys2008!CF109+CE106)</f>
        <v>0</v>
      </c>
      <c r="CG106" s="3">
        <f>ExternalDefaultDummys2008!CG109*(ExternalDefaultDummys2008!CG109+CF106)</f>
        <v>0</v>
      </c>
      <c r="CH106" s="3">
        <f>ExternalDefaultDummys2008!CH109*(ExternalDefaultDummys2008!CH109+CG106)</f>
        <v>0</v>
      </c>
      <c r="CI106" s="3">
        <f>ExternalDefaultDummys2008!CI109*(ExternalDefaultDummys2008!CI109+CH106)</f>
        <v>0</v>
      </c>
      <c r="CJ106" s="3">
        <f>ExternalDefaultDummys2008!CJ109*(ExternalDefaultDummys2008!CJ109+CI106)</f>
        <v>0</v>
      </c>
      <c r="CK106" s="3">
        <f>ExternalDefaultDummys2008!CK109*(ExternalDefaultDummys2008!CK109+CJ106)</f>
        <v>0</v>
      </c>
      <c r="CL106" s="3">
        <f>ExternalDefaultDummys2008!CL109*(ExternalDefaultDummys2008!CL109+CK106)</f>
        <v>0</v>
      </c>
      <c r="CM106" s="3">
        <f>ExternalDefaultDummys2008!CM109*(ExternalDefaultDummys2008!CM109+CL106)</f>
        <v>0</v>
      </c>
      <c r="CN106" s="3">
        <f>ExternalDefaultDummys2008!CN109*(ExternalDefaultDummys2008!CN109+CM106)</f>
        <v>0</v>
      </c>
      <c r="CO106" s="3">
        <f>ExternalDefaultDummys2008!CO109*(ExternalDefaultDummys2008!CO109+CN106)</f>
        <v>0</v>
      </c>
      <c r="CP106" s="3">
        <f>ExternalDefaultDummys2008!CP109*(ExternalDefaultDummys2008!CP109+CO106)</f>
        <v>0</v>
      </c>
      <c r="CQ106" s="3">
        <f>ExternalDefaultDummys2008!CQ109*(ExternalDefaultDummys2008!CQ109+CP106)</f>
        <v>0</v>
      </c>
      <c r="CR106" s="3">
        <f>ExternalDefaultDummys2008!CR109*(ExternalDefaultDummys2008!CR109+CQ106)</f>
        <v>0</v>
      </c>
      <c r="CS106" s="3">
        <f>ExternalDefaultDummys2008!CS109*(ExternalDefaultDummys2008!CS109+CR106)</f>
        <v>0</v>
      </c>
      <c r="CT106" s="3">
        <f>ExternalDefaultDummys2008!CT109*(ExternalDefaultDummys2008!CT109+CS106)</f>
        <v>0</v>
      </c>
      <c r="CU106" s="3">
        <f>ExternalDefaultDummys2008!CU109*(ExternalDefaultDummys2008!CU109+CT106)</f>
        <v>0</v>
      </c>
      <c r="CV106" s="3">
        <f>ExternalDefaultDummys2008!CV109*(ExternalDefaultDummys2008!CV109+CU106)</f>
        <v>0</v>
      </c>
      <c r="CW106" s="3">
        <f>ExternalDefaultDummys2008!CW109*(ExternalDefaultDummys2008!CW109+CV106)</f>
        <v>0</v>
      </c>
      <c r="CX106" s="3">
        <f>ExternalDefaultDummys2008!CX109*(ExternalDefaultDummys2008!CX109+CW106)</f>
        <v>0</v>
      </c>
      <c r="CY106" s="3">
        <f>ExternalDefaultDummys2008!CY109*(ExternalDefaultDummys2008!CY109+CX106)</f>
        <v>0</v>
      </c>
      <c r="CZ106" s="3">
        <f>ExternalDefaultDummys2008!CZ109*(ExternalDefaultDummys2008!CZ109+CY106)</f>
        <v>0</v>
      </c>
      <c r="DA106" s="3">
        <f>ExternalDefaultDummys2008!DA109*(ExternalDefaultDummys2008!DA109+CZ106)</f>
        <v>0</v>
      </c>
      <c r="DB106" s="3">
        <f>ExternalDefaultDummys2008!DB109*(ExternalDefaultDummys2008!DB109+DA106)</f>
        <v>0</v>
      </c>
      <c r="DC106" s="3">
        <f>ExternalDefaultDummys2008!DC109*(ExternalDefaultDummys2008!DC109+DB106)</f>
        <v>0</v>
      </c>
      <c r="DD106" s="3">
        <f>ExternalDefaultDummys2008!DD109*(ExternalDefaultDummys2008!DD109+DC106)</f>
        <v>0</v>
      </c>
      <c r="DE106" s="3">
        <f>ExternalDefaultDummys2008!DE109*(ExternalDefaultDummys2008!DE109+DD106)</f>
        <v>0</v>
      </c>
      <c r="DF106" s="3">
        <f>ExternalDefaultDummys2008!DF109*(ExternalDefaultDummys2008!DF109+DE106)</f>
        <v>0</v>
      </c>
      <c r="DG106" s="3">
        <f>ExternalDefaultDummys2008!DG109*(ExternalDefaultDummys2008!DG109+DF106)</f>
        <v>0</v>
      </c>
      <c r="DH106" s="3">
        <f>ExternalDefaultDummys2008!DH109*(ExternalDefaultDummys2008!DH109+DG106)</f>
        <v>0</v>
      </c>
      <c r="DI106" s="3">
        <f>ExternalDefaultDummys2008!DI109*(ExternalDefaultDummys2008!DI109+DH106)</f>
        <v>0</v>
      </c>
      <c r="DJ106" s="3">
        <f>ExternalDefaultDummys2008!DJ109*(ExternalDefaultDummys2008!DJ109+DI106)</f>
        <v>0</v>
      </c>
      <c r="DK106" s="3">
        <f>ExternalDefaultDummys2008!DK109*(ExternalDefaultDummys2008!DK109+DJ106)</f>
        <v>0</v>
      </c>
      <c r="DL106" s="3">
        <f>ExternalDefaultDummys2008!DL109*(ExternalDefaultDummys2008!DL109+DK106)</f>
        <v>0</v>
      </c>
      <c r="DM106" s="3">
        <f>ExternalDefaultDummys2008!DM109*(ExternalDefaultDummys2008!DM109+DL106)</f>
        <v>0</v>
      </c>
      <c r="DN106" s="3">
        <f>ExternalDefaultDummys2008!DN109*(ExternalDefaultDummys2008!DN109+DM106)</f>
        <v>0</v>
      </c>
      <c r="DO106" s="3">
        <f>ExternalDefaultDummys2008!DO109*(ExternalDefaultDummys2008!DO109+DN106)</f>
        <v>0</v>
      </c>
      <c r="DP106" s="3">
        <f>ExternalDefaultDummys2008!DP109*(ExternalDefaultDummys2008!DP109+DO106)</f>
        <v>0</v>
      </c>
      <c r="DQ106" s="3">
        <f>ExternalDefaultDummys2008!DQ109*(ExternalDefaultDummys2008!DQ109+DP106)</f>
        <v>0</v>
      </c>
      <c r="DR106" s="3">
        <f>ExternalDefaultDummys2008!DR109*(ExternalDefaultDummys2008!DR109+DQ106)</f>
        <v>0</v>
      </c>
      <c r="DS106" s="3">
        <f>ExternalDefaultDummys2008!DS109*(ExternalDefaultDummys2008!DS109+DR106)</f>
        <v>0</v>
      </c>
      <c r="DT106" s="3">
        <f>ExternalDefaultDummys2008!DT109*(ExternalDefaultDummys2008!DT109+DS106)</f>
        <v>0</v>
      </c>
      <c r="DU106" s="3">
        <f>ExternalDefaultDummys2008!DU109*(ExternalDefaultDummys2008!DU109+DT106)</f>
        <v>0</v>
      </c>
      <c r="DV106" s="3">
        <f>ExternalDefaultDummys2008!DV109*(ExternalDefaultDummys2008!DV109+DU106)</f>
        <v>0</v>
      </c>
      <c r="DW106" s="3">
        <f>ExternalDefaultDummys2008!DW109*(ExternalDefaultDummys2008!DW109+DV106)</f>
        <v>0</v>
      </c>
      <c r="DX106" s="3">
        <f>ExternalDefaultDummys2008!DX109*(ExternalDefaultDummys2008!DX109+DW106)</f>
        <v>0</v>
      </c>
      <c r="DY106" s="3">
        <f>ExternalDefaultDummys2008!DY109*(ExternalDefaultDummys2008!DY109+DX106)</f>
        <v>0</v>
      </c>
      <c r="DZ106" s="3">
        <f>ExternalDefaultDummys2008!DZ109*(ExternalDefaultDummys2008!DZ109+DY106)</f>
        <v>0</v>
      </c>
      <c r="EA106" s="3">
        <f>ExternalDefaultDummys2008!EA109*(ExternalDefaultDummys2008!EA109+DZ106)</f>
        <v>0</v>
      </c>
      <c r="EB106" s="3">
        <f>ExternalDefaultDummys2008!EB109*(ExternalDefaultDummys2008!EB109+EA106)</f>
        <v>0</v>
      </c>
      <c r="EC106" s="3">
        <f>ExternalDefaultDummys2008!EC109*(ExternalDefaultDummys2008!EC109+EB106)</f>
        <v>0</v>
      </c>
      <c r="ED106" s="3">
        <f>ExternalDefaultDummys2008!ED109*(ExternalDefaultDummys2008!ED109+EC106)</f>
        <v>0</v>
      </c>
      <c r="EE106" s="3">
        <f>ExternalDefaultDummys2008!EE109*(ExternalDefaultDummys2008!EE109+ED106)</f>
        <v>0</v>
      </c>
      <c r="EF106" s="3">
        <f>ExternalDefaultDummys2008!EF109*(ExternalDefaultDummys2008!EF109+EE106)</f>
        <v>0</v>
      </c>
      <c r="EG106" s="3">
        <f>ExternalDefaultDummys2008!EG109*(ExternalDefaultDummys2008!EG109+EF106)</f>
        <v>0</v>
      </c>
      <c r="EH106" s="3">
        <f>ExternalDefaultDummys2008!EH109*(ExternalDefaultDummys2008!EH109+EG106)</f>
        <v>0</v>
      </c>
      <c r="EI106" s="3">
        <f>ExternalDefaultDummys2008!EI109*(ExternalDefaultDummys2008!EI109+EH106)</f>
        <v>0</v>
      </c>
      <c r="EJ106" s="3">
        <f>ExternalDefaultDummys2008!EJ109*(ExternalDefaultDummys2008!EJ109+EI106)</f>
        <v>0</v>
      </c>
      <c r="EK106" s="3">
        <f>ExternalDefaultDummys2008!EK109*(ExternalDefaultDummys2008!EK109+EJ106)</f>
        <v>0</v>
      </c>
      <c r="EL106" s="3">
        <f>ExternalDefaultDummys2008!EL109*(ExternalDefaultDummys2008!EL109+EK106)</f>
        <v>0</v>
      </c>
      <c r="EM106" s="3">
        <f>ExternalDefaultDummys2008!EM109*(ExternalDefaultDummys2008!EM109+EL106)</f>
        <v>0</v>
      </c>
      <c r="EN106" s="3">
        <f>ExternalDefaultDummys2008!EN109*(ExternalDefaultDummys2008!EN109+EM106)</f>
        <v>0</v>
      </c>
      <c r="EO106" s="3">
        <f>ExternalDefaultDummys2008!EO109*(ExternalDefaultDummys2008!EO109+EN106)</f>
        <v>0</v>
      </c>
      <c r="EP106" s="3">
        <f>ExternalDefaultDummys2008!EP109*(ExternalDefaultDummys2008!EP109+EO106)</f>
        <v>0</v>
      </c>
      <c r="EQ106" s="3">
        <f>ExternalDefaultDummys2008!EQ109*(ExternalDefaultDummys2008!EQ109+EP106)</f>
        <v>0</v>
      </c>
      <c r="ER106" s="3">
        <f>ExternalDefaultDummys2008!ER109*(ExternalDefaultDummys2008!ER109+EQ106)</f>
        <v>0</v>
      </c>
      <c r="ES106" s="3">
        <f>ExternalDefaultDummys2008!ES109*(ExternalDefaultDummys2008!ES109+ER106)</f>
        <v>0</v>
      </c>
      <c r="ET106" s="3">
        <f>ExternalDefaultDummys2008!ET109*(ExternalDefaultDummys2008!ET109+ES106)</f>
        <v>0</v>
      </c>
      <c r="EU106" s="3">
        <f>ExternalDefaultDummys2008!EU109*(ExternalDefaultDummys2008!EU109+ET106)</f>
        <v>0</v>
      </c>
      <c r="EV106" s="3">
        <f>ExternalDefaultDummys2008!EV109*(ExternalDefaultDummys2008!EV109+EU106)</f>
        <v>0</v>
      </c>
      <c r="EW106" s="3">
        <f>ExternalDefaultDummys2008!EW109*(ExternalDefaultDummys2008!EW109+EV106)</f>
        <v>0</v>
      </c>
      <c r="EX106" s="3">
        <f>ExternalDefaultDummys2008!EX109*(ExternalDefaultDummys2008!EX109+EW106)</f>
        <v>0</v>
      </c>
      <c r="EY106" s="3">
        <f>ExternalDefaultDummys2008!EY109*(ExternalDefaultDummys2008!EY109+EX106)</f>
        <v>0</v>
      </c>
      <c r="EZ106" s="3">
        <f>ExternalDefaultDummys2008!EZ109*(ExternalDefaultDummys2008!EZ109+EY106)</f>
        <v>0</v>
      </c>
      <c r="FA106" s="3">
        <f>ExternalDefaultDummys2008!FA109*(ExternalDefaultDummys2008!FA109+EZ106)</f>
        <v>0</v>
      </c>
      <c r="FB106" s="3">
        <f>ExternalDefaultDummys2008!FB109*(ExternalDefaultDummys2008!FB109+FA106)</f>
        <v>0</v>
      </c>
      <c r="FC106" s="3">
        <f>ExternalDefaultDummys2008!FC109*(ExternalDefaultDummys2008!FC109+FB106)</f>
        <v>0</v>
      </c>
      <c r="FD106" s="3">
        <f>ExternalDefaultDummys2008!FD109*(ExternalDefaultDummys2008!FD109+FC106)</f>
        <v>0</v>
      </c>
      <c r="FE106" s="3">
        <f>ExternalDefaultDummys2008!FE109*(ExternalDefaultDummys2008!FE109+FD106)</f>
        <v>0</v>
      </c>
      <c r="FF106" s="3">
        <f>ExternalDefaultDummys2008!FF109*(ExternalDefaultDummys2008!FF109+FE106)</f>
        <v>0</v>
      </c>
      <c r="FG106" s="3">
        <f>ExternalDefaultDummys2008!FG109*(ExternalDefaultDummys2008!FG109+FF106)</f>
        <v>0</v>
      </c>
      <c r="FH106" s="3">
        <f>ExternalDefaultDummys2008!FH109*(ExternalDefaultDummys2008!FH109+FG106)</f>
        <v>0</v>
      </c>
      <c r="FI106" s="3">
        <f>ExternalDefaultDummys2008!FI109*(ExternalDefaultDummys2008!FI109+FH106)</f>
        <v>0</v>
      </c>
      <c r="FJ106" s="3">
        <f>ExternalDefaultDummys2008!FJ109*(ExternalDefaultDummys2008!FJ109+FI106)</f>
        <v>0</v>
      </c>
      <c r="FK106" s="3">
        <f>ExternalDefaultDummys2008!FK109*(ExternalDefaultDummys2008!FK109+FJ106)</f>
        <v>0</v>
      </c>
      <c r="FL106" s="3">
        <f>ExternalDefaultDummys2008!FL109*(ExternalDefaultDummys2008!FL109+FK106)</f>
        <v>0</v>
      </c>
      <c r="FM106" s="3">
        <f>ExternalDefaultDummys2008!FM109*(ExternalDefaultDummys2008!FM109+FL106)</f>
        <v>0</v>
      </c>
      <c r="FN106" s="3">
        <f>ExternalDefaultDummys2008!FN109*(ExternalDefaultDummys2008!FN109+FM106)</f>
        <v>0</v>
      </c>
      <c r="FO106" s="3">
        <f>ExternalDefaultDummys2008!FO109*(ExternalDefaultDummys2008!FO109+FN106)</f>
        <v>0</v>
      </c>
      <c r="FP106" s="3">
        <f>ExternalDefaultDummys2008!FP109*(ExternalDefaultDummys2008!FP109+FO106)</f>
        <v>0</v>
      </c>
      <c r="FQ106" s="3">
        <f>ExternalDefaultDummys2008!FQ109*(ExternalDefaultDummys2008!FQ109+FP106)</f>
        <v>0</v>
      </c>
      <c r="FR106" s="3">
        <f>ExternalDefaultDummys2008!FR109*(ExternalDefaultDummys2008!FR109+FQ106)</f>
        <v>0</v>
      </c>
      <c r="FS106" s="3">
        <f>ExternalDefaultDummys2008!FS109*(ExternalDefaultDummys2008!FS109+FR106)</f>
        <v>0</v>
      </c>
      <c r="FT106" s="3">
        <f>ExternalDefaultDummys2008!FT109*(ExternalDefaultDummys2008!FT109+FS106)</f>
        <v>0</v>
      </c>
      <c r="FU106" s="3">
        <f>ExternalDefaultDummys2008!FU109*(ExternalDefaultDummys2008!FU109+FT106)</f>
        <v>0</v>
      </c>
      <c r="FV106" s="3">
        <f>ExternalDefaultDummys2008!FV109*(ExternalDefaultDummys2008!FV109+FU106)</f>
        <v>0</v>
      </c>
      <c r="FW106" s="3">
        <f>ExternalDefaultDummys2008!FW109*(ExternalDefaultDummys2008!FW109+FV106)</f>
        <v>0</v>
      </c>
      <c r="FX106" s="3">
        <f>ExternalDefaultDummys2008!FX109*(ExternalDefaultDummys2008!FX109+FW106)</f>
        <v>0</v>
      </c>
      <c r="FY106" s="3">
        <f>ExternalDefaultDummys2008!FY109*(ExternalDefaultDummys2008!FY109+FX106)</f>
        <v>0</v>
      </c>
      <c r="FZ106" s="3">
        <f>ExternalDefaultDummys2008!FZ109*(ExternalDefaultDummys2008!FZ109+FY106)</f>
        <v>0</v>
      </c>
      <c r="GA106" s="3">
        <f>ExternalDefaultDummys2008!GA109*(ExternalDefaultDummys2008!GA109+FZ106)</f>
        <v>0</v>
      </c>
      <c r="GB106" s="3">
        <f>ExternalDefaultDummys2008!GB109*(ExternalDefaultDummys2008!GB109+GA106)</f>
        <v>0</v>
      </c>
      <c r="GC106" s="3">
        <f>ExternalDefaultDummys2008!GC109*(ExternalDefaultDummys2008!GC109+GB106)</f>
        <v>0</v>
      </c>
      <c r="GD106" s="3">
        <f>ExternalDefaultDummys2008!GD109*(ExternalDefaultDummys2008!GD109+GC106)</f>
        <v>0</v>
      </c>
      <c r="GE106" s="3">
        <f>ExternalDefaultDummys2008!GE109*(ExternalDefaultDummys2008!GE109+GD106)</f>
        <v>0</v>
      </c>
      <c r="GF106" s="3">
        <f>ExternalDefaultDummys2008!GF109*(ExternalDefaultDummys2008!GF109+GE106)</f>
        <v>0</v>
      </c>
      <c r="GG106" s="3">
        <f>ExternalDefaultDummys2008!GG109*(ExternalDefaultDummys2008!GG109+GF106)</f>
        <v>0</v>
      </c>
      <c r="GH106" s="3">
        <f>ExternalDefaultDummys2008!GH109*(ExternalDefaultDummys2008!GH109+GG106)</f>
        <v>0</v>
      </c>
      <c r="GI106" s="3">
        <f>ExternalDefaultDummys2008!GI109*(ExternalDefaultDummys2008!GI109+GH106)</f>
        <v>0</v>
      </c>
      <c r="GJ106" s="3">
        <f>ExternalDefaultDummys2008!GJ109*(ExternalDefaultDummys2008!GJ109+GI106)</f>
        <v>0</v>
      </c>
      <c r="GK106" s="3">
        <f>ExternalDefaultDummys2008!GK109*(ExternalDefaultDummys2008!GK109+GJ106)</f>
        <v>0</v>
      </c>
      <c r="GL106" s="3">
        <f>ExternalDefaultDummys2008!GL109*(ExternalDefaultDummys2008!GL109+GK106)</f>
        <v>0</v>
      </c>
      <c r="GM106" s="3">
        <f>ExternalDefaultDummys2008!GM109*(ExternalDefaultDummys2008!GM109+GL106)</f>
        <v>1</v>
      </c>
      <c r="GN106" s="3">
        <f>ExternalDefaultDummys2008!GN109*(ExternalDefaultDummys2008!GN109+GM106)</f>
        <v>2</v>
      </c>
      <c r="GO106" s="3">
        <f>ExternalDefaultDummys2008!GO109*(ExternalDefaultDummys2008!GO109+GN106)</f>
        <v>3</v>
      </c>
      <c r="GP106" s="3">
        <f>ExternalDefaultDummys2008!GP109*(ExternalDefaultDummys2008!GP109+GO106)</f>
        <v>4</v>
      </c>
      <c r="GQ106" s="3">
        <f>ExternalDefaultDummys2008!GQ109*(ExternalDefaultDummys2008!GQ109+GP106)</f>
        <v>5</v>
      </c>
      <c r="GR106" s="3">
        <f>ExternalDefaultDummys2008!GR109*(ExternalDefaultDummys2008!GR109+GQ106)</f>
        <v>0</v>
      </c>
      <c r="GS106" s="3">
        <f>ExternalDefaultDummys2008!GS109*(ExternalDefaultDummys2008!GS109+GR106)</f>
        <v>0</v>
      </c>
      <c r="GT106" s="3">
        <f>ExternalDefaultDummys2008!GT109*(ExternalDefaultDummys2008!GT109+GS106)</f>
        <v>0</v>
      </c>
      <c r="GU106" s="3">
        <f>ExternalDefaultDummys2008!GU109*(ExternalDefaultDummys2008!GU109+GT106)</f>
        <v>0</v>
      </c>
      <c r="GV106" s="3">
        <f>ExternalDefaultDummys2008!GV109*(ExternalDefaultDummys2008!GV109+GU106)</f>
        <v>0</v>
      </c>
      <c r="GW106" s="3">
        <f>ExternalDefaultDummys2008!GW109*(ExternalDefaultDummys2008!GW109+GV106)</f>
        <v>0</v>
      </c>
      <c r="GX106" s="3">
        <f>ExternalDefaultDummys2008!GX109*(ExternalDefaultDummys2008!GX109+GW106)</f>
        <v>0</v>
      </c>
      <c r="GY106" s="3">
        <f>ExternalDefaultDummys2008!GY109*(ExternalDefaultDummys2008!GY109+GX106)</f>
        <v>0</v>
      </c>
      <c r="GZ106" s="3">
        <f>ExternalDefaultDummys2008!GZ109*(ExternalDefaultDummys2008!GZ109+GY106)</f>
        <v>0</v>
      </c>
      <c r="HA106" s="3">
        <f>ExternalDefaultDummys2008!HA109*(ExternalDefaultDummys2008!HA109+GZ106)</f>
        <v>0</v>
      </c>
      <c r="HB106" s="3">
        <f>ExternalDefaultDummys2008!HB109*(ExternalDefaultDummys2008!HB109+HA106)</f>
        <v>0</v>
      </c>
      <c r="HC106" s="3">
        <f>ExternalDefaultDummys2008!HC109*(ExternalDefaultDummys2008!HC109+HB106)</f>
        <v>0</v>
      </c>
      <c r="HE106" s="3">
        <f t="shared" si="4"/>
        <v>5</v>
      </c>
    </row>
    <row r="107" spans="1:213" x14ac:dyDescent="0.4">
      <c r="A107" s="3">
        <f t="shared" si="5"/>
        <v>99</v>
      </c>
      <c r="B107" s="27" t="s">
        <v>134</v>
      </c>
      <c r="C107" s="3">
        <f>ExternalDefaultDummys2008!C111*(ExternalDefaultDummys2008!C111+0)</f>
        <v>0</v>
      </c>
      <c r="D107" s="3">
        <f>ExternalDefaultDummys2008!D111*(ExternalDefaultDummys2008!D111+C107)</f>
        <v>0</v>
      </c>
      <c r="E107" s="3">
        <f>ExternalDefaultDummys2008!E111*(ExternalDefaultDummys2008!E111+D107)</f>
        <v>0</v>
      </c>
      <c r="F107" s="3">
        <f>ExternalDefaultDummys2008!F111*(ExternalDefaultDummys2008!F111+E107)</f>
        <v>0</v>
      </c>
      <c r="G107" s="3">
        <f>ExternalDefaultDummys2008!G111*(ExternalDefaultDummys2008!G111+F107)</f>
        <v>0</v>
      </c>
      <c r="H107" s="3">
        <f>ExternalDefaultDummys2008!H111*(ExternalDefaultDummys2008!H111+G107)</f>
        <v>0</v>
      </c>
      <c r="I107" s="3">
        <f>ExternalDefaultDummys2008!I111*(ExternalDefaultDummys2008!I111+H107)</f>
        <v>0</v>
      </c>
      <c r="J107" s="3">
        <f>ExternalDefaultDummys2008!J111*(ExternalDefaultDummys2008!J111+I107)</f>
        <v>0</v>
      </c>
      <c r="K107" s="3">
        <f>ExternalDefaultDummys2008!K111*(ExternalDefaultDummys2008!K111+J107)</f>
        <v>0</v>
      </c>
      <c r="L107" s="3">
        <f>ExternalDefaultDummys2008!L111*(ExternalDefaultDummys2008!L111+K107)</f>
        <v>0</v>
      </c>
      <c r="M107" s="3">
        <f>ExternalDefaultDummys2008!M111*(ExternalDefaultDummys2008!M111+L107)</f>
        <v>0</v>
      </c>
      <c r="N107" s="3">
        <f>ExternalDefaultDummys2008!N111*(ExternalDefaultDummys2008!N111+M107)</f>
        <v>0</v>
      </c>
      <c r="O107" s="3">
        <f>ExternalDefaultDummys2008!O111*(ExternalDefaultDummys2008!O111+N107)</f>
        <v>0</v>
      </c>
      <c r="P107" s="3">
        <f>ExternalDefaultDummys2008!P111*(ExternalDefaultDummys2008!P111+O107)</f>
        <v>0</v>
      </c>
      <c r="Q107" s="3">
        <f>ExternalDefaultDummys2008!Q111*(ExternalDefaultDummys2008!Q111+P107)</f>
        <v>0</v>
      </c>
      <c r="R107" s="3">
        <f>ExternalDefaultDummys2008!R111*(ExternalDefaultDummys2008!R111+Q107)</f>
        <v>0</v>
      </c>
      <c r="S107" s="3">
        <f>ExternalDefaultDummys2008!S111*(ExternalDefaultDummys2008!S111+R107)</f>
        <v>0</v>
      </c>
      <c r="T107" s="3">
        <f>ExternalDefaultDummys2008!T111*(ExternalDefaultDummys2008!T111+S107)</f>
        <v>0</v>
      </c>
      <c r="U107" s="3">
        <f>ExternalDefaultDummys2008!U111*(ExternalDefaultDummys2008!U111+T107)</f>
        <v>0</v>
      </c>
      <c r="V107" s="3">
        <f>ExternalDefaultDummys2008!V111*(ExternalDefaultDummys2008!V111+U107)</f>
        <v>0</v>
      </c>
      <c r="W107" s="3">
        <f>ExternalDefaultDummys2008!W111*(ExternalDefaultDummys2008!W111+V107)</f>
        <v>0</v>
      </c>
      <c r="X107" s="3">
        <f>ExternalDefaultDummys2008!X111*(ExternalDefaultDummys2008!X111+W107)</f>
        <v>0</v>
      </c>
      <c r="Y107" s="3">
        <f>ExternalDefaultDummys2008!Y111*(ExternalDefaultDummys2008!Y111+X107)</f>
        <v>0</v>
      </c>
      <c r="Z107" s="3">
        <f>ExternalDefaultDummys2008!Z111*(ExternalDefaultDummys2008!Z111+Y107)</f>
        <v>0</v>
      </c>
      <c r="AA107" s="3">
        <f>ExternalDefaultDummys2008!AA111*(ExternalDefaultDummys2008!AA111+Z107)</f>
        <v>0</v>
      </c>
      <c r="AB107" s="3">
        <f>ExternalDefaultDummys2008!AB111*(ExternalDefaultDummys2008!AB111+AA107)</f>
        <v>0</v>
      </c>
      <c r="AC107" s="3">
        <f>ExternalDefaultDummys2008!AC111*(ExternalDefaultDummys2008!AC111+AB107)</f>
        <v>0</v>
      </c>
      <c r="AD107" s="3">
        <f>ExternalDefaultDummys2008!AD111*(ExternalDefaultDummys2008!AD111+AC107)</f>
        <v>0</v>
      </c>
      <c r="AE107" s="3">
        <f>ExternalDefaultDummys2008!AE111*(ExternalDefaultDummys2008!AE111+AD107)</f>
        <v>0</v>
      </c>
      <c r="AF107" s="3">
        <f>ExternalDefaultDummys2008!AF111*(ExternalDefaultDummys2008!AF111+AE107)</f>
        <v>0</v>
      </c>
      <c r="AG107" s="3">
        <f>ExternalDefaultDummys2008!AG111*(ExternalDefaultDummys2008!AG111+AF107)</f>
        <v>0</v>
      </c>
      <c r="AH107" s="3">
        <f>ExternalDefaultDummys2008!AH111*(ExternalDefaultDummys2008!AH111+AG107)</f>
        <v>0</v>
      </c>
      <c r="AI107" s="3">
        <f>ExternalDefaultDummys2008!AI111*(ExternalDefaultDummys2008!AI111+AH107)</f>
        <v>0</v>
      </c>
      <c r="AJ107" s="3">
        <f>ExternalDefaultDummys2008!AJ111*(ExternalDefaultDummys2008!AJ111+AI107)</f>
        <v>0</v>
      </c>
      <c r="AK107" s="3">
        <f>ExternalDefaultDummys2008!AK111*(ExternalDefaultDummys2008!AK111+AJ107)</f>
        <v>0</v>
      </c>
      <c r="AL107" s="3">
        <f>ExternalDefaultDummys2008!AL111*(ExternalDefaultDummys2008!AL111+AK107)</f>
        <v>0</v>
      </c>
      <c r="AM107" s="3">
        <f>ExternalDefaultDummys2008!AM111*(ExternalDefaultDummys2008!AM111+AL107)</f>
        <v>0</v>
      </c>
      <c r="AN107" s="3">
        <f>ExternalDefaultDummys2008!AN111*(ExternalDefaultDummys2008!AN111+AM107)</f>
        <v>0</v>
      </c>
      <c r="AO107" s="3">
        <f>ExternalDefaultDummys2008!AO111*(ExternalDefaultDummys2008!AO111+AN107)</f>
        <v>0</v>
      </c>
      <c r="AP107" s="3">
        <f>ExternalDefaultDummys2008!AP111*(ExternalDefaultDummys2008!AP111+AO107)</f>
        <v>0</v>
      </c>
      <c r="AQ107" s="3">
        <f>ExternalDefaultDummys2008!AQ111*(ExternalDefaultDummys2008!AQ111+AP107)</f>
        <v>0</v>
      </c>
      <c r="AR107" s="3">
        <f>ExternalDefaultDummys2008!AR111*(ExternalDefaultDummys2008!AR111+AQ107)</f>
        <v>0</v>
      </c>
      <c r="AS107" s="3">
        <f>ExternalDefaultDummys2008!AS111*(ExternalDefaultDummys2008!AS111+AR107)</f>
        <v>0</v>
      </c>
      <c r="AT107" s="3">
        <f>ExternalDefaultDummys2008!AT111*(ExternalDefaultDummys2008!AT111+AS107)</f>
        <v>0</v>
      </c>
      <c r="AU107" s="3">
        <f>ExternalDefaultDummys2008!AU111*(ExternalDefaultDummys2008!AU111+AT107)</f>
        <v>0</v>
      </c>
      <c r="AV107" s="3">
        <f>ExternalDefaultDummys2008!AV111*(ExternalDefaultDummys2008!AV111+AU107)</f>
        <v>0</v>
      </c>
      <c r="AW107" s="3">
        <f>ExternalDefaultDummys2008!AW111*(ExternalDefaultDummys2008!AW111+AV107)</f>
        <v>0</v>
      </c>
      <c r="AX107" s="3">
        <f>ExternalDefaultDummys2008!AX111*(ExternalDefaultDummys2008!AX111+AW107)</f>
        <v>0</v>
      </c>
      <c r="AY107" s="3">
        <f>ExternalDefaultDummys2008!AY111*(ExternalDefaultDummys2008!AY111+AX107)</f>
        <v>0</v>
      </c>
      <c r="AZ107" s="3">
        <f>ExternalDefaultDummys2008!AZ111*(ExternalDefaultDummys2008!AZ111+AY107)</f>
        <v>0</v>
      </c>
      <c r="BA107" s="3">
        <f>ExternalDefaultDummys2008!BA111*(ExternalDefaultDummys2008!BA111+AZ107)</f>
        <v>0</v>
      </c>
      <c r="BB107" s="3">
        <f>ExternalDefaultDummys2008!BB111*(ExternalDefaultDummys2008!BB111+BA107)</f>
        <v>0</v>
      </c>
      <c r="BC107" s="3">
        <f>ExternalDefaultDummys2008!BC111*(ExternalDefaultDummys2008!BC111+BB107)</f>
        <v>0</v>
      </c>
      <c r="BD107" s="3">
        <f>ExternalDefaultDummys2008!BD111*(ExternalDefaultDummys2008!BD111+BC107)</f>
        <v>0</v>
      </c>
      <c r="BE107" s="3">
        <f>ExternalDefaultDummys2008!BE111*(ExternalDefaultDummys2008!BE111+BD107)</f>
        <v>0</v>
      </c>
      <c r="BF107" s="3">
        <f>ExternalDefaultDummys2008!BF111*(ExternalDefaultDummys2008!BF111+BE107)</f>
        <v>0</v>
      </c>
      <c r="BG107" s="3">
        <f>ExternalDefaultDummys2008!BG111*(ExternalDefaultDummys2008!BG111+BF107)</f>
        <v>0</v>
      </c>
      <c r="BH107" s="3">
        <f>ExternalDefaultDummys2008!BH111*(ExternalDefaultDummys2008!BH111+BG107)</f>
        <v>0</v>
      </c>
      <c r="BI107" s="3">
        <f>ExternalDefaultDummys2008!BI111*(ExternalDefaultDummys2008!BI111+BH107)</f>
        <v>0</v>
      </c>
      <c r="BJ107" s="3">
        <f>ExternalDefaultDummys2008!BJ111*(ExternalDefaultDummys2008!BJ111+BI107)</f>
        <v>0</v>
      </c>
      <c r="BK107" s="3">
        <f>ExternalDefaultDummys2008!BK111*(ExternalDefaultDummys2008!BK111+BJ107)</f>
        <v>0</v>
      </c>
      <c r="BL107" s="3">
        <f>ExternalDefaultDummys2008!BL111*(ExternalDefaultDummys2008!BL111+BK107)</f>
        <v>0</v>
      </c>
      <c r="BM107" s="3">
        <f>ExternalDefaultDummys2008!BM111*(ExternalDefaultDummys2008!BM111+BL107)</f>
        <v>0</v>
      </c>
      <c r="BN107" s="3">
        <f>ExternalDefaultDummys2008!BN111*(ExternalDefaultDummys2008!BN111+BM107)</f>
        <v>0</v>
      </c>
      <c r="BO107" s="3">
        <f>ExternalDefaultDummys2008!BO111*(ExternalDefaultDummys2008!BO111+BN107)</f>
        <v>0</v>
      </c>
      <c r="BP107" s="3">
        <f>ExternalDefaultDummys2008!BP111*(ExternalDefaultDummys2008!BP111+BO107)</f>
        <v>0</v>
      </c>
      <c r="BQ107" s="3">
        <f>ExternalDefaultDummys2008!BQ111*(ExternalDefaultDummys2008!BQ111+BP107)</f>
        <v>0</v>
      </c>
      <c r="BR107" s="3">
        <f>ExternalDefaultDummys2008!BR111*(ExternalDefaultDummys2008!BR111+BQ107)</f>
        <v>0</v>
      </c>
      <c r="BS107" s="3">
        <f>ExternalDefaultDummys2008!BS111*(ExternalDefaultDummys2008!BS111+BR107)</f>
        <v>0</v>
      </c>
      <c r="BT107" s="3">
        <f>ExternalDefaultDummys2008!BT111*(ExternalDefaultDummys2008!BT111+BS107)</f>
        <v>0</v>
      </c>
      <c r="BU107" s="3">
        <f>ExternalDefaultDummys2008!BU111*(ExternalDefaultDummys2008!BU111+BT107)</f>
        <v>0</v>
      </c>
      <c r="BV107" s="3">
        <f>ExternalDefaultDummys2008!BV111*(ExternalDefaultDummys2008!BV111+BU107)</f>
        <v>0</v>
      </c>
      <c r="BW107" s="3">
        <f>ExternalDefaultDummys2008!BW111*(ExternalDefaultDummys2008!BW111+BV107)</f>
        <v>0</v>
      </c>
      <c r="BX107" s="3">
        <f>ExternalDefaultDummys2008!BX111*(ExternalDefaultDummys2008!BX111+BW107)</f>
        <v>0</v>
      </c>
      <c r="BY107" s="3">
        <f>ExternalDefaultDummys2008!BY111*(ExternalDefaultDummys2008!BY111+BX107)</f>
        <v>0</v>
      </c>
      <c r="BZ107" s="3">
        <f>ExternalDefaultDummys2008!BZ111*(ExternalDefaultDummys2008!BZ111+BY107)</f>
        <v>0</v>
      </c>
      <c r="CA107" s="3">
        <f>ExternalDefaultDummys2008!CA111*(ExternalDefaultDummys2008!CA111+BZ107)</f>
        <v>0</v>
      </c>
      <c r="CB107" s="3">
        <f>ExternalDefaultDummys2008!CB111*(ExternalDefaultDummys2008!CB111+CA107)</f>
        <v>0</v>
      </c>
      <c r="CC107" s="3">
        <f>ExternalDefaultDummys2008!CC111*(ExternalDefaultDummys2008!CC111+CB107)</f>
        <v>0</v>
      </c>
      <c r="CD107" s="3">
        <f>ExternalDefaultDummys2008!CD111*(ExternalDefaultDummys2008!CD111+CC107)</f>
        <v>0</v>
      </c>
      <c r="CE107" s="3">
        <f>ExternalDefaultDummys2008!CE111*(ExternalDefaultDummys2008!CE111+CD107)</f>
        <v>0</v>
      </c>
      <c r="CF107" s="3">
        <f>ExternalDefaultDummys2008!CF111*(ExternalDefaultDummys2008!CF111+CE107)</f>
        <v>0</v>
      </c>
      <c r="CG107" s="3">
        <f>ExternalDefaultDummys2008!CG111*(ExternalDefaultDummys2008!CG111+CF107)</f>
        <v>0</v>
      </c>
      <c r="CH107" s="3">
        <f>ExternalDefaultDummys2008!CH111*(ExternalDefaultDummys2008!CH111+CG107)</f>
        <v>0</v>
      </c>
      <c r="CI107" s="3">
        <f>ExternalDefaultDummys2008!CI111*(ExternalDefaultDummys2008!CI111+CH107)</f>
        <v>0</v>
      </c>
      <c r="CJ107" s="3">
        <f>ExternalDefaultDummys2008!CJ111*(ExternalDefaultDummys2008!CJ111+CI107)</f>
        <v>0</v>
      </c>
      <c r="CK107" s="3">
        <f>ExternalDefaultDummys2008!CK111*(ExternalDefaultDummys2008!CK111+CJ107)</f>
        <v>0</v>
      </c>
      <c r="CL107" s="3">
        <f>ExternalDefaultDummys2008!CL111*(ExternalDefaultDummys2008!CL111+CK107)</f>
        <v>0</v>
      </c>
      <c r="CM107" s="3">
        <f>ExternalDefaultDummys2008!CM111*(ExternalDefaultDummys2008!CM111+CL107)</f>
        <v>0</v>
      </c>
      <c r="CN107" s="3">
        <f>ExternalDefaultDummys2008!CN111*(ExternalDefaultDummys2008!CN111+CM107)</f>
        <v>0</v>
      </c>
      <c r="CO107" s="3">
        <f>ExternalDefaultDummys2008!CO111*(ExternalDefaultDummys2008!CO111+CN107)</f>
        <v>0</v>
      </c>
      <c r="CP107" s="3">
        <f>ExternalDefaultDummys2008!CP111*(ExternalDefaultDummys2008!CP111+CO107)</f>
        <v>0</v>
      </c>
      <c r="CQ107" s="3">
        <f>ExternalDefaultDummys2008!CQ111*(ExternalDefaultDummys2008!CQ111+CP107)</f>
        <v>0</v>
      </c>
      <c r="CR107" s="3">
        <f>ExternalDefaultDummys2008!CR111*(ExternalDefaultDummys2008!CR111+CQ107)</f>
        <v>0</v>
      </c>
      <c r="CS107" s="3">
        <f>ExternalDefaultDummys2008!CS111*(ExternalDefaultDummys2008!CS111+CR107)</f>
        <v>0</v>
      </c>
      <c r="CT107" s="3">
        <f>ExternalDefaultDummys2008!CT111*(ExternalDefaultDummys2008!CT111+CS107)</f>
        <v>0</v>
      </c>
      <c r="CU107" s="3">
        <f>ExternalDefaultDummys2008!CU111*(ExternalDefaultDummys2008!CU111+CT107)</f>
        <v>0</v>
      </c>
      <c r="CV107" s="3">
        <f>ExternalDefaultDummys2008!CV111*(ExternalDefaultDummys2008!CV111+CU107)</f>
        <v>0</v>
      </c>
      <c r="CW107" s="3">
        <f>ExternalDefaultDummys2008!CW111*(ExternalDefaultDummys2008!CW111+CV107)</f>
        <v>0</v>
      </c>
      <c r="CX107" s="3">
        <f>ExternalDefaultDummys2008!CX111*(ExternalDefaultDummys2008!CX111+CW107)</f>
        <v>0</v>
      </c>
      <c r="CY107" s="3">
        <f>ExternalDefaultDummys2008!CY111*(ExternalDefaultDummys2008!CY111+CX107)</f>
        <v>0</v>
      </c>
      <c r="CZ107" s="3">
        <f>ExternalDefaultDummys2008!CZ111*(ExternalDefaultDummys2008!CZ111+CY107)</f>
        <v>0</v>
      </c>
      <c r="DA107" s="3">
        <f>ExternalDefaultDummys2008!DA111*(ExternalDefaultDummys2008!DA111+CZ107)</f>
        <v>0</v>
      </c>
      <c r="DB107" s="3">
        <f>ExternalDefaultDummys2008!DB111*(ExternalDefaultDummys2008!DB111+DA107)</f>
        <v>0</v>
      </c>
      <c r="DC107" s="3">
        <f>ExternalDefaultDummys2008!DC111*(ExternalDefaultDummys2008!DC111+DB107)</f>
        <v>0</v>
      </c>
      <c r="DD107" s="3">
        <f>ExternalDefaultDummys2008!DD111*(ExternalDefaultDummys2008!DD111+DC107)</f>
        <v>0</v>
      </c>
      <c r="DE107" s="3">
        <f>ExternalDefaultDummys2008!DE111*(ExternalDefaultDummys2008!DE111+DD107)</f>
        <v>0</v>
      </c>
      <c r="DF107" s="3">
        <f>ExternalDefaultDummys2008!DF111*(ExternalDefaultDummys2008!DF111+DE107)</f>
        <v>0</v>
      </c>
      <c r="DG107" s="3">
        <f>ExternalDefaultDummys2008!DG111*(ExternalDefaultDummys2008!DG111+DF107)</f>
        <v>0</v>
      </c>
      <c r="DH107" s="3">
        <f>ExternalDefaultDummys2008!DH111*(ExternalDefaultDummys2008!DH111+DG107)</f>
        <v>0</v>
      </c>
      <c r="DI107" s="3">
        <f>ExternalDefaultDummys2008!DI111*(ExternalDefaultDummys2008!DI111+DH107)</f>
        <v>0</v>
      </c>
      <c r="DJ107" s="3">
        <f>ExternalDefaultDummys2008!DJ111*(ExternalDefaultDummys2008!DJ111+DI107)</f>
        <v>0</v>
      </c>
      <c r="DK107" s="3">
        <f>ExternalDefaultDummys2008!DK111*(ExternalDefaultDummys2008!DK111+DJ107)</f>
        <v>0</v>
      </c>
      <c r="DL107" s="3">
        <f>ExternalDefaultDummys2008!DL111*(ExternalDefaultDummys2008!DL111+DK107)</f>
        <v>0</v>
      </c>
      <c r="DM107" s="3">
        <f>ExternalDefaultDummys2008!DM111*(ExternalDefaultDummys2008!DM111+DL107)</f>
        <v>0</v>
      </c>
      <c r="DN107" s="3">
        <f>ExternalDefaultDummys2008!DN111*(ExternalDefaultDummys2008!DN111+DM107)</f>
        <v>0</v>
      </c>
      <c r="DO107" s="3">
        <f>ExternalDefaultDummys2008!DO111*(ExternalDefaultDummys2008!DO111+DN107)</f>
        <v>0</v>
      </c>
      <c r="DP107" s="3">
        <f>ExternalDefaultDummys2008!DP111*(ExternalDefaultDummys2008!DP111+DO107)</f>
        <v>0</v>
      </c>
      <c r="DQ107" s="3">
        <f>ExternalDefaultDummys2008!DQ111*(ExternalDefaultDummys2008!DQ111+DP107)</f>
        <v>0</v>
      </c>
      <c r="DR107" s="3">
        <f>ExternalDefaultDummys2008!DR111*(ExternalDefaultDummys2008!DR111+DQ107)</f>
        <v>0</v>
      </c>
      <c r="DS107" s="3">
        <f>ExternalDefaultDummys2008!DS111*(ExternalDefaultDummys2008!DS111+DR107)</f>
        <v>0</v>
      </c>
      <c r="DT107" s="3">
        <f>ExternalDefaultDummys2008!DT111*(ExternalDefaultDummys2008!DT111+DS107)</f>
        <v>0</v>
      </c>
      <c r="DU107" s="3">
        <f>ExternalDefaultDummys2008!DU111*(ExternalDefaultDummys2008!DU111+DT107)</f>
        <v>0</v>
      </c>
      <c r="DV107" s="3">
        <f>ExternalDefaultDummys2008!DV111*(ExternalDefaultDummys2008!DV111+DU107)</f>
        <v>0</v>
      </c>
      <c r="DW107" s="3">
        <f>ExternalDefaultDummys2008!DW111*(ExternalDefaultDummys2008!DW111+DV107)</f>
        <v>0</v>
      </c>
      <c r="DX107" s="3">
        <f>ExternalDefaultDummys2008!DX111*(ExternalDefaultDummys2008!DX111+DW107)</f>
        <v>0</v>
      </c>
      <c r="DY107" s="3">
        <f>ExternalDefaultDummys2008!DY111*(ExternalDefaultDummys2008!DY111+DX107)</f>
        <v>0</v>
      </c>
      <c r="DZ107" s="3">
        <f>ExternalDefaultDummys2008!DZ111*(ExternalDefaultDummys2008!DZ111+DY107)</f>
        <v>0</v>
      </c>
      <c r="EA107" s="3">
        <f>ExternalDefaultDummys2008!EA111*(ExternalDefaultDummys2008!EA111+DZ107)</f>
        <v>0</v>
      </c>
      <c r="EB107" s="3">
        <f>ExternalDefaultDummys2008!EB111*(ExternalDefaultDummys2008!EB111+EA107)</f>
        <v>0</v>
      </c>
      <c r="EC107" s="3">
        <f>ExternalDefaultDummys2008!EC111*(ExternalDefaultDummys2008!EC111+EB107)</f>
        <v>0</v>
      </c>
      <c r="ED107" s="3">
        <f>ExternalDefaultDummys2008!ED111*(ExternalDefaultDummys2008!ED111+EC107)</f>
        <v>0</v>
      </c>
      <c r="EE107" s="3">
        <f>ExternalDefaultDummys2008!EE111*(ExternalDefaultDummys2008!EE111+ED107)</f>
        <v>0</v>
      </c>
      <c r="EF107" s="3">
        <f>ExternalDefaultDummys2008!EF111*(ExternalDefaultDummys2008!EF111+EE107)</f>
        <v>0</v>
      </c>
      <c r="EG107" s="3">
        <f>ExternalDefaultDummys2008!EG111*(ExternalDefaultDummys2008!EG111+EF107)</f>
        <v>0</v>
      </c>
      <c r="EH107" s="3">
        <f>ExternalDefaultDummys2008!EH111*(ExternalDefaultDummys2008!EH111+EG107)</f>
        <v>0</v>
      </c>
      <c r="EI107" s="3">
        <f>ExternalDefaultDummys2008!EI111*(ExternalDefaultDummys2008!EI111+EH107)</f>
        <v>0</v>
      </c>
      <c r="EJ107" s="3">
        <f>ExternalDefaultDummys2008!EJ111*(ExternalDefaultDummys2008!EJ111+EI107)</f>
        <v>0</v>
      </c>
      <c r="EK107" s="3">
        <f>ExternalDefaultDummys2008!EK111*(ExternalDefaultDummys2008!EK111+EJ107)</f>
        <v>0</v>
      </c>
      <c r="EL107" s="3">
        <f>ExternalDefaultDummys2008!EL111*(ExternalDefaultDummys2008!EL111+EK107)</f>
        <v>0</v>
      </c>
      <c r="EM107" s="3">
        <f>ExternalDefaultDummys2008!EM111*(ExternalDefaultDummys2008!EM111+EL107)</f>
        <v>0</v>
      </c>
      <c r="EN107" s="3">
        <f>ExternalDefaultDummys2008!EN111*(ExternalDefaultDummys2008!EN111+EM107)</f>
        <v>0</v>
      </c>
      <c r="EO107" s="3">
        <f>ExternalDefaultDummys2008!EO111*(ExternalDefaultDummys2008!EO111+EN107)</f>
        <v>0</v>
      </c>
      <c r="EP107" s="3">
        <f>ExternalDefaultDummys2008!EP111*(ExternalDefaultDummys2008!EP111+EO107)</f>
        <v>0</v>
      </c>
      <c r="EQ107" s="3">
        <f>ExternalDefaultDummys2008!EQ111*(ExternalDefaultDummys2008!EQ111+EP107)</f>
        <v>0</v>
      </c>
      <c r="ER107" s="3">
        <f>ExternalDefaultDummys2008!ER111*(ExternalDefaultDummys2008!ER111+EQ107)</f>
        <v>0</v>
      </c>
      <c r="ES107" s="3">
        <f>ExternalDefaultDummys2008!ES111*(ExternalDefaultDummys2008!ES111+ER107)</f>
        <v>0</v>
      </c>
      <c r="ET107" s="3">
        <f>ExternalDefaultDummys2008!ET111*(ExternalDefaultDummys2008!ET111+ES107)</f>
        <v>0</v>
      </c>
      <c r="EU107" s="3">
        <f>ExternalDefaultDummys2008!EU111*(ExternalDefaultDummys2008!EU111+ET107)</f>
        <v>0</v>
      </c>
      <c r="EV107" s="3">
        <f>ExternalDefaultDummys2008!EV111*(ExternalDefaultDummys2008!EV111+EU107)</f>
        <v>0</v>
      </c>
      <c r="EW107" s="3">
        <f>ExternalDefaultDummys2008!EW111*(ExternalDefaultDummys2008!EW111+EV107)</f>
        <v>0</v>
      </c>
      <c r="EX107" s="3">
        <f>ExternalDefaultDummys2008!EX111*(ExternalDefaultDummys2008!EX111+EW107)</f>
        <v>0</v>
      </c>
      <c r="EY107" s="3">
        <f>ExternalDefaultDummys2008!EY111*(ExternalDefaultDummys2008!EY111+EX107)</f>
        <v>0</v>
      </c>
      <c r="EZ107" s="3">
        <f>ExternalDefaultDummys2008!EZ111*(ExternalDefaultDummys2008!EZ111+EY107)</f>
        <v>0</v>
      </c>
      <c r="FA107" s="3">
        <f>ExternalDefaultDummys2008!FA111*(ExternalDefaultDummys2008!FA111+EZ107)</f>
        <v>0</v>
      </c>
      <c r="FB107" s="3">
        <f>ExternalDefaultDummys2008!FB111*(ExternalDefaultDummys2008!FB111+FA107)</f>
        <v>0</v>
      </c>
      <c r="FC107" s="3">
        <f>ExternalDefaultDummys2008!FC111*(ExternalDefaultDummys2008!FC111+FB107)</f>
        <v>0</v>
      </c>
      <c r="FD107" s="3">
        <f>ExternalDefaultDummys2008!FD111*(ExternalDefaultDummys2008!FD111+FC107)</f>
        <v>0</v>
      </c>
      <c r="FE107" s="3">
        <f>ExternalDefaultDummys2008!FE111*(ExternalDefaultDummys2008!FE111+FD107)</f>
        <v>0</v>
      </c>
      <c r="FF107" s="3">
        <f>ExternalDefaultDummys2008!FF111*(ExternalDefaultDummys2008!FF111+FE107)</f>
        <v>0</v>
      </c>
      <c r="FG107" s="3">
        <f>ExternalDefaultDummys2008!FG111*(ExternalDefaultDummys2008!FG111+FF107)</f>
        <v>0</v>
      </c>
      <c r="FH107" s="3">
        <f>ExternalDefaultDummys2008!FH111*(ExternalDefaultDummys2008!FH111+FG107)</f>
        <v>0</v>
      </c>
      <c r="FI107" s="3">
        <f>ExternalDefaultDummys2008!FI111*(ExternalDefaultDummys2008!FI111+FH107)</f>
        <v>0</v>
      </c>
      <c r="FJ107" s="3">
        <f>ExternalDefaultDummys2008!FJ111*(ExternalDefaultDummys2008!FJ111+FI107)</f>
        <v>0</v>
      </c>
      <c r="FK107" s="3">
        <f>ExternalDefaultDummys2008!FK111*(ExternalDefaultDummys2008!FK111+FJ107)</f>
        <v>0</v>
      </c>
      <c r="FL107" s="3">
        <f>ExternalDefaultDummys2008!FL111*(ExternalDefaultDummys2008!FL111+FK107)</f>
        <v>0</v>
      </c>
      <c r="FM107" s="3">
        <f>ExternalDefaultDummys2008!FM111*(ExternalDefaultDummys2008!FM111+FL107)</f>
        <v>0</v>
      </c>
      <c r="FN107" s="3">
        <f>ExternalDefaultDummys2008!FN111*(ExternalDefaultDummys2008!FN111+FM107)</f>
        <v>0</v>
      </c>
      <c r="FO107" s="3">
        <f>ExternalDefaultDummys2008!FO111*(ExternalDefaultDummys2008!FO111+FN107)</f>
        <v>0</v>
      </c>
      <c r="FP107" s="3">
        <f>ExternalDefaultDummys2008!FP111*(ExternalDefaultDummys2008!FP111+FO107)</f>
        <v>0</v>
      </c>
      <c r="FQ107" s="3">
        <f>ExternalDefaultDummys2008!FQ111*(ExternalDefaultDummys2008!FQ111+FP107)</f>
        <v>0</v>
      </c>
      <c r="FR107" s="3">
        <f>ExternalDefaultDummys2008!FR111*(ExternalDefaultDummys2008!FR111+FQ107)</f>
        <v>0</v>
      </c>
      <c r="FS107" s="3">
        <f>ExternalDefaultDummys2008!FS111*(ExternalDefaultDummys2008!FS111+FR107)</f>
        <v>0</v>
      </c>
      <c r="FT107" s="3">
        <f>ExternalDefaultDummys2008!FT111*(ExternalDefaultDummys2008!FT111+FS107)</f>
        <v>0</v>
      </c>
      <c r="FU107" s="3">
        <f>ExternalDefaultDummys2008!FU111*(ExternalDefaultDummys2008!FU111+FT107)</f>
        <v>0</v>
      </c>
      <c r="FV107" s="3">
        <f>ExternalDefaultDummys2008!FV111*(ExternalDefaultDummys2008!FV111+FU107)</f>
        <v>0</v>
      </c>
      <c r="FW107" s="3">
        <f>ExternalDefaultDummys2008!FW111*(ExternalDefaultDummys2008!FW111+FV107)</f>
        <v>0</v>
      </c>
      <c r="FX107" s="3">
        <f>ExternalDefaultDummys2008!FX111*(ExternalDefaultDummys2008!FX111+FW107)</f>
        <v>0</v>
      </c>
      <c r="FY107" s="3">
        <f>ExternalDefaultDummys2008!FY111*(ExternalDefaultDummys2008!FY111+FX107)</f>
        <v>0</v>
      </c>
      <c r="FZ107" s="3">
        <f>ExternalDefaultDummys2008!FZ111*(ExternalDefaultDummys2008!FZ111+FY107)</f>
        <v>0</v>
      </c>
      <c r="GA107" s="3">
        <f>ExternalDefaultDummys2008!GA111*(ExternalDefaultDummys2008!GA111+FZ107)</f>
        <v>0</v>
      </c>
      <c r="GB107" s="3">
        <f>ExternalDefaultDummys2008!GB111*(ExternalDefaultDummys2008!GB111+GA107)</f>
        <v>0</v>
      </c>
      <c r="GC107" s="3">
        <f>ExternalDefaultDummys2008!GC111*(ExternalDefaultDummys2008!GC111+GB107)</f>
        <v>0</v>
      </c>
      <c r="GD107" s="3">
        <f>ExternalDefaultDummys2008!GD111*(ExternalDefaultDummys2008!GD111+GC107)</f>
        <v>0</v>
      </c>
      <c r="GE107" s="3">
        <f>ExternalDefaultDummys2008!GE111*(ExternalDefaultDummys2008!GE111+GD107)</f>
        <v>0</v>
      </c>
      <c r="GF107" s="3">
        <f>ExternalDefaultDummys2008!GF111*(ExternalDefaultDummys2008!GF111+GE107)</f>
        <v>0</v>
      </c>
      <c r="GG107" s="3">
        <f>ExternalDefaultDummys2008!GG111*(ExternalDefaultDummys2008!GG111+GF107)</f>
        <v>0</v>
      </c>
      <c r="GH107" s="3">
        <f>ExternalDefaultDummys2008!GH111*(ExternalDefaultDummys2008!GH111+GG107)</f>
        <v>0</v>
      </c>
      <c r="GI107" s="3">
        <f>ExternalDefaultDummys2008!GI111*(ExternalDefaultDummys2008!GI111+GH107)</f>
        <v>0</v>
      </c>
      <c r="GJ107" s="3">
        <f>ExternalDefaultDummys2008!GJ111*(ExternalDefaultDummys2008!GJ111+GI107)</f>
        <v>0</v>
      </c>
      <c r="GK107" s="3">
        <f>ExternalDefaultDummys2008!GK111*(ExternalDefaultDummys2008!GK111+GJ107)</f>
        <v>0</v>
      </c>
      <c r="GL107" s="3">
        <f>ExternalDefaultDummys2008!GL111*(ExternalDefaultDummys2008!GL111+GK107)</f>
        <v>0</v>
      </c>
      <c r="GM107" s="3">
        <f>ExternalDefaultDummys2008!GM111*(ExternalDefaultDummys2008!GM111+GL107)</f>
        <v>0</v>
      </c>
      <c r="GN107" s="3">
        <f>ExternalDefaultDummys2008!GN111*(ExternalDefaultDummys2008!GN111+GM107)</f>
        <v>0</v>
      </c>
      <c r="GO107" s="3">
        <f>ExternalDefaultDummys2008!GO111*(ExternalDefaultDummys2008!GO111+GN107)</f>
        <v>0</v>
      </c>
      <c r="GP107" s="3">
        <f>ExternalDefaultDummys2008!GP111*(ExternalDefaultDummys2008!GP111+GO107)</f>
        <v>0</v>
      </c>
      <c r="GQ107" s="3">
        <f>ExternalDefaultDummys2008!GQ111*(ExternalDefaultDummys2008!GQ111+GP107)</f>
        <v>0</v>
      </c>
      <c r="GR107" s="3">
        <f>ExternalDefaultDummys2008!GR111*(ExternalDefaultDummys2008!GR111+GQ107)</f>
        <v>0</v>
      </c>
      <c r="GS107" s="3">
        <f>ExternalDefaultDummys2008!GS111*(ExternalDefaultDummys2008!GS111+GR107)</f>
        <v>0</v>
      </c>
      <c r="GT107" s="3">
        <f>ExternalDefaultDummys2008!GT111*(ExternalDefaultDummys2008!GT111+GS107)</f>
        <v>0</v>
      </c>
      <c r="GU107" s="3">
        <f>ExternalDefaultDummys2008!GU111*(ExternalDefaultDummys2008!GU111+GT107)</f>
        <v>0</v>
      </c>
      <c r="GV107" s="3">
        <f>ExternalDefaultDummys2008!GV111*(ExternalDefaultDummys2008!GV111+GU107)</f>
        <v>0</v>
      </c>
      <c r="GW107" s="3">
        <f>ExternalDefaultDummys2008!GW111*(ExternalDefaultDummys2008!GW111+GV107)</f>
        <v>0</v>
      </c>
      <c r="GX107" s="3">
        <f>ExternalDefaultDummys2008!GX111*(ExternalDefaultDummys2008!GX111+GW107)</f>
        <v>0</v>
      </c>
      <c r="GY107" s="3">
        <f>ExternalDefaultDummys2008!GY111*(ExternalDefaultDummys2008!GY111+GX107)</f>
        <v>0</v>
      </c>
      <c r="GZ107" s="3">
        <f>ExternalDefaultDummys2008!GZ111*(ExternalDefaultDummys2008!GZ111+GY107)</f>
        <v>0</v>
      </c>
      <c r="HA107" s="3">
        <f>ExternalDefaultDummys2008!HA111*(ExternalDefaultDummys2008!HA111+GZ107)</f>
        <v>0</v>
      </c>
      <c r="HB107" s="3">
        <f>ExternalDefaultDummys2008!HB111*(ExternalDefaultDummys2008!HB111+HA107)</f>
        <v>0</v>
      </c>
      <c r="HC107" s="3">
        <f>ExternalDefaultDummys2008!HC111*(ExternalDefaultDummys2008!HC111+HB107)</f>
        <v>0</v>
      </c>
      <c r="HE107" s="3">
        <f t="shared" si="4"/>
        <v>0</v>
      </c>
    </row>
    <row r="108" spans="1:213" x14ac:dyDescent="0.4">
      <c r="A108" s="3">
        <f t="shared" si="5"/>
        <v>100</v>
      </c>
      <c r="B108" s="27" t="s">
        <v>135</v>
      </c>
      <c r="C108" s="3">
        <f>ExternalDefaultDummys2008!C112*(ExternalDefaultDummys2008!C112+0)</f>
        <v>0</v>
      </c>
      <c r="D108" s="3">
        <f>ExternalDefaultDummys2008!D112*(ExternalDefaultDummys2008!D112+C108)</f>
        <v>0</v>
      </c>
      <c r="E108" s="3">
        <f>ExternalDefaultDummys2008!E112*(ExternalDefaultDummys2008!E112+D108)</f>
        <v>0</v>
      </c>
      <c r="F108" s="3">
        <f>ExternalDefaultDummys2008!F112*(ExternalDefaultDummys2008!F112+E108)</f>
        <v>0</v>
      </c>
      <c r="G108" s="3">
        <f>ExternalDefaultDummys2008!G112*(ExternalDefaultDummys2008!G112+F108)</f>
        <v>0</v>
      </c>
      <c r="H108" s="3">
        <f>ExternalDefaultDummys2008!H112*(ExternalDefaultDummys2008!H112+G108)</f>
        <v>0</v>
      </c>
      <c r="I108" s="3">
        <f>ExternalDefaultDummys2008!I112*(ExternalDefaultDummys2008!I112+H108)</f>
        <v>0</v>
      </c>
      <c r="J108" s="3">
        <f>ExternalDefaultDummys2008!J112*(ExternalDefaultDummys2008!J112+I108)</f>
        <v>0</v>
      </c>
      <c r="K108" s="3">
        <f>ExternalDefaultDummys2008!K112*(ExternalDefaultDummys2008!K112+J108)</f>
        <v>0</v>
      </c>
      <c r="L108" s="3">
        <f>ExternalDefaultDummys2008!L112*(ExternalDefaultDummys2008!L112+K108)</f>
        <v>0</v>
      </c>
      <c r="M108" s="3">
        <f>ExternalDefaultDummys2008!M112*(ExternalDefaultDummys2008!M112+L108)</f>
        <v>0</v>
      </c>
      <c r="N108" s="3">
        <f>ExternalDefaultDummys2008!N112*(ExternalDefaultDummys2008!N112+M108)</f>
        <v>0</v>
      </c>
      <c r="O108" s="3">
        <f>ExternalDefaultDummys2008!O112*(ExternalDefaultDummys2008!O112+N108)</f>
        <v>0</v>
      </c>
      <c r="P108" s="3">
        <f>ExternalDefaultDummys2008!P112*(ExternalDefaultDummys2008!P112+O108)</f>
        <v>0</v>
      </c>
      <c r="Q108" s="3">
        <f>ExternalDefaultDummys2008!Q112*(ExternalDefaultDummys2008!Q112+P108)</f>
        <v>0</v>
      </c>
      <c r="R108" s="3">
        <f>ExternalDefaultDummys2008!R112*(ExternalDefaultDummys2008!R112+Q108)</f>
        <v>0</v>
      </c>
      <c r="S108" s="3">
        <f>ExternalDefaultDummys2008!S112*(ExternalDefaultDummys2008!S112+R108)</f>
        <v>0</v>
      </c>
      <c r="T108" s="3">
        <f>ExternalDefaultDummys2008!T112*(ExternalDefaultDummys2008!T112+S108)</f>
        <v>0</v>
      </c>
      <c r="U108" s="3">
        <f>ExternalDefaultDummys2008!U112*(ExternalDefaultDummys2008!U112+T108)</f>
        <v>0</v>
      </c>
      <c r="V108" s="3">
        <f>ExternalDefaultDummys2008!V112*(ExternalDefaultDummys2008!V112+U108)</f>
        <v>0</v>
      </c>
      <c r="W108" s="3">
        <f>ExternalDefaultDummys2008!W112*(ExternalDefaultDummys2008!W112+V108)</f>
        <v>0</v>
      </c>
      <c r="X108" s="3">
        <f>ExternalDefaultDummys2008!X112*(ExternalDefaultDummys2008!X112+W108)</f>
        <v>0</v>
      </c>
      <c r="Y108" s="3">
        <f>ExternalDefaultDummys2008!Y112*(ExternalDefaultDummys2008!Y112+X108)</f>
        <v>0</v>
      </c>
      <c r="Z108" s="3">
        <f>ExternalDefaultDummys2008!Z112*(ExternalDefaultDummys2008!Z112+Y108)</f>
        <v>0</v>
      </c>
      <c r="AA108" s="3">
        <f>ExternalDefaultDummys2008!AA112*(ExternalDefaultDummys2008!AA112+Z108)</f>
        <v>0</v>
      </c>
      <c r="AB108" s="3">
        <f>ExternalDefaultDummys2008!AB112*(ExternalDefaultDummys2008!AB112+AA108)</f>
        <v>0</v>
      </c>
      <c r="AC108" s="3">
        <f>ExternalDefaultDummys2008!AC112*(ExternalDefaultDummys2008!AC112+AB108)</f>
        <v>0</v>
      </c>
      <c r="AD108" s="3">
        <f>ExternalDefaultDummys2008!AD112*(ExternalDefaultDummys2008!AD112+AC108)</f>
        <v>0</v>
      </c>
      <c r="AE108" s="3">
        <f>ExternalDefaultDummys2008!AE112*(ExternalDefaultDummys2008!AE112+AD108)</f>
        <v>0</v>
      </c>
      <c r="AF108" s="3">
        <f>ExternalDefaultDummys2008!AF112*(ExternalDefaultDummys2008!AF112+AE108)</f>
        <v>0</v>
      </c>
      <c r="AG108" s="3">
        <f>ExternalDefaultDummys2008!AG112*(ExternalDefaultDummys2008!AG112+AF108)</f>
        <v>0</v>
      </c>
      <c r="AH108" s="3">
        <f>ExternalDefaultDummys2008!AH112*(ExternalDefaultDummys2008!AH112+AG108)</f>
        <v>0</v>
      </c>
      <c r="AI108" s="3">
        <f>ExternalDefaultDummys2008!AI112*(ExternalDefaultDummys2008!AI112+AH108)</f>
        <v>0</v>
      </c>
      <c r="AJ108" s="3">
        <f>ExternalDefaultDummys2008!AJ112*(ExternalDefaultDummys2008!AJ112+AI108)</f>
        <v>0</v>
      </c>
      <c r="AK108" s="3">
        <f>ExternalDefaultDummys2008!AK112*(ExternalDefaultDummys2008!AK112+AJ108)</f>
        <v>0</v>
      </c>
      <c r="AL108" s="3">
        <f>ExternalDefaultDummys2008!AL112*(ExternalDefaultDummys2008!AL112+AK108)</f>
        <v>0</v>
      </c>
      <c r="AM108" s="3">
        <f>ExternalDefaultDummys2008!AM112*(ExternalDefaultDummys2008!AM112+AL108)</f>
        <v>0</v>
      </c>
      <c r="AN108" s="3">
        <f>ExternalDefaultDummys2008!AN112*(ExternalDefaultDummys2008!AN112+AM108)</f>
        <v>0</v>
      </c>
      <c r="AO108" s="3">
        <f>ExternalDefaultDummys2008!AO112*(ExternalDefaultDummys2008!AO112+AN108)</f>
        <v>0</v>
      </c>
      <c r="AP108" s="3">
        <f>ExternalDefaultDummys2008!AP112*(ExternalDefaultDummys2008!AP112+AO108)</f>
        <v>0</v>
      </c>
      <c r="AQ108" s="3">
        <f>ExternalDefaultDummys2008!AQ112*(ExternalDefaultDummys2008!AQ112+AP108)</f>
        <v>0</v>
      </c>
      <c r="AR108" s="3">
        <f>ExternalDefaultDummys2008!AR112*(ExternalDefaultDummys2008!AR112+AQ108)</f>
        <v>0</v>
      </c>
      <c r="AS108" s="3">
        <f>ExternalDefaultDummys2008!AS112*(ExternalDefaultDummys2008!AS112+AR108)</f>
        <v>0</v>
      </c>
      <c r="AT108" s="3">
        <f>ExternalDefaultDummys2008!AT112*(ExternalDefaultDummys2008!AT112+AS108)</f>
        <v>0</v>
      </c>
      <c r="AU108" s="3">
        <f>ExternalDefaultDummys2008!AU112*(ExternalDefaultDummys2008!AU112+AT108)</f>
        <v>0</v>
      </c>
      <c r="AV108" s="3">
        <f>ExternalDefaultDummys2008!AV112*(ExternalDefaultDummys2008!AV112+AU108)</f>
        <v>0</v>
      </c>
      <c r="AW108" s="3">
        <f>ExternalDefaultDummys2008!AW112*(ExternalDefaultDummys2008!AW112+AV108)</f>
        <v>0</v>
      </c>
      <c r="AX108" s="3">
        <f>ExternalDefaultDummys2008!AX112*(ExternalDefaultDummys2008!AX112+AW108)</f>
        <v>0</v>
      </c>
      <c r="AY108" s="3">
        <f>ExternalDefaultDummys2008!AY112*(ExternalDefaultDummys2008!AY112+AX108)</f>
        <v>0</v>
      </c>
      <c r="AZ108" s="3">
        <f>ExternalDefaultDummys2008!AZ112*(ExternalDefaultDummys2008!AZ112+AY108)</f>
        <v>0</v>
      </c>
      <c r="BA108" s="3">
        <f>ExternalDefaultDummys2008!BA112*(ExternalDefaultDummys2008!BA112+AZ108)</f>
        <v>0</v>
      </c>
      <c r="BB108" s="3">
        <f>ExternalDefaultDummys2008!BB112*(ExternalDefaultDummys2008!BB112+BA108)</f>
        <v>0</v>
      </c>
      <c r="BC108" s="3">
        <f>ExternalDefaultDummys2008!BC112*(ExternalDefaultDummys2008!BC112+BB108)</f>
        <v>0</v>
      </c>
      <c r="BD108" s="3">
        <f>ExternalDefaultDummys2008!BD112*(ExternalDefaultDummys2008!BD112+BC108)</f>
        <v>0</v>
      </c>
      <c r="BE108" s="3">
        <f>ExternalDefaultDummys2008!BE112*(ExternalDefaultDummys2008!BE112+BD108)</f>
        <v>0</v>
      </c>
      <c r="BF108" s="3">
        <f>ExternalDefaultDummys2008!BF112*(ExternalDefaultDummys2008!BF112+BE108)</f>
        <v>0</v>
      </c>
      <c r="BG108" s="3">
        <f>ExternalDefaultDummys2008!BG112*(ExternalDefaultDummys2008!BG112+BF108)</f>
        <v>0</v>
      </c>
      <c r="BH108" s="3">
        <f>ExternalDefaultDummys2008!BH112*(ExternalDefaultDummys2008!BH112+BG108)</f>
        <v>0</v>
      </c>
      <c r="BI108" s="3">
        <f>ExternalDefaultDummys2008!BI112*(ExternalDefaultDummys2008!BI112+BH108)</f>
        <v>0</v>
      </c>
      <c r="BJ108" s="3">
        <f>ExternalDefaultDummys2008!BJ112*(ExternalDefaultDummys2008!BJ112+BI108)</f>
        <v>0</v>
      </c>
      <c r="BK108" s="3">
        <f>ExternalDefaultDummys2008!BK112*(ExternalDefaultDummys2008!BK112+BJ108)</f>
        <v>0</v>
      </c>
      <c r="BL108" s="3">
        <f>ExternalDefaultDummys2008!BL112*(ExternalDefaultDummys2008!BL112+BK108)</f>
        <v>0</v>
      </c>
      <c r="BM108" s="3">
        <f>ExternalDefaultDummys2008!BM112*(ExternalDefaultDummys2008!BM112+BL108)</f>
        <v>0</v>
      </c>
      <c r="BN108" s="3">
        <f>ExternalDefaultDummys2008!BN112*(ExternalDefaultDummys2008!BN112+BM108)</f>
        <v>0</v>
      </c>
      <c r="BO108" s="3">
        <f>ExternalDefaultDummys2008!BO112*(ExternalDefaultDummys2008!BO112+BN108)</f>
        <v>0</v>
      </c>
      <c r="BP108" s="3">
        <f>ExternalDefaultDummys2008!BP112*(ExternalDefaultDummys2008!BP112+BO108)</f>
        <v>0</v>
      </c>
      <c r="BQ108" s="3">
        <f>ExternalDefaultDummys2008!BQ112*(ExternalDefaultDummys2008!BQ112+BP108)</f>
        <v>0</v>
      </c>
      <c r="BR108" s="3">
        <f>ExternalDefaultDummys2008!BR112*(ExternalDefaultDummys2008!BR112+BQ108)</f>
        <v>0</v>
      </c>
      <c r="BS108" s="3">
        <f>ExternalDefaultDummys2008!BS112*(ExternalDefaultDummys2008!BS112+BR108)</f>
        <v>0</v>
      </c>
      <c r="BT108" s="3">
        <f>ExternalDefaultDummys2008!BT112*(ExternalDefaultDummys2008!BT112+BS108)</f>
        <v>0</v>
      </c>
      <c r="BU108" s="3">
        <f>ExternalDefaultDummys2008!BU112*(ExternalDefaultDummys2008!BU112+BT108)</f>
        <v>0</v>
      </c>
      <c r="BV108" s="3">
        <f>ExternalDefaultDummys2008!BV112*(ExternalDefaultDummys2008!BV112+BU108)</f>
        <v>0</v>
      </c>
      <c r="BW108" s="3">
        <f>ExternalDefaultDummys2008!BW112*(ExternalDefaultDummys2008!BW112+BV108)</f>
        <v>0</v>
      </c>
      <c r="BX108" s="3">
        <f>ExternalDefaultDummys2008!BX112*(ExternalDefaultDummys2008!BX112+BW108)</f>
        <v>0</v>
      </c>
      <c r="BY108" s="3">
        <f>ExternalDefaultDummys2008!BY112*(ExternalDefaultDummys2008!BY112+BX108)</f>
        <v>0</v>
      </c>
      <c r="BZ108" s="3">
        <f>ExternalDefaultDummys2008!BZ112*(ExternalDefaultDummys2008!BZ112+BY108)</f>
        <v>0</v>
      </c>
      <c r="CA108" s="3">
        <f>ExternalDefaultDummys2008!CA112*(ExternalDefaultDummys2008!CA112+BZ108)</f>
        <v>0</v>
      </c>
      <c r="CB108" s="3">
        <f>ExternalDefaultDummys2008!CB112*(ExternalDefaultDummys2008!CB112+CA108)</f>
        <v>0</v>
      </c>
      <c r="CC108" s="3">
        <f>ExternalDefaultDummys2008!CC112*(ExternalDefaultDummys2008!CC112+CB108)</f>
        <v>0</v>
      </c>
      <c r="CD108" s="3">
        <f>ExternalDefaultDummys2008!CD112*(ExternalDefaultDummys2008!CD112+CC108)</f>
        <v>0</v>
      </c>
      <c r="CE108" s="3">
        <f>ExternalDefaultDummys2008!CE112*(ExternalDefaultDummys2008!CE112+CD108)</f>
        <v>0</v>
      </c>
      <c r="CF108" s="3">
        <f>ExternalDefaultDummys2008!CF112*(ExternalDefaultDummys2008!CF112+CE108)</f>
        <v>0</v>
      </c>
      <c r="CG108" s="3">
        <f>ExternalDefaultDummys2008!CG112*(ExternalDefaultDummys2008!CG112+CF108)</f>
        <v>0</v>
      </c>
      <c r="CH108" s="3">
        <f>ExternalDefaultDummys2008!CH112*(ExternalDefaultDummys2008!CH112+CG108)</f>
        <v>0</v>
      </c>
      <c r="CI108" s="3">
        <f>ExternalDefaultDummys2008!CI112*(ExternalDefaultDummys2008!CI112+CH108)</f>
        <v>0</v>
      </c>
      <c r="CJ108" s="3">
        <f>ExternalDefaultDummys2008!CJ112*(ExternalDefaultDummys2008!CJ112+CI108)</f>
        <v>0</v>
      </c>
      <c r="CK108" s="3">
        <f>ExternalDefaultDummys2008!CK112*(ExternalDefaultDummys2008!CK112+CJ108)</f>
        <v>0</v>
      </c>
      <c r="CL108" s="3">
        <f>ExternalDefaultDummys2008!CL112*(ExternalDefaultDummys2008!CL112+CK108)</f>
        <v>0</v>
      </c>
      <c r="CM108" s="3">
        <f>ExternalDefaultDummys2008!CM112*(ExternalDefaultDummys2008!CM112+CL108)</f>
        <v>0</v>
      </c>
      <c r="CN108" s="3">
        <f>ExternalDefaultDummys2008!CN112*(ExternalDefaultDummys2008!CN112+CM108)</f>
        <v>0</v>
      </c>
      <c r="CO108" s="3">
        <f>ExternalDefaultDummys2008!CO112*(ExternalDefaultDummys2008!CO112+CN108)</f>
        <v>0</v>
      </c>
      <c r="CP108" s="3">
        <f>ExternalDefaultDummys2008!CP112*(ExternalDefaultDummys2008!CP112+CO108)</f>
        <v>0</v>
      </c>
      <c r="CQ108" s="3">
        <f>ExternalDefaultDummys2008!CQ112*(ExternalDefaultDummys2008!CQ112+CP108)</f>
        <v>0</v>
      </c>
      <c r="CR108" s="3">
        <f>ExternalDefaultDummys2008!CR112*(ExternalDefaultDummys2008!CR112+CQ108)</f>
        <v>0</v>
      </c>
      <c r="CS108" s="3">
        <f>ExternalDefaultDummys2008!CS112*(ExternalDefaultDummys2008!CS112+CR108)</f>
        <v>0</v>
      </c>
      <c r="CT108" s="3">
        <f>ExternalDefaultDummys2008!CT112*(ExternalDefaultDummys2008!CT112+CS108)</f>
        <v>0</v>
      </c>
      <c r="CU108" s="3">
        <f>ExternalDefaultDummys2008!CU112*(ExternalDefaultDummys2008!CU112+CT108)</f>
        <v>0</v>
      </c>
      <c r="CV108" s="3">
        <f>ExternalDefaultDummys2008!CV112*(ExternalDefaultDummys2008!CV112+CU108)</f>
        <v>0</v>
      </c>
      <c r="CW108" s="3">
        <f>ExternalDefaultDummys2008!CW112*(ExternalDefaultDummys2008!CW112+CV108)</f>
        <v>0</v>
      </c>
      <c r="CX108" s="3">
        <f>ExternalDefaultDummys2008!CX112*(ExternalDefaultDummys2008!CX112+CW108)</f>
        <v>0</v>
      </c>
      <c r="CY108" s="3">
        <f>ExternalDefaultDummys2008!CY112*(ExternalDefaultDummys2008!CY112+CX108)</f>
        <v>0</v>
      </c>
      <c r="CZ108" s="3">
        <f>ExternalDefaultDummys2008!CZ112*(ExternalDefaultDummys2008!CZ112+CY108)</f>
        <v>0</v>
      </c>
      <c r="DA108" s="3">
        <f>ExternalDefaultDummys2008!DA112*(ExternalDefaultDummys2008!DA112+CZ108)</f>
        <v>0</v>
      </c>
      <c r="DB108" s="3">
        <f>ExternalDefaultDummys2008!DB112*(ExternalDefaultDummys2008!DB112+DA108)</f>
        <v>0</v>
      </c>
      <c r="DC108" s="3">
        <f>ExternalDefaultDummys2008!DC112*(ExternalDefaultDummys2008!DC112+DB108)</f>
        <v>0</v>
      </c>
      <c r="DD108" s="3">
        <f>ExternalDefaultDummys2008!DD112*(ExternalDefaultDummys2008!DD112+DC108)</f>
        <v>0</v>
      </c>
      <c r="DE108" s="3">
        <f>ExternalDefaultDummys2008!DE112*(ExternalDefaultDummys2008!DE112+DD108)</f>
        <v>0</v>
      </c>
      <c r="DF108" s="3">
        <f>ExternalDefaultDummys2008!DF112*(ExternalDefaultDummys2008!DF112+DE108)</f>
        <v>0</v>
      </c>
      <c r="DG108" s="3">
        <f>ExternalDefaultDummys2008!DG112*(ExternalDefaultDummys2008!DG112+DF108)</f>
        <v>0</v>
      </c>
      <c r="DH108" s="3">
        <f>ExternalDefaultDummys2008!DH112*(ExternalDefaultDummys2008!DH112+DG108)</f>
        <v>0</v>
      </c>
      <c r="DI108" s="3">
        <f>ExternalDefaultDummys2008!DI112*(ExternalDefaultDummys2008!DI112+DH108)</f>
        <v>0</v>
      </c>
      <c r="DJ108" s="3">
        <f>ExternalDefaultDummys2008!DJ112*(ExternalDefaultDummys2008!DJ112+DI108)</f>
        <v>0</v>
      </c>
      <c r="DK108" s="3">
        <f>ExternalDefaultDummys2008!DK112*(ExternalDefaultDummys2008!DK112+DJ108)</f>
        <v>0</v>
      </c>
      <c r="DL108" s="3">
        <f>ExternalDefaultDummys2008!DL112*(ExternalDefaultDummys2008!DL112+DK108)</f>
        <v>0</v>
      </c>
      <c r="DM108" s="3">
        <f>ExternalDefaultDummys2008!DM112*(ExternalDefaultDummys2008!DM112+DL108)</f>
        <v>0</v>
      </c>
      <c r="DN108" s="3">
        <f>ExternalDefaultDummys2008!DN112*(ExternalDefaultDummys2008!DN112+DM108)</f>
        <v>0</v>
      </c>
      <c r="DO108" s="3">
        <f>ExternalDefaultDummys2008!DO112*(ExternalDefaultDummys2008!DO112+DN108)</f>
        <v>0</v>
      </c>
      <c r="DP108" s="3">
        <f>ExternalDefaultDummys2008!DP112*(ExternalDefaultDummys2008!DP112+DO108)</f>
        <v>0</v>
      </c>
      <c r="DQ108" s="3">
        <f>ExternalDefaultDummys2008!DQ112*(ExternalDefaultDummys2008!DQ112+DP108)</f>
        <v>0</v>
      </c>
      <c r="DR108" s="3">
        <f>ExternalDefaultDummys2008!DR112*(ExternalDefaultDummys2008!DR112+DQ108)</f>
        <v>0</v>
      </c>
      <c r="DS108" s="3">
        <f>ExternalDefaultDummys2008!DS112*(ExternalDefaultDummys2008!DS112+DR108)</f>
        <v>0</v>
      </c>
      <c r="DT108" s="3">
        <f>ExternalDefaultDummys2008!DT112*(ExternalDefaultDummys2008!DT112+DS108)</f>
        <v>0</v>
      </c>
      <c r="DU108" s="3">
        <f>ExternalDefaultDummys2008!DU112*(ExternalDefaultDummys2008!DU112+DT108)</f>
        <v>0</v>
      </c>
      <c r="DV108" s="3">
        <f>ExternalDefaultDummys2008!DV112*(ExternalDefaultDummys2008!DV112+DU108)</f>
        <v>0</v>
      </c>
      <c r="DW108" s="3">
        <f>ExternalDefaultDummys2008!DW112*(ExternalDefaultDummys2008!DW112+DV108)</f>
        <v>0</v>
      </c>
      <c r="DX108" s="3">
        <f>ExternalDefaultDummys2008!DX112*(ExternalDefaultDummys2008!DX112+DW108)</f>
        <v>0</v>
      </c>
      <c r="DY108" s="3">
        <f>ExternalDefaultDummys2008!DY112*(ExternalDefaultDummys2008!DY112+DX108)</f>
        <v>0</v>
      </c>
      <c r="DZ108" s="3">
        <f>ExternalDefaultDummys2008!DZ112*(ExternalDefaultDummys2008!DZ112+DY108)</f>
        <v>0</v>
      </c>
      <c r="EA108" s="3">
        <f>ExternalDefaultDummys2008!EA112*(ExternalDefaultDummys2008!EA112+DZ108)</f>
        <v>0</v>
      </c>
      <c r="EB108" s="3">
        <f>ExternalDefaultDummys2008!EB112*(ExternalDefaultDummys2008!EB112+EA108)</f>
        <v>0</v>
      </c>
      <c r="EC108" s="3">
        <f>ExternalDefaultDummys2008!EC112*(ExternalDefaultDummys2008!EC112+EB108)</f>
        <v>0</v>
      </c>
      <c r="ED108" s="3">
        <f>ExternalDefaultDummys2008!ED112*(ExternalDefaultDummys2008!ED112+EC108)</f>
        <v>0</v>
      </c>
      <c r="EE108" s="3">
        <f>ExternalDefaultDummys2008!EE112*(ExternalDefaultDummys2008!EE112+ED108)</f>
        <v>0</v>
      </c>
      <c r="EF108" s="3">
        <f>ExternalDefaultDummys2008!EF112*(ExternalDefaultDummys2008!EF112+EE108)</f>
        <v>0</v>
      </c>
      <c r="EG108" s="3">
        <f>ExternalDefaultDummys2008!EG112*(ExternalDefaultDummys2008!EG112+EF108)</f>
        <v>0</v>
      </c>
      <c r="EH108" s="3">
        <f>ExternalDefaultDummys2008!EH112*(ExternalDefaultDummys2008!EH112+EG108)</f>
        <v>0</v>
      </c>
      <c r="EI108" s="3">
        <f>ExternalDefaultDummys2008!EI112*(ExternalDefaultDummys2008!EI112+EH108)</f>
        <v>0</v>
      </c>
      <c r="EJ108" s="3">
        <f>ExternalDefaultDummys2008!EJ112*(ExternalDefaultDummys2008!EJ112+EI108)</f>
        <v>0</v>
      </c>
      <c r="EK108" s="3">
        <f>ExternalDefaultDummys2008!EK112*(ExternalDefaultDummys2008!EK112+EJ108)</f>
        <v>0</v>
      </c>
      <c r="EL108" s="3">
        <f>ExternalDefaultDummys2008!EL112*(ExternalDefaultDummys2008!EL112+EK108)</f>
        <v>0</v>
      </c>
      <c r="EM108" s="3">
        <f>ExternalDefaultDummys2008!EM112*(ExternalDefaultDummys2008!EM112+EL108)</f>
        <v>0</v>
      </c>
      <c r="EN108" s="3">
        <f>ExternalDefaultDummys2008!EN112*(ExternalDefaultDummys2008!EN112+EM108)</f>
        <v>0</v>
      </c>
      <c r="EO108" s="3">
        <f>ExternalDefaultDummys2008!EO112*(ExternalDefaultDummys2008!EO112+EN108)</f>
        <v>0</v>
      </c>
      <c r="EP108" s="3">
        <f>ExternalDefaultDummys2008!EP112*(ExternalDefaultDummys2008!EP112+EO108)</f>
        <v>0</v>
      </c>
      <c r="EQ108" s="3">
        <f>ExternalDefaultDummys2008!EQ112*(ExternalDefaultDummys2008!EQ112+EP108)</f>
        <v>0</v>
      </c>
      <c r="ER108" s="3">
        <f>ExternalDefaultDummys2008!ER112*(ExternalDefaultDummys2008!ER112+EQ108)</f>
        <v>0</v>
      </c>
      <c r="ES108" s="3">
        <f>ExternalDefaultDummys2008!ES112*(ExternalDefaultDummys2008!ES112+ER108)</f>
        <v>0</v>
      </c>
      <c r="ET108" s="3">
        <f>ExternalDefaultDummys2008!ET112*(ExternalDefaultDummys2008!ET112+ES108)</f>
        <v>0</v>
      </c>
      <c r="EU108" s="3">
        <f>ExternalDefaultDummys2008!EU112*(ExternalDefaultDummys2008!EU112+ET108)</f>
        <v>0</v>
      </c>
      <c r="EV108" s="3">
        <f>ExternalDefaultDummys2008!EV112*(ExternalDefaultDummys2008!EV112+EU108)</f>
        <v>0</v>
      </c>
      <c r="EW108" s="3">
        <f>ExternalDefaultDummys2008!EW112*(ExternalDefaultDummys2008!EW112+EV108)</f>
        <v>0</v>
      </c>
      <c r="EX108" s="3">
        <f>ExternalDefaultDummys2008!EX112*(ExternalDefaultDummys2008!EX112+EW108)</f>
        <v>0</v>
      </c>
      <c r="EY108" s="3">
        <f>ExternalDefaultDummys2008!EY112*(ExternalDefaultDummys2008!EY112+EX108)</f>
        <v>0</v>
      </c>
      <c r="EZ108" s="3">
        <f>ExternalDefaultDummys2008!EZ112*(ExternalDefaultDummys2008!EZ112+EY108)</f>
        <v>0</v>
      </c>
      <c r="FA108" s="3">
        <f>ExternalDefaultDummys2008!FA112*(ExternalDefaultDummys2008!FA112+EZ108)</f>
        <v>0</v>
      </c>
      <c r="FB108" s="3">
        <f>ExternalDefaultDummys2008!FB112*(ExternalDefaultDummys2008!FB112+FA108)</f>
        <v>0</v>
      </c>
      <c r="FC108" s="3">
        <f>ExternalDefaultDummys2008!FC112*(ExternalDefaultDummys2008!FC112+FB108)</f>
        <v>0</v>
      </c>
      <c r="FD108" s="3">
        <f>ExternalDefaultDummys2008!FD112*(ExternalDefaultDummys2008!FD112+FC108)</f>
        <v>0</v>
      </c>
      <c r="FE108" s="3">
        <f>ExternalDefaultDummys2008!FE112*(ExternalDefaultDummys2008!FE112+FD108)</f>
        <v>0</v>
      </c>
      <c r="FF108" s="3">
        <f>ExternalDefaultDummys2008!FF112*(ExternalDefaultDummys2008!FF112+FE108)</f>
        <v>0</v>
      </c>
      <c r="FG108" s="3">
        <f>ExternalDefaultDummys2008!FG112*(ExternalDefaultDummys2008!FG112+FF108)</f>
        <v>0</v>
      </c>
      <c r="FH108" s="3">
        <f>ExternalDefaultDummys2008!FH112*(ExternalDefaultDummys2008!FH112+FG108)</f>
        <v>0</v>
      </c>
      <c r="FI108" s="3">
        <f>ExternalDefaultDummys2008!FI112*(ExternalDefaultDummys2008!FI112+FH108)</f>
        <v>0</v>
      </c>
      <c r="FJ108" s="3">
        <f>ExternalDefaultDummys2008!FJ112*(ExternalDefaultDummys2008!FJ112+FI108)</f>
        <v>0</v>
      </c>
      <c r="FK108" s="3">
        <f>ExternalDefaultDummys2008!FK112*(ExternalDefaultDummys2008!FK112+FJ108)</f>
        <v>0</v>
      </c>
      <c r="FL108" s="3">
        <f>ExternalDefaultDummys2008!FL112*(ExternalDefaultDummys2008!FL112+FK108)</f>
        <v>0</v>
      </c>
      <c r="FM108" s="3">
        <f>ExternalDefaultDummys2008!FM112*(ExternalDefaultDummys2008!FM112+FL108)</f>
        <v>0</v>
      </c>
      <c r="FN108" s="3">
        <f>ExternalDefaultDummys2008!FN112*(ExternalDefaultDummys2008!FN112+FM108)</f>
        <v>0</v>
      </c>
      <c r="FO108" s="3">
        <f>ExternalDefaultDummys2008!FO112*(ExternalDefaultDummys2008!FO112+FN108)</f>
        <v>0</v>
      </c>
      <c r="FP108" s="3">
        <f>ExternalDefaultDummys2008!FP112*(ExternalDefaultDummys2008!FP112+FO108)</f>
        <v>0</v>
      </c>
      <c r="FQ108" s="3">
        <f>ExternalDefaultDummys2008!FQ112*(ExternalDefaultDummys2008!FQ112+FP108)</f>
        <v>0</v>
      </c>
      <c r="FR108" s="3">
        <f>ExternalDefaultDummys2008!FR112*(ExternalDefaultDummys2008!FR112+FQ108)</f>
        <v>0</v>
      </c>
      <c r="FS108" s="3">
        <f>ExternalDefaultDummys2008!FS112*(ExternalDefaultDummys2008!FS112+FR108)</f>
        <v>0</v>
      </c>
      <c r="FT108" s="3">
        <f>ExternalDefaultDummys2008!FT112*(ExternalDefaultDummys2008!FT112+FS108)</f>
        <v>0</v>
      </c>
      <c r="FU108" s="3">
        <f>ExternalDefaultDummys2008!FU112*(ExternalDefaultDummys2008!FU112+FT108)</f>
        <v>0</v>
      </c>
      <c r="FV108" s="3">
        <f>ExternalDefaultDummys2008!FV112*(ExternalDefaultDummys2008!FV112+FU108)</f>
        <v>0</v>
      </c>
      <c r="FW108" s="3">
        <f>ExternalDefaultDummys2008!FW112*(ExternalDefaultDummys2008!FW112+FV108)</f>
        <v>0</v>
      </c>
      <c r="FX108" s="3">
        <f>ExternalDefaultDummys2008!FX112*(ExternalDefaultDummys2008!FX112+FW108)</f>
        <v>0</v>
      </c>
      <c r="FY108" s="3">
        <f>ExternalDefaultDummys2008!FY112*(ExternalDefaultDummys2008!FY112+FX108)</f>
        <v>0</v>
      </c>
      <c r="FZ108" s="3">
        <f>ExternalDefaultDummys2008!FZ112*(ExternalDefaultDummys2008!FZ112+FY108)</f>
        <v>0</v>
      </c>
      <c r="GA108" s="3">
        <f>ExternalDefaultDummys2008!GA112*(ExternalDefaultDummys2008!GA112+FZ108)</f>
        <v>0</v>
      </c>
      <c r="GB108" s="3">
        <f>ExternalDefaultDummys2008!GB112*(ExternalDefaultDummys2008!GB112+GA108)</f>
        <v>0</v>
      </c>
      <c r="GC108" s="3">
        <f>ExternalDefaultDummys2008!GC112*(ExternalDefaultDummys2008!GC112+GB108)</f>
        <v>0</v>
      </c>
      <c r="GD108" s="3">
        <f>ExternalDefaultDummys2008!GD112*(ExternalDefaultDummys2008!GD112+GC108)</f>
        <v>0</v>
      </c>
      <c r="GE108" s="3">
        <f>ExternalDefaultDummys2008!GE112*(ExternalDefaultDummys2008!GE112+GD108)</f>
        <v>0</v>
      </c>
      <c r="GF108" s="3">
        <f>ExternalDefaultDummys2008!GF112*(ExternalDefaultDummys2008!GF112+GE108)</f>
        <v>0</v>
      </c>
      <c r="GG108" s="3">
        <f>ExternalDefaultDummys2008!GG112*(ExternalDefaultDummys2008!GG112+GF108)</f>
        <v>0</v>
      </c>
      <c r="GH108" s="3">
        <f>ExternalDefaultDummys2008!GH112*(ExternalDefaultDummys2008!GH112+GG108)</f>
        <v>0</v>
      </c>
      <c r="GI108" s="3">
        <f>ExternalDefaultDummys2008!GI112*(ExternalDefaultDummys2008!GI112+GH108)</f>
        <v>0</v>
      </c>
      <c r="GJ108" s="3">
        <f>ExternalDefaultDummys2008!GJ112*(ExternalDefaultDummys2008!GJ112+GI108)</f>
        <v>0</v>
      </c>
      <c r="GK108" s="3">
        <f>ExternalDefaultDummys2008!GK112*(ExternalDefaultDummys2008!GK112+GJ108)</f>
        <v>0</v>
      </c>
      <c r="GL108" s="3">
        <f>ExternalDefaultDummys2008!GL112*(ExternalDefaultDummys2008!GL112+GK108)</f>
        <v>0</v>
      </c>
      <c r="GM108" s="3">
        <f>ExternalDefaultDummys2008!GM112*(ExternalDefaultDummys2008!GM112+GL108)</f>
        <v>1</v>
      </c>
      <c r="GN108" s="3">
        <f>ExternalDefaultDummys2008!GN112*(ExternalDefaultDummys2008!GN112+GM108)</f>
        <v>2</v>
      </c>
      <c r="GO108" s="3">
        <f>ExternalDefaultDummys2008!GO112*(ExternalDefaultDummys2008!GO112+GN108)</f>
        <v>3</v>
      </c>
      <c r="GP108" s="3">
        <f>ExternalDefaultDummys2008!GP112*(ExternalDefaultDummys2008!GP112+GO108)</f>
        <v>4</v>
      </c>
      <c r="GQ108" s="3">
        <f>ExternalDefaultDummys2008!GQ112*(ExternalDefaultDummys2008!GQ112+GP108)</f>
        <v>5</v>
      </c>
      <c r="GR108" s="3">
        <f>ExternalDefaultDummys2008!GR112*(ExternalDefaultDummys2008!GR112+GQ108)</f>
        <v>6</v>
      </c>
      <c r="GS108" s="3">
        <f>ExternalDefaultDummys2008!GS112*(ExternalDefaultDummys2008!GS112+GR108)</f>
        <v>0</v>
      </c>
      <c r="GT108" s="3">
        <f>ExternalDefaultDummys2008!GT112*(ExternalDefaultDummys2008!GT112+GS108)</f>
        <v>0</v>
      </c>
      <c r="GU108" s="3">
        <f>ExternalDefaultDummys2008!GU112*(ExternalDefaultDummys2008!GU112+GT108)</f>
        <v>0</v>
      </c>
      <c r="GV108" s="3">
        <f>ExternalDefaultDummys2008!GV112*(ExternalDefaultDummys2008!GV112+GU108)</f>
        <v>0</v>
      </c>
      <c r="GW108" s="3">
        <f>ExternalDefaultDummys2008!GW112*(ExternalDefaultDummys2008!GW112+GV108)</f>
        <v>0</v>
      </c>
      <c r="GX108" s="3">
        <f>ExternalDefaultDummys2008!GX112*(ExternalDefaultDummys2008!GX112+GW108)</f>
        <v>0</v>
      </c>
      <c r="GY108" s="3">
        <f>ExternalDefaultDummys2008!GY112*(ExternalDefaultDummys2008!GY112+GX108)</f>
        <v>0</v>
      </c>
      <c r="GZ108" s="3">
        <f>ExternalDefaultDummys2008!GZ112*(ExternalDefaultDummys2008!GZ112+GY108)</f>
        <v>0</v>
      </c>
      <c r="HA108" s="3">
        <f>ExternalDefaultDummys2008!HA112*(ExternalDefaultDummys2008!HA112+GZ108)</f>
        <v>0</v>
      </c>
      <c r="HB108" s="3">
        <f>ExternalDefaultDummys2008!HB112*(ExternalDefaultDummys2008!HB112+HA108)</f>
        <v>0</v>
      </c>
      <c r="HC108" s="3">
        <f>ExternalDefaultDummys2008!HC112*(ExternalDefaultDummys2008!HC112+HB108)</f>
        <v>0</v>
      </c>
      <c r="HE108" s="3">
        <f t="shared" si="4"/>
        <v>6</v>
      </c>
    </row>
    <row r="109" spans="1:213" x14ac:dyDescent="0.4">
      <c r="A109" s="3">
        <f t="shared" si="5"/>
        <v>101</v>
      </c>
      <c r="B109" s="27" t="s">
        <v>136</v>
      </c>
      <c r="C109" s="3">
        <f>ExternalDefaultDummys2008!C113*(ExternalDefaultDummys2008!C113+0)</f>
        <v>0</v>
      </c>
      <c r="D109" s="3">
        <f>ExternalDefaultDummys2008!D113*(ExternalDefaultDummys2008!D113+C109)</f>
        <v>0</v>
      </c>
      <c r="E109" s="3">
        <f>ExternalDefaultDummys2008!E113*(ExternalDefaultDummys2008!E113+D109)</f>
        <v>0</v>
      </c>
      <c r="F109" s="3">
        <f>ExternalDefaultDummys2008!F113*(ExternalDefaultDummys2008!F113+E109)</f>
        <v>0</v>
      </c>
      <c r="G109" s="3">
        <f>ExternalDefaultDummys2008!G113*(ExternalDefaultDummys2008!G113+F109)</f>
        <v>0</v>
      </c>
      <c r="H109" s="3">
        <f>ExternalDefaultDummys2008!H113*(ExternalDefaultDummys2008!H113+G109)</f>
        <v>0</v>
      </c>
      <c r="I109" s="3">
        <f>ExternalDefaultDummys2008!I113*(ExternalDefaultDummys2008!I113+H109)</f>
        <v>0</v>
      </c>
      <c r="J109" s="3">
        <f>ExternalDefaultDummys2008!J113*(ExternalDefaultDummys2008!J113+I109)</f>
        <v>0</v>
      </c>
      <c r="K109" s="3">
        <f>ExternalDefaultDummys2008!K113*(ExternalDefaultDummys2008!K113+J109)</f>
        <v>0</v>
      </c>
      <c r="L109" s="3">
        <f>ExternalDefaultDummys2008!L113*(ExternalDefaultDummys2008!L113+K109)</f>
        <v>0</v>
      </c>
      <c r="M109" s="3">
        <f>ExternalDefaultDummys2008!M113*(ExternalDefaultDummys2008!M113+L109)</f>
        <v>0</v>
      </c>
      <c r="N109" s="3">
        <f>ExternalDefaultDummys2008!N113*(ExternalDefaultDummys2008!N113+M109)</f>
        <v>0</v>
      </c>
      <c r="O109" s="3">
        <f>ExternalDefaultDummys2008!O113*(ExternalDefaultDummys2008!O113+N109)</f>
        <v>0</v>
      </c>
      <c r="P109" s="3">
        <f>ExternalDefaultDummys2008!P113*(ExternalDefaultDummys2008!P113+O109)</f>
        <v>0</v>
      </c>
      <c r="Q109" s="3">
        <f>ExternalDefaultDummys2008!Q113*(ExternalDefaultDummys2008!Q113+P109)</f>
        <v>0</v>
      </c>
      <c r="R109" s="3">
        <f>ExternalDefaultDummys2008!R113*(ExternalDefaultDummys2008!R113+Q109)</f>
        <v>0</v>
      </c>
      <c r="S109" s="3">
        <f>ExternalDefaultDummys2008!S113*(ExternalDefaultDummys2008!S113+R109)</f>
        <v>0</v>
      </c>
      <c r="T109" s="3">
        <f>ExternalDefaultDummys2008!T113*(ExternalDefaultDummys2008!T113+S109)</f>
        <v>0</v>
      </c>
      <c r="U109" s="3">
        <f>ExternalDefaultDummys2008!U113*(ExternalDefaultDummys2008!U113+T109)</f>
        <v>0</v>
      </c>
      <c r="V109" s="3">
        <f>ExternalDefaultDummys2008!V113*(ExternalDefaultDummys2008!V113+U109)</f>
        <v>0</v>
      </c>
      <c r="W109" s="3">
        <f>ExternalDefaultDummys2008!W113*(ExternalDefaultDummys2008!W113+V109)</f>
        <v>0</v>
      </c>
      <c r="X109" s="3">
        <f>ExternalDefaultDummys2008!X113*(ExternalDefaultDummys2008!X113+W109)</f>
        <v>0</v>
      </c>
      <c r="Y109" s="3">
        <f>ExternalDefaultDummys2008!Y113*(ExternalDefaultDummys2008!Y113+X109)</f>
        <v>0</v>
      </c>
      <c r="Z109" s="3">
        <f>ExternalDefaultDummys2008!Z113*(ExternalDefaultDummys2008!Z113+Y109)</f>
        <v>0</v>
      </c>
      <c r="AA109" s="3">
        <f>ExternalDefaultDummys2008!AA113*(ExternalDefaultDummys2008!AA113+Z109)</f>
        <v>0</v>
      </c>
      <c r="AB109" s="3">
        <f>ExternalDefaultDummys2008!AB113*(ExternalDefaultDummys2008!AB113+AA109)</f>
        <v>0</v>
      </c>
      <c r="AC109" s="3">
        <f>ExternalDefaultDummys2008!AC113*(ExternalDefaultDummys2008!AC113+AB109)</f>
        <v>0</v>
      </c>
      <c r="AD109" s="3">
        <f>ExternalDefaultDummys2008!AD113*(ExternalDefaultDummys2008!AD113+AC109)</f>
        <v>0</v>
      </c>
      <c r="AE109" s="3">
        <f>ExternalDefaultDummys2008!AE113*(ExternalDefaultDummys2008!AE113+AD109)</f>
        <v>0</v>
      </c>
      <c r="AF109" s="3">
        <f>ExternalDefaultDummys2008!AF113*(ExternalDefaultDummys2008!AF113+AE109)</f>
        <v>0</v>
      </c>
      <c r="AG109" s="3">
        <f>ExternalDefaultDummys2008!AG113*(ExternalDefaultDummys2008!AG113+AF109)</f>
        <v>0</v>
      </c>
      <c r="AH109" s="3">
        <f>ExternalDefaultDummys2008!AH113*(ExternalDefaultDummys2008!AH113+AG109)</f>
        <v>0</v>
      </c>
      <c r="AI109" s="3">
        <f>ExternalDefaultDummys2008!AI113*(ExternalDefaultDummys2008!AI113+AH109)</f>
        <v>0</v>
      </c>
      <c r="AJ109" s="3">
        <f>ExternalDefaultDummys2008!AJ113*(ExternalDefaultDummys2008!AJ113+AI109)</f>
        <v>0</v>
      </c>
      <c r="AK109" s="3">
        <f>ExternalDefaultDummys2008!AK113*(ExternalDefaultDummys2008!AK113+AJ109)</f>
        <v>0</v>
      </c>
      <c r="AL109" s="3">
        <f>ExternalDefaultDummys2008!AL113*(ExternalDefaultDummys2008!AL113+AK109)</f>
        <v>0</v>
      </c>
      <c r="AM109" s="3">
        <f>ExternalDefaultDummys2008!AM113*(ExternalDefaultDummys2008!AM113+AL109)</f>
        <v>0</v>
      </c>
      <c r="AN109" s="3">
        <f>ExternalDefaultDummys2008!AN113*(ExternalDefaultDummys2008!AN113+AM109)</f>
        <v>0</v>
      </c>
      <c r="AO109" s="3">
        <f>ExternalDefaultDummys2008!AO113*(ExternalDefaultDummys2008!AO113+AN109)</f>
        <v>0</v>
      </c>
      <c r="AP109" s="3">
        <f>ExternalDefaultDummys2008!AP113*(ExternalDefaultDummys2008!AP113+AO109)</f>
        <v>0</v>
      </c>
      <c r="AQ109" s="3">
        <f>ExternalDefaultDummys2008!AQ113*(ExternalDefaultDummys2008!AQ113+AP109)</f>
        <v>0</v>
      </c>
      <c r="AR109" s="3">
        <f>ExternalDefaultDummys2008!AR113*(ExternalDefaultDummys2008!AR113+AQ109)</f>
        <v>0</v>
      </c>
      <c r="AS109" s="3">
        <f>ExternalDefaultDummys2008!AS113*(ExternalDefaultDummys2008!AS113+AR109)</f>
        <v>0</v>
      </c>
      <c r="AT109" s="3">
        <f>ExternalDefaultDummys2008!AT113*(ExternalDefaultDummys2008!AT113+AS109)</f>
        <v>0</v>
      </c>
      <c r="AU109" s="3">
        <f>ExternalDefaultDummys2008!AU113*(ExternalDefaultDummys2008!AU113+AT109)</f>
        <v>0</v>
      </c>
      <c r="AV109" s="3">
        <f>ExternalDefaultDummys2008!AV113*(ExternalDefaultDummys2008!AV113+AU109)</f>
        <v>0</v>
      </c>
      <c r="AW109" s="3">
        <f>ExternalDefaultDummys2008!AW113*(ExternalDefaultDummys2008!AW113+AV109)</f>
        <v>0</v>
      </c>
      <c r="AX109" s="3">
        <f>ExternalDefaultDummys2008!AX113*(ExternalDefaultDummys2008!AX113+AW109)</f>
        <v>0</v>
      </c>
      <c r="AY109" s="3">
        <f>ExternalDefaultDummys2008!AY113*(ExternalDefaultDummys2008!AY113+AX109)</f>
        <v>0</v>
      </c>
      <c r="AZ109" s="3">
        <f>ExternalDefaultDummys2008!AZ113*(ExternalDefaultDummys2008!AZ113+AY109)</f>
        <v>0</v>
      </c>
      <c r="BA109" s="3">
        <f>ExternalDefaultDummys2008!BA113*(ExternalDefaultDummys2008!BA113+AZ109)</f>
        <v>0</v>
      </c>
      <c r="BB109" s="3">
        <f>ExternalDefaultDummys2008!BB113*(ExternalDefaultDummys2008!BB113+BA109)</f>
        <v>0</v>
      </c>
      <c r="BC109" s="3">
        <f>ExternalDefaultDummys2008!BC113*(ExternalDefaultDummys2008!BC113+BB109)</f>
        <v>0</v>
      </c>
      <c r="BD109" s="3">
        <f>ExternalDefaultDummys2008!BD113*(ExternalDefaultDummys2008!BD113+BC109)</f>
        <v>0</v>
      </c>
      <c r="BE109" s="3">
        <f>ExternalDefaultDummys2008!BE113*(ExternalDefaultDummys2008!BE113+BD109)</f>
        <v>0</v>
      </c>
      <c r="BF109" s="3">
        <f>ExternalDefaultDummys2008!BF113*(ExternalDefaultDummys2008!BF113+BE109)</f>
        <v>0</v>
      </c>
      <c r="BG109" s="3">
        <f>ExternalDefaultDummys2008!BG113*(ExternalDefaultDummys2008!BG113+BF109)</f>
        <v>0</v>
      </c>
      <c r="BH109" s="3">
        <f>ExternalDefaultDummys2008!BH113*(ExternalDefaultDummys2008!BH113+BG109)</f>
        <v>0</v>
      </c>
      <c r="BI109" s="3">
        <f>ExternalDefaultDummys2008!BI113*(ExternalDefaultDummys2008!BI113+BH109)</f>
        <v>0</v>
      </c>
      <c r="BJ109" s="3">
        <f>ExternalDefaultDummys2008!BJ113*(ExternalDefaultDummys2008!BJ113+BI109)</f>
        <v>0</v>
      </c>
      <c r="BK109" s="3">
        <f>ExternalDefaultDummys2008!BK113*(ExternalDefaultDummys2008!BK113+BJ109)</f>
        <v>0</v>
      </c>
      <c r="BL109" s="3">
        <f>ExternalDefaultDummys2008!BL113*(ExternalDefaultDummys2008!BL113+BK109)</f>
        <v>0</v>
      </c>
      <c r="BM109" s="3">
        <f>ExternalDefaultDummys2008!BM113*(ExternalDefaultDummys2008!BM113+BL109)</f>
        <v>0</v>
      </c>
      <c r="BN109" s="3">
        <f>ExternalDefaultDummys2008!BN113*(ExternalDefaultDummys2008!BN113+BM109)</f>
        <v>0</v>
      </c>
      <c r="BO109" s="3">
        <f>ExternalDefaultDummys2008!BO113*(ExternalDefaultDummys2008!BO113+BN109)</f>
        <v>0</v>
      </c>
      <c r="BP109" s="3">
        <f>ExternalDefaultDummys2008!BP113*(ExternalDefaultDummys2008!BP113+BO109)</f>
        <v>0</v>
      </c>
      <c r="BQ109" s="3">
        <f>ExternalDefaultDummys2008!BQ113*(ExternalDefaultDummys2008!BQ113+BP109)</f>
        <v>0</v>
      </c>
      <c r="BR109" s="3">
        <f>ExternalDefaultDummys2008!BR113*(ExternalDefaultDummys2008!BR113+BQ109)</f>
        <v>0</v>
      </c>
      <c r="BS109" s="3">
        <f>ExternalDefaultDummys2008!BS113*(ExternalDefaultDummys2008!BS113+BR109)</f>
        <v>0</v>
      </c>
      <c r="BT109" s="3">
        <f>ExternalDefaultDummys2008!BT113*(ExternalDefaultDummys2008!BT113+BS109)</f>
        <v>0</v>
      </c>
      <c r="BU109" s="3">
        <f>ExternalDefaultDummys2008!BU113*(ExternalDefaultDummys2008!BU113+BT109)</f>
        <v>0</v>
      </c>
      <c r="BV109" s="3">
        <f>ExternalDefaultDummys2008!BV113*(ExternalDefaultDummys2008!BV113+BU109)</f>
        <v>0</v>
      </c>
      <c r="BW109" s="3">
        <f>ExternalDefaultDummys2008!BW113*(ExternalDefaultDummys2008!BW113+BV109)</f>
        <v>0</v>
      </c>
      <c r="BX109" s="3">
        <f>ExternalDefaultDummys2008!BX113*(ExternalDefaultDummys2008!BX113+BW109)</f>
        <v>0</v>
      </c>
      <c r="BY109" s="3">
        <f>ExternalDefaultDummys2008!BY113*(ExternalDefaultDummys2008!BY113+BX109)</f>
        <v>0</v>
      </c>
      <c r="BZ109" s="3">
        <f>ExternalDefaultDummys2008!BZ113*(ExternalDefaultDummys2008!BZ113+BY109)</f>
        <v>0</v>
      </c>
      <c r="CA109" s="3">
        <f>ExternalDefaultDummys2008!CA113*(ExternalDefaultDummys2008!CA113+BZ109)</f>
        <v>0</v>
      </c>
      <c r="CB109" s="3">
        <f>ExternalDefaultDummys2008!CB113*(ExternalDefaultDummys2008!CB113+CA109)</f>
        <v>0</v>
      </c>
      <c r="CC109" s="3">
        <f>ExternalDefaultDummys2008!CC113*(ExternalDefaultDummys2008!CC113+CB109)</f>
        <v>0</v>
      </c>
      <c r="CD109" s="3">
        <f>ExternalDefaultDummys2008!CD113*(ExternalDefaultDummys2008!CD113+CC109)</f>
        <v>0</v>
      </c>
      <c r="CE109" s="3">
        <f>ExternalDefaultDummys2008!CE113*(ExternalDefaultDummys2008!CE113+CD109)</f>
        <v>0</v>
      </c>
      <c r="CF109" s="3">
        <f>ExternalDefaultDummys2008!CF113*(ExternalDefaultDummys2008!CF113+CE109)</f>
        <v>0</v>
      </c>
      <c r="CG109" s="3">
        <f>ExternalDefaultDummys2008!CG113*(ExternalDefaultDummys2008!CG113+CF109)</f>
        <v>0</v>
      </c>
      <c r="CH109" s="3">
        <f>ExternalDefaultDummys2008!CH113*(ExternalDefaultDummys2008!CH113+CG109)</f>
        <v>0</v>
      </c>
      <c r="CI109" s="3">
        <f>ExternalDefaultDummys2008!CI113*(ExternalDefaultDummys2008!CI113+CH109)</f>
        <v>0</v>
      </c>
      <c r="CJ109" s="3">
        <f>ExternalDefaultDummys2008!CJ113*(ExternalDefaultDummys2008!CJ113+CI109)</f>
        <v>0</v>
      </c>
      <c r="CK109" s="3">
        <f>ExternalDefaultDummys2008!CK113*(ExternalDefaultDummys2008!CK113+CJ109)</f>
        <v>0</v>
      </c>
      <c r="CL109" s="3">
        <f>ExternalDefaultDummys2008!CL113*(ExternalDefaultDummys2008!CL113+CK109)</f>
        <v>0</v>
      </c>
      <c r="CM109" s="3">
        <f>ExternalDefaultDummys2008!CM113*(ExternalDefaultDummys2008!CM113+CL109)</f>
        <v>0</v>
      </c>
      <c r="CN109" s="3">
        <f>ExternalDefaultDummys2008!CN113*(ExternalDefaultDummys2008!CN113+CM109)</f>
        <v>0</v>
      </c>
      <c r="CO109" s="3">
        <f>ExternalDefaultDummys2008!CO113*(ExternalDefaultDummys2008!CO113+CN109)</f>
        <v>0</v>
      </c>
      <c r="CP109" s="3">
        <f>ExternalDefaultDummys2008!CP113*(ExternalDefaultDummys2008!CP113+CO109)</f>
        <v>0</v>
      </c>
      <c r="CQ109" s="3">
        <f>ExternalDefaultDummys2008!CQ113*(ExternalDefaultDummys2008!CQ113+CP109)</f>
        <v>0</v>
      </c>
      <c r="CR109" s="3">
        <f>ExternalDefaultDummys2008!CR113*(ExternalDefaultDummys2008!CR113+CQ109)</f>
        <v>0</v>
      </c>
      <c r="CS109" s="3">
        <f>ExternalDefaultDummys2008!CS113*(ExternalDefaultDummys2008!CS113+CR109)</f>
        <v>0</v>
      </c>
      <c r="CT109" s="3">
        <f>ExternalDefaultDummys2008!CT113*(ExternalDefaultDummys2008!CT113+CS109)</f>
        <v>0</v>
      </c>
      <c r="CU109" s="3">
        <f>ExternalDefaultDummys2008!CU113*(ExternalDefaultDummys2008!CU113+CT109)</f>
        <v>0</v>
      </c>
      <c r="CV109" s="3">
        <f>ExternalDefaultDummys2008!CV113*(ExternalDefaultDummys2008!CV113+CU109)</f>
        <v>0</v>
      </c>
      <c r="CW109" s="3">
        <f>ExternalDefaultDummys2008!CW113*(ExternalDefaultDummys2008!CW113+CV109)</f>
        <v>0</v>
      </c>
      <c r="CX109" s="3">
        <f>ExternalDefaultDummys2008!CX113*(ExternalDefaultDummys2008!CX113+CW109)</f>
        <v>0</v>
      </c>
      <c r="CY109" s="3">
        <f>ExternalDefaultDummys2008!CY113*(ExternalDefaultDummys2008!CY113+CX109)</f>
        <v>0</v>
      </c>
      <c r="CZ109" s="3">
        <f>ExternalDefaultDummys2008!CZ113*(ExternalDefaultDummys2008!CZ113+CY109)</f>
        <v>0</v>
      </c>
      <c r="DA109" s="3">
        <f>ExternalDefaultDummys2008!DA113*(ExternalDefaultDummys2008!DA113+CZ109)</f>
        <v>0</v>
      </c>
      <c r="DB109" s="3">
        <f>ExternalDefaultDummys2008!DB113*(ExternalDefaultDummys2008!DB113+DA109)</f>
        <v>0</v>
      </c>
      <c r="DC109" s="3">
        <f>ExternalDefaultDummys2008!DC113*(ExternalDefaultDummys2008!DC113+DB109)</f>
        <v>0</v>
      </c>
      <c r="DD109" s="3">
        <f>ExternalDefaultDummys2008!DD113*(ExternalDefaultDummys2008!DD113+DC109)</f>
        <v>0</v>
      </c>
      <c r="DE109" s="3">
        <f>ExternalDefaultDummys2008!DE113*(ExternalDefaultDummys2008!DE113+DD109)</f>
        <v>0</v>
      </c>
      <c r="DF109" s="3">
        <f>ExternalDefaultDummys2008!DF113*(ExternalDefaultDummys2008!DF113+DE109)</f>
        <v>0</v>
      </c>
      <c r="DG109" s="3">
        <f>ExternalDefaultDummys2008!DG113*(ExternalDefaultDummys2008!DG113+DF109)</f>
        <v>0</v>
      </c>
      <c r="DH109" s="3">
        <f>ExternalDefaultDummys2008!DH113*(ExternalDefaultDummys2008!DH113+DG109)</f>
        <v>0</v>
      </c>
      <c r="DI109" s="3">
        <f>ExternalDefaultDummys2008!DI113*(ExternalDefaultDummys2008!DI113+DH109)</f>
        <v>0</v>
      </c>
      <c r="DJ109" s="3">
        <f>ExternalDefaultDummys2008!DJ113*(ExternalDefaultDummys2008!DJ113+DI109)</f>
        <v>0</v>
      </c>
      <c r="DK109" s="3">
        <f>ExternalDefaultDummys2008!DK113*(ExternalDefaultDummys2008!DK113+DJ109)</f>
        <v>0</v>
      </c>
      <c r="DL109" s="3">
        <f>ExternalDefaultDummys2008!DL113*(ExternalDefaultDummys2008!DL113+DK109)</f>
        <v>0</v>
      </c>
      <c r="DM109" s="3">
        <f>ExternalDefaultDummys2008!DM113*(ExternalDefaultDummys2008!DM113+DL109)</f>
        <v>0</v>
      </c>
      <c r="DN109" s="3">
        <f>ExternalDefaultDummys2008!DN113*(ExternalDefaultDummys2008!DN113+DM109)</f>
        <v>0</v>
      </c>
      <c r="DO109" s="3">
        <f>ExternalDefaultDummys2008!DO113*(ExternalDefaultDummys2008!DO113+DN109)</f>
        <v>0</v>
      </c>
      <c r="DP109" s="3">
        <f>ExternalDefaultDummys2008!DP113*(ExternalDefaultDummys2008!DP113+DO109)</f>
        <v>0</v>
      </c>
      <c r="DQ109" s="3">
        <f>ExternalDefaultDummys2008!DQ113*(ExternalDefaultDummys2008!DQ113+DP109)</f>
        <v>0</v>
      </c>
      <c r="DR109" s="3">
        <f>ExternalDefaultDummys2008!DR113*(ExternalDefaultDummys2008!DR113+DQ109)</f>
        <v>0</v>
      </c>
      <c r="DS109" s="3">
        <f>ExternalDefaultDummys2008!DS113*(ExternalDefaultDummys2008!DS113+DR109)</f>
        <v>0</v>
      </c>
      <c r="DT109" s="3">
        <f>ExternalDefaultDummys2008!DT113*(ExternalDefaultDummys2008!DT113+DS109)</f>
        <v>0</v>
      </c>
      <c r="DU109" s="3">
        <f>ExternalDefaultDummys2008!DU113*(ExternalDefaultDummys2008!DU113+DT109)</f>
        <v>0</v>
      </c>
      <c r="DV109" s="3">
        <f>ExternalDefaultDummys2008!DV113*(ExternalDefaultDummys2008!DV113+DU109)</f>
        <v>0</v>
      </c>
      <c r="DW109" s="3">
        <f>ExternalDefaultDummys2008!DW113*(ExternalDefaultDummys2008!DW113+DV109)</f>
        <v>0</v>
      </c>
      <c r="DX109" s="3">
        <f>ExternalDefaultDummys2008!DX113*(ExternalDefaultDummys2008!DX113+DW109)</f>
        <v>0</v>
      </c>
      <c r="DY109" s="3">
        <f>ExternalDefaultDummys2008!DY113*(ExternalDefaultDummys2008!DY113+DX109)</f>
        <v>0</v>
      </c>
      <c r="DZ109" s="3">
        <f>ExternalDefaultDummys2008!DZ113*(ExternalDefaultDummys2008!DZ113+DY109)</f>
        <v>0</v>
      </c>
      <c r="EA109" s="3">
        <f>ExternalDefaultDummys2008!EA113*(ExternalDefaultDummys2008!EA113+DZ109)</f>
        <v>0</v>
      </c>
      <c r="EB109" s="3">
        <f>ExternalDefaultDummys2008!EB113*(ExternalDefaultDummys2008!EB113+EA109)</f>
        <v>0</v>
      </c>
      <c r="EC109" s="3">
        <f>ExternalDefaultDummys2008!EC113*(ExternalDefaultDummys2008!EC113+EB109)</f>
        <v>0</v>
      </c>
      <c r="ED109" s="3">
        <f>ExternalDefaultDummys2008!ED113*(ExternalDefaultDummys2008!ED113+EC109)</f>
        <v>0</v>
      </c>
      <c r="EE109" s="3">
        <f>ExternalDefaultDummys2008!EE113*(ExternalDefaultDummys2008!EE113+ED109)</f>
        <v>0</v>
      </c>
      <c r="EF109" s="3">
        <f>ExternalDefaultDummys2008!EF113*(ExternalDefaultDummys2008!EF113+EE109)</f>
        <v>0</v>
      </c>
      <c r="EG109" s="3">
        <f>ExternalDefaultDummys2008!EG113*(ExternalDefaultDummys2008!EG113+EF109)</f>
        <v>0</v>
      </c>
      <c r="EH109" s="3">
        <f>ExternalDefaultDummys2008!EH113*(ExternalDefaultDummys2008!EH113+EG109)</f>
        <v>0</v>
      </c>
      <c r="EI109" s="3">
        <f>ExternalDefaultDummys2008!EI113*(ExternalDefaultDummys2008!EI113+EH109)</f>
        <v>0</v>
      </c>
      <c r="EJ109" s="3">
        <f>ExternalDefaultDummys2008!EJ113*(ExternalDefaultDummys2008!EJ113+EI109)</f>
        <v>0</v>
      </c>
      <c r="EK109" s="3">
        <f>ExternalDefaultDummys2008!EK113*(ExternalDefaultDummys2008!EK113+EJ109)</f>
        <v>0</v>
      </c>
      <c r="EL109" s="3">
        <f>ExternalDefaultDummys2008!EL113*(ExternalDefaultDummys2008!EL113+EK109)</f>
        <v>0</v>
      </c>
      <c r="EM109" s="3">
        <f>ExternalDefaultDummys2008!EM113*(ExternalDefaultDummys2008!EM113+EL109)</f>
        <v>0</v>
      </c>
      <c r="EN109" s="3">
        <f>ExternalDefaultDummys2008!EN113*(ExternalDefaultDummys2008!EN113+EM109)</f>
        <v>0</v>
      </c>
      <c r="EO109" s="3">
        <f>ExternalDefaultDummys2008!EO113*(ExternalDefaultDummys2008!EO113+EN109)</f>
        <v>0</v>
      </c>
      <c r="EP109" s="3">
        <f>ExternalDefaultDummys2008!EP113*(ExternalDefaultDummys2008!EP113+EO109)</f>
        <v>0</v>
      </c>
      <c r="EQ109" s="3">
        <f>ExternalDefaultDummys2008!EQ113*(ExternalDefaultDummys2008!EQ113+EP109)</f>
        <v>0</v>
      </c>
      <c r="ER109" s="3">
        <f>ExternalDefaultDummys2008!ER113*(ExternalDefaultDummys2008!ER113+EQ109)</f>
        <v>0</v>
      </c>
      <c r="ES109" s="3">
        <f>ExternalDefaultDummys2008!ES113*(ExternalDefaultDummys2008!ES113+ER109)</f>
        <v>0</v>
      </c>
      <c r="ET109" s="3">
        <f>ExternalDefaultDummys2008!ET113*(ExternalDefaultDummys2008!ET113+ES109)</f>
        <v>0</v>
      </c>
      <c r="EU109" s="3">
        <f>ExternalDefaultDummys2008!EU113*(ExternalDefaultDummys2008!EU113+ET109)</f>
        <v>0</v>
      </c>
      <c r="EV109" s="3">
        <f>ExternalDefaultDummys2008!EV113*(ExternalDefaultDummys2008!EV113+EU109)</f>
        <v>0</v>
      </c>
      <c r="EW109" s="3">
        <f>ExternalDefaultDummys2008!EW113*(ExternalDefaultDummys2008!EW113+EV109)</f>
        <v>0</v>
      </c>
      <c r="EX109" s="3">
        <f>ExternalDefaultDummys2008!EX113*(ExternalDefaultDummys2008!EX113+EW109)</f>
        <v>0</v>
      </c>
      <c r="EY109" s="3">
        <f>ExternalDefaultDummys2008!EY113*(ExternalDefaultDummys2008!EY113+EX109)</f>
        <v>0</v>
      </c>
      <c r="EZ109" s="3">
        <f>ExternalDefaultDummys2008!EZ113*(ExternalDefaultDummys2008!EZ113+EY109)</f>
        <v>0</v>
      </c>
      <c r="FA109" s="3">
        <f>ExternalDefaultDummys2008!FA113*(ExternalDefaultDummys2008!FA113+EZ109)</f>
        <v>0</v>
      </c>
      <c r="FB109" s="3">
        <f>ExternalDefaultDummys2008!FB113*(ExternalDefaultDummys2008!FB113+FA109)</f>
        <v>0</v>
      </c>
      <c r="FC109" s="3">
        <f>ExternalDefaultDummys2008!FC113*(ExternalDefaultDummys2008!FC113+FB109)</f>
        <v>0</v>
      </c>
      <c r="FD109" s="3">
        <f>ExternalDefaultDummys2008!FD113*(ExternalDefaultDummys2008!FD113+FC109)</f>
        <v>0</v>
      </c>
      <c r="FE109" s="3">
        <f>ExternalDefaultDummys2008!FE113*(ExternalDefaultDummys2008!FE113+FD109)</f>
        <v>0</v>
      </c>
      <c r="FF109" s="3">
        <f>ExternalDefaultDummys2008!FF113*(ExternalDefaultDummys2008!FF113+FE109)</f>
        <v>0</v>
      </c>
      <c r="FG109" s="3">
        <f>ExternalDefaultDummys2008!FG113*(ExternalDefaultDummys2008!FG113+FF109)</f>
        <v>0</v>
      </c>
      <c r="FH109" s="3">
        <f>ExternalDefaultDummys2008!FH113*(ExternalDefaultDummys2008!FH113+FG109)</f>
        <v>0</v>
      </c>
      <c r="FI109" s="3">
        <f>ExternalDefaultDummys2008!FI113*(ExternalDefaultDummys2008!FI113+FH109)</f>
        <v>0</v>
      </c>
      <c r="FJ109" s="3">
        <f>ExternalDefaultDummys2008!FJ113*(ExternalDefaultDummys2008!FJ113+FI109)</f>
        <v>0</v>
      </c>
      <c r="FK109" s="3">
        <f>ExternalDefaultDummys2008!FK113*(ExternalDefaultDummys2008!FK113+FJ109)</f>
        <v>0</v>
      </c>
      <c r="FL109" s="3">
        <f>ExternalDefaultDummys2008!FL113*(ExternalDefaultDummys2008!FL113+FK109)</f>
        <v>0</v>
      </c>
      <c r="FM109" s="3">
        <f>ExternalDefaultDummys2008!FM113*(ExternalDefaultDummys2008!FM113+FL109)</f>
        <v>0</v>
      </c>
      <c r="FN109" s="3">
        <f>ExternalDefaultDummys2008!FN113*(ExternalDefaultDummys2008!FN113+FM109)</f>
        <v>0</v>
      </c>
      <c r="FO109" s="3">
        <f>ExternalDefaultDummys2008!FO113*(ExternalDefaultDummys2008!FO113+FN109)</f>
        <v>0</v>
      </c>
      <c r="FP109" s="3">
        <f>ExternalDefaultDummys2008!FP113*(ExternalDefaultDummys2008!FP113+FO109)</f>
        <v>0</v>
      </c>
      <c r="FQ109" s="3">
        <f>ExternalDefaultDummys2008!FQ113*(ExternalDefaultDummys2008!FQ113+FP109)</f>
        <v>0</v>
      </c>
      <c r="FR109" s="3">
        <f>ExternalDefaultDummys2008!FR113*(ExternalDefaultDummys2008!FR113+FQ109)</f>
        <v>0</v>
      </c>
      <c r="FS109" s="3">
        <f>ExternalDefaultDummys2008!FS113*(ExternalDefaultDummys2008!FS113+FR109)</f>
        <v>0</v>
      </c>
      <c r="FT109" s="3">
        <f>ExternalDefaultDummys2008!FT113*(ExternalDefaultDummys2008!FT113+FS109)</f>
        <v>0</v>
      </c>
      <c r="FU109" s="3">
        <f>ExternalDefaultDummys2008!FU113*(ExternalDefaultDummys2008!FU113+FT109)</f>
        <v>0</v>
      </c>
      <c r="FV109" s="3">
        <f>ExternalDefaultDummys2008!FV113*(ExternalDefaultDummys2008!FV113+FU109)</f>
        <v>0</v>
      </c>
      <c r="FW109" s="3">
        <f>ExternalDefaultDummys2008!FW113*(ExternalDefaultDummys2008!FW113+FV109)</f>
        <v>0</v>
      </c>
      <c r="FX109" s="3">
        <f>ExternalDefaultDummys2008!FX113*(ExternalDefaultDummys2008!FX113+FW109)</f>
        <v>0</v>
      </c>
      <c r="FY109" s="3">
        <f>ExternalDefaultDummys2008!FY113*(ExternalDefaultDummys2008!FY113+FX109)</f>
        <v>0</v>
      </c>
      <c r="FZ109" s="3">
        <f>ExternalDefaultDummys2008!FZ113*(ExternalDefaultDummys2008!FZ113+FY109)</f>
        <v>0</v>
      </c>
      <c r="GA109" s="3">
        <f>ExternalDefaultDummys2008!GA113*(ExternalDefaultDummys2008!GA113+FZ109)</f>
        <v>0</v>
      </c>
      <c r="GB109" s="3">
        <f>ExternalDefaultDummys2008!GB113*(ExternalDefaultDummys2008!GB113+GA109)</f>
        <v>0</v>
      </c>
      <c r="GC109" s="3">
        <f>ExternalDefaultDummys2008!GC113*(ExternalDefaultDummys2008!GC113+GB109)</f>
        <v>0</v>
      </c>
      <c r="GD109" s="3">
        <f>ExternalDefaultDummys2008!GD113*(ExternalDefaultDummys2008!GD113+GC109)</f>
        <v>0</v>
      </c>
      <c r="GE109" s="3">
        <f>ExternalDefaultDummys2008!GE113*(ExternalDefaultDummys2008!GE113+GD109)</f>
        <v>0</v>
      </c>
      <c r="GF109" s="3">
        <f>ExternalDefaultDummys2008!GF113*(ExternalDefaultDummys2008!GF113+GE109)</f>
        <v>0</v>
      </c>
      <c r="GG109" s="3">
        <f>ExternalDefaultDummys2008!GG113*(ExternalDefaultDummys2008!GG113+GF109)</f>
        <v>0</v>
      </c>
      <c r="GH109" s="3">
        <f>ExternalDefaultDummys2008!GH113*(ExternalDefaultDummys2008!GH113+GG109)</f>
        <v>0</v>
      </c>
      <c r="GI109" s="3">
        <f>ExternalDefaultDummys2008!GI113*(ExternalDefaultDummys2008!GI113+GH109)</f>
        <v>0</v>
      </c>
      <c r="GJ109" s="3">
        <f>ExternalDefaultDummys2008!GJ113*(ExternalDefaultDummys2008!GJ113+GI109)</f>
        <v>0</v>
      </c>
      <c r="GK109" s="3">
        <f>ExternalDefaultDummys2008!GK113*(ExternalDefaultDummys2008!GK113+GJ109)</f>
        <v>0</v>
      </c>
      <c r="GL109" s="3">
        <f>ExternalDefaultDummys2008!GL113*(ExternalDefaultDummys2008!GL113+GK109)</f>
        <v>0</v>
      </c>
      <c r="GM109" s="3">
        <f>ExternalDefaultDummys2008!GM113*(ExternalDefaultDummys2008!GM113+GL109)</f>
        <v>0</v>
      </c>
      <c r="GN109" s="3">
        <f>ExternalDefaultDummys2008!GN113*(ExternalDefaultDummys2008!GN113+GM109)</f>
        <v>0</v>
      </c>
      <c r="GO109" s="3">
        <f>ExternalDefaultDummys2008!GO113*(ExternalDefaultDummys2008!GO113+GN109)</f>
        <v>0</v>
      </c>
      <c r="GP109" s="3">
        <f>ExternalDefaultDummys2008!GP113*(ExternalDefaultDummys2008!GP113+GO109)</f>
        <v>0</v>
      </c>
      <c r="GQ109" s="3">
        <f>ExternalDefaultDummys2008!GQ113*(ExternalDefaultDummys2008!GQ113+GP109)</f>
        <v>0</v>
      </c>
      <c r="GR109" s="3">
        <f>ExternalDefaultDummys2008!GR113*(ExternalDefaultDummys2008!GR113+GQ109)</f>
        <v>0</v>
      </c>
      <c r="GS109" s="3">
        <f>ExternalDefaultDummys2008!GS113*(ExternalDefaultDummys2008!GS113+GR109)</f>
        <v>1</v>
      </c>
      <c r="GT109" s="3">
        <f>ExternalDefaultDummys2008!GT113*(ExternalDefaultDummys2008!GT113+GS109)</f>
        <v>0</v>
      </c>
      <c r="GU109" s="3">
        <f>ExternalDefaultDummys2008!GU113*(ExternalDefaultDummys2008!GU113+GT109)</f>
        <v>0</v>
      </c>
      <c r="GV109" s="3">
        <f>ExternalDefaultDummys2008!GV113*(ExternalDefaultDummys2008!GV113+GU109)</f>
        <v>0</v>
      </c>
      <c r="GW109" s="3">
        <f>ExternalDefaultDummys2008!GW113*(ExternalDefaultDummys2008!GW113+GV109)</f>
        <v>1</v>
      </c>
      <c r="GX109" s="3">
        <f>ExternalDefaultDummys2008!GX113*(ExternalDefaultDummys2008!GX113+GW109)</f>
        <v>0</v>
      </c>
      <c r="GY109" s="3">
        <f>ExternalDefaultDummys2008!GY113*(ExternalDefaultDummys2008!GY113+GX109)</f>
        <v>0</v>
      </c>
      <c r="GZ109" s="3">
        <f>ExternalDefaultDummys2008!GZ113*(ExternalDefaultDummys2008!GZ113+GY109)</f>
        <v>0</v>
      </c>
      <c r="HA109" s="3">
        <f>ExternalDefaultDummys2008!HA113*(ExternalDefaultDummys2008!HA113+GZ109)</f>
        <v>0</v>
      </c>
      <c r="HB109" s="3">
        <f>ExternalDefaultDummys2008!HB113*(ExternalDefaultDummys2008!HB113+HA109)</f>
        <v>0</v>
      </c>
      <c r="HC109" s="3">
        <f>ExternalDefaultDummys2008!HC113*(ExternalDefaultDummys2008!HC113+HB109)</f>
        <v>0</v>
      </c>
      <c r="HE109" s="3">
        <f t="shared" si="4"/>
        <v>1</v>
      </c>
    </row>
    <row r="110" spans="1:213" x14ac:dyDescent="0.4">
      <c r="A110" s="3">
        <f t="shared" si="5"/>
        <v>102</v>
      </c>
      <c r="B110" s="27" t="s">
        <v>137</v>
      </c>
      <c r="C110" s="3">
        <f>ExternalDefaultDummys2008!C114*(ExternalDefaultDummys2008!C114+0)</f>
        <v>0</v>
      </c>
      <c r="D110" s="3">
        <f>ExternalDefaultDummys2008!D114*(ExternalDefaultDummys2008!D114+C110)</f>
        <v>0</v>
      </c>
      <c r="E110" s="3">
        <f>ExternalDefaultDummys2008!E114*(ExternalDefaultDummys2008!E114+D110)</f>
        <v>0</v>
      </c>
      <c r="F110" s="3">
        <f>ExternalDefaultDummys2008!F114*(ExternalDefaultDummys2008!F114+E110)</f>
        <v>0</v>
      </c>
      <c r="G110" s="3">
        <f>ExternalDefaultDummys2008!G114*(ExternalDefaultDummys2008!G114+F110)</f>
        <v>0</v>
      </c>
      <c r="H110" s="3">
        <f>ExternalDefaultDummys2008!H114*(ExternalDefaultDummys2008!H114+G110)</f>
        <v>0</v>
      </c>
      <c r="I110" s="3">
        <f>ExternalDefaultDummys2008!I114*(ExternalDefaultDummys2008!I114+H110)</f>
        <v>0</v>
      </c>
      <c r="J110" s="3">
        <f>ExternalDefaultDummys2008!J114*(ExternalDefaultDummys2008!J114+I110)</f>
        <v>0</v>
      </c>
      <c r="K110" s="3">
        <f>ExternalDefaultDummys2008!K114*(ExternalDefaultDummys2008!K114+J110)</f>
        <v>0</v>
      </c>
      <c r="L110" s="3">
        <f>ExternalDefaultDummys2008!L114*(ExternalDefaultDummys2008!L114+K110)</f>
        <v>0</v>
      </c>
      <c r="M110" s="3">
        <f>ExternalDefaultDummys2008!M114*(ExternalDefaultDummys2008!M114+L110)</f>
        <v>0</v>
      </c>
      <c r="N110" s="3">
        <f>ExternalDefaultDummys2008!N114*(ExternalDefaultDummys2008!N114+M110)</f>
        <v>0</v>
      </c>
      <c r="O110" s="3">
        <f>ExternalDefaultDummys2008!O114*(ExternalDefaultDummys2008!O114+N110)</f>
        <v>0</v>
      </c>
      <c r="P110" s="3">
        <f>ExternalDefaultDummys2008!P114*(ExternalDefaultDummys2008!P114+O110)</f>
        <v>0</v>
      </c>
      <c r="Q110" s="3">
        <f>ExternalDefaultDummys2008!Q114*(ExternalDefaultDummys2008!Q114+P110)</f>
        <v>0</v>
      </c>
      <c r="R110" s="3">
        <f>ExternalDefaultDummys2008!R114*(ExternalDefaultDummys2008!R114+Q110)</f>
        <v>0</v>
      </c>
      <c r="S110" s="3">
        <f>ExternalDefaultDummys2008!S114*(ExternalDefaultDummys2008!S114+R110)</f>
        <v>0</v>
      </c>
      <c r="T110" s="3">
        <f>ExternalDefaultDummys2008!T114*(ExternalDefaultDummys2008!T114+S110)</f>
        <v>0</v>
      </c>
      <c r="U110" s="3">
        <f>ExternalDefaultDummys2008!U114*(ExternalDefaultDummys2008!U114+T110)</f>
        <v>0</v>
      </c>
      <c r="V110" s="3">
        <f>ExternalDefaultDummys2008!V114*(ExternalDefaultDummys2008!V114+U110)</f>
        <v>0</v>
      </c>
      <c r="W110" s="3">
        <f>ExternalDefaultDummys2008!W114*(ExternalDefaultDummys2008!W114+V110)</f>
        <v>0</v>
      </c>
      <c r="X110" s="3">
        <f>ExternalDefaultDummys2008!X114*(ExternalDefaultDummys2008!X114+W110)</f>
        <v>0</v>
      </c>
      <c r="Y110" s="3">
        <f>ExternalDefaultDummys2008!Y114*(ExternalDefaultDummys2008!Y114+X110)</f>
        <v>0</v>
      </c>
      <c r="Z110" s="3">
        <f>ExternalDefaultDummys2008!Z114*(ExternalDefaultDummys2008!Z114+Y110)</f>
        <v>0</v>
      </c>
      <c r="AA110" s="3">
        <f>ExternalDefaultDummys2008!AA114*(ExternalDefaultDummys2008!AA114+Z110)</f>
        <v>0</v>
      </c>
      <c r="AB110" s="3">
        <f>ExternalDefaultDummys2008!AB114*(ExternalDefaultDummys2008!AB114+AA110)</f>
        <v>0</v>
      </c>
      <c r="AC110" s="3">
        <f>ExternalDefaultDummys2008!AC114*(ExternalDefaultDummys2008!AC114+AB110)</f>
        <v>0</v>
      </c>
      <c r="AD110" s="3">
        <f>ExternalDefaultDummys2008!AD114*(ExternalDefaultDummys2008!AD114+AC110)</f>
        <v>0</v>
      </c>
      <c r="AE110" s="3">
        <f>ExternalDefaultDummys2008!AE114*(ExternalDefaultDummys2008!AE114+AD110)</f>
        <v>0</v>
      </c>
      <c r="AF110" s="3">
        <f>ExternalDefaultDummys2008!AF114*(ExternalDefaultDummys2008!AF114+AE110)</f>
        <v>0</v>
      </c>
      <c r="AG110" s="3">
        <f>ExternalDefaultDummys2008!AG114*(ExternalDefaultDummys2008!AG114+AF110)</f>
        <v>0</v>
      </c>
      <c r="AH110" s="3">
        <f>ExternalDefaultDummys2008!AH114*(ExternalDefaultDummys2008!AH114+AG110)</f>
        <v>0</v>
      </c>
      <c r="AI110" s="3">
        <f>ExternalDefaultDummys2008!AI114*(ExternalDefaultDummys2008!AI114+AH110)</f>
        <v>0</v>
      </c>
      <c r="AJ110" s="3">
        <f>ExternalDefaultDummys2008!AJ114*(ExternalDefaultDummys2008!AJ114+AI110)</f>
        <v>0</v>
      </c>
      <c r="AK110" s="3">
        <f>ExternalDefaultDummys2008!AK114*(ExternalDefaultDummys2008!AK114+AJ110)</f>
        <v>0</v>
      </c>
      <c r="AL110" s="3">
        <f>ExternalDefaultDummys2008!AL114*(ExternalDefaultDummys2008!AL114+AK110)</f>
        <v>0</v>
      </c>
      <c r="AM110" s="3">
        <f>ExternalDefaultDummys2008!AM114*(ExternalDefaultDummys2008!AM114+AL110)</f>
        <v>0</v>
      </c>
      <c r="AN110" s="3">
        <f>ExternalDefaultDummys2008!AN114*(ExternalDefaultDummys2008!AN114+AM110)</f>
        <v>0</v>
      </c>
      <c r="AO110" s="3">
        <f>ExternalDefaultDummys2008!AO114*(ExternalDefaultDummys2008!AO114+AN110)</f>
        <v>0</v>
      </c>
      <c r="AP110" s="3">
        <f>ExternalDefaultDummys2008!AP114*(ExternalDefaultDummys2008!AP114+AO110)</f>
        <v>0</v>
      </c>
      <c r="AQ110" s="3">
        <f>ExternalDefaultDummys2008!AQ114*(ExternalDefaultDummys2008!AQ114+AP110)</f>
        <v>0</v>
      </c>
      <c r="AR110" s="3">
        <f>ExternalDefaultDummys2008!AR114*(ExternalDefaultDummys2008!AR114+AQ110)</f>
        <v>0</v>
      </c>
      <c r="AS110" s="3">
        <f>ExternalDefaultDummys2008!AS114*(ExternalDefaultDummys2008!AS114+AR110)</f>
        <v>0</v>
      </c>
      <c r="AT110" s="3">
        <f>ExternalDefaultDummys2008!AT114*(ExternalDefaultDummys2008!AT114+AS110)</f>
        <v>0</v>
      </c>
      <c r="AU110" s="3">
        <f>ExternalDefaultDummys2008!AU114*(ExternalDefaultDummys2008!AU114+AT110)</f>
        <v>0</v>
      </c>
      <c r="AV110" s="3">
        <f>ExternalDefaultDummys2008!AV114*(ExternalDefaultDummys2008!AV114+AU110)</f>
        <v>0</v>
      </c>
      <c r="AW110" s="3">
        <f>ExternalDefaultDummys2008!AW114*(ExternalDefaultDummys2008!AW114+AV110)</f>
        <v>0</v>
      </c>
      <c r="AX110" s="3">
        <f>ExternalDefaultDummys2008!AX114*(ExternalDefaultDummys2008!AX114+AW110)</f>
        <v>0</v>
      </c>
      <c r="AY110" s="3">
        <f>ExternalDefaultDummys2008!AY114*(ExternalDefaultDummys2008!AY114+AX110)</f>
        <v>0</v>
      </c>
      <c r="AZ110" s="3">
        <f>ExternalDefaultDummys2008!AZ114*(ExternalDefaultDummys2008!AZ114+AY110)</f>
        <v>0</v>
      </c>
      <c r="BA110" s="3">
        <f>ExternalDefaultDummys2008!BA114*(ExternalDefaultDummys2008!BA114+AZ110)</f>
        <v>0</v>
      </c>
      <c r="BB110" s="3">
        <f>ExternalDefaultDummys2008!BB114*(ExternalDefaultDummys2008!BB114+BA110)</f>
        <v>0</v>
      </c>
      <c r="BC110" s="3">
        <f>ExternalDefaultDummys2008!BC114*(ExternalDefaultDummys2008!BC114+BB110)</f>
        <v>0</v>
      </c>
      <c r="BD110" s="3">
        <f>ExternalDefaultDummys2008!BD114*(ExternalDefaultDummys2008!BD114+BC110)</f>
        <v>0</v>
      </c>
      <c r="BE110" s="3">
        <f>ExternalDefaultDummys2008!BE114*(ExternalDefaultDummys2008!BE114+BD110)</f>
        <v>0</v>
      </c>
      <c r="BF110" s="3">
        <f>ExternalDefaultDummys2008!BF114*(ExternalDefaultDummys2008!BF114+BE110)</f>
        <v>0</v>
      </c>
      <c r="BG110" s="3">
        <f>ExternalDefaultDummys2008!BG114*(ExternalDefaultDummys2008!BG114+BF110)</f>
        <v>0</v>
      </c>
      <c r="BH110" s="3">
        <f>ExternalDefaultDummys2008!BH114*(ExternalDefaultDummys2008!BH114+BG110)</f>
        <v>0</v>
      </c>
      <c r="BI110" s="3">
        <f>ExternalDefaultDummys2008!BI114*(ExternalDefaultDummys2008!BI114+BH110)</f>
        <v>0</v>
      </c>
      <c r="BJ110" s="3">
        <f>ExternalDefaultDummys2008!BJ114*(ExternalDefaultDummys2008!BJ114+BI110)</f>
        <v>0</v>
      </c>
      <c r="BK110" s="3">
        <f>ExternalDefaultDummys2008!BK114*(ExternalDefaultDummys2008!BK114+BJ110)</f>
        <v>0</v>
      </c>
      <c r="BL110" s="3">
        <f>ExternalDefaultDummys2008!BL114*(ExternalDefaultDummys2008!BL114+BK110)</f>
        <v>0</v>
      </c>
      <c r="BM110" s="3">
        <f>ExternalDefaultDummys2008!BM114*(ExternalDefaultDummys2008!BM114+BL110)</f>
        <v>0</v>
      </c>
      <c r="BN110" s="3">
        <f>ExternalDefaultDummys2008!BN114*(ExternalDefaultDummys2008!BN114+BM110)</f>
        <v>0</v>
      </c>
      <c r="BO110" s="3">
        <f>ExternalDefaultDummys2008!BO114*(ExternalDefaultDummys2008!BO114+BN110)</f>
        <v>0</v>
      </c>
      <c r="BP110" s="3">
        <f>ExternalDefaultDummys2008!BP114*(ExternalDefaultDummys2008!BP114+BO110)</f>
        <v>0</v>
      </c>
      <c r="BQ110" s="3">
        <f>ExternalDefaultDummys2008!BQ114*(ExternalDefaultDummys2008!BQ114+BP110)</f>
        <v>0</v>
      </c>
      <c r="BR110" s="3">
        <f>ExternalDefaultDummys2008!BR114*(ExternalDefaultDummys2008!BR114+BQ110)</f>
        <v>0</v>
      </c>
      <c r="BS110" s="3">
        <f>ExternalDefaultDummys2008!BS114*(ExternalDefaultDummys2008!BS114+BR110)</f>
        <v>0</v>
      </c>
      <c r="BT110" s="3">
        <f>ExternalDefaultDummys2008!BT114*(ExternalDefaultDummys2008!BT114+BS110)</f>
        <v>0</v>
      </c>
      <c r="BU110" s="3">
        <f>ExternalDefaultDummys2008!BU114*(ExternalDefaultDummys2008!BU114+BT110)</f>
        <v>0</v>
      </c>
      <c r="BV110" s="3">
        <f>ExternalDefaultDummys2008!BV114*(ExternalDefaultDummys2008!BV114+BU110)</f>
        <v>0</v>
      </c>
      <c r="BW110" s="3">
        <f>ExternalDefaultDummys2008!BW114*(ExternalDefaultDummys2008!BW114+BV110)</f>
        <v>0</v>
      </c>
      <c r="BX110" s="3">
        <f>ExternalDefaultDummys2008!BX114*(ExternalDefaultDummys2008!BX114+BW110)</f>
        <v>0</v>
      </c>
      <c r="BY110" s="3">
        <f>ExternalDefaultDummys2008!BY114*(ExternalDefaultDummys2008!BY114+BX110)</f>
        <v>0</v>
      </c>
      <c r="BZ110" s="3">
        <f>ExternalDefaultDummys2008!BZ114*(ExternalDefaultDummys2008!BZ114+BY110)</f>
        <v>0</v>
      </c>
      <c r="CA110" s="3">
        <f>ExternalDefaultDummys2008!CA114*(ExternalDefaultDummys2008!CA114+BZ110)</f>
        <v>0</v>
      </c>
      <c r="CB110" s="3">
        <f>ExternalDefaultDummys2008!CB114*(ExternalDefaultDummys2008!CB114+CA110)</f>
        <v>0</v>
      </c>
      <c r="CC110" s="3">
        <f>ExternalDefaultDummys2008!CC114*(ExternalDefaultDummys2008!CC114+CB110)</f>
        <v>0</v>
      </c>
      <c r="CD110" s="3">
        <f>ExternalDefaultDummys2008!CD114*(ExternalDefaultDummys2008!CD114+CC110)</f>
        <v>0</v>
      </c>
      <c r="CE110" s="3">
        <f>ExternalDefaultDummys2008!CE114*(ExternalDefaultDummys2008!CE114+CD110)</f>
        <v>0</v>
      </c>
      <c r="CF110" s="3">
        <f>ExternalDefaultDummys2008!CF114*(ExternalDefaultDummys2008!CF114+CE110)</f>
        <v>0</v>
      </c>
      <c r="CG110" s="3">
        <f>ExternalDefaultDummys2008!CG114*(ExternalDefaultDummys2008!CG114+CF110)</f>
        <v>0</v>
      </c>
      <c r="CH110" s="3">
        <f>ExternalDefaultDummys2008!CH114*(ExternalDefaultDummys2008!CH114+CG110)</f>
        <v>0</v>
      </c>
      <c r="CI110" s="3">
        <f>ExternalDefaultDummys2008!CI114*(ExternalDefaultDummys2008!CI114+CH110)</f>
        <v>0</v>
      </c>
      <c r="CJ110" s="3">
        <f>ExternalDefaultDummys2008!CJ114*(ExternalDefaultDummys2008!CJ114+CI110)</f>
        <v>0</v>
      </c>
      <c r="CK110" s="3">
        <f>ExternalDefaultDummys2008!CK114*(ExternalDefaultDummys2008!CK114+CJ110)</f>
        <v>0</v>
      </c>
      <c r="CL110" s="3">
        <f>ExternalDefaultDummys2008!CL114*(ExternalDefaultDummys2008!CL114+CK110)</f>
        <v>0</v>
      </c>
      <c r="CM110" s="3">
        <f>ExternalDefaultDummys2008!CM114*(ExternalDefaultDummys2008!CM114+CL110)</f>
        <v>0</v>
      </c>
      <c r="CN110" s="3">
        <f>ExternalDefaultDummys2008!CN114*(ExternalDefaultDummys2008!CN114+CM110)</f>
        <v>0</v>
      </c>
      <c r="CO110" s="3">
        <f>ExternalDefaultDummys2008!CO114*(ExternalDefaultDummys2008!CO114+CN110)</f>
        <v>0</v>
      </c>
      <c r="CP110" s="3">
        <f>ExternalDefaultDummys2008!CP114*(ExternalDefaultDummys2008!CP114+CO110)</f>
        <v>0</v>
      </c>
      <c r="CQ110" s="3">
        <f>ExternalDefaultDummys2008!CQ114*(ExternalDefaultDummys2008!CQ114+CP110)</f>
        <v>0</v>
      </c>
      <c r="CR110" s="3">
        <f>ExternalDefaultDummys2008!CR114*(ExternalDefaultDummys2008!CR114+CQ110)</f>
        <v>0</v>
      </c>
      <c r="CS110" s="3">
        <f>ExternalDefaultDummys2008!CS114*(ExternalDefaultDummys2008!CS114+CR110)</f>
        <v>0</v>
      </c>
      <c r="CT110" s="3">
        <f>ExternalDefaultDummys2008!CT114*(ExternalDefaultDummys2008!CT114+CS110)</f>
        <v>0</v>
      </c>
      <c r="CU110" s="3">
        <f>ExternalDefaultDummys2008!CU114*(ExternalDefaultDummys2008!CU114+CT110)</f>
        <v>0</v>
      </c>
      <c r="CV110" s="3">
        <f>ExternalDefaultDummys2008!CV114*(ExternalDefaultDummys2008!CV114+CU110)</f>
        <v>0</v>
      </c>
      <c r="CW110" s="3">
        <f>ExternalDefaultDummys2008!CW114*(ExternalDefaultDummys2008!CW114+CV110)</f>
        <v>0</v>
      </c>
      <c r="CX110" s="3">
        <f>ExternalDefaultDummys2008!CX114*(ExternalDefaultDummys2008!CX114+CW110)</f>
        <v>0</v>
      </c>
      <c r="CY110" s="3">
        <f>ExternalDefaultDummys2008!CY114*(ExternalDefaultDummys2008!CY114+CX110)</f>
        <v>0</v>
      </c>
      <c r="CZ110" s="3">
        <f>ExternalDefaultDummys2008!CZ114*(ExternalDefaultDummys2008!CZ114+CY110)</f>
        <v>0</v>
      </c>
      <c r="DA110" s="3">
        <f>ExternalDefaultDummys2008!DA114*(ExternalDefaultDummys2008!DA114+CZ110)</f>
        <v>0</v>
      </c>
      <c r="DB110" s="3">
        <f>ExternalDefaultDummys2008!DB114*(ExternalDefaultDummys2008!DB114+DA110)</f>
        <v>0</v>
      </c>
      <c r="DC110" s="3">
        <f>ExternalDefaultDummys2008!DC114*(ExternalDefaultDummys2008!DC114+DB110)</f>
        <v>0</v>
      </c>
      <c r="DD110" s="3">
        <f>ExternalDefaultDummys2008!DD114*(ExternalDefaultDummys2008!DD114+DC110)</f>
        <v>0</v>
      </c>
      <c r="DE110" s="3">
        <f>ExternalDefaultDummys2008!DE114*(ExternalDefaultDummys2008!DE114+DD110)</f>
        <v>0</v>
      </c>
      <c r="DF110" s="3">
        <f>ExternalDefaultDummys2008!DF114*(ExternalDefaultDummys2008!DF114+DE110)</f>
        <v>0</v>
      </c>
      <c r="DG110" s="3">
        <f>ExternalDefaultDummys2008!DG114*(ExternalDefaultDummys2008!DG114+DF110)</f>
        <v>0</v>
      </c>
      <c r="DH110" s="3">
        <f>ExternalDefaultDummys2008!DH114*(ExternalDefaultDummys2008!DH114+DG110)</f>
        <v>0</v>
      </c>
      <c r="DI110" s="3">
        <f>ExternalDefaultDummys2008!DI114*(ExternalDefaultDummys2008!DI114+DH110)</f>
        <v>0</v>
      </c>
      <c r="DJ110" s="3">
        <f>ExternalDefaultDummys2008!DJ114*(ExternalDefaultDummys2008!DJ114+DI110)</f>
        <v>0</v>
      </c>
      <c r="DK110" s="3">
        <f>ExternalDefaultDummys2008!DK114*(ExternalDefaultDummys2008!DK114+DJ110)</f>
        <v>0</v>
      </c>
      <c r="DL110" s="3">
        <f>ExternalDefaultDummys2008!DL114*(ExternalDefaultDummys2008!DL114+DK110)</f>
        <v>0</v>
      </c>
      <c r="DM110" s="3">
        <f>ExternalDefaultDummys2008!DM114*(ExternalDefaultDummys2008!DM114+DL110)</f>
        <v>0</v>
      </c>
      <c r="DN110" s="3">
        <f>ExternalDefaultDummys2008!DN114*(ExternalDefaultDummys2008!DN114+DM110)</f>
        <v>0</v>
      </c>
      <c r="DO110" s="3">
        <f>ExternalDefaultDummys2008!DO114*(ExternalDefaultDummys2008!DO114+DN110)</f>
        <v>0</v>
      </c>
      <c r="DP110" s="3">
        <f>ExternalDefaultDummys2008!DP114*(ExternalDefaultDummys2008!DP114+DO110)</f>
        <v>0</v>
      </c>
      <c r="DQ110" s="3">
        <f>ExternalDefaultDummys2008!DQ114*(ExternalDefaultDummys2008!DQ114+DP110)</f>
        <v>0</v>
      </c>
      <c r="DR110" s="3">
        <f>ExternalDefaultDummys2008!DR114*(ExternalDefaultDummys2008!DR114+DQ110)</f>
        <v>0</v>
      </c>
      <c r="DS110" s="3">
        <f>ExternalDefaultDummys2008!DS114*(ExternalDefaultDummys2008!DS114+DR110)</f>
        <v>0</v>
      </c>
      <c r="DT110" s="3">
        <f>ExternalDefaultDummys2008!DT114*(ExternalDefaultDummys2008!DT114+DS110)</f>
        <v>0</v>
      </c>
      <c r="DU110" s="3">
        <f>ExternalDefaultDummys2008!DU114*(ExternalDefaultDummys2008!DU114+DT110)</f>
        <v>0</v>
      </c>
      <c r="DV110" s="3">
        <f>ExternalDefaultDummys2008!DV114*(ExternalDefaultDummys2008!DV114+DU110)</f>
        <v>0</v>
      </c>
      <c r="DW110" s="3">
        <f>ExternalDefaultDummys2008!DW114*(ExternalDefaultDummys2008!DW114+DV110)</f>
        <v>0</v>
      </c>
      <c r="DX110" s="3">
        <f>ExternalDefaultDummys2008!DX114*(ExternalDefaultDummys2008!DX114+DW110)</f>
        <v>0</v>
      </c>
      <c r="DY110" s="3">
        <f>ExternalDefaultDummys2008!DY114*(ExternalDefaultDummys2008!DY114+DX110)</f>
        <v>0</v>
      </c>
      <c r="DZ110" s="3">
        <f>ExternalDefaultDummys2008!DZ114*(ExternalDefaultDummys2008!DZ114+DY110)</f>
        <v>0</v>
      </c>
      <c r="EA110" s="3">
        <f>ExternalDefaultDummys2008!EA114*(ExternalDefaultDummys2008!EA114+DZ110)</f>
        <v>0</v>
      </c>
      <c r="EB110" s="3">
        <f>ExternalDefaultDummys2008!EB114*(ExternalDefaultDummys2008!EB114+EA110)</f>
        <v>0</v>
      </c>
      <c r="EC110" s="3">
        <f>ExternalDefaultDummys2008!EC114*(ExternalDefaultDummys2008!EC114+EB110)</f>
        <v>0</v>
      </c>
      <c r="ED110" s="3">
        <f>ExternalDefaultDummys2008!ED114*(ExternalDefaultDummys2008!ED114+EC110)</f>
        <v>0</v>
      </c>
      <c r="EE110" s="3">
        <f>ExternalDefaultDummys2008!EE114*(ExternalDefaultDummys2008!EE114+ED110)</f>
        <v>0</v>
      </c>
      <c r="EF110" s="3">
        <f>ExternalDefaultDummys2008!EF114*(ExternalDefaultDummys2008!EF114+EE110)</f>
        <v>0</v>
      </c>
      <c r="EG110" s="3">
        <f>ExternalDefaultDummys2008!EG114*(ExternalDefaultDummys2008!EG114+EF110)</f>
        <v>0</v>
      </c>
      <c r="EH110" s="3">
        <f>ExternalDefaultDummys2008!EH114*(ExternalDefaultDummys2008!EH114+EG110)</f>
        <v>0</v>
      </c>
      <c r="EI110" s="3">
        <f>ExternalDefaultDummys2008!EI114*(ExternalDefaultDummys2008!EI114+EH110)</f>
        <v>0</v>
      </c>
      <c r="EJ110" s="3">
        <f>ExternalDefaultDummys2008!EJ114*(ExternalDefaultDummys2008!EJ114+EI110)</f>
        <v>0</v>
      </c>
      <c r="EK110" s="3">
        <f>ExternalDefaultDummys2008!EK114*(ExternalDefaultDummys2008!EK114+EJ110)</f>
        <v>0</v>
      </c>
      <c r="EL110" s="3">
        <f>ExternalDefaultDummys2008!EL114*(ExternalDefaultDummys2008!EL114+EK110)</f>
        <v>0</v>
      </c>
      <c r="EM110" s="3">
        <f>ExternalDefaultDummys2008!EM114*(ExternalDefaultDummys2008!EM114+EL110)</f>
        <v>0</v>
      </c>
      <c r="EN110" s="3">
        <f>ExternalDefaultDummys2008!EN114*(ExternalDefaultDummys2008!EN114+EM110)</f>
        <v>0</v>
      </c>
      <c r="EO110" s="3">
        <f>ExternalDefaultDummys2008!EO114*(ExternalDefaultDummys2008!EO114+EN110)</f>
        <v>0</v>
      </c>
      <c r="EP110" s="3">
        <f>ExternalDefaultDummys2008!EP114*(ExternalDefaultDummys2008!EP114+EO110)</f>
        <v>0</v>
      </c>
      <c r="EQ110" s="3">
        <f>ExternalDefaultDummys2008!EQ114*(ExternalDefaultDummys2008!EQ114+EP110)</f>
        <v>0</v>
      </c>
      <c r="ER110" s="3">
        <f>ExternalDefaultDummys2008!ER114*(ExternalDefaultDummys2008!ER114+EQ110)</f>
        <v>0</v>
      </c>
      <c r="ES110" s="3">
        <f>ExternalDefaultDummys2008!ES114*(ExternalDefaultDummys2008!ES114+ER110)</f>
        <v>0</v>
      </c>
      <c r="ET110" s="3">
        <f>ExternalDefaultDummys2008!ET114*(ExternalDefaultDummys2008!ET114+ES110)</f>
        <v>0</v>
      </c>
      <c r="EU110" s="3">
        <f>ExternalDefaultDummys2008!EU114*(ExternalDefaultDummys2008!EU114+ET110)</f>
        <v>0</v>
      </c>
      <c r="EV110" s="3">
        <f>ExternalDefaultDummys2008!EV114*(ExternalDefaultDummys2008!EV114+EU110)</f>
        <v>0</v>
      </c>
      <c r="EW110" s="3">
        <f>ExternalDefaultDummys2008!EW114*(ExternalDefaultDummys2008!EW114+EV110)</f>
        <v>0</v>
      </c>
      <c r="EX110" s="3">
        <f>ExternalDefaultDummys2008!EX114*(ExternalDefaultDummys2008!EX114+EW110)</f>
        <v>0</v>
      </c>
      <c r="EY110" s="3">
        <f>ExternalDefaultDummys2008!EY114*(ExternalDefaultDummys2008!EY114+EX110)</f>
        <v>0</v>
      </c>
      <c r="EZ110" s="3">
        <f>ExternalDefaultDummys2008!EZ114*(ExternalDefaultDummys2008!EZ114+EY110)</f>
        <v>0</v>
      </c>
      <c r="FA110" s="3">
        <f>ExternalDefaultDummys2008!FA114*(ExternalDefaultDummys2008!FA114+EZ110)</f>
        <v>0</v>
      </c>
      <c r="FB110" s="3">
        <f>ExternalDefaultDummys2008!FB114*(ExternalDefaultDummys2008!FB114+FA110)</f>
        <v>0</v>
      </c>
      <c r="FC110" s="3">
        <f>ExternalDefaultDummys2008!FC114*(ExternalDefaultDummys2008!FC114+FB110)</f>
        <v>0</v>
      </c>
      <c r="FD110" s="3">
        <f>ExternalDefaultDummys2008!FD114*(ExternalDefaultDummys2008!FD114+FC110)</f>
        <v>0</v>
      </c>
      <c r="FE110" s="3">
        <f>ExternalDefaultDummys2008!FE114*(ExternalDefaultDummys2008!FE114+FD110)</f>
        <v>0</v>
      </c>
      <c r="FF110" s="3">
        <f>ExternalDefaultDummys2008!FF114*(ExternalDefaultDummys2008!FF114+FE110)</f>
        <v>0</v>
      </c>
      <c r="FG110" s="3">
        <f>ExternalDefaultDummys2008!FG114*(ExternalDefaultDummys2008!FG114+FF110)</f>
        <v>0</v>
      </c>
      <c r="FH110" s="3">
        <f>ExternalDefaultDummys2008!FH114*(ExternalDefaultDummys2008!FH114+FG110)</f>
        <v>0</v>
      </c>
      <c r="FI110" s="3">
        <f>ExternalDefaultDummys2008!FI114*(ExternalDefaultDummys2008!FI114+FH110)</f>
        <v>0</v>
      </c>
      <c r="FJ110" s="3">
        <f>ExternalDefaultDummys2008!FJ114*(ExternalDefaultDummys2008!FJ114+FI110)</f>
        <v>0</v>
      </c>
      <c r="FK110" s="3">
        <f>ExternalDefaultDummys2008!FK114*(ExternalDefaultDummys2008!FK114+FJ110)</f>
        <v>0</v>
      </c>
      <c r="FL110" s="3">
        <f>ExternalDefaultDummys2008!FL114*(ExternalDefaultDummys2008!FL114+FK110)</f>
        <v>0</v>
      </c>
      <c r="FM110" s="3">
        <f>ExternalDefaultDummys2008!FM114*(ExternalDefaultDummys2008!FM114+FL110)</f>
        <v>0</v>
      </c>
      <c r="FN110" s="3">
        <f>ExternalDefaultDummys2008!FN114*(ExternalDefaultDummys2008!FN114+FM110)</f>
        <v>0</v>
      </c>
      <c r="FO110" s="3">
        <f>ExternalDefaultDummys2008!FO114*(ExternalDefaultDummys2008!FO114+FN110)</f>
        <v>0</v>
      </c>
      <c r="FP110" s="3">
        <f>ExternalDefaultDummys2008!FP114*(ExternalDefaultDummys2008!FP114+FO110)</f>
        <v>0</v>
      </c>
      <c r="FQ110" s="3">
        <f>ExternalDefaultDummys2008!FQ114*(ExternalDefaultDummys2008!FQ114+FP110)</f>
        <v>0</v>
      </c>
      <c r="FR110" s="3">
        <f>ExternalDefaultDummys2008!FR114*(ExternalDefaultDummys2008!FR114+FQ110)</f>
        <v>0</v>
      </c>
      <c r="FS110" s="3">
        <f>ExternalDefaultDummys2008!FS114*(ExternalDefaultDummys2008!FS114+FR110)</f>
        <v>0</v>
      </c>
      <c r="FT110" s="3">
        <f>ExternalDefaultDummys2008!FT114*(ExternalDefaultDummys2008!FT114+FS110)</f>
        <v>0</v>
      </c>
      <c r="FU110" s="3">
        <f>ExternalDefaultDummys2008!FU114*(ExternalDefaultDummys2008!FU114+FT110)</f>
        <v>0</v>
      </c>
      <c r="FV110" s="3">
        <f>ExternalDefaultDummys2008!FV114*(ExternalDefaultDummys2008!FV114+FU110)</f>
        <v>0</v>
      </c>
      <c r="FW110" s="3">
        <f>ExternalDefaultDummys2008!FW114*(ExternalDefaultDummys2008!FW114+FV110)</f>
        <v>0</v>
      </c>
      <c r="FX110" s="3">
        <f>ExternalDefaultDummys2008!FX114*(ExternalDefaultDummys2008!FX114+FW110)</f>
        <v>0</v>
      </c>
      <c r="FY110" s="3">
        <f>ExternalDefaultDummys2008!FY114*(ExternalDefaultDummys2008!FY114+FX110)</f>
        <v>0</v>
      </c>
      <c r="FZ110" s="3">
        <f>ExternalDefaultDummys2008!FZ114*(ExternalDefaultDummys2008!FZ114+FY110)</f>
        <v>0</v>
      </c>
      <c r="GA110" s="3">
        <f>ExternalDefaultDummys2008!GA114*(ExternalDefaultDummys2008!GA114+FZ110)</f>
        <v>0</v>
      </c>
      <c r="GB110" s="3">
        <f>ExternalDefaultDummys2008!GB114*(ExternalDefaultDummys2008!GB114+GA110)</f>
        <v>0</v>
      </c>
      <c r="GC110" s="3">
        <f>ExternalDefaultDummys2008!GC114*(ExternalDefaultDummys2008!GC114+GB110)</f>
        <v>0</v>
      </c>
      <c r="GD110" s="3">
        <f>ExternalDefaultDummys2008!GD114*(ExternalDefaultDummys2008!GD114+GC110)</f>
        <v>0</v>
      </c>
      <c r="GE110" s="3">
        <f>ExternalDefaultDummys2008!GE114*(ExternalDefaultDummys2008!GE114+GD110)</f>
        <v>0</v>
      </c>
      <c r="GF110" s="3">
        <f>ExternalDefaultDummys2008!GF114*(ExternalDefaultDummys2008!GF114+GE110)</f>
        <v>0</v>
      </c>
      <c r="GG110" s="3">
        <f>ExternalDefaultDummys2008!GG114*(ExternalDefaultDummys2008!GG114+GF110)</f>
        <v>0</v>
      </c>
      <c r="GH110" s="3">
        <f>ExternalDefaultDummys2008!GH114*(ExternalDefaultDummys2008!GH114+GG110)</f>
        <v>0</v>
      </c>
      <c r="GI110" s="3">
        <f>ExternalDefaultDummys2008!GI114*(ExternalDefaultDummys2008!GI114+GH110)</f>
        <v>0</v>
      </c>
      <c r="GJ110" s="3">
        <f>ExternalDefaultDummys2008!GJ114*(ExternalDefaultDummys2008!GJ114+GI110)</f>
        <v>0</v>
      </c>
      <c r="GK110" s="3">
        <f>ExternalDefaultDummys2008!GK114*(ExternalDefaultDummys2008!GK114+GJ110)</f>
        <v>0</v>
      </c>
      <c r="GL110" s="3">
        <f>ExternalDefaultDummys2008!GL114*(ExternalDefaultDummys2008!GL114+GK110)</f>
        <v>0</v>
      </c>
      <c r="GM110" s="3">
        <f>ExternalDefaultDummys2008!GM114*(ExternalDefaultDummys2008!GM114+GL110)</f>
        <v>1</v>
      </c>
      <c r="GN110" s="3">
        <f>ExternalDefaultDummys2008!GN114*(ExternalDefaultDummys2008!GN114+GM110)</f>
        <v>2</v>
      </c>
      <c r="GO110" s="3">
        <f>ExternalDefaultDummys2008!GO114*(ExternalDefaultDummys2008!GO114+GN110)</f>
        <v>3</v>
      </c>
      <c r="GP110" s="3">
        <f>ExternalDefaultDummys2008!GP114*(ExternalDefaultDummys2008!GP114+GO110)</f>
        <v>4</v>
      </c>
      <c r="GQ110" s="3">
        <f>ExternalDefaultDummys2008!GQ114*(ExternalDefaultDummys2008!GQ114+GP110)</f>
        <v>5</v>
      </c>
      <c r="GR110" s="3">
        <f>ExternalDefaultDummys2008!GR114*(ExternalDefaultDummys2008!GR114+GQ110)</f>
        <v>0</v>
      </c>
      <c r="GS110" s="3">
        <f>ExternalDefaultDummys2008!GS114*(ExternalDefaultDummys2008!GS114+GR110)</f>
        <v>0</v>
      </c>
      <c r="GT110" s="3">
        <f>ExternalDefaultDummys2008!GT114*(ExternalDefaultDummys2008!GT114+GS110)</f>
        <v>0</v>
      </c>
      <c r="GU110" s="3">
        <f>ExternalDefaultDummys2008!GU114*(ExternalDefaultDummys2008!GU114+GT110)</f>
        <v>0</v>
      </c>
      <c r="GV110" s="3">
        <f>ExternalDefaultDummys2008!GV114*(ExternalDefaultDummys2008!GV114+GU110)</f>
        <v>0</v>
      </c>
      <c r="GW110" s="3">
        <f>ExternalDefaultDummys2008!GW114*(ExternalDefaultDummys2008!GW114+GV110)</f>
        <v>0</v>
      </c>
      <c r="GX110" s="3">
        <f>ExternalDefaultDummys2008!GX114*(ExternalDefaultDummys2008!GX114+GW110)</f>
        <v>0</v>
      </c>
      <c r="GY110" s="3">
        <f>ExternalDefaultDummys2008!GY114*(ExternalDefaultDummys2008!GY114+GX110)</f>
        <v>0</v>
      </c>
      <c r="GZ110" s="3">
        <f>ExternalDefaultDummys2008!GZ114*(ExternalDefaultDummys2008!GZ114+GY110)</f>
        <v>0</v>
      </c>
      <c r="HA110" s="3">
        <f>ExternalDefaultDummys2008!HA114*(ExternalDefaultDummys2008!HA114+GZ110)</f>
        <v>0</v>
      </c>
      <c r="HB110" s="3">
        <f>ExternalDefaultDummys2008!HB114*(ExternalDefaultDummys2008!HB114+HA110)</f>
        <v>0</v>
      </c>
      <c r="HC110" s="3">
        <f>ExternalDefaultDummys2008!HC114*(ExternalDefaultDummys2008!HC114+HB110)</f>
        <v>0</v>
      </c>
      <c r="HE110" s="3">
        <f t="shared" si="4"/>
        <v>5</v>
      </c>
    </row>
    <row r="111" spans="1:213" x14ac:dyDescent="0.4">
      <c r="A111" s="3">
        <f t="shared" si="5"/>
        <v>103</v>
      </c>
      <c r="B111" s="27" t="s">
        <v>138</v>
      </c>
      <c r="C111" s="3">
        <f>ExternalDefaultDummys2008!C115*(ExternalDefaultDummys2008!C115+0)</f>
        <v>0</v>
      </c>
      <c r="D111" s="3">
        <f>ExternalDefaultDummys2008!D115*(ExternalDefaultDummys2008!D115+C111)</f>
        <v>0</v>
      </c>
      <c r="E111" s="3">
        <f>ExternalDefaultDummys2008!E115*(ExternalDefaultDummys2008!E115+D111)</f>
        <v>0</v>
      </c>
      <c r="F111" s="3">
        <f>ExternalDefaultDummys2008!F115*(ExternalDefaultDummys2008!F115+E111)</f>
        <v>0</v>
      </c>
      <c r="G111" s="3">
        <f>ExternalDefaultDummys2008!G115*(ExternalDefaultDummys2008!G115+F111)</f>
        <v>0</v>
      </c>
      <c r="H111" s="3">
        <f>ExternalDefaultDummys2008!H115*(ExternalDefaultDummys2008!H115+G111)</f>
        <v>0</v>
      </c>
      <c r="I111" s="3">
        <f>ExternalDefaultDummys2008!I115*(ExternalDefaultDummys2008!I115+H111)</f>
        <v>0</v>
      </c>
      <c r="J111" s="3">
        <f>ExternalDefaultDummys2008!J115*(ExternalDefaultDummys2008!J115+I111)</f>
        <v>0</v>
      </c>
      <c r="K111" s="3">
        <f>ExternalDefaultDummys2008!K115*(ExternalDefaultDummys2008!K115+J111)</f>
        <v>0</v>
      </c>
      <c r="L111" s="3">
        <f>ExternalDefaultDummys2008!L115*(ExternalDefaultDummys2008!L115+K111)</f>
        <v>0</v>
      </c>
      <c r="M111" s="3">
        <f>ExternalDefaultDummys2008!M115*(ExternalDefaultDummys2008!M115+L111)</f>
        <v>0</v>
      </c>
      <c r="N111" s="3">
        <f>ExternalDefaultDummys2008!N115*(ExternalDefaultDummys2008!N115+M111)</f>
        <v>0</v>
      </c>
      <c r="O111" s="3">
        <f>ExternalDefaultDummys2008!O115*(ExternalDefaultDummys2008!O115+N111)</f>
        <v>0</v>
      </c>
      <c r="P111" s="3">
        <f>ExternalDefaultDummys2008!P115*(ExternalDefaultDummys2008!P115+O111)</f>
        <v>0</v>
      </c>
      <c r="Q111" s="3">
        <f>ExternalDefaultDummys2008!Q115*(ExternalDefaultDummys2008!Q115+P111)</f>
        <v>0</v>
      </c>
      <c r="R111" s="3">
        <f>ExternalDefaultDummys2008!R115*(ExternalDefaultDummys2008!R115+Q111)</f>
        <v>0</v>
      </c>
      <c r="S111" s="3">
        <f>ExternalDefaultDummys2008!S115*(ExternalDefaultDummys2008!S115+R111)</f>
        <v>0</v>
      </c>
      <c r="T111" s="3">
        <f>ExternalDefaultDummys2008!T115*(ExternalDefaultDummys2008!T115+S111)</f>
        <v>0</v>
      </c>
      <c r="U111" s="3">
        <f>ExternalDefaultDummys2008!U115*(ExternalDefaultDummys2008!U115+T111)</f>
        <v>0</v>
      </c>
      <c r="V111" s="3">
        <f>ExternalDefaultDummys2008!V115*(ExternalDefaultDummys2008!V115+U111)</f>
        <v>0</v>
      </c>
      <c r="W111" s="3">
        <f>ExternalDefaultDummys2008!W115*(ExternalDefaultDummys2008!W115+V111)</f>
        <v>0</v>
      </c>
      <c r="X111" s="3">
        <f>ExternalDefaultDummys2008!X115*(ExternalDefaultDummys2008!X115+W111)</f>
        <v>0</v>
      </c>
      <c r="Y111" s="3">
        <f>ExternalDefaultDummys2008!Y115*(ExternalDefaultDummys2008!Y115+X111)</f>
        <v>0</v>
      </c>
      <c r="Z111" s="3">
        <f>ExternalDefaultDummys2008!Z115*(ExternalDefaultDummys2008!Z115+Y111)</f>
        <v>0</v>
      </c>
      <c r="AA111" s="3">
        <f>ExternalDefaultDummys2008!AA115*(ExternalDefaultDummys2008!AA115+Z111)</f>
        <v>0</v>
      </c>
      <c r="AB111" s="3">
        <f>ExternalDefaultDummys2008!AB115*(ExternalDefaultDummys2008!AB115+AA111)</f>
        <v>0</v>
      </c>
      <c r="AC111" s="3">
        <f>ExternalDefaultDummys2008!AC115*(ExternalDefaultDummys2008!AC115+AB111)</f>
        <v>0</v>
      </c>
      <c r="AD111" s="3">
        <f>ExternalDefaultDummys2008!AD115*(ExternalDefaultDummys2008!AD115+AC111)</f>
        <v>0</v>
      </c>
      <c r="AE111" s="3">
        <f>ExternalDefaultDummys2008!AE115*(ExternalDefaultDummys2008!AE115+AD111)</f>
        <v>0</v>
      </c>
      <c r="AF111" s="3">
        <f>ExternalDefaultDummys2008!AF115*(ExternalDefaultDummys2008!AF115+AE111)</f>
        <v>0</v>
      </c>
      <c r="AG111" s="3">
        <f>ExternalDefaultDummys2008!AG115*(ExternalDefaultDummys2008!AG115+AF111)</f>
        <v>0</v>
      </c>
      <c r="AH111" s="3">
        <f>ExternalDefaultDummys2008!AH115*(ExternalDefaultDummys2008!AH115+AG111)</f>
        <v>0</v>
      </c>
      <c r="AI111" s="3">
        <f>ExternalDefaultDummys2008!AI115*(ExternalDefaultDummys2008!AI115+AH111)</f>
        <v>0</v>
      </c>
      <c r="AJ111" s="3">
        <f>ExternalDefaultDummys2008!AJ115*(ExternalDefaultDummys2008!AJ115+AI111)</f>
        <v>0</v>
      </c>
      <c r="AK111" s="3">
        <f>ExternalDefaultDummys2008!AK115*(ExternalDefaultDummys2008!AK115+AJ111)</f>
        <v>0</v>
      </c>
      <c r="AL111" s="3">
        <f>ExternalDefaultDummys2008!AL115*(ExternalDefaultDummys2008!AL115+AK111)</f>
        <v>0</v>
      </c>
      <c r="AM111" s="3">
        <f>ExternalDefaultDummys2008!AM115*(ExternalDefaultDummys2008!AM115+AL111)</f>
        <v>0</v>
      </c>
      <c r="AN111" s="3">
        <f>ExternalDefaultDummys2008!AN115*(ExternalDefaultDummys2008!AN115+AM111)</f>
        <v>0</v>
      </c>
      <c r="AO111" s="3">
        <f>ExternalDefaultDummys2008!AO115*(ExternalDefaultDummys2008!AO115+AN111)</f>
        <v>0</v>
      </c>
      <c r="AP111" s="3">
        <f>ExternalDefaultDummys2008!AP115*(ExternalDefaultDummys2008!AP115+AO111)</f>
        <v>0</v>
      </c>
      <c r="AQ111" s="3">
        <f>ExternalDefaultDummys2008!AQ115*(ExternalDefaultDummys2008!AQ115+AP111)</f>
        <v>0</v>
      </c>
      <c r="AR111" s="3">
        <f>ExternalDefaultDummys2008!AR115*(ExternalDefaultDummys2008!AR115+AQ111)</f>
        <v>0</v>
      </c>
      <c r="AS111" s="3">
        <f>ExternalDefaultDummys2008!AS115*(ExternalDefaultDummys2008!AS115+AR111)</f>
        <v>0</v>
      </c>
      <c r="AT111" s="3">
        <f>ExternalDefaultDummys2008!AT115*(ExternalDefaultDummys2008!AT115+AS111)</f>
        <v>0</v>
      </c>
      <c r="AU111" s="3">
        <f>ExternalDefaultDummys2008!AU115*(ExternalDefaultDummys2008!AU115+AT111)</f>
        <v>0</v>
      </c>
      <c r="AV111" s="3">
        <f>ExternalDefaultDummys2008!AV115*(ExternalDefaultDummys2008!AV115+AU111)</f>
        <v>0</v>
      </c>
      <c r="AW111" s="3">
        <f>ExternalDefaultDummys2008!AW115*(ExternalDefaultDummys2008!AW115+AV111)</f>
        <v>0</v>
      </c>
      <c r="AX111" s="3">
        <f>ExternalDefaultDummys2008!AX115*(ExternalDefaultDummys2008!AX115+AW111)</f>
        <v>0</v>
      </c>
      <c r="AY111" s="3">
        <f>ExternalDefaultDummys2008!AY115*(ExternalDefaultDummys2008!AY115+AX111)</f>
        <v>0</v>
      </c>
      <c r="AZ111" s="3">
        <f>ExternalDefaultDummys2008!AZ115*(ExternalDefaultDummys2008!AZ115+AY111)</f>
        <v>0</v>
      </c>
      <c r="BA111" s="3">
        <f>ExternalDefaultDummys2008!BA115*(ExternalDefaultDummys2008!BA115+AZ111)</f>
        <v>0</v>
      </c>
      <c r="BB111" s="3">
        <f>ExternalDefaultDummys2008!BB115*(ExternalDefaultDummys2008!BB115+BA111)</f>
        <v>0</v>
      </c>
      <c r="BC111" s="3">
        <f>ExternalDefaultDummys2008!BC115*(ExternalDefaultDummys2008!BC115+BB111)</f>
        <v>0</v>
      </c>
      <c r="BD111" s="3">
        <f>ExternalDefaultDummys2008!BD115*(ExternalDefaultDummys2008!BD115+BC111)</f>
        <v>0</v>
      </c>
      <c r="BE111" s="3">
        <f>ExternalDefaultDummys2008!BE115*(ExternalDefaultDummys2008!BE115+BD111)</f>
        <v>0</v>
      </c>
      <c r="BF111" s="3">
        <f>ExternalDefaultDummys2008!BF115*(ExternalDefaultDummys2008!BF115+BE111)</f>
        <v>0</v>
      </c>
      <c r="BG111" s="3">
        <f>ExternalDefaultDummys2008!BG115*(ExternalDefaultDummys2008!BG115+BF111)</f>
        <v>0</v>
      </c>
      <c r="BH111" s="3">
        <f>ExternalDefaultDummys2008!BH115*(ExternalDefaultDummys2008!BH115+BG111)</f>
        <v>0</v>
      </c>
      <c r="BI111" s="3">
        <f>ExternalDefaultDummys2008!BI115*(ExternalDefaultDummys2008!BI115+BH111)</f>
        <v>0</v>
      </c>
      <c r="BJ111" s="3">
        <f>ExternalDefaultDummys2008!BJ115*(ExternalDefaultDummys2008!BJ115+BI111)</f>
        <v>0</v>
      </c>
      <c r="BK111" s="3">
        <f>ExternalDefaultDummys2008!BK115*(ExternalDefaultDummys2008!BK115+BJ111)</f>
        <v>0</v>
      </c>
      <c r="BL111" s="3">
        <f>ExternalDefaultDummys2008!BL115*(ExternalDefaultDummys2008!BL115+BK111)</f>
        <v>0</v>
      </c>
      <c r="BM111" s="3">
        <f>ExternalDefaultDummys2008!BM115*(ExternalDefaultDummys2008!BM115+BL111)</f>
        <v>0</v>
      </c>
      <c r="BN111" s="3">
        <f>ExternalDefaultDummys2008!BN115*(ExternalDefaultDummys2008!BN115+BM111)</f>
        <v>0</v>
      </c>
      <c r="BO111" s="3">
        <f>ExternalDefaultDummys2008!BO115*(ExternalDefaultDummys2008!BO115+BN111)</f>
        <v>0</v>
      </c>
      <c r="BP111" s="3">
        <f>ExternalDefaultDummys2008!BP115*(ExternalDefaultDummys2008!BP115+BO111)</f>
        <v>0</v>
      </c>
      <c r="BQ111" s="3">
        <f>ExternalDefaultDummys2008!BQ115*(ExternalDefaultDummys2008!BQ115+BP111)</f>
        <v>0</v>
      </c>
      <c r="BR111" s="3">
        <f>ExternalDefaultDummys2008!BR115*(ExternalDefaultDummys2008!BR115+BQ111)</f>
        <v>0</v>
      </c>
      <c r="BS111" s="3">
        <f>ExternalDefaultDummys2008!BS115*(ExternalDefaultDummys2008!BS115+BR111)</f>
        <v>0</v>
      </c>
      <c r="BT111" s="3">
        <f>ExternalDefaultDummys2008!BT115*(ExternalDefaultDummys2008!BT115+BS111)</f>
        <v>0</v>
      </c>
      <c r="BU111" s="3">
        <f>ExternalDefaultDummys2008!BU115*(ExternalDefaultDummys2008!BU115+BT111)</f>
        <v>0</v>
      </c>
      <c r="BV111" s="3">
        <f>ExternalDefaultDummys2008!BV115*(ExternalDefaultDummys2008!BV115+BU111)</f>
        <v>0</v>
      </c>
      <c r="BW111" s="3">
        <f>ExternalDefaultDummys2008!BW115*(ExternalDefaultDummys2008!BW115+BV111)</f>
        <v>0</v>
      </c>
      <c r="BX111" s="3">
        <f>ExternalDefaultDummys2008!BX115*(ExternalDefaultDummys2008!BX115+BW111)</f>
        <v>0</v>
      </c>
      <c r="BY111" s="3">
        <f>ExternalDefaultDummys2008!BY115*(ExternalDefaultDummys2008!BY115+BX111)</f>
        <v>0</v>
      </c>
      <c r="BZ111" s="3">
        <f>ExternalDefaultDummys2008!BZ115*(ExternalDefaultDummys2008!BZ115+BY111)</f>
        <v>0</v>
      </c>
      <c r="CA111" s="3">
        <f>ExternalDefaultDummys2008!CA115*(ExternalDefaultDummys2008!CA115+BZ111)</f>
        <v>0</v>
      </c>
      <c r="CB111" s="3">
        <f>ExternalDefaultDummys2008!CB115*(ExternalDefaultDummys2008!CB115+CA111)</f>
        <v>0</v>
      </c>
      <c r="CC111" s="3">
        <f>ExternalDefaultDummys2008!CC115*(ExternalDefaultDummys2008!CC115+CB111)</f>
        <v>0</v>
      </c>
      <c r="CD111" s="3">
        <f>ExternalDefaultDummys2008!CD115*(ExternalDefaultDummys2008!CD115+CC111)</f>
        <v>0</v>
      </c>
      <c r="CE111" s="3">
        <f>ExternalDefaultDummys2008!CE115*(ExternalDefaultDummys2008!CE115+CD111)</f>
        <v>0</v>
      </c>
      <c r="CF111" s="3">
        <f>ExternalDefaultDummys2008!CF115*(ExternalDefaultDummys2008!CF115+CE111)</f>
        <v>0</v>
      </c>
      <c r="CG111" s="3">
        <f>ExternalDefaultDummys2008!CG115*(ExternalDefaultDummys2008!CG115+CF111)</f>
        <v>0</v>
      </c>
      <c r="CH111" s="3">
        <f>ExternalDefaultDummys2008!CH115*(ExternalDefaultDummys2008!CH115+CG111)</f>
        <v>0</v>
      </c>
      <c r="CI111" s="3">
        <f>ExternalDefaultDummys2008!CI115*(ExternalDefaultDummys2008!CI115+CH111)</f>
        <v>0</v>
      </c>
      <c r="CJ111" s="3">
        <f>ExternalDefaultDummys2008!CJ115*(ExternalDefaultDummys2008!CJ115+CI111)</f>
        <v>0</v>
      </c>
      <c r="CK111" s="3">
        <f>ExternalDefaultDummys2008!CK115*(ExternalDefaultDummys2008!CK115+CJ111)</f>
        <v>0</v>
      </c>
      <c r="CL111" s="3">
        <f>ExternalDefaultDummys2008!CL115*(ExternalDefaultDummys2008!CL115+CK111)</f>
        <v>0</v>
      </c>
      <c r="CM111" s="3">
        <f>ExternalDefaultDummys2008!CM115*(ExternalDefaultDummys2008!CM115+CL111)</f>
        <v>0</v>
      </c>
      <c r="CN111" s="3">
        <f>ExternalDefaultDummys2008!CN115*(ExternalDefaultDummys2008!CN115+CM111)</f>
        <v>0</v>
      </c>
      <c r="CO111" s="3">
        <f>ExternalDefaultDummys2008!CO115*(ExternalDefaultDummys2008!CO115+CN111)</f>
        <v>0</v>
      </c>
      <c r="CP111" s="3">
        <f>ExternalDefaultDummys2008!CP115*(ExternalDefaultDummys2008!CP115+CO111)</f>
        <v>0</v>
      </c>
      <c r="CQ111" s="3">
        <f>ExternalDefaultDummys2008!CQ115*(ExternalDefaultDummys2008!CQ115+CP111)</f>
        <v>0</v>
      </c>
      <c r="CR111" s="3">
        <f>ExternalDefaultDummys2008!CR115*(ExternalDefaultDummys2008!CR115+CQ111)</f>
        <v>0</v>
      </c>
      <c r="CS111" s="3">
        <f>ExternalDefaultDummys2008!CS115*(ExternalDefaultDummys2008!CS115+CR111)</f>
        <v>0</v>
      </c>
      <c r="CT111" s="3">
        <f>ExternalDefaultDummys2008!CT115*(ExternalDefaultDummys2008!CT115+CS111)</f>
        <v>0</v>
      </c>
      <c r="CU111" s="3">
        <f>ExternalDefaultDummys2008!CU115*(ExternalDefaultDummys2008!CU115+CT111)</f>
        <v>0</v>
      </c>
      <c r="CV111" s="3">
        <f>ExternalDefaultDummys2008!CV115*(ExternalDefaultDummys2008!CV115+CU111)</f>
        <v>0</v>
      </c>
      <c r="CW111" s="3">
        <f>ExternalDefaultDummys2008!CW115*(ExternalDefaultDummys2008!CW115+CV111)</f>
        <v>0</v>
      </c>
      <c r="CX111" s="3">
        <f>ExternalDefaultDummys2008!CX115*(ExternalDefaultDummys2008!CX115+CW111)</f>
        <v>0</v>
      </c>
      <c r="CY111" s="3">
        <f>ExternalDefaultDummys2008!CY115*(ExternalDefaultDummys2008!CY115+CX111)</f>
        <v>0</v>
      </c>
      <c r="CZ111" s="3">
        <f>ExternalDefaultDummys2008!CZ115*(ExternalDefaultDummys2008!CZ115+CY111)</f>
        <v>0</v>
      </c>
      <c r="DA111" s="3">
        <f>ExternalDefaultDummys2008!DA115*(ExternalDefaultDummys2008!DA115+CZ111)</f>
        <v>0</v>
      </c>
      <c r="DB111" s="3">
        <f>ExternalDefaultDummys2008!DB115*(ExternalDefaultDummys2008!DB115+DA111)</f>
        <v>0</v>
      </c>
      <c r="DC111" s="3">
        <f>ExternalDefaultDummys2008!DC115*(ExternalDefaultDummys2008!DC115+DB111)</f>
        <v>0</v>
      </c>
      <c r="DD111" s="3">
        <f>ExternalDefaultDummys2008!DD115*(ExternalDefaultDummys2008!DD115+DC111)</f>
        <v>0</v>
      </c>
      <c r="DE111" s="3">
        <f>ExternalDefaultDummys2008!DE115*(ExternalDefaultDummys2008!DE115+DD111)</f>
        <v>0</v>
      </c>
      <c r="DF111" s="3">
        <f>ExternalDefaultDummys2008!DF115*(ExternalDefaultDummys2008!DF115+DE111)</f>
        <v>0</v>
      </c>
      <c r="DG111" s="3">
        <f>ExternalDefaultDummys2008!DG115*(ExternalDefaultDummys2008!DG115+DF111)</f>
        <v>0</v>
      </c>
      <c r="DH111" s="3">
        <f>ExternalDefaultDummys2008!DH115*(ExternalDefaultDummys2008!DH115+DG111)</f>
        <v>0</v>
      </c>
      <c r="DI111" s="3">
        <f>ExternalDefaultDummys2008!DI115*(ExternalDefaultDummys2008!DI115+DH111)</f>
        <v>0</v>
      </c>
      <c r="DJ111" s="3">
        <f>ExternalDefaultDummys2008!DJ115*(ExternalDefaultDummys2008!DJ115+DI111)</f>
        <v>0</v>
      </c>
      <c r="DK111" s="3">
        <f>ExternalDefaultDummys2008!DK115*(ExternalDefaultDummys2008!DK115+DJ111)</f>
        <v>0</v>
      </c>
      <c r="DL111" s="3">
        <f>ExternalDefaultDummys2008!DL115*(ExternalDefaultDummys2008!DL115+DK111)</f>
        <v>0</v>
      </c>
      <c r="DM111" s="3">
        <f>ExternalDefaultDummys2008!DM115*(ExternalDefaultDummys2008!DM115+DL111)</f>
        <v>0</v>
      </c>
      <c r="DN111" s="3">
        <f>ExternalDefaultDummys2008!DN115*(ExternalDefaultDummys2008!DN115+DM111)</f>
        <v>0</v>
      </c>
      <c r="DO111" s="3">
        <f>ExternalDefaultDummys2008!DO115*(ExternalDefaultDummys2008!DO115+DN111)</f>
        <v>0</v>
      </c>
      <c r="DP111" s="3">
        <f>ExternalDefaultDummys2008!DP115*(ExternalDefaultDummys2008!DP115+DO111)</f>
        <v>0</v>
      </c>
      <c r="DQ111" s="3">
        <f>ExternalDefaultDummys2008!DQ115*(ExternalDefaultDummys2008!DQ115+DP111)</f>
        <v>0</v>
      </c>
      <c r="DR111" s="3">
        <f>ExternalDefaultDummys2008!DR115*(ExternalDefaultDummys2008!DR115+DQ111)</f>
        <v>0</v>
      </c>
      <c r="DS111" s="3">
        <f>ExternalDefaultDummys2008!DS115*(ExternalDefaultDummys2008!DS115+DR111)</f>
        <v>0</v>
      </c>
      <c r="DT111" s="3">
        <f>ExternalDefaultDummys2008!DT115*(ExternalDefaultDummys2008!DT115+DS111)</f>
        <v>0</v>
      </c>
      <c r="DU111" s="3">
        <f>ExternalDefaultDummys2008!DU115*(ExternalDefaultDummys2008!DU115+DT111)</f>
        <v>0</v>
      </c>
      <c r="DV111" s="3">
        <f>ExternalDefaultDummys2008!DV115*(ExternalDefaultDummys2008!DV115+DU111)</f>
        <v>0</v>
      </c>
      <c r="DW111" s="3">
        <f>ExternalDefaultDummys2008!DW115*(ExternalDefaultDummys2008!DW115+DV111)</f>
        <v>0</v>
      </c>
      <c r="DX111" s="3">
        <f>ExternalDefaultDummys2008!DX115*(ExternalDefaultDummys2008!DX115+DW111)</f>
        <v>0</v>
      </c>
      <c r="DY111" s="3">
        <f>ExternalDefaultDummys2008!DY115*(ExternalDefaultDummys2008!DY115+DX111)</f>
        <v>0</v>
      </c>
      <c r="DZ111" s="3">
        <f>ExternalDefaultDummys2008!DZ115*(ExternalDefaultDummys2008!DZ115+DY111)</f>
        <v>0</v>
      </c>
      <c r="EA111" s="3">
        <f>ExternalDefaultDummys2008!EA115*(ExternalDefaultDummys2008!EA115+DZ111)</f>
        <v>0</v>
      </c>
      <c r="EB111" s="3">
        <f>ExternalDefaultDummys2008!EB115*(ExternalDefaultDummys2008!EB115+EA111)</f>
        <v>0</v>
      </c>
      <c r="EC111" s="3">
        <f>ExternalDefaultDummys2008!EC115*(ExternalDefaultDummys2008!EC115+EB111)</f>
        <v>0</v>
      </c>
      <c r="ED111" s="3">
        <f>ExternalDefaultDummys2008!ED115*(ExternalDefaultDummys2008!ED115+EC111)</f>
        <v>0</v>
      </c>
      <c r="EE111" s="3">
        <f>ExternalDefaultDummys2008!EE115*(ExternalDefaultDummys2008!EE115+ED111)</f>
        <v>0</v>
      </c>
      <c r="EF111" s="3">
        <f>ExternalDefaultDummys2008!EF115*(ExternalDefaultDummys2008!EF115+EE111)</f>
        <v>0</v>
      </c>
      <c r="EG111" s="3">
        <f>ExternalDefaultDummys2008!EG115*(ExternalDefaultDummys2008!EG115+EF111)</f>
        <v>0</v>
      </c>
      <c r="EH111" s="3">
        <f>ExternalDefaultDummys2008!EH115*(ExternalDefaultDummys2008!EH115+EG111)</f>
        <v>0</v>
      </c>
      <c r="EI111" s="3">
        <f>ExternalDefaultDummys2008!EI115*(ExternalDefaultDummys2008!EI115+EH111)</f>
        <v>0</v>
      </c>
      <c r="EJ111" s="3">
        <f>ExternalDefaultDummys2008!EJ115*(ExternalDefaultDummys2008!EJ115+EI111)</f>
        <v>0</v>
      </c>
      <c r="EK111" s="3">
        <f>ExternalDefaultDummys2008!EK115*(ExternalDefaultDummys2008!EK115+EJ111)</f>
        <v>0</v>
      </c>
      <c r="EL111" s="3">
        <f>ExternalDefaultDummys2008!EL115*(ExternalDefaultDummys2008!EL115+EK111)</f>
        <v>0</v>
      </c>
      <c r="EM111" s="3">
        <f>ExternalDefaultDummys2008!EM115*(ExternalDefaultDummys2008!EM115+EL111)</f>
        <v>0</v>
      </c>
      <c r="EN111" s="3">
        <f>ExternalDefaultDummys2008!EN115*(ExternalDefaultDummys2008!EN115+EM111)</f>
        <v>0</v>
      </c>
      <c r="EO111" s="3">
        <f>ExternalDefaultDummys2008!EO115*(ExternalDefaultDummys2008!EO115+EN111)</f>
        <v>0</v>
      </c>
      <c r="EP111" s="3">
        <f>ExternalDefaultDummys2008!EP115*(ExternalDefaultDummys2008!EP115+EO111)</f>
        <v>0</v>
      </c>
      <c r="EQ111" s="3">
        <f>ExternalDefaultDummys2008!EQ115*(ExternalDefaultDummys2008!EQ115+EP111)</f>
        <v>0</v>
      </c>
      <c r="ER111" s="3">
        <f>ExternalDefaultDummys2008!ER115*(ExternalDefaultDummys2008!ER115+EQ111)</f>
        <v>0</v>
      </c>
      <c r="ES111" s="3">
        <f>ExternalDefaultDummys2008!ES115*(ExternalDefaultDummys2008!ES115+ER111)</f>
        <v>0</v>
      </c>
      <c r="ET111" s="3">
        <f>ExternalDefaultDummys2008!ET115*(ExternalDefaultDummys2008!ET115+ES111)</f>
        <v>0</v>
      </c>
      <c r="EU111" s="3">
        <f>ExternalDefaultDummys2008!EU115*(ExternalDefaultDummys2008!EU115+ET111)</f>
        <v>0</v>
      </c>
      <c r="EV111" s="3">
        <f>ExternalDefaultDummys2008!EV115*(ExternalDefaultDummys2008!EV115+EU111)</f>
        <v>0</v>
      </c>
      <c r="EW111" s="3">
        <f>ExternalDefaultDummys2008!EW115*(ExternalDefaultDummys2008!EW115+EV111)</f>
        <v>0</v>
      </c>
      <c r="EX111" s="3">
        <f>ExternalDefaultDummys2008!EX115*(ExternalDefaultDummys2008!EX115+EW111)</f>
        <v>0</v>
      </c>
      <c r="EY111" s="3">
        <f>ExternalDefaultDummys2008!EY115*(ExternalDefaultDummys2008!EY115+EX111)</f>
        <v>0</v>
      </c>
      <c r="EZ111" s="3">
        <f>ExternalDefaultDummys2008!EZ115*(ExternalDefaultDummys2008!EZ115+EY111)</f>
        <v>0</v>
      </c>
      <c r="FA111" s="3">
        <f>ExternalDefaultDummys2008!FA115*(ExternalDefaultDummys2008!FA115+EZ111)</f>
        <v>0</v>
      </c>
      <c r="FB111" s="3">
        <f>ExternalDefaultDummys2008!FB115*(ExternalDefaultDummys2008!FB115+FA111)</f>
        <v>0</v>
      </c>
      <c r="FC111" s="3">
        <f>ExternalDefaultDummys2008!FC115*(ExternalDefaultDummys2008!FC115+FB111)</f>
        <v>0</v>
      </c>
      <c r="FD111" s="3">
        <f>ExternalDefaultDummys2008!FD115*(ExternalDefaultDummys2008!FD115+FC111)</f>
        <v>0</v>
      </c>
      <c r="FE111" s="3">
        <f>ExternalDefaultDummys2008!FE115*(ExternalDefaultDummys2008!FE115+FD111)</f>
        <v>0</v>
      </c>
      <c r="FF111" s="3">
        <f>ExternalDefaultDummys2008!FF115*(ExternalDefaultDummys2008!FF115+FE111)</f>
        <v>0</v>
      </c>
      <c r="FG111" s="3">
        <f>ExternalDefaultDummys2008!FG115*(ExternalDefaultDummys2008!FG115+FF111)</f>
        <v>0</v>
      </c>
      <c r="FH111" s="3">
        <f>ExternalDefaultDummys2008!FH115*(ExternalDefaultDummys2008!FH115+FG111)</f>
        <v>0</v>
      </c>
      <c r="FI111" s="3">
        <f>ExternalDefaultDummys2008!FI115*(ExternalDefaultDummys2008!FI115+FH111)</f>
        <v>0</v>
      </c>
      <c r="FJ111" s="3">
        <f>ExternalDefaultDummys2008!FJ115*(ExternalDefaultDummys2008!FJ115+FI111)</f>
        <v>0</v>
      </c>
      <c r="FK111" s="3">
        <f>ExternalDefaultDummys2008!FK115*(ExternalDefaultDummys2008!FK115+FJ111)</f>
        <v>0</v>
      </c>
      <c r="FL111" s="3">
        <f>ExternalDefaultDummys2008!FL115*(ExternalDefaultDummys2008!FL115+FK111)</f>
        <v>0</v>
      </c>
      <c r="FM111" s="3">
        <f>ExternalDefaultDummys2008!FM115*(ExternalDefaultDummys2008!FM115+FL111)</f>
        <v>0</v>
      </c>
      <c r="FN111" s="3">
        <f>ExternalDefaultDummys2008!FN115*(ExternalDefaultDummys2008!FN115+FM111)</f>
        <v>0</v>
      </c>
      <c r="FO111" s="3">
        <f>ExternalDefaultDummys2008!FO115*(ExternalDefaultDummys2008!FO115+FN111)</f>
        <v>0</v>
      </c>
      <c r="FP111" s="3">
        <f>ExternalDefaultDummys2008!FP115*(ExternalDefaultDummys2008!FP115+FO111)</f>
        <v>0</v>
      </c>
      <c r="FQ111" s="3">
        <f>ExternalDefaultDummys2008!FQ115*(ExternalDefaultDummys2008!FQ115+FP111)</f>
        <v>0</v>
      </c>
      <c r="FR111" s="3">
        <f>ExternalDefaultDummys2008!FR115*(ExternalDefaultDummys2008!FR115+FQ111)</f>
        <v>0</v>
      </c>
      <c r="FS111" s="3">
        <f>ExternalDefaultDummys2008!FS115*(ExternalDefaultDummys2008!FS115+FR111)</f>
        <v>0</v>
      </c>
      <c r="FT111" s="3">
        <f>ExternalDefaultDummys2008!FT115*(ExternalDefaultDummys2008!FT115+FS111)</f>
        <v>0</v>
      </c>
      <c r="FU111" s="3">
        <f>ExternalDefaultDummys2008!FU115*(ExternalDefaultDummys2008!FU115+FT111)</f>
        <v>0</v>
      </c>
      <c r="FV111" s="3">
        <f>ExternalDefaultDummys2008!FV115*(ExternalDefaultDummys2008!FV115+FU111)</f>
        <v>0</v>
      </c>
      <c r="FW111" s="3">
        <f>ExternalDefaultDummys2008!FW115*(ExternalDefaultDummys2008!FW115+FV111)</f>
        <v>0</v>
      </c>
      <c r="FX111" s="3">
        <f>ExternalDefaultDummys2008!FX115*(ExternalDefaultDummys2008!FX115+FW111)</f>
        <v>0</v>
      </c>
      <c r="FY111" s="3">
        <f>ExternalDefaultDummys2008!FY115*(ExternalDefaultDummys2008!FY115+FX111)</f>
        <v>0</v>
      </c>
      <c r="FZ111" s="3">
        <f>ExternalDefaultDummys2008!FZ115*(ExternalDefaultDummys2008!FZ115+FY111)</f>
        <v>0</v>
      </c>
      <c r="GA111" s="3">
        <f>ExternalDefaultDummys2008!GA115*(ExternalDefaultDummys2008!GA115+FZ111)</f>
        <v>0</v>
      </c>
      <c r="GB111" s="3">
        <f>ExternalDefaultDummys2008!GB115*(ExternalDefaultDummys2008!GB115+GA111)</f>
        <v>0</v>
      </c>
      <c r="GC111" s="3">
        <f>ExternalDefaultDummys2008!GC115*(ExternalDefaultDummys2008!GC115+GB111)</f>
        <v>0</v>
      </c>
      <c r="GD111" s="3">
        <f>ExternalDefaultDummys2008!GD115*(ExternalDefaultDummys2008!GD115+GC111)</f>
        <v>0</v>
      </c>
      <c r="GE111" s="3">
        <f>ExternalDefaultDummys2008!GE115*(ExternalDefaultDummys2008!GE115+GD111)</f>
        <v>0</v>
      </c>
      <c r="GF111" s="3">
        <f>ExternalDefaultDummys2008!GF115*(ExternalDefaultDummys2008!GF115+GE111)</f>
        <v>0</v>
      </c>
      <c r="GG111" s="3">
        <f>ExternalDefaultDummys2008!GG115*(ExternalDefaultDummys2008!GG115+GF111)</f>
        <v>0</v>
      </c>
      <c r="GH111" s="3">
        <f>ExternalDefaultDummys2008!GH115*(ExternalDefaultDummys2008!GH115+GG111)</f>
        <v>0</v>
      </c>
      <c r="GI111" s="3">
        <f>ExternalDefaultDummys2008!GI115*(ExternalDefaultDummys2008!GI115+GH111)</f>
        <v>0</v>
      </c>
      <c r="GJ111" s="3">
        <f>ExternalDefaultDummys2008!GJ115*(ExternalDefaultDummys2008!GJ115+GI111)</f>
        <v>0</v>
      </c>
      <c r="GK111" s="3">
        <f>ExternalDefaultDummys2008!GK115*(ExternalDefaultDummys2008!GK115+GJ111)</f>
        <v>0</v>
      </c>
      <c r="GL111" s="3">
        <f>ExternalDefaultDummys2008!GL115*(ExternalDefaultDummys2008!GL115+GK111)</f>
        <v>0</v>
      </c>
      <c r="GM111" s="3">
        <f>ExternalDefaultDummys2008!GM115*(ExternalDefaultDummys2008!GM115+GL111)</f>
        <v>0</v>
      </c>
      <c r="GN111" s="3">
        <f>ExternalDefaultDummys2008!GN115*(ExternalDefaultDummys2008!GN115+GM111)</f>
        <v>0</v>
      </c>
      <c r="GO111" s="3">
        <f>ExternalDefaultDummys2008!GO115*(ExternalDefaultDummys2008!GO115+GN111)</f>
        <v>0</v>
      </c>
      <c r="GP111" s="3">
        <f>ExternalDefaultDummys2008!GP115*(ExternalDefaultDummys2008!GP115+GO111)</f>
        <v>0</v>
      </c>
      <c r="GQ111" s="3">
        <f>ExternalDefaultDummys2008!GQ115*(ExternalDefaultDummys2008!GQ115+GP111)</f>
        <v>0</v>
      </c>
      <c r="GR111" s="3">
        <f>ExternalDefaultDummys2008!GR115*(ExternalDefaultDummys2008!GR115+GQ111)</f>
        <v>0</v>
      </c>
      <c r="GS111" s="3">
        <f>ExternalDefaultDummys2008!GS115*(ExternalDefaultDummys2008!GS115+GR111)</f>
        <v>0</v>
      </c>
      <c r="GT111" s="3">
        <f>ExternalDefaultDummys2008!GT115*(ExternalDefaultDummys2008!GT115+GS111)</f>
        <v>0</v>
      </c>
      <c r="GU111" s="3">
        <f>ExternalDefaultDummys2008!GU115*(ExternalDefaultDummys2008!GU115+GT111)</f>
        <v>0</v>
      </c>
      <c r="GV111" s="3">
        <f>ExternalDefaultDummys2008!GV115*(ExternalDefaultDummys2008!GV115+GU111)</f>
        <v>0</v>
      </c>
      <c r="GW111" s="3">
        <f>ExternalDefaultDummys2008!GW115*(ExternalDefaultDummys2008!GW115+GV111)</f>
        <v>0</v>
      </c>
      <c r="GX111" s="3">
        <f>ExternalDefaultDummys2008!GX115*(ExternalDefaultDummys2008!GX115+GW111)</f>
        <v>1</v>
      </c>
      <c r="GY111" s="3">
        <f>ExternalDefaultDummys2008!GY115*(ExternalDefaultDummys2008!GY115+GX111)</f>
        <v>2</v>
      </c>
      <c r="GZ111" s="3">
        <f>ExternalDefaultDummys2008!GZ115*(ExternalDefaultDummys2008!GZ115+GY111)</f>
        <v>0</v>
      </c>
      <c r="HA111" s="3">
        <f>ExternalDefaultDummys2008!HA115*(ExternalDefaultDummys2008!HA115+GZ111)</f>
        <v>0</v>
      </c>
      <c r="HB111" s="3">
        <f>ExternalDefaultDummys2008!HB115*(ExternalDefaultDummys2008!HB115+HA111)</f>
        <v>0</v>
      </c>
      <c r="HC111" s="3">
        <f>ExternalDefaultDummys2008!HC115*(ExternalDefaultDummys2008!HC115+HB111)</f>
        <v>0</v>
      </c>
      <c r="HE111" s="3">
        <f t="shared" si="4"/>
        <v>2</v>
      </c>
    </row>
    <row r="112" spans="1:213" x14ac:dyDescent="0.4">
      <c r="A112" s="3">
        <f t="shared" si="5"/>
        <v>104</v>
      </c>
      <c r="B112" s="26" t="s">
        <v>139</v>
      </c>
      <c r="C112" s="3">
        <f>ExternalDefaultDummys2008!C116*(ExternalDefaultDummys2008!C116+0)</f>
        <v>0</v>
      </c>
      <c r="D112" s="3">
        <f>ExternalDefaultDummys2008!D116*(ExternalDefaultDummys2008!D116+C112)</f>
        <v>0</v>
      </c>
      <c r="E112" s="3">
        <f>ExternalDefaultDummys2008!E116*(ExternalDefaultDummys2008!E116+D112)</f>
        <v>0</v>
      </c>
      <c r="F112" s="3">
        <f>ExternalDefaultDummys2008!F116*(ExternalDefaultDummys2008!F116+E112)</f>
        <v>0</v>
      </c>
      <c r="G112" s="3">
        <f>ExternalDefaultDummys2008!G116*(ExternalDefaultDummys2008!G116+F112)</f>
        <v>0</v>
      </c>
      <c r="H112" s="3">
        <f>ExternalDefaultDummys2008!H116*(ExternalDefaultDummys2008!H116+G112)</f>
        <v>0</v>
      </c>
      <c r="I112" s="3">
        <f>ExternalDefaultDummys2008!I116*(ExternalDefaultDummys2008!I116+H112)</f>
        <v>0</v>
      </c>
      <c r="J112" s="3">
        <f>ExternalDefaultDummys2008!J116*(ExternalDefaultDummys2008!J116+I112)</f>
        <v>0</v>
      </c>
      <c r="K112" s="3">
        <f>ExternalDefaultDummys2008!K116*(ExternalDefaultDummys2008!K116+J112)</f>
        <v>0</v>
      </c>
      <c r="L112" s="3">
        <f>ExternalDefaultDummys2008!L116*(ExternalDefaultDummys2008!L116+K112)</f>
        <v>0</v>
      </c>
      <c r="M112" s="3">
        <f>ExternalDefaultDummys2008!M116*(ExternalDefaultDummys2008!M116+L112)</f>
        <v>0</v>
      </c>
      <c r="N112" s="3">
        <f>ExternalDefaultDummys2008!N116*(ExternalDefaultDummys2008!N116+M112)</f>
        <v>0</v>
      </c>
      <c r="O112" s="3">
        <f>ExternalDefaultDummys2008!O116*(ExternalDefaultDummys2008!O116+N112)</f>
        <v>0</v>
      </c>
      <c r="P112" s="3">
        <f>ExternalDefaultDummys2008!P116*(ExternalDefaultDummys2008!P116+O112)</f>
        <v>0</v>
      </c>
      <c r="Q112" s="3">
        <f>ExternalDefaultDummys2008!Q116*(ExternalDefaultDummys2008!Q116+P112)</f>
        <v>0</v>
      </c>
      <c r="R112" s="3">
        <f>ExternalDefaultDummys2008!R116*(ExternalDefaultDummys2008!R116+Q112)</f>
        <v>0</v>
      </c>
      <c r="S112" s="3">
        <f>ExternalDefaultDummys2008!S116*(ExternalDefaultDummys2008!S116+R112)</f>
        <v>0</v>
      </c>
      <c r="T112" s="3">
        <f>ExternalDefaultDummys2008!T116*(ExternalDefaultDummys2008!T116+S112)</f>
        <v>0</v>
      </c>
      <c r="U112" s="3">
        <f>ExternalDefaultDummys2008!U116*(ExternalDefaultDummys2008!U116+T112)</f>
        <v>0</v>
      </c>
      <c r="V112" s="3">
        <f>ExternalDefaultDummys2008!V116*(ExternalDefaultDummys2008!V116+U112)</f>
        <v>0</v>
      </c>
      <c r="W112" s="3">
        <f>ExternalDefaultDummys2008!W116*(ExternalDefaultDummys2008!W116+V112)</f>
        <v>0</v>
      </c>
      <c r="X112" s="3">
        <f>ExternalDefaultDummys2008!X116*(ExternalDefaultDummys2008!X116+W112)</f>
        <v>0</v>
      </c>
      <c r="Y112" s="3">
        <f>ExternalDefaultDummys2008!Y116*(ExternalDefaultDummys2008!Y116+X112)</f>
        <v>0</v>
      </c>
      <c r="Z112" s="3">
        <f>ExternalDefaultDummys2008!Z116*(ExternalDefaultDummys2008!Z116+Y112)</f>
        <v>0</v>
      </c>
      <c r="AA112" s="3">
        <f>ExternalDefaultDummys2008!AA116*(ExternalDefaultDummys2008!AA116+Z112)</f>
        <v>0</v>
      </c>
      <c r="AB112" s="3">
        <f>ExternalDefaultDummys2008!AB116*(ExternalDefaultDummys2008!AB116+AA112)</f>
        <v>0</v>
      </c>
      <c r="AC112" s="3">
        <f>ExternalDefaultDummys2008!AC116*(ExternalDefaultDummys2008!AC116+AB112)</f>
        <v>0</v>
      </c>
      <c r="AD112" s="3">
        <f>ExternalDefaultDummys2008!AD116*(ExternalDefaultDummys2008!AD116+AC112)</f>
        <v>0</v>
      </c>
      <c r="AE112" s="3">
        <f>ExternalDefaultDummys2008!AE116*(ExternalDefaultDummys2008!AE116+AD112)</f>
        <v>0</v>
      </c>
      <c r="AF112" s="3">
        <f>ExternalDefaultDummys2008!AF116*(ExternalDefaultDummys2008!AF116+AE112)</f>
        <v>0</v>
      </c>
      <c r="AG112" s="3">
        <f>ExternalDefaultDummys2008!AG116*(ExternalDefaultDummys2008!AG116+AF112)</f>
        <v>0</v>
      </c>
      <c r="AH112" s="3">
        <f>ExternalDefaultDummys2008!AH116*(ExternalDefaultDummys2008!AH116+AG112)</f>
        <v>0</v>
      </c>
      <c r="AI112" s="3">
        <f>ExternalDefaultDummys2008!AI116*(ExternalDefaultDummys2008!AI116+AH112)</f>
        <v>0</v>
      </c>
      <c r="AJ112" s="3">
        <f>ExternalDefaultDummys2008!AJ116*(ExternalDefaultDummys2008!AJ116+AI112)</f>
        <v>0</v>
      </c>
      <c r="AK112" s="3">
        <f>ExternalDefaultDummys2008!AK116*(ExternalDefaultDummys2008!AK116+AJ112)</f>
        <v>0</v>
      </c>
      <c r="AL112" s="3">
        <f>ExternalDefaultDummys2008!AL116*(ExternalDefaultDummys2008!AL116+AK112)</f>
        <v>0</v>
      </c>
      <c r="AM112" s="3">
        <f>ExternalDefaultDummys2008!AM116*(ExternalDefaultDummys2008!AM116+AL112)</f>
        <v>0</v>
      </c>
      <c r="AN112" s="3">
        <f>ExternalDefaultDummys2008!AN116*(ExternalDefaultDummys2008!AN116+AM112)</f>
        <v>0</v>
      </c>
      <c r="AO112" s="3">
        <f>ExternalDefaultDummys2008!AO116*(ExternalDefaultDummys2008!AO116+AN112)</f>
        <v>0</v>
      </c>
      <c r="AP112" s="3">
        <f>ExternalDefaultDummys2008!AP116*(ExternalDefaultDummys2008!AP116+AO112)</f>
        <v>0</v>
      </c>
      <c r="AQ112" s="3">
        <f>ExternalDefaultDummys2008!AQ116*(ExternalDefaultDummys2008!AQ116+AP112)</f>
        <v>0</v>
      </c>
      <c r="AR112" s="3">
        <f>ExternalDefaultDummys2008!AR116*(ExternalDefaultDummys2008!AR116+AQ112)</f>
        <v>0</v>
      </c>
      <c r="AS112" s="3">
        <f>ExternalDefaultDummys2008!AS116*(ExternalDefaultDummys2008!AS116+AR112)</f>
        <v>0</v>
      </c>
      <c r="AT112" s="3">
        <f>ExternalDefaultDummys2008!AT116*(ExternalDefaultDummys2008!AT116+AS112)</f>
        <v>0</v>
      </c>
      <c r="AU112" s="3">
        <f>ExternalDefaultDummys2008!AU116*(ExternalDefaultDummys2008!AU116+AT112)</f>
        <v>0</v>
      </c>
      <c r="AV112" s="3">
        <f>ExternalDefaultDummys2008!AV116*(ExternalDefaultDummys2008!AV116+AU112)</f>
        <v>0</v>
      </c>
      <c r="AW112" s="3">
        <f>ExternalDefaultDummys2008!AW116*(ExternalDefaultDummys2008!AW116+AV112)</f>
        <v>0</v>
      </c>
      <c r="AX112" s="3">
        <f>ExternalDefaultDummys2008!AX116*(ExternalDefaultDummys2008!AX116+AW112)</f>
        <v>0</v>
      </c>
      <c r="AY112" s="3">
        <f>ExternalDefaultDummys2008!AY116*(ExternalDefaultDummys2008!AY116+AX112)</f>
        <v>0</v>
      </c>
      <c r="AZ112" s="3">
        <f>ExternalDefaultDummys2008!AZ116*(ExternalDefaultDummys2008!AZ116+AY112)</f>
        <v>0</v>
      </c>
      <c r="BA112" s="3">
        <f>ExternalDefaultDummys2008!BA116*(ExternalDefaultDummys2008!BA116+AZ112)</f>
        <v>0</v>
      </c>
      <c r="BB112" s="3">
        <f>ExternalDefaultDummys2008!BB116*(ExternalDefaultDummys2008!BB116+BA112)</f>
        <v>0</v>
      </c>
      <c r="BC112" s="3">
        <f>ExternalDefaultDummys2008!BC116*(ExternalDefaultDummys2008!BC116+BB112)</f>
        <v>0</v>
      </c>
      <c r="BD112" s="3">
        <f>ExternalDefaultDummys2008!BD116*(ExternalDefaultDummys2008!BD116+BC112)</f>
        <v>0</v>
      </c>
      <c r="BE112" s="3">
        <f>ExternalDefaultDummys2008!BE116*(ExternalDefaultDummys2008!BE116+BD112)</f>
        <v>0</v>
      </c>
      <c r="BF112" s="3">
        <f>ExternalDefaultDummys2008!BF116*(ExternalDefaultDummys2008!BF116+BE112)</f>
        <v>0</v>
      </c>
      <c r="BG112" s="3">
        <f>ExternalDefaultDummys2008!BG116*(ExternalDefaultDummys2008!BG116+BF112)</f>
        <v>0</v>
      </c>
      <c r="BH112" s="3">
        <f>ExternalDefaultDummys2008!BH116*(ExternalDefaultDummys2008!BH116+BG112)</f>
        <v>0</v>
      </c>
      <c r="BI112" s="3">
        <f>ExternalDefaultDummys2008!BI116*(ExternalDefaultDummys2008!BI116+BH112)</f>
        <v>0</v>
      </c>
      <c r="BJ112" s="3">
        <f>ExternalDefaultDummys2008!BJ116*(ExternalDefaultDummys2008!BJ116+BI112)</f>
        <v>0</v>
      </c>
      <c r="BK112" s="3">
        <f>ExternalDefaultDummys2008!BK116*(ExternalDefaultDummys2008!BK116+BJ112)</f>
        <v>0</v>
      </c>
      <c r="BL112" s="3">
        <f>ExternalDefaultDummys2008!BL116*(ExternalDefaultDummys2008!BL116+BK112)</f>
        <v>0</v>
      </c>
      <c r="BM112" s="3">
        <f>ExternalDefaultDummys2008!BM116*(ExternalDefaultDummys2008!BM116+BL112)</f>
        <v>0</v>
      </c>
      <c r="BN112" s="3">
        <f>ExternalDefaultDummys2008!BN116*(ExternalDefaultDummys2008!BN116+BM112)</f>
        <v>0</v>
      </c>
      <c r="BO112" s="3">
        <f>ExternalDefaultDummys2008!BO116*(ExternalDefaultDummys2008!BO116+BN112)</f>
        <v>0</v>
      </c>
      <c r="BP112" s="3">
        <f>ExternalDefaultDummys2008!BP116*(ExternalDefaultDummys2008!BP116+BO112)</f>
        <v>0</v>
      </c>
      <c r="BQ112" s="3">
        <f>ExternalDefaultDummys2008!BQ116*(ExternalDefaultDummys2008!BQ116+BP112)</f>
        <v>0</v>
      </c>
      <c r="BR112" s="3">
        <f>ExternalDefaultDummys2008!BR116*(ExternalDefaultDummys2008!BR116+BQ112)</f>
        <v>0</v>
      </c>
      <c r="BS112" s="3">
        <f>ExternalDefaultDummys2008!BS116*(ExternalDefaultDummys2008!BS116+BR112)</f>
        <v>0</v>
      </c>
      <c r="BT112" s="3">
        <f>ExternalDefaultDummys2008!BT116*(ExternalDefaultDummys2008!BT116+BS112)</f>
        <v>0</v>
      </c>
      <c r="BU112" s="3">
        <f>ExternalDefaultDummys2008!BU116*(ExternalDefaultDummys2008!BU116+BT112)</f>
        <v>0</v>
      </c>
      <c r="BV112" s="3">
        <f>ExternalDefaultDummys2008!BV116*(ExternalDefaultDummys2008!BV116+BU112)</f>
        <v>0</v>
      </c>
      <c r="BW112" s="3">
        <f>ExternalDefaultDummys2008!BW116*(ExternalDefaultDummys2008!BW116+BV112)</f>
        <v>0</v>
      </c>
      <c r="BX112" s="3">
        <f>ExternalDefaultDummys2008!BX116*(ExternalDefaultDummys2008!BX116+BW112)</f>
        <v>0</v>
      </c>
      <c r="BY112" s="3">
        <f>ExternalDefaultDummys2008!BY116*(ExternalDefaultDummys2008!BY116+BX112)</f>
        <v>0</v>
      </c>
      <c r="BZ112" s="3">
        <f>ExternalDefaultDummys2008!BZ116*(ExternalDefaultDummys2008!BZ116+BY112)</f>
        <v>0</v>
      </c>
      <c r="CA112" s="3">
        <f>ExternalDefaultDummys2008!CA116*(ExternalDefaultDummys2008!CA116+BZ112)</f>
        <v>0</v>
      </c>
      <c r="CB112" s="3">
        <f>ExternalDefaultDummys2008!CB116*(ExternalDefaultDummys2008!CB116+CA112)</f>
        <v>0</v>
      </c>
      <c r="CC112" s="3">
        <f>ExternalDefaultDummys2008!CC116*(ExternalDefaultDummys2008!CC116+CB112)</f>
        <v>0</v>
      </c>
      <c r="CD112" s="3">
        <f>ExternalDefaultDummys2008!CD116*(ExternalDefaultDummys2008!CD116+CC112)</f>
        <v>0</v>
      </c>
      <c r="CE112" s="3">
        <f>ExternalDefaultDummys2008!CE116*(ExternalDefaultDummys2008!CE116+CD112)</f>
        <v>0</v>
      </c>
      <c r="CF112" s="3">
        <f>ExternalDefaultDummys2008!CF116*(ExternalDefaultDummys2008!CF116+CE112)</f>
        <v>0</v>
      </c>
      <c r="CG112" s="3">
        <f>ExternalDefaultDummys2008!CG116*(ExternalDefaultDummys2008!CG116+CF112)</f>
        <v>0</v>
      </c>
      <c r="CH112" s="3">
        <f>ExternalDefaultDummys2008!CH116*(ExternalDefaultDummys2008!CH116+CG112)</f>
        <v>0</v>
      </c>
      <c r="CI112" s="3">
        <f>ExternalDefaultDummys2008!CI116*(ExternalDefaultDummys2008!CI116+CH112)</f>
        <v>0</v>
      </c>
      <c r="CJ112" s="3">
        <f>ExternalDefaultDummys2008!CJ116*(ExternalDefaultDummys2008!CJ116+CI112)</f>
        <v>0</v>
      </c>
      <c r="CK112" s="3">
        <f>ExternalDefaultDummys2008!CK116*(ExternalDefaultDummys2008!CK116+CJ112)</f>
        <v>0</v>
      </c>
      <c r="CL112" s="3">
        <f>ExternalDefaultDummys2008!CL116*(ExternalDefaultDummys2008!CL116+CK112)</f>
        <v>0</v>
      </c>
      <c r="CM112" s="3">
        <f>ExternalDefaultDummys2008!CM116*(ExternalDefaultDummys2008!CM116+CL112)</f>
        <v>0</v>
      </c>
      <c r="CN112" s="3">
        <f>ExternalDefaultDummys2008!CN116*(ExternalDefaultDummys2008!CN116+CM112)</f>
        <v>0</v>
      </c>
      <c r="CO112" s="3">
        <f>ExternalDefaultDummys2008!CO116*(ExternalDefaultDummys2008!CO116+CN112)</f>
        <v>0</v>
      </c>
      <c r="CP112" s="3">
        <f>ExternalDefaultDummys2008!CP116*(ExternalDefaultDummys2008!CP116+CO112)</f>
        <v>0</v>
      </c>
      <c r="CQ112" s="3">
        <f>ExternalDefaultDummys2008!CQ116*(ExternalDefaultDummys2008!CQ116+CP112)</f>
        <v>0</v>
      </c>
      <c r="CR112" s="3">
        <f>ExternalDefaultDummys2008!CR116*(ExternalDefaultDummys2008!CR116+CQ112)</f>
        <v>0</v>
      </c>
      <c r="CS112" s="3">
        <f>ExternalDefaultDummys2008!CS116*(ExternalDefaultDummys2008!CS116+CR112)</f>
        <v>0</v>
      </c>
      <c r="CT112" s="3">
        <f>ExternalDefaultDummys2008!CT116*(ExternalDefaultDummys2008!CT116+CS112)</f>
        <v>0</v>
      </c>
      <c r="CU112" s="3">
        <f>ExternalDefaultDummys2008!CU116*(ExternalDefaultDummys2008!CU116+CT112)</f>
        <v>0</v>
      </c>
      <c r="CV112" s="3">
        <f>ExternalDefaultDummys2008!CV116*(ExternalDefaultDummys2008!CV116+CU112)</f>
        <v>0</v>
      </c>
      <c r="CW112" s="3">
        <f>ExternalDefaultDummys2008!CW116*(ExternalDefaultDummys2008!CW116+CV112)</f>
        <v>0</v>
      </c>
      <c r="CX112" s="3">
        <f>ExternalDefaultDummys2008!CX116*(ExternalDefaultDummys2008!CX116+CW112)</f>
        <v>0</v>
      </c>
      <c r="CY112" s="3">
        <f>ExternalDefaultDummys2008!CY116*(ExternalDefaultDummys2008!CY116+CX112)</f>
        <v>0</v>
      </c>
      <c r="CZ112" s="3">
        <f>ExternalDefaultDummys2008!CZ116*(ExternalDefaultDummys2008!CZ116+CY112)</f>
        <v>0</v>
      </c>
      <c r="DA112" s="3">
        <f>ExternalDefaultDummys2008!DA116*(ExternalDefaultDummys2008!DA116+CZ112)</f>
        <v>0</v>
      </c>
      <c r="DB112" s="3">
        <f>ExternalDefaultDummys2008!DB116*(ExternalDefaultDummys2008!DB116+DA112)</f>
        <v>0</v>
      </c>
      <c r="DC112" s="3">
        <f>ExternalDefaultDummys2008!DC116*(ExternalDefaultDummys2008!DC116+DB112)</f>
        <v>0</v>
      </c>
      <c r="DD112" s="3">
        <f>ExternalDefaultDummys2008!DD116*(ExternalDefaultDummys2008!DD116+DC112)</f>
        <v>0</v>
      </c>
      <c r="DE112" s="3">
        <f>ExternalDefaultDummys2008!DE116*(ExternalDefaultDummys2008!DE116+DD112)</f>
        <v>0</v>
      </c>
      <c r="DF112" s="3">
        <f>ExternalDefaultDummys2008!DF116*(ExternalDefaultDummys2008!DF116+DE112)</f>
        <v>0</v>
      </c>
      <c r="DG112" s="3">
        <f>ExternalDefaultDummys2008!DG116*(ExternalDefaultDummys2008!DG116+DF112)</f>
        <v>0</v>
      </c>
      <c r="DH112" s="3">
        <f>ExternalDefaultDummys2008!DH116*(ExternalDefaultDummys2008!DH116+DG112)</f>
        <v>0</v>
      </c>
      <c r="DI112" s="3">
        <f>ExternalDefaultDummys2008!DI116*(ExternalDefaultDummys2008!DI116+DH112)</f>
        <v>0</v>
      </c>
      <c r="DJ112" s="3">
        <f>ExternalDefaultDummys2008!DJ116*(ExternalDefaultDummys2008!DJ116+DI112)</f>
        <v>0</v>
      </c>
      <c r="DK112" s="3">
        <f>ExternalDefaultDummys2008!DK116*(ExternalDefaultDummys2008!DK116+DJ112)</f>
        <v>0</v>
      </c>
      <c r="DL112" s="3">
        <f>ExternalDefaultDummys2008!DL116*(ExternalDefaultDummys2008!DL116+DK112)</f>
        <v>0</v>
      </c>
      <c r="DM112" s="3">
        <f>ExternalDefaultDummys2008!DM116*(ExternalDefaultDummys2008!DM116+DL112)</f>
        <v>0</v>
      </c>
      <c r="DN112" s="3">
        <f>ExternalDefaultDummys2008!DN116*(ExternalDefaultDummys2008!DN116+DM112)</f>
        <v>0</v>
      </c>
      <c r="DO112" s="3">
        <f>ExternalDefaultDummys2008!DO116*(ExternalDefaultDummys2008!DO116+DN112)</f>
        <v>0</v>
      </c>
      <c r="DP112" s="3">
        <f>ExternalDefaultDummys2008!DP116*(ExternalDefaultDummys2008!DP116+DO112)</f>
        <v>0</v>
      </c>
      <c r="DQ112" s="3">
        <f>ExternalDefaultDummys2008!DQ116*(ExternalDefaultDummys2008!DQ116+DP112)</f>
        <v>0</v>
      </c>
      <c r="DR112" s="3">
        <f>ExternalDefaultDummys2008!DR116*(ExternalDefaultDummys2008!DR116+DQ112)</f>
        <v>0</v>
      </c>
      <c r="DS112" s="3">
        <f>ExternalDefaultDummys2008!DS116*(ExternalDefaultDummys2008!DS116+DR112)</f>
        <v>0</v>
      </c>
      <c r="DT112" s="3">
        <f>ExternalDefaultDummys2008!DT116*(ExternalDefaultDummys2008!DT116+DS112)</f>
        <v>0</v>
      </c>
      <c r="DU112" s="3">
        <f>ExternalDefaultDummys2008!DU116*(ExternalDefaultDummys2008!DU116+DT112)</f>
        <v>0</v>
      </c>
      <c r="DV112" s="3">
        <f>ExternalDefaultDummys2008!DV116*(ExternalDefaultDummys2008!DV116+DU112)</f>
        <v>0</v>
      </c>
      <c r="DW112" s="3">
        <f>ExternalDefaultDummys2008!DW116*(ExternalDefaultDummys2008!DW116+DV112)</f>
        <v>0</v>
      </c>
      <c r="DX112" s="3">
        <f>ExternalDefaultDummys2008!DX116*(ExternalDefaultDummys2008!DX116+DW112)</f>
        <v>0</v>
      </c>
      <c r="DY112" s="3">
        <f>ExternalDefaultDummys2008!DY116*(ExternalDefaultDummys2008!DY116+DX112)</f>
        <v>0</v>
      </c>
      <c r="DZ112" s="3">
        <f>ExternalDefaultDummys2008!DZ116*(ExternalDefaultDummys2008!DZ116+DY112)</f>
        <v>0</v>
      </c>
      <c r="EA112" s="3">
        <f>ExternalDefaultDummys2008!EA116*(ExternalDefaultDummys2008!EA116+DZ112)</f>
        <v>0</v>
      </c>
      <c r="EB112" s="3">
        <f>ExternalDefaultDummys2008!EB116*(ExternalDefaultDummys2008!EB116+EA112)</f>
        <v>0</v>
      </c>
      <c r="EC112" s="3">
        <f>ExternalDefaultDummys2008!EC116*(ExternalDefaultDummys2008!EC116+EB112)</f>
        <v>0</v>
      </c>
      <c r="ED112" s="3">
        <f>ExternalDefaultDummys2008!ED116*(ExternalDefaultDummys2008!ED116+EC112)</f>
        <v>0</v>
      </c>
      <c r="EE112" s="3">
        <f>ExternalDefaultDummys2008!EE116*(ExternalDefaultDummys2008!EE116+ED112)</f>
        <v>0</v>
      </c>
      <c r="EF112" s="3">
        <f>ExternalDefaultDummys2008!EF116*(ExternalDefaultDummys2008!EF116+EE112)</f>
        <v>0</v>
      </c>
      <c r="EG112" s="3">
        <f>ExternalDefaultDummys2008!EG116*(ExternalDefaultDummys2008!EG116+EF112)</f>
        <v>0</v>
      </c>
      <c r="EH112" s="3">
        <f>ExternalDefaultDummys2008!EH116*(ExternalDefaultDummys2008!EH116+EG112)</f>
        <v>0</v>
      </c>
      <c r="EI112" s="3">
        <f>ExternalDefaultDummys2008!EI116*(ExternalDefaultDummys2008!EI116+EH112)</f>
        <v>0</v>
      </c>
      <c r="EJ112" s="3">
        <f>ExternalDefaultDummys2008!EJ116*(ExternalDefaultDummys2008!EJ116+EI112)</f>
        <v>0</v>
      </c>
      <c r="EK112" s="3">
        <f>ExternalDefaultDummys2008!EK116*(ExternalDefaultDummys2008!EK116+EJ112)</f>
        <v>0</v>
      </c>
      <c r="EL112" s="3">
        <f>ExternalDefaultDummys2008!EL116*(ExternalDefaultDummys2008!EL116+EK112)</f>
        <v>0</v>
      </c>
      <c r="EM112" s="3">
        <f>ExternalDefaultDummys2008!EM116*(ExternalDefaultDummys2008!EM116+EL112)</f>
        <v>0</v>
      </c>
      <c r="EN112" s="3">
        <f>ExternalDefaultDummys2008!EN116*(ExternalDefaultDummys2008!EN116+EM112)</f>
        <v>0</v>
      </c>
      <c r="EO112" s="3">
        <f>ExternalDefaultDummys2008!EO116*(ExternalDefaultDummys2008!EO116+EN112)</f>
        <v>0</v>
      </c>
      <c r="EP112" s="3">
        <f>ExternalDefaultDummys2008!EP116*(ExternalDefaultDummys2008!EP116+EO112)</f>
        <v>0</v>
      </c>
      <c r="EQ112" s="3">
        <f>ExternalDefaultDummys2008!EQ116*(ExternalDefaultDummys2008!EQ116+EP112)</f>
        <v>0</v>
      </c>
      <c r="ER112" s="3">
        <f>ExternalDefaultDummys2008!ER116*(ExternalDefaultDummys2008!ER116+EQ112)</f>
        <v>0</v>
      </c>
      <c r="ES112" s="3">
        <f>ExternalDefaultDummys2008!ES116*(ExternalDefaultDummys2008!ES116+ER112)</f>
        <v>0</v>
      </c>
      <c r="ET112" s="3">
        <f>ExternalDefaultDummys2008!ET116*(ExternalDefaultDummys2008!ET116+ES112)</f>
        <v>0</v>
      </c>
      <c r="EU112" s="3">
        <f>ExternalDefaultDummys2008!EU116*(ExternalDefaultDummys2008!EU116+ET112)</f>
        <v>0</v>
      </c>
      <c r="EV112" s="3">
        <f>ExternalDefaultDummys2008!EV116*(ExternalDefaultDummys2008!EV116+EU112)</f>
        <v>0</v>
      </c>
      <c r="EW112" s="3">
        <f>ExternalDefaultDummys2008!EW116*(ExternalDefaultDummys2008!EW116+EV112)</f>
        <v>0</v>
      </c>
      <c r="EX112" s="3">
        <f>ExternalDefaultDummys2008!EX116*(ExternalDefaultDummys2008!EX116+EW112)</f>
        <v>0</v>
      </c>
      <c r="EY112" s="3">
        <f>ExternalDefaultDummys2008!EY116*(ExternalDefaultDummys2008!EY116+EX112)</f>
        <v>0</v>
      </c>
      <c r="EZ112" s="3">
        <f>ExternalDefaultDummys2008!EZ116*(ExternalDefaultDummys2008!EZ116+EY112)</f>
        <v>0</v>
      </c>
      <c r="FA112" s="3">
        <f>ExternalDefaultDummys2008!FA116*(ExternalDefaultDummys2008!FA116+EZ112)</f>
        <v>0</v>
      </c>
      <c r="FB112" s="3">
        <f>ExternalDefaultDummys2008!FB116*(ExternalDefaultDummys2008!FB116+FA112)</f>
        <v>0</v>
      </c>
      <c r="FC112" s="3">
        <f>ExternalDefaultDummys2008!FC116*(ExternalDefaultDummys2008!FC116+FB112)</f>
        <v>0</v>
      </c>
      <c r="FD112" s="3">
        <f>ExternalDefaultDummys2008!FD116*(ExternalDefaultDummys2008!FD116+FC112)</f>
        <v>0</v>
      </c>
      <c r="FE112" s="3">
        <f>ExternalDefaultDummys2008!FE116*(ExternalDefaultDummys2008!FE116+FD112)</f>
        <v>0</v>
      </c>
      <c r="FF112" s="3">
        <f>ExternalDefaultDummys2008!FF116*(ExternalDefaultDummys2008!FF116+FE112)</f>
        <v>0</v>
      </c>
      <c r="FG112" s="3">
        <f>ExternalDefaultDummys2008!FG116*(ExternalDefaultDummys2008!FG116+FF112)</f>
        <v>0</v>
      </c>
      <c r="FH112" s="3">
        <f>ExternalDefaultDummys2008!FH116*(ExternalDefaultDummys2008!FH116+FG112)</f>
        <v>0</v>
      </c>
      <c r="FI112" s="3">
        <f>ExternalDefaultDummys2008!FI116*(ExternalDefaultDummys2008!FI116+FH112)</f>
        <v>0</v>
      </c>
      <c r="FJ112" s="3">
        <f>ExternalDefaultDummys2008!FJ116*(ExternalDefaultDummys2008!FJ116+FI112)</f>
        <v>0</v>
      </c>
      <c r="FK112" s="3">
        <f>ExternalDefaultDummys2008!FK116*(ExternalDefaultDummys2008!FK116+FJ112)</f>
        <v>0</v>
      </c>
      <c r="FL112" s="3">
        <f>ExternalDefaultDummys2008!FL116*(ExternalDefaultDummys2008!FL116+FK112)</f>
        <v>0</v>
      </c>
      <c r="FM112" s="3">
        <f>ExternalDefaultDummys2008!FM116*(ExternalDefaultDummys2008!FM116+FL112)</f>
        <v>0</v>
      </c>
      <c r="FN112" s="3">
        <f>ExternalDefaultDummys2008!FN116*(ExternalDefaultDummys2008!FN116+FM112)</f>
        <v>0</v>
      </c>
      <c r="FO112" s="3">
        <f>ExternalDefaultDummys2008!FO116*(ExternalDefaultDummys2008!FO116+FN112)</f>
        <v>0</v>
      </c>
      <c r="FP112" s="3">
        <f>ExternalDefaultDummys2008!FP116*(ExternalDefaultDummys2008!FP116+FO112)</f>
        <v>0</v>
      </c>
      <c r="FQ112" s="3">
        <f>ExternalDefaultDummys2008!FQ116*(ExternalDefaultDummys2008!FQ116+FP112)</f>
        <v>0</v>
      </c>
      <c r="FR112" s="3">
        <f>ExternalDefaultDummys2008!FR116*(ExternalDefaultDummys2008!FR116+FQ112)</f>
        <v>0</v>
      </c>
      <c r="FS112" s="3">
        <f>ExternalDefaultDummys2008!FS116*(ExternalDefaultDummys2008!FS116+FR112)</f>
        <v>0</v>
      </c>
      <c r="FT112" s="3">
        <f>ExternalDefaultDummys2008!FT116*(ExternalDefaultDummys2008!FT116+FS112)</f>
        <v>0</v>
      </c>
      <c r="FU112" s="3">
        <f>ExternalDefaultDummys2008!FU116*(ExternalDefaultDummys2008!FU116+FT112)</f>
        <v>0</v>
      </c>
      <c r="FV112" s="3">
        <f>ExternalDefaultDummys2008!FV116*(ExternalDefaultDummys2008!FV116+FU112)</f>
        <v>0</v>
      </c>
      <c r="FW112" s="3">
        <f>ExternalDefaultDummys2008!FW116*(ExternalDefaultDummys2008!FW116+FV112)</f>
        <v>0</v>
      </c>
      <c r="FX112" s="3">
        <f>ExternalDefaultDummys2008!FX116*(ExternalDefaultDummys2008!FX116+FW112)</f>
        <v>0</v>
      </c>
      <c r="FY112" s="3">
        <f>ExternalDefaultDummys2008!FY116*(ExternalDefaultDummys2008!FY116+FX112)</f>
        <v>0</v>
      </c>
      <c r="FZ112" s="3">
        <f>ExternalDefaultDummys2008!FZ116*(ExternalDefaultDummys2008!FZ116+FY112)</f>
        <v>0</v>
      </c>
      <c r="GA112" s="3">
        <f>ExternalDefaultDummys2008!GA116*(ExternalDefaultDummys2008!GA116+FZ112)</f>
        <v>0</v>
      </c>
      <c r="GB112" s="3">
        <f>ExternalDefaultDummys2008!GB116*(ExternalDefaultDummys2008!GB116+GA112)</f>
        <v>0</v>
      </c>
      <c r="GC112" s="3">
        <f>ExternalDefaultDummys2008!GC116*(ExternalDefaultDummys2008!GC116+GB112)</f>
        <v>0</v>
      </c>
      <c r="GD112" s="3">
        <f>ExternalDefaultDummys2008!GD116*(ExternalDefaultDummys2008!GD116+GC112)</f>
        <v>0</v>
      </c>
      <c r="GE112" s="3">
        <f>ExternalDefaultDummys2008!GE116*(ExternalDefaultDummys2008!GE116+GD112)</f>
        <v>0</v>
      </c>
      <c r="GF112" s="3">
        <f>ExternalDefaultDummys2008!GF116*(ExternalDefaultDummys2008!GF116+GE112)</f>
        <v>0</v>
      </c>
      <c r="GG112" s="3">
        <f>ExternalDefaultDummys2008!GG116*(ExternalDefaultDummys2008!GG116+GF112)</f>
        <v>0</v>
      </c>
      <c r="GH112" s="3">
        <f>ExternalDefaultDummys2008!GH116*(ExternalDefaultDummys2008!GH116+GG112)</f>
        <v>0</v>
      </c>
      <c r="GI112" s="3">
        <f>ExternalDefaultDummys2008!GI116*(ExternalDefaultDummys2008!GI116+GH112)</f>
        <v>0</v>
      </c>
      <c r="GJ112" s="3">
        <f>ExternalDefaultDummys2008!GJ116*(ExternalDefaultDummys2008!GJ116+GI112)</f>
        <v>0</v>
      </c>
      <c r="GK112" s="3">
        <f>ExternalDefaultDummys2008!GK116*(ExternalDefaultDummys2008!GK116+GJ112)</f>
        <v>0</v>
      </c>
      <c r="GL112" s="3">
        <f>ExternalDefaultDummys2008!GL116*(ExternalDefaultDummys2008!GL116+GK112)</f>
        <v>0</v>
      </c>
      <c r="GM112" s="3">
        <f>ExternalDefaultDummys2008!GM116*(ExternalDefaultDummys2008!GM116+GL112)</f>
        <v>0</v>
      </c>
      <c r="GN112" s="3">
        <f>ExternalDefaultDummys2008!GN116*(ExternalDefaultDummys2008!GN116+GM112)</f>
        <v>0</v>
      </c>
      <c r="GO112" s="3">
        <f>ExternalDefaultDummys2008!GO116*(ExternalDefaultDummys2008!GO116+GN112)</f>
        <v>0</v>
      </c>
      <c r="GP112" s="3">
        <f>ExternalDefaultDummys2008!GP116*(ExternalDefaultDummys2008!GP116+GO112)</f>
        <v>0</v>
      </c>
      <c r="GQ112" s="3">
        <f>ExternalDefaultDummys2008!GQ116*(ExternalDefaultDummys2008!GQ116+GP112)</f>
        <v>0</v>
      </c>
      <c r="GR112" s="3">
        <f>ExternalDefaultDummys2008!GR116*(ExternalDefaultDummys2008!GR116+GQ112)</f>
        <v>0</v>
      </c>
      <c r="GS112" s="3">
        <f>ExternalDefaultDummys2008!GS116*(ExternalDefaultDummys2008!GS116+GR112)</f>
        <v>1</v>
      </c>
      <c r="GT112" s="3">
        <f>ExternalDefaultDummys2008!GT116*(ExternalDefaultDummys2008!GT116+GS112)</f>
        <v>2</v>
      </c>
      <c r="GU112" s="3">
        <f>ExternalDefaultDummys2008!GU116*(ExternalDefaultDummys2008!GU116+GT112)</f>
        <v>3</v>
      </c>
      <c r="GV112" s="3">
        <f>ExternalDefaultDummys2008!GV116*(ExternalDefaultDummys2008!GV116+GU112)</f>
        <v>0</v>
      </c>
      <c r="GW112" s="3">
        <f>ExternalDefaultDummys2008!GW116*(ExternalDefaultDummys2008!GW116+GV112)</f>
        <v>0</v>
      </c>
      <c r="GX112" s="3">
        <f>ExternalDefaultDummys2008!GX116*(ExternalDefaultDummys2008!GX116+GW112)</f>
        <v>0</v>
      </c>
      <c r="GY112" s="3">
        <f>ExternalDefaultDummys2008!GY116*(ExternalDefaultDummys2008!GY116+GX112)</f>
        <v>0</v>
      </c>
      <c r="GZ112" s="3">
        <f>ExternalDefaultDummys2008!GZ116*(ExternalDefaultDummys2008!GZ116+GY112)</f>
        <v>0</v>
      </c>
      <c r="HA112" s="3">
        <f>ExternalDefaultDummys2008!HA116*(ExternalDefaultDummys2008!HA116+GZ112)</f>
        <v>0</v>
      </c>
      <c r="HB112" s="3">
        <f>ExternalDefaultDummys2008!HB116*(ExternalDefaultDummys2008!HB116+HA112)</f>
        <v>0</v>
      </c>
      <c r="HC112" s="3">
        <f>ExternalDefaultDummys2008!HC116*(ExternalDefaultDummys2008!HC116+HB112)</f>
        <v>0</v>
      </c>
      <c r="HE112" s="3">
        <f t="shared" si="4"/>
        <v>3</v>
      </c>
    </row>
    <row r="113" spans="1:217" x14ac:dyDescent="0.4">
      <c r="A113" s="3">
        <f t="shared" si="5"/>
        <v>105</v>
      </c>
      <c r="B113" s="27" t="s">
        <v>140</v>
      </c>
      <c r="C113" s="3">
        <f>ExternalDefaultDummys2008!C117*(ExternalDefaultDummys2008!C117+0)</f>
        <v>0</v>
      </c>
      <c r="D113" s="3">
        <f>ExternalDefaultDummys2008!D117*(ExternalDefaultDummys2008!D117+C113)</f>
        <v>0</v>
      </c>
      <c r="E113" s="3">
        <f>ExternalDefaultDummys2008!E117*(ExternalDefaultDummys2008!E117+D113)</f>
        <v>0</v>
      </c>
      <c r="F113" s="3">
        <f>ExternalDefaultDummys2008!F117*(ExternalDefaultDummys2008!F117+E113)</f>
        <v>0</v>
      </c>
      <c r="G113" s="3">
        <f>ExternalDefaultDummys2008!G117*(ExternalDefaultDummys2008!G117+F113)</f>
        <v>0</v>
      </c>
      <c r="H113" s="3">
        <f>ExternalDefaultDummys2008!H117*(ExternalDefaultDummys2008!H117+G113)</f>
        <v>0</v>
      </c>
      <c r="I113" s="3">
        <f>ExternalDefaultDummys2008!I117*(ExternalDefaultDummys2008!I117+H113)</f>
        <v>0</v>
      </c>
      <c r="J113" s="3">
        <f>ExternalDefaultDummys2008!J117*(ExternalDefaultDummys2008!J117+I113)</f>
        <v>0</v>
      </c>
      <c r="K113" s="3">
        <f>ExternalDefaultDummys2008!K117*(ExternalDefaultDummys2008!K117+J113)</f>
        <v>0</v>
      </c>
      <c r="L113" s="3">
        <f>ExternalDefaultDummys2008!L117*(ExternalDefaultDummys2008!L117+K113)</f>
        <v>0</v>
      </c>
      <c r="M113" s="3">
        <f>ExternalDefaultDummys2008!M117*(ExternalDefaultDummys2008!M117+L113)</f>
        <v>0</v>
      </c>
      <c r="N113" s="3">
        <f>ExternalDefaultDummys2008!N117*(ExternalDefaultDummys2008!N117+M113)</f>
        <v>0</v>
      </c>
      <c r="O113" s="3">
        <f>ExternalDefaultDummys2008!O117*(ExternalDefaultDummys2008!O117+N113)</f>
        <v>0</v>
      </c>
      <c r="P113" s="3">
        <f>ExternalDefaultDummys2008!P117*(ExternalDefaultDummys2008!P117+O113)</f>
        <v>0</v>
      </c>
      <c r="Q113" s="3">
        <f>ExternalDefaultDummys2008!Q117*(ExternalDefaultDummys2008!Q117+P113)</f>
        <v>0</v>
      </c>
      <c r="R113" s="3">
        <f>ExternalDefaultDummys2008!R117*(ExternalDefaultDummys2008!R117+Q113)</f>
        <v>0</v>
      </c>
      <c r="S113" s="3">
        <f>ExternalDefaultDummys2008!S117*(ExternalDefaultDummys2008!S117+R113)</f>
        <v>0</v>
      </c>
      <c r="T113" s="3">
        <f>ExternalDefaultDummys2008!T117*(ExternalDefaultDummys2008!T117+S113)</f>
        <v>0</v>
      </c>
      <c r="U113" s="3">
        <f>ExternalDefaultDummys2008!U117*(ExternalDefaultDummys2008!U117+T113)</f>
        <v>0</v>
      </c>
      <c r="V113" s="3">
        <f>ExternalDefaultDummys2008!V117*(ExternalDefaultDummys2008!V117+U113)</f>
        <v>0</v>
      </c>
      <c r="W113" s="3">
        <f>ExternalDefaultDummys2008!W117*(ExternalDefaultDummys2008!W117+V113)</f>
        <v>0</v>
      </c>
      <c r="X113" s="3">
        <f>ExternalDefaultDummys2008!X117*(ExternalDefaultDummys2008!X117+W113)</f>
        <v>0</v>
      </c>
      <c r="Y113" s="3">
        <f>ExternalDefaultDummys2008!Y117*(ExternalDefaultDummys2008!Y117+X113)</f>
        <v>0</v>
      </c>
      <c r="Z113" s="3">
        <f>ExternalDefaultDummys2008!Z117*(ExternalDefaultDummys2008!Z117+Y113)</f>
        <v>0</v>
      </c>
      <c r="AA113" s="3">
        <f>ExternalDefaultDummys2008!AA117*(ExternalDefaultDummys2008!AA117+Z113)</f>
        <v>0</v>
      </c>
      <c r="AB113" s="3">
        <f>ExternalDefaultDummys2008!AB117*(ExternalDefaultDummys2008!AB117+AA113)</f>
        <v>0</v>
      </c>
      <c r="AC113" s="3">
        <f>ExternalDefaultDummys2008!AC117*(ExternalDefaultDummys2008!AC117+AB113)</f>
        <v>0</v>
      </c>
      <c r="AD113" s="3">
        <f>ExternalDefaultDummys2008!AD117*(ExternalDefaultDummys2008!AD117+AC113)</f>
        <v>0</v>
      </c>
      <c r="AE113" s="3">
        <f>ExternalDefaultDummys2008!AE117*(ExternalDefaultDummys2008!AE117+AD113)</f>
        <v>0</v>
      </c>
      <c r="AF113" s="3">
        <f>ExternalDefaultDummys2008!AF117*(ExternalDefaultDummys2008!AF117+AE113)</f>
        <v>0</v>
      </c>
      <c r="AG113" s="3">
        <f>ExternalDefaultDummys2008!AG117*(ExternalDefaultDummys2008!AG117+AF113)</f>
        <v>0</v>
      </c>
      <c r="AH113" s="3">
        <f>ExternalDefaultDummys2008!AH117*(ExternalDefaultDummys2008!AH117+AG113)</f>
        <v>0</v>
      </c>
      <c r="AI113" s="3">
        <f>ExternalDefaultDummys2008!AI117*(ExternalDefaultDummys2008!AI117+AH113)</f>
        <v>0</v>
      </c>
      <c r="AJ113" s="3">
        <f>ExternalDefaultDummys2008!AJ117*(ExternalDefaultDummys2008!AJ117+AI113)</f>
        <v>0</v>
      </c>
      <c r="AK113" s="3">
        <f>ExternalDefaultDummys2008!AK117*(ExternalDefaultDummys2008!AK117+AJ113)</f>
        <v>0</v>
      </c>
      <c r="AL113" s="3">
        <f>ExternalDefaultDummys2008!AL117*(ExternalDefaultDummys2008!AL117+AK113)</f>
        <v>0</v>
      </c>
      <c r="AM113" s="3">
        <f>ExternalDefaultDummys2008!AM117*(ExternalDefaultDummys2008!AM117+AL113)</f>
        <v>0</v>
      </c>
      <c r="AN113" s="3">
        <f>ExternalDefaultDummys2008!AN117*(ExternalDefaultDummys2008!AN117+AM113)</f>
        <v>0</v>
      </c>
      <c r="AO113" s="3">
        <f>ExternalDefaultDummys2008!AO117*(ExternalDefaultDummys2008!AO117+AN113)</f>
        <v>0</v>
      </c>
      <c r="AP113" s="3">
        <f>ExternalDefaultDummys2008!AP117*(ExternalDefaultDummys2008!AP117+AO113)</f>
        <v>0</v>
      </c>
      <c r="AQ113" s="3">
        <f>ExternalDefaultDummys2008!AQ117*(ExternalDefaultDummys2008!AQ117+AP113)</f>
        <v>0</v>
      </c>
      <c r="AR113" s="3">
        <f>ExternalDefaultDummys2008!AR117*(ExternalDefaultDummys2008!AR117+AQ113)</f>
        <v>0</v>
      </c>
      <c r="AS113" s="3">
        <f>ExternalDefaultDummys2008!AS117*(ExternalDefaultDummys2008!AS117+AR113)</f>
        <v>0</v>
      </c>
      <c r="AT113" s="3">
        <f>ExternalDefaultDummys2008!AT117*(ExternalDefaultDummys2008!AT117+AS113)</f>
        <v>0</v>
      </c>
      <c r="AU113" s="3">
        <f>ExternalDefaultDummys2008!AU117*(ExternalDefaultDummys2008!AU117+AT113)</f>
        <v>0</v>
      </c>
      <c r="AV113" s="3">
        <f>ExternalDefaultDummys2008!AV117*(ExternalDefaultDummys2008!AV117+AU113)</f>
        <v>0</v>
      </c>
      <c r="AW113" s="3">
        <f>ExternalDefaultDummys2008!AW117*(ExternalDefaultDummys2008!AW117+AV113)</f>
        <v>0</v>
      </c>
      <c r="AX113" s="3">
        <f>ExternalDefaultDummys2008!AX117*(ExternalDefaultDummys2008!AX117+AW113)</f>
        <v>0</v>
      </c>
      <c r="AY113" s="3">
        <f>ExternalDefaultDummys2008!AY117*(ExternalDefaultDummys2008!AY117+AX113)</f>
        <v>0</v>
      </c>
      <c r="AZ113" s="3">
        <f>ExternalDefaultDummys2008!AZ117*(ExternalDefaultDummys2008!AZ117+AY113)</f>
        <v>0</v>
      </c>
      <c r="BA113" s="3">
        <f>ExternalDefaultDummys2008!BA117*(ExternalDefaultDummys2008!BA117+AZ113)</f>
        <v>0</v>
      </c>
      <c r="BB113" s="3">
        <f>ExternalDefaultDummys2008!BB117*(ExternalDefaultDummys2008!BB117+BA113)</f>
        <v>0</v>
      </c>
      <c r="BC113" s="3">
        <f>ExternalDefaultDummys2008!BC117*(ExternalDefaultDummys2008!BC117+BB113)</f>
        <v>0</v>
      </c>
      <c r="BD113" s="3">
        <f>ExternalDefaultDummys2008!BD117*(ExternalDefaultDummys2008!BD117+BC113)</f>
        <v>0</v>
      </c>
      <c r="BE113" s="3">
        <f>ExternalDefaultDummys2008!BE117*(ExternalDefaultDummys2008!BE117+BD113)</f>
        <v>0</v>
      </c>
      <c r="BF113" s="3">
        <f>ExternalDefaultDummys2008!BF117*(ExternalDefaultDummys2008!BF117+BE113)</f>
        <v>0</v>
      </c>
      <c r="BG113" s="3">
        <f>ExternalDefaultDummys2008!BG117*(ExternalDefaultDummys2008!BG117+BF113)</f>
        <v>0</v>
      </c>
      <c r="BH113" s="3">
        <f>ExternalDefaultDummys2008!BH117*(ExternalDefaultDummys2008!BH117+BG113)</f>
        <v>0</v>
      </c>
      <c r="BI113" s="3">
        <f>ExternalDefaultDummys2008!BI117*(ExternalDefaultDummys2008!BI117+BH113)</f>
        <v>0</v>
      </c>
      <c r="BJ113" s="3">
        <f>ExternalDefaultDummys2008!BJ117*(ExternalDefaultDummys2008!BJ117+BI113)</f>
        <v>0</v>
      </c>
      <c r="BK113" s="3">
        <f>ExternalDefaultDummys2008!BK117*(ExternalDefaultDummys2008!BK117+BJ113)</f>
        <v>0</v>
      </c>
      <c r="BL113" s="3">
        <f>ExternalDefaultDummys2008!BL117*(ExternalDefaultDummys2008!BL117+BK113)</f>
        <v>0</v>
      </c>
      <c r="BM113" s="3">
        <f>ExternalDefaultDummys2008!BM117*(ExternalDefaultDummys2008!BM117+BL113)</f>
        <v>0</v>
      </c>
      <c r="BN113" s="3">
        <f>ExternalDefaultDummys2008!BN117*(ExternalDefaultDummys2008!BN117+BM113)</f>
        <v>0</v>
      </c>
      <c r="BO113" s="3">
        <f>ExternalDefaultDummys2008!BO117*(ExternalDefaultDummys2008!BO117+BN113)</f>
        <v>0</v>
      </c>
      <c r="BP113" s="3">
        <f>ExternalDefaultDummys2008!BP117*(ExternalDefaultDummys2008!BP117+BO113)</f>
        <v>0</v>
      </c>
      <c r="BQ113" s="3">
        <f>ExternalDefaultDummys2008!BQ117*(ExternalDefaultDummys2008!BQ117+BP113)</f>
        <v>0</v>
      </c>
      <c r="BR113" s="3">
        <f>ExternalDefaultDummys2008!BR117*(ExternalDefaultDummys2008!BR117+BQ113)</f>
        <v>0</v>
      </c>
      <c r="BS113" s="3">
        <f>ExternalDefaultDummys2008!BS117*(ExternalDefaultDummys2008!BS117+BR113)</f>
        <v>0</v>
      </c>
      <c r="BT113" s="3">
        <f>ExternalDefaultDummys2008!BT117*(ExternalDefaultDummys2008!BT117+BS113)</f>
        <v>0</v>
      </c>
      <c r="BU113" s="3">
        <f>ExternalDefaultDummys2008!BU117*(ExternalDefaultDummys2008!BU117+BT113)</f>
        <v>0</v>
      </c>
      <c r="BV113" s="3">
        <f>ExternalDefaultDummys2008!BV117*(ExternalDefaultDummys2008!BV117+BU113)</f>
        <v>0</v>
      </c>
      <c r="BW113" s="3">
        <f>ExternalDefaultDummys2008!BW117*(ExternalDefaultDummys2008!BW117+BV113)</f>
        <v>0</v>
      </c>
      <c r="BX113" s="3">
        <f>ExternalDefaultDummys2008!BX117*(ExternalDefaultDummys2008!BX117+BW113)</f>
        <v>0</v>
      </c>
      <c r="BY113" s="3">
        <f>ExternalDefaultDummys2008!BY117*(ExternalDefaultDummys2008!BY117+BX113)</f>
        <v>0</v>
      </c>
      <c r="BZ113" s="3">
        <f>ExternalDefaultDummys2008!BZ117*(ExternalDefaultDummys2008!BZ117+BY113)</f>
        <v>0</v>
      </c>
      <c r="CA113" s="3">
        <f>ExternalDefaultDummys2008!CA117*(ExternalDefaultDummys2008!CA117+BZ113)</f>
        <v>0</v>
      </c>
      <c r="CB113" s="3">
        <f>ExternalDefaultDummys2008!CB117*(ExternalDefaultDummys2008!CB117+CA113)</f>
        <v>0</v>
      </c>
      <c r="CC113" s="3">
        <f>ExternalDefaultDummys2008!CC117*(ExternalDefaultDummys2008!CC117+CB113)</f>
        <v>0</v>
      </c>
      <c r="CD113" s="3">
        <f>ExternalDefaultDummys2008!CD117*(ExternalDefaultDummys2008!CD117+CC113)</f>
        <v>0</v>
      </c>
      <c r="CE113" s="3">
        <f>ExternalDefaultDummys2008!CE117*(ExternalDefaultDummys2008!CE117+CD113)</f>
        <v>0</v>
      </c>
      <c r="CF113" s="3">
        <f>ExternalDefaultDummys2008!CF117*(ExternalDefaultDummys2008!CF117+CE113)</f>
        <v>0</v>
      </c>
      <c r="CG113" s="3">
        <f>ExternalDefaultDummys2008!CG117*(ExternalDefaultDummys2008!CG117+CF113)</f>
        <v>0</v>
      </c>
      <c r="CH113" s="3">
        <f>ExternalDefaultDummys2008!CH117*(ExternalDefaultDummys2008!CH117+CG113)</f>
        <v>0</v>
      </c>
      <c r="CI113" s="3">
        <f>ExternalDefaultDummys2008!CI117*(ExternalDefaultDummys2008!CI117+CH113)</f>
        <v>0</v>
      </c>
      <c r="CJ113" s="3">
        <f>ExternalDefaultDummys2008!CJ117*(ExternalDefaultDummys2008!CJ117+CI113)</f>
        <v>0</v>
      </c>
      <c r="CK113" s="3">
        <f>ExternalDefaultDummys2008!CK117*(ExternalDefaultDummys2008!CK117+CJ113)</f>
        <v>0</v>
      </c>
      <c r="CL113" s="3">
        <f>ExternalDefaultDummys2008!CL117*(ExternalDefaultDummys2008!CL117+CK113)</f>
        <v>0</v>
      </c>
      <c r="CM113" s="3">
        <f>ExternalDefaultDummys2008!CM117*(ExternalDefaultDummys2008!CM117+CL113)</f>
        <v>0</v>
      </c>
      <c r="CN113" s="3">
        <f>ExternalDefaultDummys2008!CN117*(ExternalDefaultDummys2008!CN117+CM113)</f>
        <v>0</v>
      </c>
      <c r="CO113" s="3">
        <f>ExternalDefaultDummys2008!CO117*(ExternalDefaultDummys2008!CO117+CN113)</f>
        <v>0</v>
      </c>
      <c r="CP113" s="3">
        <f>ExternalDefaultDummys2008!CP117*(ExternalDefaultDummys2008!CP117+CO113)</f>
        <v>0</v>
      </c>
      <c r="CQ113" s="3">
        <f>ExternalDefaultDummys2008!CQ117*(ExternalDefaultDummys2008!CQ117+CP113)</f>
        <v>0</v>
      </c>
      <c r="CR113" s="3">
        <f>ExternalDefaultDummys2008!CR117*(ExternalDefaultDummys2008!CR117+CQ113)</f>
        <v>0</v>
      </c>
      <c r="CS113" s="3">
        <f>ExternalDefaultDummys2008!CS117*(ExternalDefaultDummys2008!CS117+CR113)</f>
        <v>0</v>
      </c>
      <c r="CT113" s="3">
        <f>ExternalDefaultDummys2008!CT117*(ExternalDefaultDummys2008!CT117+CS113)</f>
        <v>1</v>
      </c>
      <c r="CU113" s="3">
        <f>ExternalDefaultDummys2008!CU117*(ExternalDefaultDummys2008!CU117+CT113)</f>
        <v>0</v>
      </c>
      <c r="CV113" s="3">
        <f>ExternalDefaultDummys2008!CV117*(ExternalDefaultDummys2008!CV117+CU113)</f>
        <v>0</v>
      </c>
      <c r="CW113" s="3">
        <f>ExternalDefaultDummys2008!CW117*(ExternalDefaultDummys2008!CW117+CV113)</f>
        <v>0</v>
      </c>
      <c r="CX113" s="3">
        <f>ExternalDefaultDummys2008!CX117*(ExternalDefaultDummys2008!CX117+CW113)</f>
        <v>0</v>
      </c>
      <c r="CY113" s="3">
        <f>ExternalDefaultDummys2008!CY117*(ExternalDefaultDummys2008!CY117+CX113)</f>
        <v>0</v>
      </c>
      <c r="CZ113" s="3">
        <f>ExternalDefaultDummys2008!CZ117*(ExternalDefaultDummys2008!CZ117+CY113)</f>
        <v>0</v>
      </c>
      <c r="DA113" s="3">
        <f>ExternalDefaultDummys2008!DA117*(ExternalDefaultDummys2008!DA117+CZ113)</f>
        <v>0</v>
      </c>
      <c r="DB113" s="3">
        <f>ExternalDefaultDummys2008!DB117*(ExternalDefaultDummys2008!DB117+DA113)</f>
        <v>0</v>
      </c>
      <c r="DC113" s="3">
        <f>ExternalDefaultDummys2008!DC117*(ExternalDefaultDummys2008!DC117+DB113)</f>
        <v>0</v>
      </c>
      <c r="DD113" s="3">
        <f>ExternalDefaultDummys2008!DD117*(ExternalDefaultDummys2008!DD117+DC113)</f>
        <v>0</v>
      </c>
      <c r="DE113" s="3">
        <f>ExternalDefaultDummys2008!DE117*(ExternalDefaultDummys2008!DE117+DD113)</f>
        <v>0</v>
      </c>
      <c r="DF113" s="3">
        <f>ExternalDefaultDummys2008!DF117*(ExternalDefaultDummys2008!DF117+DE113)</f>
        <v>0</v>
      </c>
      <c r="DG113" s="3">
        <f>ExternalDefaultDummys2008!DG117*(ExternalDefaultDummys2008!DG117+DF113)</f>
        <v>0</v>
      </c>
      <c r="DH113" s="3">
        <f>ExternalDefaultDummys2008!DH117*(ExternalDefaultDummys2008!DH117+DG113)</f>
        <v>0</v>
      </c>
      <c r="DI113" s="3">
        <f>ExternalDefaultDummys2008!DI117*(ExternalDefaultDummys2008!DI117+DH113)</f>
        <v>0</v>
      </c>
      <c r="DJ113" s="3">
        <f>ExternalDefaultDummys2008!DJ117*(ExternalDefaultDummys2008!DJ117+DI113)</f>
        <v>0</v>
      </c>
      <c r="DK113" s="3">
        <f>ExternalDefaultDummys2008!DK117*(ExternalDefaultDummys2008!DK117+DJ113)</f>
        <v>0</v>
      </c>
      <c r="DL113" s="3">
        <f>ExternalDefaultDummys2008!DL117*(ExternalDefaultDummys2008!DL117+DK113)</f>
        <v>0</v>
      </c>
      <c r="DM113" s="3">
        <f>ExternalDefaultDummys2008!DM117*(ExternalDefaultDummys2008!DM117+DL113)</f>
        <v>0</v>
      </c>
      <c r="DN113" s="3">
        <f>ExternalDefaultDummys2008!DN117*(ExternalDefaultDummys2008!DN117+DM113)</f>
        <v>0</v>
      </c>
      <c r="DO113" s="3">
        <f>ExternalDefaultDummys2008!DO117*(ExternalDefaultDummys2008!DO117+DN113)</f>
        <v>0</v>
      </c>
      <c r="DP113" s="3">
        <f>ExternalDefaultDummys2008!DP117*(ExternalDefaultDummys2008!DP117+DO113)</f>
        <v>0</v>
      </c>
      <c r="DQ113" s="3">
        <f>ExternalDefaultDummys2008!DQ117*(ExternalDefaultDummys2008!DQ117+DP113)</f>
        <v>0</v>
      </c>
      <c r="DR113" s="3">
        <f>ExternalDefaultDummys2008!DR117*(ExternalDefaultDummys2008!DR117+DQ113)</f>
        <v>0</v>
      </c>
      <c r="DS113" s="3">
        <f>ExternalDefaultDummys2008!DS117*(ExternalDefaultDummys2008!DS117+DR113)</f>
        <v>0</v>
      </c>
      <c r="DT113" s="3">
        <f>ExternalDefaultDummys2008!DT117*(ExternalDefaultDummys2008!DT117+DS113)</f>
        <v>0</v>
      </c>
      <c r="DU113" s="3">
        <f>ExternalDefaultDummys2008!DU117*(ExternalDefaultDummys2008!DU117+DT113)</f>
        <v>0</v>
      </c>
      <c r="DV113" s="3">
        <f>ExternalDefaultDummys2008!DV117*(ExternalDefaultDummys2008!DV117+DU113)</f>
        <v>0</v>
      </c>
      <c r="DW113" s="3">
        <f>ExternalDefaultDummys2008!DW117*(ExternalDefaultDummys2008!DW117+DV113)</f>
        <v>0</v>
      </c>
      <c r="DX113" s="3">
        <f>ExternalDefaultDummys2008!DX117*(ExternalDefaultDummys2008!DX117+DW113)</f>
        <v>0</v>
      </c>
      <c r="DY113" s="3">
        <f>ExternalDefaultDummys2008!DY117*(ExternalDefaultDummys2008!DY117+DX113)</f>
        <v>0</v>
      </c>
      <c r="DZ113" s="3">
        <f>ExternalDefaultDummys2008!DZ117*(ExternalDefaultDummys2008!DZ117+DY113)</f>
        <v>0</v>
      </c>
      <c r="EA113" s="3">
        <f>ExternalDefaultDummys2008!EA117*(ExternalDefaultDummys2008!EA117+DZ113)</f>
        <v>0</v>
      </c>
      <c r="EB113" s="3">
        <f>ExternalDefaultDummys2008!EB117*(ExternalDefaultDummys2008!EB117+EA113)</f>
        <v>0</v>
      </c>
      <c r="EC113" s="3">
        <f>ExternalDefaultDummys2008!EC117*(ExternalDefaultDummys2008!EC117+EB113)</f>
        <v>0</v>
      </c>
      <c r="ED113" s="3">
        <f>ExternalDefaultDummys2008!ED117*(ExternalDefaultDummys2008!ED117+EC113)</f>
        <v>0</v>
      </c>
      <c r="EE113" s="3">
        <f>ExternalDefaultDummys2008!EE117*(ExternalDefaultDummys2008!EE117+ED113)</f>
        <v>0</v>
      </c>
      <c r="EF113" s="3">
        <f>ExternalDefaultDummys2008!EF117*(ExternalDefaultDummys2008!EF117+EE113)</f>
        <v>1</v>
      </c>
      <c r="EG113" s="3">
        <f>ExternalDefaultDummys2008!EG117*(ExternalDefaultDummys2008!EG117+EF113)</f>
        <v>2</v>
      </c>
      <c r="EH113" s="3">
        <f>ExternalDefaultDummys2008!EH117*(ExternalDefaultDummys2008!EH117+EG113)</f>
        <v>3</v>
      </c>
      <c r="EI113" s="3">
        <f>ExternalDefaultDummys2008!EI117*(ExternalDefaultDummys2008!EI117+EH113)</f>
        <v>4</v>
      </c>
      <c r="EJ113" s="3">
        <f>ExternalDefaultDummys2008!EJ117*(ExternalDefaultDummys2008!EJ117+EI113)</f>
        <v>5</v>
      </c>
      <c r="EK113" s="3">
        <f>ExternalDefaultDummys2008!EK117*(ExternalDefaultDummys2008!EK117+EJ113)</f>
        <v>6</v>
      </c>
      <c r="EL113" s="3">
        <f>ExternalDefaultDummys2008!EL117*(ExternalDefaultDummys2008!EL117+EK113)</f>
        <v>7</v>
      </c>
      <c r="EM113" s="3">
        <f>ExternalDefaultDummys2008!EM117*(ExternalDefaultDummys2008!EM117+EL113)</f>
        <v>8</v>
      </c>
      <c r="EN113" s="3">
        <f>ExternalDefaultDummys2008!EN117*(ExternalDefaultDummys2008!EN117+EM113)</f>
        <v>9</v>
      </c>
      <c r="EO113" s="3">
        <f>ExternalDefaultDummys2008!EO117*(ExternalDefaultDummys2008!EO117+EN113)</f>
        <v>10</v>
      </c>
      <c r="EP113" s="3">
        <f>ExternalDefaultDummys2008!EP117*(ExternalDefaultDummys2008!EP117+EO113)</f>
        <v>11</v>
      </c>
      <c r="EQ113" s="3">
        <f>ExternalDefaultDummys2008!EQ117*(ExternalDefaultDummys2008!EQ117+EP113)</f>
        <v>12</v>
      </c>
      <c r="ER113" s="3">
        <f>ExternalDefaultDummys2008!ER117*(ExternalDefaultDummys2008!ER117+EQ113)</f>
        <v>13</v>
      </c>
      <c r="ES113" s="3">
        <f>ExternalDefaultDummys2008!ES117*(ExternalDefaultDummys2008!ES117+ER113)</f>
        <v>14</v>
      </c>
      <c r="ET113" s="3">
        <f>ExternalDefaultDummys2008!ET117*(ExternalDefaultDummys2008!ET117+ES113)</f>
        <v>15</v>
      </c>
      <c r="EU113" s="3">
        <f>ExternalDefaultDummys2008!EU117*(ExternalDefaultDummys2008!EU117+ET113)</f>
        <v>16</v>
      </c>
      <c r="EV113" s="3">
        <f>ExternalDefaultDummys2008!EV117*(ExternalDefaultDummys2008!EV117+EU113)</f>
        <v>17</v>
      </c>
      <c r="EW113" s="3">
        <f>ExternalDefaultDummys2008!EW117*(ExternalDefaultDummys2008!EW117+EV113)</f>
        <v>18</v>
      </c>
      <c r="EX113" s="3">
        <f>ExternalDefaultDummys2008!EX117*(ExternalDefaultDummys2008!EX117+EW113)</f>
        <v>0</v>
      </c>
      <c r="EY113" s="3">
        <f>ExternalDefaultDummys2008!EY117*(ExternalDefaultDummys2008!EY117+EX113)</f>
        <v>0</v>
      </c>
      <c r="EZ113" s="3">
        <f>ExternalDefaultDummys2008!EZ117*(ExternalDefaultDummys2008!EZ117+EY113)</f>
        <v>0</v>
      </c>
      <c r="FA113" s="3">
        <f>ExternalDefaultDummys2008!FA117*(ExternalDefaultDummys2008!FA117+EZ113)</f>
        <v>0</v>
      </c>
      <c r="FB113" s="3">
        <f>ExternalDefaultDummys2008!FB117*(ExternalDefaultDummys2008!FB117+FA113)</f>
        <v>0</v>
      </c>
      <c r="FC113" s="3">
        <f>ExternalDefaultDummys2008!FC117*(ExternalDefaultDummys2008!FC117+FB113)</f>
        <v>0</v>
      </c>
      <c r="FD113" s="3">
        <f>ExternalDefaultDummys2008!FD117*(ExternalDefaultDummys2008!FD117+FC113)</f>
        <v>0</v>
      </c>
      <c r="FE113" s="3">
        <f>ExternalDefaultDummys2008!FE117*(ExternalDefaultDummys2008!FE117+FD113)</f>
        <v>0</v>
      </c>
      <c r="FF113" s="3">
        <f>ExternalDefaultDummys2008!FF117*(ExternalDefaultDummys2008!FF117+FE113)</f>
        <v>0</v>
      </c>
      <c r="FG113" s="3">
        <f>ExternalDefaultDummys2008!FG117*(ExternalDefaultDummys2008!FG117+FF113)</f>
        <v>0</v>
      </c>
      <c r="FH113" s="3">
        <f>ExternalDefaultDummys2008!FH117*(ExternalDefaultDummys2008!FH117+FG113)</f>
        <v>0</v>
      </c>
      <c r="FI113" s="3">
        <f>ExternalDefaultDummys2008!FI117*(ExternalDefaultDummys2008!FI117+FH113)</f>
        <v>0</v>
      </c>
      <c r="FJ113" s="3">
        <f>ExternalDefaultDummys2008!FJ117*(ExternalDefaultDummys2008!FJ117+FI113)</f>
        <v>0</v>
      </c>
      <c r="FK113" s="3">
        <f>ExternalDefaultDummys2008!FK117*(ExternalDefaultDummys2008!FK117+FJ113)</f>
        <v>0</v>
      </c>
      <c r="FL113" s="3">
        <f>ExternalDefaultDummys2008!FL117*(ExternalDefaultDummys2008!FL117+FK113)</f>
        <v>1</v>
      </c>
      <c r="FM113" s="3">
        <f>ExternalDefaultDummys2008!FM117*(ExternalDefaultDummys2008!FM117+FL113)</f>
        <v>2</v>
      </c>
      <c r="FN113" s="3">
        <f>ExternalDefaultDummys2008!FN117*(ExternalDefaultDummys2008!FN117+FM113)</f>
        <v>3</v>
      </c>
      <c r="FO113" s="3">
        <f>ExternalDefaultDummys2008!FO117*(ExternalDefaultDummys2008!FO117+FN113)</f>
        <v>4</v>
      </c>
      <c r="FP113" s="3">
        <f>ExternalDefaultDummys2008!FP117*(ExternalDefaultDummys2008!FP117+FO113)</f>
        <v>5</v>
      </c>
      <c r="FQ113" s="3">
        <f>ExternalDefaultDummys2008!FQ117*(ExternalDefaultDummys2008!FQ117+FP113)</f>
        <v>0</v>
      </c>
      <c r="FR113" s="3">
        <f>ExternalDefaultDummys2008!FR117*(ExternalDefaultDummys2008!FR117+FQ113)</f>
        <v>0</v>
      </c>
      <c r="FS113" s="3">
        <f>ExternalDefaultDummys2008!FS117*(ExternalDefaultDummys2008!FS117+FR113)</f>
        <v>0</v>
      </c>
      <c r="FT113" s="3">
        <f>ExternalDefaultDummys2008!FT117*(ExternalDefaultDummys2008!FT117+FS113)</f>
        <v>0</v>
      </c>
      <c r="FU113" s="3">
        <f>ExternalDefaultDummys2008!FU117*(ExternalDefaultDummys2008!FU117+FT113)</f>
        <v>0</v>
      </c>
      <c r="FV113" s="3">
        <f>ExternalDefaultDummys2008!FV117*(ExternalDefaultDummys2008!FV117+FU113)</f>
        <v>0</v>
      </c>
      <c r="FW113" s="3">
        <f>ExternalDefaultDummys2008!FW117*(ExternalDefaultDummys2008!FW117+FV113)</f>
        <v>0</v>
      </c>
      <c r="FX113" s="3">
        <f>ExternalDefaultDummys2008!FX117*(ExternalDefaultDummys2008!FX117+FW113)</f>
        <v>0</v>
      </c>
      <c r="FY113" s="3">
        <f>ExternalDefaultDummys2008!FY117*(ExternalDefaultDummys2008!FY117+FX113)</f>
        <v>0</v>
      </c>
      <c r="FZ113" s="3">
        <f>ExternalDefaultDummys2008!FZ117*(ExternalDefaultDummys2008!FZ117+FY113)</f>
        <v>0</v>
      </c>
      <c r="GA113" s="3">
        <f>ExternalDefaultDummys2008!GA117*(ExternalDefaultDummys2008!GA117+FZ113)</f>
        <v>0</v>
      </c>
      <c r="GB113" s="3">
        <f>ExternalDefaultDummys2008!GB117*(ExternalDefaultDummys2008!GB117+GA113)</f>
        <v>0</v>
      </c>
      <c r="GC113" s="3">
        <f>ExternalDefaultDummys2008!GC117*(ExternalDefaultDummys2008!GC117+GB113)</f>
        <v>0</v>
      </c>
      <c r="GD113" s="3">
        <f>ExternalDefaultDummys2008!GD117*(ExternalDefaultDummys2008!GD117+GC113)</f>
        <v>1</v>
      </c>
      <c r="GE113" s="3">
        <f>ExternalDefaultDummys2008!GE117*(ExternalDefaultDummys2008!GE117+GD113)</f>
        <v>2</v>
      </c>
      <c r="GF113" s="3">
        <f>ExternalDefaultDummys2008!GF117*(ExternalDefaultDummys2008!GF117+GE113)</f>
        <v>3</v>
      </c>
      <c r="GG113" s="3">
        <f>ExternalDefaultDummys2008!GG117*(ExternalDefaultDummys2008!GG117+GF113)</f>
        <v>4</v>
      </c>
      <c r="GH113" s="3">
        <f>ExternalDefaultDummys2008!GH117*(ExternalDefaultDummys2008!GH117+GG113)</f>
        <v>5</v>
      </c>
      <c r="GI113" s="3">
        <f>ExternalDefaultDummys2008!GI117*(ExternalDefaultDummys2008!GI117+GH113)</f>
        <v>6</v>
      </c>
      <c r="GJ113" s="3">
        <f>ExternalDefaultDummys2008!GJ117*(ExternalDefaultDummys2008!GJ117+GI113)</f>
        <v>7</v>
      </c>
      <c r="GK113" s="3">
        <f>ExternalDefaultDummys2008!GK117*(ExternalDefaultDummys2008!GK117+GJ113)</f>
        <v>8</v>
      </c>
      <c r="GL113" s="3">
        <f>ExternalDefaultDummys2008!GL117*(ExternalDefaultDummys2008!GL117+GK113)</f>
        <v>9</v>
      </c>
      <c r="GM113" s="3">
        <f>ExternalDefaultDummys2008!GM117*(ExternalDefaultDummys2008!GM117+GL113)</f>
        <v>10</v>
      </c>
      <c r="GN113" s="3">
        <f>ExternalDefaultDummys2008!GN117*(ExternalDefaultDummys2008!GN117+GM113)</f>
        <v>11</v>
      </c>
      <c r="GO113" s="3">
        <f>ExternalDefaultDummys2008!GO117*(ExternalDefaultDummys2008!GO117+GN113)</f>
        <v>12</v>
      </c>
      <c r="GP113" s="3">
        <f>ExternalDefaultDummys2008!GP117*(ExternalDefaultDummys2008!GP117+GO113)</f>
        <v>13</v>
      </c>
      <c r="GQ113" s="3">
        <f>ExternalDefaultDummys2008!GQ117*(ExternalDefaultDummys2008!GQ117+GP113)</f>
        <v>14</v>
      </c>
      <c r="GR113" s="3">
        <f>ExternalDefaultDummys2008!GR117*(ExternalDefaultDummys2008!GR117+GQ113)</f>
        <v>15</v>
      </c>
      <c r="GS113" s="3">
        <f>ExternalDefaultDummys2008!GS117*(ExternalDefaultDummys2008!GS117+GR113)</f>
        <v>16</v>
      </c>
      <c r="GT113" s="3">
        <f>ExternalDefaultDummys2008!GT117*(ExternalDefaultDummys2008!GT117+GS113)</f>
        <v>17</v>
      </c>
      <c r="GU113" s="3">
        <f>ExternalDefaultDummys2008!GU117*(ExternalDefaultDummys2008!GU117+GT113)</f>
        <v>0</v>
      </c>
      <c r="GV113" s="3">
        <f>ExternalDefaultDummys2008!GV117*(ExternalDefaultDummys2008!GV117+GU113)</f>
        <v>0</v>
      </c>
      <c r="GW113" s="3">
        <f>ExternalDefaultDummys2008!GW117*(ExternalDefaultDummys2008!GW117+GV113)</f>
        <v>0</v>
      </c>
      <c r="GX113" s="3">
        <f>ExternalDefaultDummys2008!GX117*(ExternalDefaultDummys2008!GX117+GW113)</f>
        <v>0</v>
      </c>
      <c r="GY113" s="3">
        <f>ExternalDefaultDummys2008!GY117*(ExternalDefaultDummys2008!GY117+GX113)</f>
        <v>0</v>
      </c>
      <c r="GZ113" s="3">
        <f>ExternalDefaultDummys2008!GZ117*(ExternalDefaultDummys2008!GZ117+GY113)</f>
        <v>0</v>
      </c>
      <c r="HA113" s="3">
        <f>ExternalDefaultDummys2008!HA117*(ExternalDefaultDummys2008!HA117+GZ113)</f>
        <v>0</v>
      </c>
      <c r="HB113" s="3">
        <f>ExternalDefaultDummys2008!HB117*(ExternalDefaultDummys2008!HB117+HA113)</f>
        <v>0</v>
      </c>
      <c r="HC113" s="3">
        <f>ExternalDefaultDummys2008!HC117*(ExternalDefaultDummys2008!HC117+HB113)</f>
        <v>0</v>
      </c>
      <c r="HE113" s="3">
        <f t="shared" si="4"/>
        <v>18</v>
      </c>
    </row>
    <row r="114" spans="1:217" x14ac:dyDescent="0.4">
      <c r="A114" s="3">
        <f t="shared" si="5"/>
        <v>106</v>
      </c>
      <c r="B114" s="27" t="s">
        <v>141</v>
      </c>
      <c r="C114" s="3">
        <f>ExternalDefaultDummys2008!C118*(ExternalDefaultDummys2008!C118+0)</f>
        <v>0</v>
      </c>
      <c r="D114" s="3">
        <f>ExternalDefaultDummys2008!D118*(ExternalDefaultDummys2008!D118+C114)</f>
        <v>0</v>
      </c>
      <c r="E114" s="3">
        <f>ExternalDefaultDummys2008!E118*(ExternalDefaultDummys2008!E118+D114)</f>
        <v>0</v>
      </c>
      <c r="F114" s="3">
        <f>ExternalDefaultDummys2008!F118*(ExternalDefaultDummys2008!F118+E114)</f>
        <v>0</v>
      </c>
      <c r="G114" s="3">
        <f>ExternalDefaultDummys2008!G118*(ExternalDefaultDummys2008!G118+F114)</f>
        <v>0</v>
      </c>
      <c r="H114" s="3">
        <f>ExternalDefaultDummys2008!H118*(ExternalDefaultDummys2008!H118+G114)</f>
        <v>0</v>
      </c>
      <c r="I114" s="3">
        <f>ExternalDefaultDummys2008!I118*(ExternalDefaultDummys2008!I118+H114)</f>
        <v>0</v>
      </c>
      <c r="J114" s="3">
        <f>ExternalDefaultDummys2008!J118*(ExternalDefaultDummys2008!J118+I114)</f>
        <v>0</v>
      </c>
      <c r="K114" s="3">
        <f>ExternalDefaultDummys2008!K118*(ExternalDefaultDummys2008!K118+J114)</f>
        <v>0</v>
      </c>
      <c r="L114" s="3">
        <f>ExternalDefaultDummys2008!L118*(ExternalDefaultDummys2008!L118+K114)</f>
        <v>0</v>
      </c>
      <c r="M114" s="3">
        <f>ExternalDefaultDummys2008!M118*(ExternalDefaultDummys2008!M118+L114)</f>
        <v>0</v>
      </c>
      <c r="N114" s="3">
        <f>ExternalDefaultDummys2008!N118*(ExternalDefaultDummys2008!N118+M114)</f>
        <v>0</v>
      </c>
      <c r="O114" s="3">
        <f>ExternalDefaultDummys2008!O118*(ExternalDefaultDummys2008!O118+N114)</f>
        <v>0</v>
      </c>
      <c r="P114" s="3">
        <f>ExternalDefaultDummys2008!P118*(ExternalDefaultDummys2008!P118+O114)</f>
        <v>0</v>
      </c>
      <c r="Q114" s="3">
        <f>ExternalDefaultDummys2008!Q118*(ExternalDefaultDummys2008!Q118+P114)</f>
        <v>0</v>
      </c>
      <c r="R114" s="3">
        <f>ExternalDefaultDummys2008!R118*(ExternalDefaultDummys2008!R118+Q114)</f>
        <v>0</v>
      </c>
      <c r="S114" s="3">
        <f>ExternalDefaultDummys2008!S118*(ExternalDefaultDummys2008!S118+R114)</f>
        <v>0</v>
      </c>
      <c r="T114" s="3">
        <f>ExternalDefaultDummys2008!T118*(ExternalDefaultDummys2008!T118+S114)</f>
        <v>0</v>
      </c>
      <c r="U114" s="3">
        <f>ExternalDefaultDummys2008!U118*(ExternalDefaultDummys2008!U118+T114)</f>
        <v>0</v>
      </c>
      <c r="V114" s="3">
        <f>ExternalDefaultDummys2008!V118*(ExternalDefaultDummys2008!V118+U114)</f>
        <v>0</v>
      </c>
      <c r="W114" s="3">
        <f>ExternalDefaultDummys2008!W118*(ExternalDefaultDummys2008!W118+V114)</f>
        <v>0</v>
      </c>
      <c r="X114" s="3">
        <f>ExternalDefaultDummys2008!X118*(ExternalDefaultDummys2008!X118+W114)</f>
        <v>0</v>
      </c>
      <c r="Y114" s="3">
        <f>ExternalDefaultDummys2008!Y118*(ExternalDefaultDummys2008!Y118+X114)</f>
        <v>0</v>
      </c>
      <c r="Z114" s="3">
        <f>ExternalDefaultDummys2008!Z118*(ExternalDefaultDummys2008!Z118+Y114)</f>
        <v>0</v>
      </c>
      <c r="AA114" s="3">
        <f>ExternalDefaultDummys2008!AA118*(ExternalDefaultDummys2008!AA118+Z114)</f>
        <v>0</v>
      </c>
      <c r="AB114" s="3">
        <f>ExternalDefaultDummys2008!AB118*(ExternalDefaultDummys2008!AB118+AA114)</f>
        <v>0</v>
      </c>
      <c r="AC114" s="3">
        <f>ExternalDefaultDummys2008!AC118*(ExternalDefaultDummys2008!AC118+AB114)</f>
        <v>0</v>
      </c>
      <c r="AD114" s="3">
        <f>ExternalDefaultDummys2008!AD118*(ExternalDefaultDummys2008!AD118+AC114)</f>
        <v>0</v>
      </c>
      <c r="AE114" s="3">
        <f>ExternalDefaultDummys2008!AE118*(ExternalDefaultDummys2008!AE118+AD114)</f>
        <v>0</v>
      </c>
      <c r="AF114" s="3">
        <f>ExternalDefaultDummys2008!AF118*(ExternalDefaultDummys2008!AF118+AE114)</f>
        <v>0</v>
      </c>
      <c r="AG114" s="3">
        <f>ExternalDefaultDummys2008!AG118*(ExternalDefaultDummys2008!AG118+AF114)</f>
        <v>0</v>
      </c>
      <c r="AH114" s="3">
        <f>ExternalDefaultDummys2008!AH118*(ExternalDefaultDummys2008!AH118+AG114)</f>
        <v>0</v>
      </c>
      <c r="AI114" s="3">
        <f>ExternalDefaultDummys2008!AI118*(ExternalDefaultDummys2008!AI118+AH114)</f>
        <v>0</v>
      </c>
      <c r="AJ114" s="3">
        <f>ExternalDefaultDummys2008!AJ118*(ExternalDefaultDummys2008!AJ118+AI114)</f>
        <v>0</v>
      </c>
      <c r="AK114" s="3">
        <f>ExternalDefaultDummys2008!AK118*(ExternalDefaultDummys2008!AK118+AJ114)</f>
        <v>0</v>
      </c>
      <c r="AL114" s="3">
        <f>ExternalDefaultDummys2008!AL118*(ExternalDefaultDummys2008!AL118+AK114)</f>
        <v>0</v>
      </c>
      <c r="AM114" s="3">
        <f>ExternalDefaultDummys2008!AM118*(ExternalDefaultDummys2008!AM118+AL114)</f>
        <v>0</v>
      </c>
      <c r="AN114" s="3">
        <f>ExternalDefaultDummys2008!AN118*(ExternalDefaultDummys2008!AN118+AM114)</f>
        <v>0</v>
      </c>
      <c r="AO114" s="3">
        <f>ExternalDefaultDummys2008!AO118*(ExternalDefaultDummys2008!AO118+AN114)</f>
        <v>0</v>
      </c>
      <c r="AP114" s="3">
        <f>ExternalDefaultDummys2008!AP118*(ExternalDefaultDummys2008!AP118+AO114)</f>
        <v>0</v>
      </c>
      <c r="AQ114" s="3">
        <f>ExternalDefaultDummys2008!AQ118*(ExternalDefaultDummys2008!AQ118+AP114)</f>
        <v>0</v>
      </c>
      <c r="AR114" s="3">
        <f>ExternalDefaultDummys2008!AR118*(ExternalDefaultDummys2008!AR118+AQ114)</f>
        <v>0</v>
      </c>
      <c r="AS114" s="3">
        <f>ExternalDefaultDummys2008!AS118*(ExternalDefaultDummys2008!AS118+AR114)</f>
        <v>0</v>
      </c>
      <c r="AT114" s="3">
        <f>ExternalDefaultDummys2008!AT118*(ExternalDefaultDummys2008!AT118+AS114)</f>
        <v>0</v>
      </c>
      <c r="AU114" s="3">
        <f>ExternalDefaultDummys2008!AU118*(ExternalDefaultDummys2008!AU118+AT114)</f>
        <v>0</v>
      </c>
      <c r="AV114" s="3">
        <f>ExternalDefaultDummys2008!AV118*(ExternalDefaultDummys2008!AV118+AU114)</f>
        <v>0</v>
      </c>
      <c r="AW114" s="3">
        <f>ExternalDefaultDummys2008!AW118*(ExternalDefaultDummys2008!AW118+AV114)</f>
        <v>0</v>
      </c>
      <c r="AX114" s="3">
        <f>ExternalDefaultDummys2008!AX118*(ExternalDefaultDummys2008!AX118+AW114)</f>
        <v>0</v>
      </c>
      <c r="AY114" s="3">
        <f>ExternalDefaultDummys2008!AY118*(ExternalDefaultDummys2008!AY118+AX114)</f>
        <v>0</v>
      </c>
      <c r="AZ114" s="3">
        <f>ExternalDefaultDummys2008!AZ118*(ExternalDefaultDummys2008!AZ118+AY114)</f>
        <v>0</v>
      </c>
      <c r="BA114" s="3">
        <f>ExternalDefaultDummys2008!BA118*(ExternalDefaultDummys2008!BA118+AZ114)</f>
        <v>0</v>
      </c>
      <c r="BB114" s="3">
        <f>ExternalDefaultDummys2008!BB118*(ExternalDefaultDummys2008!BB118+BA114)</f>
        <v>0</v>
      </c>
      <c r="BC114" s="3">
        <f>ExternalDefaultDummys2008!BC118*(ExternalDefaultDummys2008!BC118+BB114)</f>
        <v>0</v>
      </c>
      <c r="BD114" s="3">
        <f>ExternalDefaultDummys2008!BD118*(ExternalDefaultDummys2008!BD118+BC114)</f>
        <v>0</v>
      </c>
      <c r="BE114" s="3">
        <f>ExternalDefaultDummys2008!BE118*(ExternalDefaultDummys2008!BE118+BD114)</f>
        <v>0</v>
      </c>
      <c r="BF114" s="3">
        <f>ExternalDefaultDummys2008!BF118*(ExternalDefaultDummys2008!BF118+BE114)</f>
        <v>0</v>
      </c>
      <c r="BG114" s="3">
        <f>ExternalDefaultDummys2008!BG118*(ExternalDefaultDummys2008!BG118+BF114)</f>
        <v>0</v>
      </c>
      <c r="BH114" s="3">
        <f>ExternalDefaultDummys2008!BH118*(ExternalDefaultDummys2008!BH118+BG114)</f>
        <v>0</v>
      </c>
      <c r="BI114" s="3">
        <f>ExternalDefaultDummys2008!BI118*(ExternalDefaultDummys2008!BI118+BH114)</f>
        <v>0</v>
      </c>
      <c r="BJ114" s="3">
        <f>ExternalDefaultDummys2008!BJ118*(ExternalDefaultDummys2008!BJ118+BI114)</f>
        <v>0</v>
      </c>
      <c r="BK114" s="3">
        <f>ExternalDefaultDummys2008!BK118*(ExternalDefaultDummys2008!BK118+BJ114)</f>
        <v>0</v>
      </c>
      <c r="BL114" s="3">
        <f>ExternalDefaultDummys2008!BL118*(ExternalDefaultDummys2008!BL118+BK114)</f>
        <v>0</v>
      </c>
      <c r="BM114" s="3">
        <f>ExternalDefaultDummys2008!BM118*(ExternalDefaultDummys2008!BM118+BL114)</f>
        <v>0</v>
      </c>
      <c r="BN114" s="3">
        <f>ExternalDefaultDummys2008!BN118*(ExternalDefaultDummys2008!BN118+BM114)</f>
        <v>0</v>
      </c>
      <c r="BO114" s="3">
        <f>ExternalDefaultDummys2008!BO118*(ExternalDefaultDummys2008!BO118+BN114)</f>
        <v>0</v>
      </c>
      <c r="BP114" s="3">
        <f>ExternalDefaultDummys2008!BP118*(ExternalDefaultDummys2008!BP118+BO114)</f>
        <v>0</v>
      </c>
      <c r="BQ114" s="3">
        <f>ExternalDefaultDummys2008!BQ118*(ExternalDefaultDummys2008!BQ118+BP114)</f>
        <v>0</v>
      </c>
      <c r="BR114" s="3">
        <f>ExternalDefaultDummys2008!BR118*(ExternalDefaultDummys2008!BR118+BQ114)</f>
        <v>0</v>
      </c>
      <c r="BS114" s="3">
        <f>ExternalDefaultDummys2008!BS118*(ExternalDefaultDummys2008!BS118+BR114)</f>
        <v>0</v>
      </c>
      <c r="BT114" s="3">
        <f>ExternalDefaultDummys2008!BT118*(ExternalDefaultDummys2008!BT118+BS114)</f>
        <v>0</v>
      </c>
      <c r="BU114" s="3">
        <f>ExternalDefaultDummys2008!BU118*(ExternalDefaultDummys2008!BU118+BT114)</f>
        <v>0</v>
      </c>
      <c r="BV114" s="3">
        <f>ExternalDefaultDummys2008!BV118*(ExternalDefaultDummys2008!BV118+BU114)</f>
        <v>0</v>
      </c>
      <c r="BW114" s="3">
        <f>ExternalDefaultDummys2008!BW118*(ExternalDefaultDummys2008!BW118+BV114)</f>
        <v>0</v>
      </c>
      <c r="BX114" s="3">
        <f>ExternalDefaultDummys2008!BX118*(ExternalDefaultDummys2008!BX118+BW114)</f>
        <v>0</v>
      </c>
      <c r="BY114" s="3">
        <f>ExternalDefaultDummys2008!BY118*(ExternalDefaultDummys2008!BY118+BX114)</f>
        <v>0</v>
      </c>
      <c r="BZ114" s="3">
        <f>ExternalDefaultDummys2008!BZ118*(ExternalDefaultDummys2008!BZ118+BY114)</f>
        <v>0</v>
      </c>
      <c r="CA114" s="3">
        <f>ExternalDefaultDummys2008!CA118*(ExternalDefaultDummys2008!CA118+BZ114)</f>
        <v>0</v>
      </c>
      <c r="CB114" s="3">
        <f>ExternalDefaultDummys2008!CB118*(ExternalDefaultDummys2008!CB118+CA114)</f>
        <v>0</v>
      </c>
      <c r="CC114" s="3">
        <f>ExternalDefaultDummys2008!CC118*(ExternalDefaultDummys2008!CC118+CB114)</f>
        <v>0</v>
      </c>
      <c r="CD114" s="3">
        <f>ExternalDefaultDummys2008!CD118*(ExternalDefaultDummys2008!CD118+CC114)</f>
        <v>0</v>
      </c>
      <c r="CE114" s="3">
        <f>ExternalDefaultDummys2008!CE118*(ExternalDefaultDummys2008!CE118+CD114)</f>
        <v>0</v>
      </c>
      <c r="CF114" s="3">
        <f>ExternalDefaultDummys2008!CF118*(ExternalDefaultDummys2008!CF118+CE114)</f>
        <v>0</v>
      </c>
      <c r="CG114" s="3">
        <f>ExternalDefaultDummys2008!CG118*(ExternalDefaultDummys2008!CG118+CF114)</f>
        <v>0</v>
      </c>
      <c r="CH114" s="3">
        <f>ExternalDefaultDummys2008!CH118*(ExternalDefaultDummys2008!CH118+CG114)</f>
        <v>0</v>
      </c>
      <c r="CI114" s="3">
        <f>ExternalDefaultDummys2008!CI118*(ExternalDefaultDummys2008!CI118+CH114)</f>
        <v>0</v>
      </c>
      <c r="CJ114" s="3">
        <f>ExternalDefaultDummys2008!CJ118*(ExternalDefaultDummys2008!CJ118+CI114)</f>
        <v>0</v>
      </c>
      <c r="CK114" s="3">
        <f>ExternalDefaultDummys2008!CK118*(ExternalDefaultDummys2008!CK118+CJ114)</f>
        <v>0</v>
      </c>
      <c r="CL114" s="3">
        <f>ExternalDefaultDummys2008!CL118*(ExternalDefaultDummys2008!CL118+CK114)</f>
        <v>0</v>
      </c>
      <c r="CM114" s="3">
        <f>ExternalDefaultDummys2008!CM118*(ExternalDefaultDummys2008!CM118+CL114)</f>
        <v>0</v>
      </c>
      <c r="CN114" s="3">
        <f>ExternalDefaultDummys2008!CN118*(ExternalDefaultDummys2008!CN118+CM114)</f>
        <v>0</v>
      </c>
      <c r="CO114" s="3">
        <f>ExternalDefaultDummys2008!CO118*(ExternalDefaultDummys2008!CO118+CN114)</f>
        <v>0</v>
      </c>
      <c r="CP114" s="3">
        <f>ExternalDefaultDummys2008!CP118*(ExternalDefaultDummys2008!CP118+CO114)</f>
        <v>0</v>
      </c>
      <c r="CQ114" s="3">
        <f>ExternalDefaultDummys2008!CQ118*(ExternalDefaultDummys2008!CQ118+CP114)</f>
        <v>0</v>
      </c>
      <c r="CR114" s="3">
        <f>ExternalDefaultDummys2008!CR118*(ExternalDefaultDummys2008!CR118+CQ114)</f>
        <v>0</v>
      </c>
      <c r="CS114" s="3">
        <f>ExternalDefaultDummys2008!CS118*(ExternalDefaultDummys2008!CS118+CR114)</f>
        <v>0</v>
      </c>
      <c r="CT114" s="3">
        <f>ExternalDefaultDummys2008!CT118*(ExternalDefaultDummys2008!CT118+CS114)</f>
        <v>0</v>
      </c>
      <c r="CU114" s="3">
        <f>ExternalDefaultDummys2008!CU118*(ExternalDefaultDummys2008!CU118+CT114)</f>
        <v>0</v>
      </c>
      <c r="CV114" s="3">
        <f>ExternalDefaultDummys2008!CV118*(ExternalDefaultDummys2008!CV118+CU114)</f>
        <v>0</v>
      </c>
      <c r="CW114" s="3">
        <f>ExternalDefaultDummys2008!CW118*(ExternalDefaultDummys2008!CW118+CV114)</f>
        <v>0</v>
      </c>
      <c r="CX114" s="3">
        <f>ExternalDefaultDummys2008!CX118*(ExternalDefaultDummys2008!CX118+CW114)</f>
        <v>0</v>
      </c>
      <c r="CY114" s="3">
        <f>ExternalDefaultDummys2008!CY118*(ExternalDefaultDummys2008!CY118+CX114)</f>
        <v>0</v>
      </c>
      <c r="CZ114" s="3">
        <f>ExternalDefaultDummys2008!CZ118*(ExternalDefaultDummys2008!CZ118+CY114)</f>
        <v>0</v>
      </c>
      <c r="DA114" s="3">
        <f>ExternalDefaultDummys2008!DA118*(ExternalDefaultDummys2008!DA118+CZ114)</f>
        <v>0</v>
      </c>
      <c r="DB114" s="3">
        <f>ExternalDefaultDummys2008!DB118*(ExternalDefaultDummys2008!DB118+DA114)</f>
        <v>0</v>
      </c>
      <c r="DC114" s="3">
        <f>ExternalDefaultDummys2008!DC118*(ExternalDefaultDummys2008!DC118+DB114)</f>
        <v>0</v>
      </c>
      <c r="DD114" s="3">
        <f>ExternalDefaultDummys2008!DD118*(ExternalDefaultDummys2008!DD118+DC114)</f>
        <v>0</v>
      </c>
      <c r="DE114" s="3">
        <f>ExternalDefaultDummys2008!DE118*(ExternalDefaultDummys2008!DE118+DD114)</f>
        <v>0</v>
      </c>
      <c r="DF114" s="3">
        <f>ExternalDefaultDummys2008!DF118*(ExternalDefaultDummys2008!DF118+DE114)</f>
        <v>0</v>
      </c>
      <c r="DG114" s="3">
        <f>ExternalDefaultDummys2008!DG118*(ExternalDefaultDummys2008!DG118+DF114)</f>
        <v>0</v>
      </c>
      <c r="DH114" s="3">
        <f>ExternalDefaultDummys2008!DH118*(ExternalDefaultDummys2008!DH118+DG114)</f>
        <v>0</v>
      </c>
      <c r="DI114" s="3">
        <f>ExternalDefaultDummys2008!DI118*(ExternalDefaultDummys2008!DI118+DH114)</f>
        <v>0</v>
      </c>
      <c r="DJ114" s="3">
        <f>ExternalDefaultDummys2008!DJ118*(ExternalDefaultDummys2008!DJ118+DI114)</f>
        <v>0</v>
      </c>
      <c r="DK114" s="3">
        <f>ExternalDefaultDummys2008!DK118*(ExternalDefaultDummys2008!DK118+DJ114)</f>
        <v>0</v>
      </c>
      <c r="DL114" s="3">
        <f>ExternalDefaultDummys2008!DL118*(ExternalDefaultDummys2008!DL118+DK114)</f>
        <v>0</v>
      </c>
      <c r="DM114" s="3">
        <f>ExternalDefaultDummys2008!DM118*(ExternalDefaultDummys2008!DM118+DL114)</f>
        <v>0</v>
      </c>
      <c r="DN114" s="3">
        <f>ExternalDefaultDummys2008!DN118*(ExternalDefaultDummys2008!DN118+DM114)</f>
        <v>0</v>
      </c>
      <c r="DO114" s="3">
        <f>ExternalDefaultDummys2008!DO118*(ExternalDefaultDummys2008!DO118+DN114)</f>
        <v>0</v>
      </c>
      <c r="DP114" s="3">
        <f>ExternalDefaultDummys2008!DP118*(ExternalDefaultDummys2008!DP118+DO114)</f>
        <v>0</v>
      </c>
      <c r="DQ114" s="3">
        <f>ExternalDefaultDummys2008!DQ118*(ExternalDefaultDummys2008!DQ118+DP114)</f>
        <v>0</v>
      </c>
      <c r="DR114" s="3">
        <f>ExternalDefaultDummys2008!DR118*(ExternalDefaultDummys2008!DR118+DQ114)</f>
        <v>0</v>
      </c>
      <c r="DS114" s="3">
        <f>ExternalDefaultDummys2008!DS118*(ExternalDefaultDummys2008!DS118+DR114)</f>
        <v>0</v>
      </c>
      <c r="DT114" s="3">
        <f>ExternalDefaultDummys2008!DT118*(ExternalDefaultDummys2008!DT118+DS114)</f>
        <v>0</v>
      </c>
      <c r="DU114" s="3">
        <f>ExternalDefaultDummys2008!DU118*(ExternalDefaultDummys2008!DU118+DT114)</f>
        <v>0</v>
      </c>
      <c r="DV114" s="3">
        <f>ExternalDefaultDummys2008!DV118*(ExternalDefaultDummys2008!DV118+DU114)</f>
        <v>0</v>
      </c>
      <c r="DW114" s="3">
        <f>ExternalDefaultDummys2008!DW118*(ExternalDefaultDummys2008!DW118+DV114)</f>
        <v>0</v>
      </c>
      <c r="DX114" s="3">
        <f>ExternalDefaultDummys2008!DX118*(ExternalDefaultDummys2008!DX118+DW114)</f>
        <v>0</v>
      </c>
      <c r="DY114" s="3">
        <f>ExternalDefaultDummys2008!DY118*(ExternalDefaultDummys2008!DY118+DX114)</f>
        <v>0</v>
      </c>
      <c r="DZ114" s="3">
        <f>ExternalDefaultDummys2008!DZ118*(ExternalDefaultDummys2008!DZ118+DY114)</f>
        <v>0</v>
      </c>
      <c r="EA114" s="3">
        <f>ExternalDefaultDummys2008!EA118*(ExternalDefaultDummys2008!EA118+DZ114)</f>
        <v>0</v>
      </c>
      <c r="EB114" s="3">
        <f>ExternalDefaultDummys2008!EB118*(ExternalDefaultDummys2008!EB118+EA114)</f>
        <v>0</v>
      </c>
      <c r="EC114" s="3">
        <f>ExternalDefaultDummys2008!EC118*(ExternalDefaultDummys2008!EC118+EB114)</f>
        <v>0</v>
      </c>
      <c r="ED114" s="3">
        <f>ExternalDefaultDummys2008!ED118*(ExternalDefaultDummys2008!ED118+EC114)</f>
        <v>0</v>
      </c>
      <c r="EE114" s="3">
        <f>ExternalDefaultDummys2008!EE118*(ExternalDefaultDummys2008!EE118+ED114)</f>
        <v>0</v>
      </c>
      <c r="EF114" s="3">
        <f>ExternalDefaultDummys2008!EF118*(ExternalDefaultDummys2008!EF118+EE114)</f>
        <v>0</v>
      </c>
      <c r="EG114" s="3">
        <f>ExternalDefaultDummys2008!EG118*(ExternalDefaultDummys2008!EG118+EF114)</f>
        <v>0</v>
      </c>
      <c r="EH114" s="3">
        <f>ExternalDefaultDummys2008!EH118*(ExternalDefaultDummys2008!EH118+EG114)</f>
        <v>0</v>
      </c>
      <c r="EI114" s="3">
        <f>ExternalDefaultDummys2008!EI118*(ExternalDefaultDummys2008!EI118+EH114)</f>
        <v>0</v>
      </c>
      <c r="EJ114" s="3">
        <f>ExternalDefaultDummys2008!EJ118*(ExternalDefaultDummys2008!EJ118+EI114)</f>
        <v>0</v>
      </c>
      <c r="EK114" s="3">
        <f>ExternalDefaultDummys2008!EK118*(ExternalDefaultDummys2008!EK118+EJ114)</f>
        <v>0</v>
      </c>
      <c r="EL114" s="3">
        <f>ExternalDefaultDummys2008!EL118*(ExternalDefaultDummys2008!EL118+EK114)</f>
        <v>0</v>
      </c>
      <c r="EM114" s="3">
        <f>ExternalDefaultDummys2008!EM118*(ExternalDefaultDummys2008!EM118+EL114)</f>
        <v>0</v>
      </c>
      <c r="EN114" s="3">
        <f>ExternalDefaultDummys2008!EN118*(ExternalDefaultDummys2008!EN118+EM114)</f>
        <v>0</v>
      </c>
      <c r="EO114" s="3">
        <f>ExternalDefaultDummys2008!EO118*(ExternalDefaultDummys2008!EO118+EN114)</f>
        <v>0</v>
      </c>
      <c r="EP114" s="3">
        <f>ExternalDefaultDummys2008!EP118*(ExternalDefaultDummys2008!EP118+EO114)</f>
        <v>0</v>
      </c>
      <c r="EQ114" s="3">
        <f>ExternalDefaultDummys2008!EQ118*(ExternalDefaultDummys2008!EQ118+EP114)</f>
        <v>0</v>
      </c>
      <c r="ER114" s="3">
        <f>ExternalDefaultDummys2008!ER118*(ExternalDefaultDummys2008!ER118+EQ114)</f>
        <v>0</v>
      </c>
      <c r="ES114" s="3">
        <f>ExternalDefaultDummys2008!ES118*(ExternalDefaultDummys2008!ES118+ER114)</f>
        <v>0</v>
      </c>
      <c r="ET114" s="3">
        <f>ExternalDefaultDummys2008!ET118*(ExternalDefaultDummys2008!ET118+ES114)</f>
        <v>0</v>
      </c>
      <c r="EU114" s="3">
        <f>ExternalDefaultDummys2008!EU118*(ExternalDefaultDummys2008!EU118+ET114)</f>
        <v>0</v>
      </c>
      <c r="EV114" s="3">
        <f>ExternalDefaultDummys2008!EV118*(ExternalDefaultDummys2008!EV118+EU114)</f>
        <v>0</v>
      </c>
      <c r="EW114" s="3">
        <f>ExternalDefaultDummys2008!EW118*(ExternalDefaultDummys2008!EW118+EV114)</f>
        <v>0</v>
      </c>
      <c r="EX114" s="3">
        <f>ExternalDefaultDummys2008!EX118*(ExternalDefaultDummys2008!EX118+EW114)</f>
        <v>0</v>
      </c>
      <c r="EY114" s="3">
        <f>ExternalDefaultDummys2008!EY118*(ExternalDefaultDummys2008!EY118+EX114)</f>
        <v>0</v>
      </c>
      <c r="EZ114" s="3">
        <f>ExternalDefaultDummys2008!EZ118*(ExternalDefaultDummys2008!EZ118+EY114)</f>
        <v>0</v>
      </c>
      <c r="FA114" s="3">
        <f>ExternalDefaultDummys2008!FA118*(ExternalDefaultDummys2008!FA118+EZ114)</f>
        <v>0</v>
      </c>
      <c r="FB114" s="3">
        <f>ExternalDefaultDummys2008!FB118*(ExternalDefaultDummys2008!FB118+FA114)</f>
        <v>0</v>
      </c>
      <c r="FC114" s="3">
        <f>ExternalDefaultDummys2008!FC118*(ExternalDefaultDummys2008!FC118+FB114)</f>
        <v>0</v>
      </c>
      <c r="FD114" s="3">
        <f>ExternalDefaultDummys2008!FD118*(ExternalDefaultDummys2008!FD118+FC114)</f>
        <v>0</v>
      </c>
      <c r="FE114" s="3">
        <f>ExternalDefaultDummys2008!FE118*(ExternalDefaultDummys2008!FE118+FD114)</f>
        <v>0</v>
      </c>
      <c r="FF114" s="3">
        <f>ExternalDefaultDummys2008!FF118*(ExternalDefaultDummys2008!FF118+FE114)</f>
        <v>0</v>
      </c>
      <c r="FG114" s="3">
        <f>ExternalDefaultDummys2008!FG118*(ExternalDefaultDummys2008!FG118+FF114)</f>
        <v>0</v>
      </c>
      <c r="FH114" s="3">
        <f>ExternalDefaultDummys2008!FH118*(ExternalDefaultDummys2008!FH118+FG114)</f>
        <v>0</v>
      </c>
      <c r="FI114" s="3">
        <f>ExternalDefaultDummys2008!FI118*(ExternalDefaultDummys2008!FI118+FH114)</f>
        <v>0</v>
      </c>
      <c r="FJ114" s="3">
        <f>ExternalDefaultDummys2008!FJ118*(ExternalDefaultDummys2008!FJ118+FI114)</f>
        <v>0</v>
      </c>
      <c r="FK114" s="3">
        <f>ExternalDefaultDummys2008!FK118*(ExternalDefaultDummys2008!FK118+FJ114)</f>
        <v>0</v>
      </c>
      <c r="FL114" s="3">
        <f>ExternalDefaultDummys2008!FL118*(ExternalDefaultDummys2008!FL118+FK114)</f>
        <v>0</v>
      </c>
      <c r="FM114" s="3">
        <f>ExternalDefaultDummys2008!FM118*(ExternalDefaultDummys2008!FM118+FL114)</f>
        <v>0</v>
      </c>
      <c r="FN114" s="3">
        <f>ExternalDefaultDummys2008!FN118*(ExternalDefaultDummys2008!FN118+FM114)</f>
        <v>0</v>
      </c>
      <c r="FO114" s="3">
        <f>ExternalDefaultDummys2008!FO118*(ExternalDefaultDummys2008!FO118+FN114)</f>
        <v>0</v>
      </c>
      <c r="FP114" s="3">
        <f>ExternalDefaultDummys2008!FP118*(ExternalDefaultDummys2008!FP118+FO114)</f>
        <v>0</v>
      </c>
      <c r="FQ114" s="3">
        <f>ExternalDefaultDummys2008!FQ118*(ExternalDefaultDummys2008!FQ118+FP114)</f>
        <v>0</v>
      </c>
      <c r="FR114" s="3">
        <f>ExternalDefaultDummys2008!FR118*(ExternalDefaultDummys2008!FR118+FQ114)</f>
        <v>0</v>
      </c>
      <c r="FS114" s="3">
        <f>ExternalDefaultDummys2008!FS118*(ExternalDefaultDummys2008!FS118+FR114)</f>
        <v>0</v>
      </c>
      <c r="FT114" s="3">
        <f>ExternalDefaultDummys2008!FT118*(ExternalDefaultDummys2008!FT118+FS114)</f>
        <v>0</v>
      </c>
      <c r="FU114" s="3">
        <f>ExternalDefaultDummys2008!FU118*(ExternalDefaultDummys2008!FU118+FT114)</f>
        <v>0</v>
      </c>
      <c r="FV114" s="3">
        <f>ExternalDefaultDummys2008!FV118*(ExternalDefaultDummys2008!FV118+FU114)</f>
        <v>0</v>
      </c>
      <c r="FW114" s="3">
        <f>ExternalDefaultDummys2008!FW118*(ExternalDefaultDummys2008!FW118+FV114)</f>
        <v>0</v>
      </c>
      <c r="FX114" s="3">
        <f>ExternalDefaultDummys2008!FX118*(ExternalDefaultDummys2008!FX118+FW114)</f>
        <v>0</v>
      </c>
      <c r="FY114" s="3">
        <f>ExternalDefaultDummys2008!FY118*(ExternalDefaultDummys2008!FY118+FX114)</f>
        <v>1</v>
      </c>
      <c r="FZ114" s="3">
        <f>ExternalDefaultDummys2008!FZ118*(ExternalDefaultDummys2008!FZ118+FY114)</f>
        <v>2</v>
      </c>
      <c r="GA114" s="3">
        <f>ExternalDefaultDummys2008!GA118*(ExternalDefaultDummys2008!GA118+FZ114)</f>
        <v>3</v>
      </c>
      <c r="GB114" s="3">
        <f>ExternalDefaultDummys2008!GB118*(ExternalDefaultDummys2008!GB118+GA114)</f>
        <v>4</v>
      </c>
      <c r="GC114" s="3">
        <f>ExternalDefaultDummys2008!GC118*(ExternalDefaultDummys2008!GC118+GB114)</f>
        <v>5</v>
      </c>
      <c r="GD114" s="3">
        <f>ExternalDefaultDummys2008!GD118*(ExternalDefaultDummys2008!GD118+GC114)</f>
        <v>6</v>
      </c>
      <c r="GE114" s="3">
        <f>ExternalDefaultDummys2008!GE118*(ExternalDefaultDummys2008!GE118+GD114)</f>
        <v>7</v>
      </c>
      <c r="GF114" s="3">
        <f>ExternalDefaultDummys2008!GF118*(ExternalDefaultDummys2008!GF118+GE114)</f>
        <v>8</v>
      </c>
      <c r="GG114" s="3">
        <f>ExternalDefaultDummys2008!GG118*(ExternalDefaultDummys2008!GG118+GF114)</f>
        <v>9</v>
      </c>
      <c r="GH114" s="3">
        <f>ExternalDefaultDummys2008!GH118*(ExternalDefaultDummys2008!GH118+GG114)</f>
        <v>10</v>
      </c>
      <c r="GI114" s="3">
        <f>ExternalDefaultDummys2008!GI118*(ExternalDefaultDummys2008!GI118+GH114)</f>
        <v>11</v>
      </c>
      <c r="GJ114" s="3">
        <f>ExternalDefaultDummys2008!GJ118*(ExternalDefaultDummys2008!GJ118+GI114)</f>
        <v>12</v>
      </c>
      <c r="GK114" s="3">
        <f>ExternalDefaultDummys2008!GK118*(ExternalDefaultDummys2008!GK118+GJ114)</f>
        <v>13</v>
      </c>
      <c r="GL114" s="3">
        <f>ExternalDefaultDummys2008!GL118*(ExternalDefaultDummys2008!GL118+GK114)</f>
        <v>14</v>
      </c>
      <c r="GM114" s="3">
        <f>ExternalDefaultDummys2008!GM118*(ExternalDefaultDummys2008!GM118+GL114)</f>
        <v>15</v>
      </c>
      <c r="GN114" s="3">
        <f>ExternalDefaultDummys2008!GN118*(ExternalDefaultDummys2008!GN118+GM114)</f>
        <v>16</v>
      </c>
      <c r="GO114" s="3">
        <f>ExternalDefaultDummys2008!GO118*(ExternalDefaultDummys2008!GO118+GN114)</f>
        <v>17</v>
      </c>
      <c r="GP114" s="3">
        <f>ExternalDefaultDummys2008!GP118*(ExternalDefaultDummys2008!GP118+GO114)</f>
        <v>18</v>
      </c>
      <c r="GQ114" s="3">
        <f>ExternalDefaultDummys2008!GQ118*(ExternalDefaultDummys2008!GQ118+GP114)</f>
        <v>0</v>
      </c>
      <c r="GR114" s="3">
        <f>ExternalDefaultDummys2008!GR118*(ExternalDefaultDummys2008!GR118+GQ114)</f>
        <v>0</v>
      </c>
      <c r="GS114" s="3">
        <f>ExternalDefaultDummys2008!GS118*(ExternalDefaultDummys2008!GS118+GR114)</f>
        <v>0</v>
      </c>
      <c r="GT114" s="3">
        <f>ExternalDefaultDummys2008!GT118*(ExternalDefaultDummys2008!GT118+GS114)</f>
        <v>0</v>
      </c>
      <c r="GU114" s="3">
        <f>ExternalDefaultDummys2008!GU118*(ExternalDefaultDummys2008!GU118+GT114)</f>
        <v>0</v>
      </c>
      <c r="GV114" s="3">
        <f>ExternalDefaultDummys2008!GV118*(ExternalDefaultDummys2008!GV118+GU114)</f>
        <v>0</v>
      </c>
      <c r="GW114" s="3">
        <f>ExternalDefaultDummys2008!GW118*(ExternalDefaultDummys2008!GW118+GV114)</f>
        <v>0</v>
      </c>
      <c r="GX114" s="3">
        <f>ExternalDefaultDummys2008!GX118*(ExternalDefaultDummys2008!GX118+GW114)</f>
        <v>0</v>
      </c>
      <c r="GY114" s="3">
        <f>ExternalDefaultDummys2008!GY118*(ExternalDefaultDummys2008!GY118+GX114)</f>
        <v>0</v>
      </c>
      <c r="GZ114" s="3">
        <f>ExternalDefaultDummys2008!GZ118*(ExternalDefaultDummys2008!GZ118+GY114)</f>
        <v>0</v>
      </c>
      <c r="HA114" s="3">
        <f>ExternalDefaultDummys2008!HA118*(ExternalDefaultDummys2008!HA118+GZ114)</f>
        <v>0</v>
      </c>
      <c r="HB114" s="3">
        <f>ExternalDefaultDummys2008!HB118*(ExternalDefaultDummys2008!HB118+HA114)</f>
        <v>0</v>
      </c>
      <c r="HC114" s="3">
        <f>ExternalDefaultDummys2008!HC118*(ExternalDefaultDummys2008!HC118+HB114)</f>
        <v>0</v>
      </c>
      <c r="HE114" s="3">
        <f t="shared" si="4"/>
        <v>18</v>
      </c>
    </row>
    <row r="115" spans="1:217" x14ac:dyDescent="0.4">
      <c r="A115" s="3">
        <f t="shared" si="5"/>
        <v>107</v>
      </c>
      <c r="B115" s="26" t="s">
        <v>142</v>
      </c>
      <c r="C115" s="3">
        <f>ExternalDefaultDummys2008!C119*(ExternalDefaultDummys2008!C119+0)</f>
        <v>0</v>
      </c>
      <c r="D115" s="3">
        <f>ExternalDefaultDummys2008!D119*(ExternalDefaultDummys2008!D119+C115)</f>
        <v>0</v>
      </c>
      <c r="E115" s="3">
        <f>ExternalDefaultDummys2008!E119*(ExternalDefaultDummys2008!E119+D115)</f>
        <v>0</v>
      </c>
      <c r="F115" s="3">
        <f>ExternalDefaultDummys2008!F119*(ExternalDefaultDummys2008!F119+E115)</f>
        <v>0</v>
      </c>
      <c r="G115" s="3">
        <f>ExternalDefaultDummys2008!G119*(ExternalDefaultDummys2008!G119+F115)</f>
        <v>0</v>
      </c>
      <c r="H115" s="3">
        <f>ExternalDefaultDummys2008!H119*(ExternalDefaultDummys2008!H119+G115)</f>
        <v>0</v>
      </c>
      <c r="I115" s="3">
        <f>ExternalDefaultDummys2008!I119*(ExternalDefaultDummys2008!I119+H115)</f>
        <v>0</v>
      </c>
      <c r="J115" s="3">
        <f>ExternalDefaultDummys2008!J119*(ExternalDefaultDummys2008!J119+I115)</f>
        <v>0</v>
      </c>
      <c r="K115" s="3">
        <f>ExternalDefaultDummys2008!K119*(ExternalDefaultDummys2008!K119+J115)</f>
        <v>0</v>
      </c>
      <c r="L115" s="3">
        <f>ExternalDefaultDummys2008!L119*(ExternalDefaultDummys2008!L119+K115)</f>
        <v>0</v>
      </c>
      <c r="M115" s="3">
        <f>ExternalDefaultDummys2008!M119*(ExternalDefaultDummys2008!M119+L115)</f>
        <v>0</v>
      </c>
      <c r="N115" s="3">
        <f>ExternalDefaultDummys2008!N119*(ExternalDefaultDummys2008!N119+M115)</f>
        <v>0</v>
      </c>
      <c r="O115" s="3">
        <f>ExternalDefaultDummys2008!O119*(ExternalDefaultDummys2008!O119+N115)</f>
        <v>0</v>
      </c>
      <c r="P115" s="3">
        <f>ExternalDefaultDummys2008!P119*(ExternalDefaultDummys2008!P119+O115)</f>
        <v>0</v>
      </c>
      <c r="Q115" s="3">
        <f>ExternalDefaultDummys2008!Q119*(ExternalDefaultDummys2008!Q119+P115)</f>
        <v>0</v>
      </c>
      <c r="R115" s="3">
        <f>ExternalDefaultDummys2008!R119*(ExternalDefaultDummys2008!R119+Q115)</f>
        <v>0</v>
      </c>
      <c r="S115" s="3">
        <f>ExternalDefaultDummys2008!S119*(ExternalDefaultDummys2008!S119+R115)</f>
        <v>0</v>
      </c>
      <c r="T115" s="3">
        <f>ExternalDefaultDummys2008!T119*(ExternalDefaultDummys2008!T119+S115)</f>
        <v>0</v>
      </c>
      <c r="U115" s="3">
        <f>ExternalDefaultDummys2008!U119*(ExternalDefaultDummys2008!U119+T115)</f>
        <v>0</v>
      </c>
      <c r="V115" s="3">
        <f>ExternalDefaultDummys2008!V119*(ExternalDefaultDummys2008!V119+U115)</f>
        <v>0</v>
      </c>
      <c r="W115" s="3">
        <f>ExternalDefaultDummys2008!W119*(ExternalDefaultDummys2008!W119+V115)</f>
        <v>0</v>
      </c>
      <c r="X115" s="3">
        <f>ExternalDefaultDummys2008!X119*(ExternalDefaultDummys2008!X119+W115)</f>
        <v>0</v>
      </c>
      <c r="Y115" s="3">
        <f>ExternalDefaultDummys2008!Y119*(ExternalDefaultDummys2008!Y119+X115)</f>
        <v>0</v>
      </c>
      <c r="Z115" s="3">
        <f>ExternalDefaultDummys2008!Z119*(ExternalDefaultDummys2008!Z119+Y115)</f>
        <v>0</v>
      </c>
      <c r="AA115" s="3">
        <f>ExternalDefaultDummys2008!AA119*(ExternalDefaultDummys2008!AA119+Z115)</f>
        <v>0</v>
      </c>
      <c r="AB115" s="3">
        <f>ExternalDefaultDummys2008!AB119*(ExternalDefaultDummys2008!AB119+AA115)</f>
        <v>0</v>
      </c>
      <c r="AC115" s="3">
        <f>ExternalDefaultDummys2008!AC119*(ExternalDefaultDummys2008!AC119+AB115)</f>
        <v>0</v>
      </c>
      <c r="AD115" s="3">
        <f>ExternalDefaultDummys2008!AD119*(ExternalDefaultDummys2008!AD119+AC115)</f>
        <v>0</v>
      </c>
      <c r="AE115" s="3">
        <f>ExternalDefaultDummys2008!AE119*(ExternalDefaultDummys2008!AE119+AD115)</f>
        <v>0</v>
      </c>
      <c r="AF115" s="3">
        <f>ExternalDefaultDummys2008!AF119*(ExternalDefaultDummys2008!AF119+AE115)</f>
        <v>0</v>
      </c>
      <c r="AG115" s="3">
        <f>ExternalDefaultDummys2008!AG119*(ExternalDefaultDummys2008!AG119+AF115)</f>
        <v>0</v>
      </c>
      <c r="AH115" s="3">
        <f>ExternalDefaultDummys2008!AH119*(ExternalDefaultDummys2008!AH119+AG115)</f>
        <v>0</v>
      </c>
      <c r="AI115" s="3">
        <f>ExternalDefaultDummys2008!AI119*(ExternalDefaultDummys2008!AI119+AH115)</f>
        <v>0</v>
      </c>
      <c r="AJ115" s="3">
        <f>ExternalDefaultDummys2008!AJ119*(ExternalDefaultDummys2008!AJ119+AI115)</f>
        <v>0</v>
      </c>
      <c r="AK115" s="3">
        <f>ExternalDefaultDummys2008!AK119*(ExternalDefaultDummys2008!AK119+AJ115)</f>
        <v>0</v>
      </c>
      <c r="AL115" s="3">
        <f>ExternalDefaultDummys2008!AL119*(ExternalDefaultDummys2008!AL119+AK115)</f>
        <v>0</v>
      </c>
      <c r="AM115" s="3">
        <f>ExternalDefaultDummys2008!AM119*(ExternalDefaultDummys2008!AM119+AL115)</f>
        <v>0</v>
      </c>
      <c r="AN115" s="3">
        <f>ExternalDefaultDummys2008!AN119*(ExternalDefaultDummys2008!AN119+AM115)</f>
        <v>0</v>
      </c>
      <c r="AO115" s="3">
        <f>ExternalDefaultDummys2008!AO119*(ExternalDefaultDummys2008!AO119+AN115)</f>
        <v>0</v>
      </c>
      <c r="AP115" s="3">
        <f>ExternalDefaultDummys2008!AP119*(ExternalDefaultDummys2008!AP119+AO115)</f>
        <v>0</v>
      </c>
      <c r="AQ115" s="3">
        <f>ExternalDefaultDummys2008!AQ119*(ExternalDefaultDummys2008!AQ119+AP115)</f>
        <v>0</v>
      </c>
      <c r="AR115" s="3">
        <f>ExternalDefaultDummys2008!AR119*(ExternalDefaultDummys2008!AR119+AQ115)</f>
        <v>0</v>
      </c>
      <c r="AS115" s="3">
        <f>ExternalDefaultDummys2008!AS119*(ExternalDefaultDummys2008!AS119+AR115)</f>
        <v>0</v>
      </c>
      <c r="AT115" s="3">
        <f>ExternalDefaultDummys2008!AT119*(ExternalDefaultDummys2008!AT119+AS115)</f>
        <v>0</v>
      </c>
      <c r="AU115" s="3">
        <f>ExternalDefaultDummys2008!AU119*(ExternalDefaultDummys2008!AU119+AT115)</f>
        <v>0</v>
      </c>
      <c r="AV115" s="3">
        <f>ExternalDefaultDummys2008!AV119*(ExternalDefaultDummys2008!AV119+AU115)</f>
        <v>0</v>
      </c>
      <c r="AW115" s="3">
        <f>ExternalDefaultDummys2008!AW119*(ExternalDefaultDummys2008!AW119+AV115)</f>
        <v>0</v>
      </c>
      <c r="AX115" s="3">
        <f>ExternalDefaultDummys2008!AX119*(ExternalDefaultDummys2008!AX119+AW115)</f>
        <v>0</v>
      </c>
      <c r="AY115" s="3">
        <f>ExternalDefaultDummys2008!AY119*(ExternalDefaultDummys2008!AY119+AX115)</f>
        <v>0</v>
      </c>
      <c r="AZ115" s="3">
        <f>ExternalDefaultDummys2008!AZ119*(ExternalDefaultDummys2008!AZ119+AY115)</f>
        <v>0</v>
      </c>
      <c r="BA115" s="3">
        <f>ExternalDefaultDummys2008!BA119*(ExternalDefaultDummys2008!BA119+AZ115)</f>
        <v>0</v>
      </c>
      <c r="BB115" s="3">
        <f>ExternalDefaultDummys2008!BB119*(ExternalDefaultDummys2008!BB119+BA115)</f>
        <v>0</v>
      </c>
      <c r="BC115" s="3">
        <f>ExternalDefaultDummys2008!BC119*(ExternalDefaultDummys2008!BC119+BB115)</f>
        <v>0</v>
      </c>
      <c r="BD115" s="3">
        <f>ExternalDefaultDummys2008!BD119*(ExternalDefaultDummys2008!BD119+BC115)</f>
        <v>0</v>
      </c>
      <c r="BE115" s="3">
        <f>ExternalDefaultDummys2008!BE119*(ExternalDefaultDummys2008!BE119+BD115)</f>
        <v>0</v>
      </c>
      <c r="BF115" s="3">
        <f>ExternalDefaultDummys2008!BF119*(ExternalDefaultDummys2008!BF119+BE115)</f>
        <v>0</v>
      </c>
      <c r="BG115" s="3">
        <f>ExternalDefaultDummys2008!BG119*(ExternalDefaultDummys2008!BG119+BF115)</f>
        <v>0</v>
      </c>
      <c r="BH115" s="3">
        <f>ExternalDefaultDummys2008!BH119*(ExternalDefaultDummys2008!BH119+BG115)</f>
        <v>0</v>
      </c>
      <c r="BI115" s="3">
        <f>ExternalDefaultDummys2008!BI119*(ExternalDefaultDummys2008!BI119+BH115)</f>
        <v>0</v>
      </c>
      <c r="BJ115" s="3">
        <f>ExternalDefaultDummys2008!BJ119*(ExternalDefaultDummys2008!BJ119+BI115)</f>
        <v>0</v>
      </c>
      <c r="BK115" s="3">
        <f>ExternalDefaultDummys2008!BK119*(ExternalDefaultDummys2008!BK119+BJ115)</f>
        <v>0</v>
      </c>
      <c r="BL115" s="3">
        <f>ExternalDefaultDummys2008!BL119*(ExternalDefaultDummys2008!BL119+BK115)</f>
        <v>0</v>
      </c>
      <c r="BM115" s="3">
        <f>ExternalDefaultDummys2008!BM119*(ExternalDefaultDummys2008!BM119+BL115)</f>
        <v>0</v>
      </c>
      <c r="BN115" s="3">
        <f>ExternalDefaultDummys2008!BN119*(ExternalDefaultDummys2008!BN119+BM115)</f>
        <v>0</v>
      </c>
      <c r="BO115" s="3">
        <f>ExternalDefaultDummys2008!BO119*(ExternalDefaultDummys2008!BO119+BN115)</f>
        <v>0</v>
      </c>
      <c r="BP115" s="3">
        <f>ExternalDefaultDummys2008!BP119*(ExternalDefaultDummys2008!BP119+BO115)</f>
        <v>0</v>
      </c>
      <c r="BQ115" s="3">
        <f>ExternalDefaultDummys2008!BQ119*(ExternalDefaultDummys2008!BQ119+BP115)</f>
        <v>0</v>
      </c>
      <c r="BR115" s="3">
        <f>ExternalDefaultDummys2008!BR119*(ExternalDefaultDummys2008!BR119+BQ115)</f>
        <v>0</v>
      </c>
      <c r="BS115" s="3">
        <f>ExternalDefaultDummys2008!BS119*(ExternalDefaultDummys2008!BS119+BR115)</f>
        <v>0</v>
      </c>
      <c r="BT115" s="3">
        <f>ExternalDefaultDummys2008!BT119*(ExternalDefaultDummys2008!BT119+BS115)</f>
        <v>0</v>
      </c>
      <c r="BU115" s="3">
        <f>ExternalDefaultDummys2008!BU119*(ExternalDefaultDummys2008!BU119+BT115)</f>
        <v>0</v>
      </c>
      <c r="BV115" s="3">
        <f>ExternalDefaultDummys2008!BV119*(ExternalDefaultDummys2008!BV119+BU115)</f>
        <v>0</v>
      </c>
      <c r="BW115" s="3">
        <f>ExternalDefaultDummys2008!BW119*(ExternalDefaultDummys2008!BW119+BV115)</f>
        <v>0</v>
      </c>
      <c r="BX115" s="3">
        <f>ExternalDefaultDummys2008!BX119*(ExternalDefaultDummys2008!BX119+BW115)</f>
        <v>0</v>
      </c>
      <c r="BY115" s="3">
        <f>ExternalDefaultDummys2008!BY119*(ExternalDefaultDummys2008!BY119+BX115)</f>
        <v>0</v>
      </c>
      <c r="BZ115" s="3">
        <f>ExternalDefaultDummys2008!BZ119*(ExternalDefaultDummys2008!BZ119+BY115)</f>
        <v>0</v>
      </c>
      <c r="CA115" s="3">
        <f>ExternalDefaultDummys2008!CA119*(ExternalDefaultDummys2008!CA119+BZ115)</f>
        <v>0</v>
      </c>
      <c r="CB115" s="3">
        <f>ExternalDefaultDummys2008!CB119*(ExternalDefaultDummys2008!CB119+CA115)</f>
        <v>0</v>
      </c>
      <c r="CC115" s="3">
        <f>ExternalDefaultDummys2008!CC119*(ExternalDefaultDummys2008!CC119+CB115)</f>
        <v>0</v>
      </c>
      <c r="CD115" s="3">
        <f>ExternalDefaultDummys2008!CD119*(ExternalDefaultDummys2008!CD119+CC115)</f>
        <v>0</v>
      </c>
      <c r="CE115" s="3">
        <f>ExternalDefaultDummys2008!CE119*(ExternalDefaultDummys2008!CE119+CD115)</f>
        <v>0</v>
      </c>
      <c r="CF115" s="3">
        <f>ExternalDefaultDummys2008!CF119*(ExternalDefaultDummys2008!CF119+CE115)</f>
        <v>0</v>
      </c>
      <c r="CG115" s="3">
        <f>ExternalDefaultDummys2008!CG119*(ExternalDefaultDummys2008!CG119+CF115)</f>
        <v>0</v>
      </c>
      <c r="CH115" s="3">
        <f>ExternalDefaultDummys2008!CH119*(ExternalDefaultDummys2008!CH119+CG115)</f>
        <v>0</v>
      </c>
      <c r="CI115" s="3">
        <f>ExternalDefaultDummys2008!CI119*(ExternalDefaultDummys2008!CI119+CH115)</f>
        <v>0</v>
      </c>
      <c r="CJ115" s="3">
        <f>ExternalDefaultDummys2008!CJ119*(ExternalDefaultDummys2008!CJ119+CI115)</f>
        <v>0</v>
      </c>
      <c r="CK115" s="3">
        <f>ExternalDefaultDummys2008!CK119*(ExternalDefaultDummys2008!CK119+CJ115)</f>
        <v>0</v>
      </c>
      <c r="CL115" s="3">
        <f>ExternalDefaultDummys2008!CL119*(ExternalDefaultDummys2008!CL119+CK115)</f>
        <v>0</v>
      </c>
      <c r="CM115" s="3">
        <f>ExternalDefaultDummys2008!CM119*(ExternalDefaultDummys2008!CM119+CL115)</f>
        <v>0</v>
      </c>
      <c r="CN115" s="3">
        <f>ExternalDefaultDummys2008!CN119*(ExternalDefaultDummys2008!CN119+CM115)</f>
        <v>0</v>
      </c>
      <c r="CO115" s="3">
        <f>ExternalDefaultDummys2008!CO119*(ExternalDefaultDummys2008!CO119+CN115)</f>
        <v>0</v>
      </c>
      <c r="CP115" s="3">
        <f>ExternalDefaultDummys2008!CP119*(ExternalDefaultDummys2008!CP119+CO115)</f>
        <v>0</v>
      </c>
      <c r="CQ115" s="3">
        <f>ExternalDefaultDummys2008!CQ119*(ExternalDefaultDummys2008!CQ119+CP115)</f>
        <v>0</v>
      </c>
      <c r="CR115" s="3">
        <f>ExternalDefaultDummys2008!CR119*(ExternalDefaultDummys2008!CR119+CQ115)</f>
        <v>0</v>
      </c>
      <c r="CS115" s="3">
        <f>ExternalDefaultDummys2008!CS119*(ExternalDefaultDummys2008!CS119+CR115)</f>
        <v>0</v>
      </c>
      <c r="CT115" s="3">
        <f>ExternalDefaultDummys2008!CT119*(ExternalDefaultDummys2008!CT119+CS115)</f>
        <v>0</v>
      </c>
      <c r="CU115" s="3">
        <f>ExternalDefaultDummys2008!CU119*(ExternalDefaultDummys2008!CU119+CT115)</f>
        <v>0</v>
      </c>
      <c r="CV115" s="3">
        <f>ExternalDefaultDummys2008!CV119*(ExternalDefaultDummys2008!CV119+CU115)</f>
        <v>0</v>
      </c>
      <c r="CW115" s="3">
        <f>ExternalDefaultDummys2008!CW119*(ExternalDefaultDummys2008!CW119+CV115)</f>
        <v>0</v>
      </c>
      <c r="CX115" s="3">
        <f>ExternalDefaultDummys2008!CX119*(ExternalDefaultDummys2008!CX119+CW115)</f>
        <v>0</v>
      </c>
      <c r="CY115" s="3">
        <f>ExternalDefaultDummys2008!CY119*(ExternalDefaultDummys2008!CY119+CX115)</f>
        <v>0</v>
      </c>
      <c r="CZ115" s="3">
        <f>ExternalDefaultDummys2008!CZ119*(ExternalDefaultDummys2008!CZ119+CY115)</f>
        <v>0</v>
      </c>
      <c r="DA115" s="3">
        <f>ExternalDefaultDummys2008!DA119*(ExternalDefaultDummys2008!DA119+CZ115)</f>
        <v>0</v>
      </c>
      <c r="DB115" s="3">
        <f>ExternalDefaultDummys2008!DB119*(ExternalDefaultDummys2008!DB119+DA115)</f>
        <v>0</v>
      </c>
      <c r="DC115" s="3">
        <f>ExternalDefaultDummys2008!DC119*(ExternalDefaultDummys2008!DC119+DB115)</f>
        <v>0</v>
      </c>
      <c r="DD115" s="3">
        <f>ExternalDefaultDummys2008!DD119*(ExternalDefaultDummys2008!DD119+DC115)</f>
        <v>0</v>
      </c>
      <c r="DE115" s="3">
        <f>ExternalDefaultDummys2008!DE119*(ExternalDefaultDummys2008!DE119+DD115)</f>
        <v>0</v>
      </c>
      <c r="DF115" s="3">
        <f>ExternalDefaultDummys2008!DF119*(ExternalDefaultDummys2008!DF119+DE115)</f>
        <v>0</v>
      </c>
      <c r="DG115" s="3">
        <f>ExternalDefaultDummys2008!DG119*(ExternalDefaultDummys2008!DG119+DF115)</f>
        <v>0</v>
      </c>
      <c r="DH115" s="3">
        <f>ExternalDefaultDummys2008!DH119*(ExternalDefaultDummys2008!DH119+DG115)</f>
        <v>0</v>
      </c>
      <c r="DI115" s="3">
        <f>ExternalDefaultDummys2008!DI119*(ExternalDefaultDummys2008!DI119+DH115)</f>
        <v>0</v>
      </c>
      <c r="DJ115" s="3">
        <f>ExternalDefaultDummys2008!DJ119*(ExternalDefaultDummys2008!DJ119+DI115)</f>
        <v>0</v>
      </c>
      <c r="DK115" s="3">
        <f>ExternalDefaultDummys2008!DK119*(ExternalDefaultDummys2008!DK119+DJ115)</f>
        <v>0</v>
      </c>
      <c r="DL115" s="3">
        <f>ExternalDefaultDummys2008!DL119*(ExternalDefaultDummys2008!DL119+DK115)</f>
        <v>0</v>
      </c>
      <c r="DM115" s="3">
        <f>ExternalDefaultDummys2008!DM119*(ExternalDefaultDummys2008!DM119+DL115)</f>
        <v>0</v>
      </c>
      <c r="DN115" s="3">
        <f>ExternalDefaultDummys2008!DN119*(ExternalDefaultDummys2008!DN119+DM115)</f>
        <v>0</v>
      </c>
      <c r="DO115" s="3">
        <f>ExternalDefaultDummys2008!DO119*(ExternalDefaultDummys2008!DO119+DN115)</f>
        <v>0</v>
      </c>
      <c r="DP115" s="3">
        <f>ExternalDefaultDummys2008!DP119*(ExternalDefaultDummys2008!DP119+DO115)</f>
        <v>0</v>
      </c>
      <c r="DQ115" s="3">
        <f>ExternalDefaultDummys2008!DQ119*(ExternalDefaultDummys2008!DQ119+DP115)</f>
        <v>0</v>
      </c>
      <c r="DR115" s="3">
        <f>ExternalDefaultDummys2008!DR119*(ExternalDefaultDummys2008!DR119+DQ115)</f>
        <v>0</v>
      </c>
      <c r="DS115" s="3">
        <f>ExternalDefaultDummys2008!DS119*(ExternalDefaultDummys2008!DS119+DR115)</f>
        <v>0</v>
      </c>
      <c r="DT115" s="3">
        <f>ExternalDefaultDummys2008!DT119*(ExternalDefaultDummys2008!DT119+DS115)</f>
        <v>0</v>
      </c>
      <c r="DU115" s="3">
        <f>ExternalDefaultDummys2008!DU119*(ExternalDefaultDummys2008!DU119+DT115)</f>
        <v>0</v>
      </c>
      <c r="DV115" s="3">
        <f>ExternalDefaultDummys2008!DV119*(ExternalDefaultDummys2008!DV119+DU115)</f>
        <v>0</v>
      </c>
      <c r="DW115" s="3">
        <f>ExternalDefaultDummys2008!DW119*(ExternalDefaultDummys2008!DW119+DV115)</f>
        <v>0</v>
      </c>
      <c r="DX115" s="3">
        <f>ExternalDefaultDummys2008!DX119*(ExternalDefaultDummys2008!DX119+DW115)</f>
        <v>0</v>
      </c>
      <c r="DY115" s="3">
        <f>ExternalDefaultDummys2008!DY119*(ExternalDefaultDummys2008!DY119+DX115)</f>
        <v>0</v>
      </c>
      <c r="DZ115" s="3">
        <f>ExternalDefaultDummys2008!DZ119*(ExternalDefaultDummys2008!DZ119+DY115)</f>
        <v>0</v>
      </c>
      <c r="EA115" s="3">
        <f>ExternalDefaultDummys2008!EA119*(ExternalDefaultDummys2008!EA119+DZ115)</f>
        <v>0</v>
      </c>
      <c r="EB115" s="3">
        <f>ExternalDefaultDummys2008!EB119*(ExternalDefaultDummys2008!EB119+EA115)</f>
        <v>0</v>
      </c>
      <c r="EC115" s="3">
        <f>ExternalDefaultDummys2008!EC119*(ExternalDefaultDummys2008!EC119+EB115)</f>
        <v>0</v>
      </c>
      <c r="ED115" s="3">
        <f>ExternalDefaultDummys2008!ED119*(ExternalDefaultDummys2008!ED119+EC115)</f>
        <v>0</v>
      </c>
      <c r="EE115" s="3">
        <f>ExternalDefaultDummys2008!EE119*(ExternalDefaultDummys2008!EE119+ED115)</f>
        <v>0</v>
      </c>
      <c r="EF115" s="3">
        <f>ExternalDefaultDummys2008!EF119*(ExternalDefaultDummys2008!EF119+EE115)</f>
        <v>0</v>
      </c>
      <c r="EG115" s="3">
        <f>ExternalDefaultDummys2008!EG119*(ExternalDefaultDummys2008!EG119+EF115)</f>
        <v>0</v>
      </c>
      <c r="EH115" s="3">
        <f>ExternalDefaultDummys2008!EH119*(ExternalDefaultDummys2008!EH119+EG115)</f>
        <v>0</v>
      </c>
      <c r="EI115" s="3">
        <f>ExternalDefaultDummys2008!EI119*(ExternalDefaultDummys2008!EI119+EH115)</f>
        <v>0</v>
      </c>
      <c r="EJ115" s="3">
        <f>ExternalDefaultDummys2008!EJ119*(ExternalDefaultDummys2008!EJ119+EI115)</f>
        <v>0</v>
      </c>
      <c r="EK115" s="3">
        <f>ExternalDefaultDummys2008!EK119*(ExternalDefaultDummys2008!EK119+EJ115)</f>
        <v>0</v>
      </c>
      <c r="EL115" s="3">
        <f>ExternalDefaultDummys2008!EL119*(ExternalDefaultDummys2008!EL119+EK115)</f>
        <v>0</v>
      </c>
      <c r="EM115" s="3">
        <f>ExternalDefaultDummys2008!EM119*(ExternalDefaultDummys2008!EM119+EL115)</f>
        <v>0</v>
      </c>
      <c r="EN115" s="3">
        <f>ExternalDefaultDummys2008!EN119*(ExternalDefaultDummys2008!EN119+EM115)</f>
        <v>0</v>
      </c>
      <c r="EO115" s="3">
        <f>ExternalDefaultDummys2008!EO119*(ExternalDefaultDummys2008!EO119+EN115)</f>
        <v>0</v>
      </c>
      <c r="EP115" s="3">
        <f>ExternalDefaultDummys2008!EP119*(ExternalDefaultDummys2008!EP119+EO115)</f>
        <v>0</v>
      </c>
      <c r="EQ115" s="3">
        <f>ExternalDefaultDummys2008!EQ119*(ExternalDefaultDummys2008!EQ119+EP115)</f>
        <v>0</v>
      </c>
      <c r="ER115" s="3">
        <f>ExternalDefaultDummys2008!ER119*(ExternalDefaultDummys2008!ER119+EQ115)</f>
        <v>0</v>
      </c>
      <c r="ES115" s="3">
        <f>ExternalDefaultDummys2008!ES119*(ExternalDefaultDummys2008!ES119+ER115)</f>
        <v>0</v>
      </c>
      <c r="ET115" s="3">
        <f>ExternalDefaultDummys2008!ET119*(ExternalDefaultDummys2008!ET119+ES115)</f>
        <v>0</v>
      </c>
      <c r="EU115" s="3">
        <f>ExternalDefaultDummys2008!EU119*(ExternalDefaultDummys2008!EU119+ET115)</f>
        <v>0</v>
      </c>
      <c r="EV115" s="3">
        <f>ExternalDefaultDummys2008!EV119*(ExternalDefaultDummys2008!EV119+EU115)</f>
        <v>0</v>
      </c>
      <c r="EW115" s="3">
        <f>ExternalDefaultDummys2008!EW119*(ExternalDefaultDummys2008!EW119+EV115)</f>
        <v>0</v>
      </c>
      <c r="EX115" s="3">
        <f>ExternalDefaultDummys2008!EX119*(ExternalDefaultDummys2008!EX119+EW115)</f>
        <v>0</v>
      </c>
      <c r="EY115" s="3">
        <f>ExternalDefaultDummys2008!EY119*(ExternalDefaultDummys2008!EY119+EX115)</f>
        <v>0</v>
      </c>
      <c r="EZ115" s="3">
        <f>ExternalDefaultDummys2008!EZ119*(ExternalDefaultDummys2008!EZ119+EY115)</f>
        <v>0</v>
      </c>
      <c r="FA115" s="3">
        <f>ExternalDefaultDummys2008!FA119*(ExternalDefaultDummys2008!FA119+EZ115)</f>
        <v>0</v>
      </c>
      <c r="FB115" s="3">
        <f>ExternalDefaultDummys2008!FB119*(ExternalDefaultDummys2008!FB119+FA115)</f>
        <v>0</v>
      </c>
      <c r="FC115" s="3">
        <f>ExternalDefaultDummys2008!FC119*(ExternalDefaultDummys2008!FC119+FB115)</f>
        <v>0</v>
      </c>
      <c r="FD115" s="3">
        <f>ExternalDefaultDummys2008!FD119*(ExternalDefaultDummys2008!FD119+FC115)</f>
        <v>0</v>
      </c>
      <c r="FE115" s="3">
        <f>ExternalDefaultDummys2008!FE119*(ExternalDefaultDummys2008!FE119+FD115)</f>
        <v>0</v>
      </c>
      <c r="FF115" s="3">
        <f>ExternalDefaultDummys2008!FF119*(ExternalDefaultDummys2008!FF119+FE115)</f>
        <v>0</v>
      </c>
      <c r="FG115" s="3">
        <f>ExternalDefaultDummys2008!FG119*(ExternalDefaultDummys2008!FG119+FF115)</f>
        <v>0</v>
      </c>
      <c r="FH115" s="3">
        <f>ExternalDefaultDummys2008!FH119*(ExternalDefaultDummys2008!FH119+FG115)</f>
        <v>0</v>
      </c>
      <c r="FI115" s="3">
        <f>ExternalDefaultDummys2008!FI119*(ExternalDefaultDummys2008!FI119+FH115)</f>
        <v>0</v>
      </c>
      <c r="FJ115" s="3">
        <f>ExternalDefaultDummys2008!FJ119*(ExternalDefaultDummys2008!FJ119+FI115)</f>
        <v>0</v>
      </c>
      <c r="FK115" s="3">
        <f>ExternalDefaultDummys2008!FK119*(ExternalDefaultDummys2008!FK119+FJ115)</f>
        <v>0</v>
      </c>
      <c r="FL115" s="3">
        <f>ExternalDefaultDummys2008!FL119*(ExternalDefaultDummys2008!FL119+FK115)</f>
        <v>0</v>
      </c>
      <c r="FM115" s="3">
        <f>ExternalDefaultDummys2008!FM119*(ExternalDefaultDummys2008!FM119+FL115)</f>
        <v>0</v>
      </c>
      <c r="FN115" s="3">
        <f>ExternalDefaultDummys2008!FN119*(ExternalDefaultDummys2008!FN119+FM115)</f>
        <v>0</v>
      </c>
      <c r="FO115" s="3">
        <f>ExternalDefaultDummys2008!FO119*(ExternalDefaultDummys2008!FO119+FN115)</f>
        <v>0</v>
      </c>
      <c r="FP115" s="3">
        <f>ExternalDefaultDummys2008!FP119*(ExternalDefaultDummys2008!FP119+FO115)</f>
        <v>0</v>
      </c>
      <c r="FQ115" s="3">
        <f>ExternalDefaultDummys2008!FQ119*(ExternalDefaultDummys2008!FQ119+FP115)</f>
        <v>0</v>
      </c>
      <c r="FR115" s="3">
        <f>ExternalDefaultDummys2008!FR119*(ExternalDefaultDummys2008!FR119+FQ115)</f>
        <v>0</v>
      </c>
      <c r="FS115" s="3">
        <f>ExternalDefaultDummys2008!FS119*(ExternalDefaultDummys2008!FS119+FR115)</f>
        <v>0</v>
      </c>
      <c r="FT115" s="3">
        <f>ExternalDefaultDummys2008!FT119*(ExternalDefaultDummys2008!FT119+FS115)</f>
        <v>0</v>
      </c>
      <c r="FU115" s="3">
        <f>ExternalDefaultDummys2008!FU119*(ExternalDefaultDummys2008!FU119+FT115)</f>
        <v>0</v>
      </c>
      <c r="FV115" s="3">
        <f>ExternalDefaultDummys2008!FV119*(ExternalDefaultDummys2008!FV119+FU115)</f>
        <v>0</v>
      </c>
      <c r="FW115" s="3">
        <f>ExternalDefaultDummys2008!FW119*(ExternalDefaultDummys2008!FW119+FV115)</f>
        <v>0</v>
      </c>
      <c r="FX115" s="3">
        <f>ExternalDefaultDummys2008!FX119*(ExternalDefaultDummys2008!FX119+FW115)</f>
        <v>0</v>
      </c>
      <c r="FY115" s="3">
        <f>ExternalDefaultDummys2008!FY119*(ExternalDefaultDummys2008!FY119+FX115)</f>
        <v>0</v>
      </c>
      <c r="FZ115" s="3">
        <f>ExternalDefaultDummys2008!FZ119*(ExternalDefaultDummys2008!FZ119+FY115)</f>
        <v>0</v>
      </c>
      <c r="GA115" s="3">
        <f>ExternalDefaultDummys2008!GA119*(ExternalDefaultDummys2008!GA119+FZ115)</f>
        <v>0</v>
      </c>
      <c r="GB115" s="3">
        <f>ExternalDefaultDummys2008!GB119*(ExternalDefaultDummys2008!GB119+GA115)</f>
        <v>0</v>
      </c>
      <c r="GC115" s="3">
        <f>ExternalDefaultDummys2008!GC119*(ExternalDefaultDummys2008!GC119+GB115)</f>
        <v>0</v>
      </c>
      <c r="GD115" s="3">
        <f>ExternalDefaultDummys2008!GD119*(ExternalDefaultDummys2008!GD119+GC115)</f>
        <v>0</v>
      </c>
      <c r="GE115" s="3">
        <f>ExternalDefaultDummys2008!GE119*(ExternalDefaultDummys2008!GE119+GD115)</f>
        <v>0</v>
      </c>
      <c r="GF115" s="3">
        <f>ExternalDefaultDummys2008!GF119*(ExternalDefaultDummys2008!GF119+GE115)</f>
        <v>0</v>
      </c>
      <c r="GG115" s="3">
        <f>ExternalDefaultDummys2008!GG119*(ExternalDefaultDummys2008!GG119+GF115)</f>
        <v>0</v>
      </c>
      <c r="GH115" s="3">
        <f>ExternalDefaultDummys2008!GH119*(ExternalDefaultDummys2008!GH119+GG115)</f>
        <v>1</v>
      </c>
      <c r="GI115" s="3">
        <f>ExternalDefaultDummys2008!GI119*(ExternalDefaultDummys2008!GI119+GH115)</f>
        <v>2</v>
      </c>
      <c r="GJ115" s="3">
        <f>ExternalDefaultDummys2008!GJ119*(ExternalDefaultDummys2008!GJ119+GI115)</f>
        <v>3</v>
      </c>
      <c r="GK115" s="3">
        <f>ExternalDefaultDummys2008!GK119*(ExternalDefaultDummys2008!GK119+GJ115)</f>
        <v>4</v>
      </c>
      <c r="GL115" s="3">
        <f>ExternalDefaultDummys2008!GL119*(ExternalDefaultDummys2008!GL119+GK115)</f>
        <v>5</v>
      </c>
      <c r="GM115" s="3">
        <f>ExternalDefaultDummys2008!GM119*(ExternalDefaultDummys2008!GM119+GL115)</f>
        <v>6</v>
      </c>
      <c r="GN115" s="3">
        <f>ExternalDefaultDummys2008!GN119*(ExternalDefaultDummys2008!GN119+GM115)</f>
        <v>7</v>
      </c>
      <c r="GO115" s="3">
        <f>ExternalDefaultDummys2008!GO119*(ExternalDefaultDummys2008!GO119+GN115)</f>
        <v>8</v>
      </c>
      <c r="GP115" s="3">
        <f>ExternalDefaultDummys2008!GP119*(ExternalDefaultDummys2008!GP119+GO115)</f>
        <v>9</v>
      </c>
      <c r="GQ115" s="3">
        <f>ExternalDefaultDummys2008!GQ119*(ExternalDefaultDummys2008!GQ119+GP115)</f>
        <v>10</v>
      </c>
      <c r="GR115" s="3">
        <f>ExternalDefaultDummys2008!GR119*(ExternalDefaultDummys2008!GR119+GQ115)</f>
        <v>11</v>
      </c>
      <c r="GS115" s="3">
        <f>ExternalDefaultDummys2008!GS119*(ExternalDefaultDummys2008!GS119+GR115)</f>
        <v>12</v>
      </c>
      <c r="GT115" s="3">
        <f>ExternalDefaultDummys2008!GT119*(ExternalDefaultDummys2008!GT119+GS115)</f>
        <v>13</v>
      </c>
      <c r="GU115" s="3">
        <f>ExternalDefaultDummys2008!GU119*(ExternalDefaultDummys2008!GU119+GT115)</f>
        <v>14</v>
      </c>
      <c r="GV115" s="3">
        <f>ExternalDefaultDummys2008!GV119*(ExternalDefaultDummys2008!GV119+GU115)</f>
        <v>15</v>
      </c>
      <c r="GW115" s="3">
        <f>ExternalDefaultDummys2008!GW119*(ExternalDefaultDummys2008!GW119+GV115)</f>
        <v>16</v>
      </c>
      <c r="GX115" s="3">
        <f>ExternalDefaultDummys2008!GX119*(ExternalDefaultDummys2008!GX119+GW115)</f>
        <v>17</v>
      </c>
      <c r="GY115" s="3">
        <f>ExternalDefaultDummys2008!GY119*(ExternalDefaultDummys2008!GY119+GX115)</f>
        <v>18</v>
      </c>
      <c r="GZ115" s="3">
        <f>ExternalDefaultDummys2008!GZ119*(ExternalDefaultDummys2008!GZ119+GY115)</f>
        <v>19</v>
      </c>
      <c r="HA115" s="3">
        <f>ExternalDefaultDummys2008!HA119*(ExternalDefaultDummys2008!HA119+GZ115)</f>
        <v>20</v>
      </c>
      <c r="HB115" s="3">
        <f>ExternalDefaultDummys2008!HB119*(ExternalDefaultDummys2008!HB119+HA115)</f>
        <v>0</v>
      </c>
      <c r="HC115" s="3">
        <f>ExternalDefaultDummys2008!HC119*(ExternalDefaultDummys2008!HC119+HB115)</f>
        <v>0</v>
      </c>
      <c r="HE115" s="3">
        <f t="shared" si="4"/>
        <v>20</v>
      </c>
    </row>
    <row r="116" spans="1:217" x14ac:dyDescent="0.4">
      <c r="A116" s="3">
        <f t="shared" si="5"/>
        <v>108</v>
      </c>
      <c r="B116" s="26" t="s">
        <v>143</v>
      </c>
      <c r="C116" s="3">
        <f>ExternalDefaultDummys2008!C120*(ExternalDefaultDummys2008!C120+0)</f>
        <v>0</v>
      </c>
      <c r="D116" s="3">
        <f>ExternalDefaultDummys2008!D120*(ExternalDefaultDummys2008!D120+C116)</f>
        <v>0</v>
      </c>
      <c r="E116" s="3">
        <f>ExternalDefaultDummys2008!E120*(ExternalDefaultDummys2008!E120+D116)</f>
        <v>0</v>
      </c>
      <c r="F116" s="3">
        <f>ExternalDefaultDummys2008!F120*(ExternalDefaultDummys2008!F120+E116)</f>
        <v>0</v>
      </c>
      <c r="G116" s="3">
        <f>ExternalDefaultDummys2008!G120*(ExternalDefaultDummys2008!G120+F116)</f>
        <v>0</v>
      </c>
      <c r="H116" s="3">
        <f>ExternalDefaultDummys2008!H120*(ExternalDefaultDummys2008!H120+G116)</f>
        <v>0</v>
      </c>
      <c r="I116" s="3">
        <f>ExternalDefaultDummys2008!I120*(ExternalDefaultDummys2008!I120+H116)</f>
        <v>0</v>
      </c>
      <c r="J116" s="3">
        <f>ExternalDefaultDummys2008!J120*(ExternalDefaultDummys2008!J120+I116)</f>
        <v>0</v>
      </c>
      <c r="K116" s="3">
        <f>ExternalDefaultDummys2008!K120*(ExternalDefaultDummys2008!K120+J116)</f>
        <v>0</v>
      </c>
      <c r="L116" s="3">
        <f>ExternalDefaultDummys2008!L120*(ExternalDefaultDummys2008!L120+K116)</f>
        <v>0</v>
      </c>
      <c r="M116" s="3">
        <f>ExternalDefaultDummys2008!M120*(ExternalDefaultDummys2008!M120+L116)</f>
        <v>0</v>
      </c>
      <c r="N116" s="3">
        <f>ExternalDefaultDummys2008!N120*(ExternalDefaultDummys2008!N120+M116)</f>
        <v>0</v>
      </c>
      <c r="O116" s="3">
        <f>ExternalDefaultDummys2008!O120*(ExternalDefaultDummys2008!O120+N116)</f>
        <v>0</v>
      </c>
      <c r="P116" s="3">
        <f>ExternalDefaultDummys2008!P120*(ExternalDefaultDummys2008!P120+O116)</f>
        <v>0</v>
      </c>
      <c r="Q116" s="3">
        <f>ExternalDefaultDummys2008!Q120*(ExternalDefaultDummys2008!Q120+P116)</f>
        <v>0</v>
      </c>
      <c r="R116" s="3">
        <f>ExternalDefaultDummys2008!R120*(ExternalDefaultDummys2008!R120+Q116)</f>
        <v>0</v>
      </c>
      <c r="S116" s="3">
        <f>ExternalDefaultDummys2008!S120*(ExternalDefaultDummys2008!S120+R116)</f>
        <v>0</v>
      </c>
      <c r="T116" s="3">
        <f>ExternalDefaultDummys2008!T120*(ExternalDefaultDummys2008!T120+S116)</f>
        <v>0</v>
      </c>
      <c r="U116" s="3">
        <f>ExternalDefaultDummys2008!U120*(ExternalDefaultDummys2008!U120+T116)</f>
        <v>0</v>
      </c>
      <c r="V116" s="3">
        <f>ExternalDefaultDummys2008!V120*(ExternalDefaultDummys2008!V120+U116)</f>
        <v>0</v>
      </c>
      <c r="W116" s="3">
        <f>ExternalDefaultDummys2008!W120*(ExternalDefaultDummys2008!W120+V116)</f>
        <v>0</v>
      </c>
      <c r="X116" s="3">
        <f>ExternalDefaultDummys2008!X120*(ExternalDefaultDummys2008!X120+W116)</f>
        <v>0</v>
      </c>
      <c r="Y116" s="3">
        <f>ExternalDefaultDummys2008!Y120*(ExternalDefaultDummys2008!Y120+X116)</f>
        <v>0</v>
      </c>
      <c r="Z116" s="3">
        <f>ExternalDefaultDummys2008!Z120*(ExternalDefaultDummys2008!Z120+Y116)</f>
        <v>0</v>
      </c>
      <c r="AA116" s="3">
        <f>ExternalDefaultDummys2008!AA120*(ExternalDefaultDummys2008!AA120+Z116)</f>
        <v>0</v>
      </c>
      <c r="AB116" s="3">
        <f>ExternalDefaultDummys2008!AB120*(ExternalDefaultDummys2008!AB120+AA116)</f>
        <v>0</v>
      </c>
      <c r="AC116" s="3">
        <f>ExternalDefaultDummys2008!AC120*(ExternalDefaultDummys2008!AC120+AB116)</f>
        <v>0</v>
      </c>
      <c r="AD116" s="3">
        <f>ExternalDefaultDummys2008!AD120*(ExternalDefaultDummys2008!AD120+AC116)</f>
        <v>0</v>
      </c>
      <c r="AE116" s="3">
        <f>ExternalDefaultDummys2008!AE120*(ExternalDefaultDummys2008!AE120+AD116)</f>
        <v>0</v>
      </c>
      <c r="AF116" s="3">
        <f>ExternalDefaultDummys2008!AF120*(ExternalDefaultDummys2008!AF120+AE116)</f>
        <v>0</v>
      </c>
      <c r="AG116" s="3">
        <f>ExternalDefaultDummys2008!AG120*(ExternalDefaultDummys2008!AG120+AF116)</f>
        <v>0</v>
      </c>
      <c r="AH116" s="3">
        <f>ExternalDefaultDummys2008!AH120*(ExternalDefaultDummys2008!AH120+AG116)</f>
        <v>0</v>
      </c>
      <c r="AI116" s="3">
        <f>ExternalDefaultDummys2008!AI120*(ExternalDefaultDummys2008!AI120+AH116)</f>
        <v>0</v>
      </c>
      <c r="AJ116" s="3">
        <f>ExternalDefaultDummys2008!AJ120*(ExternalDefaultDummys2008!AJ120+AI116)</f>
        <v>0</v>
      </c>
      <c r="AK116" s="3">
        <f>ExternalDefaultDummys2008!AK120*(ExternalDefaultDummys2008!AK120+AJ116)</f>
        <v>0</v>
      </c>
      <c r="AL116" s="3">
        <f>ExternalDefaultDummys2008!AL120*(ExternalDefaultDummys2008!AL120+AK116)</f>
        <v>0</v>
      </c>
      <c r="AM116" s="3">
        <f>ExternalDefaultDummys2008!AM120*(ExternalDefaultDummys2008!AM120+AL116)</f>
        <v>0</v>
      </c>
      <c r="AN116" s="3">
        <f>ExternalDefaultDummys2008!AN120*(ExternalDefaultDummys2008!AN120+AM116)</f>
        <v>0</v>
      </c>
      <c r="AO116" s="3">
        <f>ExternalDefaultDummys2008!AO120*(ExternalDefaultDummys2008!AO120+AN116)</f>
        <v>0</v>
      </c>
      <c r="AP116" s="3">
        <f>ExternalDefaultDummys2008!AP120*(ExternalDefaultDummys2008!AP120+AO116)</f>
        <v>0</v>
      </c>
      <c r="AQ116" s="3">
        <f>ExternalDefaultDummys2008!AQ120*(ExternalDefaultDummys2008!AQ120+AP116)</f>
        <v>0</v>
      </c>
      <c r="AR116" s="3">
        <f>ExternalDefaultDummys2008!AR120*(ExternalDefaultDummys2008!AR120+AQ116)</f>
        <v>0</v>
      </c>
      <c r="AS116" s="3">
        <f>ExternalDefaultDummys2008!AS120*(ExternalDefaultDummys2008!AS120+AR116)</f>
        <v>0</v>
      </c>
      <c r="AT116" s="3">
        <f>ExternalDefaultDummys2008!AT120*(ExternalDefaultDummys2008!AT120+AS116)</f>
        <v>0</v>
      </c>
      <c r="AU116" s="3">
        <f>ExternalDefaultDummys2008!AU120*(ExternalDefaultDummys2008!AU120+AT116)</f>
        <v>0</v>
      </c>
      <c r="AV116" s="3">
        <f>ExternalDefaultDummys2008!AV120*(ExternalDefaultDummys2008!AV120+AU116)</f>
        <v>0</v>
      </c>
      <c r="AW116" s="3">
        <f>ExternalDefaultDummys2008!AW120*(ExternalDefaultDummys2008!AW120+AV116)</f>
        <v>0</v>
      </c>
      <c r="AX116" s="3">
        <f>ExternalDefaultDummys2008!AX120*(ExternalDefaultDummys2008!AX120+AW116)</f>
        <v>0</v>
      </c>
      <c r="AY116" s="3">
        <f>ExternalDefaultDummys2008!AY120*(ExternalDefaultDummys2008!AY120+AX116)</f>
        <v>0</v>
      </c>
      <c r="AZ116" s="3">
        <f>ExternalDefaultDummys2008!AZ120*(ExternalDefaultDummys2008!AZ120+AY116)</f>
        <v>0</v>
      </c>
      <c r="BA116" s="3">
        <f>ExternalDefaultDummys2008!BA120*(ExternalDefaultDummys2008!BA120+AZ116)</f>
        <v>0</v>
      </c>
      <c r="BB116" s="3">
        <f>ExternalDefaultDummys2008!BB120*(ExternalDefaultDummys2008!BB120+BA116)</f>
        <v>0</v>
      </c>
      <c r="BC116" s="3">
        <f>ExternalDefaultDummys2008!BC120*(ExternalDefaultDummys2008!BC120+BB116)</f>
        <v>0</v>
      </c>
      <c r="BD116" s="3">
        <f>ExternalDefaultDummys2008!BD120*(ExternalDefaultDummys2008!BD120+BC116)</f>
        <v>0</v>
      </c>
      <c r="BE116" s="3">
        <f>ExternalDefaultDummys2008!BE120*(ExternalDefaultDummys2008!BE120+BD116)</f>
        <v>0</v>
      </c>
      <c r="BF116" s="3">
        <f>ExternalDefaultDummys2008!BF120*(ExternalDefaultDummys2008!BF120+BE116)</f>
        <v>0</v>
      </c>
      <c r="BG116" s="3">
        <f>ExternalDefaultDummys2008!BG120*(ExternalDefaultDummys2008!BG120+BF116)</f>
        <v>0</v>
      </c>
      <c r="BH116" s="3">
        <f>ExternalDefaultDummys2008!BH120*(ExternalDefaultDummys2008!BH120+BG116)</f>
        <v>0</v>
      </c>
      <c r="BI116" s="3">
        <f>ExternalDefaultDummys2008!BI120*(ExternalDefaultDummys2008!BI120+BH116)</f>
        <v>0</v>
      </c>
      <c r="BJ116" s="3">
        <f>ExternalDefaultDummys2008!BJ120*(ExternalDefaultDummys2008!BJ120+BI116)</f>
        <v>0</v>
      </c>
      <c r="BK116" s="3">
        <f>ExternalDefaultDummys2008!BK120*(ExternalDefaultDummys2008!BK120+BJ116)</f>
        <v>0</v>
      </c>
      <c r="BL116" s="3">
        <f>ExternalDefaultDummys2008!BL120*(ExternalDefaultDummys2008!BL120+BK116)</f>
        <v>0</v>
      </c>
      <c r="BM116" s="3">
        <f>ExternalDefaultDummys2008!BM120*(ExternalDefaultDummys2008!BM120+BL116)</f>
        <v>0</v>
      </c>
      <c r="BN116" s="3">
        <f>ExternalDefaultDummys2008!BN120*(ExternalDefaultDummys2008!BN120+BM116)</f>
        <v>0</v>
      </c>
      <c r="BO116" s="3">
        <f>ExternalDefaultDummys2008!BO120*(ExternalDefaultDummys2008!BO120+BN116)</f>
        <v>0</v>
      </c>
      <c r="BP116" s="3">
        <f>ExternalDefaultDummys2008!BP120*(ExternalDefaultDummys2008!BP120+BO116)</f>
        <v>0</v>
      </c>
      <c r="BQ116" s="3">
        <f>ExternalDefaultDummys2008!BQ120*(ExternalDefaultDummys2008!BQ120+BP116)</f>
        <v>0</v>
      </c>
      <c r="BR116" s="3">
        <f>ExternalDefaultDummys2008!BR120*(ExternalDefaultDummys2008!BR120+BQ116)</f>
        <v>0</v>
      </c>
      <c r="BS116" s="3">
        <f>ExternalDefaultDummys2008!BS120*(ExternalDefaultDummys2008!BS120+BR116)</f>
        <v>0</v>
      </c>
      <c r="BT116" s="3">
        <f>ExternalDefaultDummys2008!BT120*(ExternalDefaultDummys2008!BT120+BS116)</f>
        <v>0</v>
      </c>
      <c r="BU116" s="3">
        <f>ExternalDefaultDummys2008!BU120*(ExternalDefaultDummys2008!BU120+BT116)</f>
        <v>0</v>
      </c>
      <c r="BV116" s="3">
        <f>ExternalDefaultDummys2008!BV120*(ExternalDefaultDummys2008!BV120+BU116)</f>
        <v>0</v>
      </c>
      <c r="BW116" s="3">
        <f>ExternalDefaultDummys2008!BW120*(ExternalDefaultDummys2008!BW120+BV116)</f>
        <v>0</v>
      </c>
      <c r="BX116" s="3">
        <f>ExternalDefaultDummys2008!BX120*(ExternalDefaultDummys2008!BX120+BW116)</f>
        <v>0</v>
      </c>
      <c r="BY116" s="3">
        <f>ExternalDefaultDummys2008!BY120*(ExternalDefaultDummys2008!BY120+BX116)</f>
        <v>0</v>
      </c>
      <c r="BZ116" s="3">
        <f>ExternalDefaultDummys2008!BZ120*(ExternalDefaultDummys2008!BZ120+BY116)</f>
        <v>0</v>
      </c>
      <c r="CA116" s="3">
        <f>ExternalDefaultDummys2008!CA120*(ExternalDefaultDummys2008!CA120+BZ116)</f>
        <v>0</v>
      </c>
      <c r="CB116" s="3">
        <f>ExternalDefaultDummys2008!CB120*(ExternalDefaultDummys2008!CB120+CA116)</f>
        <v>0</v>
      </c>
      <c r="CC116" s="3">
        <f>ExternalDefaultDummys2008!CC120*(ExternalDefaultDummys2008!CC120+CB116)</f>
        <v>0</v>
      </c>
      <c r="CD116" s="3">
        <f>ExternalDefaultDummys2008!CD120*(ExternalDefaultDummys2008!CD120+CC116)</f>
        <v>0</v>
      </c>
      <c r="CE116" s="3">
        <f>ExternalDefaultDummys2008!CE120*(ExternalDefaultDummys2008!CE120+CD116)</f>
        <v>0</v>
      </c>
      <c r="CF116" s="3">
        <f>ExternalDefaultDummys2008!CF120*(ExternalDefaultDummys2008!CF120+CE116)</f>
        <v>0</v>
      </c>
      <c r="CG116" s="3">
        <f>ExternalDefaultDummys2008!CG120*(ExternalDefaultDummys2008!CG120+CF116)</f>
        <v>0</v>
      </c>
      <c r="CH116" s="3">
        <f>ExternalDefaultDummys2008!CH120*(ExternalDefaultDummys2008!CH120+CG116)</f>
        <v>0</v>
      </c>
      <c r="CI116" s="3">
        <f>ExternalDefaultDummys2008!CI120*(ExternalDefaultDummys2008!CI120+CH116)</f>
        <v>0</v>
      </c>
      <c r="CJ116" s="3">
        <f>ExternalDefaultDummys2008!CJ120*(ExternalDefaultDummys2008!CJ120+CI116)</f>
        <v>0</v>
      </c>
      <c r="CK116" s="3">
        <f>ExternalDefaultDummys2008!CK120*(ExternalDefaultDummys2008!CK120+CJ116)</f>
        <v>0</v>
      </c>
      <c r="CL116" s="3">
        <f>ExternalDefaultDummys2008!CL120*(ExternalDefaultDummys2008!CL120+CK116)</f>
        <v>0</v>
      </c>
      <c r="CM116" s="3">
        <f>ExternalDefaultDummys2008!CM120*(ExternalDefaultDummys2008!CM120+CL116)</f>
        <v>0</v>
      </c>
      <c r="CN116" s="3">
        <f>ExternalDefaultDummys2008!CN120*(ExternalDefaultDummys2008!CN120+CM116)</f>
        <v>0</v>
      </c>
      <c r="CO116" s="3">
        <f>ExternalDefaultDummys2008!CO120*(ExternalDefaultDummys2008!CO120+CN116)</f>
        <v>0</v>
      </c>
      <c r="CP116" s="3">
        <f>ExternalDefaultDummys2008!CP120*(ExternalDefaultDummys2008!CP120+CO116)</f>
        <v>0</v>
      </c>
      <c r="CQ116" s="3">
        <f>ExternalDefaultDummys2008!CQ120*(ExternalDefaultDummys2008!CQ120+CP116)</f>
        <v>0</v>
      </c>
      <c r="CR116" s="3">
        <f>ExternalDefaultDummys2008!CR120*(ExternalDefaultDummys2008!CR120+CQ116)</f>
        <v>0</v>
      </c>
      <c r="CS116" s="3">
        <f>ExternalDefaultDummys2008!CS120*(ExternalDefaultDummys2008!CS120+CR116)</f>
        <v>0</v>
      </c>
      <c r="CT116" s="3">
        <f>ExternalDefaultDummys2008!CT120*(ExternalDefaultDummys2008!CT120+CS116)</f>
        <v>0</v>
      </c>
      <c r="CU116" s="3">
        <f>ExternalDefaultDummys2008!CU120*(ExternalDefaultDummys2008!CU120+CT116)</f>
        <v>0</v>
      </c>
      <c r="CV116" s="3">
        <f>ExternalDefaultDummys2008!CV120*(ExternalDefaultDummys2008!CV120+CU116)</f>
        <v>0</v>
      </c>
      <c r="CW116" s="3">
        <f>ExternalDefaultDummys2008!CW120*(ExternalDefaultDummys2008!CW120+CV116)</f>
        <v>0</v>
      </c>
      <c r="CX116" s="3">
        <f>ExternalDefaultDummys2008!CX120*(ExternalDefaultDummys2008!CX120+CW116)</f>
        <v>0</v>
      </c>
      <c r="CY116" s="3">
        <f>ExternalDefaultDummys2008!CY120*(ExternalDefaultDummys2008!CY120+CX116)</f>
        <v>0</v>
      </c>
      <c r="CZ116" s="3">
        <f>ExternalDefaultDummys2008!CZ120*(ExternalDefaultDummys2008!CZ120+CY116)</f>
        <v>0</v>
      </c>
      <c r="DA116" s="3">
        <f>ExternalDefaultDummys2008!DA120*(ExternalDefaultDummys2008!DA120+CZ116)</f>
        <v>0</v>
      </c>
      <c r="DB116" s="3">
        <f>ExternalDefaultDummys2008!DB120*(ExternalDefaultDummys2008!DB120+DA116)</f>
        <v>0</v>
      </c>
      <c r="DC116" s="3">
        <f>ExternalDefaultDummys2008!DC120*(ExternalDefaultDummys2008!DC120+DB116)</f>
        <v>0</v>
      </c>
      <c r="DD116" s="3">
        <f>ExternalDefaultDummys2008!DD120*(ExternalDefaultDummys2008!DD120+DC116)</f>
        <v>0</v>
      </c>
      <c r="DE116" s="3">
        <f>ExternalDefaultDummys2008!DE120*(ExternalDefaultDummys2008!DE120+DD116)</f>
        <v>0</v>
      </c>
      <c r="DF116" s="3">
        <f>ExternalDefaultDummys2008!DF120*(ExternalDefaultDummys2008!DF120+DE116)</f>
        <v>0</v>
      </c>
      <c r="DG116" s="3">
        <f>ExternalDefaultDummys2008!DG120*(ExternalDefaultDummys2008!DG120+DF116)</f>
        <v>0</v>
      </c>
      <c r="DH116" s="3">
        <f>ExternalDefaultDummys2008!DH120*(ExternalDefaultDummys2008!DH120+DG116)</f>
        <v>0</v>
      </c>
      <c r="DI116" s="3">
        <f>ExternalDefaultDummys2008!DI120*(ExternalDefaultDummys2008!DI120+DH116)</f>
        <v>0</v>
      </c>
      <c r="DJ116" s="3">
        <f>ExternalDefaultDummys2008!DJ120*(ExternalDefaultDummys2008!DJ120+DI116)</f>
        <v>0</v>
      </c>
      <c r="DK116" s="3">
        <f>ExternalDefaultDummys2008!DK120*(ExternalDefaultDummys2008!DK120+DJ116)</f>
        <v>0</v>
      </c>
      <c r="DL116" s="3">
        <f>ExternalDefaultDummys2008!DL120*(ExternalDefaultDummys2008!DL120+DK116)</f>
        <v>0</v>
      </c>
      <c r="DM116" s="3">
        <f>ExternalDefaultDummys2008!DM120*(ExternalDefaultDummys2008!DM120+DL116)</f>
        <v>0</v>
      </c>
      <c r="DN116" s="3">
        <f>ExternalDefaultDummys2008!DN120*(ExternalDefaultDummys2008!DN120+DM116)</f>
        <v>0</v>
      </c>
      <c r="DO116" s="3">
        <f>ExternalDefaultDummys2008!DO120*(ExternalDefaultDummys2008!DO120+DN116)</f>
        <v>0</v>
      </c>
      <c r="DP116" s="3">
        <f>ExternalDefaultDummys2008!DP120*(ExternalDefaultDummys2008!DP120+DO116)</f>
        <v>0</v>
      </c>
      <c r="DQ116" s="3">
        <f>ExternalDefaultDummys2008!DQ120*(ExternalDefaultDummys2008!DQ120+DP116)</f>
        <v>0</v>
      </c>
      <c r="DR116" s="3">
        <f>ExternalDefaultDummys2008!DR120*(ExternalDefaultDummys2008!DR120+DQ116)</f>
        <v>0</v>
      </c>
      <c r="DS116" s="3">
        <f>ExternalDefaultDummys2008!DS120*(ExternalDefaultDummys2008!DS120+DR116)</f>
        <v>0</v>
      </c>
      <c r="DT116" s="3">
        <f>ExternalDefaultDummys2008!DT120*(ExternalDefaultDummys2008!DT120+DS116)</f>
        <v>0</v>
      </c>
      <c r="DU116" s="3">
        <f>ExternalDefaultDummys2008!DU120*(ExternalDefaultDummys2008!DU120+DT116)</f>
        <v>0</v>
      </c>
      <c r="DV116" s="3">
        <f>ExternalDefaultDummys2008!DV120*(ExternalDefaultDummys2008!DV120+DU116)</f>
        <v>0</v>
      </c>
      <c r="DW116" s="3">
        <f>ExternalDefaultDummys2008!DW120*(ExternalDefaultDummys2008!DW120+DV116)</f>
        <v>0</v>
      </c>
      <c r="DX116" s="3">
        <f>ExternalDefaultDummys2008!DX120*(ExternalDefaultDummys2008!DX120+DW116)</f>
        <v>0</v>
      </c>
      <c r="DY116" s="3">
        <f>ExternalDefaultDummys2008!DY120*(ExternalDefaultDummys2008!DY120+DX116)</f>
        <v>0</v>
      </c>
      <c r="DZ116" s="3">
        <f>ExternalDefaultDummys2008!DZ120*(ExternalDefaultDummys2008!DZ120+DY116)</f>
        <v>0</v>
      </c>
      <c r="EA116" s="3">
        <f>ExternalDefaultDummys2008!EA120*(ExternalDefaultDummys2008!EA120+DZ116)</f>
        <v>0</v>
      </c>
      <c r="EB116" s="3">
        <f>ExternalDefaultDummys2008!EB120*(ExternalDefaultDummys2008!EB120+EA116)</f>
        <v>0</v>
      </c>
      <c r="EC116" s="3">
        <f>ExternalDefaultDummys2008!EC120*(ExternalDefaultDummys2008!EC120+EB116)</f>
        <v>0</v>
      </c>
      <c r="ED116" s="3">
        <f>ExternalDefaultDummys2008!ED120*(ExternalDefaultDummys2008!ED120+EC116)</f>
        <v>0</v>
      </c>
      <c r="EE116" s="3">
        <f>ExternalDefaultDummys2008!EE120*(ExternalDefaultDummys2008!EE120+ED116)</f>
        <v>0</v>
      </c>
      <c r="EF116" s="3">
        <f>ExternalDefaultDummys2008!EF120*(ExternalDefaultDummys2008!EF120+EE116)</f>
        <v>0</v>
      </c>
      <c r="EG116" s="3">
        <f>ExternalDefaultDummys2008!EG120*(ExternalDefaultDummys2008!EG120+EF116)</f>
        <v>0</v>
      </c>
      <c r="EH116" s="3">
        <f>ExternalDefaultDummys2008!EH120*(ExternalDefaultDummys2008!EH120+EG116)</f>
        <v>0</v>
      </c>
      <c r="EI116" s="3">
        <f>ExternalDefaultDummys2008!EI120*(ExternalDefaultDummys2008!EI120+EH116)</f>
        <v>0</v>
      </c>
      <c r="EJ116" s="3">
        <f>ExternalDefaultDummys2008!EJ120*(ExternalDefaultDummys2008!EJ120+EI116)</f>
        <v>0</v>
      </c>
      <c r="EK116" s="3">
        <f>ExternalDefaultDummys2008!EK120*(ExternalDefaultDummys2008!EK120+EJ116)</f>
        <v>0</v>
      </c>
      <c r="EL116" s="3">
        <f>ExternalDefaultDummys2008!EL120*(ExternalDefaultDummys2008!EL120+EK116)</f>
        <v>0</v>
      </c>
      <c r="EM116" s="3">
        <f>ExternalDefaultDummys2008!EM120*(ExternalDefaultDummys2008!EM120+EL116)</f>
        <v>0</v>
      </c>
      <c r="EN116" s="3">
        <f>ExternalDefaultDummys2008!EN120*(ExternalDefaultDummys2008!EN120+EM116)</f>
        <v>0</v>
      </c>
      <c r="EO116" s="3">
        <f>ExternalDefaultDummys2008!EO120*(ExternalDefaultDummys2008!EO120+EN116)</f>
        <v>0</v>
      </c>
      <c r="EP116" s="3">
        <f>ExternalDefaultDummys2008!EP120*(ExternalDefaultDummys2008!EP120+EO116)</f>
        <v>0</v>
      </c>
      <c r="EQ116" s="3">
        <f>ExternalDefaultDummys2008!EQ120*(ExternalDefaultDummys2008!EQ120+EP116)</f>
        <v>0</v>
      </c>
      <c r="ER116" s="3">
        <f>ExternalDefaultDummys2008!ER120*(ExternalDefaultDummys2008!ER120+EQ116)</f>
        <v>0</v>
      </c>
      <c r="ES116" s="3">
        <f>ExternalDefaultDummys2008!ES120*(ExternalDefaultDummys2008!ES120+ER116)</f>
        <v>0</v>
      </c>
      <c r="ET116" s="3">
        <f>ExternalDefaultDummys2008!ET120*(ExternalDefaultDummys2008!ET120+ES116)</f>
        <v>0</v>
      </c>
      <c r="EU116" s="3">
        <f>ExternalDefaultDummys2008!EU120*(ExternalDefaultDummys2008!EU120+ET116)</f>
        <v>0</v>
      </c>
      <c r="EV116" s="3">
        <f>ExternalDefaultDummys2008!EV120*(ExternalDefaultDummys2008!EV120+EU116)</f>
        <v>0</v>
      </c>
      <c r="EW116" s="3">
        <f>ExternalDefaultDummys2008!EW120*(ExternalDefaultDummys2008!EW120+EV116)</f>
        <v>0</v>
      </c>
      <c r="EX116" s="3">
        <f>ExternalDefaultDummys2008!EX120*(ExternalDefaultDummys2008!EX120+EW116)</f>
        <v>0</v>
      </c>
      <c r="EY116" s="3">
        <f>ExternalDefaultDummys2008!EY120*(ExternalDefaultDummys2008!EY120+EX116)</f>
        <v>0</v>
      </c>
      <c r="EZ116" s="3">
        <f>ExternalDefaultDummys2008!EZ120*(ExternalDefaultDummys2008!EZ120+EY116)</f>
        <v>0</v>
      </c>
      <c r="FA116" s="3">
        <f>ExternalDefaultDummys2008!FA120*(ExternalDefaultDummys2008!FA120+EZ116)</f>
        <v>0</v>
      </c>
      <c r="FB116" s="3">
        <f>ExternalDefaultDummys2008!FB120*(ExternalDefaultDummys2008!FB120+FA116)</f>
        <v>0</v>
      </c>
      <c r="FC116" s="3">
        <f>ExternalDefaultDummys2008!FC120*(ExternalDefaultDummys2008!FC120+FB116)</f>
        <v>0</v>
      </c>
      <c r="FD116" s="3">
        <f>ExternalDefaultDummys2008!FD120*(ExternalDefaultDummys2008!FD120+FC116)</f>
        <v>0</v>
      </c>
      <c r="FE116" s="3">
        <f>ExternalDefaultDummys2008!FE120*(ExternalDefaultDummys2008!FE120+FD116)</f>
        <v>0</v>
      </c>
      <c r="FF116" s="3">
        <f>ExternalDefaultDummys2008!FF120*(ExternalDefaultDummys2008!FF120+FE116)</f>
        <v>0</v>
      </c>
      <c r="FG116" s="3">
        <f>ExternalDefaultDummys2008!FG120*(ExternalDefaultDummys2008!FG120+FF116)</f>
        <v>0</v>
      </c>
      <c r="FH116" s="3">
        <f>ExternalDefaultDummys2008!FH120*(ExternalDefaultDummys2008!FH120+FG116)</f>
        <v>0</v>
      </c>
      <c r="FI116" s="3">
        <f>ExternalDefaultDummys2008!FI120*(ExternalDefaultDummys2008!FI120+FH116)</f>
        <v>0</v>
      </c>
      <c r="FJ116" s="3">
        <f>ExternalDefaultDummys2008!FJ120*(ExternalDefaultDummys2008!FJ120+FI116)</f>
        <v>0</v>
      </c>
      <c r="FK116" s="3">
        <f>ExternalDefaultDummys2008!FK120*(ExternalDefaultDummys2008!FK120+FJ116)</f>
        <v>0</v>
      </c>
      <c r="FL116" s="3">
        <f>ExternalDefaultDummys2008!FL120*(ExternalDefaultDummys2008!FL120+FK116)</f>
        <v>0</v>
      </c>
      <c r="FM116" s="3">
        <f>ExternalDefaultDummys2008!FM120*(ExternalDefaultDummys2008!FM120+FL116)</f>
        <v>0</v>
      </c>
      <c r="FN116" s="3">
        <f>ExternalDefaultDummys2008!FN120*(ExternalDefaultDummys2008!FN120+FM116)</f>
        <v>0</v>
      </c>
      <c r="FO116" s="3">
        <f>ExternalDefaultDummys2008!FO120*(ExternalDefaultDummys2008!FO120+FN116)</f>
        <v>0</v>
      </c>
      <c r="FP116" s="3">
        <f>ExternalDefaultDummys2008!FP120*(ExternalDefaultDummys2008!FP120+FO116)</f>
        <v>0</v>
      </c>
      <c r="FQ116" s="3">
        <f>ExternalDefaultDummys2008!FQ120*(ExternalDefaultDummys2008!FQ120+FP116)</f>
        <v>0</v>
      </c>
      <c r="FR116" s="3">
        <f>ExternalDefaultDummys2008!FR120*(ExternalDefaultDummys2008!FR120+FQ116)</f>
        <v>0</v>
      </c>
      <c r="FS116" s="3">
        <f>ExternalDefaultDummys2008!FS120*(ExternalDefaultDummys2008!FS120+FR116)</f>
        <v>0</v>
      </c>
      <c r="FT116" s="3">
        <f>ExternalDefaultDummys2008!FT120*(ExternalDefaultDummys2008!FT120+FS116)</f>
        <v>0</v>
      </c>
      <c r="FU116" s="3">
        <f>ExternalDefaultDummys2008!FU120*(ExternalDefaultDummys2008!FU120+FT116)</f>
        <v>0</v>
      </c>
      <c r="FV116" s="3">
        <f>ExternalDefaultDummys2008!FV120*(ExternalDefaultDummys2008!FV120+FU116)</f>
        <v>0</v>
      </c>
      <c r="FW116" s="3">
        <f>ExternalDefaultDummys2008!FW120*(ExternalDefaultDummys2008!FW120+FV116)</f>
        <v>0</v>
      </c>
      <c r="FX116" s="3">
        <f>ExternalDefaultDummys2008!FX120*(ExternalDefaultDummys2008!FX120+FW116)</f>
        <v>0</v>
      </c>
      <c r="FY116" s="3">
        <f>ExternalDefaultDummys2008!FY120*(ExternalDefaultDummys2008!FY120+FX116)</f>
        <v>0</v>
      </c>
      <c r="FZ116" s="3">
        <f>ExternalDefaultDummys2008!FZ120*(ExternalDefaultDummys2008!FZ120+FY116)</f>
        <v>0</v>
      </c>
      <c r="GA116" s="3">
        <f>ExternalDefaultDummys2008!GA120*(ExternalDefaultDummys2008!GA120+FZ116)</f>
        <v>0</v>
      </c>
      <c r="GB116" s="3">
        <f>ExternalDefaultDummys2008!GB120*(ExternalDefaultDummys2008!GB120+GA116)</f>
        <v>0</v>
      </c>
      <c r="GC116" s="3">
        <f>ExternalDefaultDummys2008!GC120*(ExternalDefaultDummys2008!GC120+GB116)</f>
        <v>0</v>
      </c>
      <c r="GD116" s="3">
        <f>ExternalDefaultDummys2008!GD120*(ExternalDefaultDummys2008!GD120+GC116)</f>
        <v>0</v>
      </c>
      <c r="GE116" s="3">
        <f>ExternalDefaultDummys2008!GE120*(ExternalDefaultDummys2008!GE120+GD116)</f>
        <v>0</v>
      </c>
      <c r="GF116" s="3">
        <f>ExternalDefaultDummys2008!GF120*(ExternalDefaultDummys2008!GF120+GE116)</f>
        <v>0</v>
      </c>
      <c r="GG116" s="3">
        <f>ExternalDefaultDummys2008!GG120*(ExternalDefaultDummys2008!GG120+GF116)</f>
        <v>0</v>
      </c>
      <c r="GH116" s="3">
        <f>ExternalDefaultDummys2008!GH120*(ExternalDefaultDummys2008!GH120+GG116)</f>
        <v>0</v>
      </c>
      <c r="GI116" s="3">
        <f>ExternalDefaultDummys2008!GI120*(ExternalDefaultDummys2008!GI120+GH116)</f>
        <v>0</v>
      </c>
      <c r="GJ116" s="3">
        <f>ExternalDefaultDummys2008!GJ120*(ExternalDefaultDummys2008!GJ120+GI116)</f>
        <v>1</v>
      </c>
      <c r="GK116" s="3">
        <f>ExternalDefaultDummys2008!GK120*(ExternalDefaultDummys2008!GK120+GJ116)</f>
        <v>2</v>
      </c>
      <c r="GL116" s="3">
        <f>ExternalDefaultDummys2008!GL120*(ExternalDefaultDummys2008!GL120+GK116)</f>
        <v>3</v>
      </c>
      <c r="GM116" s="3">
        <f>ExternalDefaultDummys2008!GM120*(ExternalDefaultDummys2008!GM120+GL116)</f>
        <v>4</v>
      </c>
      <c r="GN116" s="3">
        <f>ExternalDefaultDummys2008!GN120*(ExternalDefaultDummys2008!GN120+GM116)</f>
        <v>5</v>
      </c>
      <c r="GO116" s="3">
        <f>ExternalDefaultDummys2008!GO120*(ExternalDefaultDummys2008!GO120+GN116)</f>
        <v>0</v>
      </c>
      <c r="GP116" s="3">
        <f>ExternalDefaultDummys2008!GP120*(ExternalDefaultDummys2008!GP120+GO116)</f>
        <v>0</v>
      </c>
      <c r="GQ116" s="3">
        <f>ExternalDefaultDummys2008!GQ120*(ExternalDefaultDummys2008!GQ120+GP116)</f>
        <v>0</v>
      </c>
      <c r="GR116" s="3">
        <f>ExternalDefaultDummys2008!GR120*(ExternalDefaultDummys2008!GR120+GQ116)</f>
        <v>0</v>
      </c>
      <c r="GS116" s="3">
        <f>ExternalDefaultDummys2008!GS120*(ExternalDefaultDummys2008!GS120+GR116)</f>
        <v>0</v>
      </c>
      <c r="GT116" s="3">
        <f>ExternalDefaultDummys2008!GT120*(ExternalDefaultDummys2008!GT120+GS116)</f>
        <v>0</v>
      </c>
      <c r="GU116" s="3">
        <f>ExternalDefaultDummys2008!GU120*(ExternalDefaultDummys2008!GU120+GT116)</f>
        <v>0</v>
      </c>
      <c r="GV116" s="3">
        <f>ExternalDefaultDummys2008!GV120*(ExternalDefaultDummys2008!GV120+GU116)</f>
        <v>0</v>
      </c>
      <c r="GW116" s="3">
        <f>ExternalDefaultDummys2008!GW120*(ExternalDefaultDummys2008!GW120+GV116)</f>
        <v>0</v>
      </c>
      <c r="GX116" s="3">
        <f>ExternalDefaultDummys2008!GX120*(ExternalDefaultDummys2008!GX120+GW116)</f>
        <v>0</v>
      </c>
      <c r="GY116" s="3">
        <f>ExternalDefaultDummys2008!GY120*(ExternalDefaultDummys2008!GY120+GX116)</f>
        <v>0</v>
      </c>
      <c r="GZ116" s="3">
        <f>ExternalDefaultDummys2008!GZ120*(ExternalDefaultDummys2008!GZ120+GY116)</f>
        <v>0</v>
      </c>
      <c r="HA116" s="3">
        <f>ExternalDefaultDummys2008!HA120*(ExternalDefaultDummys2008!HA120+GZ116)</f>
        <v>0</v>
      </c>
      <c r="HB116" s="3">
        <f>ExternalDefaultDummys2008!HB120*(ExternalDefaultDummys2008!HB120+HA116)</f>
        <v>0</v>
      </c>
      <c r="HC116" s="3">
        <f>ExternalDefaultDummys2008!HC120*(ExternalDefaultDummys2008!HC120+HB116)</f>
        <v>0</v>
      </c>
      <c r="HE116" s="3">
        <f t="shared" si="4"/>
        <v>5</v>
      </c>
    </row>
    <row r="117" spans="1:217" x14ac:dyDescent="0.4">
      <c r="A117" s="3">
        <f t="shared" si="5"/>
        <v>109</v>
      </c>
      <c r="B117" s="26" t="s">
        <v>144</v>
      </c>
      <c r="C117" s="3">
        <f>ExternalDefaultDummys2008!C122*(ExternalDefaultDummys2008!C122+0)</f>
        <v>0</v>
      </c>
      <c r="D117" s="3">
        <f>ExternalDefaultDummys2008!D122*(ExternalDefaultDummys2008!D122+C117)</f>
        <v>0</v>
      </c>
      <c r="E117" s="3">
        <f>ExternalDefaultDummys2008!E122*(ExternalDefaultDummys2008!E122+D117)</f>
        <v>0</v>
      </c>
      <c r="F117" s="3">
        <f>ExternalDefaultDummys2008!F122*(ExternalDefaultDummys2008!F122+E117)</f>
        <v>0</v>
      </c>
      <c r="G117" s="3">
        <f>ExternalDefaultDummys2008!G122*(ExternalDefaultDummys2008!G122+F117)</f>
        <v>0</v>
      </c>
      <c r="H117" s="3">
        <f>ExternalDefaultDummys2008!H122*(ExternalDefaultDummys2008!H122+G117)</f>
        <v>0</v>
      </c>
      <c r="I117" s="3">
        <f>ExternalDefaultDummys2008!I122*(ExternalDefaultDummys2008!I122+H117)</f>
        <v>0</v>
      </c>
      <c r="J117" s="3">
        <f>ExternalDefaultDummys2008!J122*(ExternalDefaultDummys2008!J122+I117)</f>
        <v>0</v>
      </c>
      <c r="K117" s="3">
        <f>ExternalDefaultDummys2008!K122*(ExternalDefaultDummys2008!K122+J117)</f>
        <v>0</v>
      </c>
      <c r="L117" s="3">
        <f>ExternalDefaultDummys2008!L122*(ExternalDefaultDummys2008!L122+K117)</f>
        <v>0</v>
      </c>
      <c r="M117" s="3">
        <f>ExternalDefaultDummys2008!M122*(ExternalDefaultDummys2008!M122+L117)</f>
        <v>0</v>
      </c>
      <c r="N117" s="3">
        <f>ExternalDefaultDummys2008!N122*(ExternalDefaultDummys2008!N122+M117)</f>
        <v>0</v>
      </c>
      <c r="O117" s="3">
        <f>ExternalDefaultDummys2008!O122*(ExternalDefaultDummys2008!O122+N117)</f>
        <v>0</v>
      </c>
      <c r="P117" s="3">
        <f>ExternalDefaultDummys2008!P122*(ExternalDefaultDummys2008!P122+O117)</f>
        <v>0</v>
      </c>
      <c r="Q117" s="3">
        <f>ExternalDefaultDummys2008!Q122*(ExternalDefaultDummys2008!Q122+P117)</f>
        <v>0</v>
      </c>
      <c r="R117" s="3">
        <f>ExternalDefaultDummys2008!R122*(ExternalDefaultDummys2008!R122+Q117)</f>
        <v>0</v>
      </c>
      <c r="S117" s="3">
        <f>ExternalDefaultDummys2008!S122*(ExternalDefaultDummys2008!S122+R117)</f>
        <v>0</v>
      </c>
      <c r="T117" s="3">
        <f>ExternalDefaultDummys2008!T122*(ExternalDefaultDummys2008!T122+S117)</f>
        <v>0</v>
      </c>
      <c r="U117" s="3">
        <f>ExternalDefaultDummys2008!U122*(ExternalDefaultDummys2008!U122+T117)</f>
        <v>0</v>
      </c>
      <c r="V117" s="3">
        <f>ExternalDefaultDummys2008!V122*(ExternalDefaultDummys2008!V122+U117)</f>
        <v>0</v>
      </c>
      <c r="W117" s="3">
        <f>ExternalDefaultDummys2008!W122*(ExternalDefaultDummys2008!W122+V117)</f>
        <v>0</v>
      </c>
      <c r="X117" s="3">
        <f>ExternalDefaultDummys2008!X122*(ExternalDefaultDummys2008!X122+W117)</f>
        <v>0</v>
      </c>
      <c r="Y117" s="3">
        <f>ExternalDefaultDummys2008!Y122*(ExternalDefaultDummys2008!Y122+X117)</f>
        <v>0</v>
      </c>
      <c r="Z117" s="3">
        <f>ExternalDefaultDummys2008!Z122*(ExternalDefaultDummys2008!Z122+Y117)</f>
        <v>0</v>
      </c>
      <c r="AA117" s="3">
        <f>ExternalDefaultDummys2008!AA122*(ExternalDefaultDummys2008!AA122+Z117)</f>
        <v>0</v>
      </c>
      <c r="AB117" s="3">
        <f>ExternalDefaultDummys2008!AB122*(ExternalDefaultDummys2008!AB122+AA117)</f>
        <v>0</v>
      </c>
      <c r="AC117" s="3">
        <f>ExternalDefaultDummys2008!AC122*(ExternalDefaultDummys2008!AC122+AB117)</f>
        <v>0</v>
      </c>
      <c r="AD117" s="3">
        <f>ExternalDefaultDummys2008!AD122*(ExternalDefaultDummys2008!AD122+AC117)</f>
        <v>0</v>
      </c>
      <c r="AE117" s="3">
        <f>ExternalDefaultDummys2008!AE122*(ExternalDefaultDummys2008!AE122+AD117)</f>
        <v>0</v>
      </c>
      <c r="AF117" s="3">
        <f>ExternalDefaultDummys2008!AF122*(ExternalDefaultDummys2008!AF122+AE117)</f>
        <v>0</v>
      </c>
      <c r="AG117" s="3">
        <f>ExternalDefaultDummys2008!AG122*(ExternalDefaultDummys2008!AG122+AF117)</f>
        <v>0</v>
      </c>
      <c r="AH117" s="3">
        <f>ExternalDefaultDummys2008!AH122*(ExternalDefaultDummys2008!AH122+AG117)</f>
        <v>0</v>
      </c>
      <c r="AI117" s="3">
        <f>ExternalDefaultDummys2008!AI122*(ExternalDefaultDummys2008!AI122+AH117)</f>
        <v>0</v>
      </c>
      <c r="AJ117" s="3">
        <f>ExternalDefaultDummys2008!AJ122*(ExternalDefaultDummys2008!AJ122+AI117)</f>
        <v>0</v>
      </c>
      <c r="AK117" s="3">
        <f>ExternalDefaultDummys2008!AK122*(ExternalDefaultDummys2008!AK122+AJ117)</f>
        <v>0</v>
      </c>
      <c r="AL117" s="3">
        <f>ExternalDefaultDummys2008!AL122*(ExternalDefaultDummys2008!AL122+AK117)</f>
        <v>0</v>
      </c>
      <c r="AM117" s="3">
        <f>ExternalDefaultDummys2008!AM122*(ExternalDefaultDummys2008!AM122+AL117)</f>
        <v>0</v>
      </c>
      <c r="AN117" s="3">
        <f>ExternalDefaultDummys2008!AN122*(ExternalDefaultDummys2008!AN122+AM117)</f>
        <v>0</v>
      </c>
      <c r="AO117" s="3">
        <f>ExternalDefaultDummys2008!AO122*(ExternalDefaultDummys2008!AO122+AN117)</f>
        <v>0</v>
      </c>
      <c r="AP117" s="3">
        <f>ExternalDefaultDummys2008!AP122*(ExternalDefaultDummys2008!AP122+AO117)</f>
        <v>0</v>
      </c>
      <c r="AQ117" s="3">
        <f>ExternalDefaultDummys2008!AQ122*(ExternalDefaultDummys2008!AQ122+AP117)</f>
        <v>0</v>
      </c>
      <c r="AR117" s="3">
        <f>ExternalDefaultDummys2008!AR122*(ExternalDefaultDummys2008!AR122+AQ117)</f>
        <v>0</v>
      </c>
      <c r="AS117" s="3">
        <f>ExternalDefaultDummys2008!AS122*(ExternalDefaultDummys2008!AS122+AR117)</f>
        <v>0</v>
      </c>
      <c r="AT117" s="3">
        <f>ExternalDefaultDummys2008!AT122*(ExternalDefaultDummys2008!AT122+AS117)</f>
        <v>0</v>
      </c>
      <c r="AU117" s="3">
        <f>ExternalDefaultDummys2008!AU122*(ExternalDefaultDummys2008!AU122+AT117)</f>
        <v>0</v>
      </c>
      <c r="AV117" s="3">
        <f>ExternalDefaultDummys2008!AV122*(ExternalDefaultDummys2008!AV122+AU117)</f>
        <v>0</v>
      </c>
      <c r="AW117" s="3">
        <f>ExternalDefaultDummys2008!AW122*(ExternalDefaultDummys2008!AW122+AV117)</f>
        <v>0</v>
      </c>
      <c r="AX117" s="3">
        <f>ExternalDefaultDummys2008!AX122*(ExternalDefaultDummys2008!AX122+AW117)</f>
        <v>0</v>
      </c>
      <c r="AY117" s="3">
        <f>ExternalDefaultDummys2008!AY122*(ExternalDefaultDummys2008!AY122+AX117)</f>
        <v>0</v>
      </c>
      <c r="AZ117" s="3">
        <f>ExternalDefaultDummys2008!AZ122*(ExternalDefaultDummys2008!AZ122+AY117)</f>
        <v>0</v>
      </c>
      <c r="BA117" s="3">
        <f>ExternalDefaultDummys2008!BA122*(ExternalDefaultDummys2008!BA122+AZ117)</f>
        <v>0</v>
      </c>
      <c r="BB117" s="3">
        <f>ExternalDefaultDummys2008!BB122*(ExternalDefaultDummys2008!BB122+BA117)</f>
        <v>0</v>
      </c>
      <c r="BC117" s="3">
        <f>ExternalDefaultDummys2008!BC122*(ExternalDefaultDummys2008!BC122+BB117)</f>
        <v>0</v>
      </c>
      <c r="BD117" s="3">
        <f>ExternalDefaultDummys2008!BD122*(ExternalDefaultDummys2008!BD122+BC117)</f>
        <v>0</v>
      </c>
      <c r="BE117" s="3">
        <f>ExternalDefaultDummys2008!BE122*(ExternalDefaultDummys2008!BE122+BD117)</f>
        <v>0</v>
      </c>
      <c r="BF117" s="3">
        <f>ExternalDefaultDummys2008!BF122*(ExternalDefaultDummys2008!BF122+BE117)</f>
        <v>0</v>
      </c>
      <c r="BG117" s="3">
        <f>ExternalDefaultDummys2008!BG122*(ExternalDefaultDummys2008!BG122+BF117)</f>
        <v>0</v>
      </c>
      <c r="BH117" s="3">
        <f>ExternalDefaultDummys2008!BH122*(ExternalDefaultDummys2008!BH122+BG117)</f>
        <v>0</v>
      </c>
      <c r="BI117" s="3">
        <f>ExternalDefaultDummys2008!BI122*(ExternalDefaultDummys2008!BI122+BH117)</f>
        <v>0</v>
      </c>
      <c r="BJ117" s="3">
        <f>ExternalDefaultDummys2008!BJ122*(ExternalDefaultDummys2008!BJ122+BI117)</f>
        <v>0</v>
      </c>
      <c r="BK117" s="3">
        <f>ExternalDefaultDummys2008!BK122*(ExternalDefaultDummys2008!BK122+BJ117)</f>
        <v>0</v>
      </c>
      <c r="BL117" s="3">
        <f>ExternalDefaultDummys2008!BL122*(ExternalDefaultDummys2008!BL122+BK117)</f>
        <v>0</v>
      </c>
      <c r="BM117" s="3">
        <f>ExternalDefaultDummys2008!BM122*(ExternalDefaultDummys2008!BM122+BL117)</f>
        <v>0</v>
      </c>
      <c r="BN117" s="3">
        <f>ExternalDefaultDummys2008!BN122*(ExternalDefaultDummys2008!BN122+BM117)</f>
        <v>0</v>
      </c>
      <c r="BO117" s="3">
        <f>ExternalDefaultDummys2008!BO122*(ExternalDefaultDummys2008!BO122+BN117)</f>
        <v>0</v>
      </c>
      <c r="BP117" s="3">
        <f>ExternalDefaultDummys2008!BP122*(ExternalDefaultDummys2008!BP122+BO117)</f>
        <v>0</v>
      </c>
      <c r="BQ117" s="3">
        <f>ExternalDefaultDummys2008!BQ122*(ExternalDefaultDummys2008!BQ122+BP117)</f>
        <v>0</v>
      </c>
      <c r="BR117" s="3">
        <f>ExternalDefaultDummys2008!BR122*(ExternalDefaultDummys2008!BR122+BQ117)</f>
        <v>0</v>
      </c>
      <c r="BS117" s="3">
        <f>ExternalDefaultDummys2008!BS122*(ExternalDefaultDummys2008!BS122+BR117)</f>
        <v>0</v>
      </c>
      <c r="BT117" s="3">
        <f>ExternalDefaultDummys2008!BT122*(ExternalDefaultDummys2008!BT122+BS117)</f>
        <v>0</v>
      </c>
      <c r="BU117" s="3">
        <f>ExternalDefaultDummys2008!BU122*(ExternalDefaultDummys2008!BU122+BT117)</f>
        <v>0</v>
      </c>
      <c r="BV117" s="3">
        <f>ExternalDefaultDummys2008!BV122*(ExternalDefaultDummys2008!BV122+BU117)</f>
        <v>0</v>
      </c>
      <c r="BW117" s="3">
        <f>ExternalDefaultDummys2008!BW122*(ExternalDefaultDummys2008!BW122+BV117)</f>
        <v>0</v>
      </c>
      <c r="BX117" s="3">
        <f>ExternalDefaultDummys2008!BX122*(ExternalDefaultDummys2008!BX122+BW117)</f>
        <v>0</v>
      </c>
      <c r="BY117" s="3">
        <f>ExternalDefaultDummys2008!BY122*(ExternalDefaultDummys2008!BY122+BX117)</f>
        <v>0</v>
      </c>
      <c r="BZ117" s="3">
        <f>ExternalDefaultDummys2008!BZ122*(ExternalDefaultDummys2008!BZ122+BY117)</f>
        <v>0</v>
      </c>
      <c r="CA117" s="3">
        <f>ExternalDefaultDummys2008!CA122*(ExternalDefaultDummys2008!CA122+BZ117)</f>
        <v>0</v>
      </c>
      <c r="CB117" s="3">
        <f>ExternalDefaultDummys2008!CB122*(ExternalDefaultDummys2008!CB122+CA117)</f>
        <v>0</v>
      </c>
      <c r="CC117" s="3">
        <f>ExternalDefaultDummys2008!CC122*(ExternalDefaultDummys2008!CC122+CB117)</f>
        <v>0</v>
      </c>
      <c r="CD117" s="3">
        <f>ExternalDefaultDummys2008!CD122*(ExternalDefaultDummys2008!CD122+CC117)</f>
        <v>0</v>
      </c>
      <c r="CE117" s="3">
        <f>ExternalDefaultDummys2008!CE122*(ExternalDefaultDummys2008!CE122+CD117)</f>
        <v>0</v>
      </c>
      <c r="CF117" s="3">
        <f>ExternalDefaultDummys2008!CF122*(ExternalDefaultDummys2008!CF122+CE117)</f>
        <v>0</v>
      </c>
      <c r="CG117" s="3">
        <f>ExternalDefaultDummys2008!CG122*(ExternalDefaultDummys2008!CG122+CF117)</f>
        <v>0</v>
      </c>
      <c r="CH117" s="3">
        <f>ExternalDefaultDummys2008!CH122*(ExternalDefaultDummys2008!CH122+CG117)</f>
        <v>0</v>
      </c>
      <c r="CI117" s="3">
        <f>ExternalDefaultDummys2008!CI122*(ExternalDefaultDummys2008!CI122+CH117)</f>
        <v>0</v>
      </c>
      <c r="CJ117" s="3">
        <f>ExternalDefaultDummys2008!CJ122*(ExternalDefaultDummys2008!CJ122+CI117)</f>
        <v>0</v>
      </c>
      <c r="CK117" s="3">
        <f>ExternalDefaultDummys2008!CK122*(ExternalDefaultDummys2008!CK122+CJ117)</f>
        <v>0</v>
      </c>
      <c r="CL117" s="3">
        <f>ExternalDefaultDummys2008!CL122*(ExternalDefaultDummys2008!CL122+CK117)</f>
        <v>0</v>
      </c>
      <c r="CM117" s="3">
        <f>ExternalDefaultDummys2008!CM122*(ExternalDefaultDummys2008!CM122+CL117)</f>
        <v>0</v>
      </c>
      <c r="CN117" s="3">
        <f>ExternalDefaultDummys2008!CN122*(ExternalDefaultDummys2008!CN122+CM117)</f>
        <v>0</v>
      </c>
      <c r="CO117" s="3">
        <f>ExternalDefaultDummys2008!CO122*(ExternalDefaultDummys2008!CO122+CN117)</f>
        <v>0</v>
      </c>
      <c r="CP117" s="3">
        <f>ExternalDefaultDummys2008!CP122*(ExternalDefaultDummys2008!CP122+CO117)</f>
        <v>0</v>
      </c>
      <c r="CQ117" s="3">
        <f>ExternalDefaultDummys2008!CQ122*(ExternalDefaultDummys2008!CQ122+CP117)</f>
        <v>0</v>
      </c>
      <c r="CR117" s="3">
        <f>ExternalDefaultDummys2008!CR122*(ExternalDefaultDummys2008!CR122+CQ117)</f>
        <v>0</v>
      </c>
      <c r="CS117" s="3">
        <f>ExternalDefaultDummys2008!CS122*(ExternalDefaultDummys2008!CS122+CR117)</f>
        <v>0</v>
      </c>
      <c r="CT117" s="3">
        <f>ExternalDefaultDummys2008!CT122*(ExternalDefaultDummys2008!CT122+CS117)</f>
        <v>0</v>
      </c>
      <c r="CU117" s="3">
        <f>ExternalDefaultDummys2008!CU122*(ExternalDefaultDummys2008!CU122+CT117)</f>
        <v>0</v>
      </c>
      <c r="CV117" s="3">
        <f>ExternalDefaultDummys2008!CV122*(ExternalDefaultDummys2008!CV122+CU117)</f>
        <v>0</v>
      </c>
      <c r="CW117" s="3">
        <f>ExternalDefaultDummys2008!CW122*(ExternalDefaultDummys2008!CW122+CV117)</f>
        <v>0</v>
      </c>
      <c r="CX117" s="3">
        <f>ExternalDefaultDummys2008!CX122*(ExternalDefaultDummys2008!CX122+CW117)</f>
        <v>0</v>
      </c>
      <c r="CY117" s="3">
        <f>ExternalDefaultDummys2008!CY122*(ExternalDefaultDummys2008!CY122+CX117)</f>
        <v>0</v>
      </c>
      <c r="CZ117" s="3">
        <f>ExternalDefaultDummys2008!CZ122*(ExternalDefaultDummys2008!CZ122+CY117)</f>
        <v>0</v>
      </c>
      <c r="DA117" s="3">
        <f>ExternalDefaultDummys2008!DA122*(ExternalDefaultDummys2008!DA122+CZ117)</f>
        <v>0</v>
      </c>
      <c r="DB117" s="3">
        <f>ExternalDefaultDummys2008!DB122*(ExternalDefaultDummys2008!DB122+DA117)</f>
        <v>0</v>
      </c>
      <c r="DC117" s="3">
        <f>ExternalDefaultDummys2008!DC122*(ExternalDefaultDummys2008!DC122+DB117)</f>
        <v>0</v>
      </c>
      <c r="DD117" s="3">
        <f>ExternalDefaultDummys2008!DD122*(ExternalDefaultDummys2008!DD122+DC117)</f>
        <v>0</v>
      </c>
      <c r="DE117" s="3">
        <f>ExternalDefaultDummys2008!DE122*(ExternalDefaultDummys2008!DE122+DD117)</f>
        <v>0</v>
      </c>
      <c r="DF117" s="3">
        <f>ExternalDefaultDummys2008!DF122*(ExternalDefaultDummys2008!DF122+DE117)</f>
        <v>0</v>
      </c>
      <c r="DG117" s="3">
        <f>ExternalDefaultDummys2008!DG122*(ExternalDefaultDummys2008!DG122+DF117)</f>
        <v>0</v>
      </c>
      <c r="DH117" s="3">
        <f>ExternalDefaultDummys2008!DH122*(ExternalDefaultDummys2008!DH122+DG117)</f>
        <v>0</v>
      </c>
      <c r="DI117" s="3">
        <f>ExternalDefaultDummys2008!DI122*(ExternalDefaultDummys2008!DI122+DH117)</f>
        <v>0</v>
      </c>
      <c r="DJ117" s="3">
        <f>ExternalDefaultDummys2008!DJ122*(ExternalDefaultDummys2008!DJ122+DI117)</f>
        <v>0</v>
      </c>
      <c r="DK117" s="3">
        <f>ExternalDefaultDummys2008!DK122*(ExternalDefaultDummys2008!DK122+DJ117)</f>
        <v>0</v>
      </c>
      <c r="DL117" s="3">
        <f>ExternalDefaultDummys2008!DL122*(ExternalDefaultDummys2008!DL122+DK117)</f>
        <v>0</v>
      </c>
      <c r="DM117" s="3">
        <f>ExternalDefaultDummys2008!DM122*(ExternalDefaultDummys2008!DM122+DL117)</f>
        <v>0</v>
      </c>
      <c r="DN117" s="3">
        <f>ExternalDefaultDummys2008!DN122*(ExternalDefaultDummys2008!DN122+DM117)</f>
        <v>0</v>
      </c>
      <c r="DO117" s="3">
        <f>ExternalDefaultDummys2008!DO122*(ExternalDefaultDummys2008!DO122+DN117)</f>
        <v>0</v>
      </c>
      <c r="DP117" s="3">
        <f>ExternalDefaultDummys2008!DP122*(ExternalDefaultDummys2008!DP122+DO117)</f>
        <v>0</v>
      </c>
      <c r="DQ117" s="3">
        <f>ExternalDefaultDummys2008!DQ122*(ExternalDefaultDummys2008!DQ122+DP117)</f>
        <v>0</v>
      </c>
      <c r="DR117" s="3">
        <f>ExternalDefaultDummys2008!DR122*(ExternalDefaultDummys2008!DR122+DQ117)</f>
        <v>0</v>
      </c>
      <c r="DS117" s="3">
        <f>ExternalDefaultDummys2008!DS122*(ExternalDefaultDummys2008!DS122+DR117)</f>
        <v>0</v>
      </c>
      <c r="DT117" s="3">
        <f>ExternalDefaultDummys2008!DT122*(ExternalDefaultDummys2008!DT122+DS117)</f>
        <v>0</v>
      </c>
      <c r="DU117" s="3">
        <f>ExternalDefaultDummys2008!DU122*(ExternalDefaultDummys2008!DU122+DT117)</f>
        <v>0</v>
      </c>
      <c r="DV117" s="3">
        <f>ExternalDefaultDummys2008!DV122*(ExternalDefaultDummys2008!DV122+DU117)</f>
        <v>0</v>
      </c>
      <c r="DW117" s="3">
        <f>ExternalDefaultDummys2008!DW122*(ExternalDefaultDummys2008!DW122+DV117)</f>
        <v>0</v>
      </c>
      <c r="DX117" s="3">
        <f>ExternalDefaultDummys2008!DX122*(ExternalDefaultDummys2008!DX122+DW117)</f>
        <v>0</v>
      </c>
      <c r="DY117" s="3">
        <f>ExternalDefaultDummys2008!DY122*(ExternalDefaultDummys2008!DY122+DX117)</f>
        <v>0</v>
      </c>
      <c r="DZ117" s="3">
        <f>ExternalDefaultDummys2008!DZ122*(ExternalDefaultDummys2008!DZ122+DY117)</f>
        <v>0</v>
      </c>
      <c r="EA117" s="3">
        <f>ExternalDefaultDummys2008!EA122*(ExternalDefaultDummys2008!EA122+DZ117)</f>
        <v>0</v>
      </c>
      <c r="EB117" s="3">
        <f>ExternalDefaultDummys2008!EB122*(ExternalDefaultDummys2008!EB122+EA117)</f>
        <v>0</v>
      </c>
      <c r="EC117" s="3">
        <f>ExternalDefaultDummys2008!EC122*(ExternalDefaultDummys2008!EC122+EB117)</f>
        <v>0</v>
      </c>
      <c r="ED117" s="3">
        <f>ExternalDefaultDummys2008!ED122*(ExternalDefaultDummys2008!ED122+EC117)</f>
        <v>0</v>
      </c>
      <c r="EE117" s="3">
        <f>ExternalDefaultDummys2008!EE122*(ExternalDefaultDummys2008!EE122+ED117)</f>
        <v>0</v>
      </c>
      <c r="EF117" s="3">
        <f>ExternalDefaultDummys2008!EF122*(ExternalDefaultDummys2008!EF122+EE117)</f>
        <v>0</v>
      </c>
      <c r="EG117" s="3">
        <f>ExternalDefaultDummys2008!EG122*(ExternalDefaultDummys2008!EG122+EF117)</f>
        <v>0</v>
      </c>
      <c r="EH117" s="3">
        <f>ExternalDefaultDummys2008!EH122*(ExternalDefaultDummys2008!EH122+EG117)</f>
        <v>0</v>
      </c>
      <c r="EI117" s="3">
        <f>ExternalDefaultDummys2008!EI122*(ExternalDefaultDummys2008!EI122+EH117)</f>
        <v>0</v>
      </c>
      <c r="EJ117" s="3">
        <f>ExternalDefaultDummys2008!EJ122*(ExternalDefaultDummys2008!EJ122+EI117)</f>
        <v>0</v>
      </c>
      <c r="EK117" s="3">
        <f>ExternalDefaultDummys2008!EK122*(ExternalDefaultDummys2008!EK122+EJ117)</f>
        <v>0</v>
      </c>
      <c r="EL117" s="3">
        <f>ExternalDefaultDummys2008!EL122*(ExternalDefaultDummys2008!EL122+EK117)</f>
        <v>0</v>
      </c>
      <c r="EM117" s="3">
        <f>ExternalDefaultDummys2008!EM122*(ExternalDefaultDummys2008!EM122+EL117)</f>
        <v>0</v>
      </c>
      <c r="EN117" s="3">
        <f>ExternalDefaultDummys2008!EN122*(ExternalDefaultDummys2008!EN122+EM117)</f>
        <v>0</v>
      </c>
      <c r="EO117" s="3">
        <f>ExternalDefaultDummys2008!EO122*(ExternalDefaultDummys2008!EO122+EN117)</f>
        <v>0</v>
      </c>
      <c r="EP117" s="3">
        <f>ExternalDefaultDummys2008!EP122*(ExternalDefaultDummys2008!EP122+EO117)</f>
        <v>0</v>
      </c>
      <c r="EQ117" s="3">
        <f>ExternalDefaultDummys2008!EQ122*(ExternalDefaultDummys2008!EQ122+EP117)</f>
        <v>0</v>
      </c>
      <c r="ER117" s="3">
        <f>ExternalDefaultDummys2008!ER122*(ExternalDefaultDummys2008!ER122+EQ117)</f>
        <v>0</v>
      </c>
      <c r="ES117" s="3">
        <f>ExternalDefaultDummys2008!ES122*(ExternalDefaultDummys2008!ES122+ER117)</f>
        <v>0</v>
      </c>
      <c r="ET117" s="3">
        <f>ExternalDefaultDummys2008!ET122*(ExternalDefaultDummys2008!ET122+ES117)</f>
        <v>0</v>
      </c>
      <c r="EU117" s="3">
        <f>ExternalDefaultDummys2008!EU122*(ExternalDefaultDummys2008!EU122+ET117)</f>
        <v>0</v>
      </c>
      <c r="EV117" s="3">
        <f>ExternalDefaultDummys2008!EV122*(ExternalDefaultDummys2008!EV122+EU117)</f>
        <v>0</v>
      </c>
      <c r="EW117" s="3">
        <f>ExternalDefaultDummys2008!EW122*(ExternalDefaultDummys2008!EW122+EV117)</f>
        <v>0</v>
      </c>
      <c r="EX117" s="3">
        <f>ExternalDefaultDummys2008!EX122*(ExternalDefaultDummys2008!EX122+EW117)</f>
        <v>0</v>
      </c>
      <c r="EY117" s="3">
        <f>ExternalDefaultDummys2008!EY122*(ExternalDefaultDummys2008!EY122+EX117)</f>
        <v>0</v>
      </c>
      <c r="EZ117" s="3">
        <f>ExternalDefaultDummys2008!EZ122*(ExternalDefaultDummys2008!EZ122+EY117)</f>
        <v>0</v>
      </c>
      <c r="FA117" s="3">
        <f>ExternalDefaultDummys2008!FA122*(ExternalDefaultDummys2008!FA122+EZ117)</f>
        <v>0</v>
      </c>
      <c r="FB117" s="3">
        <f>ExternalDefaultDummys2008!FB122*(ExternalDefaultDummys2008!FB122+FA117)</f>
        <v>0</v>
      </c>
      <c r="FC117" s="3">
        <f>ExternalDefaultDummys2008!FC122*(ExternalDefaultDummys2008!FC122+FB117)</f>
        <v>0</v>
      </c>
      <c r="FD117" s="3">
        <f>ExternalDefaultDummys2008!FD122*(ExternalDefaultDummys2008!FD122+FC117)</f>
        <v>0</v>
      </c>
      <c r="FE117" s="3">
        <f>ExternalDefaultDummys2008!FE122*(ExternalDefaultDummys2008!FE122+FD117)</f>
        <v>0</v>
      </c>
      <c r="FF117" s="3">
        <f>ExternalDefaultDummys2008!FF122*(ExternalDefaultDummys2008!FF122+FE117)</f>
        <v>0</v>
      </c>
      <c r="FG117" s="3">
        <f>ExternalDefaultDummys2008!FG122*(ExternalDefaultDummys2008!FG122+FF117)</f>
        <v>0</v>
      </c>
      <c r="FH117" s="3">
        <f>ExternalDefaultDummys2008!FH122*(ExternalDefaultDummys2008!FH122+FG117)</f>
        <v>0</v>
      </c>
      <c r="FI117" s="3">
        <f>ExternalDefaultDummys2008!FI122*(ExternalDefaultDummys2008!FI122+FH117)</f>
        <v>0</v>
      </c>
      <c r="FJ117" s="3">
        <f>ExternalDefaultDummys2008!FJ122*(ExternalDefaultDummys2008!FJ122+FI117)</f>
        <v>0</v>
      </c>
      <c r="FK117" s="3">
        <f>ExternalDefaultDummys2008!FK122*(ExternalDefaultDummys2008!FK122+FJ117)</f>
        <v>0</v>
      </c>
      <c r="FL117" s="3">
        <f>ExternalDefaultDummys2008!FL122*(ExternalDefaultDummys2008!FL122+FK117)</f>
        <v>0</v>
      </c>
      <c r="FM117" s="3">
        <f>ExternalDefaultDummys2008!FM122*(ExternalDefaultDummys2008!FM122+FL117)</f>
        <v>0</v>
      </c>
      <c r="FN117" s="3">
        <f>ExternalDefaultDummys2008!FN122*(ExternalDefaultDummys2008!FN122+FM117)</f>
        <v>0</v>
      </c>
      <c r="FO117" s="3">
        <f>ExternalDefaultDummys2008!FO122*(ExternalDefaultDummys2008!FO122+FN117)</f>
        <v>0</v>
      </c>
      <c r="FP117" s="3">
        <f>ExternalDefaultDummys2008!FP122*(ExternalDefaultDummys2008!FP122+FO117)</f>
        <v>0</v>
      </c>
      <c r="FQ117" s="3">
        <f>ExternalDefaultDummys2008!FQ122*(ExternalDefaultDummys2008!FQ122+FP117)</f>
        <v>0</v>
      </c>
      <c r="FR117" s="3">
        <f>ExternalDefaultDummys2008!FR122*(ExternalDefaultDummys2008!FR122+FQ117)</f>
        <v>0</v>
      </c>
      <c r="FS117" s="3">
        <f>ExternalDefaultDummys2008!FS122*(ExternalDefaultDummys2008!FS122+FR117)</f>
        <v>1</v>
      </c>
      <c r="FT117" s="3">
        <f>ExternalDefaultDummys2008!FT122*(ExternalDefaultDummys2008!FT122+FS117)</f>
        <v>2</v>
      </c>
      <c r="FU117" s="3">
        <f>ExternalDefaultDummys2008!FU122*(ExternalDefaultDummys2008!FU122+FT117)</f>
        <v>3</v>
      </c>
      <c r="FV117" s="3">
        <f>ExternalDefaultDummys2008!FV122*(ExternalDefaultDummys2008!FV122+FU117)</f>
        <v>0</v>
      </c>
      <c r="FW117" s="3">
        <f>ExternalDefaultDummys2008!FW122*(ExternalDefaultDummys2008!FW122+FV117)</f>
        <v>0</v>
      </c>
      <c r="FX117" s="3">
        <f>ExternalDefaultDummys2008!FX122*(ExternalDefaultDummys2008!FX122+FW117)</f>
        <v>0</v>
      </c>
      <c r="FY117" s="3">
        <f>ExternalDefaultDummys2008!FY122*(ExternalDefaultDummys2008!FY122+FX117)</f>
        <v>0</v>
      </c>
      <c r="FZ117" s="3">
        <f>ExternalDefaultDummys2008!FZ122*(ExternalDefaultDummys2008!FZ122+FY117)</f>
        <v>0</v>
      </c>
      <c r="GA117" s="3">
        <f>ExternalDefaultDummys2008!GA122*(ExternalDefaultDummys2008!GA122+FZ117)</f>
        <v>0</v>
      </c>
      <c r="GB117" s="3">
        <f>ExternalDefaultDummys2008!GB122*(ExternalDefaultDummys2008!GB122+GA117)</f>
        <v>1</v>
      </c>
      <c r="GC117" s="3">
        <f>ExternalDefaultDummys2008!GC122*(ExternalDefaultDummys2008!GC122+GB117)</f>
        <v>0</v>
      </c>
      <c r="GD117" s="3">
        <f>ExternalDefaultDummys2008!GD122*(ExternalDefaultDummys2008!GD122+GC117)</f>
        <v>0</v>
      </c>
      <c r="GE117" s="3">
        <f>ExternalDefaultDummys2008!GE122*(ExternalDefaultDummys2008!GE122+GD117)</f>
        <v>0</v>
      </c>
      <c r="GF117" s="3">
        <f>ExternalDefaultDummys2008!GF122*(ExternalDefaultDummys2008!GF122+GE117)</f>
        <v>0</v>
      </c>
      <c r="GG117" s="3">
        <f>ExternalDefaultDummys2008!GG122*(ExternalDefaultDummys2008!GG122+GF117)</f>
        <v>0</v>
      </c>
      <c r="GH117" s="3">
        <f>ExternalDefaultDummys2008!GH122*(ExternalDefaultDummys2008!GH122+GG117)</f>
        <v>0</v>
      </c>
      <c r="GI117" s="3">
        <f>ExternalDefaultDummys2008!GI122*(ExternalDefaultDummys2008!GI122+GH117)</f>
        <v>0</v>
      </c>
      <c r="GJ117" s="3">
        <f>ExternalDefaultDummys2008!GJ122*(ExternalDefaultDummys2008!GJ122+GI117)</f>
        <v>0</v>
      </c>
      <c r="GK117" s="3">
        <f>ExternalDefaultDummys2008!GK122*(ExternalDefaultDummys2008!GK122+GJ117)</f>
        <v>0</v>
      </c>
      <c r="GL117" s="3">
        <f>ExternalDefaultDummys2008!GL122*(ExternalDefaultDummys2008!GL122+GK117)</f>
        <v>0</v>
      </c>
      <c r="GM117" s="3">
        <f>ExternalDefaultDummys2008!GM122*(ExternalDefaultDummys2008!GM122+GL117)</f>
        <v>0</v>
      </c>
      <c r="GN117" s="3">
        <f>ExternalDefaultDummys2008!GN122*(ExternalDefaultDummys2008!GN122+GM117)</f>
        <v>0</v>
      </c>
      <c r="GO117" s="3">
        <f>ExternalDefaultDummys2008!GO122*(ExternalDefaultDummys2008!GO122+GN117)</f>
        <v>0</v>
      </c>
      <c r="GP117" s="3">
        <f>ExternalDefaultDummys2008!GP122*(ExternalDefaultDummys2008!GP122+GO117)</f>
        <v>0</v>
      </c>
      <c r="GQ117" s="3">
        <f>ExternalDefaultDummys2008!GQ122*(ExternalDefaultDummys2008!GQ122+GP117)</f>
        <v>0</v>
      </c>
      <c r="GR117" s="3">
        <f>ExternalDefaultDummys2008!GR122*(ExternalDefaultDummys2008!GR122+GQ117)</f>
        <v>0</v>
      </c>
      <c r="GS117" s="3">
        <f>ExternalDefaultDummys2008!GS122*(ExternalDefaultDummys2008!GS122+GR117)</f>
        <v>1</v>
      </c>
      <c r="GT117" s="3">
        <f>ExternalDefaultDummys2008!GT122*(ExternalDefaultDummys2008!GT122+GS117)</f>
        <v>2</v>
      </c>
      <c r="GU117" s="3">
        <f>ExternalDefaultDummys2008!GU122*(ExternalDefaultDummys2008!GU122+GT117)</f>
        <v>0</v>
      </c>
      <c r="GV117" s="3">
        <f>ExternalDefaultDummys2008!GV122*(ExternalDefaultDummys2008!GV122+GU117)</f>
        <v>0</v>
      </c>
      <c r="GW117" s="3">
        <f>ExternalDefaultDummys2008!GW122*(ExternalDefaultDummys2008!GW122+GV117)</f>
        <v>0</v>
      </c>
      <c r="GX117" s="3">
        <f>ExternalDefaultDummys2008!GX122*(ExternalDefaultDummys2008!GX122+GW117)</f>
        <v>0</v>
      </c>
      <c r="GY117" s="3">
        <f>ExternalDefaultDummys2008!GY122*(ExternalDefaultDummys2008!GY122+GX117)</f>
        <v>0</v>
      </c>
      <c r="GZ117" s="3">
        <f>ExternalDefaultDummys2008!GZ122*(ExternalDefaultDummys2008!GZ122+GY117)</f>
        <v>0</v>
      </c>
      <c r="HA117" s="3">
        <f>ExternalDefaultDummys2008!HA122*(ExternalDefaultDummys2008!HA122+GZ117)</f>
        <v>0</v>
      </c>
      <c r="HB117" s="3">
        <f>ExternalDefaultDummys2008!HB122*(ExternalDefaultDummys2008!HB122+HA117)</f>
        <v>0</v>
      </c>
      <c r="HC117" s="3">
        <f>ExternalDefaultDummys2008!HC122*(ExternalDefaultDummys2008!HC122+HB117)</f>
        <v>0</v>
      </c>
      <c r="HE117" s="3">
        <f t="shared" si="4"/>
        <v>3</v>
      </c>
      <c r="HI117" s="3" t="e">
        <f>100*HH117/HG117</f>
        <v>#DIV/0!</v>
      </c>
    </row>
    <row r="118" spans="1:217" x14ac:dyDescent="0.4">
      <c r="A118" s="3">
        <f t="shared" si="5"/>
        <v>110</v>
      </c>
      <c r="B118" s="26" t="s">
        <v>145</v>
      </c>
      <c r="C118" s="3">
        <f>ExternalDefaultDummys2008!C123*(ExternalDefaultDummys2008!C123+0)</f>
        <v>0</v>
      </c>
      <c r="D118" s="3">
        <f>ExternalDefaultDummys2008!D123*(ExternalDefaultDummys2008!D123+C118)</f>
        <v>0</v>
      </c>
      <c r="E118" s="3">
        <f>ExternalDefaultDummys2008!E123*(ExternalDefaultDummys2008!E123+D118)</f>
        <v>0</v>
      </c>
      <c r="F118" s="3">
        <f>ExternalDefaultDummys2008!F123*(ExternalDefaultDummys2008!F123+E118)</f>
        <v>0</v>
      </c>
      <c r="G118" s="3">
        <f>ExternalDefaultDummys2008!G123*(ExternalDefaultDummys2008!G123+F118)</f>
        <v>0</v>
      </c>
      <c r="H118" s="3">
        <f>ExternalDefaultDummys2008!H123*(ExternalDefaultDummys2008!H123+G118)</f>
        <v>0</v>
      </c>
      <c r="I118" s="3">
        <f>ExternalDefaultDummys2008!I123*(ExternalDefaultDummys2008!I123+H118)</f>
        <v>0</v>
      </c>
      <c r="J118" s="3">
        <f>ExternalDefaultDummys2008!J123*(ExternalDefaultDummys2008!J123+I118)</f>
        <v>0</v>
      </c>
      <c r="K118" s="3">
        <f>ExternalDefaultDummys2008!K123*(ExternalDefaultDummys2008!K123+J118)</f>
        <v>0</v>
      </c>
      <c r="L118" s="3">
        <f>ExternalDefaultDummys2008!L123*(ExternalDefaultDummys2008!L123+K118)</f>
        <v>0</v>
      </c>
      <c r="M118" s="3">
        <f>ExternalDefaultDummys2008!M123*(ExternalDefaultDummys2008!M123+L118)</f>
        <v>0</v>
      </c>
      <c r="N118" s="3">
        <f>ExternalDefaultDummys2008!N123*(ExternalDefaultDummys2008!N123+M118)</f>
        <v>0</v>
      </c>
      <c r="O118" s="3">
        <f>ExternalDefaultDummys2008!O123*(ExternalDefaultDummys2008!O123+N118)</f>
        <v>0</v>
      </c>
      <c r="P118" s="3">
        <f>ExternalDefaultDummys2008!P123*(ExternalDefaultDummys2008!P123+O118)</f>
        <v>0</v>
      </c>
      <c r="Q118" s="3">
        <f>ExternalDefaultDummys2008!Q123*(ExternalDefaultDummys2008!Q123+P118)</f>
        <v>0</v>
      </c>
      <c r="R118" s="3">
        <f>ExternalDefaultDummys2008!R123*(ExternalDefaultDummys2008!R123+Q118)</f>
        <v>0</v>
      </c>
      <c r="S118" s="3">
        <f>ExternalDefaultDummys2008!S123*(ExternalDefaultDummys2008!S123+R118)</f>
        <v>0</v>
      </c>
      <c r="T118" s="3">
        <f>ExternalDefaultDummys2008!T123*(ExternalDefaultDummys2008!T123+S118)</f>
        <v>0</v>
      </c>
      <c r="U118" s="3">
        <f>ExternalDefaultDummys2008!U123*(ExternalDefaultDummys2008!U123+T118)</f>
        <v>0</v>
      </c>
      <c r="V118" s="3">
        <f>ExternalDefaultDummys2008!V123*(ExternalDefaultDummys2008!V123+U118)</f>
        <v>0</v>
      </c>
      <c r="W118" s="3">
        <f>ExternalDefaultDummys2008!W123*(ExternalDefaultDummys2008!W123+V118)</f>
        <v>0</v>
      </c>
      <c r="X118" s="3">
        <f>ExternalDefaultDummys2008!X123*(ExternalDefaultDummys2008!X123+W118)</f>
        <v>0</v>
      </c>
      <c r="Y118" s="3">
        <f>ExternalDefaultDummys2008!Y123*(ExternalDefaultDummys2008!Y123+X118)</f>
        <v>0</v>
      </c>
      <c r="Z118" s="3">
        <f>ExternalDefaultDummys2008!Z123*(ExternalDefaultDummys2008!Z123+Y118)</f>
        <v>0</v>
      </c>
      <c r="AA118" s="3">
        <f>ExternalDefaultDummys2008!AA123*(ExternalDefaultDummys2008!AA123+Z118)</f>
        <v>0</v>
      </c>
      <c r="AB118" s="3">
        <f>ExternalDefaultDummys2008!AB123*(ExternalDefaultDummys2008!AB123+AA118)</f>
        <v>0</v>
      </c>
      <c r="AC118" s="3">
        <f>ExternalDefaultDummys2008!AC123*(ExternalDefaultDummys2008!AC123+AB118)</f>
        <v>0</v>
      </c>
      <c r="AD118" s="3">
        <f>ExternalDefaultDummys2008!AD123*(ExternalDefaultDummys2008!AD123+AC118)</f>
        <v>0</v>
      </c>
      <c r="AE118" s="3">
        <f>ExternalDefaultDummys2008!AE123*(ExternalDefaultDummys2008!AE123+AD118)</f>
        <v>0</v>
      </c>
      <c r="AF118" s="3">
        <f>ExternalDefaultDummys2008!AF123*(ExternalDefaultDummys2008!AF123+AE118)</f>
        <v>0</v>
      </c>
      <c r="AG118" s="3">
        <f>ExternalDefaultDummys2008!AG123*(ExternalDefaultDummys2008!AG123+AF118)</f>
        <v>0</v>
      </c>
      <c r="AH118" s="3">
        <f>ExternalDefaultDummys2008!AH123*(ExternalDefaultDummys2008!AH123+AG118)</f>
        <v>0</v>
      </c>
      <c r="AI118" s="3">
        <f>ExternalDefaultDummys2008!AI123*(ExternalDefaultDummys2008!AI123+AH118)</f>
        <v>0</v>
      </c>
      <c r="AJ118" s="3">
        <f>ExternalDefaultDummys2008!AJ123*(ExternalDefaultDummys2008!AJ123+AI118)</f>
        <v>0</v>
      </c>
      <c r="AK118" s="3">
        <f>ExternalDefaultDummys2008!AK123*(ExternalDefaultDummys2008!AK123+AJ118)</f>
        <v>0</v>
      </c>
      <c r="AL118" s="3">
        <f>ExternalDefaultDummys2008!AL123*(ExternalDefaultDummys2008!AL123+AK118)</f>
        <v>0</v>
      </c>
      <c r="AM118" s="3">
        <f>ExternalDefaultDummys2008!AM123*(ExternalDefaultDummys2008!AM123+AL118)</f>
        <v>0</v>
      </c>
      <c r="AN118" s="3">
        <f>ExternalDefaultDummys2008!AN123*(ExternalDefaultDummys2008!AN123+AM118)</f>
        <v>0</v>
      </c>
      <c r="AO118" s="3">
        <f>ExternalDefaultDummys2008!AO123*(ExternalDefaultDummys2008!AO123+AN118)</f>
        <v>0</v>
      </c>
      <c r="AP118" s="3">
        <f>ExternalDefaultDummys2008!AP123*(ExternalDefaultDummys2008!AP123+AO118)</f>
        <v>0</v>
      </c>
      <c r="AQ118" s="3">
        <f>ExternalDefaultDummys2008!AQ123*(ExternalDefaultDummys2008!AQ123+AP118)</f>
        <v>0</v>
      </c>
      <c r="AR118" s="3">
        <f>ExternalDefaultDummys2008!AR123*(ExternalDefaultDummys2008!AR123+AQ118)</f>
        <v>0</v>
      </c>
      <c r="AS118" s="3">
        <f>ExternalDefaultDummys2008!AS123*(ExternalDefaultDummys2008!AS123+AR118)</f>
        <v>0</v>
      </c>
      <c r="AT118" s="3">
        <f>ExternalDefaultDummys2008!AT123*(ExternalDefaultDummys2008!AT123+AS118)</f>
        <v>0</v>
      </c>
      <c r="AU118" s="3">
        <f>ExternalDefaultDummys2008!AU123*(ExternalDefaultDummys2008!AU123+AT118)</f>
        <v>0</v>
      </c>
      <c r="AV118" s="3">
        <f>ExternalDefaultDummys2008!AV123*(ExternalDefaultDummys2008!AV123+AU118)</f>
        <v>0</v>
      </c>
      <c r="AW118" s="3">
        <f>ExternalDefaultDummys2008!AW123*(ExternalDefaultDummys2008!AW123+AV118)</f>
        <v>0</v>
      </c>
      <c r="AX118" s="3">
        <f>ExternalDefaultDummys2008!AX123*(ExternalDefaultDummys2008!AX123+AW118)</f>
        <v>0</v>
      </c>
      <c r="AY118" s="3">
        <f>ExternalDefaultDummys2008!AY123*(ExternalDefaultDummys2008!AY123+AX118)</f>
        <v>0</v>
      </c>
      <c r="AZ118" s="3">
        <f>ExternalDefaultDummys2008!AZ123*(ExternalDefaultDummys2008!AZ123+AY118)</f>
        <v>0</v>
      </c>
      <c r="BA118" s="3">
        <f>ExternalDefaultDummys2008!BA123*(ExternalDefaultDummys2008!BA123+AZ118)</f>
        <v>0</v>
      </c>
      <c r="BB118" s="3">
        <f>ExternalDefaultDummys2008!BB123*(ExternalDefaultDummys2008!BB123+BA118)</f>
        <v>0</v>
      </c>
      <c r="BC118" s="3">
        <f>ExternalDefaultDummys2008!BC123*(ExternalDefaultDummys2008!BC123+BB118)</f>
        <v>0</v>
      </c>
      <c r="BD118" s="3">
        <f>ExternalDefaultDummys2008!BD123*(ExternalDefaultDummys2008!BD123+BC118)</f>
        <v>0</v>
      </c>
      <c r="BE118" s="3">
        <f>ExternalDefaultDummys2008!BE123*(ExternalDefaultDummys2008!BE123+BD118)</f>
        <v>0</v>
      </c>
      <c r="BF118" s="3">
        <f>ExternalDefaultDummys2008!BF123*(ExternalDefaultDummys2008!BF123+BE118)</f>
        <v>0</v>
      </c>
      <c r="BG118" s="3">
        <f>ExternalDefaultDummys2008!BG123*(ExternalDefaultDummys2008!BG123+BF118)</f>
        <v>0</v>
      </c>
      <c r="BH118" s="3">
        <f>ExternalDefaultDummys2008!BH123*(ExternalDefaultDummys2008!BH123+BG118)</f>
        <v>0</v>
      </c>
      <c r="BI118" s="3">
        <f>ExternalDefaultDummys2008!BI123*(ExternalDefaultDummys2008!BI123+BH118)</f>
        <v>0</v>
      </c>
      <c r="BJ118" s="3">
        <f>ExternalDefaultDummys2008!BJ123*(ExternalDefaultDummys2008!BJ123+BI118)</f>
        <v>0</v>
      </c>
      <c r="BK118" s="3">
        <f>ExternalDefaultDummys2008!BK123*(ExternalDefaultDummys2008!BK123+BJ118)</f>
        <v>0</v>
      </c>
      <c r="BL118" s="3">
        <f>ExternalDefaultDummys2008!BL123*(ExternalDefaultDummys2008!BL123+BK118)</f>
        <v>0</v>
      </c>
      <c r="BM118" s="3">
        <f>ExternalDefaultDummys2008!BM123*(ExternalDefaultDummys2008!BM123+BL118)</f>
        <v>0</v>
      </c>
      <c r="BN118" s="3">
        <f>ExternalDefaultDummys2008!BN123*(ExternalDefaultDummys2008!BN123+BM118)</f>
        <v>0</v>
      </c>
      <c r="BO118" s="3">
        <f>ExternalDefaultDummys2008!BO123*(ExternalDefaultDummys2008!BO123+BN118)</f>
        <v>0</v>
      </c>
      <c r="BP118" s="3">
        <f>ExternalDefaultDummys2008!BP123*(ExternalDefaultDummys2008!BP123+BO118)</f>
        <v>0</v>
      </c>
      <c r="BQ118" s="3">
        <f>ExternalDefaultDummys2008!BQ123*(ExternalDefaultDummys2008!BQ123+BP118)</f>
        <v>0</v>
      </c>
      <c r="BR118" s="3">
        <f>ExternalDefaultDummys2008!BR123*(ExternalDefaultDummys2008!BR123+BQ118)</f>
        <v>0</v>
      </c>
      <c r="BS118" s="3">
        <f>ExternalDefaultDummys2008!BS123*(ExternalDefaultDummys2008!BS123+BR118)</f>
        <v>0</v>
      </c>
      <c r="BT118" s="3">
        <f>ExternalDefaultDummys2008!BT123*(ExternalDefaultDummys2008!BT123+BS118)</f>
        <v>0</v>
      </c>
      <c r="BU118" s="3">
        <f>ExternalDefaultDummys2008!BU123*(ExternalDefaultDummys2008!BU123+BT118)</f>
        <v>0</v>
      </c>
      <c r="BV118" s="3">
        <f>ExternalDefaultDummys2008!BV123*(ExternalDefaultDummys2008!BV123+BU118)</f>
        <v>0</v>
      </c>
      <c r="BW118" s="3">
        <f>ExternalDefaultDummys2008!BW123*(ExternalDefaultDummys2008!BW123+BV118)</f>
        <v>0</v>
      </c>
      <c r="BX118" s="3">
        <f>ExternalDefaultDummys2008!BX123*(ExternalDefaultDummys2008!BX123+BW118)</f>
        <v>0</v>
      </c>
      <c r="BY118" s="3">
        <f>ExternalDefaultDummys2008!BY123*(ExternalDefaultDummys2008!BY123+BX118)</f>
        <v>0</v>
      </c>
      <c r="BZ118" s="3">
        <f>ExternalDefaultDummys2008!BZ123*(ExternalDefaultDummys2008!BZ123+BY118)</f>
        <v>0</v>
      </c>
      <c r="CA118" s="3">
        <f>ExternalDefaultDummys2008!CA123*(ExternalDefaultDummys2008!CA123+BZ118)</f>
        <v>0</v>
      </c>
      <c r="CB118" s="3">
        <f>ExternalDefaultDummys2008!CB123*(ExternalDefaultDummys2008!CB123+CA118)</f>
        <v>0</v>
      </c>
      <c r="CC118" s="3">
        <f>ExternalDefaultDummys2008!CC123*(ExternalDefaultDummys2008!CC123+CB118)</f>
        <v>0</v>
      </c>
      <c r="CD118" s="3">
        <f>ExternalDefaultDummys2008!CD123*(ExternalDefaultDummys2008!CD123+CC118)</f>
        <v>0</v>
      </c>
      <c r="CE118" s="3">
        <f>ExternalDefaultDummys2008!CE123*(ExternalDefaultDummys2008!CE123+CD118)</f>
        <v>0</v>
      </c>
      <c r="CF118" s="3">
        <f>ExternalDefaultDummys2008!CF123*(ExternalDefaultDummys2008!CF123+CE118)</f>
        <v>0</v>
      </c>
      <c r="CG118" s="3">
        <f>ExternalDefaultDummys2008!CG123*(ExternalDefaultDummys2008!CG123+CF118)</f>
        <v>0</v>
      </c>
      <c r="CH118" s="3">
        <f>ExternalDefaultDummys2008!CH123*(ExternalDefaultDummys2008!CH123+CG118)</f>
        <v>0</v>
      </c>
      <c r="CI118" s="3">
        <f>ExternalDefaultDummys2008!CI123*(ExternalDefaultDummys2008!CI123+CH118)</f>
        <v>0</v>
      </c>
      <c r="CJ118" s="3">
        <f>ExternalDefaultDummys2008!CJ123*(ExternalDefaultDummys2008!CJ123+CI118)</f>
        <v>0</v>
      </c>
      <c r="CK118" s="3">
        <f>ExternalDefaultDummys2008!CK123*(ExternalDefaultDummys2008!CK123+CJ118)</f>
        <v>0</v>
      </c>
      <c r="CL118" s="3">
        <f>ExternalDefaultDummys2008!CL123*(ExternalDefaultDummys2008!CL123+CK118)</f>
        <v>0</v>
      </c>
      <c r="CM118" s="3">
        <f>ExternalDefaultDummys2008!CM123*(ExternalDefaultDummys2008!CM123+CL118)</f>
        <v>0</v>
      </c>
      <c r="CN118" s="3">
        <f>ExternalDefaultDummys2008!CN123*(ExternalDefaultDummys2008!CN123+CM118)</f>
        <v>0</v>
      </c>
      <c r="CO118" s="3">
        <f>ExternalDefaultDummys2008!CO123*(ExternalDefaultDummys2008!CO123+CN118)</f>
        <v>0</v>
      </c>
      <c r="CP118" s="3">
        <f>ExternalDefaultDummys2008!CP123*(ExternalDefaultDummys2008!CP123+CO118)</f>
        <v>0</v>
      </c>
      <c r="CQ118" s="3">
        <f>ExternalDefaultDummys2008!CQ123*(ExternalDefaultDummys2008!CQ123+CP118)</f>
        <v>0</v>
      </c>
      <c r="CR118" s="3">
        <f>ExternalDefaultDummys2008!CR123*(ExternalDefaultDummys2008!CR123+CQ118)</f>
        <v>0</v>
      </c>
      <c r="CS118" s="3">
        <f>ExternalDefaultDummys2008!CS123*(ExternalDefaultDummys2008!CS123+CR118)</f>
        <v>0</v>
      </c>
      <c r="CT118" s="3">
        <f>ExternalDefaultDummys2008!CT123*(ExternalDefaultDummys2008!CT123+CS118)</f>
        <v>0</v>
      </c>
      <c r="CU118" s="3">
        <f>ExternalDefaultDummys2008!CU123*(ExternalDefaultDummys2008!CU123+CT118)</f>
        <v>0</v>
      </c>
      <c r="CV118" s="3">
        <f>ExternalDefaultDummys2008!CV123*(ExternalDefaultDummys2008!CV123+CU118)</f>
        <v>0</v>
      </c>
      <c r="CW118" s="3">
        <f>ExternalDefaultDummys2008!CW123*(ExternalDefaultDummys2008!CW123+CV118)</f>
        <v>0</v>
      </c>
      <c r="CX118" s="3">
        <f>ExternalDefaultDummys2008!CX123*(ExternalDefaultDummys2008!CX123+CW118)</f>
        <v>0</v>
      </c>
      <c r="CY118" s="3">
        <f>ExternalDefaultDummys2008!CY123*(ExternalDefaultDummys2008!CY123+CX118)</f>
        <v>0</v>
      </c>
      <c r="CZ118" s="3">
        <f>ExternalDefaultDummys2008!CZ123*(ExternalDefaultDummys2008!CZ123+CY118)</f>
        <v>0</v>
      </c>
      <c r="DA118" s="3">
        <f>ExternalDefaultDummys2008!DA123*(ExternalDefaultDummys2008!DA123+CZ118)</f>
        <v>0</v>
      </c>
      <c r="DB118" s="3">
        <f>ExternalDefaultDummys2008!DB123*(ExternalDefaultDummys2008!DB123+DA118)</f>
        <v>0</v>
      </c>
      <c r="DC118" s="3">
        <f>ExternalDefaultDummys2008!DC123*(ExternalDefaultDummys2008!DC123+DB118)</f>
        <v>0</v>
      </c>
      <c r="DD118" s="3">
        <f>ExternalDefaultDummys2008!DD123*(ExternalDefaultDummys2008!DD123+DC118)</f>
        <v>0</v>
      </c>
      <c r="DE118" s="3">
        <f>ExternalDefaultDummys2008!DE123*(ExternalDefaultDummys2008!DE123+DD118)</f>
        <v>0</v>
      </c>
      <c r="DF118" s="3">
        <f>ExternalDefaultDummys2008!DF123*(ExternalDefaultDummys2008!DF123+DE118)</f>
        <v>0</v>
      </c>
      <c r="DG118" s="3">
        <f>ExternalDefaultDummys2008!DG123*(ExternalDefaultDummys2008!DG123+DF118)</f>
        <v>0</v>
      </c>
      <c r="DH118" s="3">
        <f>ExternalDefaultDummys2008!DH123*(ExternalDefaultDummys2008!DH123+DG118)</f>
        <v>0</v>
      </c>
      <c r="DI118" s="3">
        <f>ExternalDefaultDummys2008!DI123*(ExternalDefaultDummys2008!DI123+DH118)</f>
        <v>0</v>
      </c>
      <c r="DJ118" s="3">
        <f>ExternalDefaultDummys2008!DJ123*(ExternalDefaultDummys2008!DJ123+DI118)</f>
        <v>0</v>
      </c>
      <c r="DK118" s="3">
        <f>ExternalDefaultDummys2008!DK123*(ExternalDefaultDummys2008!DK123+DJ118)</f>
        <v>0</v>
      </c>
      <c r="DL118" s="3">
        <f>ExternalDefaultDummys2008!DL123*(ExternalDefaultDummys2008!DL123+DK118)</f>
        <v>0</v>
      </c>
      <c r="DM118" s="3">
        <f>ExternalDefaultDummys2008!DM123*(ExternalDefaultDummys2008!DM123+DL118)</f>
        <v>0</v>
      </c>
      <c r="DN118" s="3">
        <f>ExternalDefaultDummys2008!DN123*(ExternalDefaultDummys2008!DN123+DM118)</f>
        <v>0</v>
      </c>
      <c r="DO118" s="3">
        <f>ExternalDefaultDummys2008!DO123*(ExternalDefaultDummys2008!DO123+DN118)</f>
        <v>0</v>
      </c>
      <c r="DP118" s="3">
        <f>ExternalDefaultDummys2008!DP123*(ExternalDefaultDummys2008!DP123+DO118)</f>
        <v>0</v>
      </c>
      <c r="DQ118" s="3">
        <f>ExternalDefaultDummys2008!DQ123*(ExternalDefaultDummys2008!DQ123+DP118)</f>
        <v>0</v>
      </c>
      <c r="DR118" s="3">
        <f>ExternalDefaultDummys2008!DR123*(ExternalDefaultDummys2008!DR123+DQ118)</f>
        <v>0</v>
      </c>
      <c r="DS118" s="3">
        <f>ExternalDefaultDummys2008!DS123*(ExternalDefaultDummys2008!DS123+DR118)</f>
        <v>0</v>
      </c>
      <c r="DT118" s="3">
        <f>ExternalDefaultDummys2008!DT123*(ExternalDefaultDummys2008!DT123+DS118)</f>
        <v>0</v>
      </c>
      <c r="DU118" s="3">
        <f>ExternalDefaultDummys2008!DU123*(ExternalDefaultDummys2008!DU123+DT118)</f>
        <v>0</v>
      </c>
      <c r="DV118" s="3">
        <f>ExternalDefaultDummys2008!DV123*(ExternalDefaultDummys2008!DV123+DU118)</f>
        <v>0</v>
      </c>
      <c r="DW118" s="3">
        <f>ExternalDefaultDummys2008!DW123*(ExternalDefaultDummys2008!DW123+DV118)</f>
        <v>0</v>
      </c>
      <c r="DX118" s="3">
        <f>ExternalDefaultDummys2008!DX123*(ExternalDefaultDummys2008!DX123+DW118)</f>
        <v>0</v>
      </c>
      <c r="DY118" s="3">
        <f>ExternalDefaultDummys2008!DY123*(ExternalDefaultDummys2008!DY123+DX118)</f>
        <v>0</v>
      </c>
      <c r="DZ118" s="3">
        <f>ExternalDefaultDummys2008!DZ123*(ExternalDefaultDummys2008!DZ123+DY118)</f>
        <v>0</v>
      </c>
      <c r="EA118" s="3">
        <f>ExternalDefaultDummys2008!EA123*(ExternalDefaultDummys2008!EA123+DZ118)</f>
        <v>0</v>
      </c>
      <c r="EB118" s="3">
        <f>ExternalDefaultDummys2008!EB123*(ExternalDefaultDummys2008!EB123+EA118)</f>
        <v>0</v>
      </c>
      <c r="EC118" s="3">
        <f>ExternalDefaultDummys2008!EC123*(ExternalDefaultDummys2008!EC123+EB118)</f>
        <v>0</v>
      </c>
      <c r="ED118" s="3">
        <f>ExternalDefaultDummys2008!ED123*(ExternalDefaultDummys2008!ED123+EC118)</f>
        <v>0</v>
      </c>
      <c r="EE118" s="3">
        <f>ExternalDefaultDummys2008!EE123*(ExternalDefaultDummys2008!EE123+ED118)</f>
        <v>0</v>
      </c>
      <c r="EF118" s="3">
        <f>ExternalDefaultDummys2008!EF123*(ExternalDefaultDummys2008!EF123+EE118)</f>
        <v>0</v>
      </c>
      <c r="EG118" s="3">
        <f>ExternalDefaultDummys2008!EG123*(ExternalDefaultDummys2008!EG123+EF118)</f>
        <v>0</v>
      </c>
      <c r="EH118" s="3">
        <f>ExternalDefaultDummys2008!EH123*(ExternalDefaultDummys2008!EH123+EG118)</f>
        <v>0</v>
      </c>
      <c r="EI118" s="3">
        <f>ExternalDefaultDummys2008!EI123*(ExternalDefaultDummys2008!EI123+EH118)</f>
        <v>0</v>
      </c>
      <c r="EJ118" s="3">
        <f>ExternalDefaultDummys2008!EJ123*(ExternalDefaultDummys2008!EJ123+EI118)</f>
        <v>0</v>
      </c>
      <c r="EK118" s="3">
        <f>ExternalDefaultDummys2008!EK123*(ExternalDefaultDummys2008!EK123+EJ118)</f>
        <v>0</v>
      </c>
      <c r="EL118" s="3">
        <f>ExternalDefaultDummys2008!EL123*(ExternalDefaultDummys2008!EL123+EK118)</f>
        <v>0</v>
      </c>
      <c r="EM118" s="3">
        <f>ExternalDefaultDummys2008!EM123*(ExternalDefaultDummys2008!EM123+EL118)</f>
        <v>0</v>
      </c>
      <c r="EN118" s="3">
        <f>ExternalDefaultDummys2008!EN123*(ExternalDefaultDummys2008!EN123+EM118)</f>
        <v>0</v>
      </c>
      <c r="EO118" s="3">
        <f>ExternalDefaultDummys2008!EO123*(ExternalDefaultDummys2008!EO123+EN118)</f>
        <v>0</v>
      </c>
      <c r="EP118" s="3">
        <f>ExternalDefaultDummys2008!EP123*(ExternalDefaultDummys2008!EP123+EO118)</f>
        <v>0</v>
      </c>
      <c r="EQ118" s="3">
        <f>ExternalDefaultDummys2008!EQ123*(ExternalDefaultDummys2008!EQ123+EP118)</f>
        <v>0</v>
      </c>
      <c r="ER118" s="3">
        <f>ExternalDefaultDummys2008!ER123*(ExternalDefaultDummys2008!ER123+EQ118)</f>
        <v>0</v>
      </c>
      <c r="ES118" s="3">
        <f>ExternalDefaultDummys2008!ES123*(ExternalDefaultDummys2008!ES123+ER118)</f>
        <v>0</v>
      </c>
      <c r="ET118" s="3">
        <f>ExternalDefaultDummys2008!ET123*(ExternalDefaultDummys2008!ET123+ES118)</f>
        <v>0</v>
      </c>
      <c r="EU118" s="3">
        <f>ExternalDefaultDummys2008!EU123*(ExternalDefaultDummys2008!EU123+ET118)</f>
        <v>0</v>
      </c>
      <c r="EV118" s="3">
        <f>ExternalDefaultDummys2008!EV123*(ExternalDefaultDummys2008!EV123+EU118)</f>
        <v>0</v>
      </c>
      <c r="EW118" s="3">
        <f>ExternalDefaultDummys2008!EW123*(ExternalDefaultDummys2008!EW123+EV118)</f>
        <v>0</v>
      </c>
      <c r="EX118" s="3">
        <f>ExternalDefaultDummys2008!EX123*(ExternalDefaultDummys2008!EX123+EW118)</f>
        <v>0</v>
      </c>
      <c r="EY118" s="3">
        <f>ExternalDefaultDummys2008!EY123*(ExternalDefaultDummys2008!EY123+EX118)</f>
        <v>0</v>
      </c>
      <c r="EZ118" s="3">
        <f>ExternalDefaultDummys2008!EZ123*(ExternalDefaultDummys2008!EZ123+EY118)</f>
        <v>0</v>
      </c>
      <c r="FA118" s="3">
        <f>ExternalDefaultDummys2008!FA123*(ExternalDefaultDummys2008!FA123+EZ118)</f>
        <v>0</v>
      </c>
      <c r="FB118" s="3">
        <f>ExternalDefaultDummys2008!FB123*(ExternalDefaultDummys2008!FB123+FA118)</f>
        <v>0</v>
      </c>
      <c r="FC118" s="3">
        <f>ExternalDefaultDummys2008!FC123*(ExternalDefaultDummys2008!FC123+FB118)</f>
        <v>0</v>
      </c>
      <c r="FD118" s="3">
        <f>ExternalDefaultDummys2008!FD123*(ExternalDefaultDummys2008!FD123+FC118)</f>
        <v>0</v>
      </c>
      <c r="FE118" s="3">
        <f>ExternalDefaultDummys2008!FE123*(ExternalDefaultDummys2008!FE123+FD118)</f>
        <v>0</v>
      </c>
      <c r="FF118" s="3">
        <f>ExternalDefaultDummys2008!FF123*(ExternalDefaultDummys2008!FF123+FE118)</f>
        <v>0</v>
      </c>
      <c r="FG118" s="3">
        <f>ExternalDefaultDummys2008!FG123*(ExternalDefaultDummys2008!FG123+FF118)</f>
        <v>0</v>
      </c>
      <c r="FH118" s="3">
        <f>ExternalDefaultDummys2008!FH123*(ExternalDefaultDummys2008!FH123+FG118)</f>
        <v>0</v>
      </c>
      <c r="FI118" s="3">
        <f>ExternalDefaultDummys2008!FI123*(ExternalDefaultDummys2008!FI123+FH118)</f>
        <v>0</v>
      </c>
      <c r="FJ118" s="3">
        <f>ExternalDefaultDummys2008!FJ123*(ExternalDefaultDummys2008!FJ123+FI118)</f>
        <v>0</v>
      </c>
      <c r="FK118" s="3">
        <f>ExternalDefaultDummys2008!FK123*(ExternalDefaultDummys2008!FK123+FJ118)</f>
        <v>0</v>
      </c>
      <c r="FL118" s="3">
        <f>ExternalDefaultDummys2008!FL123*(ExternalDefaultDummys2008!FL123+FK118)</f>
        <v>0</v>
      </c>
      <c r="FM118" s="3">
        <f>ExternalDefaultDummys2008!FM123*(ExternalDefaultDummys2008!FM123+FL118)</f>
        <v>0</v>
      </c>
      <c r="FN118" s="3">
        <f>ExternalDefaultDummys2008!FN123*(ExternalDefaultDummys2008!FN123+FM118)</f>
        <v>0</v>
      </c>
      <c r="FO118" s="3">
        <f>ExternalDefaultDummys2008!FO123*(ExternalDefaultDummys2008!FO123+FN118)</f>
        <v>0</v>
      </c>
      <c r="FP118" s="3">
        <f>ExternalDefaultDummys2008!FP123*(ExternalDefaultDummys2008!FP123+FO118)</f>
        <v>0</v>
      </c>
      <c r="FQ118" s="3">
        <f>ExternalDefaultDummys2008!FQ123*(ExternalDefaultDummys2008!FQ123+FP118)</f>
        <v>0</v>
      </c>
      <c r="FR118" s="3">
        <f>ExternalDefaultDummys2008!FR123*(ExternalDefaultDummys2008!FR123+FQ118)</f>
        <v>0</v>
      </c>
      <c r="FS118" s="3">
        <f>ExternalDefaultDummys2008!FS123*(ExternalDefaultDummys2008!FS123+FR118)</f>
        <v>0</v>
      </c>
      <c r="FT118" s="3">
        <f>ExternalDefaultDummys2008!FT123*(ExternalDefaultDummys2008!FT123+FS118)</f>
        <v>0</v>
      </c>
      <c r="FU118" s="3">
        <f>ExternalDefaultDummys2008!FU123*(ExternalDefaultDummys2008!FU123+FT118)</f>
        <v>0</v>
      </c>
      <c r="FV118" s="3">
        <f>ExternalDefaultDummys2008!FV123*(ExternalDefaultDummys2008!FV123+FU118)</f>
        <v>0</v>
      </c>
      <c r="FW118" s="3">
        <f>ExternalDefaultDummys2008!FW123*(ExternalDefaultDummys2008!FW123+FV118)</f>
        <v>0</v>
      </c>
      <c r="FX118" s="3">
        <f>ExternalDefaultDummys2008!FX123*(ExternalDefaultDummys2008!FX123+FW118)</f>
        <v>0</v>
      </c>
      <c r="FY118" s="3">
        <f>ExternalDefaultDummys2008!FY123*(ExternalDefaultDummys2008!FY123+FX118)</f>
        <v>0</v>
      </c>
      <c r="FZ118" s="3">
        <f>ExternalDefaultDummys2008!FZ123*(ExternalDefaultDummys2008!FZ123+FY118)</f>
        <v>0</v>
      </c>
      <c r="GA118" s="3">
        <f>ExternalDefaultDummys2008!GA123*(ExternalDefaultDummys2008!GA123+FZ118)</f>
        <v>0</v>
      </c>
      <c r="GB118" s="3">
        <f>ExternalDefaultDummys2008!GB123*(ExternalDefaultDummys2008!GB123+GA118)</f>
        <v>0</v>
      </c>
      <c r="GC118" s="3">
        <f>ExternalDefaultDummys2008!GC123*(ExternalDefaultDummys2008!GC123+GB118)</f>
        <v>0</v>
      </c>
      <c r="GD118" s="3">
        <f>ExternalDefaultDummys2008!GD123*(ExternalDefaultDummys2008!GD123+GC118)</f>
        <v>0</v>
      </c>
      <c r="GE118" s="3">
        <f>ExternalDefaultDummys2008!GE123*(ExternalDefaultDummys2008!GE123+GD118)</f>
        <v>0</v>
      </c>
      <c r="GF118" s="3">
        <f>ExternalDefaultDummys2008!GF123*(ExternalDefaultDummys2008!GF123+GE118)</f>
        <v>1</v>
      </c>
      <c r="GG118" s="3">
        <f>ExternalDefaultDummys2008!GG123*(ExternalDefaultDummys2008!GG123+GF118)</f>
        <v>2</v>
      </c>
      <c r="GH118" s="3">
        <f>ExternalDefaultDummys2008!GH123*(ExternalDefaultDummys2008!GH123+GG118)</f>
        <v>3</v>
      </c>
      <c r="GI118" s="3">
        <f>ExternalDefaultDummys2008!GI123*(ExternalDefaultDummys2008!GI123+GH118)</f>
        <v>4</v>
      </c>
      <c r="GJ118" s="3">
        <f>ExternalDefaultDummys2008!GJ123*(ExternalDefaultDummys2008!GJ123+GI118)</f>
        <v>5</v>
      </c>
      <c r="GK118" s="3">
        <f>ExternalDefaultDummys2008!GK123*(ExternalDefaultDummys2008!GK123+GJ118)</f>
        <v>6</v>
      </c>
      <c r="GL118" s="3">
        <f>ExternalDefaultDummys2008!GL123*(ExternalDefaultDummys2008!GL123+GK118)</f>
        <v>7</v>
      </c>
      <c r="GM118" s="3">
        <f>ExternalDefaultDummys2008!GM123*(ExternalDefaultDummys2008!GM123+GL118)</f>
        <v>8</v>
      </c>
      <c r="GN118" s="3">
        <f>ExternalDefaultDummys2008!GN123*(ExternalDefaultDummys2008!GN123+GM118)</f>
        <v>9</v>
      </c>
      <c r="GO118" s="3">
        <f>ExternalDefaultDummys2008!GO123*(ExternalDefaultDummys2008!GO123+GN118)</f>
        <v>10</v>
      </c>
      <c r="GP118" s="3">
        <f>ExternalDefaultDummys2008!GP123*(ExternalDefaultDummys2008!GP123+GO118)</f>
        <v>11</v>
      </c>
      <c r="GQ118" s="3">
        <f>ExternalDefaultDummys2008!GQ123*(ExternalDefaultDummys2008!GQ123+GP118)</f>
        <v>12</v>
      </c>
      <c r="GR118" s="3">
        <f>ExternalDefaultDummys2008!GR123*(ExternalDefaultDummys2008!GR123+GQ118)</f>
        <v>13</v>
      </c>
      <c r="GS118" s="3">
        <f>ExternalDefaultDummys2008!GS123*(ExternalDefaultDummys2008!GS123+GR118)</f>
        <v>14</v>
      </c>
      <c r="GT118" s="3">
        <f>ExternalDefaultDummys2008!GT123*(ExternalDefaultDummys2008!GT123+GS118)</f>
        <v>15</v>
      </c>
      <c r="GU118" s="3">
        <f>ExternalDefaultDummys2008!GU123*(ExternalDefaultDummys2008!GU123+GT118)</f>
        <v>16</v>
      </c>
      <c r="GV118" s="3">
        <f>ExternalDefaultDummys2008!GV123*(ExternalDefaultDummys2008!GV123+GU118)</f>
        <v>17</v>
      </c>
      <c r="GW118" s="3">
        <f>ExternalDefaultDummys2008!GW123*(ExternalDefaultDummys2008!GW123+GV118)</f>
        <v>0</v>
      </c>
      <c r="GX118" s="3">
        <f>ExternalDefaultDummys2008!GX123*(ExternalDefaultDummys2008!GX123+GW118)</f>
        <v>0</v>
      </c>
      <c r="GY118" s="3">
        <f>ExternalDefaultDummys2008!GY123*(ExternalDefaultDummys2008!GY123+GX118)</f>
        <v>0</v>
      </c>
      <c r="GZ118" s="3">
        <f>ExternalDefaultDummys2008!GZ123*(ExternalDefaultDummys2008!GZ123+GY118)</f>
        <v>0</v>
      </c>
      <c r="HA118" s="3">
        <f>ExternalDefaultDummys2008!HA123*(ExternalDefaultDummys2008!HA123+GZ118)</f>
        <v>0</v>
      </c>
      <c r="HB118" s="3">
        <f>ExternalDefaultDummys2008!HB123*(ExternalDefaultDummys2008!HB123+HA118)</f>
        <v>0</v>
      </c>
      <c r="HC118" s="3">
        <f>ExternalDefaultDummys2008!HC123*(ExternalDefaultDummys2008!HC123+HB118)</f>
        <v>0</v>
      </c>
      <c r="HE118" s="3">
        <f t="shared" si="4"/>
        <v>17</v>
      </c>
    </row>
    <row r="119" spans="1:217" x14ac:dyDescent="0.4">
      <c r="A119" s="3">
        <f t="shared" si="5"/>
        <v>111</v>
      </c>
      <c r="B119" s="26" t="s">
        <v>146</v>
      </c>
      <c r="C119" s="3">
        <f>ExternalDefaultDummys2008!C124*(ExternalDefaultDummys2008!C124+0)</f>
        <v>0</v>
      </c>
      <c r="D119" s="3">
        <f>ExternalDefaultDummys2008!D124*(ExternalDefaultDummys2008!D124+C119)</f>
        <v>0</v>
      </c>
      <c r="E119" s="3">
        <f>ExternalDefaultDummys2008!E124*(ExternalDefaultDummys2008!E124+D119)</f>
        <v>0</v>
      </c>
      <c r="F119" s="3">
        <f>ExternalDefaultDummys2008!F124*(ExternalDefaultDummys2008!F124+E119)</f>
        <v>0</v>
      </c>
      <c r="G119" s="3">
        <f>ExternalDefaultDummys2008!G124*(ExternalDefaultDummys2008!G124+F119)</f>
        <v>0</v>
      </c>
      <c r="H119" s="3">
        <f>ExternalDefaultDummys2008!H124*(ExternalDefaultDummys2008!H124+G119)</f>
        <v>0</v>
      </c>
      <c r="I119" s="3">
        <f>ExternalDefaultDummys2008!I124*(ExternalDefaultDummys2008!I124+H119)</f>
        <v>0</v>
      </c>
      <c r="J119" s="3">
        <f>ExternalDefaultDummys2008!J124*(ExternalDefaultDummys2008!J124+I119)</f>
        <v>0</v>
      </c>
      <c r="K119" s="3">
        <f>ExternalDefaultDummys2008!K124*(ExternalDefaultDummys2008!K124+J119)</f>
        <v>0</v>
      </c>
      <c r="L119" s="3">
        <f>ExternalDefaultDummys2008!L124*(ExternalDefaultDummys2008!L124+K119)</f>
        <v>0</v>
      </c>
      <c r="M119" s="3">
        <f>ExternalDefaultDummys2008!M124*(ExternalDefaultDummys2008!M124+L119)</f>
        <v>0</v>
      </c>
      <c r="N119" s="3">
        <f>ExternalDefaultDummys2008!N124*(ExternalDefaultDummys2008!N124+M119)</f>
        <v>0</v>
      </c>
      <c r="O119" s="3">
        <f>ExternalDefaultDummys2008!O124*(ExternalDefaultDummys2008!O124+N119)</f>
        <v>0</v>
      </c>
      <c r="P119" s="3">
        <f>ExternalDefaultDummys2008!P124*(ExternalDefaultDummys2008!P124+O119)</f>
        <v>0</v>
      </c>
      <c r="Q119" s="3">
        <f>ExternalDefaultDummys2008!Q124*(ExternalDefaultDummys2008!Q124+P119)</f>
        <v>0</v>
      </c>
      <c r="R119" s="3">
        <f>ExternalDefaultDummys2008!R124*(ExternalDefaultDummys2008!R124+Q119)</f>
        <v>0</v>
      </c>
      <c r="S119" s="3">
        <f>ExternalDefaultDummys2008!S124*(ExternalDefaultDummys2008!S124+R119)</f>
        <v>0</v>
      </c>
      <c r="T119" s="3">
        <f>ExternalDefaultDummys2008!T124*(ExternalDefaultDummys2008!T124+S119)</f>
        <v>0</v>
      </c>
      <c r="U119" s="3">
        <f>ExternalDefaultDummys2008!U124*(ExternalDefaultDummys2008!U124+T119)</f>
        <v>0</v>
      </c>
      <c r="V119" s="3">
        <f>ExternalDefaultDummys2008!V124*(ExternalDefaultDummys2008!V124+U119)</f>
        <v>0</v>
      </c>
      <c r="W119" s="3">
        <f>ExternalDefaultDummys2008!W124*(ExternalDefaultDummys2008!W124+V119)</f>
        <v>0</v>
      </c>
      <c r="X119" s="3">
        <f>ExternalDefaultDummys2008!X124*(ExternalDefaultDummys2008!X124+W119)</f>
        <v>0</v>
      </c>
      <c r="Y119" s="3">
        <f>ExternalDefaultDummys2008!Y124*(ExternalDefaultDummys2008!Y124+X119)</f>
        <v>0</v>
      </c>
      <c r="Z119" s="3">
        <f>ExternalDefaultDummys2008!Z124*(ExternalDefaultDummys2008!Z124+Y119)</f>
        <v>0</v>
      </c>
      <c r="AA119" s="3">
        <f>ExternalDefaultDummys2008!AA124*(ExternalDefaultDummys2008!AA124+Z119)</f>
        <v>0</v>
      </c>
      <c r="AB119" s="3">
        <f>ExternalDefaultDummys2008!AB124*(ExternalDefaultDummys2008!AB124+AA119)</f>
        <v>0</v>
      </c>
      <c r="AC119" s="3">
        <f>ExternalDefaultDummys2008!AC124*(ExternalDefaultDummys2008!AC124+AB119)</f>
        <v>0</v>
      </c>
      <c r="AD119" s="3">
        <f>ExternalDefaultDummys2008!AD124*(ExternalDefaultDummys2008!AD124+AC119)</f>
        <v>0</v>
      </c>
      <c r="AE119" s="3">
        <f>ExternalDefaultDummys2008!AE124*(ExternalDefaultDummys2008!AE124+AD119)</f>
        <v>0</v>
      </c>
      <c r="AF119" s="3">
        <f>ExternalDefaultDummys2008!AF124*(ExternalDefaultDummys2008!AF124+AE119)</f>
        <v>0</v>
      </c>
      <c r="AG119" s="3">
        <f>ExternalDefaultDummys2008!AG124*(ExternalDefaultDummys2008!AG124+AF119)</f>
        <v>0</v>
      </c>
      <c r="AH119" s="3">
        <f>ExternalDefaultDummys2008!AH124*(ExternalDefaultDummys2008!AH124+AG119)</f>
        <v>0</v>
      </c>
      <c r="AI119" s="3">
        <f>ExternalDefaultDummys2008!AI124*(ExternalDefaultDummys2008!AI124+AH119)</f>
        <v>0</v>
      </c>
      <c r="AJ119" s="3">
        <f>ExternalDefaultDummys2008!AJ124*(ExternalDefaultDummys2008!AJ124+AI119)</f>
        <v>0</v>
      </c>
      <c r="AK119" s="3">
        <f>ExternalDefaultDummys2008!AK124*(ExternalDefaultDummys2008!AK124+AJ119)</f>
        <v>0</v>
      </c>
      <c r="AL119" s="3">
        <f>ExternalDefaultDummys2008!AL124*(ExternalDefaultDummys2008!AL124+AK119)</f>
        <v>0</v>
      </c>
      <c r="AM119" s="3">
        <f>ExternalDefaultDummys2008!AM124*(ExternalDefaultDummys2008!AM124+AL119)</f>
        <v>0</v>
      </c>
      <c r="AN119" s="3">
        <f>ExternalDefaultDummys2008!AN124*(ExternalDefaultDummys2008!AN124+AM119)</f>
        <v>0</v>
      </c>
      <c r="AO119" s="3">
        <f>ExternalDefaultDummys2008!AO124*(ExternalDefaultDummys2008!AO124+AN119)</f>
        <v>0</v>
      </c>
      <c r="AP119" s="3">
        <f>ExternalDefaultDummys2008!AP124*(ExternalDefaultDummys2008!AP124+AO119)</f>
        <v>0</v>
      </c>
      <c r="AQ119" s="3">
        <f>ExternalDefaultDummys2008!AQ124*(ExternalDefaultDummys2008!AQ124+AP119)</f>
        <v>0</v>
      </c>
      <c r="AR119" s="3">
        <f>ExternalDefaultDummys2008!AR124*(ExternalDefaultDummys2008!AR124+AQ119)</f>
        <v>0</v>
      </c>
      <c r="AS119" s="3">
        <f>ExternalDefaultDummys2008!AS124*(ExternalDefaultDummys2008!AS124+AR119)</f>
        <v>0</v>
      </c>
      <c r="AT119" s="3">
        <f>ExternalDefaultDummys2008!AT124*(ExternalDefaultDummys2008!AT124+AS119)</f>
        <v>0</v>
      </c>
      <c r="AU119" s="3">
        <f>ExternalDefaultDummys2008!AU124*(ExternalDefaultDummys2008!AU124+AT119)</f>
        <v>0</v>
      </c>
      <c r="AV119" s="3">
        <f>ExternalDefaultDummys2008!AV124*(ExternalDefaultDummys2008!AV124+AU119)</f>
        <v>0</v>
      </c>
      <c r="AW119" s="3">
        <f>ExternalDefaultDummys2008!AW124*(ExternalDefaultDummys2008!AW124+AV119)</f>
        <v>0</v>
      </c>
      <c r="AX119" s="3">
        <f>ExternalDefaultDummys2008!AX124*(ExternalDefaultDummys2008!AX124+AW119)</f>
        <v>0</v>
      </c>
      <c r="AY119" s="3">
        <f>ExternalDefaultDummys2008!AY124*(ExternalDefaultDummys2008!AY124+AX119)</f>
        <v>0</v>
      </c>
      <c r="AZ119" s="3">
        <f>ExternalDefaultDummys2008!AZ124*(ExternalDefaultDummys2008!AZ124+AY119)</f>
        <v>0</v>
      </c>
      <c r="BA119" s="3">
        <f>ExternalDefaultDummys2008!BA124*(ExternalDefaultDummys2008!BA124+AZ119)</f>
        <v>0</v>
      </c>
      <c r="BB119" s="3">
        <f>ExternalDefaultDummys2008!BB124*(ExternalDefaultDummys2008!BB124+BA119)</f>
        <v>0</v>
      </c>
      <c r="BC119" s="3">
        <f>ExternalDefaultDummys2008!BC124*(ExternalDefaultDummys2008!BC124+BB119)</f>
        <v>0</v>
      </c>
      <c r="BD119" s="3">
        <f>ExternalDefaultDummys2008!BD124*(ExternalDefaultDummys2008!BD124+BC119)</f>
        <v>0</v>
      </c>
      <c r="BE119" s="3">
        <f>ExternalDefaultDummys2008!BE124*(ExternalDefaultDummys2008!BE124+BD119)</f>
        <v>0</v>
      </c>
      <c r="BF119" s="3">
        <f>ExternalDefaultDummys2008!BF124*(ExternalDefaultDummys2008!BF124+BE119)</f>
        <v>0</v>
      </c>
      <c r="BG119" s="3">
        <f>ExternalDefaultDummys2008!BG124*(ExternalDefaultDummys2008!BG124+BF119)</f>
        <v>0</v>
      </c>
      <c r="BH119" s="3">
        <f>ExternalDefaultDummys2008!BH124*(ExternalDefaultDummys2008!BH124+BG119)</f>
        <v>0</v>
      </c>
      <c r="BI119" s="3">
        <f>ExternalDefaultDummys2008!BI124*(ExternalDefaultDummys2008!BI124+BH119)</f>
        <v>0</v>
      </c>
      <c r="BJ119" s="3">
        <f>ExternalDefaultDummys2008!BJ124*(ExternalDefaultDummys2008!BJ124+BI119)</f>
        <v>0</v>
      </c>
      <c r="BK119" s="3">
        <f>ExternalDefaultDummys2008!BK124*(ExternalDefaultDummys2008!BK124+BJ119)</f>
        <v>0</v>
      </c>
      <c r="BL119" s="3">
        <f>ExternalDefaultDummys2008!BL124*(ExternalDefaultDummys2008!BL124+BK119)</f>
        <v>0</v>
      </c>
      <c r="BM119" s="3">
        <f>ExternalDefaultDummys2008!BM124*(ExternalDefaultDummys2008!BM124+BL119)</f>
        <v>0</v>
      </c>
      <c r="BN119" s="3">
        <f>ExternalDefaultDummys2008!BN124*(ExternalDefaultDummys2008!BN124+BM119)</f>
        <v>0</v>
      </c>
      <c r="BO119" s="3">
        <f>ExternalDefaultDummys2008!BO124*(ExternalDefaultDummys2008!BO124+BN119)</f>
        <v>0</v>
      </c>
      <c r="BP119" s="3">
        <f>ExternalDefaultDummys2008!BP124*(ExternalDefaultDummys2008!BP124+BO119)</f>
        <v>0</v>
      </c>
      <c r="BQ119" s="3">
        <f>ExternalDefaultDummys2008!BQ124*(ExternalDefaultDummys2008!BQ124+BP119)</f>
        <v>0</v>
      </c>
      <c r="BR119" s="3">
        <f>ExternalDefaultDummys2008!BR124*(ExternalDefaultDummys2008!BR124+BQ119)</f>
        <v>0</v>
      </c>
      <c r="BS119" s="3">
        <f>ExternalDefaultDummys2008!BS124*(ExternalDefaultDummys2008!BS124+BR119)</f>
        <v>0</v>
      </c>
      <c r="BT119" s="3">
        <f>ExternalDefaultDummys2008!BT124*(ExternalDefaultDummys2008!BT124+BS119)</f>
        <v>0</v>
      </c>
      <c r="BU119" s="3">
        <f>ExternalDefaultDummys2008!BU124*(ExternalDefaultDummys2008!BU124+BT119)</f>
        <v>0</v>
      </c>
      <c r="BV119" s="3">
        <f>ExternalDefaultDummys2008!BV124*(ExternalDefaultDummys2008!BV124+BU119)</f>
        <v>0</v>
      </c>
      <c r="BW119" s="3">
        <f>ExternalDefaultDummys2008!BW124*(ExternalDefaultDummys2008!BW124+BV119)</f>
        <v>0</v>
      </c>
      <c r="BX119" s="3">
        <f>ExternalDefaultDummys2008!BX124*(ExternalDefaultDummys2008!BX124+BW119)</f>
        <v>0</v>
      </c>
      <c r="BY119" s="3">
        <f>ExternalDefaultDummys2008!BY124*(ExternalDefaultDummys2008!BY124+BX119)</f>
        <v>0</v>
      </c>
      <c r="BZ119" s="3">
        <f>ExternalDefaultDummys2008!BZ124*(ExternalDefaultDummys2008!BZ124+BY119)</f>
        <v>0</v>
      </c>
      <c r="CA119" s="3">
        <f>ExternalDefaultDummys2008!CA124*(ExternalDefaultDummys2008!CA124+BZ119)</f>
        <v>0</v>
      </c>
      <c r="CB119" s="3">
        <f>ExternalDefaultDummys2008!CB124*(ExternalDefaultDummys2008!CB124+CA119)</f>
        <v>0</v>
      </c>
      <c r="CC119" s="3">
        <f>ExternalDefaultDummys2008!CC124*(ExternalDefaultDummys2008!CC124+CB119)</f>
        <v>0</v>
      </c>
      <c r="CD119" s="3">
        <f>ExternalDefaultDummys2008!CD124*(ExternalDefaultDummys2008!CD124+CC119)</f>
        <v>0</v>
      </c>
      <c r="CE119" s="3">
        <f>ExternalDefaultDummys2008!CE124*(ExternalDefaultDummys2008!CE124+CD119)</f>
        <v>0</v>
      </c>
      <c r="CF119" s="3">
        <f>ExternalDefaultDummys2008!CF124*(ExternalDefaultDummys2008!CF124+CE119)</f>
        <v>0</v>
      </c>
      <c r="CG119" s="3">
        <f>ExternalDefaultDummys2008!CG124*(ExternalDefaultDummys2008!CG124+CF119)</f>
        <v>0</v>
      </c>
      <c r="CH119" s="3">
        <f>ExternalDefaultDummys2008!CH124*(ExternalDefaultDummys2008!CH124+CG119)</f>
        <v>0</v>
      </c>
      <c r="CI119" s="3">
        <f>ExternalDefaultDummys2008!CI124*(ExternalDefaultDummys2008!CI124+CH119)</f>
        <v>0</v>
      </c>
      <c r="CJ119" s="3">
        <f>ExternalDefaultDummys2008!CJ124*(ExternalDefaultDummys2008!CJ124+CI119)</f>
        <v>0</v>
      </c>
      <c r="CK119" s="3">
        <f>ExternalDefaultDummys2008!CK124*(ExternalDefaultDummys2008!CK124+CJ119)</f>
        <v>0</v>
      </c>
      <c r="CL119" s="3">
        <f>ExternalDefaultDummys2008!CL124*(ExternalDefaultDummys2008!CL124+CK119)</f>
        <v>0</v>
      </c>
      <c r="CM119" s="3">
        <f>ExternalDefaultDummys2008!CM124*(ExternalDefaultDummys2008!CM124+CL119)</f>
        <v>0</v>
      </c>
      <c r="CN119" s="3">
        <f>ExternalDefaultDummys2008!CN124*(ExternalDefaultDummys2008!CN124+CM119)</f>
        <v>0</v>
      </c>
      <c r="CO119" s="3">
        <f>ExternalDefaultDummys2008!CO124*(ExternalDefaultDummys2008!CO124+CN119)</f>
        <v>0</v>
      </c>
      <c r="CP119" s="3">
        <f>ExternalDefaultDummys2008!CP124*(ExternalDefaultDummys2008!CP124+CO119)</f>
        <v>0</v>
      </c>
      <c r="CQ119" s="3">
        <f>ExternalDefaultDummys2008!CQ124*(ExternalDefaultDummys2008!CQ124+CP119)</f>
        <v>0</v>
      </c>
      <c r="CR119" s="3">
        <f>ExternalDefaultDummys2008!CR124*(ExternalDefaultDummys2008!CR124+CQ119)</f>
        <v>0</v>
      </c>
      <c r="CS119" s="3">
        <f>ExternalDefaultDummys2008!CS124*(ExternalDefaultDummys2008!CS124+CR119)</f>
        <v>0</v>
      </c>
      <c r="CT119" s="3">
        <f>ExternalDefaultDummys2008!CT124*(ExternalDefaultDummys2008!CT124+CS119)</f>
        <v>0</v>
      </c>
      <c r="CU119" s="3">
        <f>ExternalDefaultDummys2008!CU124*(ExternalDefaultDummys2008!CU124+CT119)</f>
        <v>0</v>
      </c>
      <c r="CV119" s="3">
        <f>ExternalDefaultDummys2008!CV124*(ExternalDefaultDummys2008!CV124+CU119)</f>
        <v>0</v>
      </c>
      <c r="CW119" s="3">
        <f>ExternalDefaultDummys2008!CW124*(ExternalDefaultDummys2008!CW124+CV119)</f>
        <v>0</v>
      </c>
      <c r="CX119" s="3">
        <f>ExternalDefaultDummys2008!CX124*(ExternalDefaultDummys2008!CX124+CW119)</f>
        <v>0</v>
      </c>
      <c r="CY119" s="3">
        <f>ExternalDefaultDummys2008!CY124*(ExternalDefaultDummys2008!CY124+CX119)</f>
        <v>0</v>
      </c>
      <c r="CZ119" s="3">
        <f>ExternalDefaultDummys2008!CZ124*(ExternalDefaultDummys2008!CZ124+CY119)</f>
        <v>0</v>
      </c>
      <c r="DA119" s="3">
        <f>ExternalDefaultDummys2008!DA124*(ExternalDefaultDummys2008!DA124+CZ119)</f>
        <v>0</v>
      </c>
      <c r="DB119" s="3">
        <f>ExternalDefaultDummys2008!DB124*(ExternalDefaultDummys2008!DB124+DA119)</f>
        <v>0</v>
      </c>
      <c r="DC119" s="3">
        <f>ExternalDefaultDummys2008!DC124*(ExternalDefaultDummys2008!DC124+DB119)</f>
        <v>0</v>
      </c>
      <c r="DD119" s="3">
        <f>ExternalDefaultDummys2008!DD124*(ExternalDefaultDummys2008!DD124+DC119)</f>
        <v>0</v>
      </c>
      <c r="DE119" s="3">
        <f>ExternalDefaultDummys2008!DE124*(ExternalDefaultDummys2008!DE124+DD119)</f>
        <v>0</v>
      </c>
      <c r="DF119" s="3">
        <f>ExternalDefaultDummys2008!DF124*(ExternalDefaultDummys2008!DF124+DE119)</f>
        <v>0</v>
      </c>
      <c r="DG119" s="3">
        <f>ExternalDefaultDummys2008!DG124*(ExternalDefaultDummys2008!DG124+DF119)</f>
        <v>0</v>
      </c>
      <c r="DH119" s="3">
        <f>ExternalDefaultDummys2008!DH124*(ExternalDefaultDummys2008!DH124+DG119)</f>
        <v>0</v>
      </c>
      <c r="DI119" s="3">
        <f>ExternalDefaultDummys2008!DI124*(ExternalDefaultDummys2008!DI124+DH119)</f>
        <v>0</v>
      </c>
      <c r="DJ119" s="3">
        <f>ExternalDefaultDummys2008!DJ124*(ExternalDefaultDummys2008!DJ124+DI119)</f>
        <v>0</v>
      </c>
      <c r="DK119" s="3">
        <f>ExternalDefaultDummys2008!DK124*(ExternalDefaultDummys2008!DK124+DJ119)</f>
        <v>0</v>
      </c>
      <c r="DL119" s="3">
        <f>ExternalDefaultDummys2008!DL124*(ExternalDefaultDummys2008!DL124+DK119)</f>
        <v>0</v>
      </c>
      <c r="DM119" s="3">
        <f>ExternalDefaultDummys2008!DM124*(ExternalDefaultDummys2008!DM124+DL119)</f>
        <v>0</v>
      </c>
      <c r="DN119" s="3">
        <f>ExternalDefaultDummys2008!DN124*(ExternalDefaultDummys2008!DN124+DM119)</f>
        <v>0</v>
      </c>
      <c r="DO119" s="3">
        <f>ExternalDefaultDummys2008!DO124*(ExternalDefaultDummys2008!DO124+DN119)</f>
        <v>0</v>
      </c>
      <c r="DP119" s="3">
        <f>ExternalDefaultDummys2008!DP124*(ExternalDefaultDummys2008!DP124+DO119)</f>
        <v>0</v>
      </c>
      <c r="DQ119" s="3">
        <f>ExternalDefaultDummys2008!DQ124*(ExternalDefaultDummys2008!DQ124+DP119)</f>
        <v>0</v>
      </c>
      <c r="DR119" s="3">
        <f>ExternalDefaultDummys2008!DR124*(ExternalDefaultDummys2008!DR124+DQ119)</f>
        <v>0</v>
      </c>
      <c r="DS119" s="3">
        <f>ExternalDefaultDummys2008!DS124*(ExternalDefaultDummys2008!DS124+DR119)</f>
        <v>0</v>
      </c>
      <c r="DT119" s="3">
        <f>ExternalDefaultDummys2008!DT124*(ExternalDefaultDummys2008!DT124+DS119)</f>
        <v>0</v>
      </c>
      <c r="DU119" s="3">
        <f>ExternalDefaultDummys2008!DU124*(ExternalDefaultDummys2008!DU124+DT119)</f>
        <v>0</v>
      </c>
      <c r="DV119" s="3">
        <f>ExternalDefaultDummys2008!DV124*(ExternalDefaultDummys2008!DV124+DU119)</f>
        <v>0</v>
      </c>
      <c r="DW119" s="3">
        <f>ExternalDefaultDummys2008!DW124*(ExternalDefaultDummys2008!DW124+DV119)</f>
        <v>0</v>
      </c>
      <c r="DX119" s="3">
        <f>ExternalDefaultDummys2008!DX124*(ExternalDefaultDummys2008!DX124+DW119)</f>
        <v>0</v>
      </c>
      <c r="DY119" s="3">
        <f>ExternalDefaultDummys2008!DY124*(ExternalDefaultDummys2008!DY124+DX119)</f>
        <v>0</v>
      </c>
      <c r="DZ119" s="3">
        <f>ExternalDefaultDummys2008!DZ124*(ExternalDefaultDummys2008!DZ124+DY119)</f>
        <v>0</v>
      </c>
      <c r="EA119" s="3">
        <f>ExternalDefaultDummys2008!EA124*(ExternalDefaultDummys2008!EA124+DZ119)</f>
        <v>0</v>
      </c>
      <c r="EB119" s="3">
        <f>ExternalDefaultDummys2008!EB124*(ExternalDefaultDummys2008!EB124+EA119)</f>
        <v>0</v>
      </c>
      <c r="EC119" s="3">
        <f>ExternalDefaultDummys2008!EC124*(ExternalDefaultDummys2008!EC124+EB119)</f>
        <v>0</v>
      </c>
      <c r="ED119" s="3">
        <f>ExternalDefaultDummys2008!ED124*(ExternalDefaultDummys2008!ED124+EC119)</f>
        <v>0</v>
      </c>
      <c r="EE119" s="3">
        <f>ExternalDefaultDummys2008!EE124*(ExternalDefaultDummys2008!EE124+ED119)</f>
        <v>0</v>
      </c>
      <c r="EF119" s="3">
        <f>ExternalDefaultDummys2008!EF124*(ExternalDefaultDummys2008!EF124+EE119)</f>
        <v>0</v>
      </c>
      <c r="EG119" s="3">
        <f>ExternalDefaultDummys2008!EG124*(ExternalDefaultDummys2008!EG124+EF119)</f>
        <v>0</v>
      </c>
      <c r="EH119" s="3">
        <f>ExternalDefaultDummys2008!EH124*(ExternalDefaultDummys2008!EH124+EG119)</f>
        <v>0</v>
      </c>
      <c r="EI119" s="3">
        <f>ExternalDefaultDummys2008!EI124*(ExternalDefaultDummys2008!EI124+EH119)</f>
        <v>0</v>
      </c>
      <c r="EJ119" s="3">
        <f>ExternalDefaultDummys2008!EJ124*(ExternalDefaultDummys2008!EJ124+EI119)</f>
        <v>0</v>
      </c>
      <c r="EK119" s="3">
        <f>ExternalDefaultDummys2008!EK124*(ExternalDefaultDummys2008!EK124+EJ119)</f>
        <v>0</v>
      </c>
      <c r="EL119" s="3">
        <f>ExternalDefaultDummys2008!EL124*(ExternalDefaultDummys2008!EL124+EK119)</f>
        <v>0</v>
      </c>
      <c r="EM119" s="3">
        <f>ExternalDefaultDummys2008!EM124*(ExternalDefaultDummys2008!EM124+EL119)</f>
        <v>0</v>
      </c>
      <c r="EN119" s="3">
        <f>ExternalDefaultDummys2008!EN124*(ExternalDefaultDummys2008!EN124+EM119)</f>
        <v>0</v>
      </c>
      <c r="EO119" s="3">
        <f>ExternalDefaultDummys2008!EO124*(ExternalDefaultDummys2008!EO124+EN119)</f>
        <v>0</v>
      </c>
      <c r="EP119" s="3">
        <f>ExternalDefaultDummys2008!EP124*(ExternalDefaultDummys2008!EP124+EO119)</f>
        <v>0</v>
      </c>
      <c r="EQ119" s="3">
        <f>ExternalDefaultDummys2008!EQ124*(ExternalDefaultDummys2008!EQ124+EP119)</f>
        <v>0</v>
      </c>
      <c r="ER119" s="3">
        <f>ExternalDefaultDummys2008!ER124*(ExternalDefaultDummys2008!ER124+EQ119)</f>
        <v>0</v>
      </c>
      <c r="ES119" s="3">
        <f>ExternalDefaultDummys2008!ES124*(ExternalDefaultDummys2008!ES124+ER119)</f>
        <v>0</v>
      </c>
      <c r="ET119" s="3">
        <f>ExternalDefaultDummys2008!ET124*(ExternalDefaultDummys2008!ET124+ES119)</f>
        <v>0</v>
      </c>
      <c r="EU119" s="3">
        <f>ExternalDefaultDummys2008!EU124*(ExternalDefaultDummys2008!EU124+ET119)</f>
        <v>0</v>
      </c>
      <c r="EV119" s="3">
        <f>ExternalDefaultDummys2008!EV124*(ExternalDefaultDummys2008!EV124+EU119)</f>
        <v>0</v>
      </c>
      <c r="EW119" s="3">
        <f>ExternalDefaultDummys2008!EW124*(ExternalDefaultDummys2008!EW124+EV119)</f>
        <v>0</v>
      </c>
      <c r="EX119" s="3">
        <f>ExternalDefaultDummys2008!EX124*(ExternalDefaultDummys2008!EX124+EW119)</f>
        <v>0</v>
      </c>
      <c r="EY119" s="3">
        <f>ExternalDefaultDummys2008!EY124*(ExternalDefaultDummys2008!EY124+EX119)</f>
        <v>0</v>
      </c>
      <c r="EZ119" s="3">
        <f>ExternalDefaultDummys2008!EZ124*(ExternalDefaultDummys2008!EZ124+EY119)</f>
        <v>0</v>
      </c>
      <c r="FA119" s="3">
        <f>ExternalDefaultDummys2008!FA124*(ExternalDefaultDummys2008!FA124+EZ119)</f>
        <v>0</v>
      </c>
      <c r="FB119" s="3">
        <f>ExternalDefaultDummys2008!FB124*(ExternalDefaultDummys2008!FB124+FA119)</f>
        <v>0</v>
      </c>
      <c r="FC119" s="3">
        <f>ExternalDefaultDummys2008!FC124*(ExternalDefaultDummys2008!FC124+FB119)</f>
        <v>0</v>
      </c>
      <c r="FD119" s="3">
        <f>ExternalDefaultDummys2008!FD124*(ExternalDefaultDummys2008!FD124+FC119)</f>
        <v>0</v>
      </c>
      <c r="FE119" s="3">
        <f>ExternalDefaultDummys2008!FE124*(ExternalDefaultDummys2008!FE124+FD119)</f>
        <v>0</v>
      </c>
      <c r="FF119" s="3">
        <f>ExternalDefaultDummys2008!FF124*(ExternalDefaultDummys2008!FF124+FE119)</f>
        <v>0</v>
      </c>
      <c r="FG119" s="3">
        <f>ExternalDefaultDummys2008!FG124*(ExternalDefaultDummys2008!FG124+FF119)</f>
        <v>0</v>
      </c>
      <c r="FH119" s="3">
        <f>ExternalDefaultDummys2008!FH124*(ExternalDefaultDummys2008!FH124+FG119)</f>
        <v>0</v>
      </c>
      <c r="FI119" s="3">
        <f>ExternalDefaultDummys2008!FI124*(ExternalDefaultDummys2008!FI124+FH119)</f>
        <v>0</v>
      </c>
      <c r="FJ119" s="3">
        <f>ExternalDefaultDummys2008!FJ124*(ExternalDefaultDummys2008!FJ124+FI119)</f>
        <v>0</v>
      </c>
      <c r="FK119" s="3">
        <f>ExternalDefaultDummys2008!FK124*(ExternalDefaultDummys2008!FK124+FJ119)</f>
        <v>0</v>
      </c>
      <c r="FL119" s="3">
        <f>ExternalDefaultDummys2008!FL124*(ExternalDefaultDummys2008!FL124+FK119)</f>
        <v>0</v>
      </c>
      <c r="FM119" s="3">
        <f>ExternalDefaultDummys2008!FM124*(ExternalDefaultDummys2008!FM124+FL119)</f>
        <v>0</v>
      </c>
      <c r="FN119" s="3">
        <f>ExternalDefaultDummys2008!FN124*(ExternalDefaultDummys2008!FN124+FM119)</f>
        <v>0</v>
      </c>
      <c r="FO119" s="3">
        <f>ExternalDefaultDummys2008!FO124*(ExternalDefaultDummys2008!FO124+FN119)</f>
        <v>0</v>
      </c>
      <c r="FP119" s="3">
        <f>ExternalDefaultDummys2008!FP124*(ExternalDefaultDummys2008!FP124+FO119)</f>
        <v>0</v>
      </c>
      <c r="FQ119" s="3">
        <f>ExternalDefaultDummys2008!FQ124*(ExternalDefaultDummys2008!FQ124+FP119)</f>
        <v>0</v>
      </c>
      <c r="FR119" s="3">
        <f>ExternalDefaultDummys2008!FR124*(ExternalDefaultDummys2008!FR124+FQ119)</f>
        <v>0</v>
      </c>
      <c r="FS119" s="3">
        <f>ExternalDefaultDummys2008!FS124*(ExternalDefaultDummys2008!FS124+FR119)</f>
        <v>0</v>
      </c>
      <c r="FT119" s="3">
        <f>ExternalDefaultDummys2008!FT124*(ExternalDefaultDummys2008!FT124+FS119)</f>
        <v>0</v>
      </c>
      <c r="FU119" s="3">
        <f>ExternalDefaultDummys2008!FU124*(ExternalDefaultDummys2008!FU124+FT119)</f>
        <v>0</v>
      </c>
      <c r="FV119" s="3">
        <f>ExternalDefaultDummys2008!FV124*(ExternalDefaultDummys2008!FV124+FU119)</f>
        <v>0</v>
      </c>
      <c r="FW119" s="3">
        <f>ExternalDefaultDummys2008!FW124*(ExternalDefaultDummys2008!FW124+FV119)</f>
        <v>0</v>
      </c>
      <c r="FX119" s="3">
        <f>ExternalDefaultDummys2008!FX124*(ExternalDefaultDummys2008!FX124+FW119)</f>
        <v>0</v>
      </c>
      <c r="FY119" s="3">
        <f>ExternalDefaultDummys2008!FY124*(ExternalDefaultDummys2008!FY124+FX119)</f>
        <v>0</v>
      </c>
      <c r="FZ119" s="3">
        <f>ExternalDefaultDummys2008!FZ124*(ExternalDefaultDummys2008!FZ124+FY119)</f>
        <v>0</v>
      </c>
      <c r="GA119" s="3">
        <f>ExternalDefaultDummys2008!GA124*(ExternalDefaultDummys2008!GA124+FZ119)</f>
        <v>0</v>
      </c>
      <c r="GB119" s="3">
        <f>ExternalDefaultDummys2008!GB124*(ExternalDefaultDummys2008!GB124+GA119)</f>
        <v>0</v>
      </c>
      <c r="GC119" s="3">
        <f>ExternalDefaultDummys2008!GC124*(ExternalDefaultDummys2008!GC124+GB119)</f>
        <v>0</v>
      </c>
      <c r="GD119" s="3">
        <f>ExternalDefaultDummys2008!GD124*(ExternalDefaultDummys2008!GD124+GC119)</f>
        <v>0</v>
      </c>
      <c r="GE119" s="3">
        <f>ExternalDefaultDummys2008!GE124*(ExternalDefaultDummys2008!GE124+GD119)</f>
        <v>0</v>
      </c>
      <c r="GF119" s="3">
        <f>ExternalDefaultDummys2008!GF124*(ExternalDefaultDummys2008!GF124+GE119)</f>
        <v>0</v>
      </c>
      <c r="GG119" s="3">
        <f>ExternalDefaultDummys2008!GG124*(ExternalDefaultDummys2008!GG124+GF119)</f>
        <v>0</v>
      </c>
      <c r="GH119" s="3">
        <f>ExternalDefaultDummys2008!GH124*(ExternalDefaultDummys2008!GH124+GG119)</f>
        <v>0</v>
      </c>
      <c r="GI119" s="3">
        <f>ExternalDefaultDummys2008!GI124*(ExternalDefaultDummys2008!GI124+GH119)</f>
        <v>0</v>
      </c>
      <c r="GJ119" s="3">
        <f>ExternalDefaultDummys2008!GJ124*(ExternalDefaultDummys2008!GJ124+GI119)</f>
        <v>0</v>
      </c>
      <c r="GK119" s="3">
        <f>ExternalDefaultDummys2008!GK124*(ExternalDefaultDummys2008!GK124+GJ119)</f>
        <v>0</v>
      </c>
      <c r="GL119" s="3">
        <f>ExternalDefaultDummys2008!GL124*(ExternalDefaultDummys2008!GL124+GK119)</f>
        <v>0</v>
      </c>
      <c r="GM119" s="3">
        <f>ExternalDefaultDummys2008!GM124*(ExternalDefaultDummys2008!GM124+GL119)</f>
        <v>0</v>
      </c>
      <c r="GN119" s="3">
        <f>ExternalDefaultDummys2008!GN124*(ExternalDefaultDummys2008!GN124+GM119)</f>
        <v>0</v>
      </c>
      <c r="GO119" s="3">
        <f>ExternalDefaultDummys2008!GO124*(ExternalDefaultDummys2008!GO124+GN119)</f>
        <v>0</v>
      </c>
      <c r="GP119" s="3">
        <f>ExternalDefaultDummys2008!GP124*(ExternalDefaultDummys2008!GP124+GO119)</f>
        <v>0</v>
      </c>
      <c r="GQ119" s="3">
        <f>ExternalDefaultDummys2008!GQ124*(ExternalDefaultDummys2008!GQ124+GP119)</f>
        <v>1</v>
      </c>
      <c r="GR119" s="3">
        <f>ExternalDefaultDummys2008!GR124*(ExternalDefaultDummys2008!GR124+GQ119)</f>
        <v>2</v>
      </c>
      <c r="GS119" s="3">
        <f>ExternalDefaultDummys2008!GS124*(ExternalDefaultDummys2008!GS124+GR119)</f>
        <v>3</v>
      </c>
      <c r="GT119" s="3">
        <f>ExternalDefaultDummys2008!GT124*(ExternalDefaultDummys2008!GT124+GS119)</f>
        <v>4</v>
      </c>
      <c r="GU119" s="3">
        <f>ExternalDefaultDummys2008!GU124*(ExternalDefaultDummys2008!GU124+GT119)</f>
        <v>5</v>
      </c>
      <c r="GV119" s="3">
        <f>ExternalDefaultDummys2008!GV124*(ExternalDefaultDummys2008!GV124+GU119)</f>
        <v>6</v>
      </c>
      <c r="GW119" s="3">
        <f>ExternalDefaultDummys2008!GW124*(ExternalDefaultDummys2008!GW124+GV119)</f>
        <v>7</v>
      </c>
      <c r="GX119" s="3">
        <f>ExternalDefaultDummys2008!GX124*(ExternalDefaultDummys2008!GX124+GW119)</f>
        <v>8</v>
      </c>
      <c r="GY119" s="3">
        <f>ExternalDefaultDummys2008!GY124*(ExternalDefaultDummys2008!GY124+GX119)</f>
        <v>9</v>
      </c>
      <c r="GZ119" s="3">
        <f>ExternalDefaultDummys2008!GZ124*(ExternalDefaultDummys2008!GZ124+GY119)</f>
        <v>10</v>
      </c>
      <c r="HA119" s="3">
        <f>ExternalDefaultDummys2008!HA124*(ExternalDefaultDummys2008!HA124+GZ119)</f>
        <v>11</v>
      </c>
      <c r="HB119" s="3">
        <f>ExternalDefaultDummys2008!HB124*(ExternalDefaultDummys2008!HB124+HA119)</f>
        <v>0</v>
      </c>
      <c r="HC119" s="3">
        <f>ExternalDefaultDummys2008!HC124*(ExternalDefaultDummys2008!HC124+HB119)</f>
        <v>0</v>
      </c>
      <c r="HE119" s="3">
        <f t="shared" si="4"/>
        <v>11</v>
      </c>
    </row>
    <row r="120" spans="1:217" x14ac:dyDescent="0.4">
      <c r="A120" s="3">
        <f t="shared" si="5"/>
        <v>112</v>
      </c>
      <c r="B120" s="26" t="s">
        <v>147</v>
      </c>
      <c r="C120" s="3">
        <f>ExternalDefaultDummys2008!C126*(ExternalDefaultDummys2008!C126+0)</f>
        <v>0</v>
      </c>
      <c r="D120" s="3">
        <f>ExternalDefaultDummys2008!D126*(ExternalDefaultDummys2008!D126+C120)</f>
        <v>0</v>
      </c>
      <c r="E120" s="3">
        <f>ExternalDefaultDummys2008!E126*(ExternalDefaultDummys2008!E126+D120)</f>
        <v>0</v>
      </c>
      <c r="F120" s="3">
        <f>ExternalDefaultDummys2008!F126*(ExternalDefaultDummys2008!F126+E120)</f>
        <v>0</v>
      </c>
      <c r="G120" s="3">
        <f>ExternalDefaultDummys2008!G126*(ExternalDefaultDummys2008!G126+F120)</f>
        <v>0</v>
      </c>
      <c r="H120" s="3">
        <f>ExternalDefaultDummys2008!H126*(ExternalDefaultDummys2008!H126+G120)</f>
        <v>0</v>
      </c>
      <c r="I120" s="3">
        <f>ExternalDefaultDummys2008!I126*(ExternalDefaultDummys2008!I126+H120)</f>
        <v>0</v>
      </c>
      <c r="J120" s="3">
        <f>ExternalDefaultDummys2008!J126*(ExternalDefaultDummys2008!J126+I120)</f>
        <v>0</v>
      </c>
      <c r="K120" s="3">
        <f>ExternalDefaultDummys2008!K126*(ExternalDefaultDummys2008!K126+J120)</f>
        <v>0</v>
      </c>
      <c r="L120" s="3">
        <f>ExternalDefaultDummys2008!L126*(ExternalDefaultDummys2008!L126+K120)</f>
        <v>0</v>
      </c>
      <c r="M120" s="3">
        <f>ExternalDefaultDummys2008!M126*(ExternalDefaultDummys2008!M126+L120)</f>
        <v>0</v>
      </c>
      <c r="N120" s="3">
        <f>ExternalDefaultDummys2008!N126*(ExternalDefaultDummys2008!N126+M120)</f>
        <v>0</v>
      </c>
      <c r="O120" s="3">
        <f>ExternalDefaultDummys2008!O126*(ExternalDefaultDummys2008!O126+N120)</f>
        <v>0</v>
      </c>
      <c r="P120" s="3">
        <f>ExternalDefaultDummys2008!P126*(ExternalDefaultDummys2008!P126+O120)</f>
        <v>0</v>
      </c>
      <c r="Q120" s="3">
        <f>ExternalDefaultDummys2008!Q126*(ExternalDefaultDummys2008!Q126+P120)</f>
        <v>0</v>
      </c>
      <c r="R120" s="3">
        <f>ExternalDefaultDummys2008!R126*(ExternalDefaultDummys2008!R126+Q120)</f>
        <v>0</v>
      </c>
      <c r="S120" s="3">
        <f>ExternalDefaultDummys2008!S126*(ExternalDefaultDummys2008!S126+R120)</f>
        <v>0</v>
      </c>
      <c r="T120" s="3">
        <f>ExternalDefaultDummys2008!T126*(ExternalDefaultDummys2008!T126+S120)</f>
        <v>0</v>
      </c>
      <c r="U120" s="3">
        <f>ExternalDefaultDummys2008!U126*(ExternalDefaultDummys2008!U126+T120)</f>
        <v>0</v>
      </c>
      <c r="V120" s="3">
        <f>ExternalDefaultDummys2008!V126*(ExternalDefaultDummys2008!V126+U120)</f>
        <v>0</v>
      </c>
      <c r="W120" s="3">
        <f>ExternalDefaultDummys2008!W126*(ExternalDefaultDummys2008!W126+V120)</f>
        <v>0</v>
      </c>
      <c r="X120" s="3">
        <f>ExternalDefaultDummys2008!X126*(ExternalDefaultDummys2008!X126+W120)</f>
        <v>0</v>
      </c>
      <c r="Y120" s="3">
        <f>ExternalDefaultDummys2008!Y126*(ExternalDefaultDummys2008!Y126+X120)</f>
        <v>0</v>
      </c>
      <c r="Z120" s="3">
        <f>ExternalDefaultDummys2008!Z126*(ExternalDefaultDummys2008!Z126+Y120)</f>
        <v>0</v>
      </c>
      <c r="AA120" s="3">
        <f>ExternalDefaultDummys2008!AA126*(ExternalDefaultDummys2008!AA126+Z120)</f>
        <v>0</v>
      </c>
      <c r="AB120" s="3">
        <f>ExternalDefaultDummys2008!AB126*(ExternalDefaultDummys2008!AB126+AA120)</f>
        <v>0</v>
      </c>
      <c r="AC120" s="3">
        <f>ExternalDefaultDummys2008!AC126*(ExternalDefaultDummys2008!AC126+AB120)</f>
        <v>0</v>
      </c>
      <c r="AD120" s="3">
        <f>ExternalDefaultDummys2008!AD126*(ExternalDefaultDummys2008!AD126+AC120)</f>
        <v>0</v>
      </c>
      <c r="AE120" s="3">
        <f>ExternalDefaultDummys2008!AE126*(ExternalDefaultDummys2008!AE126+AD120)</f>
        <v>0</v>
      </c>
      <c r="AF120" s="3">
        <f>ExternalDefaultDummys2008!AF126*(ExternalDefaultDummys2008!AF126+AE120)</f>
        <v>0</v>
      </c>
      <c r="AG120" s="3">
        <f>ExternalDefaultDummys2008!AG126*(ExternalDefaultDummys2008!AG126+AF120)</f>
        <v>0</v>
      </c>
      <c r="AH120" s="3">
        <f>ExternalDefaultDummys2008!AH126*(ExternalDefaultDummys2008!AH126+AG120)</f>
        <v>0</v>
      </c>
      <c r="AI120" s="3">
        <f>ExternalDefaultDummys2008!AI126*(ExternalDefaultDummys2008!AI126+AH120)</f>
        <v>0</v>
      </c>
      <c r="AJ120" s="3">
        <f>ExternalDefaultDummys2008!AJ126*(ExternalDefaultDummys2008!AJ126+AI120)</f>
        <v>0</v>
      </c>
      <c r="AK120" s="3">
        <f>ExternalDefaultDummys2008!AK126*(ExternalDefaultDummys2008!AK126+AJ120)</f>
        <v>0</v>
      </c>
      <c r="AL120" s="3">
        <f>ExternalDefaultDummys2008!AL126*(ExternalDefaultDummys2008!AL126+AK120)</f>
        <v>0</v>
      </c>
      <c r="AM120" s="3">
        <f>ExternalDefaultDummys2008!AM126*(ExternalDefaultDummys2008!AM126+AL120)</f>
        <v>0</v>
      </c>
      <c r="AN120" s="3">
        <f>ExternalDefaultDummys2008!AN126*(ExternalDefaultDummys2008!AN126+AM120)</f>
        <v>0</v>
      </c>
      <c r="AO120" s="3">
        <f>ExternalDefaultDummys2008!AO126*(ExternalDefaultDummys2008!AO126+AN120)</f>
        <v>0</v>
      </c>
      <c r="AP120" s="3">
        <f>ExternalDefaultDummys2008!AP126*(ExternalDefaultDummys2008!AP126+AO120)</f>
        <v>0</v>
      </c>
      <c r="AQ120" s="3">
        <f>ExternalDefaultDummys2008!AQ126*(ExternalDefaultDummys2008!AQ126+AP120)</f>
        <v>0</v>
      </c>
      <c r="AR120" s="3">
        <f>ExternalDefaultDummys2008!AR126*(ExternalDefaultDummys2008!AR126+AQ120)</f>
        <v>0</v>
      </c>
      <c r="AS120" s="3">
        <f>ExternalDefaultDummys2008!AS126*(ExternalDefaultDummys2008!AS126+AR120)</f>
        <v>0</v>
      </c>
      <c r="AT120" s="3">
        <f>ExternalDefaultDummys2008!AT126*(ExternalDefaultDummys2008!AT126+AS120)</f>
        <v>0</v>
      </c>
      <c r="AU120" s="3">
        <f>ExternalDefaultDummys2008!AU126*(ExternalDefaultDummys2008!AU126+AT120)</f>
        <v>0</v>
      </c>
      <c r="AV120" s="3">
        <f>ExternalDefaultDummys2008!AV126*(ExternalDefaultDummys2008!AV126+AU120)</f>
        <v>0</v>
      </c>
      <c r="AW120" s="3">
        <f>ExternalDefaultDummys2008!AW126*(ExternalDefaultDummys2008!AW126+AV120)</f>
        <v>0</v>
      </c>
      <c r="AX120" s="3">
        <f>ExternalDefaultDummys2008!AX126*(ExternalDefaultDummys2008!AX126+AW120)</f>
        <v>0</v>
      </c>
      <c r="AY120" s="3">
        <f>ExternalDefaultDummys2008!AY126*(ExternalDefaultDummys2008!AY126+AX120)</f>
        <v>0</v>
      </c>
      <c r="AZ120" s="3">
        <f>ExternalDefaultDummys2008!AZ126*(ExternalDefaultDummys2008!AZ126+AY120)</f>
        <v>0</v>
      </c>
      <c r="BA120" s="3">
        <f>ExternalDefaultDummys2008!BA126*(ExternalDefaultDummys2008!BA126+AZ120)</f>
        <v>0</v>
      </c>
      <c r="BB120" s="3">
        <f>ExternalDefaultDummys2008!BB126*(ExternalDefaultDummys2008!BB126+BA120)</f>
        <v>0</v>
      </c>
      <c r="BC120" s="3">
        <f>ExternalDefaultDummys2008!BC126*(ExternalDefaultDummys2008!BC126+BB120)</f>
        <v>0</v>
      </c>
      <c r="BD120" s="3">
        <f>ExternalDefaultDummys2008!BD126*(ExternalDefaultDummys2008!BD126+BC120)</f>
        <v>0</v>
      </c>
      <c r="BE120" s="3">
        <f>ExternalDefaultDummys2008!BE126*(ExternalDefaultDummys2008!BE126+BD120)</f>
        <v>0</v>
      </c>
      <c r="BF120" s="3">
        <f>ExternalDefaultDummys2008!BF126*(ExternalDefaultDummys2008!BF126+BE120)</f>
        <v>0</v>
      </c>
      <c r="BG120" s="3">
        <f>ExternalDefaultDummys2008!BG126*(ExternalDefaultDummys2008!BG126+BF120)</f>
        <v>0</v>
      </c>
      <c r="BH120" s="3">
        <f>ExternalDefaultDummys2008!BH126*(ExternalDefaultDummys2008!BH126+BG120)</f>
        <v>0</v>
      </c>
      <c r="BI120" s="3">
        <f>ExternalDefaultDummys2008!BI126*(ExternalDefaultDummys2008!BI126+BH120)</f>
        <v>0</v>
      </c>
      <c r="BJ120" s="3">
        <f>ExternalDefaultDummys2008!BJ126*(ExternalDefaultDummys2008!BJ126+BI120)</f>
        <v>0</v>
      </c>
      <c r="BK120" s="3">
        <f>ExternalDefaultDummys2008!BK126*(ExternalDefaultDummys2008!BK126+BJ120)</f>
        <v>0</v>
      </c>
      <c r="BL120" s="3">
        <f>ExternalDefaultDummys2008!BL126*(ExternalDefaultDummys2008!BL126+BK120)</f>
        <v>0</v>
      </c>
      <c r="BM120" s="3">
        <f>ExternalDefaultDummys2008!BM126*(ExternalDefaultDummys2008!BM126+BL120)</f>
        <v>0</v>
      </c>
      <c r="BN120" s="3">
        <f>ExternalDefaultDummys2008!BN126*(ExternalDefaultDummys2008!BN126+BM120)</f>
        <v>0</v>
      </c>
      <c r="BO120" s="3">
        <f>ExternalDefaultDummys2008!BO126*(ExternalDefaultDummys2008!BO126+BN120)</f>
        <v>0</v>
      </c>
      <c r="BP120" s="3">
        <f>ExternalDefaultDummys2008!BP126*(ExternalDefaultDummys2008!BP126+BO120)</f>
        <v>0</v>
      </c>
      <c r="BQ120" s="3">
        <f>ExternalDefaultDummys2008!BQ126*(ExternalDefaultDummys2008!BQ126+BP120)</f>
        <v>0</v>
      </c>
      <c r="BR120" s="3">
        <f>ExternalDefaultDummys2008!BR126*(ExternalDefaultDummys2008!BR126+BQ120)</f>
        <v>0</v>
      </c>
      <c r="BS120" s="3">
        <f>ExternalDefaultDummys2008!BS126*(ExternalDefaultDummys2008!BS126+BR120)</f>
        <v>0</v>
      </c>
      <c r="BT120" s="3">
        <f>ExternalDefaultDummys2008!BT126*(ExternalDefaultDummys2008!BT126+BS120)</f>
        <v>0</v>
      </c>
      <c r="BU120" s="3">
        <f>ExternalDefaultDummys2008!BU126*(ExternalDefaultDummys2008!BU126+BT120)</f>
        <v>0</v>
      </c>
      <c r="BV120" s="3">
        <f>ExternalDefaultDummys2008!BV126*(ExternalDefaultDummys2008!BV126+BU120)</f>
        <v>0</v>
      </c>
      <c r="BW120" s="3">
        <f>ExternalDefaultDummys2008!BW126*(ExternalDefaultDummys2008!BW126+BV120)</f>
        <v>0</v>
      </c>
      <c r="BX120" s="3">
        <f>ExternalDefaultDummys2008!BX126*(ExternalDefaultDummys2008!BX126+BW120)</f>
        <v>0</v>
      </c>
      <c r="BY120" s="3">
        <f>ExternalDefaultDummys2008!BY126*(ExternalDefaultDummys2008!BY126+BX120)</f>
        <v>0</v>
      </c>
      <c r="BZ120" s="3">
        <f>ExternalDefaultDummys2008!BZ126*(ExternalDefaultDummys2008!BZ126+BY120)</f>
        <v>0</v>
      </c>
      <c r="CA120" s="3">
        <f>ExternalDefaultDummys2008!CA126*(ExternalDefaultDummys2008!CA126+BZ120)</f>
        <v>0</v>
      </c>
      <c r="CB120" s="3">
        <f>ExternalDefaultDummys2008!CB126*(ExternalDefaultDummys2008!CB126+CA120)</f>
        <v>0</v>
      </c>
      <c r="CC120" s="3">
        <f>ExternalDefaultDummys2008!CC126*(ExternalDefaultDummys2008!CC126+CB120)</f>
        <v>0</v>
      </c>
      <c r="CD120" s="3">
        <f>ExternalDefaultDummys2008!CD126*(ExternalDefaultDummys2008!CD126+CC120)</f>
        <v>0</v>
      </c>
      <c r="CE120" s="3">
        <f>ExternalDefaultDummys2008!CE126*(ExternalDefaultDummys2008!CE126+CD120)</f>
        <v>0</v>
      </c>
      <c r="CF120" s="3">
        <f>ExternalDefaultDummys2008!CF126*(ExternalDefaultDummys2008!CF126+CE120)</f>
        <v>0</v>
      </c>
      <c r="CG120" s="3">
        <f>ExternalDefaultDummys2008!CG126*(ExternalDefaultDummys2008!CG126+CF120)</f>
        <v>0</v>
      </c>
      <c r="CH120" s="3">
        <f>ExternalDefaultDummys2008!CH126*(ExternalDefaultDummys2008!CH126+CG120)</f>
        <v>0</v>
      </c>
      <c r="CI120" s="3">
        <f>ExternalDefaultDummys2008!CI126*(ExternalDefaultDummys2008!CI126+CH120)</f>
        <v>0</v>
      </c>
      <c r="CJ120" s="3">
        <f>ExternalDefaultDummys2008!CJ126*(ExternalDefaultDummys2008!CJ126+CI120)</f>
        <v>0</v>
      </c>
      <c r="CK120" s="3">
        <f>ExternalDefaultDummys2008!CK126*(ExternalDefaultDummys2008!CK126+CJ120)</f>
        <v>0</v>
      </c>
      <c r="CL120" s="3">
        <f>ExternalDefaultDummys2008!CL126*(ExternalDefaultDummys2008!CL126+CK120)</f>
        <v>0</v>
      </c>
      <c r="CM120" s="3">
        <f>ExternalDefaultDummys2008!CM126*(ExternalDefaultDummys2008!CM126+CL120)</f>
        <v>0</v>
      </c>
      <c r="CN120" s="3">
        <f>ExternalDefaultDummys2008!CN126*(ExternalDefaultDummys2008!CN126+CM120)</f>
        <v>0</v>
      </c>
      <c r="CO120" s="3">
        <f>ExternalDefaultDummys2008!CO126*(ExternalDefaultDummys2008!CO126+CN120)</f>
        <v>0</v>
      </c>
      <c r="CP120" s="3">
        <f>ExternalDefaultDummys2008!CP126*(ExternalDefaultDummys2008!CP126+CO120)</f>
        <v>0</v>
      </c>
      <c r="CQ120" s="3">
        <f>ExternalDefaultDummys2008!CQ126*(ExternalDefaultDummys2008!CQ126+CP120)</f>
        <v>0</v>
      </c>
      <c r="CR120" s="3">
        <f>ExternalDefaultDummys2008!CR126*(ExternalDefaultDummys2008!CR126+CQ120)</f>
        <v>0</v>
      </c>
      <c r="CS120" s="3">
        <f>ExternalDefaultDummys2008!CS126*(ExternalDefaultDummys2008!CS126+CR120)</f>
        <v>0</v>
      </c>
      <c r="CT120" s="3">
        <f>ExternalDefaultDummys2008!CT126*(ExternalDefaultDummys2008!CT126+CS120)</f>
        <v>0</v>
      </c>
      <c r="CU120" s="3">
        <f>ExternalDefaultDummys2008!CU126*(ExternalDefaultDummys2008!CU126+CT120)</f>
        <v>0</v>
      </c>
      <c r="CV120" s="3">
        <f>ExternalDefaultDummys2008!CV126*(ExternalDefaultDummys2008!CV126+CU120)</f>
        <v>0</v>
      </c>
      <c r="CW120" s="3">
        <f>ExternalDefaultDummys2008!CW126*(ExternalDefaultDummys2008!CW126+CV120)</f>
        <v>0</v>
      </c>
      <c r="CX120" s="3">
        <f>ExternalDefaultDummys2008!CX126*(ExternalDefaultDummys2008!CX126+CW120)</f>
        <v>0</v>
      </c>
      <c r="CY120" s="3">
        <f>ExternalDefaultDummys2008!CY126*(ExternalDefaultDummys2008!CY126+CX120)</f>
        <v>0</v>
      </c>
      <c r="CZ120" s="3">
        <f>ExternalDefaultDummys2008!CZ126*(ExternalDefaultDummys2008!CZ126+CY120)</f>
        <v>0</v>
      </c>
      <c r="DA120" s="3">
        <f>ExternalDefaultDummys2008!DA126*(ExternalDefaultDummys2008!DA126+CZ120)</f>
        <v>0</v>
      </c>
      <c r="DB120" s="3">
        <f>ExternalDefaultDummys2008!DB126*(ExternalDefaultDummys2008!DB126+DA120)</f>
        <v>0</v>
      </c>
      <c r="DC120" s="3">
        <f>ExternalDefaultDummys2008!DC126*(ExternalDefaultDummys2008!DC126+DB120)</f>
        <v>0</v>
      </c>
      <c r="DD120" s="3">
        <f>ExternalDefaultDummys2008!DD126*(ExternalDefaultDummys2008!DD126+DC120)</f>
        <v>0</v>
      </c>
      <c r="DE120" s="3">
        <f>ExternalDefaultDummys2008!DE126*(ExternalDefaultDummys2008!DE126+DD120)</f>
        <v>0</v>
      </c>
      <c r="DF120" s="3">
        <f>ExternalDefaultDummys2008!DF126*(ExternalDefaultDummys2008!DF126+DE120)</f>
        <v>0</v>
      </c>
      <c r="DG120" s="3">
        <f>ExternalDefaultDummys2008!DG126*(ExternalDefaultDummys2008!DG126+DF120)</f>
        <v>0</v>
      </c>
      <c r="DH120" s="3">
        <f>ExternalDefaultDummys2008!DH126*(ExternalDefaultDummys2008!DH126+DG120)</f>
        <v>0</v>
      </c>
      <c r="DI120" s="3">
        <f>ExternalDefaultDummys2008!DI126*(ExternalDefaultDummys2008!DI126+DH120)</f>
        <v>0</v>
      </c>
      <c r="DJ120" s="3">
        <f>ExternalDefaultDummys2008!DJ126*(ExternalDefaultDummys2008!DJ126+DI120)</f>
        <v>0</v>
      </c>
      <c r="DK120" s="3">
        <f>ExternalDefaultDummys2008!DK126*(ExternalDefaultDummys2008!DK126+DJ120)</f>
        <v>0</v>
      </c>
      <c r="DL120" s="3">
        <f>ExternalDefaultDummys2008!DL126*(ExternalDefaultDummys2008!DL126+DK120)</f>
        <v>0</v>
      </c>
      <c r="DM120" s="3">
        <f>ExternalDefaultDummys2008!DM126*(ExternalDefaultDummys2008!DM126+DL120)</f>
        <v>0</v>
      </c>
      <c r="DN120" s="3">
        <f>ExternalDefaultDummys2008!DN126*(ExternalDefaultDummys2008!DN126+DM120)</f>
        <v>0</v>
      </c>
      <c r="DO120" s="3">
        <f>ExternalDefaultDummys2008!DO126*(ExternalDefaultDummys2008!DO126+DN120)</f>
        <v>0</v>
      </c>
      <c r="DP120" s="3">
        <f>ExternalDefaultDummys2008!DP126*(ExternalDefaultDummys2008!DP126+DO120)</f>
        <v>0</v>
      </c>
      <c r="DQ120" s="3">
        <f>ExternalDefaultDummys2008!DQ126*(ExternalDefaultDummys2008!DQ126+DP120)</f>
        <v>0</v>
      </c>
      <c r="DR120" s="3">
        <f>ExternalDefaultDummys2008!DR126*(ExternalDefaultDummys2008!DR126+DQ120)</f>
        <v>0</v>
      </c>
      <c r="DS120" s="3">
        <f>ExternalDefaultDummys2008!DS126*(ExternalDefaultDummys2008!DS126+DR120)</f>
        <v>0</v>
      </c>
      <c r="DT120" s="3">
        <f>ExternalDefaultDummys2008!DT126*(ExternalDefaultDummys2008!DT126+DS120)</f>
        <v>0</v>
      </c>
      <c r="DU120" s="3">
        <f>ExternalDefaultDummys2008!DU126*(ExternalDefaultDummys2008!DU126+DT120)</f>
        <v>0</v>
      </c>
      <c r="DV120" s="3">
        <f>ExternalDefaultDummys2008!DV126*(ExternalDefaultDummys2008!DV126+DU120)</f>
        <v>0</v>
      </c>
      <c r="DW120" s="3">
        <f>ExternalDefaultDummys2008!DW126*(ExternalDefaultDummys2008!DW126+DV120)</f>
        <v>0</v>
      </c>
      <c r="DX120" s="3">
        <f>ExternalDefaultDummys2008!DX126*(ExternalDefaultDummys2008!DX126+DW120)</f>
        <v>0</v>
      </c>
      <c r="DY120" s="3">
        <f>ExternalDefaultDummys2008!DY126*(ExternalDefaultDummys2008!DY126+DX120)</f>
        <v>0</v>
      </c>
      <c r="DZ120" s="3">
        <f>ExternalDefaultDummys2008!DZ126*(ExternalDefaultDummys2008!DZ126+DY120)</f>
        <v>0</v>
      </c>
      <c r="EA120" s="3">
        <f>ExternalDefaultDummys2008!EA126*(ExternalDefaultDummys2008!EA126+DZ120)</f>
        <v>0</v>
      </c>
      <c r="EB120" s="3">
        <f>ExternalDefaultDummys2008!EB126*(ExternalDefaultDummys2008!EB126+EA120)</f>
        <v>0</v>
      </c>
      <c r="EC120" s="3">
        <f>ExternalDefaultDummys2008!EC126*(ExternalDefaultDummys2008!EC126+EB120)</f>
        <v>0</v>
      </c>
      <c r="ED120" s="3">
        <f>ExternalDefaultDummys2008!ED126*(ExternalDefaultDummys2008!ED126+EC120)</f>
        <v>0</v>
      </c>
      <c r="EE120" s="3">
        <f>ExternalDefaultDummys2008!EE126*(ExternalDefaultDummys2008!EE126+ED120)</f>
        <v>0</v>
      </c>
      <c r="EF120" s="3">
        <f>ExternalDefaultDummys2008!EF126*(ExternalDefaultDummys2008!EF126+EE120)</f>
        <v>1</v>
      </c>
      <c r="EG120" s="3">
        <f>ExternalDefaultDummys2008!EG126*(ExternalDefaultDummys2008!EG126+EF120)</f>
        <v>2</v>
      </c>
      <c r="EH120" s="3">
        <f>ExternalDefaultDummys2008!EH126*(ExternalDefaultDummys2008!EH126+EG120)</f>
        <v>0</v>
      </c>
      <c r="EI120" s="3">
        <f>ExternalDefaultDummys2008!EI126*(ExternalDefaultDummys2008!EI126+EH120)</f>
        <v>0</v>
      </c>
      <c r="EJ120" s="3">
        <f>ExternalDefaultDummys2008!EJ126*(ExternalDefaultDummys2008!EJ126+EI120)</f>
        <v>0</v>
      </c>
      <c r="EK120" s="3">
        <f>ExternalDefaultDummys2008!EK126*(ExternalDefaultDummys2008!EK126+EJ120)</f>
        <v>0</v>
      </c>
      <c r="EL120" s="3">
        <f>ExternalDefaultDummys2008!EL126*(ExternalDefaultDummys2008!EL126+EK120)</f>
        <v>0</v>
      </c>
      <c r="EM120" s="3">
        <f>ExternalDefaultDummys2008!EM126*(ExternalDefaultDummys2008!EM126+EL120)</f>
        <v>0</v>
      </c>
      <c r="EN120" s="3">
        <f>ExternalDefaultDummys2008!EN126*(ExternalDefaultDummys2008!EN126+EM120)</f>
        <v>0</v>
      </c>
      <c r="EO120" s="3">
        <f>ExternalDefaultDummys2008!EO126*(ExternalDefaultDummys2008!EO126+EN120)</f>
        <v>0</v>
      </c>
      <c r="EP120" s="3">
        <f>ExternalDefaultDummys2008!EP126*(ExternalDefaultDummys2008!EP126+EO120)</f>
        <v>0</v>
      </c>
      <c r="EQ120" s="3">
        <f>ExternalDefaultDummys2008!EQ126*(ExternalDefaultDummys2008!EQ126+EP120)</f>
        <v>0</v>
      </c>
      <c r="ER120" s="3">
        <f>ExternalDefaultDummys2008!ER126*(ExternalDefaultDummys2008!ER126+EQ120)</f>
        <v>0</v>
      </c>
      <c r="ES120" s="3">
        <f>ExternalDefaultDummys2008!ES126*(ExternalDefaultDummys2008!ES126+ER120)</f>
        <v>0</v>
      </c>
      <c r="ET120" s="3">
        <f>ExternalDefaultDummys2008!ET126*(ExternalDefaultDummys2008!ET126+ES120)</f>
        <v>0</v>
      </c>
      <c r="EU120" s="3">
        <f>ExternalDefaultDummys2008!EU126*(ExternalDefaultDummys2008!EU126+ET120)</f>
        <v>0</v>
      </c>
      <c r="EV120" s="3">
        <f>ExternalDefaultDummys2008!EV126*(ExternalDefaultDummys2008!EV126+EU120)</f>
        <v>0</v>
      </c>
      <c r="EW120" s="3">
        <f>ExternalDefaultDummys2008!EW126*(ExternalDefaultDummys2008!EW126+EV120)</f>
        <v>0</v>
      </c>
      <c r="EX120" s="3">
        <f>ExternalDefaultDummys2008!EX126*(ExternalDefaultDummys2008!EX126+EW120)</f>
        <v>0</v>
      </c>
      <c r="EY120" s="3">
        <f>ExternalDefaultDummys2008!EY126*(ExternalDefaultDummys2008!EY126+EX120)</f>
        <v>0</v>
      </c>
      <c r="EZ120" s="3">
        <f>ExternalDefaultDummys2008!EZ126*(ExternalDefaultDummys2008!EZ126+EY120)</f>
        <v>0</v>
      </c>
      <c r="FA120" s="3">
        <f>ExternalDefaultDummys2008!FA126*(ExternalDefaultDummys2008!FA126+EZ120)</f>
        <v>0</v>
      </c>
      <c r="FB120" s="3">
        <f>ExternalDefaultDummys2008!FB126*(ExternalDefaultDummys2008!FB126+FA120)</f>
        <v>0</v>
      </c>
      <c r="FC120" s="3">
        <f>ExternalDefaultDummys2008!FC126*(ExternalDefaultDummys2008!FC126+FB120)</f>
        <v>0</v>
      </c>
      <c r="FD120" s="3">
        <f>ExternalDefaultDummys2008!FD126*(ExternalDefaultDummys2008!FD126+FC120)</f>
        <v>0</v>
      </c>
      <c r="FE120" s="3">
        <f>ExternalDefaultDummys2008!FE126*(ExternalDefaultDummys2008!FE126+FD120)</f>
        <v>0</v>
      </c>
      <c r="FF120" s="3">
        <f>ExternalDefaultDummys2008!FF126*(ExternalDefaultDummys2008!FF126+FE120)</f>
        <v>0</v>
      </c>
      <c r="FG120" s="3">
        <f>ExternalDefaultDummys2008!FG126*(ExternalDefaultDummys2008!FG126+FF120)</f>
        <v>1</v>
      </c>
      <c r="FH120" s="3">
        <f>ExternalDefaultDummys2008!FH126*(ExternalDefaultDummys2008!FH126+FG120)</f>
        <v>0</v>
      </c>
      <c r="FI120" s="3">
        <f>ExternalDefaultDummys2008!FI126*(ExternalDefaultDummys2008!FI126+FH120)</f>
        <v>0</v>
      </c>
      <c r="FJ120" s="3">
        <f>ExternalDefaultDummys2008!FJ126*(ExternalDefaultDummys2008!FJ126+FI120)</f>
        <v>0</v>
      </c>
      <c r="FK120" s="3">
        <f>ExternalDefaultDummys2008!FK126*(ExternalDefaultDummys2008!FK126+FJ120)</f>
        <v>0</v>
      </c>
      <c r="FL120" s="3">
        <f>ExternalDefaultDummys2008!FL126*(ExternalDefaultDummys2008!FL126+FK120)</f>
        <v>0</v>
      </c>
      <c r="FM120" s="3">
        <f>ExternalDefaultDummys2008!FM126*(ExternalDefaultDummys2008!FM126+FL120)</f>
        <v>0</v>
      </c>
      <c r="FN120" s="3">
        <f>ExternalDefaultDummys2008!FN126*(ExternalDefaultDummys2008!FN126+FM120)</f>
        <v>0</v>
      </c>
      <c r="FO120" s="3">
        <f>ExternalDefaultDummys2008!FO126*(ExternalDefaultDummys2008!FO126+FN120)</f>
        <v>0</v>
      </c>
      <c r="FP120" s="3">
        <f>ExternalDefaultDummys2008!FP126*(ExternalDefaultDummys2008!FP126+FO120)</f>
        <v>0</v>
      </c>
      <c r="FQ120" s="3">
        <f>ExternalDefaultDummys2008!FQ126*(ExternalDefaultDummys2008!FQ126+FP120)</f>
        <v>0</v>
      </c>
      <c r="FR120" s="3">
        <f>ExternalDefaultDummys2008!FR126*(ExternalDefaultDummys2008!FR126+FQ120)</f>
        <v>0</v>
      </c>
      <c r="FS120" s="3">
        <f>ExternalDefaultDummys2008!FS126*(ExternalDefaultDummys2008!FS126+FR120)</f>
        <v>0</v>
      </c>
      <c r="FT120" s="3">
        <f>ExternalDefaultDummys2008!FT126*(ExternalDefaultDummys2008!FT126+FS120)</f>
        <v>0</v>
      </c>
      <c r="FU120" s="3">
        <f>ExternalDefaultDummys2008!FU126*(ExternalDefaultDummys2008!FU126+FT120)</f>
        <v>0</v>
      </c>
      <c r="FV120" s="3">
        <f>ExternalDefaultDummys2008!FV126*(ExternalDefaultDummys2008!FV126+FU120)</f>
        <v>0</v>
      </c>
      <c r="FW120" s="3">
        <f>ExternalDefaultDummys2008!FW126*(ExternalDefaultDummys2008!FW126+FV120)</f>
        <v>0</v>
      </c>
      <c r="FX120" s="3">
        <f>ExternalDefaultDummys2008!FX126*(ExternalDefaultDummys2008!FX126+FW120)</f>
        <v>0</v>
      </c>
      <c r="FY120" s="3">
        <f>ExternalDefaultDummys2008!FY126*(ExternalDefaultDummys2008!FY126+FX120)</f>
        <v>0</v>
      </c>
      <c r="FZ120" s="3">
        <f>ExternalDefaultDummys2008!FZ126*(ExternalDefaultDummys2008!FZ126+FY120)</f>
        <v>0</v>
      </c>
      <c r="GA120" s="3">
        <f>ExternalDefaultDummys2008!GA126*(ExternalDefaultDummys2008!GA126+FZ120)</f>
        <v>0</v>
      </c>
      <c r="GB120" s="3">
        <f>ExternalDefaultDummys2008!GB126*(ExternalDefaultDummys2008!GB126+GA120)</f>
        <v>0</v>
      </c>
      <c r="GC120" s="3">
        <f>ExternalDefaultDummys2008!GC126*(ExternalDefaultDummys2008!GC126+GB120)</f>
        <v>1</v>
      </c>
      <c r="GD120" s="3">
        <f>ExternalDefaultDummys2008!GD126*(ExternalDefaultDummys2008!GD126+GC120)</f>
        <v>2</v>
      </c>
      <c r="GE120" s="3">
        <f>ExternalDefaultDummys2008!GE126*(ExternalDefaultDummys2008!GE126+GD120)</f>
        <v>3</v>
      </c>
      <c r="GF120" s="3">
        <f>ExternalDefaultDummys2008!GF126*(ExternalDefaultDummys2008!GF126+GE120)</f>
        <v>4</v>
      </c>
      <c r="GG120" s="3">
        <f>ExternalDefaultDummys2008!GG126*(ExternalDefaultDummys2008!GG126+GF120)</f>
        <v>5</v>
      </c>
      <c r="GH120" s="3">
        <f>ExternalDefaultDummys2008!GH126*(ExternalDefaultDummys2008!GH126+GG120)</f>
        <v>6</v>
      </c>
      <c r="GI120" s="3">
        <f>ExternalDefaultDummys2008!GI126*(ExternalDefaultDummys2008!GI126+GH120)</f>
        <v>7</v>
      </c>
      <c r="GJ120" s="3">
        <f>ExternalDefaultDummys2008!GJ126*(ExternalDefaultDummys2008!GJ126+GI120)</f>
        <v>8</v>
      </c>
      <c r="GK120" s="3">
        <f>ExternalDefaultDummys2008!GK126*(ExternalDefaultDummys2008!GK126+GJ120)</f>
        <v>9</v>
      </c>
      <c r="GL120" s="3">
        <f>ExternalDefaultDummys2008!GL126*(ExternalDefaultDummys2008!GL126+GK120)</f>
        <v>10</v>
      </c>
      <c r="GM120" s="3">
        <f>ExternalDefaultDummys2008!GM126*(ExternalDefaultDummys2008!GM126+GL120)</f>
        <v>11</v>
      </c>
      <c r="GN120" s="3">
        <f>ExternalDefaultDummys2008!GN126*(ExternalDefaultDummys2008!GN126+GM120)</f>
        <v>12</v>
      </c>
      <c r="GO120" s="3">
        <f>ExternalDefaultDummys2008!GO126*(ExternalDefaultDummys2008!GO126+GN120)</f>
        <v>13</v>
      </c>
      <c r="GP120" s="3">
        <f>ExternalDefaultDummys2008!GP126*(ExternalDefaultDummys2008!GP126+GO120)</f>
        <v>14</v>
      </c>
      <c r="GQ120" s="3">
        <f>ExternalDefaultDummys2008!GQ126*(ExternalDefaultDummys2008!GQ126+GP120)</f>
        <v>15</v>
      </c>
      <c r="GR120" s="3">
        <f>ExternalDefaultDummys2008!GR126*(ExternalDefaultDummys2008!GR126+GQ120)</f>
        <v>16</v>
      </c>
      <c r="GS120" s="3">
        <f>ExternalDefaultDummys2008!GS126*(ExternalDefaultDummys2008!GS126+GR120)</f>
        <v>17</v>
      </c>
      <c r="GT120" s="3">
        <f>ExternalDefaultDummys2008!GT126*(ExternalDefaultDummys2008!GT126+GS120)</f>
        <v>18</v>
      </c>
      <c r="GU120" s="3">
        <f>ExternalDefaultDummys2008!GU126*(ExternalDefaultDummys2008!GU126+GT120)</f>
        <v>19</v>
      </c>
      <c r="GV120" s="3">
        <f>ExternalDefaultDummys2008!GV126*(ExternalDefaultDummys2008!GV126+GU120)</f>
        <v>20</v>
      </c>
      <c r="GW120" s="3">
        <f>ExternalDefaultDummys2008!GW126*(ExternalDefaultDummys2008!GW126+GV120)</f>
        <v>21</v>
      </c>
      <c r="GX120" s="3">
        <f>ExternalDefaultDummys2008!GX126*(ExternalDefaultDummys2008!GX126+GW120)</f>
        <v>22</v>
      </c>
      <c r="GY120" s="3">
        <f>ExternalDefaultDummys2008!GY126*(ExternalDefaultDummys2008!GY126+GX120)</f>
        <v>23</v>
      </c>
      <c r="GZ120" s="3">
        <f>ExternalDefaultDummys2008!GZ126*(ExternalDefaultDummys2008!GZ126+GY120)</f>
        <v>24</v>
      </c>
      <c r="HA120" s="3">
        <f>ExternalDefaultDummys2008!HA126*(ExternalDefaultDummys2008!HA126+GZ120)</f>
        <v>25</v>
      </c>
      <c r="HB120" s="3">
        <f>ExternalDefaultDummys2008!HB126*(ExternalDefaultDummys2008!HB126+HA120)</f>
        <v>26</v>
      </c>
      <c r="HC120" s="3">
        <f>ExternalDefaultDummys2008!HC126*(ExternalDefaultDummys2008!HC126+HB120)</f>
        <v>27</v>
      </c>
      <c r="HE120" s="3">
        <f t="shared" si="4"/>
        <v>25</v>
      </c>
    </row>
    <row r="121" spans="1:217" x14ac:dyDescent="0.4">
      <c r="A121" s="3">
        <f t="shared" si="5"/>
        <v>113</v>
      </c>
      <c r="B121" s="26" t="s">
        <v>148</v>
      </c>
      <c r="C121" s="3">
        <f>ExternalDefaultDummys2008!C127*(ExternalDefaultDummys2008!C127+0)</f>
        <v>0</v>
      </c>
      <c r="D121" s="3">
        <f>ExternalDefaultDummys2008!D127*(ExternalDefaultDummys2008!D127+C121)</f>
        <v>0</v>
      </c>
      <c r="E121" s="3">
        <f>ExternalDefaultDummys2008!E127*(ExternalDefaultDummys2008!E127+D121)</f>
        <v>0</v>
      </c>
      <c r="F121" s="3">
        <f>ExternalDefaultDummys2008!F127*(ExternalDefaultDummys2008!F127+E121)</f>
        <v>0</v>
      </c>
      <c r="G121" s="3">
        <f>ExternalDefaultDummys2008!G127*(ExternalDefaultDummys2008!G127+F121)</f>
        <v>0</v>
      </c>
      <c r="H121" s="3">
        <f>ExternalDefaultDummys2008!H127*(ExternalDefaultDummys2008!H127+G121)</f>
        <v>0</v>
      </c>
      <c r="I121" s="3">
        <f>ExternalDefaultDummys2008!I127*(ExternalDefaultDummys2008!I127+H121)</f>
        <v>0</v>
      </c>
      <c r="J121" s="3">
        <f>ExternalDefaultDummys2008!J127*(ExternalDefaultDummys2008!J127+I121)</f>
        <v>0</v>
      </c>
      <c r="K121" s="3">
        <f>ExternalDefaultDummys2008!K127*(ExternalDefaultDummys2008!K127+J121)</f>
        <v>0</v>
      </c>
      <c r="L121" s="3">
        <f>ExternalDefaultDummys2008!L127*(ExternalDefaultDummys2008!L127+K121)</f>
        <v>0</v>
      </c>
      <c r="M121" s="3">
        <f>ExternalDefaultDummys2008!M127*(ExternalDefaultDummys2008!M127+L121)</f>
        <v>0</v>
      </c>
      <c r="N121" s="3">
        <f>ExternalDefaultDummys2008!N127*(ExternalDefaultDummys2008!N127+M121)</f>
        <v>0</v>
      </c>
      <c r="O121" s="3">
        <f>ExternalDefaultDummys2008!O127*(ExternalDefaultDummys2008!O127+N121)</f>
        <v>0</v>
      </c>
      <c r="P121" s="3">
        <f>ExternalDefaultDummys2008!P127*(ExternalDefaultDummys2008!P127+O121)</f>
        <v>0</v>
      </c>
      <c r="Q121" s="3">
        <f>ExternalDefaultDummys2008!Q127*(ExternalDefaultDummys2008!Q127+P121)</f>
        <v>0</v>
      </c>
      <c r="R121" s="3">
        <f>ExternalDefaultDummys2008!R127*(ExternalDefaultDummys2008!R127+Q121)</f>
        <v>0</v>
      </c>
      <c r="S121" s="3">
        <f>ExternalDefaultDummys2008!S127*(ExternalDefaultDummys2008!S127+R121)</f>
        <v>0</v>
      </c>
      <c r="T121" s="3">
        <f>ExternalDefaultDummys2008!T127*(ExternalDefaultDummys2008!T127+S121)</f>
        <v>0</v>
      </c>
      <c r="U121" s="3">
        <f>ExternalDefaultDummys2008!U127*(ExternalDefaultDummys2008!U127+T121)</f>
        <v>0</v>
      </c>
      <c r="V121" s="3">
        <f>ExternalDefaultDummys2008!V127*(ExternalDefaultDummys2008!V127+U121)</f>
        <v>0</v>
      </c>
      <c r="W121" s="3">
        <f>ExternalDefaultDummys2008!W127*(ExternalDefaultDummys2008!W127+V121)</f>
        <v>0</v>
      </c>
      <c r="X121" s="3">
        <f>ExternalDefaultDummys2008!X127*(ExternalDefaultDummys2008!X127+W121)</f>
        <v>0</v>
      </c>
      <c r="Y121" s="3">
        <f>ExternalDefaultDummys2008!Y127*(ExternalDefaultDummys2008!Y127+X121)</f>
        <v>0</v>
      </c>
      <c r="Z121" s="3">
        <f>ExternalDefaultDummys2008!Z127*(ExternalDefaultDummys2008!Z127+Y121)</f>
        <v>0</v>
      </c>
      <c r="AA121" s="3">
        <f>ExternalDefaultDummys2008!AA127*(ExternalDefaultDummys2008!AA127+Z121)</f>
        <v>0</v>
      </c>
      <c r="AB121" s="3">
        <f>ExternalDefaultDummys2008!AB127*(ExternalDefaultDummys2008!AB127+AA121)</f>
        <v>0</v>
      </c>
      <c r="AC121" s="3">
        <f>ExternalDefaultDummys2008!AC127*(ExternalDefaultDummys2008!AC127+AB121)</f>
        <v>0</v>
      </c>
      <c r="AD121" s="3">
        <f>ExternalDefaultDummys2008!AD127*(ExternalDefaultDummys2008!AD127+AC121)</f>
        <v>0</v>
      </c>
      <c r="AE121" s="3">
        <f>ExternalDefaultDummys2008!AE127*(ExternalDefaultDummys2008!AE127+AD121)</f>
        <v>0</v>
      </c>
      <c r="AF121" s="3">
        <f>ExternalDefaultDummys2008!AF127*(ExternalDefaultDummys2008!AF127+AE121)</f>
        <v>0</v>
      </c>
      <c r="AG121" s="3">
        <f>ExternalDefaultDummys2008!AG127*(ExternalDefaultDummys2008!AG127+AF121)</f>
        <v>0</v>
      </c>
      <c r="AH121" s="3">
        <f>ExternalDefaultDummys2008!AH127*(ExternalDefaultDummys2008!AH127+AG121)</f>
        <v>0</v>
      </c>
      <c r="AI121" s="3">
        <f>ExternalDefaultDummys2008!AI127*(ExternalDefaultDummys2008!AI127+AH121)</f>
        <v>0</v>
      </c>
      <c r="AJ121" s="3">
        <f>ExternalDefaultDummys2008!AJ127*(ExternalDefaultDummys2008!AJ127+AI121)</f>
        <v>0</v>
      </c>
      <c r="AK121" s="3">
        <f>ExternalDefaultDummys2008!AK127*(ExternalDefaultDummys2008!AK127+AJ121)</f>
        <v>0</v>
      </c>
      <c r="AL121" s="3">
        <f>ExternalDefaultDummys2008!AL127*(ExternalDefaultDummys2008!AL127+AK121)</f>
        <v>0</v>
      </c>
      <c r="AM121" s="3">
        <f>ExternalDefaultDummys2008!AM127*(ExternalDefaultDummys2008!AM127+AL121)</f>
        <v>0</v>
      </c>
      <c r="AN121" s="3">
        <f>ExternalDefaultDummys2008!AN127*(ExternalDefaultDummys2008!AN127+AM121)</f>
        <v>0</v>
      </c>
      <c r="AO121" s="3">
        <f>ExternalDefaultDummys2008!AO127*(ExternalDefaultDummys2008!AO127+AN121)</f>
        <v>0</v>
      </c>
      <c r="AP121" s="3">
        <f>ExternalDefaultDummys2008!AP127*(ExternalDefaultDummys2008!AP127+AO121)</f>
        <v>0</v>
      </c>
      <c r="AQ121" s="3">
        <f>ExternalDefaultDummys2008!AQ127*(ExternalDefaultDummys2008!AQ127+AP121)</f>
        <v>0</v>
      </c>
      <c r="AR121" s="3">
        <f>ExternalDefaultDummys2008!AR127*(ExternalDefaultDummys2008!AR127+AQ121)</f>
        <v>0</v>
      </c>
      <c r="AS121" s="3">
        <f>ExternalDefaultDummys2008!AS127*(ExternalDefaultDummys2008!AS127+AR121)</f>
        <v>0</v>
      </c>
      <c r="AT121" s="3">
        <f>ExternalDefaultDummys2008!AT127*(ExternalDefaultDummys2008!AT127+AS121)</f>
        <v>0</v>
      </c>
      <c r="AU121" s="3">
        <f>ExternalDefaultDummys2008!AU127*(ExternalDefaultDummys2008!AU127+AT121)</f>
        <v>0</v>
      </c>
      <c r="AV121" s="3">
        <f>ExternalDefaultDummys2008!AV127*(ExternalDefaultDummys2008!AV127+AU121)</f>
        <v>0</v>
      </c>
      <c r="AW121" s="3">
        <f>ExternalDefaultDummys2008!AW127*(ExternalDefaultDummys2008!AW127+AV121)</f>
        <v>0</v>
      </c>
      <c r="AX121" s="3">
        <f>ExternalDefaultDummys2008!AX127*(ExternalDefaultDummys2008!AX127+AW121)</f>
        <v>0</v>
      </c>
      <c r="AY121" s="3">
        <f>ExternalDefaultDummys2008!AY127*(ExternalDefaultDummys2008!AY127+AX121)</f>
        <v>0</v>
      </c>
      <c r="AZ121" s="3">
        <f>ExternalDefaultDummys2008!AZ127*(ExternalDefaultDummys2008!AZ127+AY121)</f>
        <v>0</v>
      </c>
      <c r="BA121" s="3">
        <f>ExternalDefaultDummys2008!BA127*(ExternalDefaultDummys2008!BA127+AZ121)</f>
        <v>0</v>
      </c>
      <c r="BB121" s="3">
        <f>ExternalDefaultDummys2008!BB127*(ExternalDefaultDummys2008!BB127+BA121)</f>
        <v>0</v>
      </c>
      <c r="BC121" s="3">
        <f>ExternalDefaultDummys2008!BC127*(ExternalDefaultDummys2008!BC127+BB121)</f>
        <v>0</v>
      </c>
      <c r="BD121" s="3">
        <f>ExternalDefaultDummys2008!BD127*(ExternalDefaultDummys2008!BD127+BC121)</f>
        <v>0</v>
      </c>
      <c r="BE121" s="3">
        <f>ExternalDefaultDummys2008!BE127*(ExternalDefaultDummys2008!BE127+BD121)</f>
        <v>0</v>
      </c>
      <c r="BF121" s="3">
        <f>ExternalDefaultDummys2008!BF127*(ExternalDefaultDummys2008!BF127+BE121)</f>
        <v>0</v>
      </c>
      <c r="BG121" s="3">
        <f>ExternalDefaultDummys2008!BG127*(ExternalDefaultDummys2008!BG127+BF121)</f>
        <v>0</v>
      </c>
      <c r="BH121" s="3">
        <f>ExternalDefaultDummys2008!BH127*(ExternalDefaultDummys2008!BH127+BG121)</f>
        <v>0</v>
      </c>
      <c r="BI121" s="3">
        <f>ExternalDefaultDummys2008!BI127*(ExternalDefaultDummys2008!BI127+BH121)</f>
        <v>0</v>
      </c>
      <c r="BJ121" s="3">
        <f>ExternalDefaultDummys2008!BJ127*(ExternalDefaultDummys2008!BJ127+BI121)</f>
        <v>0</v>
      </c>
      <c r="BK121" s="3">
        <f>ExternalDefaultDummys2008!BK127*(ExternalDefaultDummys2008!BK127+BJ121)</f>
        <v>0</v>
      </c>
      <c r="BL121" s="3">
        <f>ExternalDefaultDummys2008!BL127*(ExternalDefaultDummys2008!BL127+BK121)</f>
        <v>0</v>
      </c>
      <c r="BM121" s="3">
        <f>ExternalDefaultDummys2008!BM127*(ExternalDefaultDummys2008!BM127+BL121)</f>
        <v>0</v>
      </c>
      <c r="BN121" s="3">
        <f>ExternalDefaultDummys2008!BN127*(ExternalDefaultDummys2008!BN127+BM121)</f>
        <v>0</v>
      </c>
      <c r="BO121" s="3">
        <f>ExternalDefaultDummys2008!BO127*(ExternalDefaultDummys2008!BO127+BN121)</f>
        <v>0</v>
      </c>
      <c r="BP121" s="3">
        <f>ExternalDefaultDummys2008!BP127*(ExternalDefaultDummys2008!BP127+BO121)</f>
        <v>0</v>
      </c>
      <c r="BQ121" s="3">
        <f>ExternalDefaultDummys2008!BQ127*(ExternalDefaultDummys2008!BQ127+BP121)</f>
        <v>0</v>
      </c>
      <c r="BR121" s="3">
        <f>ExternalDefaultDummys2008!BR127*(ExternalDefaultDummys2008!BR127+BQ121)</f>
        <v>0</v>
      </c>
      <c r="BS121" s="3">
        <f>ExternalDefaultDummys2008!BS127*(ExternalDefaultDummys2008!BS127+BR121)</f>
        <v>0</v>
      </c>
      <c r="BT121" s="3">
        <f>ExternalDefaultDummys2008!BT127*(ExternalDefaultDummys2008!BT127+BS121)</f>
        <v>0</v>
      </c>
      <c r="BU121" s="3">
        <f>ExternalDefaultDummys2008!BU127*(ExternalDefaultDummys2008!BU127+BT121)</f>
        <v>0</v>
      </c>
      <c r="BV121" s="3">
        <f>ExternalDefaultDummys2008!BV127*(ExternalDefaultDummys2008!BV127+BU121)</f>
        <v>0</v>
      </c>
      <c r="BW121" s="3">
        <f>ExternalDefaultDummys2008!BW127*(ExternalDefaultDummys2008!BW127+BV121)</f>
        <v>0</v>
      </c>
      <c r="BX121" s="3">
        <f>ExternalDefaultDummys2008!BX127*(ExternalDefaultDummys2008!BX127+BW121)</f>
        <v>0</v>
      </c>
      <c r="BY121" s="3">
        <f>ExternalDefaultDummys2008!BY127*(ExternalDefaultDummys2008!BY127+BX121)</f>
        <v>0</v>
      </c>
      <c r="BZ121" s="3">
        <f>ExternalDefaultDummys2008!BZ127*(ExternalDefaultDummys2008!BZ127+BY121)</f>
        <v>0</v>
      </c>
      <c r="CA121" s="3">
        <f>ExternalDefaultDummys2008!CA127*(ExternalDefaultDummys2008!CA127+BZ121)</f>
        <v>0</v>
      </c>
      <c r="CB121" s="3">
        <f>ExternalDefaultDummys2008!CB127*(ExternalDefaultDummys2008!CB127+CA121)</f>
        <v>0</v>
      </c>
      <c r="CC121" s="3">
        <f>ExternalDefaultDummys2008!CC127*(ExternalDefaultDummys2008!CC127+CB121)</f>
        <v>0</v>
      </c>
      <c r="CD121" s="3">
        <f>ExternalDefaultDummys2008!CD127*(ExternalDefaultDummys2008!CD127+CC121)</f>
        <v>0</v>
      </c>
      <c r="CE121" s="3">
        <f>ExternalDefaultDummys2008!CE127*(ExternalDefaultDummys2008!CE127+CD121)</f>
        <v>0</v>
      </c>
      <c r="CF121" s="3">
        <f>ExternalDefaultDummys2008!CF127*(ExternalDefaultDummys2008!CF127+CE121)</f>
        <v>0</v>
      </c>
      <c r="CG121" s="3">
        <f>ExternalDefaultDummys2008!CG127*(ExternalDefaultDummys2008!CG127+CF121)</f>
        <v>0</v>
      </c>
      <c r="CH121" s="3">
        <f>ExternalDefaultDummys2008!CH127*(ExternalDefaultDummys2008!CH127+CG121)</f>
        <v>0</v>
      </c>
      <c r="CI121" s="3">
        <f>ExternalDefaultDummys2008!CI127*(ExternalDefaultDummys2008!CI127+CH121)</f>
        <v>0</v>
      </c>
      <c r="CJ121" s="3">
        <f>ExternalDefaultDummys2008!CJ127*(ExternalDefaultDummys2008!CJ127+CI121)</f>
        <v>0</v>
      </c>
      <c r="CK121" s="3">
        <f>ExternalDefaultDummys2008!CK127*(ExternalDefaultDummys2008!CK127+CJ121)</f>
        <v>0</v>
      </c>
      <c r="CL121" s="3">
        <f>ExternalDefaultDummys2008!CL127*(ExternalDefaultDummys2008!CL127+CK121)</f>
        <v>0</v>
      </c>
      <c r="CM121" s="3">
        <f>ExternalDefaultDummys2008!CM127*(ExternalDefaultDummys2008!CM127+CL121)</f>
        <v>0</v>
      </c>
      <c r="CN121" s="3">
        <f>ExternalDefaultDummys2008!CN127*(ExternalDefaultDummys2008!CN127+CM121)</f>
        <v>0</v>
      </c>
      <c r="CO121" s="3">
        <f>ExternalDefaultDummys2008!CO127*(ExternalDefaultDummys2008!CO127+CN121)</f>
        <v>0</v>
      </c>
      <c r="CP121" s="3">
        <f>ExternalDefaultDummys2008!CP127*(ExternalDefaultDummys2008!CP127+CO121)</f>
        <v>0</v>
      </c>
      <c r="CQ121" s="3">
        <f>ExternalDefaultDummys2008!CQ127*(ExternalDefaultDummys2008!CQ127+CP121)</f>
        <v>0</v>
      </c>
      <c r="CR121" s="3">
        <f>ExternalDefaultDummys2008!CR127*(ExternalDefaultDummys2008!CR127+CQ121)</f>
        <v>0</v>
      </c>
      <c r="CS121" s="3">
        <f>ExternalDefaultDummys2008!CS127*(ExternalDefaultDummys2008!CS127+CR121)</f>
        <v>0</v>
      </c>
      <c r="CT121" s="3">
        <f>ExternalDefaultDummys2008!CT127*(ExternalDefaultDummys2008!CT127+CS121)</f>
        <v>0</v>
      </c>
      <c r="CU121" s="3">
        <f>ExternalDefaultDummys2008!CU127*(ExternalDefaultDummys2008!CU127+CT121)</f>
        <v>0</v>
      </c>
      <c r="CV121" s="3">
        <f>ExternalDefaultDummys2008!CV127*(ExternalDefaultDummys2008!CV127+CU121)</f>
        <v>0</v>
      </c>
      <c r="CW121" s="3">
        <f>ExternalDefaultDummys2008!CW127*(ExternalDefaultDummys2008!CW127+CV121)</f>
        <v>0</v>
      </c>
      <c r="CX121" s="3">
        <f>ExternalDefaultDummys2008!CX127*(ExternalDefaultDummys2008!CX127+CW121)</f>
        <v>0</v>
      </c>
      <c r="CY121" s="3">
        <f>ExternalDefaultDummys2008!CY127*(ExternalDefaultDummys2008!CY127+CX121)</f>
        <v>0</v>
      </c>
      <c r="CZ121" s="3">
        <f>ExternalDefaultDummys2008!CZ127*(ExternalDefaultDummys2008!CZ127+CY121)</f>
        <v>0</v>
      </c>
      <c r="DA121" s="3">
        <f>ExternalDefaultDummys2008!DA127*(ExternalDefaultDummys2008!DA127+CZ121)</f>
        <v>0</v>
      </c>
      <c r="DB121" s="3">
        <f>ExternalDefaultDummys2008!DB127*(ExternalDefaultDummys2008!DB127+DA121)</f>
        <v>0</v>
      </c>
      <c r="DC121" s="3">
        <f>ExternalDefaultDummys2008!DC127*(ExternalDefaultDummys2008!DC127+DB121)</f>
        <v>0</v>
      </c>
      <c r="DD121" s="3">
        <f>ExternalDefaultDummys2008!DD127*(ExternalDefaultDummys2008!DD127+DC121)</f>
        <v>0</v>
      </c>
      <c r="DE121" s="3">
        <f>ExternalDefaultDummys2008!DE127*(ExternalDefaultDummys2008!DE127+DD121)</f>
        <v>0</v>
      </c>
      <c r="DF121" s="3">
        <f>ExternalDefaultDummys2008!DF127*(ExternalDefaultDummys2008!DF127+DE121)</f>
        <v>0</v>
      </c>
      <c r="DG121" s="3">
        <f>ExternalDefaultDummys2008!DG127*(ExternalDefaultDummys2008!DG127+DF121)</f>
        <v>0</v>
      </c>
      <c r="DH121" s="3">
        <f>ExternalDefaultDummys2008!DH127*(ExternalDefaultDummys2008!DH127+DG121)</f>
        <v>0</v>
      </c>
      <c r="DI121" s="3">
        <f>ExternalDefaultDummys2008!DI127*(ExternalDefaultDummys2008!DI127+DH121)</f>
        <v>0</v>
      </c>
      <c r="DJ121" s="3">
        <f>ExternalDefaultDummys2008!DJ127*(ExternalDefaultDummys2008!DJ127+DI121)</f>
        <v>0</v>
      </c>
      <c r="DK121" s="3">
        <f>ExternalDefaultDummys2008!DK127*(ExternalDefaultDummys2008!DK127+DJ121)</f>
        <v>0</v>
      </c>
      <c r="DL121" s="3">
        <f>ExternalDefaultDummys2008!DL127*(ExternalDefaultDummys2008!DL127+DK121)</f>
        <v>0</v>
      </c>
      <c r="DM121" s="3">
        <f>ExternalDefaultDummys2008!DM127*(ExternalDefaultDummys2008!DM127+DL121)</f>
        <v>0</v>
      </c>
      <c r="DN121" s="3">
        <f>ExternalDefaultDummys2008!DN127*(ExternalDefaultDummys2008!DN127+DM121)</f>
        <v>0</v>
      </c>
      <c r="DO121" s="3">
        <f>ExternalDefaultDummys2008!DO127*(ExternalDefaultDummys2008!DO127+DN121)</f>
        <v>0</v>
      </c>
      <c r="DP121" s="3">
        <f>ExternalDefaultDummys2008!DP127*(ExternalDefaultDummys2008!DP127+DO121)</f>
        <v>0</v>
      </c>
      <c r="DQ121" s="3">
        <f>ExternalDefaultDummys2008!DQ127*(ExternalDefaultDummys2008!DQ127+DP121)</f>
        <v>0</v>
      </c>
      <c r="DR121" s="3">
        <f>ExternalDefaultDummys2008!DR127*(ExternalDefaultDummys2008!DR127+DQ121)</f>
        <v>0</v>
      </c>
      <c r="DS121" s="3">
        <f>ExternalDefaultDummys2008!DS127*(ExternalDefaultDummys2008!DS127+DR121)</f>
        <v>0</v>
      </c>
      <c r="DT121" s="3">
        <f>ExternalDefaultDummys2008!DT127*(ExternalDefaultDummys2008!DT127+DS121)</f>
        <v>0</v>
      </c>
      <c r="DU121" s="3">
        <f>ExternalDefaultDummys2008!DU127*(ExternalDefaultDummys2008!DU127+DT121)</f>
        <v>0</v>
      </c>
      <c r="DV121" s="3">
        <f>ExternalDefaultDummys2008!DV127*(ExternalDefaultDummys2008!DV127+DU121)</f>
        <v>0</v>
      </c>
      <c r="DW121" s="3">
        <f>ExternalDefaultDummys2008!DW127*(ExternalDefaultDummys2008!DW127+DV121)</f>
        <v>0</v>
      </c>
      <c r="DX121" s="3">
        <f>ExternalDefaultDummys2008!DX127*(ExternalDefaultDummys2008!DX127+DW121)</f>
        <v>0</v>
      </c>
      <c r="DY121" s="3">
        <f>ExternalDefaultDummys2008!DY127*(ExternalDefaultDummys2008!DY127+DX121)</f>
        <v>0</v>
      </c>
      <c r="DZ121" s="3">
        <f>ExternalDefaultDummys2008!DZ127*(ExternalDefaultDummys2008!DZ127+DY121)</f>
        <v>0</v>
      </c>
      <c r="EA121" s="3">
        <f>ExternalDefaultDummys2008!EA127*(ExternalDefaultDummys2008!EA127+DZ121)</f>
        <v>0</v>
      </c>
      <c r="EB121" s="3">
        <f>ExternalDefaultDummys2008!EB127*(ExternalDefaultDummys2008!EB127+EA121)</f>
        <v>0</v>
      </c>
      <c r="EC121" s="3">
        <f>ExternalDefaultDummys2008!EC127*(ExternalDefaultDummys2008!EC127+EB121)</f>
        <v>0</v>
      </c>
      <c r="ED121" s="3">
        <f>ExternalDefaultDummys2008!ED127*(ExternalDefaultDummys2008!ED127+EC121)</f>
        <v>0</v>
      </c>
      <c r="EE121" s="3">
        <f>ExternalDefaultDummys2008!EE127*(ExternalDefaultDummys2008!EE127+ED121)</f>
        <v>0</v>
      </c>
      <c r="EF121" s="3">
        <f>ExternalDefaultDummys2008!EF127*(ExternalDefaultDummys2008!EF127+EE121)</f>
        <v>0</v>
      </c>
      <c r="EG121" s="3">
        <f>ExternalDefaultDummys2008!EG127*(ExternalDefaultDummys2008!EG127+EF121)</f>
        <v>0</v>
      </c>
      <c r="EH121" s="3">
        <f>ExternalDefaultDummys2008!EH127*(ExternalDefaultDummys2008!EH127+EG121)</f>
        <v>0</v>
      </c>
      <c r="EI121" s="3">
        <f>ExternalDefaultDummys2008!EI127*(ExternalDefaultDummys2008!EI127+EH121)</f>
        <v>0</v>
      </c>
      <c r="EJ121" s="3">
        <f>ExternalDefaultDummys2008!EJ127*(ExternalDefaultDummys2008!EJ127+EI121)</f>
        <v>0</v>
      </c>
      <c r="EK121" s="3">
        <f>ExternalDefaultDummys2008!EK127*(ExternalDefaultDummys2008!EK127+EJ121)</f>
        <v>0</v>
      </c>
      <c r="EL121" s="3">
        <f>ExternalDefaultDummys2008!EL127*(ExternalDefaultDummys2008!EL127+EK121)</f>
        <v>0</v>
      </c>
      <c r="EM121" s="3">
        <f>ExternalDefaultDummys2008!EM127*(ExternalDefaultDummys2008!EM127+EL121)</f>
        <v>0</v>
      </c>
      <c r="EN121" s="3">
        <f>ExternalDefaultDummys2008!EN127*(ExternalDefaultDummys2008!EN127+EM121)</f>
        <v>0</v>
      </c>
      <c r="EO121" s="3">
        <f>ExternalDefaultDummys2008!EO127*(ExternalDefaultDummys2008!EO127+EN121)</f>
        <v>0</v>
      </c>
      <c r="EP121" s="3">
        <f>ExternalDefaultDummys2008!EP127*(ExternalDefaultDummys2008!EP127+EO121)</f>
        <v>0</v>
      </c>
      <c r="EQ121" s="3">
        <f>ExternalDefaultDummys2008!EQ127*(ExternalDefaultDummys2008!EQ127+EP121)</f>
        <v>0</v>
      </c>
      <c r="ER121" s="3">
        <f>ExternalDefaultDummys2008!ER127*(ExternalDefaultDummys2008!ER127+EQ121)</f>
        <v>0</v>
      </c>
      <c r="ES121" s="3">
        <f>ExternalDefaultDummys2008!ES127*(ExternalDefaultDummys2008!ES127+ER121)</f>
        <v>0</v>
      </c>
      <c r="ET121" s="3">
        <f>ExternalDefaultDummys2008!ET127*(ExternalDefaultDummys2008!ET127+ES121)</f>
        <v>0</v>
      </c>
      <c r="EU121" s="3">
        <f>ExternalDefaultDummys2008!EU127*(ExternalDefaultDummys2008!EU127+ET121)</f>
        <v>0</v>
      </c>
      <c r="EV121" s="3">
        <f>ExternalDefaultDummys2008!EV127*(ExternalDefaultDummys2008!EV127+EU121)</f>
        <v>0</v>
      </c>
      <c r="EW121" s="3">
        <f>ExternalDefaultDummys2008!EW127*(ExternalDefaultDummys2008!EW127+EV121)</f>
        <v>0</v>
      </c>
      <c r="EX121" s="3">
        <f>ExternalDefaultDummys2008!EX127*(ExternalDefaultDummys2008!EX127+EW121)</f>
        <v>0</v>
      </c>
      <c r="EY121" s="3">
        <f>ExternalDefaultDummys2008!EY127*(ExternalDefaultDummys2008!EY127+EX121)</f>
        <v>0</v>
      </c>
      <c r="EZ121" s="3">
        <f>ExternalDefaultDummys2008!EZ127*(ExternalDefaultDummys2008!EZ127+EY121)</f>
        <v>0</v>
      </c>
      <c r="FA121" s="3">
        <f>ExternalDefaultDummys2008!FA127*(ExternalDefaultDummys2008!FA127+EZ121)</f>
        <v>0</v>
      </c>
      <c r="FB121" s="3">
        <f>ExternalDefaultDummys2008!FB127*(ExternalDefaultDummys2008!FB127+FA121)</f>
        <v>0</v>
      </c>
      <c r="FC121" s="3">
        <f>ExternalDefaultDummys2008!FC127*(ExternalDefaultDummys2008!FC127+FB121)</f>
        <v>0</v>
      </c>
      <c r="FD121" s="3">
        <f>ExternalDefaultDummys2008!FD127*(ExternalDefaultDummys2008!FD127+FC121)</f>
        <v>0</v>
      </c>
      <c r="FE121" s="3">
        <f>ExternalDefaultDummys2008!FE127*(ExternalDefaultDummys2008!FE127+FD121)</f>
        <v>0</v>
      </c>
      <c r="FF121" s="3">
        <f>ExternalDefaultDummys2008!FF127*(ExternalDefaultDummys2008!FF127+FE121)</f>
        <v>0</v>
      </c>
      <c r="FG121" s="3">
        <f>ExternalDefaultDummys2008!FG127*(ExternalDefaultDummys2008!FG127+FF121)</f>
        <v>0</v>
      </c>
      <c r="FH121" s="3">
        <f>ExternalDefaultDummys2008!FH127*(ExternalDefaultDummys2008!FH127+FG121)</f>
        <v>0</v>
      </c>
      <c r="FI121" s="3">
        <f>ExternalDefaultDummys2008!FI127*(ExternalDefaultDummys2008!FI127+FH121)</f>
        <v>0</v>
      </c>
      <c r="FJ121" s="3">
        <f>ExternalDefaultDummys2008!FJ127*(ExternalDefaultDummys2008!FJ127+FI121)</f>
        <v>0</v>
      </c>
      <c r="FK121" s="3">
        <f>ExternalDefaultDummys2008!FK127*(ExternalDefaultDummys2008!FK127+FJ121)</f>
        <v>0</v>
      </c>
      <c r="FL121" s="3">
        <f>ExternalDefaultDummys2008!FL127*(ExternalDefaultDummys2008!FL127+FK121)</f>
        <v>0</v>
      </c>
      <c r="FM121" s="3">
        <f>ExternalDefaultDummys2008!FM127*(ExternalDefaultDummys2008!FM127+FL121)</f>
        <v>0</v>
      </c>
      <c r="FN121" s="3">
        <f>ExternalDefaultDummys2008!FN127*(ExternalDefaultDummys2008!FN127+FM121)</f>
        <v>0</v>
      </c>
      <c r="FO121" s="3">
        <f>ExternalDefaultDummys2008!FO127*(ExternalDefaultDummys2008!FO127+FN121)</f>
        <v>0</v>
      </c>
      <c r="FP121" s="3">
        <f>ExternalDefaultDummys2008!FP127*(ExternalDefaultDummys2008!FP127+FO121)</f>
        <v>0</v>
      </c>
      <c r="FQ121" s="3">
        <f>ExternalDefaultDummys2008!FQ127*(ExternalDefaultDummys2008!FQ127+FP121)</f>
        <v>0</v>
      </c>
      <c r="FR121" s="3">
        <f>ExternalDefaultDummys2008!FR127*(ExternalDefaultDummys2008!FR127+FQ121)</f>
        <v>0</v>
      </c>
      <c r="FS121" s="3">
        <f>ExternalDefaultDummys2008!FS127*(ExternalDefaultDummys2008!FS127+FR121)</f>
        <v>0</v>
      </c>
      <c r="FT121" s="3">
        <f>ExternalDefaultDummys2008!FT127*(ExternalDefaultDummys2008!FT127+FS121)</f>
        <v>0</v>
      </c>
      <c r="FU121" s="3">
        <f>ExternalDefaultDummys2008!FU127*(ExternalDefaultDummys2008!FU127+FT121)</f>
        <v>0</v>
      </c>
      <c r="FV121" s="3">
        <f>ExternalDefaultDummys2008!FV127*(ExternalDefaultDummys2008!FV127+FU121)</f>
        <v>0</v>
      </c>
      <c r="FW121" s="3">
        <f>ExternalDefaultDummys2008!FW127*(ExternalDefaultDummys2008!FW127+FV121)</f>
        <v>0</v>
      </c>
      <c r="FX121" s="3">
        <f>ExternalDefaultDummys2008!FX127*(ExternalDefaultDummys2008!FX127+FW121)</f>
        <v>0</v>
      </c>
      <c r="FY121" s="3">
        <f>ExternalDefaultDummys2008!FY127*(ExternalDefaultDummys2008!FY127+FX121)</f>
        <v>0</v>
      </c>
      <c r="FZ121" s="3">
        <f>ExternalDefaultDummys2008!FZ127*(ExternalDefaultDummys2008!FZ127+FY121)</f>
        <v>0</v>
      </c>
      <c r="GA121" s="3">
        <f>ExternalDefaultDummys2008!GA127*(ExternalDefaultDummys2008!GA127+FZ121)</f>
        <v>0</v>
      </c>
      <c r="GB121" s="3">
        <f>ExternalDefaultDummys2008!GB127*(ExternalDefaultDummys2008!GB127+GA121)</f>
        <v>0</v>
      </c>
      <c r="GC121" s="3">
        <f>ExternalDefaultDummys2008!GC127*(ExternalDefaultDummys2008!GC127+GB121)</f>
        <v>0</v>
      </c>
      <c r="GD121" s="3">
        <f>ExternalDefaultDummys2008!GD127*(ExternalDefaultDummys2008!GD127+GC121)</f>
        <v>0</v>
      </c>
      <c r="GE121" s="3">
        <f>ExternalDefaultDummys2008!GE127*(ExternalDefaultDummys2008!GE127+GD121)</f>
        <v>0</v>
      </c>
      <c r="GF121" s="3">
        <f>ExternalDefaultDummys2008!GF127*(ExternalDefaultDummys2008!GF127+GE121)</f>
        <v>0</v>
      </c>
      <c r="GG121" s="3">
        <f>ExternalDefaultDummys2008!GG127*(ExternalDefaultDummys2008!GG127+GF121)</f>
        <v>0</v>
      </c>
      <c r="GH121" s="3">
        <f>ExternalDefaultDummys2008!GH127*(ExternalDefaultDummys2008!GH127+GG121)</f>
        <v>0</v>
      </c>
      <c r="GI121" s="3">
        <f>ExternalDefaultDummys2008!GI127*(ExternalDefaultDummys2008!GI127+GH121)</f>
        <v>0</v>
      </c>
      <c r="GJ121" s="3">
        <f>ExternalDefaultDummys2008!GJ127*(ExternalDefaultDummys2008!GJ127+GI121)</f>
        <v>0</v>
      </c>
      <c r="GK121" s="3">
        <f>ExternalDefaultDummys2008!GK127*(ExternalDefaultDummys2008!GK127+GJ121)</f>
        <v>0</v>
      </c>
      <c r="GL121" s="3">
        <f>ExternalDefaultDummys2008!GL127*(ExternalDefaultDummys2008!GL127+GK121)</f>
        <v>0</v>
      </c>
      <c r="GM121" s="3">
        <f>ExternalDefaultDummys2008!GM127*(ExternalDefaultDummys2008!GM127+GL121)</f>
        <v>0</v>
      </c>
      <c r="GN121" s="3">
        <f>ExternalDefaultDummys2008!GN127*(ExternalDefaultDummys2008!GN127+GM121)</f>
        <v>0</v>
      </c>
      <c r="GO121" s="3">
        <f>ExternalDefaultDummys2008!GO127*(ExternalDefaultDummys2008!GO127+GN121)</f>
        <v>0</v>
      </c>
      <c r="GP121" s="3">
        <f>ExternalDefaultDummys2008!GP127*(ExternalDefaultDummys2008!GP127+GO121)</f>
        <v>0</v>
      </c>
      <c r="GQ121" s="3">
        <f>ExternalDefaultDummys2008!GQ127*(ExternalDefaultDummys2008!GQ127+GP121)</f>
        <v>0</v>
      </c>
      <c r="GR121" s="3">
        <f>ExternalDefaultDummys2008!GR127*(ExternalDefaultDummys2008!GR127+GQ121)</f>
        <v>0</v>
      </c>
      <c r="GS121" s="3">
        <f>ExternalDefaultDummys2008!GS127*(ExternalDefaultDummys2008!GS127+GR121)</f>
        <v>0</v>
      </c>
      <c r="GT121" s="3">
        <f>ExternalDefaultDummys2008!GT127*(ExternalDefaultDummys2008!GT127+GS121)</f>
        <v>0</v>
      </c>
      <c r="GU121" s="3">
        <f>ExternalDefaultDummys2008!GU127*(ExternalDefaultDummys2008!GU127+GT121)</f>
        <v>0</v>
      </c>
      <c r="GV121" s="3">
        <f>ExternalDefaultDummys2008!GV127*(ExternalDefaultDummys2008!GV127+GU121)</f>
        <v>0</v>
      </c>
      <c r="GW121" s="3">
        <f>ExternalDefaultDummys2008!GW127*(ExternalDefaultDummys2008!GW127+GV121)</f>
        <v>0</v>
      </c>
      <c r="GX121" s="3">
        <f>ExternalDefaultDummys2008!GX127*(ExternalDefaultDummys2008!GX127+GW121)</f>
        <v>1</v>
      </c>
      <c r="GY121" s="3">
        <f>ExternalDefaultDummys2008!GY127*(ExternalDefaultDummys2008!GY127+GX121)</f>
        <v>2</v>
      </c>
      <c r="GZ121" s="3">
        <f>ExternalDefaultDummys2008!GZ127*(ExternalDefaultDummys2008!GZ127+GY121)</f>
        <v>3</v>
      </c>
      <c r="HA121" s="3">
        <f>ExternalDefaultDummys2008!HA127*(ExternalDefaultDummys2008!HA127+GZ121)</f>
        <v>0</v>
      </c>
      <c r="HB121" s="3">
        <f>ExternalDefaultDummys2008!HB127*(ExternalDefaultDummys2008!HB127+HA121)</f>
        <v>0</v>
      </c>
      <c r="HC121" s="3">
        <f>ExternalDefaultDummys2008!HC127*(ExternalDefaultDummys2008!HC127+HB121)</f>
        <v>0</v>
      </c>
      <c r="HE121" s="3">
        <f t="shared" si="4"/>
        <v>3</v>
      </c>
    </row>
    <row r="122" spans="1:217" x14ac:dyDescent="0.4">
      <c r="A122" s="3">
        <f t="shared" si="5"/>
        <v>114</v>
      </c>
      <c r="B122" s="26" t="s">
        <v>149</v>
      </c>
      <c r="C122" s="3">
        <f>ExternalDefaultDummys2008!C129*(ExternalDefaultDummys2008!C129+0)</f>
        <v>0</v>
      </c>
      <c r="D122" s="3">
        <f>ExternalDefaultDummys2008!D129*(ExternalDefaultDummys2008!D129+C122)</f>
        <v>0</v>
      </c>
      <c r="E122" s="3">
        <f>ExternalDefaultDummys2008!E129*(ExternalDefaultDummys2008!E129+D122)</f>
        <v>0</v>
      </c>
      <c r="F122" s="3">
        <f>ExternalDefaultDummys2008!F129*(ExternalDefaultDummys2008!F129+E122)</f>
        <v>0</v>
      </c>
      <c r="G122" s="3">
        <f>ExternalDefaultDummys2008!G129*(ExternalDefaultDummys2008!G129+F122)</f>
        <v>0</v>
      </c>
      <c r="H122" s="3">
        <f>ExternalDefaultDummys2008!H129*(ExternalDefaultDummys2008!H129+G122)</f>
        <v>0</v>
      </c>
      <c r="I122" s="3">
        <f>ExternalDefaultDummys2008!I129*(ExternalDefaultDummys2008!I129+H122)</f>
        <v>0</v>
      </c>
      <c r="J122" s="3">
        <f>ExternalDefaultDummys2008!J129*(ExternalDefaultDummys2008!J129+I122)</f>
        <v>0</v>
      </c>
      <c r="K122" s="3">
        <f>ExternalDefaultDummys2008!K129*(ExternalDefaultDummys2008!K129+J122)</f>
        <v>0</v>
      </c>
      <c r="L122" s="3">
        <f>ExternalDefaultDummys2008!L129*(ExternalDefaultDummys2008!L129+K122)</f>
        <v>0</v>
      </c>
      <c r="M122" s="3">
        <f>ExternalDefaultDummys2008!M129*(ExternalDefaultDummys2008!M129+L122)</f>
        <v>0</v>
      </c>
      <c r="N122" s="3">
        <f>ExternalDefaultDummys2008!N129*(ExternalDefaultDummys2008!N129+M122)</f>
        <v>0</v>
      </c>
      <c r="O122" s="3">
        <f>ExternalDefaultDummys2008!O129*(ExternalDefaultDummys2008!O129+N122)</f>
        <v>0</v>
      </c>
      <c r="P122" s="3">
        <f>ExternalDefaultDummys2008!P129*(ExternalDefaultDummys2008!P129+O122)</f>
        <v>0</v>
      </c>
      <c r="Q122" s="3">
        <f>ExternalDefaultDummys2008!Q129*(ExternalDefaultDummys2008!Q129+P122)</f>
        <v>0</v>
      </c>
      <c r="R122" s="3">
        <f>ExternalDefaultDummys2008!R129*(ExternalDefaultDummys2008!R129+Q122)</f>
        <v>0</v>
      </c>
      <c r="S122" s="3">
        <f>ExternalDefaultDummys2008!S129*(ExternalDefaultDummys2008!S129+R122)</f>
        <v>0</v>
      </c>
      <c r="T122" s="3">
        <f>ExternalDefaultDummys2008!T129*(ExternalDefaultDummys2008!T129+S122)</f>
        <v>0</v>
      </c>
      <c r="U122" s="3">
        <f>ExternalDefaultDummys2008!U129*(ExternalDefaultDummys2008!U129+T122)</f>
        <v>0</v>
      </c>
      <c r="V122" s="3">
        <f>ExternalDefaultDummys2008!V129*(ExternalDefaultDummys2008!V129+U122)</f>
        <v>0</v>
      </c>
      <c r="W122" s="3">
        <f>ExternalDefaultDummys2008!W129*(ExternalDefaultDummys2008!W129+V122)</f>
        <v>0</v>
      </c>
      <c r="X122" s="3">
        <f>ExternalDefaultDummys2008!X129*(ExternalDefaultDummys2008!X129+W122)</f>
        <v>0</v>
      </c>
      <c r="Y122" s="3">
        <f>ExternalDefaultDummys2008!Y129*(ExternalDefaultDummys2008!Y129+X122)</f>
        <v>0</v>
      </c>
      <c r="Z122" s="3">
        <f>ExternalDefaultDummys2008!Z129*(ExternalDefaultDummys2008!Z129+Y122)</f>
        <v>0</v>
      </c>
      <c r="AA122" s="3">
        <f>ExternalDefaultDummys2008!AA129*(ExternalDefaultDummys2008!AA129+Z122)</f>
        <v>0</v>
      </c>
      <c r="AB122" s="3">
        <f>ExternalDefaultDummys2008!AB129*(ExternalDefaultDummys2008!AB129+AA122)</f>
        <v>0</v>
      </c>
      <c r="AC122" s="3">
        <f>ExternalDefaultDummys2008!AC129*(ExternalDefaultDummys2008!AC129+AB122)</f>
        <v>0</v>
      </c>
      <c r="AD122" s="3">
        <f>ExternalDefaultDummys2008!AD129*(ExternalDefaultDummys2008!AD129+AC122)</f>
        <v>0</v>
      </c>
      <c r="AE122" s="3">
        <f>ExternalDefaultDummys2008!AE129*(ExternalDefaultDummys2008!AE129+AD122)</f>
        <v>0</v>
      </c>
      <c r="AF122" s="3">
        <f>ExternalDefaultDummys2008!AF129*(ExternalDefaultDummys2008!AF129+AE122)</f>
        <v>0</v>
      </c>
      <c r="AG122" s="3">
        <f>ExternalDefaultDummys2008!AG129*(ExternalDefaultDummys2008!AG129+AF122)</f>
        <v>0</v>
      </c>
      <c r="AH122" s="3">
        <f>ExternalDefaultDummys2008!AH129*(ExternalDefaultDummys2008!AH129+AG122)</f>
        <v>0</v>
      </c>
      <c r="AI122" s="3">
        <f>ExternalDefaultDummys2008!AI129*(ExternalDefaultDummys2008!AI129+AH122)</f>
        <v>0</v>
      </c>
      <c r="AJ122" s="3">
        <f>ExternalDefaultDummys2008!AJ129*(ExternalDefaultDummys2008!AJ129+AI122)</f>
        <v>0</v>
      </c>
      <c r="AK122" s="3">
        <f>ExternalDefaultDummys2008!AK129*(ExternalDefaultDummys2008!AK129+AJ122)</f>
        <v>0</v>
      </c>
      <c r="AL122" s="3">
        <f>ExternalDefaultDummys2008!AL129*(ExternalDefaultDummys2008!AL129+AK122)</f>
        <v>0</v>
      </c>
      <c r="AM122" s="3">
        <f>ExternalDefaultDummys2008!AM129*(ExternalDefaultDummys2008!AM129+AL122)</f>
        <v>0</v>
      </c>
      <c r="AN122" s="3">
        <f>ExternalDefaultDummys2008!AN129*(ExternalDefaultDummys2008!AN129+AM122)</f>
        <v>0</v>
      </c>
      <c r="AO122" s="3">
        <f>ExternalDefaultDummys2008!AO129*(ExternalDefaultDummys2008!AO129+AN122)</f>
        <v>0</v>
      </c>
      <c r="AP122" s="3">
        <f>ExternalDefaultDummys2008!AP129*(ExternalDefaultDummys2008!AP129+AO122)</f>
        <v>0</v>
      </c>
      <c r="AQ122" s="3">
        <f>ExternalDefaultDummys2008!AQ129*(ExternalDefaultDummys2008!AQ129+AP122)</f>
        <v>0</v>
      </c>
      <c r="AR122" s="3">
        <f>ExternalDefaultDummys2008!AR129*(ExternalDefaultDummys2008!AR129+AQ122)</f>
        <v>0</v>
      </c>
      <c r="AS122" s="3">
        <f>ExternalDefaultDummys2008!AS129*(ExternalDefaultDummys2008!AS129+AR122)</f>
        <v>0</v>
      </c>
      <c r="AT122" s="3">
        <f>ExternalDefaultDummys2008!AT129*(ExternalDefaultDummys2008!AT129+AS122)</f>
        <v>0</v>
      </c>
      <c r="AU122" s="3">
        <f>ExternalDefaultDummys2008!AU129*(ExternalDefaultDummys2008!AU129+AT122)</f>
        <v>0</v>
      </c>
      <c r="AV122" s="3">
        <f>ExternalDefaultDummys2008!AV129*(ExternalDefaultDummys2008!AV129+AU122)</f>
        <v>0</v>
      </c>
      <c r="AW122" s="3">
        <f>ExternalDefaultDummys2008!AW129*(ExternalDefaultDummys2008!AW129+AV122)</f>
        <v>0</v>
      </c>
      <c r="AX122" s="3">
        <f>ExternalDefaultDummys2008!AX129*(ExternalDefaultDummys2008!AX129+AW122)</f>
        <v>0</v>
      </c>
      <c r="AY122" s="3">
        <f>ExternalDefaultDummys2008!AY129*(ExternalDefaultDummys2008!AY129+AX122)</f>
        <v>0</v>
      </c>
      <c r="AZ122" s="3">
        <f>ExternalDefaultDummys2008!AZ129*(ExternalDefaultDummys2008!AZ129+AY122)</f>
        <v>0</v>
      </c>
      <c r="BA122" s="3">
        <f>ExternalDefaultDummys2008!BA129*(ExternalDefaultDummys2008!BA129+AZ122)</f>
        <v>0</v>
      </c>
      <c r="BB122" s="3">
        <f>ExternalDefaultDummys2008!BB129*(ExternalDefaultDummys2008!BB129+BA122)</f>
        <v>0</v>
      </c>
      <c r="BC122" s="3">
        <f>ExternalDefaultDummys2008!BC129*(ExternalDefaultDummys2008!BC129+BB122)</f>
        <v>0</v>
      </c>
      <c r="BD122" s="3">
        <f>ExternalDefaultDummys2008!BD129*(ExternalDefaultDummys2008!BD129+BC122)</f>
        <v>0</v>
      </c>
      <c r="BE122" s="3">
        <f>ExternalDefaultDummys2008!BE129*(ExternalDefaultDummys2008!BE129+BD122)</f>
        <v>0</v>
      </c>
      <c r="BF122" s="3">
        <f>ExternalDefaultDummys2008!BF129*(ExternalDefaultDummys2008!BF129+BE122)</f>
        <v>0</v>
      </c>
      <c r="BG122" s="3">
        <f>ExternalDefaultDummys2008!BG129*(ExternalDefaultDummys2008!BG129+BF122)</f>
        <v>0</v>
      </c>
      <c r="BH122" s="3">
        <f>ExternalDefaultDummys2008!BH129*(ExternalDefaultDummys2008!BH129+BG122)</f>
        <v>0</v>
      </c>
      <c r="BI122" s="3">
        <f>ExternalDefaultDummys2008!BI129*(ExternalDefaultDummys2008!BI129+BH122)</f>
        <v>0</v>
      </c>
      <c r="BJ122" s="3">
        <f>ExternalDefaultDummys2008!BJ129*(ExternalDefaultDummys2008!BJ129+BI122)</f>
        <v>0</v>
      </c>
      <c r="BK122" s="3">
        <f>ExternalDefaultDummys2008!BK129*(ExternalDefaultDummys2008!BK129+BJ122)</f>
        <v>0</v>
      </c>
      <c r="BL122" s="3">
        <f>ExternalDefaultDummys2008!BL129*(ExternalDefaultDummys2008!BL129+BK122)</f>
        <v>0</v>
      </c>
      <c r="BM122" s="3">
        <f>ExternalDefaultDummys2008!BM129*(ExternalDefaultDummys2008!BM129+BL122)</f>
        <v>0</v>
      </c>
      <c r="BN122" s="3">
        <f>ExternalDefaultDummys2008!BN129*(ExternalDefaultDummys2008!BN129+BM122)</f>
        <v>0</v>
      </c>
      <c r="BO122" s="3">
        <f>ExternalDefaultDummys2008!BO129*(ExternalDefaultDummys2008!BO129+BN122)</f>
        <v>0</v>
      </c>
      <c r="BP122" s="3">
        <f>ExternalDefaultDummys2008!BP129*(ExternalDefaultDummys2008!BP129+BO122)</f>
        <v>0</v>
      </c>
      <c r="BQ122" s="3">
        <f>ExternalDefaultDummys2008!BQ129*(ExternalDefaultDummys2008!BQ129+BP122)</f>
        <v>0</v>
      </c>
      <c r="BR122" s="3">
        <f>ExternalDefaultDummys2008!BR129*(ExternalDefaultDummys2008!BR129+BQ122)</f>
        <v>0</v>
      </c>
      <c r="BS122" s="3">
        <f>ExternalDefaultDummys2008!BS129*(ExternalDefaultDummys2008!BS129+BR122)</f>
        <v>0</v>
      </c>
      <c r="BT122" s="3">
        <f>ExternalDefaultDummys2008!BT129*(ExternalDefaultDummys2008!BT129+BS122)</f>
        <v>0</v>
      </c>
      <c r="BU122" s="3">
        <f>ExternalDefaultDummys2008!BU129*(ExternalDefaultDummys2008!BU129+BT122)</f>
        <v>0</v>
      </c>
      <c r="BV122" s="3">
        <f>ExternalDefaultDummys2008!BV129*(ExternalDefaultDummys2008!BV129+BU122)</f>
        <v>0</v>
      </c>
      <c r="BW122" s="3">
        <f>ExternalDefaultDummys2008!BW129*(ExternalDefaultDummys2008!BW129+BV122)</f>
        <v>0</v>
      </c>
      <c r="BX122" s="3">
        <f>ExternalDefaultDummys2008!BX129*(ExternalDefaultDummys2008!BX129+BW122)</f>
        <v>0</v>
      </c>
      <c r="BY122" s="3">
        <f>ExternalDefaultDummys2008!BY129*(ExternalDefaultDummys2008!BY129+BX122)</f>
        <v>0</v>
      </c>
      <c r="BZ122" s="3">
        <f>ExternalDefaultDummys2008!BZ129*(ExternalDefaultDummys2008!BZ129+BY122)</f>
        <v>0</v>
      </c>
      <c r="CA122" s="3">
        <f>ExternalDefaultDummys2008!CA129*(ExternalDefaultDummys2008!CA129+BZ122)</f>
        <v>0</v>
      </c>
      <c r="CB122" s="3">
        <f>ExternalDefaultDummys2008!CB129*(ExternalDefaultDummys2008!CB129+CA122)</f>
        <v>0</v>
      </c>
      <c r="CC122" s="3">
        <f>ExternalDefaultDummys2008!CC129*(ExternalDefaultDummys2008!CC129+CB122)</f>
        <v>0</v>
      </c>
      <c r="CD122" s="3">
        <f>ExternalDefaultDummys2008!CD129*(ExternalDefaultDummys2008!CD129+CC122)</f>
        <v>0</v>
      </c>
      <c r="CE122" s="3">
        <f>ExternalDefaultDummys2008!CE129*(ExternalDefaultDummys2008!CE129+CD122)</f>
        <v>0</v>
      </c>
      <c r="CF122" s="3">
        <f>ExternalDefaultDummys2008!CF129*(ExternalDefaultDummys2008!CF129+CE122)</f>
        <v>0</v>
      </c>
      <c r="CG122" s="3">
        <f>ExternalDefaultDummys2008!CG129*(ExternalDefaultDummys2008!CG129+CF122)</f>
        <v>0</v>
      </c>
      <c r="CH122" s="3">
        <f>ExternalDefaultDummys2008!CH129*(ExternalDefaultDummys2008!CH129+CG122)</f>
        <v>0</v>
      </c>
      <c r="CI122" s="3">
        <f>ExternalDefaultDummys2008!CI129*(ExternalDefaultDummys2008!CI129+CH122)</f>
        <v>0</v>
      </c>
      <c r="CJ122" s="3">
        <f>ExternalDefaultDummys2008!CJ129*(ExternalDefaultDummys2008!CJ129+CI122)</f>
        <v>0</v>
      </c>
      <c r="CK122" s="3">
        <f>ExternalDefaultDummys2008!CK129*(ExternalDefaultDummys2008!CK129+CJ122)</f>
        <v>0</v>
      </c>
      <c r="CL122" s="3">
        <f>ExternalDefaultDummys2008!CL129*(ExternalDefaultDummys2008!CL129+CK122)</f>
        <v>0</v>
      </c>
      <c r="CM122" s="3">
        <f>ExternalDefaultDummys2008!CM129*(ExternalDefaultDummys2008!CM129+CL122)</f>
        <v>0</v>
      </c>
      <c r="CN122" s="3">
        <f>ExternalDefaultDummys2008!CN129*(ExternalDefaultDummys2008!CN129+CM122)</f>
        <v>0</v>
      </c>
      <c r="CO122" s="3">
        <f>ExternalDefaultDummys2008!CO129*(ExternalDefaultDummys2008!CO129+CN122)</f>
        <v>0</v>
      </c>
      <c r="CP122" s="3">
        <f>ExternalDefaultDummys2008!CP129*(ExternalDefaultDummys2008!CP129+CO122)</f>
        <v>0</v>
      </c>
      <c r="CQ122" s="3">
        <f>ExternalDefaultDummys2008!CQ129*(ExternalDefaultDummys2008!CQ129+CP122)</f>
        <v>0</v>
      </c>
      <c r="CR122" s="3">
        <f>ExternalDefaultDummys2008!CR129*(ExternalDefaultDummys2008!CR129+CQ122)</f>
        <v>0</v>
      </c>
      <c r="CS122" s="3">
        <f>ExternalDefaultDummys2008!CS129*(ExternalDefaultDummys2008!CS129+CR122)</f>
        <v>0</v>
      </c>
      <c r="CT122" s="3">
        <f>ExternalDefaultDummys2008!CT129*(ExternalDefaultDummys2008!CT129+CS122)</f>
        <v>0</v>
      </c>
      <c r="CU122" s="3">
        <f>ExternalDefaultDummys2008!CU129*(ExternalDefaultDummys2008!CU129+CT122)</f>
        <v>0</v>
      </c>
      <c r="CV122" s="3">
        <f>ExternalDefaultDummys2008!CV129*(ExternalDefaultDummys2008!CV129+CU122)</f>
        <v>0</v>
      </c>
      <c r="CW122" s="3">
        <f>ExternalDefaultDummys2008!CW129*(ExternalDefaultDummys2008!CW129+CV122)</f>
        <v>0</v>
      </c>
      <c r="CX122" s="3">
        <f>ExternalDefaultDummys2008!CX129*(ExternalDefaultDummys2008!CX129+CW122)</f>
        <v>0</v>
      </c>
      <c r="CY122" s="3">
        <f>ExternalDefaultDummys2008!CY129*(ExternalDefaultDummys2008!CY129+CX122)</f>
        <v>0</v>
      </c>
      <c r="CZ122" s="3">
        <f>ExternalDefaultDummys2008!CZ129*(ExternalDefaultDummys2008!CZ129+CY122)</f>
        <v>0</v>
      </c>
      <c r="DA122" s="3">
        <f>ExternalDefaultDummys2008!DA129*(ExternalDefaultDummys2008!DA129+CZ122)</f>
        <v>0</v>
      </c>
      <c r="DB122" s="3">
        <f>ExternalDefaultDummys2008!DB129*(ExternalDefaultDummys2008!DB129+DA122)</f>
        <v>0</v>
      </c>
      <c r="DC122" s="3">
        <f>ExternalDefaultDummys2008!DC129*(ExternalDefaultDummys2008!DC129+DB122)</f>
        <v>0</v>
      </c>
      <c r="DD122" s="3">
        <f>ExternalDefaultDummys2008!DD129*(ExternalDefaultDummys2008!DD129+DC122)</f>
        <v>0</v>
      </c>
      <c r="DE122" s="3">
        <f>ExternalDefaultDummys2008!DE129*(ExternalDefaultDummys2008!DE129+DD122)</f>
        <v>0</v>
      </c>
      <c r="DF122" s="3">
        <f>ExternalDefaultDummys2008!DF129*(ExternalDefaultDummys2008!DF129+DE122)</f>
        <v>0</v>
      </c>
      <c r="DG122" s="3">
        <f>ExternalDefaultDummys2008!DG129*(ExternalDefaultDummys2008!DG129+DF122)</f>
        <v>0</v>
      </c>
      <c r="DH122" s="3">
        <f>ExternalDefaultDummys2008!DH129*(ExternalDefaultDummys2008!DH129+DG122)</f>
        <v>0</v>
      </c>
      <c r="DI122" s="3">
        <f>ExternalDefaultDummys2008!DI129*(ExternalDefaultDummys2008!DI129+DH122)</f>
        <v>0</v>
      </c>
      <c r="DJ122" s="3">
        <f>ExternalDefaultDummys2008!DJ129*(ExternalDefaultDummys2008!DJ129+DI122)</f>
        <v>0</v>
      </c>
      <c r="DK122" s="3">
        <f>ExternalDefaultDummys2008!DK129*(ExternalDefaultDummys2008!DK129+DJ122)</f>
        <v>0</v>
      </c>
      <c r="DL122" s="3">
        <f>ExternalDefaultDummys2008!DL129*(ExternalDefaultDummys2008!DL129+DK122)</f>
        <v>0</v>
      </c>
      <c r="DM122" s="3">
        <f>ExternalDefaultDummys2008!DM129*(ExternalDefaultDummys2008!DM129+DL122)</f>
        <v>0</v>
      </c>
      <c r="DN122" s="3">
        <f>ExternalDefaultDummys2008!DN129*(ExternalDefaultDummys2008!DN129+DM122)</f>
        <v>0</v>
      </c>
      <c r="DO122" s="3">
        <f>ExternalDefaultDummys2008!DO129*(ExternalDefaultDummys2008!DO129+DN122)</f>
        <v>0</v>
      </c>
      <c r="DP122" s="3">
        <f>ExternalDefaultDummys2008!DP129*(ExternalDefaultDummys2008!DP129+DO122)</f>
        <v>0</v>
      </c>
      <c r="DQ122" s="3">
        <f>ExternalDefaultDummys2008!DQ129*(ExternalDefaultDummys2008!DQ129+DP122)</f>
        <v>0</v>
      </c>
      <c r="DR122" s="3">
        <f>ExternalDefaultDummys2008!DR129*(ExternalDefaultDummys2008!DR129+DQ122)</f>
        <v>0</v>
      </c>
      <c r="DS122" s="3">
        <f>ExternalDefaultDummys2008!DS129*(ExternalDefaultDummys2008!DS129+DR122)</f>
        <v>0</v>
      </c>
      <c r="DT122" s="3">
        <f>ExternalDefaultDummys2008!DT129*(ExternalDefaultDummys2008!DT129+DS122)</f>
        <v>0</v>
      </c>
      <c r="DU122" s="3">
        <f>ExternalDefaultDummys2008!DU129*(ExternalDefaultDummys2008!DU129+DT122)</f>
        <v>0</v>
      </c>
      <c r="DV122" s="3">
        <f>ExternalDefaultDummys2008!DV129*(ExternalDefaultDummys2008!DV129+DU122)</f>
        <v>0</v>
      </c>
      <c r="DW122" s="3">
        <f>ExternalDefaultDummys2008!DW129*(ExternalDefaultDummys2008!DW129+DV122)</f>
        <v>0</v>
      </c>
      <c r="DX122" s="3">
        <f>ExternalDefaultDummys2008!DX129*(ExternalDefaultDummys2008!DX129+DW122)</f>
        <v>0</v>
      </c>
      <c r="DY122" s="3">
        <f>ExternalDefaultDummys2008!DY129*(ExternalDefaultDummys2008!DY129+DX122)</f>
        <v>0</v>
      </c>
      <c r="DZ122" s="3">
        <f>ExternalDefaultDummys2008!DZ129*(ExternalDefaultDummys2008!DZ129+DY122)</f>
        <v>0</v>
      </c>
      <c r="EA122" s="3">
        <f>ExternalDefaultDummys2008!EA129*(ExternalDefaultDummys2008!EA129+DZ122)</f>
        <v>0</v>
      </c>
      <c r="EB122" s="3">
        <f>ExternalDefaultDummys2008!EB129*(ExternalDefaultDummys2008!EB129+EA122)</f>
        <v>0</v>
      </c>
      <c r="EC122" s="3">
        <f>ExternalDefaultDummys2008!EC129*(ExternalDefaultDummys2008!EC129+EB122)</f>
        <v>0</v>
      </c>
      <c r="ED122" s="3">
        <f>ExternalDefaultDummys2008!ED129*(ExternalDefaultDummys2008!ED129+EC122)</f>
        <v>0</v>
      </c>
      <c r="EE122" s="3">
        <f>ExternalDefaultDummys2008!EE129*(ExternalDefaultDummys2008!EE129+ED122)</f>
        <v>0</v>
      </c>
      <c r="EF122" s="3">
        <f>ExternalDefaultDummys2008!EF129*(ExternalDefaultDummys2008!EF129+EE122)</f>
        <v>0</v>
      </c>
      <c r="EG122" s="3">
        <f>ExternalDefaultDummys2008!EG129*(ExternalDefaultDummys2008!EG129+EF122)</f>
        <v>0</v>
      </c>
      <c r="EH122" s="3">
        <f>ExternalDefaultDummys2008!EH129*(ExternalDefaultDummys2008!EH129+EG122)</f>
        <v>0</v>
      </c>
      <c r="EI122" s="3">
        <f>ExternalDefaultDummys2008!EI129*(ExternalDefaultDummys2008!EI129+EH122)</f>
        <v>0</v>
      </c>
      <c r="EJ122" s="3">
        <f>ExternalDefaultDummys2008!EJ129*(ExternalDefaultDummys2008!EJ129+EI122)</f>
        <v>0</v>
      </c>
      <c r="EK122" s="3">
        <f>ExternalDefaultDummys2008!EK129*(ExternalDefaultDummys2008!EK129+EJ122)</f>
        <v>0</v>
      </c>
      <c r="EL122" s="3">
        <f>ExternalDefaultDummys2008!EL129*(ExternalDefaultDummys2008!EL129+EK122)</f>
        <v>0</v>
      </c>
      <c r="EM122" s="3">
        <f>ExternalDefaultDummys2008!EM129*(ExternalDefaultDummys2008!EM129+EL122)</f>
        <v>0</v>
      </c>
      <c r="EN122" s="3">
        <f>ExternalDefaultDummys2008!EN129*(ExternalDefaultDummys2008!EN129+EM122)</f>
        <v>0</v>
      </c>
      <c r="EO122" s="3">
        <f>ExternalDefaultDummys2008!EO129*(ExternalDefaultDummys2008!EO129+EN122)</f>
        <v>0</v>
      </c>
      <c r="EP122" s="3">
        <f>ExternalDefaultDummys2008!EP129*(ExternalDefaultDummys2008!EP129+EO122)</f>
        <v>0</v>
      </c>
      <c r="EQ122" s="3">
        <f>ExternalDefaultDummys2008!EQ129*(ExternalDefaultDummys2008!EQ129+EP122)</f>
        <v>0</v>
      </c>
      <c r="ER122" s="3">
        <f>ExternalDefaultDummys2008!ER129*(ExternalDefaultDummys2008!ER129+EQ122)</f>
        <v>0</v>
      </c>
      <c r="ES122" s="3">
        <f>ExternalDefaultDummys2008!ES129*(ExternalDefaultDummys2008!ES129+ER122)</f>
        <v>0</v>
      </c>
      <c r="ET122" s="3">
        <f>ExternalDefaultDummys2008!ET129*(ExternalDefaultDummys2008!ET129+ES122)</f>
        <v>0</v>
      </c>
      <c r="EU122" s="3">
        <f>ExternalDefaultDummys2008!EU129*(ExternalDefaultDummys2008!EU129+ET122)</f>
        <v>0</v>
      </c>
      <c r="EV122" s="3">
        <f>ExternalDefaultDummys2008!EV129*(ExternalDefaultDummys2008!EV129+EU122)</f>
        <v>0</v>
      </c>
      <c r="EW122" s="3">
        <f>ExternalDefaultDummys2008!EW129*(ExternalDefaultDummys2008!EW129+EV122)</f>
        <v>0</v>
      </c>
      <c r="EX122" s="3">
        <f>ExternalDefaultDummys2008!EX129*(ExternalDefaultDummys2008!EX129+EW122)</f>
        <v>0</v>
      </c>
      <c r="EY122" s="3">
        <f>ExternalDefaultDummys2008!EY129*(ExternalDefaultDummys2008!EY129+EX122)</f>
        <v>0</v>
      </c>
      <c r="EZ122" s="3">
        <f>ExternalDefaultDummys2008!EZ129*(ExternalDefaultDummys2008!EZ129+EY122)</f>
        <v>0</v>
      </c>
      <c r="FA122" s="3">
        <f>ExternalDefaultDummys2008!FA129*(ExternalDefaultDummys2008!FA129+EZ122)</f>
        <v>0</v>
      </c>
      <c r="FB122" s="3">
        <f>ExternalDefaultDummys2008!FB129*(ExternalDefaultDummys2008!FB129+FA122)</f>
        <v>0</v>
      </c>
      <c r="FC122" s="3">
        <f>ExternalDefaultDummys2008!FC129*(ExternalDefaultDummys2008!FC129+FB122)</f>
        <v>0</v>
      </c>
      <c r="FD122" s="3">
        <f>ExternalDefaultDummys2008!FD129*(ExternalDefaultDummys2008!FD129+FC122)</f>
        <v>0</v>
      </c>
      <c r="FE122" s="3">
        <f>ExternalDefaultDummys2008!FE129*(ExternalDefaultDummys2008!FE129+FD122)</f>
        <v>0</v>
      </c>
      <c r="FF122" s="3">
        <f>ExternalDefaultDummys2008!FF129*(ExternalDefaultDummys2008!FF129+FE122)</f>
        <v>0</v>
      </c>
      <c r="FG122" s="3">
        <f>ExternalDefaultDummys2008!FG129*(ExternalDefaultDummys2008!FG129+FF122)</f>
        <v>0</v>
      </c>
      <c r="FH122" s="3">
        <f>ExternalDefaultDummys2008!FH129*(ExternalDefaultDummys2008!FH129+FG122)</f>
        <v>0</v>
      </c>
      <c r="FI122" s="3">
        <f>ExternalDefaultDummys2008!FI129*(ExternalDefaultDummys2008!FI129+FH122)</f>
        <v>0</v>
      </c>
      <c r="FJ122" s="3">
        <f>ExternalDefaultDummys2008!FJ129*(ExternalDefaultDummys2008!FJ129+FI122)</f>
        <v>0</v>
      </c>
      <c r="FK122" s="3">
        <f>ExternalDefaultDummys2008!FK129*(ExternalDefaultDummys2008!FK129+FJ122)</f>
        <v>0</v>
      </c>
      <c r="FL122" s="3">
        <f>ExternalDefaultDummys2008!FL129*(ExternalDefaultDummys2008!FL129+FK122)</f>
        <v>0</v>
      </c>
      <c r="FM122" s="3">
        <f>ExternalDefaultDummys2008!FM129*(ExternalDefaultDummys2008!FM129+FL122)</f>
        <v>0</v>
      </c>
      <c r="FN122" s="3">
        <f>ExternalDefaultDummys2008!FN129*(ExternalDefaultDummys2008!FN129+FM122)</f>
        <v>0</v>
      </c>
      <c r="FO122" s="3">
        <f>ExternalDefaultDummys2008!FO129*(ExternalDefaultDummys2008!FO129+FN122)</f>
        <v>0</v>
      </c>
      <c r="FP122" s="3">
        <f>ExternalDefaultDummys2008!FP129*(ExternalDefaultDummys2008!FP129+FO122)</f>
        <v>0</v>
      </c>
      <c r="FQ122" s="3">
        <f>ExternalDefaultDummys2008!FQ129*(ExternalDefaultDummys2008!FQ129+FP122)</f>
        <v>0</v>
      </c>
      <c r="FR122" s="3">
        <f>ExternalDefaultDummys2008!FR129*(ExternalDefaultDummys2008!FR129+FQ122)</f>
        <v>0</v>
      </c>
      <c r="FS122" s="3">
        <f>ExternalDefaultDummys2008!FS129*(ExternalDefaultDummys2008!FS129+FR122)</f>
        <v>0</v>
      </c>
      <c r="FT122" s="3">
        <f>ExternalDefaultDummys2008!FT129*(ExternalDefaultDummys2008!FT129+FS122)</f>
        <v>0</v>
      </c>
      <c r="FU122" s="3">
        <f>ExternalDefaultDummys2008!FU129*(ExternalDefaultDummys2008!FU129+FT122)</f>
        <v>0</v>
      </c>
      <c r="FV122" s="3">
        <f>ExternalDefaultDummys2008!FV129*(ExternalDefaultDummys2008!FV129+FU122)</f>
        <v>0</v>
      </c>
      <c r="FW122" s="3">
        <f>ExternalDefaultDummys2008!FW129*(ExternalDefaultDummys2008!FW129+FV122)</f>
        <v>0</v>
      </c>
      <c r="FX122" s="3">
        <f>ExternalDefaultDummys2008!FX129*(ExternalDefaultDummys2008!FX129+FW122)</f>
        <v>0</v>
      </c>
      <c r="FY122" s="3">
        <f>ExternalDefaultDummys2008!FY129*(ExternalDefaultDummys2008!FY129+FX122)</f>
        <v>0</v>
      </c>
      <c r="FZ122" s="3">
        <f>ExternalDefaultDummys2008!FZ129*(ExternalDefaultDummys2008!FZ129+FY122)</f>
        <v>1</v>
      </c>
      <c r="GA122" s="3">
        <f>ExternalDefaultDummys2008!GA129*(ExternalDefaultDummys2008!GA129+FZ122)</f>
        <v>0</v>
      </c>
      <c r="GB122" s="3">
        <f>ExternalDefaultDummys2008!GB129*(ExternalDefaultDummys2008!GB129+GA122)</f>
        <v>0</v>
      </c>
      <c r="GC122" s="3">
        <f>ExternalDefaultDummys2008!GC129*(ExternalDefaultDummys2008!GC129+GB122)</f>
        <v>1</v>
      </c>
      <c r="GD122" s="3">
        <f>ExternalDefaultDummys2008!GD129*(ExternalDefaultDummys2008!GD129+GC122)</f>
        <v>2</v>
      </c>
      <c r="GE122" s="3">
        <f>ExternalDefaultDummys2008!GE129*(ExternalDefaultDummys2008!GE129+GD122)</f>
        <v>3</v>
      </c>
      <c r="GF122" s="3">
        <f>ExternalDefaultDummys2008!GF129*(ExternalDefaultDummys2008!GF129+GE122)</f>
        <v>4</v>
      </c>
      <c r="GG122" s="3">
        <f>ExternalDefaultDummys2008!GG129*(ExternalDefaultDummys2008!GG129+GF122)</f>
        <v>5</v>
      </c>
      <c r="GH122" s="3">
        <f>ExternalDefaultDummys2008!GH129*(ExternalDefaultDummys2008!GH129+GG122)</f>
        <v>6</v>
      </c>
      <c r="GI122" s="3">
        <f>ExternalDefaultDummys2008!GI129*(ExternalDefaultDummys2008!GI129+GH122)</f>
        <v>7</v>
      </c>
      <c r="GJ122" s="3">
        <f>ExternalDefaultDummys2008!GJ129*(ExternalDefaultDummys2008!GJ129+GI122)</f>
        <v>8</v>
      </c>
      <c r="GK122" s="3">
        <f>ExternalDefaultDummys2008!GK129*(ExternalDefaultDummys2008!GK129+GJ122)</f>
        <v>9</v>
      </c>
      <c r="GL122" s="3">
        <f>ExternalDefaultDummys2008!GL129*(ExternalDefaultDummys2008!GL129+GK122)</f>
        <v>10</v>
      </c>
      <c r="GM122" s="3">
        <f>ExternalDefaultDummys2008!GM129*(ExternalDefaultDummys2008!GM129+GL122)</f>
        <v>11</v>
      </c>
      <c r="GN122" s="3">
        <f>ExternalDefaultDummys2008!GN129*(ExternalDefaultDummys2008!GN129+GM122)</f>
        <v>12</v>
      </c>
      <c r="GO122" s="3">
        <f>ExternalDefaultDummys2008!GO129*(ExternalDefaultDummys2008!GO129+GN122)</f>
        <v>13</v>
      </c>
      <c r="GP122" s="3">
        <f>ExternalDefaultDummys2008!GP129*(ExternalDefaultDummys2008!GP129+GO122)</f>
        <v>14</v>
      </c>
      <c r="GQ122" s="3">
        <f>ExternalDefaultDummys2008!GQ129*(ExternalDefaultDummys2008!GQ129+GP122)</f>
        <v>15</v>
      </c>
      <c r="GR122" s="3">
        <f>ExternalDefaultDummys2008!GR129*(ExternalDefaultDummys2008!GR129+GQ122)</f>
        <v>16</v>
      </c>
      <c r="GS122" s="3">
        <f>ExternalDefaultDummys2008!GS129*(ExternalDefaultDummys2008!GS129+GR122)</f>
        <v>17</v>
      </c>
      <c r="GT122" s="3">
        <f>ExternalDefaultDummys2008!GT129*(ExternalDefaultDummys2008!GT129+GS122)</f>
        <v>18</v>
      </c>
      <c r="GU122" s="3">
        <f>ExternalDefaultDummys2008!GU129*(ExternalDefaultDummys2008!GU129+GT122)</f>
        <v>19</v>
      </c>
      <c r="GV122" s="3">
        <f>ExternalDefaultDummys2008!GV129*(ExternalDefaultDummys2008!GV129+GU122)</f>
        <v>20</v>
      </c>
      <c r="GW122" s="3">
        <f>ExternalDefaultDummys2008!GW129*(ExternalDefaultDummys2008!GW129+GV122)</f>
        <v>21</v>
      </c>
      <c r="GX122" s="3">
        <f>ExternalDefaultDummys2008!GX129*(ExternalDefaultDummys2008!GX129+GW122)</f>
        <v>22</v>
      </c>
      <c r="GY122" s="3">
        <f>ExternalDefaultDummys2008!GY129*(ExternalDefaultDummys2008!GY129+GX122)</f>
        <v>23</v>
      </c>
      <c r="GZ122" s="3">
        <f>ExternalDefaultDummys2008!GZ129*(ExternalDefaultDummys2008!GZ129+GY122)</f>
        <v>24</v>
      </c>
      <c r="HA122" s="3">
        <f>ExternalDefaultDummys2008!HA129*(ExternalDefaultDummys2008!HA129+GZ122)</f>
        <v>25</v>
      </c>
      <c r="HB122" s="3">
        <f>ExternalDefaultDummys2008!HB129*(ExternalDefaultDummys2008!HB129+HA122)</f>
        <v>26</v>
      </c>
      <c r="HC122" s="3">
        <f>ExternalDefaultDummys2008!HC129*(ExternalDefaultDummys2008!HC129+HB122)</f>
        <v>27</v>
      </c>
      <c r="HE122" s="3">
        <f t="shared" si="4"/>
        <v>25</v>
      </c>
    </row>
    <row r="123" spans="1:217" x14ac:dyDescent="0.4">
      <c r="A123" s="3">
        <f t="shared" si="5"/>
        <v>115</v>
      </c>
      <c r="B123" s="26" t="s">
        <v>150</v>
      </c>
      <c r="C123" s="3">
        <f>ExternalDefaultDummys2008!C130*(ExternalDefaultDummys2008!C130+0)</f>
        <v>0</v>
      </c>
      <c r="D123" s="3">
        <f>ExternalDefaultDummys2008!D130*(ExternalDefaultDummys2008!D130+C123)</f>
        <v>0</v>
      </c>
      <c r="E123" s="3">
        <f>ExternalDefaultDummys2008!E130*(ExternalDefaultDummys2008!E130+D123)</f>
        <v>0</v>
      </c>
      <c r="F123" s="3">
        <f>ExternalDefaultDummys2008!F130*(ExternalDefaultDummys2008!F130+E123)</f>
        <v>0</v>
      </c>
      <c r="G123" s="3">
        <f>ExternalDefaultDummys2008!G130*(ExternalDefaultDummys2008!G130+F123)</f>
        <v>0</v>
      </c>
      <c r="H123" s="3">
        <f>ExternalDefaultDummys2008!H130*(ExternalDefaultDummys2008!H130+G123)</f>
        <v>0</v>
      </c>
      <c r="I123" s="3">
        <f>ExternalDefaultDummys2008!I130*(ExternalDefaultDummys2008!I130+H123)</f>
        <v>0</v>
      </c>
      <c r="J123" s="3">
        <f>ExternalDefaultDummys2008!J130*(ExternalDefaultDummys2008!J130+I123)</f>
        <v>0</v>
      </c>
      <c r="K123" s="3">
        <f>ExternalDefaultDummys2008!K130*(ExternalDefaultDummys2008!K130+J123)</f>
        <v>0</v>
      </c>
      <c r="L123" s="3">
        <f>ExternalDefaultDummys2008!L130*(ExternalDefaultDummys2008!L130+K123)</f>
        <v>0</v>
      </c>
      <c r="M123" s="3">
        <f>ExternalDefaultDummys2008!M130*(ExternalDefaultDummys2008!M130+L123)</f>
        <v>0</v>
      </c>
      <c r="N123" s="3">
        <f>ExternalDefaultDummys2008!N130*(ExternalDefaultDummys2008!N130+M123)</f>
        <v>0</v>
      </c>
      <c r="O123" s="3">
        <f>ExternalDefaultDummys2008!O130*(ExternalDefaultDummys2008!O130+N123)</f>
        <v>0</v>
      </c>
      <c r="P123" s="3">
        <f>ExternalDefaultDummys2008!P130*(ExternalDefaultDummys2008!P130+O123)</f>
        <v>0</v>
      </c>
      <c r="Q123" s="3">
        <f>ExternalDefaultDummys2008!Q130*(ExternalDefaultDummys2008!Q130+P123)</f>
        <v>0</v>
      </c>
      <c r="R123" s="3">
        <f>ExternalDefaultDummys2008!R130*(ExternalDefaultDummys2008!R130+Q123)</f>
        <v>0</v>
      </c>
      <c r="S123" s="3">
        <f>ExternalDefaultDummys2008!S130*(ExternalDefaultDummys2008!S130+R123)</f>
        <v>0</v>
      </c>
      <c r="T123" s="3">
        <f>ExternalDefaultDummys2008!T130*(ExternalDefaultDummys2008!T130+S123)</f>
        <v>0</v>
      </c>
      <c r="U123" s="3">
        <f>ExternalDefaultDummys2008!U130*(ExternalDefaultDummys2008!U130+T123)</f>
        <v>0</v>
      </c>
      <c r="V123" s="3">
        <f>ExternalDefaultDummys2008!V130*(ExternalDefaultDummys2008!V130+U123)</f>
        <v>0</v>
      </c>
      <c r="W123" s="3">
        <f>ExternalDefaultDummys2008!W130*(ExternalDefaultDummys2008!W130+V123)</f>
        <v>0</v>
      </c>
      <c r="X123" s="3">
        <f>ExternalDefaultDummys2008!X130*(ExternalDefaultDummys2008!X130+W123)</f>
        <v>0</v>
      </c>
      <c r="Y123" s="3">
        <f>ExternalDefaultDummys2008!Y130*(ExternalDefaultDummys2008!Y130+X123)</f>
        <v>0</v>
      </c>
      <c r="Z123" s="3">
        <f>ExternalDefaultDummys2008!Z130*(ExternalDefaultDummys2008!Z130+Y123)</f>
        <v>0</v>
      </c>
      <c r="AA123" s="3">
        <f>ExternalDefaultDummys2008!AA130*(ExternalDefaultDummys2008!AA130+Z123)</f>
        <v>0</v>
      </c>
      <c r="AB123" s="3">
        <f>ExternalDefaultDummys2008!AB130*(ExternalDefaultDummys2008!AB130+AA123)</f>
        <v>0</v>
      </c>
      <c r="AC123" s="3">
        <f>ExternalDefaultDummys2008!AC130*(ExternalDefaultDummys2008!AC130+AB123)</f>
        <v>0</v>
      </c>
      <c r="AD123" s="3">
        <f>ExternalDefaultDummys2008!AD130*(ExternalDefaultDummys2008!AD130+AC123)</f>
        <v>0</v>
      </c>
      <c r="AE123" s="3">
        <f>ExternalDefaultDummys2008!AE130*(ExternalDefaultDummys2008!AE130+AD123)</f>
        <v>0</v>
      </c>
      <c r="AF123" s="3">
        <f>ExternalDefaultDummys2008!AF130*(ExternalDefaultDummys2008!AF130+AE123)</f>
        <v>0</v>
      </c>
      <c r="AG123" s="3">
        <f>ExternalDefaultDummys2008!AG130*(ExternalDefaultDummys2008!AG130+AF123)</f>
        <v>0</v>
      </c>
      <c r="AH123" s="3">
        <f>ExternalDefaultDummys2008!AH130*(ExternalDefaultDummys2008!AH130+AG123)</f>
        <v>0</v>
      </c>
      <c r="AI123" s="3">
        <f>ExternalDefaultDummys2008!AI130*(ExternalDefaultDummys2008!AI130+AH123)</f>
        <v>0</v>
      </c>
      <c r="AJ123" s="3">
        <f>ExternalDefaultDummys2008!AJ130*(ExternalDefaultDummys2008!AJ130+AI123)</f>
        <v>0</v>
      </c>
      <c r="AK123" s="3">
        <f>ExternalDefaultDummys2008!AK130*(ExternalDefaultDummys2008!AK130+AJ123)</f>
        <v>0</v>
      </c>
      <c r="AL123" s="3">
        <f>ExternalDefaultDummys2008!AL130*(ExternalDefaultDummys2008!AL130+AK123)</f>
        <v>0</v>
      </c>
      <c r="AM123" s="3">
        <f>ExternalDefaultDummys2008!AM130*(ExternalDefaultDummys2008!AM130+AL123)</f>
        <v>0</v>
      </c>
      <c r="AN123" s="3">
        <f>ExternalDefaultDummys2008!AN130*(ExternalDefaultDummys2008!AN130+AM123)</f>
        <v>0</v>
      </c>
      <c r="AO123" s="3">
        <f>ExternalDefaultDummys2008!AO130*(ExternalDefaultDummys2008!AO130+AN123)</f>
        <v>0</v>
      </c>
      <c r="AP123" s="3">
        <f>ExternalDefaultDummys2008!AP130*(ExternalDefaultDummys2008!AP130+AO123)</f>
        <v>0</v>
      </c>
      <c r="AQ123" s="3">
        <f>ExternalDefaultDummys2008!AQ130*(ExternalDefaultDummys2008!AQ130+AP123)</f>
        <v>0</v>
      </c>
      <c r="AR123" s="3">
        <f>ExternalDefaultDummys2008!AR130*(ExternalDefaultDummys2008!AR130+AQ123)</f>
        <v>0</v>
      </c>
      <c r="AS123" s="3">
        <f>ExternalDefaultDummys2008!AS130*(ExternalDefaultDummys2008!AS130+AR123)</f>
        <v>0</v>
      </c>
      <c r="AT123" s="3">
        <f>ExternalDefaultDummys2008!AT130*(ExternalDefaultDummys2008!AT130+AS123)</f>
        <v>0</v>
      </c>
      <c r="AU123" s="3">
        <f>ExternalDefaultDummys2008!AU130*(ExternalDefaultDummys2008!AU130+AT123)</f>
        <v>0</v>
      </c>
      <c r="AV123" s="3">
        <f>ExternalDefaultDummys2008!AV130*(ExternalDefaultDummys2008!AV130+AU123)</f>
        <v>0</v>
      </c>
      <c r="AW123" s="3">
        <f>ExternalDefaultDummys2008!AW130*(ExternalDefaultDummys2008!AW130+AV123)</f>
        <v>0</v>
      </c>
      <c r="AX123" s="3">
        <f>ExternalDefaultDummys2008!AX130*(ExternalDefaultDummys2008!AX130+AW123)</f>
        <v>0</v>
      </c>
      <c r="AY123" s="3">
        <f>ExternalDefaultDummys2008!AY130*(ExternalDefaultDummys2008!AY130+AX123)</f>
        <v>0</v>
      </c>
      <c r="AZ123" s="3">
        <f>ExternalDefaultDummys2008!AZ130*(ExternalDefaultDummys2008!AZ130+AY123)</f>
        <v>0</v>
      </c>
      <c r="BA123" s="3">
        <f>ExternalDefaultDummys2008!BA130*(ExternalDefaultDummys2008!BA130+AZ123)</f>
        <v>0</v>
      </c>
      <c r="BB123" s="3">
        <f>ExternalDefaultDummys2008!BB130*(ExternalDefaultDummys2008!BB130+BA123)</f>
        <v>0</v>
      </c>
      <c r="BC123" s="3">
        <f>ExternalDefaultDummys2008!BC130*(ExternalDefaultDummys2008!BC130+BB123)</f>
        <v>0</v>
      </c>
      <c r="BD123" s="3">
        <f>ExternalDefaultDummys2008!BD130*(ExternalDefaultDummys2008!BD130+BC123)</f>
        <v>0</v>
      </c>
      <c r="BE123" s="3">
        <f>ExternalDefaultDummys2008!BE130*(ExternalDefaultDummys2008!BE130+BD123)</f>
        <v>0</v>
      </c>
      <c r="BF123" s="3">
        <f>ExternalDefaultDummys2008!BF130*(ExternalDefaultDummys2008!BF130+BE123)</f>
        <v>0</v>
      </c>
      <c r="BG123" s="3">
        <f>ExternalDefaultDummys2008!BG130*(ExternalDefaultDummys2008!BG130+BF123)</f>
        <v>0</v>
      </c>
      <c r="BH123" s="3">
        <f>ExternalDefaultDummys2008!BH130*(ExternalDefaultDummys2008!BH130+BG123)</f>
        <v>0</v>
      </c>
      <c r="BI123" s="3">
        <f>ExternalDefaultDummys2008!BI130*(ExternalDefaultDummys2008!BI130+BH123)</f>
        <v>0</v>
      </c>
      <c r="BJ123" s="3">
        <f>ExternalDefaultDummys2008!BJ130*(ExternalDefaultDummys2008!BJ130+BI123)</f>
        <v>0</v>
      </c>
      <c r="BK123" s="3">
        <f>ExternalDefaultDummys2008!BK130*(ExternalDefaultDummys2008!BK130+BJ123)</f>
        <v>0</v>
      </c>
      <c r="BL123" s="3">
        <f>ExternalDefaultDummys2008!BL130*(ExternalDefaultDummys2008!BL130+BK123)</f>
        <v>0</v>
      </c>
      <c r="BM123" s="3">
        <f>ExternalDefaultDummys2008!BM130*(ExternalDefaultDummys2008!BM130+BL123)</f>
        <v>0</v>
      </c>
      <c r="BN123" s="3">
        <f>ExternalDefaultDummys2008!BN130*(ExternalDefaultDummys2008!BN130+BM123)</f>
        <v>0</v>
      </c>
      <c r="BO123" s="3">
        <f>ExternalDefaultDummys2008!BO130*(ExternalDefaultDummys2008!BO130+BN123)</f>
        <v>0</v>
      </c>
      <c r="BP123" s="3">
        <f>ExternalDefaultDummys2008!BP130*(ExternalDefaultDummys2008!BP130+BO123)</f>
        <v>0</v>
      </c>
      <c r="BQ123" s="3">
        <f>ExternalDefaultDummys2008!BQ130*(ExternalDefaultDummys2008!BQ130+BP123)</f>
        <v>0</v>
      </c>
      <c r="BR123" s="3">
        <f>ExternalDefaultDummys2008!BR130*(ExternalDefaultDummys2008!BR130+BQ123)</f>
        <v>0</v>
      </c>
      <c r="BS123" s="3">
        <f>ExternalDefaultDummys2008!BS130*(ExternalDefaultDummys2008!BS130+BR123)</f>
        <v>0</v>
      </c>
      <c r="BT123" s="3">
        <f>ExternalDefaultDummys2008!BT130*(ExternalDefaultDummys2008!BT130+BS123)</f>
        <v>0</v>
      </c>
      <c r="BU123" s="3">
        <f>ExternalDefaultDummys2008!BU130*(ExternalDefaultDummys2008!BU130+BT123)</f>
        <v>0</v>
      </c>
      <c r="BV123" s="3">
        <f>ExternalDefaultDummys2008!BV130*(ExternalDefaultDummys2008!BV130+BU123)</f>
        <v>0</v>
      </c>
      <c r="BW123" s="3">
        <f>ExternalDefaultDummys2008!BW130*(ExternalDefaultDummys2008!BW130+BV123)</f>
        <v>0</v>
      </c>
      <c r="BX123" s="3">
        <f>ExternalDefaultDummys2008!BX130*(ExternalDefaultDummys2008!BX130+BW123)</f>
        <v>0</v>
      </c>
      <c r="BY123" s="3">
        <f>ExternalDefaultDummys2008!BY130*(ExternalDefaultDummys2008!BY130+BX123)</f>
        <v>0</v>
      </c>
      <c r="BZ123" s="3">
        <f>ExternalDefaultDummys2008!BZ130*(ExternalDefaultDummys2008!BZ130+BY123)</f>
        <v>0</v>
      </c>
      <c r="CA123" s="3">
        <f>ExternalDefaultDummys2008!CA130*(ExternalDefaultDummys2008!CA130+BZ123)</f>
        <v>0</v>
      </c>
      <c r="CB123" s="3">
        <f>ExternalDefaultDummys2008!CB130*(ExternalDefaultDummys2008!CB130+CA123)</f>
        <v>0</v>
      </c>
      <c r="CC123" s="3">
        <f>ExternalDefaultDummys2008!CC130*(ExternalDefaultDummys2008!CC130+CB123)</f>
        <v>0</v>
      </c>
      <c r="CD123" s="3">
        <f>ExternalDefaultDummys2008!CD130*(ExternalDefaultDummys2008!CD130+CC123)</f>
        <v>0</v>
      </c>
      <c r="CE123" s="3">
        <f>ExternalDefaultDummys2008!CE130*(ExternalDefaultDummys2008!CE130+CD123)</f>
        <v>0</v>
      </c>
      <c r="CF123" s="3">
        <f>ExternalDefaultDummys2008!CF130*(ExternalDefaultDummys2008!CF130+CE123)</f>
        <v>0</v>
      </c>
      <c r="CG123" s="3">
        <f>ExternalDefaultDummys2008!CG130*(ExternalDefaultDummys2008!CG130+CF123)</f>
        <v>0</v>
      </c>
      <c r="CH123" s="3">
        <f>ExternalDefaultDummys2008!CH130*(ExternalDefaultDummys2008!CH130+CG123)</f>
        <v>0</v>
      </c>
      <c r="CI123" s="3">
        <f>ExternalDefaultDummys2008!CI130*(ExternalDefaultDummys2008!CI130+CH123)</f>
        <v>0</v>
      </c>
      <c r="CJ123" s="3">
        <f>ExternalDefaultDummys2008!CJ130*(ExternalDefaultDummys2008!CJ130+CI123)</f>
        <v>0</v>
      </c>
      <c r="CK123" s="3">
        <f>ExternalDefaultDummys2008!CK130*(ExternalDefaultDummys2008!CK130+CJ123)</f>
        <v>0</v>
      </c>
      <c r="CL123" s="3">
        <f>ExternalDefaultDummys2008!CL130*(ExternalDefaultDummys2008!CL130+CK123)</f>
        <v>0</v>
      </c>
      <c r="CM123" s="3">
        <f>ExternalDefaultDummys2008!CM130*(ExternalDefaultDummys2008!CM130+CL123)</f>
        <v>0</v>
      </c>
      <c r="CN123" s="3">
        <f>ExternalDefaultDummys2008!CN130*(ExternalDefaultDummys2008!CN130+CM123)</f>
        <v>0</v>
      </c>
      <c r="CO123" s="3">
        <f>ExternalDefaultDummys2008!CO130*(ExternalDefaultDummys2008!CO130+CN123)</f>
        <v>0</v>
      </c>
      <c r="CP123" s="3">
        <f>ExternalDefaultDummys2008!CP130*(ExternalDefaultDummys2008!CP130+CO123)</f>
        <v>0</v>
      </c>
      <c r="CQ123" s="3">
        <f>ExternalDefaultDummys2008!CQ130*(ExternalDefaultDummys2008!CQ130+CP123)</f>
        <v>0</v>
      </c>
      <c r="CR123" s="3">
        <f>ExternalDefaultDummys2008!CR130*(ExternalDefaultDummys2008!CR130+CQ123)</f>
        <v>0</v>
      </c>
      <c r="CS123" s="3">
        <f>ExternalDefaultDummys2008!CS130*(ExternalDefaultDummys2008!CS130+CR123)</f>
        <v>0</v>
      </c>
      <c r="CT123" s="3">
        <f>ExternalDefaultDummys2008!CT130*(ExternalDefaultDummys2008!CT130+CS123)</f>
        <v>0</v>
      </c>
      <c r="CU123" s="3">
        <f>ExternalDefaultDummys2008!CU130*(ExternalDefaultDummys2008!CU130+CT123)</f>
        <v>0</v>
      </c>
      <c r="CV123" s="3">
        <f>ExternalDefaultDummys2008!CV130*(ExternalDefaultDummys2008!CV130+CU123)</f>
        <v>0</v>
      </c>
      <c r="CW123" s="3">
        <f>ExternalDefaultDummys2008!CW130*(ExternalDefaultDummys2008!CW130+CV123)</f>
        <v>0</v>
      </c>
      <c r="CX123" s="3">
        <f>ExternalDefaultDummys2008!CX130*(ExternalDefaultDummys2008!CX130+CW123)</f>
        <v>0</v>
      </c>
      <c r="CY123" s="3">
        <f>ExternalDefaultDummys2008!CY130*(ExternalDefaultDummys2008!CY130+CX123)</f>
        <v>0</v>
      </c>
      <c r="CZ123" s="3">
        <f>ExternalDefaultDummys2008!CZ130*(ExternalDefaultDummys2008!CZ130+CY123)</f>
        <v>0</v>
      </c>
      <c r="DA123" s="3">
        <f>ExternalDefaultDummys2008!DA130*(ExternalDefaultDummys2008!DA130+CZ123)</f>
        <v>0</v>
      </c>
      <c r="DB123" s="3">
        <f>ExternalDefaultDummys2008!DB130*(ExternalDefaultDummys2008!DB130+DA123)</f>
        <v>0</v>
      </c>
      <c r="DC123" s="3">
        <f>ExternalDefaultDummys2008!DC130*(ExternalDefaultDummys2008!DC130+DB123)</f>
        <v>0</v>
      </c>
      <c r="DD123" s="3">
        <f>ExternalDefaultDummys2008!DD130*(ExternalDefaultDummys2008!DD130+DC123)</f>
        <v>0</v>
      </c>
      <c r="DE123" s="3">
        <f>ExternalDefaultDummys2008!DE130*(ExternalDefaultDummys2008!DE130+DD123)</f>
        <v>0</v>
      </c>
      <c r="DF123" s="3">
        <f>ExternalDefaultDummys2008!DF130*(ExternalDefaultDummys2008!DF130+DE123)</f>
        <v>0</v>
      </c>
      <c r="DG123" s="3">
        <f>ExternalDefaultDummys2008!DG130*(ExternalDefaultDummys2008!DG130+DF123)</f>
        <v>0</v>
      </c>
      <c r="DH123" s="3">
        <f>ExternalDefaultDummys2008!DH130*(ExternalDefaultDummys2008!DH130+DG123)</f>
        <v>0</v>
      </c>
      <c r="DI123" s="3">
        <f>ExternalDefaultDummys2008!DI130*(ExternalDefaultDummys2008!DI130+DH123)</f>
        <v>0</v>
      </c>
      <c r="DJ123" s="3">
        <f>ExternalDefaultDummys2008!DJ130*(ExternalDefaultDummys2008!DJ130+DI123)</f>
        <v>0</v>
      </c>
      <c r="DK123" s="3">
        <f>ExternalDefaultDummys2008!DK130*(ExternalDefaultDummys2008!DK130+DJ123)</f>
        <v>0</v>
      </c>
      <c r="DL123" s="3">
        <f>ExternalDefaultDummys2008!DL130*(ExternalDefaultDummys2008!DL130+DK123)</f>
        <v>0</v>
      </c>
      <c r="DM123" s="3">
        <f>ExternalDefaultDummys2008!DM130*(ExternalDefaultDummys2008!DM130+DL123)</f>
        <v>0</v>
      </c>
      <c r="DN123" s="3">
        <f>ExternalDefaultDummys2008!DN130*(ExternalDefaultDummys2008!DN130+DM123)</f>
        <v>0</v>
      </c>
      <c r="DO123" s="3">
        <f>ExternalDefaultDummys2008!DO130*(ExternalDefaultDummys2008!DO130+DN123)</f>
        <v>0</v>
      </c>
      <c r="DP123" s="3">
        <f>ExternalDefaultDummys2008!DP130*(ExternalDefaultDummys2008!DP130+DO123)</f>
        <v>0</v>
      </c>
      <c r="DQ123" s="3">
        <f>ExternalDefaultDummys2008!DQ130*(ExternalDefaultDummys2008!DQ130+DP123)</f>
        <v>0</v>
      </c>
      <c r="DR123" s="3">
        <f>ExternalDefaultDummys2008!DR130*(ExternalDefaultDummys2008!DR130+DQ123)</f>
        <v>0</v>
      </c>
      <c r="DS123" s="3">
        <f>ExternalDefaultDummys2008!DS130*(ExternalDefaultDummys2008!DS130+DR123)</f>
        <v>0</v>
      </c>
      <c r="DT123" s="3">
        <f>ExternalDefaultDummys2008!DT130*(ExternalDefaultDummys2008!DT130+DS123)</f>
        <v>0</v>
      </c>
      <c r="DU123" s="3">
        <f>ExternalDefaultDummys2008!DU130*(ExternalDefaultDummys2008!DU130+DT123)</f>
        <v>0</v>
      </c>
      <c r="DV123" s="3">
        <f>ExternalDefaultDummys2008!DV130*(ExternalDefaultDummys2008!DV130+DU123)</f>
        <v>0</v>
      </c>
      <c r="DW123" s="3">
        <f>ExternalDefaultDummys2008!DW130*(ExternalDefaultDummys2008!DW130+DV123)</f>
        <v>0</v>
      </c>
      <c r="DX123" s="3">
        <f>ExternalDefaultDummys2008!DX130*(ExternalDefaultDummys2008!DX130+DW123)</f>
        <v>0</v>
      </c>
      <c r="DY123" s="3">
        <f>ExternalDefaultDummys2008!DY130*(ExternalDefaultDummys2008!DY130+DX123)</f>
        <v>0</v>
      </c>
      <c r="DZ123" s="3">
        <f>ExternalDefaultDummys2008!DZ130*(ExternalDefaultDummys2008!DZ130+DY123)</f>
        <v>0</v>
      </c>
      <c r="EA123" s="3">
        <f>ExternalDefaultDummys2008!EA130*(ExternalDefaultDummys2008!EA130+DZ123)</f>
        <v>0</v>
      </c>
      <c r="EB123" s="3">
        <f>ExternalDefaultDummys2008!EB130*(ExternalDefaultDummys2008!EB130+EA123)</f>
        <v>0</v>
      </c>
      <c r="EC123" s="3">
        <f>ExternalDefaultDummys2008!EC130*(ExternalDefaultDummys2008!EC130+EB123)</f>
        <v>0</v>
      </c>
      <c r="ED123" s="3">
        <f>ExternalDefaultDummys2008!ED130*(ExternalDefaultDummys2008!ED130+EC123)</f>
        <v>0</v>
      </c>
      <c r="EE123" s="3">
        <f>ExternalDefaultDummys2008!EE130*(ExternalDefaultDummys2008!EE130+ED123)</f>
        <v>0</v>
      </c>
      <c r="EF123" s="3">
        <f>ExternalDefaultDummys2008!EF130*(ExternalDefaultDummys2008!EF130+EE123)</f>
        <v>0</v>
      </c>
      <c r="EG123" s="3">
        <f>ExternalDefaultDummys2008!EG130*(ExternalDefaultDummys2008!EG130+EF123)</f>
        <v>0</v>
      </c>
      <c r="EH123" s="3">
        <f>ExternalDefaultDummys2008!EH130*(ExternalDefaultDummys2008!EH130+EG123)</f>
        <v>0</v>
      </c>
      <c r="EI123" s="3">
        <f>ExternalDefaultDummys2008!EI130*(ExternalDefaultDummys2008!EI130+EH123)</f>
        <v>0</v>
      </c>
      <c r="EJ123" s="3">
        <f>ExternalDefaultDummys2008!EJ130*(ExternalDefaultDummys2008!EJ130+EI123)</f>
        <v>0</v>
      </c>
      <c r="EK123" s="3">
        <f>ExternalDefaultDummys2008!EK130*(ExternalDefaultDummys2008!EK130+EJ123)</f>
        <v>0</v>
      </c>
      <c r="EL123" s="3">
        <f>ExternalDefaultDummys2008!EL130*(ExternalDefaultDummys2008!EL130+EK123)</f>
        <v>0</v>
      </c>
      <c r="EM123" s="3">
        <f>ExternalDefaultDummys2008!EM130*(ExternalDefaultDummys2008!EM130+EL123)</f>
        <v>0</v>
      </c>
      <c r="EN123" s="3">
        <f>ExternalDefaultDummys2008!EN130*(ExternalDefaultDummys2008!EN130+EM123)</f>
        <v>0</v>
      </c>
      <c r="EO123" s="3">
        <f>ExternalDefaultDummys2008!EO130*(ExternalDefaultDummys2008!EO130+EN123)</f>
        <v>0</v>
      </c>
      <c r="EP123" s="3">
        <f>ExternalDefaultDummys2008!EP130*(ExternalDefaultDummys2008!EP130+EO123)</f>
        <v>0</v>
      </c>
      <c r="EQ123" s="3">
        <f>ExternalDefaultDummys2008!EQ130*(ExternalDefaultDummys2008!EQ130+EP123)</f>
        <v>0</v>
      </c>
      <c r="ER123" s="3">
        <f>ExternalDefaultDummys2008!ER130*(ExternalDefaultDummys2008!ER130+EQ123)</f>
        <v>0</v>
      </c>
      <c r="ES123" s="3">
        <f>ExternalDefaultDummys2008!ES130*(ExternalDefaultDummys2008!ES130+ER123)</f>
        <v>0</v>
      </c>
      <c r="ET123" s="3">
        <f>ExternalDefaultDummys2008!ET130*(ExternalDefaultDummys2008!ET130+ES123)</f>
        <v>0</v>
      </c>
      <c r="EU123" s="3">
        <f>ExternalDefaultDummys2008!EU130*(ExternalDefaultDummys2008!EU130+ET123)</f>
        <v>0</v>
      </c>
      <c r="EV123" s="3">
        <f>ExternalDefaultDummys2008!EV130*(ExternalDefaultDummys2008!EV130+EU123)</f>
        <v>0</v>
      </c>
      <c r="EW123" s="3">
        <f>ExternalDefaultDummys2008!EW130*(ExternalDefaultDummys2008!EW130+EV123)</f>
        <v>0</v>
      </c>
      <c r="EX123" s="3">
        <f>ExternalDefaultDummys2008!EX130*(ExternalDefaultDummys2008!EX130+EW123)</f>
        <v>0</v>
      </c>
      <c r="EY123" s="3">
        <f>ExternalDefaultDummys2008!EY130*(ExternalDefaultDummys2008!EY130+EX123)</f>
        <v>1</v>
      </c>
      <c r="EZ123" s="3">
        <f>ExternalDefaultDummys2008!EZ130*(ExternalDefaultDummys2008!EZ130+EY123)</f>
        <v>0</v>
      </c>
      <c r="FA123" s="3">
        <f>ExternalDefaultDummys2008!FA130*(ExternalDefaultDummys2008!FA130+EZ123)</f>
        <v>0</v>
      </c>
      <c r="FB123" s="3">
        <f>ExternalDefaultDummys2008!FB130*(ExternalDefaultDummys2008!FB130+FA123)</f>
        <v>0</v>
      </c>
      <c r="FC123" s="3">
        <f>ExternalDefaultDummys2008!FC130*(ExternalDefaultDummys2008!FC130+FB123)</f>
        <v>0</v>
      </c>
      <c r="FD123" s="3">
        <f>ExternalDefaultDummys2008!FD130*(ExternalDefaultDummys2008!FD130+FC123)</f>
        <v>0</v>
      </c>
      <c r="FE123" s="3">
        <f>ExternalDefaultDummys2008!FE130*(ExternalDefaultDummys2008!FE130+FD123)</f>
        <v>0</v>
      </c>
      <c r="FF123" s="3">
        <f>ExternalDefaultDummys2008!FF130*(ExternalDefaultDummys2008!FF130+FE123)</f>
        <v>0</v>
      </c>
      <c r="FG123" s="3">
        <f>ExternalDefaultDummys2008!FG130*(ExternalDefaultDummys2008!FG130+FF123)</f>
        <v>0</v>
      </c>
      <c r="FH123" s="3">
        <f>ExternalDefaultDummys2008!FH130*(ExternalDefaultDummys2008!FH130+FG123)</f>
        <v>0</v>
      </c>
      <c r="FI123" s="3">
        <f>ExternalDefaultDummys2008!FI130*(ExternalDefaultDummys2008!FI130+FH123)</f>
        <v>0</v>
      </c>
      <c r="FJ123" s="3">
        <f>ExternalDefaultDummys2008!FJ130*(ExternalDefaultDummys2008!FJ130+FI123)</f>
        <v>0</v>
      </c>
      <c r="FK123" s="3">
        <f>ExternalDefaultDummys2008!FK130*(ExternalDefaultDummys2008!FK130+FJ123)</f>
        <v>0</v>
      </c>
      <c r="FL123" s="3">
        <f>ExternalDefaultDummys2008!FL130*(ExternalDefaultDummys2008!FL130+FK123)</f>
        <v>1</v>
      </c>
      <c r="FM123" s="3">
        <f>ExternalDefaultDummys2008!FM130*(ExternalDefaultDummys2008!FM130+FL123)</f>
        <v>0</v>
      </c>
      <c r="FN123" s="3">
        <f>ExternalDefaultDummys2008!FN130*(ExternalDefaultDummys2008!FN130+FM123)</f>
        <v>0</v>
      </c>
      <c r="FO123" s="3">
        <f>ExternalDefaultDummys2008!FO130*(ExternalDefaultDummys2008!FO130+FN123)</f>
        <v>0</v>
      </c>
      <c r="FP123" s="3">
        <f>ExternalDefaultDummys2008!FP130*(ExternalDefaultDummys2008!FP130+FO123)</f>
        <v>0</v>
      </c>
      <c r="FQ123" s="3">
        <f>ExternalDefaultDummys2008!FQ130*(ExternalDefaultDummys2008!FQ130+FP123)</f>
        <v>0</v>
      </c>
      <c r="FR123" s="3">
        <f>ExternalDefaultDummys2008!FR130*(ExternalDefaultDummys2008!FR130+FQ123)</f>
        <v>0</v>
      </c>
      <c r="FS123" s="3">
        <f>ExternalDefaultDummys2008!FS130*(ExternalDefaultDummys2008!FS130+FR123)</f>
        <v>0</v>
      </c>
      <c r="FT123" s="3">
        <f>ExternalDefaultDummys2008!FT130*(ExternalDefaultDummys2008!FT130+FS123)</f>
        <v>0</v>
      </c>
      <c r="FU123" s="3">
        <f>ExternalDefaultDummys2008!FU130*(ExternalDefaultDummys2008!FU130+FT123)</f>
        <v>0</v>
      </c>
      <c r="FV123" s="3">
        <f>ExternalDefaultDummys2008!FV130*(ExternalDefaultDummys2008!FV130+FU123)</f>
        <v>0</v>
      </c>
      <c r="FW123" s="3">
        <f>ExternalDefaultDummys2008!FW130*(ExternalDefaultDummys2008!FW130+FV123)</f>
        <v>0</v>
      </c>
      <c r="FX123" s="3">
        <f>ExternalDefaultDummys2008!FX130*(ExternalDefaultDummys2008!FX130+FW123)</f>
        <v>0</v>
      </c>
      <c r="FY123" s="3">
        <f>ExternalDefaultDummys2008!FY130*(ExternalDefaultDummys2008!FY130+FX123)</f>
        <v>0</v>
      </c>
      <c r="FZ123" s="3">
        <f>ExternalDefaultDummys2008!FZ130*(ExternalDefaultDummys2008!FZ130+FY123)</f>
        <v>0</v>
      </c>
      <c r="GA123" s="3">
        <f>ExternalDefaultDummys2008!GA130*(ExternalDefaultDummys2008!GA130+FZ123)</f>
        <v>0</v>
      </c>
      <c r="GB123" s="3">
        <f>ExternalDefaultDummys2008!GB130*(ExternalDefaultDummys2008!GB130+GA123)</f>
        <v>0</v>
      </c>
      <c r="GC123" s="3">
        <f>ExternalDefaultDummys2008!GC130*(ExternalDefaultDummys2008!GC130+GB123)</f>
        <v>1</v>
      </c>
      <c r="GD123" s="3">
        <f>ExternalDefaultDummys2008!GD130*(ExternalDefaultDummys2008!GD130+GC123)</f>
        <v>2</v>
      </c>
      <c r="GE123" s="3">
        <f>ExternalDefaultDummys2008!GE130*(ExternalDefaultDummys2008!GE130+GD123)</f>
        <v>3</v>
      </c>
      <c r="GF123" s="3">
        <f>ExternalDefaultDummys2008!GF130*(ExternalDefaultDummys2008!GF130+GE123)</f>
        <v>4</v>
      </c>
      <c r="GG123" s="3">
        <f>ExternalDefaultDummys2008!GG130*(ExternalDefaultDummys2008!GG130+GF123)</f>
        <v>5</v>
      </c>
      <c r="GH123" s="3">
        <f>ExternalDefaultDummys2008!GH130*(ExternalDefaultDummys2008!GH130+GG123)</f>
        <v>6</v>
      </c>
      <c r="GI123" s="3">
        <f>ExternalDefaultDummys2008!GI130*(ExternalDefaultDummys2008!GI130+GH123)</f>
        <v>7</v>
      </c>
      <c r="GJ123" s="3">
        <f>ExternalDefaultDummys2008!GJ130*(ExternalDefaultDummys2008!GJ130+GI123)</f>
        <v>8</v>
      </c>
      <c r="GK123" s="3">
        <f>ExternalDefaultDummys2008!GK130*(ExternalDefaultDummys2008!GK130+GJ123)</f>
        <v>9</v>
      </c>
      <c r="GL123" s="3">
        <f>ExternalDefaultDummys2008!GL130*(ExternalDefaultDummys2008!GL130+GK123)</f>
        <v>10</v>
      </c>
      <c r="GM123" s="3">
        <f>ExternalDefaultDummys2008!GM130*(ExternalDefaultDummys2008!GM130+GL123)</f>
        <v>11</v>
      </c>
      <c r="GN123" s="3">
        <f>ExternalDefaultDummys2008!GN130*(ExternalDefaultDummys2008!GN130+GM123)</f>
        <v>12</v>
      </c>
      <c r="GO123" s="3">
        <f>ExternalDefaultDummys2008!GO130*(ExternalDefaultDummys2008!GO130+GN123)</f>
        <v>13</v>
      </c>
      <c r="GP123" s="3">
        <f>ExternalDefaultDummys2008!GP130*(ExternalDefaultDummys2008!GP130+GO123)</f>
        <v>14</v>
      </c>
      <c r="GQ123" s="3">
        <f>ExternalDefaultDummys2008!GQ130*(ExternalDefaultDummys2008!GQ130+GP123)</f>
        <v>15</v>
      </c>
      <c r="GR123" s="3">
        <f>ExternalDefaultDummys2008!GR130*(ExternalDefaultDummys2008!GR130+GQ123)</f>
        <v>16</v>
      </c>
      <c r="GS123" s="3">
        <f>ExternalDefaultDummys2008!GS130*(ExternalDefaultDummys2008!GS130+GR123)</f>
        <v>17</v>
      </c>
      <c r="GT123" s="3">
        <f>ExternalDefaultDummys2008!GT130*(ExternalDefaultDummys2008!GT130+GS123)</f>
        <v>18</v>
      </c>
      <c r="GU123" s="3">
        <f>ExternalDefaultDummys2008!GU130*(ExternalDefaultDummys2008!GU130+GT123)</f>
        <v>0</v>
      </c>
      <c r="GV123" s="3">
        <f>ExternalDefaultDummys2008!GV130*(ExternalDefaultDummys2008!GV130+GU123)</f>
        <v>0</v>
      </c>
      <c r="GW123" s="3">
        <f>ExternalDefaultDummys2008!GW130*(ExternalDefaultDummys2008!GW130+GV123)</f>
        <v>0</v>
      </c>
      <c r="GX123" s="3">
        <f>ExternalDefaultDummys2008!GX130*(ExternalDefaultDummys2008!GX130+GW123)</f>
        <v>0</v>
      </c>
      <c r="GY123" s="3">
        <f>ExternalDefaultDummys2008!GY130*(ExternalDefaultDummys2008!GY130+GX123)</f>
        <v>0</v>
      </c>
      <c r="GZ123" s="3">
        <f>ExternalDefaultDummys2008!GZ130*(ExternalDefaultDummys2008!GZ130+GY123)</f>
        <v>0</v>
      </c>
      <c r="HA123" s="3">
        <f>ExternalDefaultDummys2008!HA130*(ExternalDefaultDummys2008!HA130+GZ123)</f>
        <v>0</v>
      </c>
      <c r="HB123" s="3">
        <f>ExternalDefaultDummys2008!HB130*(ExternalDefaultDummys2008!HB130+HA123)</f>
        <v>0</v>
      </c>
      <c r="HC123" s="3">
        <f>ExternalDefaultDummys2008!HC130*(ExternalDefaultDummys2008!HC130+HB123)</f>
        <v>0</v>
      </c>
      <c r="HE123" s="3">
        <f t="shared" si="4"/>
        <v>18</v>
      </c>
    </row>
    <row r="124" spans="1:217" x14ac:dyDescent="0.4">
      <c r="A124" s="3">
        <f t="shared" si="5"/>
        <v>116</v>
      </c>
      <c r="B124" s="26" t="s">
        <v>151</v>
      </c>
      <c r="C124" s="3">
        <f>ExternalDefaultDummys2008!C131*(ExternalDefaultDummys2008!C131+0)</f>
        <v>0</v>
      </c>
      <c r="D124" s="3">
        <f>ExternalDefaultDummys2008!D131*(ExternalDefaultDummys2008!D131+C124)</f>
        <v>0</v>
      </c>
      <c r="E124" s="3">
        <f>ExternalDefaultDummys2008!E131*(ExternalDefaultDummys2008!E131+D124)</f>
        <v>0</v>
      </c>
      <c r="F124" s="3">
        <f>ExternalDefaultDummys2008!F131*(ExternalDefaultDummys2008!F131+E124)</f>
        <v>0</v>
      </c>
      <c r="G124" s="3">
        <f>ExternalDefaultDummys2008!G131*(ExternalDefaultDummys2008!G131+F124)</f>
        <v>0</v>
      </c>
      <c r="H124" s="3">
        <f>ExternalDefaultDummys2008!H131*(ExternalDefaultDummys2008!H131+G124)</f>
        <v>0</v>
      </c>
      <c r="I124" s="3">
        <f>ExternalDefaultDummys2008!I131*(ExternalDefaultDummys2008!I131+H124)</f>
        <v>0</v>
      </c>
      <c r="J124" s="3">
        <f>ExternalDefaultDummys2008!J131*(ExternalDefaultDummys2008!J131+I124)</f>
        <v>0</v>
      </c>
      <c r="K124" s="3">
        <f>ExternalDefaultDummys2008!K131*(ExternalDefaultDummys2008!K131+J124)</f>
        <v>0</v>
      </c>
      <c r="L124" s="3">
        <f>ExternalDefaultDummys2008!L131*(ExternalDefaultDummys2008!L131+K124)</f>
        <v>0</v>
      </c>
      <c r="M124" s="3">
        <f>ExternalDefaultDummys2008!M131*(ExternalDefaultDummys2008!M131+L124)</f>
        <v>0</v>
      </c>
      <c r="N124" s="3">
        <f>ExternalDefaultDummys2008!N131*(ExternalDefaultDummys2008!N131+M124)</f>
        <v>0</v>
      </c>
      <c r="O124" s="3">
        <f>ExternalDefaultDummys2008!O131*(ExternalDefaultDummys2008!O131+N124)</f>
        <v>0</v>
      </c>
      <c r="P124" s="3">
        <f>ExternalDefaultDummys2008!P131*(ExternalDefaultDummys2008!P131+O124)</f>
        <v>0</v>
      </c>
      <c r="Q124" s="3">
        <f>ExternalDefaultDummys2008!Q131*(ExternalDefaultDummys2008!Q131+P124)</f>
        <v>0</v>
      </c>
      <c r="R124" s="3">
        <f>ExternalDefaultDummys2008!R131*(ExternalDefaultDummys2008!R131+Q124)</f>
        <v>0</v>
      </c>
      <c r="S124" s="3">
        <f>ExternalDefaultDummys2008!S131*(ExternalDefaultDummys2008!S131+R124)</f>
        <v>0</v>
      </c>
      <c r="T124" s="3">
        <f>ExternalDefaultDummys2008!T131*(ExternalDefaultDummys2008!T131+S124)</f>
        <v>0</v>
      </c>
      <c r="U124" s="3">
        <f>ExternalDefaultDummys2008!U131*(ExternalDefaultDummys2008!U131+T124)</f>
        <v>0</v>
      </c>
      <c r="V124" s="3">
        <f>ExternalDefaultDummys2008!V131*(ExternalDefaultDummys2008!V131+U124)</f>
        <v>0</v>
      </c>
      <c r="W124" s="3">
        <f>ExternalDefaultDummys2008!W131*(ExternalDefaultDummys2008!W131+V124)</f>
        <v>0</v>
      </c>
      <c r="X124" s="3">
        <f>ExternalDefaultDummys2008!X131*(ExternalDefaultDummys2008!X131+W124)</f>
        <v>0</v>
      </c>
      <c r="Y124" s="3">
        <f>ExternalDefaultDummys2008!Y131*(ExternalDefaultDummys2008!Y131+X124)</f>
        <v>0</v>
      </c>
      <c r="Z124" s="3">
        <f>ExternalDefaultDummys2008!Z131*(ExternalDefaultDummys2008!Z131+Y124)</f>
        <v>0</v>
      </c>
      <c r="AA124" s="3">
        <f>ExternalDefaultDummys2008!AA131*(ExternalDefaultDummys2008!AA131+Z124)</f>
        <v>0</v>
      </c>
      <c r="AB124" s="3">
        <f>ExternalDefaultDummys2008!AB131*(ExternalDefaultDummys2008!AB131+AA124)</f>
        <v>0</v>
      </c>
      <c r="AC124" s="3">
        <f>ExternalDefaultDummys2008!AC131*(ExternalDefaultDummys2008!AC131+AB124)</f>
        <v>0</v>
      </c>
      <c r="AD124" s="3">
        <f>ExternalDefaultDummys2008!AD131*(ExternalDefaultDummys2008!AD131+AC124)</f>
        <v>0</v>
      </c>
      <c r="AE124" s="3">
        <f>ExternalDefaultDummys2008!AE131*(ExternalDefaultDummys2008!AE131+AD124)</f>
        <v>0</v>
      </c>
      <c r="AF124" s="3">
        <f>ExternalDefaultDummys2008!AF131*(ExternalDefaultDummys2008!AF131+AE124)</f>
        <v>0</v>
      </c>
      <c r="AG124" s="3">
        <f>ExternalDefaultDummys2008!AG131*(ExternalDefaultDummys2008!AG131+AF124)</f>
        <v>0</v>
      </c>
      <c r="AH124" s="3">
        <f>ExternalDefaultDummys2008!AH131*(ExternalDefaultDummys2008!AH131+AG124)</f>
        <v>0</v>
      </c>
      <c r="AI124" s="3">
        <f>ExternalDefaultDummys2008!AI131*(ExternalDefaultDummys2008!AI131+AH124)</f>
        <v>0</v>
      </c>
      <c r="AJ124" s="3">
        <f>ExternalDefaultDummys2008!AJ131*(ExternalDefaultDummys2008!AJ131+AI124)</f>
        <v>0</v>
      </c>
      <c r="AK124" s="3">
        <f>ExternalDefaultDummys2008!AK131*(ExternalDefaultDummys2008!AK131+AJ124)</f>
        <v>0</v>
      </c>
      <c r="AL124" s="3">
        <f>ExternalDefaultDummys2008!AL131*(ExternalDefaultDummys2008!AL131+AK124)</f>
        <v>0</v>
      </c>
      <c r="AM124" s="3">
        <f>ExternalDefaultDummys2008!AM131*(ExternalDefaultDummys2008!AM131+AL124)</f>
        <v>0</v>
      </c>
      <c r="AN124" s="3">
        <f>ExternalDefaultDummys2008!AN131*(ExternalDefaultDummys2008!AN131+AM124)</f>
        <v>0</v>
      </c>
      <c r="AO124" s="3">
        <f>ExternalDefaultDummys2008!AO131*(ExternalDefaultDummys2008!AO131+AN124)</f>
        <v>0</v>
      </c>
      <c r="AP124" s="3">
        <f>ExternalDefaultDummys2008!AP131*(ExternalDefaultDummys2008!AP131+AO124)</f>
        <v>0</v>
      </c>
      <c r="AQ124" s="3">
        <f>ExternalDefaultDummys2008!AQ131*(ExternalDefaultDummys2008!AQ131+AP124)</f>
        <v>0</v>
      </c>
      <c r="AR124" s="3">
        <f>ExternalDefaultDummys2008!AR131*(ExternalDefaultDummys2008!AR131+AQ124)</f>
        <v>0</v>
      </c>
      <c r="AS124" s="3">
        <f>ExternalDefaultDummys2008!AS131*(ExternalDefaultDummys2008!AS131+AR124)</f>
        <v>0</v>
      </c>
      <c r="AT124" s="3">
        <f>ExternalDefaultDummys2008!AT131*(ExternalDefaultDummys2008!AT131+AS124)</f>
        <v>0</v>
      </c>
      <c r="AU124" s="3">
        <f>ExternalDefaultDummys2008!AU131*(ExternalDefaultDummys2008!AU131+AT124)</f>
        <v>0</v>
      </c>
      <c r="AV124" s="3">
        <f>ExternalDefaultDummys2008!AV131*(ExternalDefaultDummys2008!AV131+AU124)</f>
        <v>0</v>
      </c>
      <c r="AW124" s="3">
        <f>ExternalDefaultDummys2008!AW131*(ExternalDefaultDummys2008!AW131+AV124)</f>
        <v>0</v>
      </c>
      <c r="AX124" s="3">
        <f>ExternalDefaultDummys2008!AX131*(ExternalDefaultDummys2008!AX131+AW124)</f>
        <v>0</v>
      </c>
      <c r="AY124" s="3">
        <f>ExternalDefaultDummys2008!AY131*(ExternalDefaultDummys2008!AY131+AX124)</f>
        <v>0</v>
      </c>
      <c r="AZ124" s="3">
        <f>ExternalDefaultDummys2008!AZ131*(ExternalDefaultDummys2008!AZ131+AY124)</f>
        <v>0</v>
      </c>
      <c r="BA124" s="3">
        <f>ExternalDefaultDummys2008!BA131*(ExternalDefaultDummys2008!BA131+AZ124)</f>
        <v>0</v>
      </c>
      <c r="BB124" s="3">
        <f>ExternalDefaultDummys2008!BB131*(ExternalDefaultDummys2008!BB131+BA124)</f>
        <v>0</v>
      </c>
      <c r="BC124" s="3">
        <f>ExternalDefaultDummys2008!BC131*(ExternalDefaultDummys2008!BC131+BB124)</f>
        <v>0</v>
      </c>
      <c r="BD124" s="3">
        <f>ExternalDefaultDummys2008!BD131*(ExternalDefaultDummys2008!BD131+BC124)</f>
        <v>0</v>
      </c>
      <c r="BE124" s="3">
        <f>ExternalDefaultDummys2008!BE131*(ExternalDefaultDummys2008!BE131+BD124)</f>
        <v>0</v>
      </c>
      <c r="BF124" s="3">
        <f>ExternalDefaultDummys2008!BF131*(ExternalDefaultDummys2008!BF131+BE124)</f>
        <v>0</v>
      </c>
      <c r="BG124" s="3">
        <f>ExternalDefaultDummys2008!BG131*(ExternalDefaultDummys2008!BG131+BF124)</f>
        <v>0</v>
      </c>
      <c r="BH124" s="3">
        <f>ExternalDefaultDummys2008!BH131*(ExternalDefaultDummys2008!BH131+BG124)</f>
        <v>0</v>
      </c>
      <c r="BI124" s="3">
        <f>ExternalDefaultDummys2008!BI131*(ExternalDefaultDummys2008!BI131+BH124)</f>
        <v>0</v>
      </c>
      <c r="BJ124" s="3">
        <f>ExternalDefaultDummys2008!BJ131*(ExternalDefaultDummys2008!BJ131+BI124)</f>
        <v>0</v>
      </c>
      <c r="BK124" s="3">
        <f>ExternalDefaultDummys2008!BK131*(ExternalDefaultDummys2008!BK131+BJ124)</f>
        <v>0</v>
      </c>
      <c r="BL124" s="3">
        <f>ExternalDefaultDummys2008!BL131*(ExternalDefaultDummys2008!BL131+BK124)</f>
        <v>0</v>
      </c>
      <c r="BM124" s="3">
        <f>ExternalDefaultDummys2008!BM131*(ExternalDefaultDummys2008!BM131+BL124)</f>
        <v>0</v>
      </c>
      <c r="BN124" s="3">
        <f>ExternalDefaultDummys2008!BN131*(ExternalDefaultDummys2008!BN131+BM124)</f>
        <v>0</v>
      </c>
      <c r="BO124" s="3">
        <f>ExternalDefaultDummys2008!BO131*(ExternalDefaultDummys2008!BO131+BN124)</f>
        <v>0</v>
      </c>
      <c r="BP124" s="3">
        <f>ExternalDefaultDummys2008!BP131*(ExternalDefaultDummys2008!BP131+BO124)</f>
        <v>0</v>
      </c>
      <c r="BQ124" s="3">
        <f>ExternalDefaultDummys2008!BQ131*(ExternalDefaultDummys2008!BQ131+BP124)</f>
        <v>0</v>
      </c>
      <c r="BR124" s="3">
        <f>ExternalDefaultDummys2008!BR131*(ExternalDefaultDummys2008!BR131+BQ124)</f>
        <v>0</v>
      </c>
      <c r="BS124" s="3">
        <f>ExternalDefaultDummys2008!BS131*(ExternalDefaultDummys2008!BS131+BR124)</f>
        <v>0</v>
      </c>
      <c r="BT124" s="3">
        <f>ExternalDefaultDummys2008!BT131*(ExternalDefaultDummys2008!BT131+BS124)</f>
        <v>0</v>
      </c>
      <c r="BU124" s="3">
        <f>ExternalDefaultDummys2008!BU131*(ExternalDefaultDummys2008!BU131+BT124)</f>
        <v>0</v>
      </c>
      <c r="BV124" s="3">
        <f>ExternalDefaultDummys2008!BV131*(ExternalDefaultDummys2008!BV131+BU124)</f>
        <v>0</v>
      </c>
      <c r="BW124" s="3">
        <f>ExternalDefaultDummys2008!BW131*(ExternalDefaultDummys2008!BW131+BV124)</f>
        <v>0</v>
      </c>
      <c r="BX124" s="3">
        <f>ExternalDefaultDummys2008!BX131*(ExternalDefaultDummys2008!BX131+BW124)</f>
        <v>0</v>
      </c>
      <c r="BY124" s="3">
        <f>ExternalDefaultDummys2008!BY131*(ExternalDefaultDummys2008!BY131+BX124)</f>
        <v>0</v>
      </c>
      <c r="BZ124" s="3">
        <f>ExternalDefaultDummys2008!BZ131*(ExternalDefaultDummys2008!BZ131+BY124)</f>
        <v>0</v>
      </c>
      <c r="CA124" s="3">
        <f>ExternalDefaultDummys2008!CA131*(ExternalDefaultDummys2008!CA131+BZ124)</f>
        <v>0</v>
      </c>
      <c r="CB124" s="3">
        <f>ExternalDefaultDummys2008!CB131*(ExternalDefaultDummys2008!CB131+CA124)</f>
        <v>0</v>
      </c>
      <c r="CC124" s="3">
        <f>ExternalDefaultDummys2008!CC131*(ExternalDefaultDummys2008!CC131+CB124)</f>
        <v>0</v>
      </c>
      <c r="CD124" s="3">
        <f>ExternalDefaultDummys2008!CD131*(ExternalDefaultDummys2008!CD131+CC124)</f>
        <v>0</v>
      </c>
      <c r="CE124" s="3">
        <f>ExternalDefaultDummys2008!CE131*(ExternalDefaultDummys2008!CE131+CD124)</f>
        <v>0</v>
      </c>
      <c r="CF124" s="3">
        <f>ExternalDefaultDummys2008!CF131*(ExternalDefaultDummys2008!CF131+CE124)</f>
        <v>0</v>
      </c>
      <c r="CG124" s="3">
        <f>ExternalDefaultDummys2008!CG131*(ExternalDefaultDummys2008!CG131+CF124)</f>
        <v>0</v>
      </c>
      <c r="CH124" s="3">
        <f>ExternalDefaultDummys2008!CH131*(ExternalDefaultDummys2008!CH131+CG124)</f>
        <v>0</v>
      </c>
      <c r="CI124" s="3">
        <f>ExternalDefaultDummys2008!CI131*(ExternalDefaultDummys2008!CI131+CH124)</f>
        <v>0</v>
      </c>
      <c r="CJ124" s="3">
        <f>ExternalDefaultDummys2008!CJ131*(ExternalDefaultDummys2008!CJ131+CI124)</f>
        <v>0</v>
      </c>
      <c r="CK124" s="3">
        <f>ExternalDefaultDummys2008!CK131*(ExternalDefaultDummys2008!CK131+CJ124)</f>
        <v>0</v>
      </c>
      <c r="CL124" s="3">
        <f>ExternalDefaultDummys2008!CL131*(ExternalDefaultDummys2008!CL131+CK124)</f>
        <v>0</v>
      </c>
      <c r="CM124" s="3">
        <f>ExternalDefaultDummys2008!CM131*(ExternalDefaultDummys2008!CM131+CL124)</f>
        <v>0</v>
      </c>
      <c r="CN124" s="3">
        <f>ExternalDefaultDummys2008!CN131*(ExternalDefaultDummys2008!CN131+CM124)</f>
        <v>0</v>
      </c>
      <c r="CO124" s="3">
        <f>ExternalDefaultDummys2008!CO131*(ExternalDefaultDummys2008!CO131+CN124)</f>
        <v>0</v>
      </c>
      <c r="CP124" s="3">
        <f>ExternalDefaultDummys2008!CP131*(ExternalDefaultDummys2008!CP131+CO124)</f>
        <v>0</v>
      </c>
      <c r="CQ124" s="3">
        <f>ExternalDefaultDummys2008!CQ131*(ExternalDefaultDummys2008!CQ131+CP124)</f>
        <v>0</v>
      </c>
      <c r="CR124" s="3">
        <f>ExternalDefaultDummys2008!CR131*(ExternalDefaultDummys2008!CR131+CQ124)</f>
        <v>0</v>
      </c>
      <c r="CS124" s="3">
        <f>ExternalDefaultDummys2008!CS131*(ExternalDefaultDummys2008!CS131+CR124)</f>
        <v>0</v>
      </c>
      <c r="CT124" s="3">
        <f>ExternalDefaultDummys2008!CT131*(ExternalDefaultDummys2008!CT131+CS124)</f>
        <v>0</v>
      </c>
      <c r="CU124" s="3">
        <f>ExternalDefaultDummys2008!CU131*(ExternalDefaultDummys2008!CU131+CT124)</f>
        <v>0</v>
      </c>
      <c r="CV124" s="3">
        <f>ExternalDefaultDummys2008!CV131*(ExternalDefaultDummys2008!CV131+CU124)</f>
        <v>0</v>
      </c>
      <c r="CW124" s="3">
        <f>ExternalDefaultDummys2008!CW131*(ExternalDefaultDummys2008!CW131+CV124)</f>
        <v>0</v>
      </c>
      <c r="CX124" s="3">
        <f>ExternalDefaultDummys2008!CX131*(ExternalDefaultDummys2008!CX131+CW124)</f>
        <v>0</v>
      </c>
      <c r="CY124" s="3">
        <f>ExternalDefaultDummys2008!CY131*(ExternalDefaultDummys2008!CY131+CX124)</f>
        <v>0</v>
      </c>
      <c r="CZ124" s="3">
        <f>ExternalDefaultDummys2008!CZ131*(ExternalDefaultDummys2008!CZ131+CY124)</f>
        <v>0</v>
      </c>
      <c r="DA124" s="3">
        <f>ExternalDefaultDummys2008!DA131*(ExternalDefaultDummys2008!DA131+CZ124)</f>
        <v>0</v>
      </c>
      <c r="DB124" s="3">
        <f>ExternalDefaultDummys2008!DB131*(ExternalDefaultDummys2008!DB131+DA124)</f>
        <v>0</v>
      </c>
      <c r="DC124" s="3">
        <f>ExternalDefaultDummys2008!DC131*(ExternalDefaultDummys2008!DC131+DB124)</f>
        <v>0</v>
      </c>
      <c r="DD124" s="3">
        <f>ExternalDefaultDummys2008!DD131*(ExternalDefaultDummys2008!DD131+DC124)</f>
        <v>0</v>
      </c>
      <c r="DE124" s="3">
        <f>ExternalDefaultDummys2008!DE131*(ExternalDefaultDummys2008!DE131+DD124)</f>
        <v>0</v>
      </c>
      <c r="DF124" s="3">
        <f>ExternalDefaultDummys2008!DF131*(ExternalDefaultDummys2008!DF131+DE124)</f>
        <v>0</v>
      </c>
      <c r="DG124" s="3">
        <f>ExternalDefaultDummys2008!DG131*(ExternalDefaultDummys2008!DG131+DF124)</f>
        <v>0</v>
      </c>
      <c r="DH124" s="3">
        <f>ExternalDefaultDummys2008!DH131*(ExternalDefaultDummys2008!DH131+DG124)</f>
        <v>0</v>
      </c>
      <c r="DI124" s="3">
        <f>ExternalDefaultDummys2008!DI131*(ExternalDefaultDummys2008!DI131+DH124)</f>
        <v>0</v>
      </c>
      <c r="DJ124" s="3">
        <f>ExternalDefaultDummys2008!DJ131*(ExternalDefaultDummys2008!DJ131+DI124)</f>
        <v>0</v>
      </c>
      <c r="DK124" s="3">
        <f>ExternalDefaultDummys2008!DK131*(ExternalDefaultDummys2008!DK131+DJ124)</f>
        <v>0</v>
      </c>
      <c r="DL124" s="3">
        <f>ExternalDefaultDummys2008!DL131*(ExternalDefaultDummys2008!DL131+DK124)</f>
        <v>0</v>
      </c>
      <c r="DM124" s="3">
        <f>ExternalDefaultDummys2008!DM131*(ExternalDefaultDummys2008!DM131+DL124)</f>
        <v>0</v>
      </c>
      <c r="DN124" s="3">
        <f>ExternalDefaultDummys2008!DN131*(ExternalDefaultDummys2008!DN131+DM124)</f>
        <v>0</v>
      </c>
      <c r="DO124" s="3">
        <f>ExternalDefaultDummys2008!DO131*(ExternalDefaultDummys2008!DO131+DN124)</f>
        <v>0</v>
      </c>
      <c r="DP124" s="3">
        <f>ExternalDefaultDummys2008!DP131*(ExternalDefaultDummys2008!DP131+DO124)</f>
        <v>0</v>
      </c>
      <c r="DQ124" s="3">
        <f>ExternalDefaultDummys2008!DQ131*(ExternalDefaultDummys2008!DQ131+DP124)</f>
        <v>0</v>
      </c>
      <c r="DR124" s="3">
        <f>ExternalDefaultDummys2008!DR131*(ExternalDefaultDummys2008!DR131+DQ124)</f>
        <v>0</v>
      </c>
      <c r="DS124" s="3">
        <f>ExternalDefaultDummys2008!DS131*(ExternalDefaultDummys2008!DS131+DR124)</f>
        <v>0</v>
      </c>
      <c r="DT124" s="3">
        <f>ExternalDefaultDummys2008!DT131*(ExternalDefaultDummys2008!DT131+DS124)</f>
        <v>0</v>
      </c>
      <c r="DU124" s="3">
        <f>ExternalDefaultDummys2008!DU131*(ExternalDefaultDummys2008!DU131+DT124)</f>
        <v>0</v>
      </c>
      <c r="DV124" s="3">
        <f>ExternalDefaultDummys2008!DV131*(ExternalDefaultDummys2008!DV131+DU124)</f>
        <v>0</v>
      </c>
      <c r="DW124" s="3">
        <f>ExternalDefaultDummys2008!DW131*(ExternalDefaultDummys2008!DW131+DV124)</f>
        <v>0</v>
      </c>
      <c r="DX124" s="3">
        <f>ExternalDefaultDummys2008!DX131*(ExternalDefaultDummys2008!DX131+DW124)</f>
        <v>0</v>
      </c>
      <c r="DY124" s="3">
        <f>ExternalDefaultDummys2008!DY131*(ExternalDefaultDummys2008!DY131+DX124)</f>
        <v>0</v>
      </c>
      <c r="DZ124" s="3">
        <f>ExternalDefaultDummys2008!DZ131*(ExternalDefaultDummys2008!DZ131+DY124)</f>
        <v>0</v>
      </c>
      <c r="EA124" s="3">
        <f>ExternalDefaultDummys2008!EA131*(ExternalDefaultDummys2008!EA131+DZ124)</f>
        <v>0</v>
      </c>
      <c r="EB124" s="3">
        <f>ExternalDefaultDummys2008!EB131*(ExternalDefaultDummys2008!EB131+EA124)</f>
        <v>0</v>
      </c>
      <c r="EC124" s="3">
        <f>ExternalDefaultDummys2008!EC131*(ExternalDefaultDummys2008!EC131+EB124)</f>
        <v>0</v>
      </c>
      <c r="ED124" s="3">
        <f>ExternalDefaultDummys2008!ED131*(ExternalDefaultDummys2008!ED131+EC124)</f>
        <v>0</v>
      </c>
      <c r="EE124" s="3">
        <f>ExternalDefaultDummys2008!EE131*(ExternalDefaultDummys2008!EE131+ED124)</f>
        <v>0</v>
      </c>
      <c r="EF124" s="3">
        <f>ExternalDefaultDummys2008!EF131*(ExternalDefaultDummys2008!EF131+EE124)</f>
        <v>0</v>
      </c>
      <c r="EG124" s="3">
        <f>ExternalDefaultDummys2008!EG131*(ExternalDefaultDummys2008!EG131+EF124)</f>
        <v>0</v>
      </c>
      <c r="EH124" s="3">
        <f>ExternalDefaultDummys2008!EH131*(ExternalDefaultDummys2008!EH131+EG124)</f>
        <v>0</v>
      </c>
      <c r="EI124" s="3">
        <f>ExternalDefaultDummys2008!EI131*(ExternalDefaultDummys2008!EI131+EH124)</f>
        <v>0</v>
      </c>
      <c r="EJ124" s="3">
        <f>ExternalDefaultDummys2008!EJ131*(ExternalDefaultDummys2008!EJ131+EI124)</f>
        <v>0</v>
      </c>
      <c r="EK124" s="3">
        <f>ExternalDefaultDummys2008!EK131*(ExternalDefaultDummys2008!EK131+EJ124)</f>
        <v>0</v>
      </c>
      <c r="EL124" s="3">
        <f>ExternalDefaultDummys2008!EL131*(ExternalDefaultDummys2008!EL131+EK124)</f>
        <v>0</v>
      </c>
      <c r="EM124" s="3">
        <f>ExternalDefaultDummys2008!EM131*(ExternalDefaultDummys2008!EM131+EL124)</f>
        <v>0</v>
      </c>
      <c r="EN124" s="3">
        <f>ExternalDefaultDummys2008!EN131*(ExternalDefaultDummys2008!EN131+EM124)</f>
        <v>0</v>
      </c>
      <c r="EO124" s="3">
        <f>ExternalDefaultDummys2008!EO131*(ExternalDefaultDummys2008!EO131+EN124)</f>
        <v>0</v>
      </c>
      <c r="EP124" s="3">
        <f>ExternalDefaultDummys2008!EP131*(ExternalDefaultDummys2008!EP131+EO124)</f>
        <v>0</v>
      </c>
      <c r="EQ124" s="3">
        <f>ExternalDefaultDummys2008!EQ131*(ExternalDefaultDummys2008!EQ131+EP124)</f>
        <v>0</v>
      </c>
      <c r="ER124" s="3">
        <f>ExternalDefaultDummys2008!ER131*(ExternalDefaultDummys2008!ER131+EQ124)</f>
        <v>0</v>
      </c>
      <c r="ES124" s="3">
        <f>ExternalDefaultDummys2008!ES131*(ExternalDefaultDummys2008!ES131+ER124)</f>
        <v>0</v>
      </c>
      <c r="ET124" s="3">
        <f>ExternalDefaultDummys2008!ET131*(ExternalDefaultDummys2008!ET131+ES124)</f>
        <v>0</v>
      </c>
      <c r="EU124" s="3">
        <f>ExternalDefaultDummys2008!EU131*(ExternalDefaultDummys2008!EU131+ET124)</f>
        <v>0</v>
      </c>
      <c r="EV124" s="3">
        <f>ExternalDefaultDummys2008!EV131*(ExternalDefaultDummys2008!EV131+EU124)</f>
        <v>0</v>
      </c>
      <c r="EW124" s="3">
        <f>ExternalDefaultDummys2008!EW131*(ExternalDefaultDummys2008!EW131+EV124)</f>
        <v>0</v>
      </c>
      <c r="EX124" s="3">
        <f>ExternalDefaultDummys2008!EX131*(ExternalDefaultDummys2008!EX131+EW124)</f>
        <v>0</v>
      </c>
      <c r="EY124" s="3">
        <f>ExternalDefaultDummys2008!EY131*(ExternalDefaultDummys2008!EY131+EX124)</f>
        <v>0</v>
      </c>
      <c r="EZ124" s="3">
        <f>ExternalDefaultDummys2008!EZ131*(ExternalDefaultDummys2008!EZ131+EY124)</f>
        <v>0</v>
      </c>
      <c r="FA124" s="3">
        <f>ExternalDefaultDummys2008!FA131*(ExternalDefaultDummys2008!FA131+EZ124)</f>
        <v>0</v>
      </c>
      <c r="FB124" s="3">
        <f>ExternalDefaultDummys2008!FB131*(ExternalDefaultDummys2008!FB131+FA124)</f>
        <v>0</v>
      </c>
      <c r="FC124" s="3">
        <f>ExternalDefaultDummys2008!FC131*(ExternalDefaultDummys2008!FC131+FB124)</f>
        <v>0</v>
      </c>
      <c r="FD124" s="3">
        <f>ExternalDefaultDummys2008!FD131*(ExternalDefaultDummys2008!FD131+FC124)</f>
        <v>0</v>
      </c>
      <c r="FE124" s="3">
        <f>ExternalDefaultDummys2008!FE131*(ExternalDefaultDummys2008!FE131+FD124)</f>
        <v>0</v>
      </c>
      <c r="FF124" s="3">
        <f>ExternalDefaultDummys2008!FF131*(ExternalDefaultDummys2008!FF131+FE124)</f>
        <v>0</v>
      </c>
      <c r="FG124" s="3">
        <f>ExternalDefaultDummys2008!FG131*(ExternalDefaultDummys2008!FG131+FF124)</f>
        <v>0</v>
      </c>
      <c r="FH124" s="3">
        <f>ExternalDefaultDummys2008!FH131*(ExternalDefaultDummys2008!FH131+FG124)</f>
        <v>0</v>
      </c>
      <c r="FI124" s="3">
        <f>ExternalDefaultDummys2008!FI131*(ExternalDefaultDummys2008!FI131+FH124)</f>
        <v>0</v>
      </c>
      <c r="FJ124" s="3">
        <f>ExternalDefaultDummys2008!FJ131*(ExternalDefaultDummys2008!FJ131+FI124)</f>
        <v>0</v>
      </c>
      <c r="FK124" s="3">
        <f>ExternalDefaultDummys2008!FK131*(ExternalDefaultDummys2008!FK131+FJ124)</f>
        <v>0</v>
      </c>
      <c r="FL124" s="3">
        <f>ExternalDefaultDummys2008!FL131*(ExternalDefaultDummys2008!FL131+FK124)</f>
        <v>0</v>
      </c>
      <c r="FM124" s="3">
        <f>ExternalDefaultDummys2008!FM131*(ExternalDefaultDummys2008!FM131+FL124)</f>
        <v>0</v>
      </c>
      <c r="FN124" s="3">
        <f>ExternalDefaultDummys2008!FN131*(ExternalDefaultDummys2008!FN131+FM124)</f>
        <v>0</v>
      </c>
      <c r="FO124" s="3">
        <f>ExternalDefaultDummys2008!FO131*(ExternalDefaultDummys2008!FO131+FN124)</f>
        <v>0</v>
      </c>
      <c r="FP124" s="3">
        <f>ExternalDefaultDummys2008!FP131*(ExternalDefaultDummys2008!FP131+FO124)</f>
        <v>0</v>
      </c>
      <c r="FQ124" s="3">
        <f>ExternalDefaultDummys2008!FQ131*(ExternalDefaultDummys2008!FQ131+FP124)</f>
        <v>1</v>
      </c>
      <c r="FR124" s="3">
        <f>ExternalDefaultDummys2008!FR131*(ExternalDefaultDummys2008!FR131+FQ124)</f>
        <v>0</v>
      </c>
      <c r="FS124" s="3">
        <f>ExternalDefaultDummys2008!FS131*(ExternalDefaultDummys2008!FS131+FR124)</f>
        <v>0</v>
      </c>
      <c r="FT124" s="3">
        <f>ExternalDefaultDummys2008!FT131*(ExternalDefaultDummys2008!FT131+FS124)</f>
        <v>0</v>
      </c>
      <c r="FU124" s="3">
        <f>ExternalDefaultDummys2008!FU131*(ExternalDefaultDummys2008!FU131+FT124)</f>
        <v>0</v>
      </c>
      <c r="FV124" s="3">
        <f>ExternalDefaultDummys2008!FV131*(ExternalDefaultDummys2008!FV131+FU124)</f>
        <v>0</v>
      </c>
      <c r="FW124" s="3">
        <f>ExternalDefaultDummys2008!FW131*(ExternalDefaultDummys2008!FW131+FV124)</f>
        <v>0</v>
      </c>
      <c r="FX124" s="3">
        <f>ExternalDefaultDummys2008!FX131*(ExternalDefaultDummys2008!FX131+FW124)</f>
        <v>0</v>
      </c>
      <c r="FY124" s="3">
        <f>ExternalDefaultDummys2008!FY131*(ExternalDefaultDummys2008!FY131+FX124)</f>
        <v>1</v>
      </c>
      <c r="FZ124" s="3">
        <f>ExternalDefaultDummys2008!FZ131*(ExternalDefaultDummys2008!FZ131+FY124)</f>
        <v>2</v>
      </c>
      <c r="GA124" s="3">
        <f>ExternalDefaultDummys2008!GA131*(ExternalDefaultDummys2008!GA131+FZ124)</f>
        <v>0</v>
      </c>
      <c r="GB124" s="3">
        <f>ExternalDefaultDummys2008!GB131*(ExternalDefaultDummys2008!GB131+GA124)</f>
        <v>1</v>
      </c>
      <c r="GC124" s="3">
        <f>ExternalDefaultDummys2008!GC131*(ExternalDefaultDummys2008!GC131+GB124)</f>
        <v>2</v>
      </c>
      <c r="GD124" s="3">
        <f>ExternalDefaultDummys2008!GD131*(ExternalDefaultDummys2008!GD131+GC124)</f>
        <v>3</v>
      </c>
      <c r="GE124" s="3">
        <f>ExternalDefaultDummys2008!GE131*(ExternalDefaultDummys2008!GE131+GD124)</f>
        <v>4</v>
      </c>
      <c r="GF124" s="3">
        <f>ExternalDefaultDummys2008!GF131*(ExternalDefaultDummys2008!GF131+GE124)</f>
        <v>5</v>
      </c>
      <c r="GG124" s="3">
        <f>ExternalDefaultDummys2008!GG131*(ExternalDefaultDummys2008!GG131+GF124)</f>
        <v>0</v>
      </c>
      <c r="GH124" s="3">
        <f>ExternalDefaultDummys2008!GH131*(ExternalDefaultDummys2008!GH131+GG124)</f>
        <v>1</v>
      </c>
      <c r="GI124" s="3">
        <f>ExternalDefaultDummys2008!GI131*(ExternalDefaultDummys2008!GI131+GH124)</f>
        <v>2</v>
      </c>
      <c r="GJ124" s="3">
        <f>ExternalDefaultDummys2008!GJ131*(ExternalDefaultDummys2008!GJ131+GI124)</f>
        <v>3</v>
      </c>
      <c r="GK124" s="3">
        <f>ExternalDefaultDummys2008!GK131*(ExternalDefaultDummys2008!GK131+GJ124)</f>
        <v>4</v>
      </c>
      <c r="GL124" s="3">
        <f>ExternalDefaultDummys2008!GL131*(ExternalDefaultDummys2008!GL131+GK124)</f>
        <v>5</v>
      </c>
      <c r="GM124" s="3">
        <f>ExternalDefaultDummys2008!GM131*(ExternalDefaultDummys2008!GM131+GL124)</f>
        <v>6</v>
      </c>
      <c r="GN124" s="3">
        <f>ExternalDefaultDummys2008!GN131*(ExternalDefaultDummys2008!GN131+GM124)</f>
        <v>7</v>
      </c>
      <c r="GO124" s="3">
        <f>ExternalDefaultDummys2008!GO131*(ExternalDefaultDummys2008!GO131+GN124)</f>
        <v>0</v>
      </c>
      <c r="GP124" s="3">
        <f>ExternalDefaultDummys2008!GP131*(ExternalDefaultDummys2008!GP131+GO124)</f>
        <v>0</v>
      </c>
      <c r="GQ124" s="3">
        <f>ExternalDefaultDummys2008!GQ131*(ExternalDefaultDummys2008!GQ131+GP124)</f>
        <v>0</v>
      </c>
      <c r="GR124" s="3">
        <f>ExternalDefaultDummys2008!GR131*(ExternalDefaultDummys2008!GR131+GQ124)</f>
        <v>0</v>
      </c>
      <c r="GS124" s="3">
        <f>ExternalDefaultDummys2008!GS131*(ExternalDefaultDummys2008!GS131+GR124)</f>
        <v>0</v>
      </c>
      <c r="GT124" s="3">
        <f>ExternalDefaultDummys2008!GT131*(ExternalDefaultDummys2008!GT131+GS124)</f>
        <v>0</v>
      </c>
      <c r="GU124" s="3">
        <f>ExternalDefaultDummys2008!GU131*(ExternalDefaultDummys2008!GU131+GT124)</f>
        <v>0</v>
      </c>
      <c r="GV124" s="3">
        <f>ExternalDefaultDummys2008!GV131*(ExternalDefaultDummys2008!GV131+GU124)</f>
        <v>0</v>
      </c>
      <c r="GW124" s="3">
        <f>ExternalDefaultDummys2008!GW131*(ExternalDefaultDummys2008!GW131+GV124)</f>
        <v>0</v>
      </c>
      <c r="GX124" s="3">
        <f>ExternalDefaultDummys2008!GX131*(ExternalDefaultDummys2008!GX131+GW124)</f>
        <v>0</v>
      </c>
      <c r="GY124" s="3">
        <f>ExternalDefaultDummys2008!GY131*(ExternalDefaultDummys2008!GY131+GX124)</f>
        <v>0</v>
      </c>
      <c r="GZ124" s="3">
        <f>ExternalDefaultDummys2008!GZ131*(ExternalDefaultDummys2008!GZ131+GY124)</f>
        <v>0</v>
      </c>
      <c r="HA124" s="3">
        <f>ExternalDefaultDummys2008!HA131*(ExternalDefaultDummys2008!HA131+GZ124)</f>
        <v>0</v>
      </c>
      <c r="HB124" s="3">
        <f>ExternalDefaultDummys2008!HB131*(ExternalDefaultDummys2008!HB131+HA124)</f>
        <v>0</v>
      </c>
      <c r="HC124" s="3">
        <f>ExternalDefaultDummys2008!HC131*(ExternalDefaultDummys2008!HC131+HB124)</f>
        <v>0</v>
      </c>
      <c r="HE124" s="3">
        <f t="shared" si="4"/>
        <v>7</v>
      </c>
    </row>
    <row r="125" spans="1:217" x14ac:dyDescent="0.4">
      <c r="A125" s="3">
        <f t="shared" si="5"/>
        <v>117</v>
      </c>
      <c r="B125" s="26" t="s">
        <v>152</v>
      </c>
      <c r="C125" s="3">
        <f>ExternalDefaultDummys2008!C133*(ExternalDefaultDummys2008!C133+0)</f>
        <v>0</v>
      </c>
      <c r="D125" s="3">
        <f>ExternalDefaultDummys2008!D133*(ExternalDefaultDummys2008!D133+C125)</f>
        <v>0</v>
      </c>
      <c r="E125" s="3">
        <f>ExternalDefaultDummys2008!E133*(ExternalDefaultDummys2008!E133+D125)</f>
        <v>0</v>
      </c>
      <c r="F125" s="3">
        <f>ExternalDefaultDummys2008!F133*(ExternalDefaultDummys2008!F133+E125)</f>
        <v>0</v>
      </c>
      <c r="G125" s="3">
        <f>ExternalDefaultDummys2008!G133*(ExternalDefaultDummys2008!G133+F125)</f>
        <v>0</v>
      </c>
      <c r="H125" s="3">
        <f>ExternalDefaultDummys2008!H133*(ExternalDefaultDummys2008!H133+G125)</f>
        <v>0</v>
      </c>
      <c r="I125" s="3">
        <f>ExternalDefaultDummys2008!I133*(ExternalDefaultDummys2008!I133+H125)</f>
        <v>0</v>
      </c>
      <c r="J125" s="3">
        <f>ExternalDefaultDummys2008!J133*(ExternalDefaultDummys2008!J133+I125)</f>
        <v>0</v>
      </c>
      <c r="K125" s="3">
        <f>ExternalDefaultDummys2008!K133*(ExternalDefaultDummys2008!K133+J125)</f>
        <v>0</v>
      </c>
      <c r="L125" s="3">
        <f>ExternalDefaultDummys2008!L133*(ExternalDefaultDummys2008!L133+K125)</f>
        <v>0</v>
      </c>
      <c r="M125" s="3">
        <f>ExternalDefaultDummys2008!M133*(ExternalDefaultDummys2008!M133+L125)</f>
        <v>0</v>
      </c>
      <c r="N125" s="3">
        <f>ExternalDefaultDummys2008!N133*(ExternalDefaultDummys2008!N133+M125)</f>
        <v>0</v>
      </c>
      <c r="O125" s="3">
        <f>ExternalDefaultDummys2008!O133*(ExternalDefaultDummys2008!O133+N125)</f>
        <v>0</v>
      </c>
      <c r="P125" s="3">
        <f>ExternalDefaultDummys2008!P133*(ExternalDefaultDummys2008!P133+O125)</f>
        <v>0</v>
      </c>
      <c r="Q125" s="3">
        <f>ExternalDefaultDummys2008!Q133*(ExternalDefaultDummys2008!Q133+P125)</f>
        <v>0</v>
      </c>
      <c r="R125" s="3">
        <f>ExternalDefaultDummys2008!R133*(ExternalDefaultDummys2008!R133+Q125)</f>
        <v>0</v>
      </c>
      <c r="S125" s="3">
        <f>ExternalDefaultDummys2008!S133*(ExternalDefaultDummys2008!S133+R125)</f>
        <v>0</v>
      </c>
      <c r="T125" s="3">
        <f>ExternalDefaultDummys2008!T133*(ExternalDefaultDummys2008!T133+S125)</f>
        <v>0</v>
      </c>
      <c r="U125" s="3">
        <f>ExternalDefaultDummys2008!U133*(ExternalDefaultDummys2008!U133+T125)</f>
        <v>0</v>
      </c>
      <c r="V125" s="3">
        <f>ExternalDefaultDummys2008!V133*(ExternalDefaultDummys2008!V133+U125)</f>
        <v>0</v>
      </c>
      <c r="W125" s="3">
        <f>ExternalDefaultDummys2008!W133*(ExternalDefaultDummys2008!W133+V125)</f>
        <v>0</v>
      </c>
      <c r="X125" s="3">
        <f>ExternalDefaultDummys2008!X133*(ExternalDefaultDummys2008!X133+W125)</f>
        <v>0</v>
      </c>
      <c r="Y125" s="3">
        <f>ExternalDefaultDummys2008!Y133*(ExternalDefaultDummys2008!Y133+X125)</f>
        <v>0</v>
      </c>
      <c r="Z125" s="3">
        <f>ExternalDefaultDummys2008!Z133*(ExternalDefaultDummys2008!Z133+Y125)</f>
        <v>0</v>
      </c>
      <c r="AA125" s="3">
        <f>ExternalDefaultDummys2008!AA133*(ExternalDefaultDummys2008!AA133+Z125)</f>
        <v>0</v>
      </c>
      <c r="AB125" s="3">
        <f>ExternalDefaultDummys2008!AB133*(ExternalDefaultDummys2008!AB133+AA125)</f>
        <v>0</v>
      </c>
      <c r="AC125" s="3">
        <f>ExternalDefaultDummys2008!AC133*(ExternalDefaultDummys2008!AC133+AB125)</f>
        <v>0</v>
      </c>
      <c r="AD125" s="3">
        <f>ExternalDefaultDummys2008!AD133*(ExternalDefaultDummys2008!AD133+AC125)</f>
        <v>0</v>
      </c>
      <c r="AE125" s="3">
        <f>ExternalDefaultDummys2008!AE133*(ExternalDefaultDummys2008!AE133+AD125)</f>
        <v>0</v>
      </c>
      <c r="AF125" s="3">
        <f>ExternalDefaultDummys2008!AF133*(ExternalDefaultDummys2008!AF133+AE125)</f>
        <v>0</v>
      </c>
      <c r="AG125" s="3">
        <f>ExternalDefaultDummys2008!AG133*(ExternalDefaultDummys2008!AG133+AF125)</f>
        <v>0</v>
      </c>
      <c r="AH125" s="3">
        <f>ExternalDefaultDummys2008!AH133*(ExternalDefaultDummys2008!AH133+AG125)</f>
        <v>0</v>
      </c>
      <c r="AI125" s="3">
        <f>ExternalDefaultDummys2008!AI133*(ExternalDefaultDummys2008!AI133+AH125)</f>
        <v>0</v>
      </c>
      <c r="AJ125" s="3">
        <f>ExternalDefaultDummys2008!AJ133*(ExternalDefaultDummys2008!AJ133+AI125)</f>
        <v>0</v>
      </c>
      <c r="AK125" s="3">
        <f>ExternalDefaultDummys2008!AK133*(ExternalDefaultDummys2008!AK133+AJ125)</f>
        <v>0</v>
      </c>
      <c r="AL125" s="3">
        <f>ExternalDefaultDummys2008!AL133*(ExternalDefaultDummys2008!AL133+AK125)</f>
        <v>0</v>
      </c>
      <c r="AM125" s="3">
        <f>ExternalDefaultDummys2008!AM133*(ExternalDefaultDummys2008!AM133+AL125)</f>
        <v>0</v>
      </c>
      <c r="AN125" s="3">
        <f>ExternalDefaultDummys2008!AN133*(ExternalDefaultDummys2008!AN133+AM125)</f>
        <v>0</v>
      </c>
      <c r="AO125" s="3">
        <f>ExternalDefaultDummys2008!AO133*(ExternalDefaultDummys2008!AO133+AN125)</f>
        <v>0</v>
      </c>
      <c r="AP125" s="3">
        <f>ExternalDefaultDummys2008!AP133*(ExternalDefaultDummys2008!AP133+AO125)</f>
        <v>0</v>
      </c>
      <c r="AQ125" s="3">
        <f>ExternalDefaultDummys2008!AQ133*(ExternalDefaultDummys2008!AQ133+AP125)</f>
        <v>0</v>
      </c>
      <c r="AR125" s="3">
        <f>ExternalDefaultDummys2008!AR133*(ExternalDefaultDummys2008!AR133+AQ125)</f>
        <v>0</v>
      </c>
      <c r="AS125" s="3">
        <f>ExternalDefaultDummys2008!AS133*(ExternalDefaultDummys2008!AS133+AR125)</f>
        <v>0</v>
      </c>
      <c r="AT125" s="3">
        <f>ExternalDefaultDummys2008!AT133*(ExternalDefaultDummys2008!AT133+AS125)</f>
        <v>0</v>
      </c>
      <c r="AU125" s="3">
        <f>ExternalDefaultDummys2008!AU133*(ExternalDefaultDummys2008!AU133+AT125)</f>
        <v>0</v>
      </c>
      <c r="AV125" s="3">
        <f>ExternalDefaultDummys2008!AV133*(ExternalDefaultDummys2008!AV133+AU125)</f>
        <v>0</v>
      </c>
      <c r="AW125" s="3">
        <f>ExternalDefaultDummys2008!AW133*(ExternalDefaultDummys2008!AW133+AV125)</f>
        <v>0</v>
      </c>
      <c r="AX125" s="3">
        <f>ExternalDefaultDummys2008!AX133*(ExternalDefaultDummys2008!AX133+AW125)</f>
        <v>0</v>
      </c>
      <c r="AY125" s="3">
        <f>ExternalDefaultDummys2008!AY133*(ExternalDefaultDummys2008!AY133+AX125)</f>
        <v>0</v>
      </c>
      <c r="AZ125" s="3">
        <f>ExternalDefaultDummys2008!AZ133*(ExternalDefaultDummys2008!AZ133+AY125)</f>
        <v>0</v>
      </c>
      <c r="BA125" s="3">
        <f>ExternalDefaultDummys2008!BA133*(ExternalDefaultDummys2008!BA133+AZ125)</f>
        <v>0</v>
      </c>
      <c r="BB125" s="3">
        <f>ExternalDefaultDummys2008!BB133*(ExternalDefaultDummys2008!BB133+BA125)</f>
        <v>0</v>
      </c>
      <c r="BC125" s="3">
        <f>ExternalDefaultDummys2008!BC133*(ExternalDefaultDummys2008!BC133+BB125)</f>
        <v>0</v>
      </c>
      <c r="BD125" s="3">
        <f>ExternalDefaultDummys2008!BD133*(ExternalDefaultDummys2008!BD133+BC125)</f>
        <v>0</v>
      </c>
      <c r="BE125" s="3">
        <f>ExternalDefaultDummys2008!BE133*(ExternalDefaultDummys2008!BE133+BD125)</f>
        <v>0</v>
      </c>
      <c r="BF125" s="3">
        <f>ExternalDefaultDummys2008!BF133*(ExternalDefaultDummys2008!BF133+BE125)</f>
        <v>0</v>
      </c>
      <c r="BG125" s="3">
        <f>ExternalDefaultDummys2008!BG133*(ExternalDefaultDummys2008!BG133+BF125)</f>
        <v>0</v>
      </c>
      <c r="BH125" s="3">
        <f>ExternalDefaultDummys2008!BH133*(ExternalDefaultDummys2008!BH133+BG125)</f>
        <v>0</v>
      </c>
      <c r="BI125" s="3">
        <f>ExternalDefaultDummys2008!BI133*(ExternalDefaultDummys2008!BI133+BH125)</f>
        <v>0</v>
      </c>
      <c r="BJ125" s="3">
        <f>ExternalDefaultDummys2008!BJ133*(ExternalDefaultDummys2008!BJ133+BI125)</f>
        <v>0</v>
      </c>
      <c r="BK125" s="3">
        <f>ExternalDefaultDummys2008!BK133*(ExternalDefaultDummys2008!BK133+BJ125)</f>
        <v>0</v>
      </c>
      <c r="BL125" s="3">
        <f>ExternalDefaultDummys2008!BL133*(ExternalDefaultDummys2008!BL133+BK125)</f>
        <v>0</v>
      </c>
      <c r="BM125" s="3">
        <f>ExternalDefaultDummys2008!BM133*(ExternalDefaultDummys2008!BM133+BL125)</f>
        <v>0</v>
      </c>
      <c r="BN125" s="3">
        <f>ExternalDefaultDummys2008!BN133*(ExternalDefaultDummys2008!BN133+BM125)</f>
        <v>0</v>
      </c>
      <c r="BO125" s="3">
        <f>ExternalDefaultDummys2008!BO133*(ExternalDefaultDummys2008!BO133+BN125)</f>
        <v>0</v>
      </c>
      <c r="BP125" s="3">
        <f>ExternalDefaultDummys2008!BP133*(ExternalDefaultDummys2008!BP133+BO125)</f>
        <v>0</v>
      </c>
      <c r="BQ125" s="3">
        <f>ExternalDefaultDummys2008!BQ133*(ExternalDefaultDummys2008!BQ133+BP125)</f>
        <v>0</v>
      </c>
      <c r="BR125" s="3">
        <f>ExternalDefaultDummys2008!BR133*(ExternalDefaultDummys2008!BR133+BQ125)</f>
        <v>0</v>
      </c>
      <c r="BS125" s="3">
        <f>ExternalDefaultDummys2008!BS133*(ExternalDefaultDummys2008!BS133+BR125)</f>
        <v>0</v>
      </c>
      <c r="BT125" s="3">
        <f>ExternalDefaultDummys2008!BT133*(ExternalDefaultDummys2008!BT133+BS125)</f>
        <v>0</v>
      </c>
      <c r="BU125" s="3">
        <f>ExternalDefaultDummys2008!BU133*(ExternalDefaultDummys2008!BU133+BT125)</f>
        <v>0</v>
      </c>
      <c r="BV125" s="3">
        <f>ExternalDefaultDummys2008!BV133*(ExternalDefaultDummys2008!BV133+BU125)</f>
        <v>0</v>
      </c>
      <c r="BW125" s="3">
        <f>ExternalDefaultDummys2008!BW133*(ExternalDefaultDummys2008!BW133+BV125)</f>
        <v>0</v>
      </c>
      <c r="BX125" s="3">
        <f>ExternalDefaultDummys2008!BX133*(ExternalDefaultDummys2008!BX133+BW125)</f>
        <v>0</v>
      </c>
      <c r="BY125" s="3">
        <f>ExternalDefaultDummys2008!BY133*(ExternalDefaultDummys2008!BY133+BX125)</f>
        <v>0</v>
      </c>
      <c r="BZ125" s="3">
        <f>ExternalDefaultDummys2008!BZ133*(ExternalDefaultDummys2008!BZ133+BY125)</f>
        <v>0</v>
      </c>
      <c r="CA125" s="3">
        <f>ExternalDefaultDummys2008!CA133*(ExternalDefaultDummys2008!CA133+BZ125)</f>
        <v>0</v>
      </c>
      <c r="CB125" s="3">
        <f>ExternalDefaultDummys2008!CB133*(ExternalDefaultDummys2008!CB133+CA125)</f>
        <v>0</v>
      </c>
      <c r="CC125" s="3">
        <f>ExternalDefaultDummys2008!CC133*(ExternalDefaultDummys2008!CC133+CB125)</f>
        <v>0</v>
      </c>
      <c r="CD125" s="3">
        <f>ExternalDefaultDummys2008!CD133*(ExternalDefaultDummys2008!CD133+CC125)</f>
        <v>0</v>
      </c>
      <c r="CE125" s="3">
        <f>ExternalDefaultDummys2008!CE133*(ExternalDefaultDummys2008!CE133+CD125)</f>
        <v>0</v>
      </c>
      <c r="CF125" s="3">
        <f>ExternalDefaultDummys2008!CF133*(ExternalDefaultDummys2008!CF133+CE125)</f>
        <v>0</v>
      </c>
      <c r="CG125" s="3">
        <f>ExternalDefaultDummys2008!CG133*(ExternalDefaultDummys2008!CG133+CF125)</f>
        <v>0</v>
      </c>
      <c r="CH125" s="3">
        <f>ExternalDefaultDummys2008!CH133*(ExternalDefaultDummys2008!CH133+CG125)</f>
        <v>0</v>
      </c>
      <c r="CI125" s="3">
        <f>ExternalDefaultDummys2008!CI133*(ExternalDefaultDummys2008!CI133+CH125)</f>
        <v>0</v>
      </c>
      <c r="CJ125" s="3">
        <f>ExternalDefaultDummys2008!CJ133*(ExternalDefaultDummys2008!CJ133+CI125)</f>
        <v>0</v>
      </c>
      <c r="CK125" s="3">
        <f>ExternalDefaultDummys2008!CK133*(ExternalDefaultDummys2008!CK133+CJ125)</f>
        <v>0</v>
      </c>
      <c r="CL125" s="3">
        <f>ExternalDefaultDummys2008!CL133*(ExternalDefaultDummys2008!CL133+CK125)</f>
        <v>0</v>
      </c>
      <c r="CM125" s="3">
        <f>ExternalDefaultDummys2008!CM133*(ExternalDefaultDummys2008!CM133+CL125)</f>
        <v>0</v>
      </c>
      <c r="CN125" s="3">
        <f>ExternalDefaultDummys2008!CN133*(ExternalDefaultDummys2008!CN133+CM125)</f>
        <v>0</v>
      </c>
      <c r="CO125" s="3">
        <f>ExternalDefaultDummys2008!CO133*(ExternalDefaultDummys2008!CO133+CN125)</f>
        <v>0</v>
      </c>
      <c r="CP125" s="3">
        <f>ExternalDefaultDummys2008!CP133*(ExternalDefaultDummys2008!CP133+CO125)</f>
        <v>0</v>
      </c>
      <c r="CQ125" s="3">
        <f>ExternalDefaultDummys2008!CQ133*(ExternalDefaultDummys2008!CQ133+CP125)</f>
        <v>0</v>
      </c>
      <c r="CR125" s="3">
        <f>ExternalDefaultDummys2008!CR133*(ExternalDefaultDummys2008!CR133+CQ125)</f>
        <v>0</v>
      </c>
      <c r="CS125" s="3">
        <f>ExternalDefaultDummys2008!CS133*(ExternalDefaultDummys2008!CS133+CR125)</f>
        <v>0</v>
      </c>
      <c r="CT125" s="3">
        <f>ExternalDefaultDummys2008!CT133*(ExternalDefaultDummys2008!CT133+CS125)</f>
        <v>0</v>
      </c>
      <c r="CU125" s="3">
        <f>ExternalDefaultDummys2008!CU133*(ExternalDefaultDummys2008!CU133+CT125)</f>
        <v>0</v>
      </c>
      <c r="CV125" s="3">
        <f>ExternalDefaultDummys2008!CV133*(ExternalDefaultDummys2008!CV133+CU125)</f>
        <v>0</v>
      </c>
      <c r="CW125" s="3">
        <f>ExternalDefaultDummys2008!CW133*(ExternalDefaultDummys2008!CW133+CV125)</f>
        <v>0</v>
      </c>
      <c r="CX125" s="3">
        <f>ExternalDefaultDummys2008!CX133*(ExternalDefaultDummys2008!CX133+CW125)</f>
        <v>0</v>
      </c>
      <c r="CY125" s="3">
        <f>ExternalDefaultDummys2008!CY133*(ExternalDefaultDummys2008!CY133+CX125)</f>
        <v>0</v>
      </c>
      <c r="CZ125" s="3">
        <f>ExternalDefaultDummys2008!CZ133*(ExternalDefaultDummys2008!CZ133+CY125)</f>
        <v>0</v>
      </c>
      <c r="DA125" s="3">
        <f>ExternalDefaultDummys2008!DA133*(ExternalDefaultDummys2008!DA133+CZ125)</f>
        <v>0</v>
      </c>
      <c r="DB125" s="3">
        <f>ExternalDefaultDummys2008!DB133*(ExternalDefaultDummys2008!DB133+DA125)</f>
        <v>0</v>
      </c>
      <c r="DC125" s="3">
        <f>ExternalDefaultDummys2008!DC133*(ExternalDefaultDummys2008!DC133+DB125)</f>
        <v>0</v>
      </c>
      <c r="DD125" s="3">
        <f>ExternalDefaultDummys2008!DD133*(ExternalDefaultDummys2008!DD133+DC125)</f>
        <v>0</v>
      </c>
      <c r="DE125" s="3">
        <f>ExternalDefaultDummys2008!DE133*(ExternalDefaultDummys2008!DE133+DD125)</f>
        <v>0</v>
      </c>
      <c r="DF125" s="3">
        <f>ExternalDefaultDummys2008!DF133*(ExternalDefaultDummys2008!DF133+DE125)</f>
        <v>0</v>
      </c>
      <c r="DG125" s="3">
        <f>ExternalDefaultDummys2008!DG133*(ExternalDefaultDummys2008!DG133+DF125)</f>
        <v>0</v>
      </c>
      <c r="DH125" s="3">
        <f>ExternalDefaultDummys2008!DH133*(ExternalDefaultDummys2008!DH133+DG125)</f>
        <v>0</v>
      </c>
      <c r="DI125" s="3">
        <f>ExternalDefaultDummys2008!DI133*(ExternalDefaultDummys2008!DI133+DH125)</f>
        <v>0</v>
      </c>
      <c r="DJ125" s="3">
        <f>ExternalDefaultDummys2008!DJ133*(ExternalDefaultDummys2008!DJ133+DI125)</f>
        <v>0</v>
      </c>
      <c r="DK125" s="3">
        <f>ExternalDefaultDummys2008!DK133*(ExternalDefaultDummys2008!DK133+DJ125)</f>
        <v>0</v>
      </c>
      <c r="DL125" s="3">
        <f>ExternalDefaultDummys2008!DL133*(ExternalDefaultDummys2008!DL133+DK125)</f>
        <v>0</v>
      </c>
      <c r="DM125" s="3">
        <f>ExternalDefaultDummys2008!DM133*(ExternalDefaultDummys2008!DM133+DL125)</f>
        <v>0</v>
      </c>
      <c r="DN125" s="3">
        <f>ExternalDefaultDummys2008!DN133*(ExternalDefaultDummys2008!DN133+DM125)</f>
        <v>0</v>
      </c>
      <c r="DO125" s="3">
        <f>ExternalDefaultDummys2008!DO133*(ExternalDefaultDummys2008!DO133+DN125)</f>
        <v>0</v>
      </c>
      <c r="DP125" s="3">
        <f>ExternalDefaultDummys2008!DP133*(ExternalDefaultDummys2008!DP133+DO125)</f>
        <v>0</v>
      </c>
      <c r="DQ125" s="3">
        <f>ExternalDefaultDummys2008!DQ133*(ExternalDefaultDummys2008!DQ133+DP125)</f>
        <v>0</v>
      </c>
      <c r="DR125" s="3">
        <f>ExternalDefaultDummys2008!DR133*(ExternalDefaultDummys2008!DR133+DQ125)</f>
        <v>0</v>
      </c>
      <c r="DS125" s="3">
        <f>ExternalDefaultDummys2008!DS133*(ExternalDefaultDummys2008!DS133+DR125)</f>
        <v>0</v>
      </c>
      <c r="DT125" s="3">
        <f>ExternalDefaultDummys2008!DT133*(ExternalDefaultDummys2008!DT133+DS125)</f>
        <v>0</v>
      </c>
      <c r="DU125" s="3">
        <f>ExternalDefaultDummys2008!DU133*(ExternalDefaultDummys2008!DU133+DT125)</f>
        <v>0</v>
      </c>
      <c r="DV125" s="3">
        <f>ExternalDefaultDummys2008!DV133*(ExternalDefaultDummys2008!DV133+DU125)</f>
        <v>0</v>
      </c>
      <c r="DW125" s="3">
        <f>ExternalDefaultDummys2008!DW133*(ExternalDefaultDummys2008!DW133+DV125)</f>
        <v>0</v>
      </c>
      <c r="DX125" s="3">
        <f>ExternalDefaultDummys2008!DX133*(ExternalDefaultDummys2008!DX133+DW125)</f>
        <v>0</v>
      </c>
      <c r="DY125" s="3">
        <f>ExternalDefaultDummys2008!DY133*(ExternalDefaultDummys2008!DY133+DX125)</f>
        <v>0</v>
      </c>
      <c r="DZ125" s="3">
        <f>ExternalDefaultDummys2008!DZ133*(ExternalDefaultDummys2008!DZ133+DY125)</f>
        <v>0</v>
      </c>
      <c r="EA125" s="3">
        <f>ExternalDefaultDummys2008!EA133*(ExternalDefaultDummys2008!EA133+DZ125)</f>
        <v>0</v>
      </c>
      <c r="EB125" s="3">
        <f>ExternalDefaultDummys2008!EB133*(ExternalDefaultDummys2008!EB133+EA125)</f>
        <v>0</v>
      </c>
      <c r="EC125" s="3">
        <f>ExternalDefaultDummys2008!EC133*(ExternalDefaultDummys2008!EC133+EB125)</f>
        <v>0</v>
      </c>
      <c r="ED125" s="3">
        <f>ExternalDefaultDummys2008!ED133*(ExternalDefaultDummys2008!ED133+EC125)</f>
        <v>0</v>
      </c>
      <c r="EE125" s="3">
        <f>ExternalDefaultDummys2008!EE133*(ExternalDefaultDummys2008!EE133+ED125)</f>
        <v>0</v>
      </c>
      <c r="EF125" s="3">
        <f>ExternalDefaultDummys2008!EF133*(ExternalDefaultDummys2008!EF133+EE125)</f>
        <v>0</v>
      </c>
      <c r="EG125" s="3">
        <f>ExternalDefaultDummys2008!EG133*(ExternalDefaultDummys2008!EG133+EF125)</f>
        <v>0</v>
      </c>
      <c r="EH125" s="3">
        <f>ExternalDefaultDummys2008!EH133*(ExternalDefaultDummys2008!EH133+EG125)</f>
        <v>0</v>
      </c>
      <c r="EI125" s="3">
        <f>ExternalDefaultDummys2008!EI133*(ExternalDefaultDummys2008!EI133+EH125)</f>
        <v>0</v>
      </c>
      <c r="EJ125" s="3">
        <f>ExternalDefaultDummys2008!EJ133*(ExternalDefaultDummys2008!EJ133+EI125)</f>
        <v>0</v>
      </c>
      <c r="EK125" s="3">
        <f>ExternalDefaultDummys2008!EK133*(ExternalDefaultDummys2008!EK133+EJ125)</f>
        <v>0</v>
      </c>
      <c r="EL125" s="3">
        <f>ExternalDefaultDummys2008!EL133*(ExternalDefaultDummys2008!EL133+EK125)</f>
        <v>0</v>
      </c>
      <c r="EM125" s="3">
        <f>ExternalDefaultDummys2008!EM133*(ExternalDefaultDummys2008!EM133+EL125)</f>
        <v>0</v>
      </c>
      <c r="EN125" s="3">
        <f>ExternalDefaultDummys2008!EN133*(ExternalDefaultDummys2008!EN133+EM125)</f>
        <v>0</v>
      </c>
      <c r="EO125" s="3">
        <f>ExternalDefaultDummys2008!EO133*(ExternalDefaultDummys2008!EO133+EN125)</f>
        <v>0</v>
      </c>
      <c r="EP125" s="3">
        <f>ExternalDefaultDummys2008!EP133*(ExternalDefaultDummys2008!EP133+EO125)</f>
        <v>0</v>
      </c>
      <c r="EQ125" s="3">
        <f>ExternalDefaultDummys2008!EQ133*(ExternalDefaultDummys2008!EQ133+EP125)</f>
        <v>0</v>
      </c>
      <c r="ER125" s="3">
        <f>ExternalDefaultDummys2008!ER133*(ExternalDefaultDummys2008!ER133+EQ125)</f>
        <v>0</v>
      </c>
      <c r="ES125" s="3">
        <f>ExternalDefaultDummys2008!ES133*(ExternalDefaultDummys2008!ES133+ER125)</f>
        <v>0</v>
      </c>
      <c r="ET125" s="3">
        <f>ExternalDefaultDummys2008!ET133*(ExternalDefaultDummys2008!ET133+ES125)</f>
        <v>0</v>
      </c>
      <c r="EU125" s="3">
        <f>ExternalDefaultDummys2008!EU133*(ExternalDefaultDummys2008!EU133+ET125)</f>
        <v>0</v>
      </c>
      <c r="EV125" s="3">
        <f>ExternalDefaultDummys2008!EV133*(ExternalDefaultDummys2008!EV133+EU125)</f>
        <v>0</v>
      </c>
      <c r="EW125" s="3">
        <f>ExternalDefaultDummys2008!EW133*(ExternalDefaultDummys2008!EW133+EV125)</f>
        <v>0</v>
      </c>
      <c r="EX125" s="3">
        <f>ExternalDefaultDummys2008!EX133*(ExternalDefaultDummys2008!EX133+EW125)</f>
        <v>0</v>
      </c>
      <c r="EY125" s="3">
        <f>ExternalDefaultDummys2008!EY133*(ExternalDefaultDummys2008!EY133+EX125)</f>
        <v>0</v>
      </c>
      <c r="EZ125" s="3">
        <f>ExternalDefaultDummys2008!EZ133*(ExternalDefaultDummys2008!EZ133+EY125)</f>
        <v>0</v>
      </c>
      <c r="FA125" s="3">
        <f>ExternalDefaultDummys2008!FA133*(ExternalDefaultDummys2008!FA133+EZ125)</f>
        <v>0</v>
      </c>
      <c r="FB125" s="3">
        <f>ExternalDefaultDummys2008!FB133*(ExternalDefaultDummys2008!FB133+FA125)</f>
        <v>0</v>
      </c>
      <c r="FC125" s="3">
        <f>ExternalDefaultDummys2008!FC133*(ExternalDefaultDummys2008!FC133+FB125)</f>
        <v>0</v>
      </c>
      <c r="FD125" s="3">
        <f>ExternalDefaultDummys2008!FD133*(ExternalDefaultDummys2008!FD133+FC125)</f>
        <v>0</v>
      </c>
      <c r="FE125" s="3">
        <f>ExternalDefaultDummys2008!FE133*(ExternalDefaultDummys2008!FE133+FD125)</f>
        <v>0</v>
      </c>
      <c r="FF125" s="3">
        <f>ExternalDefaultDummys2008!FF133*(ExternalDefaultDummys2008!FF133+FE125)</f>
        <v>0</v>
      </c>
      <c r="FG125" s="3">
        <f>ExternalDefaultDummys2008!FG133*(ExternalDefaultDummys2008!FG133+FF125)</f>
        <v>0</v>
      </c>
      <c r="FH125" s="3">
        <f>ExternalDefaultDummys2008!FH133*(ExternalDefaultDummys2008!FH133+FG125)</f>
        <v>0</v>
      </c>
      <c r="FI125" s="3">
        <f>ExternalDefaultDummys2008!FI133*(ExternalDefaultDummys2008!FI133+FH125)</f>
        <v>0</v>
      </c>
      <c r="FJ125" s="3">
        <f>ExternalDefaultDummys2008!FJ133*(ExternalDefaultDummys2008!FJ133+FI125)</f>
        <v>0</v>
      </c>
      <c r="FK125" s="3">
        <f>ExternalDefaultDummys2008!FK133*(ExternalDefaultDummys2008!FK133+FJ125)</f>
        <v>0</v>
      </c>
      <c r="FL125" s="3">
        <f>ExternalDefaultDummys2008!FL133*(ExternalDefaultDummys2008!FL133+FK125)</f>
        <v>0</v>
      </c>
      <c r="FM125" s="3">
        <f>ExternalDefaultDummys2008!FM133*(ExternalDefaultDummys2008!FM133+FL125)</f>
        <v>0</v>
      </c>
      <c r="FN125" s="3">
        <f>ExternalDefaultDummys2008!FN133*(ExternalDefaultDummys2008!FN133+FM125)</f>
        <v>0</v>
      </c>
      <c r="FO125" s="3">
        <f>ExternalDefaultDummys2008!FO133*(ExternalDefaultDummys2008!FO133+FN125)</f>
        <v>0</v>
      </c>
      <c r="FP125" s="3">
        <f>ExternalDefaultDummys2008!FP133*(ExternalDefaultDummys2008!FP133+FO125)</f>
        <v>0</v>
      </c>
      <c r="FQ125" s="3">
        <f>ExternalDefaultDummys2008!FQ133*(ExternalDefaultDummys2008!FQ133+FP125)</f>
        <v>0</v>
      </c>
      <c r="FR125" s="3">
        <f>ExternalDefaultDummys2008!FR133*(ExternalDefaultDummys2008!FR133+FQ125)</f>
        <v>0</v>
      </c>
      <c r="FS125" s="3">
        <f>ExternalDefaultDummys2008!FS133*(ExternalDefaultDummys2008!FS133+FR125)</f>
        <v>0</v>
      </c>
      <c r="FT125" s="3">
        <f>ExternalDefaultDummys2008!FT133*(ExternalDefaultDummys2008!FT133+FS125)</f>
        <v>0</v>
      </c>
      <c r="FU125" s="3">
        <f>ExternalDefaultDummys2008!FU133*(ExternalDefaultDummys2008!FU133+FT125)</f>
        <v>0</v>
      </c>
      <c r="FV125" s="3">
        <f>ExternalDefaultDummys2008!FV133*(ExternalDefaultDummys2008!FV133+FU125)</f>
        <v>0</v>
      </c>
      <c r="FW125" s="3">
        <f>ExternalDefaultDummys2008!FW133*(ExternalDefaultDummys2008!FW133+FV125)</f>
        <v>0</v>
      </c>
      <c r="FX125" s="3">
        <f>ExternalDefaultDummys2008!FX133*(ExternalDefaultDummys2008!FX133+FW125)</f>
        <v>0</v>
      </c>
      <c r="FY125" s="3">
        <f>ExternalDefaultDummys2008!FY133*(ExternalDefaultDummys2008!FY133+FX125)</f>
        <v>0</v>
      </c>
      <c r="FZ125" s="3">
        <f>ExternalDefaultDummys2008!FZ133*(ExternalDefaultDummys2008!FZ133+FY125)</f>
        <v>0</v>
      </c>
      <c r="GA125" s="3">
        <f>ExternalDefaultDummys2008!GA133*(ExternalDefaultDummys2008!GA133+FZ125)</f>
        <v>0</v>
      </c>
      <c r="GB125" s="3">
        <f>ExternalDefaultDummys2008!GB133*(ExternalDefaultDummys2008!GB133+GA125)</f>
        <v>0</v>
      </c>
      <c r="GC125" s="3">
        <f>ExternalDefaultDummys2008!GC133*(ExternalDefaultDummys2008!GC133+GB125)</f>
        <v>0</v>
      </c>
      <c r="GD125" s="3">
        <f>ExternalDefaultDummys2008!GD133*(ExternalDefaultDummys2008!GD133+GC125)</f>
        <v>0</v>
      </c>
      <c r="GE125" s="3">
        <f>ExternalDefaultDummys2008!GE133*(ExternalDefaultDummys2008!GE133+GD125)</f>
        <v>0</v>
      </c>
      <c r="GF125" s="3">
        <f>ExternalDefaultDummys2008!GF133*(ExternalDefaultDummys2008!GF133+GE125)</f>
        <v>0</v>
      </c>
      <c r="GG125" s="3">
        <f>ExternalDefaultDummys2008!GG133*(ExternalDefaultDummys2008!GG133+GF125)</f>
        <v>0</v>
      </c>
      <c r="GH125" s="3">
        <f>ExternalDefaultDummys2008!GH133*(ExternalDefaultDummys2008!GH133+GG125)</f>
        <v>0</v>
      </c>
      <c r="GI125" s="3">
        <f>ExternalDefaultDummys2008!GI133*(ExternalDefaultDummys2008!GI133+GH125)</f>
        <v>1</v>
      </c>
      <c r="GJ125" s="3">
        <f>ExternalDefaultDummys2008!GJ133*(ExternalDefaultDummys2008!GJ133+GI125)</f>
        <v>2</v>
      </c>
      <c r="GK125" s="3">
        <f>ExternalDefaultDummys2008!GK133*(ExternalDefaultDummys2008!GK133+GJ125)</f>
        <v>0</v>
      </c>
      <c r="GL125" s="3">
        <f>ExternalDefaultDummys2008!GL133*(ExternalDefaultDummys2008!GL133+GK125)</f>
        <v>0</v>
      </c>
      <c r="GM125" s="3">
        <f>ExternalDefaultDummys2008!GM133*(ExternalDefaultDummys2008!GM133+GL125)</f>
        <v>0</v>
      </c>
      <c r="GN125" s="3">
        <f>ExternalDefaultDummys2008!GN133*(ExternalDefaultDummys2008!GN133+GM125)</f>
        <v>0</v>
      </c>
      <c r="GO125" s="3">
        <f>ExternalDefaultDummys2008!GO133*(ExternalDefaultDummys2008!GO133+GN125)</f>
        <v>0</v>
      </c>
      <c r="GP125" s="3">
        <f>ExternalDefaultDummys2008!GP133*(ExternalDefaultDummys2008!GP133+GO125)</f>
        <v>0</v>
      </c>
      <c r="GQ125" s="3">
        <f>ExternalDefaultDummys2008!GQ133*(ExternalDefaultDummys2008!GQ133+GP125)</f>
        <v>0</v>
      </c>
      <c r="GR125" s="3">
        <f>ExternalDefaultDummys2008!GR133*(ExternalDefaultDummys2008!GR133+GQ125)</f>
        <v>0</v>
      </c>
      <c r="GS125" s="3">
        <f>ExternalDefaultDummys2008!GS133*(ExternalDefaultDummys2008!GS133+GR125)</f>
        <v>0</v>
      </c>
      <c r="GT125" s="3">
        <f>ExternalDefaultDummys2008!GT133*(ExternalDefaultDummys2008!GT133+GS125)</f>
        <v>0</v>
      </c>
      <c r="GU125" s="3">
        <f>ExternalDefaultDummys2008!GU133*(ExternalDefaultDummys2008!GU133+GT125)</f>
        <v>0</v>
      </c>
      <c r="GV125" s="3">
        <f>ExternalDefaultDummys2008!GV133*(ExternalDefaultDummys2008!GV133+GU125)</f>
        <v>0</v>
      </c>
      <c r="GW125" s="3">
        <f>ExternalDefaultDummys2008!GW133*(ExternalDefaultDummys2008!GW133+GV125)</f>
        <v>0</v>
      </c>
      <c r="GX125" s="3">
        <f>ExternalDefaultDummys2008!GX133*(ExternalDefaultDummys2008!GX133+GW125)</f>
        <v>0</v>
      </c>
      <c r="GY125" s="3">
        <f>ExternalDefaultDummys2008!GY133*(ExternalDefaultDummys2008!GY133+GX125)</f>
        <v>0</v>
      </c>
      <c r="GZ125" s="3">
        <f>ExternalDefaultDummys2008!GZ133*(ExternalDefaultDummys2008!GZ133+GY125)</f>
        <v>0</v>
      </c>
      <c r="HA125" s="3">
        <f>ExternalDefaultDummys2008!HA133*(ExternalDefaultDummys2008!HA133+GZ125)</f>
        <v>0</v>
      </c>
      <c r="HB125" s="3">
        <f>ExternalDefaultDummys2008!HB133*(ExternalDefaultDummys2008!HB133+HA125)</f>
        <v>0</v>
      </c>
      <c r="HC125" s="3">
        <f>ExternalDefaultDummys2008!HC133*(ExternalDefaultDummys2008!HC133+HB125)</f>
        <v>0</v>
      </c>
      <c r="HE125" s="3">
        <f t="shared" si="4"/>
        <v>2</v>
      </c>
    </row>
    <row r="126" spans="1:217" x14ac:dyDescent="0.4">
      <c r="A126" s="3">
        <f t="shared" si="5"/>
        <v>118</v>
      </c>
      <c r="B126" s="26" t="s">
        <v>153</v>
      </c>
      <c r="C126" s="3">
        <f>ExternalDefaultDummys2008!C134*(ExternalDefaultDummys2008!C134+0)</f>
        <v>0</v>
      </c>
      <c r="D126" s="3">
        <f>ExternalDefaultDummys2008!D134*(ExternalDefaultDummys2008!D134+C126)</f>
        <v>0</v>
      </c>
      <c r="E126" s="3">
        <f>ExternalDefaultDummys2008!E134*(ExternalDefaultDummys2008!E134+D126)</f>
        <v>0</v>
      </c>
      <c r="F126" s="3">
        <f>ExternalDefaultDummys2008!F134*(ExternalDefaultDummys2008!F134+E126)</f>
        <v>0</v>
      </c>
      <c r="G126" s="3">
        <f>ExternalDefaultDummys2008!G134*(ExternalDefaultDummys2008!G134+F126)</f>
        <v>0</v>
      </c>
      <c r="H126" s="3">
        <f>ExternalDefaultDummys2008!H134*(ExternalDefaultDummys2008!H134+G126)</f>
        <v>0</v>
      </c>
      <c r="I126" s="3">
        <f>ExternalDefaultDummys2008!I134*(ExternalDefaultDummys2008!I134+H126)</f>
        <v>0</v>
      </c>
      <c r="J126" s="3">
        <f>ExternalDefaultDummys2008!J134*(ExternalDefaultDummys2008!J134+I126)</f>
        <v>0</v>
      </c>
      <c r="K126" s="3">
        <f>ExternalDefaultDummys2008!K134*(ExternalDefaultDummys2008!K134+J126)</f>
        <v>0</v>
      </c>
      <c r="L126" s="3">
        <f>ExternalDefaultDummys2008!L134*(ExternalDefaultDummys2008!L134+K126)</f>
        <v>0</v>
      </c>
      <c r="M126" s="3">
        <f>ExternalDefaultDummys2008!M134*(ExternalDefaultDummys2008!M134+L126)</f>
        <v>0</v>
      </c>
      <c r="N126" s="3">
        <f>ExternalDefaultDummys2008!N134*(ExternalDefaultDummys2008!N134+M126)</f>
        <v>0</v>
      </c>
      <c r="O126" s="3">
        <f>ExternalDefaultDummys2008!O134*(ExternalDefaultDummys2008!O134+N126)</f>
        <v>0</v>
      </c>
      <c r="P126" s="3">
        <f>ExternalDefaultDummys2008!P134*(ExternalDefaultDummys2008!P134+O126)</f>
        <v>0</v>
      </c>
      <c r="Q126" s="3">
        <f>ExternalDefaultDummys2008!Q134*(ExternalDefaultDummys2008!Q134+P126)</f>
        <v>0</v>
      </c>
      <c r="R126" s="3">
        <f>ExternalDefaultDummys2008!R134*(ExternalDefaultDummys2008!R134+Q126)</f>
        <v>0</v>
      </c>
      <c r="S126" s="3">
        <f>ExternalDefaultDummys2008!S134*(ExternalDefaultDummys2008!S134+R126)</f>
        <v>0</v>
      </c>
      <c r="T126" s="3">
        <f>ExternalDefaultDummys2008!T134*(ExternalDefaultDummys2008!T134+S126)</f>
        <v>0</v>
      </c>
      <c r="U126" s="3">
        <f>ExternalDefaultDummys2008!U134*(ExternalDefaultDummys2008!U134+T126)</f>
        <v>0</v>
      </c>
      <c r="V126" s="3">
        <f>ExternalDefaultDummys2008!V134*(ExternalDefaultDummys2008!V134+U126)</f>
        <v>0</v>
      </c>
      <c r="W126" s="3">
        <f>ExternalDefaultDummys2008!W134*(ExternalDefaultDummys2008!W134+V126)</f>
        <v>0</v>
      </c>
      <c r="X126" s="3">
        <f>ExternalDefaultDummys2008!X134*(ExternalDefaultDummys2008!X134+W126)</f>
        <v>0</v>
      </c>
      <c r="Y126" s="3">
        <f>ExternalDefaultDummys2008!Y134*(ExternalDefaultDummys2008!Y134+X126)</f>
        <v>0</v>
      </c>
      <c r="Z126" s="3">
        <f>ExternalDefaultDummys2008!Z134*(ExternalDefaultDummys2008!Z134+Y126)</f>
        <v>0</v>
      </c>
      <c r="AA126" s="3">
        <f>ExternalDefaultDummys2008!AA134*(ExternalDefaultDummys2008!AA134+Z126)</f>
        <v>0</v>
      </c>
      <c r="AB126" s="3">
        <f>ExternalDefaultDummys2008!AB134*(ExternalDefaultDummys2008!AB134+AA126)</f>
        <v>0</v>
      </c>
      <c r="AC126" s="3">
        <f>ExternalDefaultDummys2008!AC134*(ExternalDefaultDummys2008!AC134+AB126)</f>
        <v>0</v>
      </c>
      <c r="AD126" s="3">
        <f>ExternalDefaultDummys2008!AD134*(ExternalDefaultDummys2008!AD134+AC126)</f>
        <v>0</v>
      </c>
      <c r="AE126" s="3">
        <f>ExternalDefaultDummys2008!AE134*(ExternalDefaultDummys2008!AE134+AD126)</f>
        <v>0</v>
      </c>
      <c r="AF126" s="3">
        <f>ExternalDefaultDummys2008!AF134*(ExternalDefaultDummys2008!AF134+AE126)</f>
        <v>0</v>
      </c>
      <c r="AG126" s="3">
        <f>ExternalDefaultDummys2008!AG134*(ExternalDefaultDummys2008!AG134+AF126)</f>
        <v>0</v>
      </c>
      <c r="AH126" s="3">
        <f>ExternalDefaultDummys2008!AH134*(ExternalDefaultDummys2008!AH134+AG126)</f>
        <v>0</v>
      </c>
      <c r="AI126" s="3">
        <f>ExternalDefaultDummys2008!AI134*(ExternalDefaultDummys2008!AI134+AH126)</f>
        <v>0</v>
      </c>
      <c r="AJ126" s="3">
        <f>ExternalDefaultDummys2008!AJ134*(ExternalDefaultDummys2008!AJ134+AI126)</f>
        <v>0</v>
      </c>
      <c r="AK126" s="3">
        <f>ExternalDefaultDummys2008!AK134*(ExternalDefaultDummys2008!AK134+AJ126)</f>
        <v>0</v>
      </c>
      <c r="AL126" s="3">
        <f>ExternalDefaultDummys2008!AL134*(ExternalDefaultDummys2008!AL134+AK126)</f>
        <v>0</v>
      </c>
      <c r="AM126" s="3">
        <f>ExternalDefaultDummys2008!AM134*(ExternalDefaultDummys2008!AM134+AL126)</f>
        <v>0</v>
      </c>
      <c r="AN126" s="3">
        <f>ExternalDefaultDummys2008!AN134*(ExternalDefaultDummys2008!AN134+AM126)</f>
        <v>0</v>
      </c>
      <c r="AO126" s="3">
        <f>ExternalDefaultDummys2008!AO134*(ExternalDefaultDummys2008!AO134+AN126)</f>
        <v>0</v>
      </c>
      <c r="AP126" s="3">
        <f>ExternalDefaultDummys2008!AP134*(ExternalDefaultDummys2008!AP134+AO126)</f>
        <v>0</v>
      </c>
      <c r="AQ126" s="3">
        <f>ExternalDefaultDummys2008!AQ134*(ExternalDefaultDummys2008!AQ134+AP126)</f>
        <v>0</v>
      </c>
      <c r="AR126" s="3">
        <f>ExternalDefaultDummys2008!AR134*(ExternalDefaultDummys2008!AR134+AQ126)</f>
        <v>0</v>
      </c>
      <c r="AS126" s="3">
        <f>ExternalDefaultDummys2008!AS134*(ExternalDefaultDummys2008!AS134+AR126)</f>
        <v>0</v>
      </c>
      <c r="AT126" s="3">
        <f>ExternalDefaultDummys2008!AT134*(ExternalDefaultDummys2008!AT134+AS126)</f>
        <v>0</v>
      </c>
      <c r="AU126" s="3">
        <f>ExternalDefaultDummys2008!AU134*(ExternalDefaultDummys2008!AU134+AT126)</f>
        <v>0</v>
      </c>
      <c r="AV126" s="3">
        <f>ExternalDefaultDummys2008!AV134*(ExternalDefaultDummys2008!AV134+AU126)</f>
        <v>0</v>
      </c>
      <c r="AW126" s="3">
        <f>ExternalDefaultDummys2008!AW134*(ExternalDefaultDummys2008!AW134+AV126)</f>
        <v>0</v>
      </c>
      <c r="AX126" s="3">
        <f>ExternalDefaultDummys2008!AX134*(ExternalDefaultDummys2008!AX134+AW126)</f>
        <v>0</v>
      </c>
      <c r="AY126" s="3">
        <f>ExternalDefaultDummys2008!AY134*(ExternalDefaultDummys2008!AY134+AX126)</f>
        <v>0</v>
      </c>
      <c r="AZ126" s="3">
        <f>ExternalDefaultDummys2008!AZ134*(ExternalDefaultDummys2008!AZ134+AY126)</f>
        <v>0</v>
      </c>
      <c r="BA126" s="3">
        <f>ExternalDefaultDummys2008!BA134*(ExternalDefaultDummys2008!BA134+AZ126)</f>
        <v>0</v>
      </c>
      <c r="BB126" s="3">
        <f>ExternalDefaultDummys2008!BB134*(ExternalDefaultDummys2008!BB134+BA126)</f>
        <v>0</v>
      </c>
      <c r="BC126" s="3">
        <f>ExternalDefaultDummys2008!BC134*(ExternalDefaultDummys2008!BC134+BB126)</f>
        <v>0</v>
      </c>
      <c r="BD126" s="3">
        <f>ExternalDefaultDummys2008!BD134*(ExternalDefaultDummys2008!BD134+BC126)</f>
        <v>0</v>
      </c>
      <c r="BE126" s="3">
        <f>ExternalDefaultDummys2008!BE134*(ExternalDefaultDummys2008!BE134+BD126)</f>
        <v>0</v>
      </c>
      <c r="BF126" s="3">
        <f>ExternalDefaultDummys2008!BF134*(ExternalDefaultDummys2008!BF134+BE126)</f>
        <v>0</v>
      </c>
      <c r="BG126" s="3">
        <f>ExternalDefaultDummys2008!BG134*(ExternalDefaultDummys2008!BG134+BF126)</f>
        <v>0</v>
      </c>
      <c r="BH126" s="3">
        <f>ExternalDefaultDummys2008!BH134*(ExternalDefaultDummys2008!BH134+BG126)</f>
        <v>0</v>
      </c>
      <c r="BI126" s="3">
        <f>ExternalDefaultDummys2008!BI134*(ExternalDefaultDummys2008!BI134+BH126)</f>
        <v>0</v>
      </c>
      <c r="BJ126" s="3">
        <f>ExternalDefaultDummys2008!BJ134*(ExternalDefaultDummys2008!BJ134+BI126)</f>
        <v>0</v>
      </c>
      <c r="BK126" s="3">
        <f>ExternalDefaultDummys2008!BK134*(ExternalDefaultDummys2008!BK134+BJ126)</f>
        <v>0</v>
      </c>
      <c r="BL126" s="3">
        <f>ExternalDefaultDummys2008!BL134*(ExternalDefaultDummys2008!BL134+BK126)</f>
        <v>0</v>
      </c>
      <c r="BM126" s="3">
        <f>ExternalDefaultDummys2008!BM134*(ExternalDefaultDummys2008!BM134+BL126)</f>
        <v>0</v>
      </c>
      <c r="BN126" s="3">
        <f>ExternalDefaultDummys2008!BN134*(ExternalDefaultDummys2008!BN134+BM126)</f>
        <v>0</v>
      </c>
      <c r="BO126" s="3">
        <f>ExternalDefaultDummys2008!BO134*(ExternalDefaultDummys2008!BO134+BN126)</f>
        <v>0</v>
      </c>
      <c r="BP126" s="3">
        <f>ExternalDefaultDummys2008!BP134*(ExternalDefaultDummys2008!BP134+BO126)</f>
        <v>0</v>
      </c>
      <c r="BQ126" s="3">
        <f>ExternalDefaultDummys2008!BQ134*(ExternalDefaultDummys2008!BQ134+BP126)</f>
        <v>0</v>
      </c>
      <c r="BR126" s="3">
        <f>ExternalDefaultDummys2008!BR134*(ExternalDefaultDummys2008!BR134+BQ126)</f>
        <v>0</v>
      </c>
      <c r="BS126" s="3">
        <f>ExternalDefaultDummys2008!BS134*(ExternalDefaultDummys2008!BS134+BR126)</f>
        <v>0</v>
      </c>
      <c r="BT126" s="3">
        <f>ExternalDefaultDummys2008!BT134*(ExternalDefaultDummys2008!BT134+BS126)</f>
        <v>0</v>
      </c>
      <c r="BU126" s="3">
        <f>ExternalDefaultDummys2008!BU134*(ExternalDefaultDummys2008!BU134+BT126)</f>
        <v>0</v>
      </c>
      <c r="BV126" s="3">
        <f>ExternalDefaultDummys2008!BV134*(ExternalDefaultDummys2008!BV134+BU126)</f>
        <v>0</v>
      </c>
      <c r="BW126" s="3">
        <f>ExternalDefaultDummys2008!BW134*(ExternalDefaultDummys2008!BW134+BV126)</f>
        <v>0</v>
      </c>
      <c r="BX126" s="3">
        <f>ExternalDefaultDummys2008!BX134*(ExternalDefaultDummys2008!BX134+BW126)</f>
        <v>0</v>
      </c>
      <c r="BY126" s="3">
        <f>ExternalDefaultDummys2008!BY134*(ExternalDefaultDummys2008!BY134+BX126)</f>
        <v>0</v>
      </c>
      <c r="BZ126" s="3">
        <f>ExternalDefaultDummys2008!BZ134*(ExternalDefaultDummys2008!BZ134+BY126)</f>
        <v>0</v>
      </c>
      <c r="CA126" s="3">
        <f>ExternalDefaultDummys2008!CA134*(ExternalDefaultDummys2008!CA134+BZ126)</f>
        <v>0</v>
      </c>
      <c r="CB126" s="3">
        <f>ExternalDefaultDummys2008!CB134*(ExternalDefaultDummys2008!CB134+CA126)</f>
        <v>0</v>
      </c>
      <c r="CC126" s="3">
        <f>ExternalDefaultDummys2008!CC134*(ExternalDefaultDummys2008!CC134+CB126)</f>
        <v>0</v>
      </c>
      <c r="CD126" s="3">
        <f>ExternalDefaultDummys2008!CD134*(ExternalDefaultDummys2008!CD134+CC126)</f>
        <v>0</v>
      </c>
      <c r="CE126" s="3">
        <f>ExternalDefaultDummys2008!CE134*(ExternalDefaultDummys2008!CE134+CD126)</f>
        <v>0</v>
      </c>
      <c r="CF126" s="3">
        <f>ExternalDefaultDummys2008!CF134*(ExternalDefaultDummys2008!CF134+CE126)</f>
        <v>0</v>
      </c>
      <c r="CG126" s="3">
        <f>ExternalDefaultDummys2008!CG134*(ExternalDefaultDummys2008!CG134+CF126)</f>
        <v>0</v>
      </c>
      <c r="CH126" s="3">
        <f>ExternalDefaultDummys2008!CH134*(ExternalDefaultDummys2008!CH134+CG126)</f>
        <v>0</v>
      </c>
      <c r="CI126" s="3">
        <f>ExternalDefaultDummys2008!CI134*(ExternalDefaultDummys2008!CI134+CH126)</f>
        <v>0</v>
      </c>
      <c r="CJ126" s="3">
        <f>ExternalDefaultDummys2008!CJ134*(ExternalDefaultDummys2008!CJ134+CI126)</f>
        <v>0</v>
      </c>
      <c r="CK126" s="3">
        <f>ExternalDefaultDummys2008!CK134*(ExternalDefaultDummys2008!CK134+CJ126)</f>
        <v>0</v>
      </c>
      <c r="CL126" s="3">
        <f>ExternalDefaultDummys2008!CL134*(ExternalDefaultDummys2008!CL134+CK126)</f>
        <v>0</v>
      </c>
      <c r="CM126" s="3">
        <f>ExternalDefaultDummys2008!CM134*(ExternalDefaultDummys2008!CM134+CL126)</f>
        <v>0</v>
      </c>
      <c r="CN126" s="3">
        <f>ExternalDefaultDummys2008!CN134*(ExternalDefaultDummys2008!CN134+CM126)</f>
        <v>0</v>
      </c>
      <c r="CO126" s="3">
        <f>ExternalDefaultDummys2008!CO134*(ExternalDefaultDummys2008!CO134+CN126)</f>
        <v>0</v>
      </c>
      <c r="CP126" s="3">
        <f>ExternalDefaultDummys2008!CP134*(ExternalDefaultDummys2008!CP134+CO126)</f>
        <v>0</v>
      </c>
      <c r="CQ126" s="3">
        <f>ExternalDefaultDummys2008!CQ134*(ExternalDefaultDummys2008!CQ134+CP126)</f>
        <v>0</v>
      </c>
      <c r="CR126" s="3">
        <f>ExternalDefaultDummys2008!CR134*(ExternalDefaultDummys2008!CR134+CQ126)</f>
        <v>0</v>
      </c>
      <c r="CS126" s="3">
        <f>ExternalDefaultDummys2008!CS134*(ExternalDefaultDummys2008!CS134+CR126)</f>
        <v>0</v>
      </c>
      <c r="CT126" s="3">
        <f>ExternalDefaultDummys2008!CT134*(ExternalDefaultDummys2008!CT134+CS126)</f>
        <v>0</v>
      </c>
      <c r="CU126" s="3">
        <f>ExternalDefaultDummys2008!CU134*(ExternalDefaultDummys2008!CU134+CT126)</f>
        <v>0</v>
      </c>
      <c r="CV126" s="3">
        <f>ExternalDefaultDummys2008!CV134*(ExternalDefaultDummys2008!CV134+CU126)</f>
        <v>0</v>
      </c>
      <c r="CW126" s="3">
        <f>ExternalDefaultDummys2008!CW134*(ExternalDefaultDummys2008!CW134+CV126)</f>
        <v>0</v>
      </c>
      <c r="CX126" s="3">
        <f>ExternalDefaultDummys2008!CX134*(ExternalDefaultDummys2008!CX134+CW126)</f>
        <v>0</v>
      </c>
      <c r="CY126" s="3">
        <f>ExternalDefaultDummys2008!CY134*(ExternalDefaultDummys2008!CY134+CX126)</f>
        <v>0</v>
      </c>
      <c r="CZ126" s="3">
        <f>ExternalDefaultDummys2008!CZ134*(ExternalDefaultDummys2008!CZ134+CY126)</f>
        <v>0</v>
      </c>
      <c r="DA126" s="3">
        <f>ExternalDefaultDummys2008!DA134*(ExternalDefaultDummys2008!DA134+CZ126)</f>
        <v>0</v>
      </c>
      <c r="DB126" s="3">
        <f>ExternalDefaultDummys2008!DB134*(ExternalDefaultDummys2008!DB134+DA126)</f>
        <v>0</v>
      </c>
      <c r="DC126" s="3">
        <f>ExternalDefaultDummys2008!DC134*(ExternalDefaultDummys2008!DC134+DB126)</f>
        <v>0</v>
      </c>
      <c r="DD126" s="3">
        <f>ExternalDefaultDummys2008!DD134*(ExternalDefaultDummys2008!DD134+DC126)</f>
        <v>0</v>
      </c>
      <c r="DE126" s="3">
        <f>ExternalDefaultDummys2008!DE134*(ExternalDefaultDummys2008!DE134+DD126)</f>
        <v>0</v>
      </c>
      <c r="DF126" s="3">
        <f>ExternalDefaultDummys2008!DF134*(ExternalDefaultDummys2008!DF134+DE126)</f>
        <v>0</v>
      </c>
      <c r="DG126" s="3">
        <f>ExternalDefaultDummys2008!DG134*(ExternalDefaultDummys2008!DG134+DF126)</f>
        <v>0</v>
      </c>
      <c r="DH126" s="3">
        <f>ExternalDefaultDummys2008!DH134*(ExternalDefaultDummys2008!DH134+DG126)</f>
        <v>0</v>
      </c>
      <c r="DI126" s="3">
        <f>ExternalDefaultDummys2008!DI134*(ExternalDefaultDummys2008!DI134+DH126)</f>
        <v>0</v>
      </c>
      <c r="DJ126" s="3">
        <f>ExternalDefaultDummys2008!DJ134*(ExternalDefaultDummys2008!DJ134+DI126)</f>
        <v>0</v>
      </c>
      <c r="DK126" s="3">
        <f>ExternalDefaultDummys2008!DK134*(ExternalDefaultDummys2008!DK134+DJ126)</f>
        <v>0</v>
      </c>
      <c r="DL126" s="3">
        <f>ExternalDefaultDummys2008!DL134*(ExternalDefaultDummys2008!DL134+DK126)</f>
        <v>0</v>
      </c>
      <c r="DM126" s="3">
        <f>ExternalDefaultDummys2008!DM134*(ExternalDefaultDummys2008!DM134+DL126)</f>
        <v>0</v>
      </c>
      <c r="DN126" s="3">
        <f>ExternalDefaultDummys2008!DN134*(ExternalDefaultDummys2008!DN134+DM126)</f>
        <v>0</v>
      </c>
      <c r="DO126" s="3">
        <f>ExternalDefaultDummys2008!DO134*(ExternalDefaultDummys2008!DO134+DN126)</f>
        <v>0</v>
      </c>
      <c r="DP126" s="3">
        <f>ExternalDefaultDummys2008!DP134*(ExternalDefaultDummys2008!DP134+DO126)</f>
        <v>0</v>
      </c>
      <c r="DQ126" s="3">
        <f>ExternalDefaultDummys2008!DQ134*(ExternalDefaultDummys2008!DQ134+DP126)</f>
        <v>0</v>
      </c>
      <c r="DR126" s="3">
        <f>ExternalDefaultDummys2008!DR134*(ExternalDefaultDummys2008!DR134+DQ126)</f>
        <v>0</v>
      </c>
      <c r="DS126" s="3">
        <f>ExternalDefaultDummys2008!DS134*(ExternalDefaultDummys2008!DS134+DR126)</f>
        <v>0</v>
      </c>
      <c r="DT126" s="3">
        <f>ExternalDefaultDummys2008!DT134*(ExternalDefaultDummys2008!DT134+DS126)</f>
        <v>0</v>
      </c>
      <c r="DU126" s="3">
        <f>ExternalDefaultDummys2008!DU134*(ExternalDefaultDummys2008!DU134+DT126)</f>
        <v>0</v>
      </c>
      <c r="DV126" s="3">
        <f>ExternalDefaultDummys2008!DV134*(ExternalDefaultDummys2008!DV134+DU126)</f>
        <v>0</v>
      </c>
      <c r="DW126" s="3">
        <f>ExternalDefaultDummys2008!DW134*(ExternalDefaultDummys2008!DW134+DV126)</f>
        <v>0</v>
      </c>
      <c r="DX126" s="3">
        <f>ExternalDefaultDummys2008!DX134*(ExternalDefaultDummys2008!DX134+DW126)</f>
        <v>0</v>
      </c>
      <c r="DY126" s="3">
        <f>ExternalDefaultDummys2008!DY134*(ExternalDefaultDummys2008!DY134+DX126)</f>
        <v>0</v>
      </c>
      <c r="DZ126" s="3">
        <f>ExternalDefaultDummys2008!DZ134*(ExternalDefaultDummys2008!DZ134+DY126)</f>
        <v>0</v>
      </c>
      <c r="EA126" s="3">
        <f>ExternalDefaultDummys2008!EA134*(ExternalDefaultDummys2008!EA134+DZ126)</f>
        <v>0</v>
      </c>
      <c r="EB126" s="3">
        <f>ExternalDefaultDummys2008!EB134*(ExternalDefaultDummys2008!EB134+EA126)</f>
        <v>0</v>
      </c>
      <c r="EC126" s="3">
        <f>ExternalDefaultDummys2008!EC134*(ExternalDefaultDummys2008!EC134+EB126)</f>
        <v>0</v>
      </c>
      <c r="ED126" s="3">
        <f>ExternalDefaultDummys2008!ED134*(ExternalDefaultDummys2008!ED134+EC126)</f>
        <v>0</v>
      </c>
      <c r="EE126" s="3">
        <f>ExternalDefaultDummys2008!EE134*(ExternalDefaultDummys2008!EE134+ED126)</f>
        <v>0</v>
      </c>
      <c r="EF126" s="3">
        <f>ExternalDefaultDummys2008!EF134*(ExternalDefaultDummys2008!EF134+EE126)</f>
        <v>0</v>
      </c>
      <c r="EG126" s="3">
        <f>ExternalDefaultDummys2008!EG134*(ExternalDefaultDummys2008!EG134+EF126)</f>
        <v>0</v>
      </c>
      <c r="EH126" s="3">
        <f>ExternalDefaultDummys2008!EH134*(ExternalDefaultDummys2008!EH134+EG126)</f>
        <v>0</v>
      </c>
      <c r="EI126" s="3">
        <f>ExternalDefaultDummys2008!EI134*(ExternalDefaultDummys2008!EI134+EH126)</f>
        <v>0</v>
      </c>
      <c r="EJ126" s="3">
        <f>ExternalDefaultDummys2008!EJ134*(ExternalDefaultDummys2008!EJ134+EI126)</f>
        <v>0</v>
      </c>
      <c r="EK126" s="3">
        <f>ExternalDefaultDummys2008!EK134*(ExternalDefaultDummys2008!EK134+EJ126)</f>
        <v>0</v>
      </c>
      <c r="EL126" s="3">
        <f>ExternalDefaultDummys2008!EL134*(ExternalDefaultDummys2008!EL134+EK126)</f>
        <v>0</v>
      </c>
      <c r="EM126" s="3">
        <f>ExternalDefaultDummys2008!EM134*(ExternalDefaultDummys2008!EM134+EL126)</f>
        <v>0</v>
      </c>
      <c r="EN126" s="3">
        <f>ExternalDefaultDummys2008!EN134*(ExternalDefaultDummys2008!EN134+EM126)</f>
        <v>0</v>
      </c>
      <c r="EO126" s="3">
        <f>ExternalDefaultDummys2008!EO134*(ExternalDefaultDummys2008!EO134+EN126)</f>
        <v>0</v>
      </c>
      <c r="EP126" s="3">
        <f>ExternalDefaultDummys2008!EP134*(ExternalDefaultDummys2008!EP134+EO126)</f>
        <v>0</v>
      </c>
      <c r="EQ126" s="3">
        <f>ExternalDefaultDummys2008!EQ134*(ExternalDefaultDummys2008!EQ134+EP126)</f>
        <v>0</v>
      </c>
      <c r="ER126" s="3">
        <f>ExternalDefaultDummys2008!ER134*(ExternalDefaultDummys2008!ER134+EQ126)</f>
        <v>0</v>
      </c>
      <c r="ES126" s="3">
        <f>ExternalDefaultDummys2008!ES134*(ExternalDefaultDummys2008!ES134+ER126)</f>
        <v>0</v>
      </c>
      <c r="ET126" s="3">
        <f>ExternalDefaultDummys2008!ET134*(ExternalDefaultDummys2008!ET134+ES126)</f>
        <v>0</v>
      </c>
      <c r="EU126" s="3">
        <f>ExternalDefaultDummys2008!EU134*(ExternalDefaultDummys2008!EU134+ET126)</f>
        <v>0</v>
      </c>
      <c r="EV126" s="3">
        <f>ExternalDefaultDummys2008!EV134*(ExternalDefaultDummys2008!EV134+EU126)</f>
        <v>0</v>
      </c>
      <c r="EW126" s="3">
        <f>ExternalDefaultDummys2008!EW134*(ExternalDefaultDummys2008!EW134+EV126)</f>
        <v>0</v>
      </c>
      <c r="EX126" s="3">
        <f>ExternalDefaultDummys2008!EX134*(ExternalDefaultDummys2008!EX134+EW126)</f>
        <v>0</v>
      </c>
      <c r="EY126" s="3">
        <f>ExternalDefaultDummys2008!EY134*(ExternalDefaultDummys2008!EY134+EX126)</f>
        <v>0</v>
      </c>
      <c r="EZ126" s="3">
        <f>ExternalDefaultDummys2008!EZ134*(ExternalDefaultDummys2008!EZ134+EY126)</f>
        <v>0</v>
      </c>
      <c r="FA126" s="3">
        <f>ExternalDefaultDummys2008!FA134*(ExternalDefaultDummys2008!FA134+EZ126)</f>
        <v>0</v>
      </c>
      <c r="FB126" s="3">
        <f>ExternalDefaultDummys2008!FB134*(ExternalDefaultDummys2008!FB134+FA126)</f>
        <v>0</v>
      </c>
      <c r="FC126" s="3">
        <f>ExternalDefaultDummys2008!FC134*(ExternalDefaultDummys2008!FC134+FB126)</f>
        <v>0</v>
      </c>
      <c r="FD126" s="3">
        <f>ExternalDefaultDummys2008!FD134*(ExternalDefaultDummys2008!FD134+FC126)</f>
        <v>0</v>
      </c>
      <c r="FE126" s="3">
        <f>ExternalDefaultDummys2008!FE134*(ExternalDefaultDummys2008!FE134+FD126)</f>
        <v>0</v>
      </c>
      <c r="FF126" s="3">
        <f>ExternalDefaultDummys2008!FF134*(ExternalDefaultDummys2008!FF134+FE126)</f>
        <v>0</v>
      </c>
      <c r="FG126" s="3">
        <f>ExternalDefaultDummys2008!FG134*(ExternalDefaultDummys2008!FG134+FF126)</f>
        <v>0</v>
      </c>
      <c r="FH126" s="3">
        <f>ExternalDefaultDummys2008!FH134*(ExternalDefaultDummys2008!FH134+FG126)</f>
        <v>0</v>
      </c>
      <c r="FI126" s="3">
        <f>ExternalDefaultDummys2008!FI134*(ExternalDefaultDummys2008!FI134+FH126)</f>
        <v>0</v>
      </c>
      <c r="FJ126" s="3">
        <f>ExternalDefaultDummys2008!FJ134*(ExternalDefaultDummys2008!FJ134+FI126)</f>
        <v>0</v>
      </c>
      <c r="FK126" s="3">
        <f>ExternalDefaultDummys2008!FK134*(ExternalDefaultDummys2008!FK134+FJ126)</f>
        <v>0</v>
      </c>
      <c r="FL126" s="3">
        <f>ExternalDefaultDummys2008!FL134*(ExternalDefaultDummys2008!FL134+FK126)</f>
        <v>0</v>
      </c>
      <c r="FM126" s="3">
        <f>ExternalDefaultDummys2008!FM134*(ExternalDefaultDummys2008!FM134+FL126)</f>
        <v>0</v>
      </c>
      <c r="FN126" s="3">
        <f>ExternalDefaultDummys2008!FN134*(ExternalDefaultDummys2008!FN134+FM126)</f>
        <v>0</v>
      </c>
      <c r="FO126" s="3">
        <f>ExternalDefaultDummys2008!FO134*(ExternalDefaultDummys2008!FO134+FN126)</f>
        <v>0</v>
      </c>
      <c r="FP126" s="3">
        <f>ExternalDefaultDummys2008!FP134*(ExternalDefaultDummys2008!FP134+FO126)</f>
        <v>0</v>
      </c>
      <c r="FQ126" s="3">
        <f>ExternalDefaultDummys2008!FQ134*(ExternalDefaultDummys2008!FQ134+FP126)</f>
        <v>0</v>
      </c>
      <c r="FR126" s="3">
        <f>ExternalDefaultDummys2008!FR134*(ExternalDefaultDummys2008!FR134+FQ126)</f>
        <v>0</v>
      </c>
      <c r="FS126" s="3">
        <f>ExternalDefaultDummys2008!FS134*(ExternalDefaultDummys2008!FS134+FR126)</f>
        <v>0</v>
      </c>
      <c r="FT126" s="3">
        <f>ExternalDefaultDummys2008!FT134*(ExternalDefaultDummys2008!FT134+FS126)</f>
        <v>0</v>
      </c>
      <c r="FU126" s="3">
        <f>ExternalDefaultDummys2008!FU134*(ExternalDefaultDummys2008!FU134+FT126)</f>
        <v>0</v>
      </c>
      <c r="FV126" s="3">
        <f>ExternalDefaultDummys2008!FV134*(ExternalDefaultDummys2008!FV134+FU126)</f>
        <v>0</v>
      </c>
      <c r="FW126" s="3">
        <f>ExternalDefaultDummys2008!FW134*(ExternalDefaultDummys2008!FW134+FV126)</f>
        <v>0</v>
      </c>
      <c r="FX126" s="3">
        <f>ExternalDefaultDummys2008!FX134*(ExternalDefaultDummys2008!FX134+FW126)</f>
        <v>0</v>
      </c>
      <c r="FY126" s="3">
        <f>ExternalDefaultDummys2008!FY134*(ExternalDefaultDummys2008!FY134+FX126)</f>
        <v>0</v>
      </c>
      <c r="FZ126" s="3">
        <f>ExternalDefaultDummys2008!FZ134*(ExternalDefaultDummys2008!FZ134+FY126)</f>
        <v>0</v>
      </c>
      <c r="GA126" s="3">
        <f>ExternalDefaultDummys2008!GA134*(ExternalDefaultDummys2008!GA134+FZ126)</f>
        <v>0</v>
      </c>
      <c r="GB126" s="3">
        <f>ExternalDefaultDummys2008!GB134*(ExternalDefaultDummys2008!GB134+GA126)</f>
        <v>0</v>
      </c>
      <c r="GC126" s="3">
        <f>ExternalDefaultDummys2008!GC134*(ExternalDefaultDummys2008!GC134+GB126)</f>
        <v>0</v>
      </c>
      <c r="GD126" s="3">
        <f>ExternalDefaultDummys2008!GD134*(ExternalDefaultDummys2008!GD134+GC126)</f>
        <v>0</v>
      </c>
      <c r="GE126" s="3">
        <f>ExternalDefaultDummys2008!GE134*(ExternalDefaultDummys2008!GE134+GD126)</f>
        <v>0</v>
      </c>
      <c r="GF126" s="3">
        <f>ExternalDefaultDummys2008!GF134*(ExternalDefaultDummys2008!GF134+GE126)</f>
        <v>0</v>
      </c>
      <c r="GG126" s="3">
        <f>ExternalDefaultDummys2008!GG134*(ExternalDefaultDummys2008!GG134+GF126)</f>
        <v>0</v>
      </c>
      <c r="GH126" s="3">
        <f>ExternalDefaultDummys2008!GH134*(ExternalDefaultDummys2008!GH134+GG126)</f>
        <v>0</v>
      </c>
      <c r="GI126" s="3">
        <f>ExternalDefaultDummys2008!GI134*(ExternalDefaultDummys2008!GI134+GH126)</f>
        <v>0</v>
      </c>
      <c r="GJ126" s="3">
        <f>ExternalDefaultDummys2008!GJ134*(ExternalDefaultDummys2008!GJ134+GI126)</f>
        <v>0</v>
      </c>
      <c r="GK126" s="3">
        <f>ExternalDefaultDummys2008!GK134*(ExternalDefaultDummys2008!GK134+GJ126)</f>
        <v>0</v>
      </c>
      <c r="GL126" s="3">
        <f>ExternalDefaultDummys2008!GL134*(ExternalDefaultDummys2008!GL134+GK126)</f>
        <v>0</v>
      </c>
      <c r="GM126" s="3">
        <f>ExternalDefaultDummys2008!GM134*(ExternalDefaultDummys2008!GM134+GL126)</f>
        <v>0</v>
      </c>
      <c r="GN126" s="3">
        <f>ExternalDefaultDummys2008!GN134*(ExternalDefaultDummys2008!GN134+GM126)</f>
        <v>0</v>
      </c>
      <c r="GO126" s="3">
        <f>ExternalDefaultDummys2008!GO134*(ExternalDefaultDummys2008!GO134+GN126)</f>
        <v>0</v>
      </c>
      <c r="GP126" s="3">
        <f>ExternalDefaultDummys2008!GP134*(ExternalDefaultDummys2008!GP134+GO126)</f>
        <v>1</v>
      </c>
      <c r="GQ126" s="3">
        <f>ExternalDefaultDummys2008!GQ134*(ExternalDefaultDummys2008!GQ134+GP126)</f>
        <v>2</v>
      </c>
      <c r="GR126" s="3">
        <f>ExternalDefaultDummys2008!GR134*(ExternalDefaultDummys2008!GR134+GQ126)</f>
        <v>3</v>
      </c>
      <c r="GS126" s="3">
        <f>ExternalDefaultDummys2008!GS134*(ExternalDefaultDummys2008!GS134+GR126)</f>
        <v>4</v>
      </c>
      <c r="GT126" s="3">
        <f>ExternalDefaultDummys2008!GT134*(ExternalDefaultDummys2008!GT134+GS126)</f>
        <v>0</v>
      </c>
      <c r="GU126" s="3">
        <f>ExternalDefaultDummys2008!GU134*(ExternalDefaultDummys2008!GU134+GT126)</f>
        <v>0</v>
      </c>
      <c r="GV126" s="3">
        <f>ExternalDefaultDummys2008!GV134*(ExternalDefaultDummys2008!GV134+GU126)</f>
        <v>0</v>
      </c>
      <c r="GW126" s="3">
        <f>ExternalDefaultDummys2008!GW134*(ExternalDefaultDummys2008!GW134+GV126)</f>
        <v>0</v>
      </c>
      <c r="GX126" s="3">
        <f>ExternalDefaultDummys2008!GX134*(ExternalDefaultDummys2008!GX134+GW126)</f>
        <v>0</v>
      </c>
      <c r="GY126" s="3">
        <f>ExternalDefaultDummys2008!GY134*(ExternalDefaultDummys2008!GY134+GX126)</f>
        <v>0</v>
      </c>
      <c r="GZ126" s="3">
        <f>ExternalDefaultDummys2008!GZ134*(ExternalDefaultDummys2008!GZ134+GY126)</f>
        <v>0</v>
      </c>
      <c r="HA126" s="3">
        <f>ExternalDefaultDummys2008!HA134*(ExternalDefaultDummys2008!HA134+GZ126)</f>
        <v>0</v>
      </c>
      <c r="HB126" s="3">
        <f>ExternalDefaultDummys2008!HB134*(ExternalDefaultDummys2008!HB134+HA126)</f>
        <v>0</v>
      </c>
      <c r="HC126" s="3">
        <f>ExternalDefaultDummys2008!HC134*(ExternalDefaultDummys2008!HC134+HB126)</f>
        <v>0</v>
      </c>
      <c r="HE126" s="3">
        <f t="shared" si="4"/>
        <v>4</v>
      </c>
    </row>
    <row r="127" spans="1:217" x14ac:dyDescent="0.4">
      <c r="A127" s="3">
        <f t="shared" si="5"/>
        <v>119</v>
      </c>
      <c r="B127" s="26" t="s">
        <v>154</v>
      </c>
      <c r="C127" s="3">
        <f>ExternalDefaultDummys2008!C135*(ExternalDefaultDummys2008!C135+0)</f>
        <v>0</v>
      </c>
      <c r="D127" s="3">
        <f>ExternalDefaultDummys2008!D135*(ExternalDefaultDummys2008!D135+C127)</f>
        <v>0</v>
      </c>
      <c r="E127" s="3">
        <f>ExternalDefaultDummys2008!E135*(ExternalDefaultDummys2008!E135+D127)</f>
        <v>0</v>
      </c>
      <c r="F127" s="3">
        <f>ExternalDefaultDummys2008!F135*(ExternalDefaultDummys2008!F135+E127)</f>
        <v>0</v>
      </c>
      <c r="G127" s="3">
        <f>ExternalDefaultDummys2008!G135*(ExternalDefaultDummys2008!G135+F127)</f>
        <v>0</v>
      </c>
      <c r="H127" s="3">
        <f>ExternalDefaultDummys2008!H135*(ExternalDefaultDummys2008!H135+G127)</f>
        <v>0</v>
      </c>
      <c r="I127" s="3">
        <f>ExternalDefaultDummys2008!I135*(ExternalDefaultDummys2008!I135+H127)</f>
        <v>0</v>
      </c>
      <c r="J127" s="3">
        <f>ExternalDefaultDummys2008!J135*(ExternalDefaultDummys2008!J135+I127)</f>
        <v>0</v>
      </c>
      <c r="K127" s="3">
        <f>ExternalDefaultDummys2008!K135*(ExternalDefaultDummys2008!K135+J127)</f>
        <v>0</v>
      </c>
      <c r="L127" s="3">
        <f>ExternalDefaultDummys2008!L135*(ExternalDefaultDummys2008!L135+K127)</f>
        <v>0</v>
      </c>
      <c r="M127" s="3">
        <f>ExternalDefaultDummys2008!M135*(ExternalDefaultDummys2008!M135+L127)</f>
        <v>0</v>
      </c>
      <c r="N127" s="3">
        <f>ExternalDefaultDummys2008!N135*(ExternalDefaultDummys2008!N135+M127)</f>
        <v>0</v>
      </c>
      <c r="O127" s="3">
        <f>ExternalDefaultDummys2008!O135*(ExternalDefaultDummys2008!O135+N127)</f>
        <v>0</v>
      </c>
      <c r="P127" s="3">
        <f>ExternalDefaultDummys2008!P135*(ExternalDefaultDummys2008!P135+O127)</f>
        <v>0</v>
      </c>
      <c r="Q127" s="3">
        <f>ExternalDefaultDummys2008!Q135*(ExternalDefaultDummys2008!Q135+P127)</f>
        <v>0</v>
      </c>
      <c r="R127" s="3">
        <f>ExternalDefaultDummys2008!R135*(ExternalDefaultDummys2008!R135+Q127)</f>
        <v>0</v>
      </c>
      <c r="S127" s="3">
        <f>ExternalDefaultDummys2008!S135*(ExternalDefaultDummys2008!S135+R127)</f>
        <v>0</v>
      </c>
      <c r="T127" s="3">
        <f>ExternalDefaultDummys2008!T135*(ExternalDefaultDummys2008!T135+S127)</f>
        <v>0</v>
      </c>
      <c r="U127" s="3">
        <f>ExternalDefaultDummys2008!U135*(ExternalDefaultDummys2008!U135+T127)</f>
        <v>0</v>
      </c>
      <c r="V127" s="3">
        <f>ExternalDefaultDummys2008!V135*(ExternalDefaultDummys2008!V135+U127)</f>
        <v>0</v>
      </c>
      <c r="W127" s="3">
        <f>ExternalDefaultDummys2008!W135*(ExternalDefaultDummys2008!W135+V127)</f>
        <v>0</v>
      </c>
      <c r="X127" s="3">
        <f>ExternalDefaultDummys2008!X135*(ExternalDefaultDummys2008!X135+W127)</f>
        <v>0</v>
      </c>
      <c r="Y127" s="3">
        <f>ExternalDefaultDummys2008!Y135*(ExternalDefaultDummys2008!Y135+X127)</f>
        <v>0</v>
      </c>
      <c r="Z127" s="3">
        <f>ExternalDefaultDummys2008!Z135*(ExternalDefaultDummys2008!Z135+Y127)</f>
        <v>0</v>
      </c>
      <c r="AA127" s="3">
        <f>ExternalDefaultDummys2008!AA135*(ExternalDefaultDummys2008!AA135+Z127)</f>
        <v>0</v>
      </c>
      <c r="AB127" s="3">
        <f>ExternalDefaultDummys2008!AB135*(ExternalDefaultDummys2008!AB135+AA127)</f>
        <v>0</v>
      </c>
      <c r="AC127" s="3">
        <f>ExternalDefaultDummys2008!AC135*(ExternalDefaultDummys2008!AC135+AB127)</f>
        <v>0</v>
      </c>
      <c r="AD127" s="3">
        <f>ExternalDefaultDummys2008!AD135*(ExternalDefaultDummys2008!AD135+AC127)</f>
        <v>0</v>
      </c>
      <c r="AE127" s="3">
        <f>ExternalDefaultDummys2008!AE135*(ExternalDefaultDummys2008!AE135+AD127)</f>
        <v>0</v>
      </c>
      <c r="AF127" s="3">
        <f>ExternalDefaultDummys2008!AF135*(ExternalDefaultDummys2008!AF135+AE127)</f>
        <v>0</v>
      </c>
      <c r="AG127" s="3">
        <f>ExternalDefaultDummys2008!AG135*(ExternalDefaultDummys2008!AG135+AF127)</f>
        <v>0</v>
      </c>
      <c r="AH127" s="3">
        <f>ExternalDefaultDummys2008!AH135*(ExternalDefaultDummys2008!AH135+AG127)</f>
        <v>0</v>
      </c>
      <c r="AI127" s="3">
        <f>ExternalDefaultDummys2008!AI135*(ExternalDefaultDummys2008!AI135+AH127)</f>
        <v>0</v>
      </c>
      <c r="AJ127" s="3">
        <f>ExternalDefaultDummys2008!AJ135*(ExternalDefaultDummys2008!AJ135+AI127)</f>
        <v>0</v>
      </c>
      <c r="AK127" s="3">
        <f>ExternalDefaultDummys2008!AK135*(ExternalDefaultDummys2008!AK135+AJ127)</f>
        <v>0</v>
      </c>
      <c r="AL127" s="3">
        <f>ExternalDefaultDummys2008!AL135*(ExternalDefaultDummys2008!AL135+AK127)</f>
        <v>0</v>
      </c>
      <c r="AM127" s="3">
        <f>ExternalDefaultDummys2008!AM135*(ExternalDefaultDummys2008!AM135+AL127)</f>
        <v>0</v>
      </c>
      <c r="AN127" s="3">
        <f>ExternalDefaultDummys2008!AN135*(ExternalDefaultDummys2008!AN135+AM127)</f>
        <v>0</v>
      </c>
      <c r="AO127" s="3">
        <f>ExternalDefaultDummys2008!AO135*(ExternalDefaultDummys2008!AO135+AN127)</f>
        <v>0</v>
      </c>
      <c r="AP127" s="3">
        <f>ExternalDefaultDummys2008!AP135*(ExternalDefaultDummys2008!AP135+AO127)</f>
        <v>0</v>
      </c>
      <c r="AQ127" s="3">
        <f>ExternalDefaultDummys2008!AQ135*(ExternalDefaultDummys2008!AQ135+AP127)</f>
        <v>0</v>
      </c>
      <c r="AR127" s="3">
        <f>ExternalDefaultDummys2008!AR135*(ExternalDefaultDummys2008!AR135+AQ127)</f>
        <v>0</v>
      </c>
      <c r="AS127" s="3">
        <f>ExternalDefaultDummys2008!AS135*(ExternalDefaultDummys2008!AS135+AR127)</f>
        <v>0</v>
      </c>
      <c r="AT127" s="3">
        <f>ExternalDefaultDummys2008!AT135*(ExternalDefaultDummys2008!AT135+AS127)</f>
        <v>0</v>
      </c>
      <c r="AU127" s="3">
        <f>ExternalDefaultDummys2008!AU135*(ExternalDefaultDummys2008!AU135+AT127)</f>
        <v>0</v>
      </c>
      <c r="AV127" s="3">
        <f>ExternalDefaultDummys2008!AV135*(ExternalDefaultDummys2008!AV135+AU127)</f>
        <v>0</v>
      </c>
      <c r="AW127" s="3">
        <f>ExternalDefaultDummys2008!AW135*(ExternalDefaultDummys2008!AW135+AV127)</f>
        <v>0</v>
      </c>
      <c r="AX127" s="3">
        <f>ExternalDefaultDummys2008!AX135*(ExternalDefaultDummys2008!AX135+AW127)</f>
        <v>0</v>
      </c>
      <c r="AY127" s="3">
        <f>ExternalDefaultDummys2008!AY135*(ExternalDefaultDummys2008!AY135+AX127)</f>
        <v>0</v>
      </c>
      <c r="AZ127" s="3">
        <f>ExternalDefaultDummys2008!AZ135*(ExternalDefaultDummys2008!AZ135+AY127)</f>
        <v>0</v>
      </c>
      <c r="BA127" s="3">
        <f>ExternalDefaultDummys2008!BA135*(ExternalDefaultDummys2008!BA135+AZ127)</f>
        <v>0</v>
      </c>
      <c r="BB127" s="3">
        <f>ExternalDefaultDummys2008!BB135*(ExternalDefaultDummys2008!BB135+BA127)</f>
        <v>0</v>
      </c>
      <c r="BC127" s="3">
        <f>ExternalDefaultDummys2008!BC135*(ExternalDefaultDummys2008!BC135+BB127)</f>
        <v>0</v>
      </c>
      <c r="BD127" s="3">
        <f>ExternalDefaultDummys2008!BD135*(ExternalDefaultDummys2008!BD135+BC127)</f>
        <v>0</v>
      </c>
      <c r="BE127" s="3">
        <f>ExternalDefaultDummys2008!BE135*(ExternalDefaultDummys2008!BE135+BD127)</f>
        <v>0</v>
      </c>
      <c r="BF127" s="3">
        <f>ExternalDefaultDummys2008!BF135*(ExternalDefaultDummys2008!BF135+BE127)</f>
        <v>0</v>
      </c>
      <c r="BG127" s="3">
        <f>ExternalDefaultDummys2008!BG135*(ExternalDefaultDummys2008!BG135+BF127)</f>
        <v>0</v>
      </c>
      <c r="BH127" s="3">
        <f>ExternalDefaultDummys2008!BH135*(ExternalDefaultDummys2008!BH135+BG127)</f>
        <v>0</v>
      </c>
      <c r="BI127" s="3">
        <f>ExternalDefaultDummys2008!BI135*(ExternalDefaultDummys2008!BI135+BH127)</f>
        <v>0</v>
      </c>
      <c r="BJ127" s="3">
        <f>ExternalDefaultDummys2008!BJ135*(ExternalDefaultDummys2008!BJ135+BI127)</f>
        <v>0</v>
      </c>
      <c r="BK127" s="3">
        <f>ExternalDefaultDummys2008!BK135*(ExternalDefaultDummys2008!BK135+BJ127)</f>
        <v>0</v>
      </c>
      <c r="BL127" s="3">
        <f>ExternalDefaultDummys2008!BL135*(ExternalDefaultDummys2008!BL135+BK127)</f>
        <v>0</v>
      </c>
      <c r="BM127" s="3">
        <f>ExternalDefaultDummys2008!BM135*(ExternalDefaultDummys2008!BM135+BL127)</f>
        <v>0</v>
      </c>
      <c r="BN127" s="3">
        <f>ExternalDefaultDummys2008!BN135*(ExternalDefaultDummys2008!BN135+BM127)</f>
        <v>0</v>
      </c>
      <c r="BO127" s="3">
        <f>ExternalDefaultDummys2008!BO135*(ExternalDefaultDummys2008!BO135+BN127)</f>
        <v>0</v>
      </c>
      <c r="BP127" s="3">
        <f>ExternalDefaultDummys2008!BP135*(ExternalDefaultDummys2008!BP135+BO127)</f>
        <v>0</v>
      </c>
      <c r="BQ127" s="3">
        <f>ExternalDefaultDummys2008!BQ135*(ExternalDefaultDummys2008!BQ135+BP127)</f>
        <v>0</v>
      </c>
      <c r="BR127" s="3">
        <f>ExternalDefaultDummys2008!BR135*(ExternalDefaultDummys2008!BR135+BQ127)</f>
        <v>0</v>
      </c>
      <c r="BS127" s="3">
        <f>ExternalDefaultDummys2008!BS135*(ExternalDefaultDummys2008!BS135+BR127)</f>
        <v>0</v>
      </c>
      <c r="BT127" s="3">
        <f>ExternalDefaultDummys2008!BT135*(ExternalDefaultDummys2008!BT135+BS127)</f>
        <v>0</v>
      </c>
      <c r="BU127" s="3">
        <f>ExternalDefaultDummys2008!BU135*(ExternalDefaultDummys2008!BU135+BT127)</f>
        <v>0</v>
      </c>
      <c r="BV127" s="3">
        <f>ExternalDefaultDummys2008!BV135*(ExternalDefaultDummys2008!BV135+BU127)</f>
        <v>0</v>
      </c>
      <c r="BW127" s="3">
        <f>ExternalDefaultDummys2008!BW135*(ExternalDefaultDummys2008!BW135+BV127)</f>
        <v>0</v>
      </c>
      <c r="BX127" s="3">
        <f>ExternalDefaultDummys2008!BX135*(ExternalDefaultDummys2008!BX135+BW127)</f>
        <v>0</v>
      </c>
      <c r="BY127" s="3">
        <f>ExternalDefaultDummys2008!BY135*(ExternalDefaultDummys2008!BY135+BX127)</f>
        <v>0</v>
      </c>
      <c r="BZ127" s="3">
        <f>ExternalDefaultDummys2008!BZ135*(ExternalDefaultDummys2008!BZ135+BY127)</f>
        <v>0</v>
      </c>
      <c r="CA127" s="3">
        <f>ExternalDefaultDummys2008!CA135*(ExternalDefaultDummys2008!CA135+BZ127)</f>
        <v>0</v>
      </c>
      <c r="CB127" s="3">
        <f>ExternalDefaultDummys2008!CB135*(ExternalDefaultDummys2008!CB135+CA127)</f>
        <v>0</v>
      </c>
      <c r="CC127" s="3">
        <f>ExternalDefaultDummys2008!CC135*(ExternalDefaultDummys2008!CC135+CB127)</f>
        <v>0</v>
      </c>
      <c r="CD127" s="3">
        <f>ExternalDefaultDummys2008!CD135*(ExternalDefaultDummys2008!CD135+CC127)</f>
        <v>0</v>
      </c>
      <c r="CE127" s="3">
        <f>ExternalDefaultDummys2008!CE135*(ExternalDefaultDummys2008!CE135+CD127)</f>
        <v>0</v>
      </c>
      <c r="CF127" s="3">
        <f>ExternalDefaultDummys2008!CF135*(ExternalDefaultDummys2008!CF135+CE127)</f>
        <v>0</v>
      </c>
      <c r="CG127" s="3">
        <f>ExternalDefaultDummys2008!CG135*(ExternalDefaultDummys2008!CG135+CF127)</f>
        <v>0</v>
      </c>
      <c r="CH127" s="3">
        <f>ExternalDefaultDummys2008!CH135*(ExternalDefaultDummys2008!CH135+CG127)</f>
        <v>0</v>
      </c>
      <c r="CI127" s="3">
        <f>ExternalDefaultDummys2008!CI135*(ExternalDefaultDummys2008!CI135+CH127)</f>
        <v>0</v>
      </c>
      <c r="CJ127" s="3">
        <f>ExternalDefaultDummys2008!CJ135*(ExternalDefaultDummys2008!CJ135+CI127)</f>
        <v>0</v>
      </c>
      <c r="CK127" s="3">
        <f>ExternalDefaultDummys2008!CK135*(ExternalDefaultDummys2008!CK135+CJ127)</f>
        <v>0</v>
      </c>
      <c r="CL127" s="3">
        <f>ExternalDefaultDummys2008!CL135*(ExternalDefaultDummys2008!CL135+CK127)</f>
        <v>0</v>
      </c>
      <c r="CM127" s="3">
        <f>ExternalDefaultDummys2008!CM135*(ExternalDefaultDummys2008!CM135+CL127)</f>
        <v>0</v>
      </c>
      <c r="CN127" s="3">
        <f>ExternalDefaultDummys2008!CN135*(ExternalDefaultDummys2008!CN135+CM127)</f>
        <v>0</v>
      </c>
      <c r="CO127" s="3">
        <f>ExternalDefaultDummys2008!CO135*(ExternalDefaultDummys2008!CO135+CN127)</f>
        <v>0</v>
      </c>
      <c r="CP127" s="3">
        <f>ExternalDefaultDummys2008!CP135*(ExternalDefaultDummys2008!CP135+CO127)</f>
        <v>0</v>
      </c>
      <c r="CQ127" s="3">
        <f>ExternalDefaultDummys2008!CQ135*(ExternalDefaultDummys2008!CQ135+CP127)</f>
        <v>0</v>
      </c>
      <c r="CR127" s="3">
        <f>ExternalDefaultDummys2008!CR135*(ExternalDefaultDummys2008!CR135+CQ127)</f>
        <v>0</v>
      </c>
      <c r="CS127" s="3">
        <f>ExternalDefaultDummys2008!CS135*(ExternalDefaultDummys2008!CS135+CR127)</f>
        <v>0</v>
      </c>
      <c r="CT127" s="3">
        <f>ExternalDefaultDummys2008!CT135*(ExternalDefaultDummys2008!CT135+CS127)</f>
        <v>0</v>
      </c>
      <c r="CU127" s="3">
        <f>ExternalDefaultDummys2008!CU135*(ExternalDefaultDummys2008!CU135+CT127)</f>
        <v>0</v>
      </c>
      <c r="CV127" s="3">
        <f>ExternalDefaultDummys2008!CV135*(ExternalDefaultDummys2008!CV135+CU127)</f>
        <v>0</v>
      </c>
      <c r="CW127" s="3">
        <f>ExternalDefaultDummys2008!CW135*(ExternalDefaultDummys2008!CW135+CV127)</f>
        <v>0</v>
      </c>
      <c r="CX127" s="3">
        <f>ExternalDefaultDummys2008!CX135*(ExternalDefaultDummys2008!CX135+CW127)</f>
        <v>0</v>
      </c>
      <c r="CY127" s="3">
        <f>ExternalDefaultDummys2008!CY135*(ExternalDefaultDummys2008!CY135+CX127)</f>
        <v>0</v>
      </c>
      <c r="CZ127" s="3">
        <f>ExternalDefaultDummys2008!CZ135*(ExternalDefaultDummys2008!CZ135+CY127)</f>
        <v>0</v>
      </c>
      <c r="DA127" s="3">
        <f>ExternalDefaultDummys2008!DA135*(ExternalDefaultDummys2008!DA135+CZ127)</f>
        <v>0</v>
      </c>
      <c r="DB127" s="3">
        <f>ExternalDefaultDummys2008!DB135*(ExternalDefaultDummys2008!DB135+DA127)</f>
        <v>0</v>
      </c>
      <c r="DC127" s="3">
        <f>ExternalDefaultDummys2008!DC135*(ExternalDefaultDummys2008!DC135+DB127)</f>
        <v>0</v>
      </c>
      <c r="DD127" s="3">
        <f>ExternalDefaultDummys2008!DD135*(ExternalDefaultDummys2008!DD135+DC127)</f>
        <v>0</v>
      </c>
      <c r="DE127" s="3">
        <f>ExternalDefaultDummys2008!DE135*(ExternalDefaultDummys2008!DE135+DD127)</f>
        <v>0</v>
      </c>
      <c r="DF127" s="3">
        <f>ExternalDefaultDummys2008!DF135*(ExternalDefaultDummys2008!DF135+DE127)</f>
        <v>0</v>
      </c>
      <c r="DG127" s="3">
        <f>ExternalDefaultDummys2008!DG135*(ExternalDefaultDummys2008!DG135+DF127)</f>
        <v>0</v>
      </c>
      <c r="DH127" s="3">
        <f>ExternalDefaultDummys2008!DH135*(ExternalDefaultDummys2008!DH135+DG127)</f>
        <v>0</v>
      </c>
      <c r="DI127" s="3">
        <f>ExternalDefaultDummys2008!DI135*(ExternalDefaultDummys2008!DI135+DH127)</f>
        <v>0</v>
      </c>
      <c r="DJ127" s="3">
        <f>ExternalDefaultDummys2008!DJ135*(ExternalDefaultDummys2008!DJ135+DI127)</f>
        <v>0</v>
      </c>
      <c r="DK127" s="3">
        <f>ExternalDefaultDummys2008!DK135*(ExternalDefaultDummys2008!DK135+DJ127)</f>
        <v>0</v>
      </c>
      <c r="DL127" s="3">
        <f>ExternalDefaultDummys2008!DL135*(ExternalDefaultDummys2008!DL135+DK127)</f>
        <v>0</v>
      </c>
      <c r="DM127" s="3">
        <f>ExternalDefaultDummys2008!DM135*(ExternalDefaultDummys2008!DM135+DL127)</f>
        <v>0</v>
      </c>
      <c r="DN127" s="3">
        <f>ExternalDefaultDummys2008!DN135*(ExternalDefaultDummys2008!DN135+DM127)</f>
        <v>0</v>
      </c>
      <c r="DO127" s="3">
        <f>ExternalDefaultDummys2008!DO135*(ExternalDefaultDummys2008!DO135+DN127)</f>
        <v>0</v>
      </c>
      <c r="DP127" s="3">
        <f>ExternalDefaultDummys2008!DP135*(ExternalDefaultDummys2008!DP135+DO127)</f>
        <v>0</v>
      </c>
      <c r="DQ127" s="3">
        <f>ExternalDefaultDummys2008!DQ135*(ExternalDefaultDummys2008!DQ135+DP127)</f>
        <v>0</v>
      </c>
      <c r="DR127" s="3">
        <f>ExternalDefaultDummys2008!DR135*(ExternalDefaultDummys2008!DR135+DQ127)</f>
        <v>0</v>
      </c>
      <c r="DS127" s="3">
        <f>ExternalDefaultDummys2008!DS135*(ExternalDefaultDummys2008!DS135+DR127)</f>
        <v>0</v>
      </c>
      <c r="DT127" s="3">
        <f>ExternalDefaultDummys2008!DT135*(ExternalDefaultDummys2008!DT135+DS127)</f>
        <v>0</v>
      </c>
      <c r="DU127" s="3">
        <f>ExternalDefaultDummys2008!DU135*(ExternalDefaultDummys2008!DU135+DT127)</f>
        <v>0</v>
      </c>
      <c r="DV127" s="3">
        <f>ExternalDefaultDummys2008!DV135*(ExternalDefaultDummys2008!DV135+DU127)</f>
        <v>0</v>
      </c>
      <c r="DW127" s="3">
        <f>ExternalDefaultDummys2008!DW135*(ExternalDefaultDummys2008!DW135+DV127)</f>
        <v>0</v>
      </c>
      <c r="DX127" s="3">
        <f>ExternalDefaultDummys2008!DX135*(ExternalDefaultDummys2008!DX135+DW127)</f>
        <v>0</v>
      </c>
      <c r="DY127" s="3">
        <f>ExternalDefaultDummys2008!DY135*(ExternalDefaultDummys2008!DY135+DX127)</f>
        <v>0</v>
      </c>
      <c r="DZ127" s="3">
        <f>ExternalDefaultDummys2008!DZ135*(ExternalDefaultDummys2008!DZ135+DY127)</f>
        <v>0</v>
      </c>
      <c r="EA127" s="3">
        <f>ExternalDefaultDummys2008!EA135*(ExternalDefaultDummys2008!EA135+DZ127)</f>
        <v>0</v>
      </c>
      <c r="EB127" s="3">
        <f>ExternalDefaultDummys2008!EB135*(ExternalDefaultDummys2008!EB135+EA127)</f>
        <v>0</v>
      </c>
      <c r="EC127" s="3">
        <f>ExternalDefaultDummys2008!EC135*(ExternalDefaultDummys2008!EC135+EB127)</f>
        <v>0</v>
      </c>
      <c r="ED127" s="3">
        <f>ExternalDefaultDummys2008!ED135*(ExternalDefaultDummys2008!ED135+EC127)</f>
        <v>0</v>
      </c>
      <c r="EE127" s="3">
        <f>ExternalDefaultDummys2008!EE135*(ExternalDefaultDummys2008!EE135+ED127)</f>
        <v>0</v>
      </c>
      <c r="EF127" s="3">
        <f>ExternalDefaultDummys2008!EF135*(ExternalDefaultDummys2008!EF135+EE127)</f>
        <v>0</v>
      </c>
      <c r="EG127" s="3">
        <f>ExternalDefaultDummys2008!EG135*(ExternalDefaultDummys2008!EG135+EF127)</f>
        <v>0</v>
      </c>
      <c r="EH127" s="3">
        <f>ExternalDefaultDummys2008!EH135*(ExternalDefaultDummys2008!EH135+EG127)</f>
        <v>0</v>
      </c>
      <c r="EI127" s="3">
        <f>ExternalDefaultDummys2008!EI135*(ExternalDefaultDummys2008!EI135+EH127)</f>
        <v>0</v>
      </c>
      <c r="EJ127" s="3">
        <f>ExternalDefaultDummys2008!EJ135*(ExternalDefaultDummys2008!EJ135+EI127)</f>
        <v>0</v>
      </c>
      <c r="EK127" s="3">
        <f>ExternalDefaultDummys2008!EK135*(ExternalDefaultDummys2008!EK135+EJ127)</f>
        <v>0</v>
      </c>
      <c r="EL127" s="3">
        <f>ExternalDefaultDummys2008!EL135*(ExternalDefaultDummys2008!EL135+EK127)</f>
        <v>0</v>
      </c>
      <c r="EM127" s="3">
        <f>ExternalDefaultDummys2008!EM135*(ExternalDefaultDummys2008!EM135+EL127)</f>
        <v>0</v>
      </c>
      <c r="EN127" s="3">
        <f>ExternalDefaultDummys2008!EN135*(ExternalDefaultDummys2008!EN135+EM127)</f>
        <v>0</v>
      </c>
      <c r="EO127" s="3">
        <f>ExternalDefaultDummys2008!EO135*(ExternalDefaultDummys2008!EO135+EN127)</f>
        <v>0</v>
      </c>
      <c r="EP127" s="3">
        <f>ExternalDefaultDummys2008!EP135*(ExternalDefaultDummys2008!EP135+EO127)</f>
        <v>0</v>
      </c>
      <c r="EQ127" s="3">
        <f>ExternalDefaultDummys2008!EQ135*(ExternalDefaultDummys2008!EQ135+EP127)</f>
        <v>0</v>
      </c>
      <c r="ER127" s="3">
        <f>ExternalDefaultDummys2008!ER135*(ExternalDefaultDummys2008!ER135+EQ127)</f>
        <v>0</v>
      </c>
      <c r="ES127" s="3">
        <f>ExternalDefaultDummys2008!ES135*(ExternalDefaultDummys2008!ES135+ER127)</f>
        <v>0</v>
      </c>
      <c r="ET127" s="3">
        <f>ExternalDefaultDummys2008!ET135*(ExternalDefaultDummys2008!ET135+ES127)</f>
        <v>0</v>
      </c>
      <c r="EU127" s="3">
        <f>ExternalDefaultDummys2008!EU135*(ExternalDefaultDummys2008!EU135+ET127)</f>
        <v>0</v>
      </c>
      <c r="EV127" s="3">
        <f>ExternalDefaultDummys2008!EV135*(ExternalDefaultDummys2008!EV135+EU127)</f>
        <v>0</v>
      </c>
      <c r="EW127" s="3">
        <f>ExternalDefaultDummys2008!EW135*(ExternalDefaultDummys2008!EW135+EV127)</f>
        <v>0</v>
      </c>
      <c r="EX127" s="3">
        <f>ExternalDefaultDummys2008!EX135*(ExternalDefaultDummys2008!EX135+EW127)</f>
        <v>0</v>
      </c>
      <c r="EY127" s="3">
        <f>ExternalDefaultDummys2008!EY135*(ExternalDefaultDummys2008!EY135+EX127)</f>
        <v>0</v>
      </c>
      <c r="EZ127" s="3">
        <f>ExternalDefaultDummys2008!EZ135*(ExternalDefaultDummys2008!EZ135+EY127)</f>
        <v>0</v>
      </c>
      <c r="FA127" s="3">
        <f>ExternalDefaultDummys2008!FA135*(ExternalDefaultDummys2008!FA135+EZ127)</f>
        <v>0</v>
      </c>
      <c r="FB127" s="3">
        <f>ExternalDefaultDummys2008!FB135*(ExternalDefaultDummys2008!FB135+FA127)</f>
        <v>0</v>
      </c>
      <c r="FC127" s="3">
        <f>ExternalDefaultDummys2008!FC135*(ExternalDefaultDummys2008!FC135+FB127)</f>
        <v>0</v>
      </c>
      <c r="FD127" s="3">
        <f>ExternalDefaultDummys2008!FD135*(ExternalDefaultDummys2008!FD135+FC127)</f>
        <v>0</v>
      </c>
      <c r="FE127" s="3">
        <f>ExternalDefaultDummys2008!FE135*(ExternalDefaultDummys2008!FE135+FD127)</f>
        <v>0</v>
      </c>
      <c r="FF127" s="3">
        <f>ExternalDefaultDummys2008!FF135*(ExternalDefaultDummys2008!FF135+FE127)</f>
        <v>0</v>
      </c>
      <c r="FG127" s="3">
        <f>ExternalDefaultDummys2008!FG135*(ExternalDefaultDummys2008!FG135+FF127)</f>
        <v>0</v>
      </c>
      <c r="FH127" s="3">
        <f>ExternalDefaultDummys2008!FH135*(ExternalDefaultDummys2008!FH135+FG127)</f>
        <v>0</v>
      </c>
      <c r="FI127" s="3">
        <f>ExternalDefaultDummys2008!FI135*(ExternalDefaultDummys2008!FI135+FH127)</f>
        <v>0</v>
      </c>
      <c r="FJ127" s="3">
        <f>ExternalDefaultDummys2008!FJ135*(ExternalDefaultDummys2008!FJ135+FI127)</f>
        <v>0</v>
      </c>
      <c r="FK127" s="3">
        <f>ExternalDefaultDummys2008!FK135*(ExternalDefaultDummys2008!FK135+FJ127)</f>
        <v>0</v>
      </c>
      <c r="FL127" s="3">
        <f>ExternalDefaultDummys2008!FL135*(ExternalDefaultDummys2008!FL135+FK127)</f>
        <v>0</v>
      </c>
      <c r="FM127" s="3">
        <f>ExternalDefaultDummys2008!FM135*(ExternalDefaultDummys2008!FM135+FL127)</f>
        <v>0</v>
      </c>
      <c r="FN127" s="3">
        <f>ExternalDefaultDummys2008!FN135*(ExternalDefaultDummys2008!FN135+FM127)</f>
        <v>0</v>
      </c>
      <c r="FO127" s="3">
        <f>ExternalDefaultDummys2008!FO135*(ExternalDefaultDummys2008!FO135+FN127)</f>
        <v>0</v>
      </c>
      <c r="FP127" s="3">
        <f>ExternalDefaultDummys2008!FP135*(ExternalDefaultDummys2008!FP135+FO127)</f>
        <v>0</v>
      </c>
      <c r="FQ127" s="3">
        <f>ExternalDefaultDummys2008!FQ135*(ExternalDefaultDummys2008!FQ135+FP127)</f>
        <v>0</v>
      </c>
      <c r="FR127" s="3">
        <f>ExternalDefaultDummys2008!FR135*(ExternalDefaultDummys2008!FR135+FQ127)</f>
        <v>0</v>
      </c>
      <c r="FS127" s="3">
        <f>ExternalDefaultDummys2008!FS135*(ExternalDefaultDummys2008!FS135+FR127)</f>
        <v>0</v>
      </c>
      <c r="FT127" s="3">
        <f>ExternalDefaultDummys2008!FT135*(ExternalDefaultDummys2008!FT135+FS127)</f>
        <v>0</v>
      </c>
      <c r="FU127" s="3">
        <f>ExternalDefaultDummys2008!FU135*(ExternalDefaultDummys2008!FU135+FT127)</f>
        <v>0</v>
      </c>
      <c r="FV127" s="3">
        <f>ExternalDefaultDummys2008!FV135*(ExternalDefaultDummys2008!FV135+FU127)</f>
        <v>0</v>
      </c>
      <c r="FW127" s="3">
        <f>ExternalDefaultDummys2008!FW135*(ExternalDefaultDummys2008!FW135+FV127)</f>
        <v>0</v>
      </c>
      <c r="FX127" s="3">
        <f>ExternalDefaultDummys2008!FX135*(ExternalDefaultDummys2008!FX135+FW127)</f>
        <v>0</v>
      </c>
      <c r="FY127" s="3">
        <f>ExternalDefaultDummys2008!FY135*(ExternalDefaultDummys2008!FY135+FX127)</f>
        <v>0</v>
      </c>
      <c r="FZ127" s="3">
        <f>ExternalDefaultDummys2008!FZ135*(ExternalDefaultDummys2008!FZ135+FY127)</f>
        <v>0</v>
      </c>
      <c r="GA127" s="3">
        <f>ExternalDefaultDummys2008!GA135*(ExternalDefaultDummys2008!GA135+FZ127)</f>
        <v>0</v>
      </c>
      <c r="GB127" s="3">
        <f>ExternalDefaultDummys2008!GB135*(ExternalDefaultDummys2008!GB135+GA127)</f>
        <v>0</v>
      </c>
      <c r="GC127" s="3">
        <f>ExternalDefaultDummys2008!GC135*(ExternalDefaultDummys2008!GC135+GB127)</f>
        <v>0</v>
      </c>
      <c r="GD127" s="3">
        <f>ExternalDefaultDummys2008!GD135*(ExternalDefaultDummys2008!GD135+GC127)</f>
        <v>0</v>
      </c>
      <c r="GE127" s="3">
        <f>ExternalDefaultDummys2008!GE135*(ExternalDefaultDummys2008!GE135+GD127)</f>
        <v>0</v>
      </c>
      <c r="GF127" s="3">
        <f>ExternalDefaultDummys2008!GF135*(ExternalDefaultDummys2008!GF135+GE127)</f>
        <v>0</v>
      </c>
      <c r="GG127" s="3">
        <f>ExternalDefaultDummys2008!GG135*(ExternalDefaultDummys2008!GG135+GF127)</f>
        <v>0</v>
      </c>
      <c r="GH127" s="3">
        <f>ExternalDefaultDummys2008!GH135*(ExternalDefaultDummys2008!GH135+GG127)</f>
        <v>0</v>
      </c>
      <c r="GI127" s="3">
        <f>ExternalDefaultDummys2008!GI135*(ExternalDefaultDummys2008!GI135+GH127)</f>
        <v>0</v>
      </c>
      <c r="GJ127" s="3">
        <f>ExternalDefaultDummys2008!GJ135*(ExternalDefaultDummys2008!GJ135+GI127)</f>
        <v>0</v>
      </c>
      <c r="GK127" s="3">
        <f>ExternalDefaultDummys2008!GK135*(ExternalDefaultDummys2008!GK135+GJ127)</f>
        <v>0</v>
      </c>
      <c r="GL127" s="3">
        <f>ExternalDefaultDummys2008!GL135*(ExternalDefaultDummys2008!GL135+GK127)</f>
        <v>0</v>
      </c>
      <c r="GM127" s="3">
        <f>ExternalDefaultDummys2008!GM135*(ExternalDefaultDummys2008!GM135+GL127)</f>
        <v>0</v>
      </c>
      <c r="GN127" s="3">
        <f>ExternalDefaultDummys2008!GN135*(ExternalDefaultDummys2008!GN135+GM127)</f>
        <v>0</v>
      </c>
      <c r="GO127" s="3">
        <f>ExternalDefaultDummys2008!GO135*(ExternalDefaultDummys2008!GO135+GN127)</f>
        <v>0</v>
      </c>
      <c r="GP127" s="3">
        <f>ExternalDefaultDummys2008!GP135*(ExternalDefaultDummys2008!GP135+GO127)</f>
        <v>0</v>
      </c>
      <c r="GQ127" s="3">
        <f>ExternalDefaultDummys2008!GQ135*(ExternalDefaultDummys2008!GQ135+GP127)</f>
        <v>0</v>
      </c>
      <c r="GR127" s="3">
        <f>ExternalDefaultDummys2008!GR135*(ExternalDefaultDummys2008!GR135+GQ127)</f>
        <v>0</v>
      </c>
      <c r="GS127" s="3">
        <f>ExternalDefaultDummys2008!GS135*(ExternalDefaultDummys2008!GS135+GR127)</f>
        <v>0</v>
      </c>
      <c r="GT127" s="3">
        <f>ExternalDefaultDummys2008!GT135*(ExternalDefaultDummys2008!GT135+GS127)</f>
        <v>0</v>
      </c>
      <c r="GU127" s="3">
        <f>ExternalDefaultDummys2008!GU135*(ExternalDefaultDummys2008!GU135+GT127)</f>
        <v>0</v>
      </c>
      <c r="GV127" s="3">
        <f>ExternalDefaultDummys2008!GV135*(ExternalDefaultDummys2008!GV135+GU127)</f>
        <v>0</v>
      </c>
      <c r="GW127" s="3">
        <f>ExternalDefaultDummys2008!GW135*(ExternalDefaultDummys2008!GW135+GV127)</f>
        <v>1</v>
      </c>
      <c r="GX127" s="3">
        <f>ExternalDefaultDummys2008!GX135*(ExternalDefaultDummys2008!GX135+GW127)</f>
        <v>2</v>
      </c>
      <c r="GY127" s="3">
        <f>ExternalDefaultDummys2008!GY135*(ExternalDefaultDummys2008!GY135+GX127)</f>
        <v>3</v>
      </c>
      <c r="GZ127" s="3">
        <f>ExternalDefaultDummys2008!GZ135*(ExternalDefaultDummys2008!GZ135+GY127)</f>
        <v>4</v>
      </c>
      <c r="HA127" s="3">
        <f>ExternalDefaultDummys2008!HA135*(ExternalDefaultDummys2008!HA135+GZ127)</f>
        <v>5</v>
      </c>
      <c r="HB127" s="3">
        <f>ExternalDefaultDummys2008!HB135*(ExternalDefaultDummys2008!HB135+HA127)</f>
        <v>6</v>
      </c>
      <c r="HC127" s="3">
        <f>ExternalDefaultDummys2008!HC135*(ExternalDefaultDummys2008!HC135+HB127)</f>
        <v>7</v>
      </c>
      <c r="HE127" s="3">
        <f t="shared" si="4"/>
        <v>5</v>
      </c>
    </row>
    <row r="128" spans="1:217" x14ac:dyDescent="0.4">
      <c r="B128" s="27"/>
    </row>
    <row r="129" spans="2:2" x14ac:dyDescent="0.4">
      <c r="B129" s="27"/>
    </row>
    <row r="130" spans="2:2" x14ac:dyDescent="0.4">
      <c r="B130" s="26" t="s">
        <v>25</v>
      </c>
    </row>
    <row r="131" spans="2:2" x14ac:dyDescent="0.4">
      <c r="B131" s="27"/>
    </row>
  </sheetData>
  <pageMargins left="0.75" right="0.75" top="1" bottom="1" header="0.5" footer="0.5"/>
  <pageSetup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298"/>
  <sheetViews>
    <sheetView workbookViewId="0">
      <pane xSplit="2" ySplit="4" topLeftCell="GN5" activePane="bottomRight" state="frozen"/>
      <selection activeCell="GN5" sqref="GN5"/>
      <selection pane="topRight" activeCell="GN5" sqref="GN5"/>
      <selection pane="bottomLeft" activeCell="GN5" sqref="GN5"/>
      <selection pane="bottomRight" activeCell="GW40" sqref="GW40"/>
    </sheetView>
  </sheetViews>
  <sheetFormatPr defaultColWidth="8.85546875" defaultRowHeight="13.15" x14ac:dyDescent="0.4"/>
  <cols>
    <col min="1" max="209" width="8.85546875" style="3"/>
    <col min="210" max="211" width="5.85546875" style="39" customWidth="1"/>
    <col min="212" max="212" width="5.85546875" style="26" customWidth="1"/>
    <col min="213" max="220" width="12.85546875" style="3" customWidth="1"/>
    <col min="221" max="16384" width="8.85546875" style="3"/>
  </cols>
  <sheetData>
    <row r="1" spans="1:255" s="26" customFormat="1" x14ac:dyDescent="0.4">
      <c r="A1" s="3"/>
      <c r="B1" s="26" t="s">
        <v>316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HE1" s="32" t="s">
        <v>155</v>
      </c>
      <c r="HF1" s="32" t="s">
        <v>156</v>
      </c>
      <c r="HG1" s="33" t="s">
        <v>157</v>
      </c>
      <c r="HH1" s="34" t="s">
        <v>158</v>
      </c>
      <c r="HI1" s="32" t="s">
        <v>159</v>
      </c>
      <c r="HJ1" s="32"/>
      <c r="HK1" s="32"/>
      <c r="HL1" s="32"/>
      <c r="HM1" s="3" t="s">
        <v>160</v>
      </c>
      <c r="HN1" s="3"/>
      <c r="HO1" s="3"/>
      <c r="HP1" s="3" t="s">
        <v>159</v>
      </c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s="22" customFormat="1" x14ac:dyDescent="0.4">
      <c r="A2" s="31"/>
      <c r="B2" s="28" t="s">
        <v>32</v>
      </c>
      <c r="C2" s="24">
        <v>1800</v>
      </c>
      <c r="D2" s="24">
        <f t="shared" ref="D2:Z2" si="0">C2+1</f>
        <v>1801</v>
      </c>
      <c r="E2" s="24">
        <f t="shared" si="0"/>
        <v>1802</v>
      </c>
      <c r="F2" s="24">
        <f t="shared" si="0"/>
        <v>1803</v>
      </c>
      <c r="G2" s="24">
        <f t="shared" si="0"/>
        <v>1804</v>
      </c>
      <c r="H2" s="24">
        <f t="shared" si="0"/>
        <v>1805</v>
      </c>
      <c r="I2" s="24">
        <f t="shared" si="0"/>
        <v>1806</v>
      </c>
      <c r="J2" s="24">
        <f t="shared" si="0"/>
        <v>1807</v>
      </c>
      <c r="K2" s="24">
        <f t="shared" si="0"/>
        <v>1808</v>
      </c>
      <c r="L2" s="24">
        <f t="shared" si="0"/>
        <v>1809</v>
      </c>
      <c r="M2" s="24">
        <f t="shared" si="0"/>
        <v>1810</v>
      </c>
      <c r="N2" s="24">
        <f t="shared" si="0"/>
        <v>1811</v>
      </c>
      <c r="O2" s="24">
        <f t="shared" si="0"/>
        <v>1812</v>
      </c>
      <c r="P2" s="24">
        <f t="shared" si="0"/>
        <v>1813</v>
      </c>
      <c r="Q2" s="24">
        <f t="shared" si="0"/>
        <v>1814</v>
      </c>
      <c r="R2" s="24">
        <f t="shared" si="0"/>
        <v>1815</v>
      </c>
      <c r="S2" s="24">
        <f t="shared" si="0"/>
        <v>1816</v>
      </c>
      <c r="T2" s="24">
        <f t="shared" si="0"/>
        <v>1817</v>
      </c>
      <c r="U2" s="24">
        <f t="shared" si="0"/>
        <v>1818</v>
      </c>
      <c r="V2" s="24">
        <f t="shared" si="0"/>
        <v>1819</v>
      </c>
      <c r="W2" s="24">
        <f t="shared" si="0"/>
        <v>1820</v>
      </c>
      <c r="X2" s="24">
        <f t="shared" si="0"/>
        <v>1821</v>
      </c>
      <c r="Y2" s="24">
        <f t="shared" si="0"/>
        <v>1822</v>
      </c>
      <c r="Z2" s="24">
        <f t="shared" si="0"/>
        <v>1823</v>
      </c>
      <c r="AA2" s="24">
        <v>1824</v>
      </c>
      <c r="AB2" s="24">
        <v>1825</v>
      </c>
      <c r="AC2" s="24">
        <v>1826</v>
      </c>
      <c r="AD2" s="24">
        <v>1827</v>
      </c>
      <c r="AE2" s="24">
        <v>1828</v>
      </c>
      <c r="AF2" s="24">
        <v>1829</v>
      </c>
      <c r="AG2" s="24">
        <v>1830</v>
      </c>
      <c r="AH2" s="24">
        <v>1831</v>
      </c>
      <c r="AI2" s="24">
        <v>1832</v>
      </c>
      <c r="AJ2" s="24">
        <v>1833</v>
      </c>
      <c r="AK2" s="24">
        <v>1834</v>
      </c>
      <c r="AL2" s="24">
        <v>1835</v>
      </c>
      <c r="AM2" s="24">
        <v>1836</v>
      </c>
      <c r="AN2" s="24">
        <v>1837</v>
      </c>
      <c r="AO2" s="24">
        <v>1838</v>
      </c>
      <c r="AP2" s="24">
        <v>1839</v>
      </c>
      <c r="AQ2" s="24">
        <v>1840</v>
      </c>
      <c r="AR2" s="24">
        <v>1841</v>
      </c>
      <c r="AS2" s="24">
        <v>1842</v>
      </c>
      <c r="AT2" s="24">
        <v>1843</v>
      </c>
      <c r="AU2" s="24">
        <v>1844</v>
      </c>
      <c r="AV2" s="24">
        <v>1845</v>
      </c>
      <c r="AW2" s="24">
        <v>1846</v>
      </c>
      <c r="AX2" s="24">
        <v>1847</v>
      </c>
      <c r="AY2" s="24">
        <v>1848</v>
      </c>
      <c r="AZ2" s="24">
        <v>1849</v>
      </c>
      <c r="BA2" s="24">
        <v>1850</v>
      </c>
      <c r="BB2" s="24">
        <v>1851</v>
      </c>
      <c r="BC2" s="24">
        <v>1852</v>
      </c>
      <c r="BD2" s="24">
        <v>1853</v>
      </c>
      <c r="BE2" s="24">
        <v>1854</v>
      </c>
      <c r="BF2" s="24">
        <v>1855</v>
      </c>
      <c r="BG2" s="24">
        <v>1856</v>
      </c>
      <c r="BH2" s="24">
        <v>1857</v>
      </c>
      <c r="BI2" s="24">
        <v>1858</v>
      </c>
      <c r="BJ2" s="24">
        <v>1859</v>
      </c>
      <c r="BK2" s="24">
        <v>1860</v>
      </c>
      <c r="BL2" s="24">
        <v>1861</v>
      </c>
      <c r="BM2" s="24">
        <v>1862</v>
      </c>
      <c r="BN2" s="24">
        <v>1863</v>
      </c>
      <c r="BO2" s="24">
        <v>1864</v>
      </c>
      <c r="BP2" s="24">
        <v>1865</v>
      </c>
      <c r="BQ2" s="24">
        <v>1866</v>
      </c>
      <c r="BR2" s="24">
        <v>1867</v>
      </c>
      <c r="BS2" s="24">
        <v>1868</v>
      </c>
      <c r="BT2" s="24">
        <v>1869</v>
      </c>
      <c r="BU2" s="24">
        <v>1870</v>
      </c>
      <c r="BV2" s="24">
        <v>1871</v>
      </c>
      <c r="BW2" s="24">
        <v>1872</v>
      </c>
      <c r="BX2" s="24">
        <v>1873</v>
      </c>
      <c r="BY2" s="24">
        <v>1874</v>
      </c>
      <c r="BZ2" s="24">
        <v>1875</v>
      </c>
      <c r="CA2" s="24">
        <v>1876</v>
      </c>
      <c r="CB2" s="24">
        <v>1877</v>
      </c>
      <c r="CC2" s="24">
        <v>1878</v>
      </c>
      <c r="CD2" s="24">
        <v>1879</v>
      </c>
      <c r="CE2" s="24">
        <v>1880</v>
      </c>
      <c r="CF2" s="24">
        <v>1881</v>
      </c>
      <c r="CG2" s="24">
        <v>1882</v>
      </c>
      <c r="CH2" s="24">
        <v>1883</v>
      </c>
      <c r="CI2" s="24">
        <v>1884</v>
      </c>
      <c r="CJ2" s="24">
        <v>1885</v>
      </c>
      <c r="CK2" s="24">
        <v>1886</v>
      </c>
      <c r="CL2" s="24">
        <v>1887</v>
      </c>
      <c r="CM2" s="24">
        <v>1888</v>
      </c>
      <c r="CN2" s="24">
        <v>1889</v>
      </c>
      <c r="CO2" s="24">
        <v>1890</v>
      </c>
      <c r="CP2" s="24">
        <v>1891</v>
      </c>
      <c r="CQ2" s="24">
        <v>1892</v>
      </c>
      <c r="CR2" s="24">
        <v>1893</v>
      </c>
      <c r="CS2" s="24">
        <v>1894</v>
      </c>
      <c r="CT2" s="24">
        <v>1895</v>
      </c>
      <c r="CU2" s="24">
        <v>1896</v>
      </c>
      <c r="CV2" s="24">
        <v>1897</v>
      </c>
      <c r="CW2" s="24">
        <v>1898</v>
      </c>
      <c r="CX2" s="24">
        <v>1899</v>
      </c>
      <c r="CY2" s="24">
        <v>1900</v>
      </c>
      <c r="CZ2" s="24">
        <v>1901</v>
      </c>
      <c r="DA2" s="24">
        <v>1902</v>
      </c>
      <c r="DB2" s="24">
        <v>1903</v>
      </c>
      <c r="DC2" s="24">
        <v>1904</v>
      </c>
      <c r="DD2" s="24">
        <v>1905</v>
      </c>
      <c r="DE2" s="24">
        <v>1906</v>
      </c>
      <c r="DF2" s="24">
        <v>1907</v>
      </c>
      <c r="DG2" s="24">
        <v>1908</v>
      </c>
      <c r="DH2" s="24">
        <v>1909</v>
      </c>
      <c r="DI2" s="24">
        <v>1910</v>
      </c>
      <c r="DJ2" s="24">
        <v>1911</v>
      </c>
      <c r="DK2" s="24">
        <v>1912</v>
      </c>
      <c r="DL2" s="24">
        <v>1913</v>
      </c>
      <c r="DM2" s="24">
        <v>1914</v>
      </c>
      <c r="DN2" s="24">
        <v>1915</v>
      </c>
      <c r="DO2" s="24">
        <v>1916</v>
      </c>
      <c r="DP2" s="24">
        <v>1917</v>
      </c>
      <c r="DQ2" s="24">
        <v>1918</v>
      </c>
      <c r="DR2" s="24">
        <v>1919</v>
      </c>
      <c r="DS2" s="24">
        <v>1920</v>
      </c>
      <c r="DT2" s="24">
        <v>1921</v>
      </c>
      <c r="DU2" s="24">
        <v>1922</v>
      </c>
      <c r="DV2" s="24">
        <v>1923</v>
      </c>
      <c r="DW2" s="24">
        <v>1924</v>
      </c>
      <c r="DX2" s="24">
        <v>1925</v>
      </c>
      <c r="DY2" s="24">
        <v>1926</v>
      </c>
      <c r="DZ2" s="24">
        <v>1927</v>
      </c>
      <c r="EA2" s="24">
        <v>1928</v>
      </c>
      <c r="EB2" s="24">
        <v>1929</v>
      </c>
      <c r="EC2" s="24">
        <v>1930</v>
      </c>
      <c r="ED2" s="24">
        <v>1931</v>
      </c>
      <c r="EE2" s="24">
        <v>1932</v>
      </c>
      <c r="EF2" s="24">
        <v>1933</v>
      </c>
      <c r="EG2" s="24">
        <v>1934</v>
      </c>
      <c r="EH2" s="24">
        <v>1935</v>
      </c>
      <c r="EI2" s="24">
        <v>1936</v>
      </c>
      <c r="EJ2" s="24">
        <v>1937</v>
      </c>
      <c r="EK2" s="24">
        <v>1938</v>
      </c>
      <c r="EL2" s="24">
        <v>1939</v>
      </c>
      <c r="EM2" s="24">
        <v>1940</v>
      </c>
      <c r="EN2" s="24">
        <v>1941</v>
      </c>
      <c r="EO2" s="24">
        <v>1942</v>
      </c>
      <c r="EP2" s="24">
        <v>1943</v>
      </c>
      <c r="EQ2" s="24">
        <v>1944</v>
      </c>
      <c r="ER2" s="24">
        <v>1945</v>
      </c>
      <c r="ES2" s="24">
        <v>1946</v>
      </c>
      <c r="ET2" s="24">
        <v>1947</v>
      </c>
      <c r="EU2" s="24">
        <v>1948</v>
      </c>
      <c r="EV2" s="24">
        <v>1949</v>
      </c>
      <c r="EW2" s="24">
        <v>1950</v>
      </c>
      <c r="EX2" s="24">
        <v>1951</v>
      </c>
      <c r="EY2" s="24">
        <v>1952</v>
      </c>
      <c r="EZ2" s="24">
        <v>1953</v>
      </c>
      <c r="FA2" s="24">
        <v>1954</v>
      </c>
      <c r="FB2" s="24">
        <v>1955</v>
      </c>
      <c r="FC2" s="24">
        <v>1956</v>
      </c>
      <c r="FD2" s="24">
        <v>1957</v>
      </c>
      <c r="FE2" s="24">
        <v>1958</v>
      </c>
      <c r="FF2" s="24">
        <v>1959</v>
      </c>
      <c r="FG2" s="24">
        <v>1960</v>
      </c>
      <c r="FH2" s="24">
        <v>1961</v>
      </c>
      <c r="FI2" s="24">
        <v>1962</v>
      </c>
      <c r="FJ2" s="24">
        <v>1963</v>
      </c>
      <c r="FK2" s="24">
        <v>1964</v>
      </c>
      <c r="FL2" s="24">
        <v>1965</v>
      </c>
      <c r="FM2" s="24">
        <v>1966</v>
      </c>
      <c r="FN2" s="24">
        <v>1967</v>
      </c>
      <c r="FO2" s="24">
        <v>1968</v>
      </c>
      <c r="FP2" s="24">
        <v>1969</v>
      </c>
      <c r="FQ2" s="24">
        <v>1970</v>
      </c>
      <c r="FR2" s="24">
        <v>1971</v>
      </c>
      <c r="FS2" s="24">
        <v>1972</v>
      </c>
      <c r="FT2" s="24">
        <v>1973</v>
      </c>
      <c r="FU2" s="24">
        <v>1974</v>
      </c>
      <c r="FV2" s="24">
        <v>1975</v>
      </c>
      <c r="FW2" s="24">
        <v>1976</v>
      </c>
      <c r="FX2" s="24">
        <v>1977</v>
      </c>
      <c r="FY2" s="24">
        <v>1978</v>
      </c>
      <c r="FZ2" s="24">
        <v>1979</v>
      </c>
      <c r="GA2" s="24">
        <v>1980</v>
      </c>
      <c r="GB2" s="24">
        <v>1981</v>
      </c>
      <c r="GC2" s="24">
        <v>1982</v>
      </c>
      <c r="GD2" s="24">
        <v>1983</v>
      </c>
      <c r="GE2" s="24">
        <v>1984</v>
      </c>
      <c r="GF2" s="24">
        <v>1985</v>
      </c>
      <c r="GG2" s="24">
        <v>1986</v>
      </c>
      <c r="GH2" s="24">
        <v>1987</v>
      </c>
      <c r="GI2" s="24">
        <v>1988</v>
      </c>
      <c r="GJ2" s="24">
        <v>1989</v>
      </c>
      <c r="GK2" s="24">
        <v>1990</v>
      </c>
      <c r="GL2" s="24">
        <v>1991</v>
      </c>
      <c r="GM2" s="24">
        <v>1992</v>
      </c>
      <c r="GN2" s="24">
        <v>1993</v>
      </c>
      <c r="GO2" s="24">
        <v>1994</v>
      </c>
      <c r="GP2" s="24">
        <v>1995</v>
      </c>
      <c r="GQ2" s="24">
        <v>1996</v>
      </c>
      <c r="GR2" s="24">
        <v>1997</v>
      </c>
      <c r="GS2" s="24">
        <v>1998</v>
      </c>
      <c r="GT2" s="24">
        <v>1999</v>
      </c>
      <c r="GU2" s="25">
        <v>2000</v>
      </c>
      <c r="GV2" s="25">
        <v>2001</v>
      </c>
      <c r="GW2" s="25">
        <v>2002</v>
      </c>
      <c r="GX2" s="25">
        <v>2003</v>
      </c>
      <c r="GY2" s="25">
        <v>2004</v>
      </c>
      <c r="GZ2" s="25">
        <v>2005</v>
      </c>
      <c r="HA2" s="25">
        <v>2006</v>
      </c>
      <c r="HB2" s="25">
        <v>2007</v>
      </c>
      <c r="HC2" s="25">
        <v>2008</v>
      </c>
      <c r="HD2" s="25"/>
      <c r="HE2" s="33" t="s">
        <v>161</v>
      </c>
      <c r="HF2" s="33" t="s">
        <v>162</v>
      </c>
      <c r="HG2" s="32" t="s">
        <v>163</v>
      </c>
      <c r="HH2" s="35" t="s">
        <v>164</v>
      </c>
      <c r="HI2" s="34" t="s">
        <v>16</v>
      </c>
      <c r="HJ2" s="161" t="s">
        <v>165</v>
      </c>
      <c r="HK2" s="162"/>
      <c r="HL2" s="162"/>
      <c r="HM2" s="36" t="s">
        <v>166</v>
      </c>
      <c r="HN2" s="3"/>
      <c r="HO2" s="3"/>
      <c r="HP2" s="3" t="s">
        <v>167</v>
      </c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s="39" customFormat="1" x14ac:dyDescent="0.4">
      <c r="A3" s="26"/>
      <c r="B3" s="28" t="s">
        <v>34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32" t="s">
        <v>168</v>
      </c>
      <c r="HF3" s="32" t="s">
        <v>169</v>
      </c>
      <c r="HG3" s="37" t="s">
        <v>170</v>
      </c>
      <c r="HH3" s="32"/>
      <c r="HI3" s="32"/>
      <c r="HJ3" s="38" t="s">
        <v>171</v>
      </c>
      <c r="HK3" s="38" t="s">
        <v>172</v>
      </c>
      <c r="HL3" s="38" t="s">
        <v>173</v>
      </c>
      <c r="HM3" s="27"/>
      <c r="HN3" s="27"/>
      <c r="HO3" s="27"/>
      <c r="HP3" s="27" t="s">
        <v>174</v>
      </c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s="39" customFormat="1" x14ac:dyDescent="0.4">
      <c r="A4" s="26"/>
      <c r="B4" s="31"/>
      <c r="C4" s="23">
        <v>1</v>
      </c>
      <c r="D4" s="23">
        <v>1</v>
      </c>
      <c r="E4" s="23">
        <v>1</v>
      </c>
      <c r="F4" s="23">
        <v>1</v>
      </c>
      <c r="G4" s="23">
        <v>1</v>
      </c>
      <c r="H4" s="23">
        <v>1</v>
      </c>
      <c r="I4" s="23">
        <v>1</v>
      </c>
      <c r="J4" s="23">
        <v>1</v>
      </c>
      <c r="K4" s="23">
        <v>1</v>
      </c>
      <c r="L4" s="23">
        <v>1</v>
      </c>
      <c r="M4" s="23">
        <v>1</v>
      </c>
      <c r="N4" s="23">
        <v>1</v>
      </c>
      <c r="O4" s="23">
        <v>1</v>
      </c>
      <c r="P4" s="23">
        <v>1</v>
      </c>
      <c r="Q4" s="23">
        <v>1</v>
      </c>
      <c r="R4" s="23">
        <v>1</v>
      </c>
      <c r="S4" s="23">
        <v>1</v>
      </c>
      <c r="T4" s="23">
        <v>1</v>
      </c>
      <c r="U4" s="23">
        <v>1</v>
      </c>
      <c r="V4" s="23">
        <v>1</v>
      </c>
      <c r="W4" s="23">
        <v>1</v>
      </c>
      <c r="X4" s="23">
        <v>1</v>
      </c>
      <c r="Y4" s="23">
        <v>1</v>
      </c>
      <c r="Z4" s="23">
        <v>1</v>
      </c>
      <c r="AA4" s="28">
        <v>1</v>
      </c>
      <c r="AB4" s="28">
        <v>1</v>
      </c>
      <c r="AC4" s="28">
        <v>1</v>
      </c>
      <c r="AD4" s="28">
        <v>1</v>
      </c>
      <c r="AE4" s="28">
        <v>1</v>
      </c>
      <c r="AF4" s="28">
        <v>1</v>
      </c>
      <c r="AG4" s="28">
        <v>1</v>
      </c>
      <c r="AH4" s="28">
        <v>1</v>
      </c>
      <c r="AI4" s="28">
        <v>1</v>
      </c>
      <c r="AJ4" s="28">
        <v>1</v>
      </c>
      <c r="AK4" s="28">
        <v>1</v>
      </c>
      <c r="AL4" s="28">
        <v>1</v>
      </c>
      <c r="AM4" s="28">
        <v>1</v>
      </c>
      <c r="AN4" s="28">
        <v>1</v>
      </c>
      <c r="AO4" s="28">
        <v>1</v>
      </c>
      <c r="AP4" s="28">
        <v>1</v>
      </c>
      <c r="AQ4" s="28">
        <v>1</v>
      </c>
      <c r="AR4" s="28">
        <v>1</v>
      </c>
      <c r="AS4" s="28">
        <v>1</v>
      </c>
      <c r="AT4" s="28">
        <v>1</v>
      </c>
      <c r="AU4" s="28">
        <v>1</v>
      </c>
      <c r="AV4" s="28">
        <v>1</v>
      </c>
      <c r="AW4" s="28">
        <v>1</v>
      </c>
      <c r="AX4" s="28">
        <v>1</v>
      </c>
      <c r="AY4" s="28">
        <v>1</v>
      </c>
      <c r="AZ4" s="28">
        <v>1</v>
      </c>
      <c r="BA4" s="28">
        <v>1</v>
      </c>
      <c r="BB4" s="28">
        <v>1</v>
      </c>
      <c r="BC4" s="28">
        <v>1</v>
      </c>
      <c r="BD4" s="28">
        <v>1</v>
      </c>
      <c r="BE4" s="28">
        <v>1</v>
      </c>
      <c r="BF4" s="28">
        <v>1</v>
      </c>
      <c r="BG4" s="28">
        <v>1</v>
      </c>
      <c r="BH4" s="28">
        <v>1</v>
      </c>
      <c r="BI4" s="28">
        <v>1</v>
      </c>
      <c r="BJ4" s="28">
        <v>1</v>
      </c>
      <c r="BK4" s="28">
        <v>1</v>
      </c>
      <c r="BL4" s="28">
        <v>1</v>
      </c>
      <c r="BM4" s="28">
        <v>1</v>
      </c>
      <c r="BN4" s="28">
        <v>1</v>
      </c>
      <c r="BO4" s="28">
        <v>1</v>
      </c>
      <c r="BP4" s="28">
        <v>1</v>
      </c>
      <c r="BQ4" s="28">
        <v>1</v>
      </c>
      <c r="BR4" s="28">
        <v>1</v>
      </c>
      <c r="BS4" s="28">
        <v>1</v>
      </c>
      <c r="BT4" s="28">
        <v>1</v>
      </c>
      <c r="BU4" s="28">
        <v>1</v>
      </c>
      <c r="BV4" s="28">
        <v>1</v>
      </c>
      <c r="BW4" s="28">
        <v>1</v>
      </c>
      <c r="BX4" s="28">
        <v>1</v>
      </c>
      <c r="BY4" s="28">
        <v>1</v>
      </c>
      <c r="BZ4" s="28">
        <v>1</v>
      </c>
      <c r="CA4" s="28">
        <v>1</v>
      </c>
      <c r="CB4" s="28">
        <v>1</v>
      </c>
      <c r="CC4" s="28">
        <v>1</v>
      </c>
      <c r="CD4" s="28">
        <v>1</v>
      </c>
      <c r="CE4" s="28">
        <v>1</v>
      </c>
      <c r="CF4" s="28">
        <v>1</v>
      </c>
      <c r="CG4" s="28">
        <v>1</v>
      </c>
      <c r="CH4" s="28">
        <v>1</v>
      </c>
      <c r="CI4" s="28">
        <v>1</v>
      </c>
      <c r="CJ4" s="28">
        <v>1</v>
      </c>
      <c r="CK4" s="28">
        <v>1</v>
      </c>
      <c r="CL4" s="28">
        <v>1</v>
      </c>
      <c r="CM4" s="28">
        <v>1</v>
      </c>
      <c r="CN4" s="28">
        <v>1</v>
      </c>
      <c r="CO4" s="28">
        <v>1</v>
      </c>
      <c r="CP4" s="28">
        <v>1</v>
      </c>
      <c r="CQ4" s="28">
        <v>1</v>
      </c>
      <c r="CR4" s="28">
        <v>1</v>
      </c>
      <c r="CS4" s="28">
        <v>1</v>
      </c>
      <c r="CT4" s="28">
        <v>1</v>
      </c>
      <c r="CU4" s="28">
        <v>1</v>
      </c>
      <c r="CV4" s="28">
        <v>1</v>
      </c>
      <c r="CW4" s="28">
        <v>1</v>
      </c>
      <c r="CX4" s="28">
        <v>1</v>
      </c>
      <c r="CY4" s="28">
        <v>1</v>
      </c>
      <c r="CZ4" s="28">
        <v>1</v>
      </c>
      <c r="DA4" s="28">
        <v>1</v>
      </c>
      <c r="DB4" s="28">
        <v>1</v>
      </c>
      <c r="DC4" s="28">
        <v>1</v>
      </c>
      <c r="DD4" s="28">
        <v>1</v>
      </c>
      <c r="DE4" s="28">
        <v>1</v>
      </c>
      <c r="DF4" s="28">
        <v>1</v>
      </c>
      <c r="DG4" s="28">
        <v>1</v>
      </c>
      <c r="DH4" s="28">
        <v>1</v>
      </c>
      <c r="DI4" s="28">
        <v>1</v>
      </c>
      <c r="DJ4" s="28">
        <v>1</v>
      </c>
      <c r="DK4" s="28">
        <v>1</v>
      </c>
      <c r="DL4" s="28">
        <v>1</v>
      </c>
      <c r="DM4" s="28">
        <v>1</v>
      </c>
      <c r="DN4" s="28">
        <v>1</v>
      </c>
      <c r="DO4" s="28">
        <v>1</v>
      </c>
      <c r="DP4" s="28">
        <v>1</v>
      </c>
      <c r="DQ4" s="28">
        <v>1</v>
      </c>
      <c r="DR4" s="28">
        <v>1</v>
      </c>
      <c r="DS4" s="28">
        <v>1</v>
      </c>
      <c r="DT4" s="28">
        <v>1</v>
      </c>
      <c r="DU4" s="28">
        <v>1</v>
      </c>
      <c r="DV4" s="28">
        <v>1</v>
      </c>
      <c r="DW4" s="28">
        <v>1</v>
      </c>
      <c r="DX4" s="28">
        <v>1</v>
      </c>
      <c r="DY4" s="28">
        <v>1</v>
      </c>
      <c r="DZ4" s="28">
        <v>1</v>
      </c>
      <c r="EA4" s="28">
        <v>1</v>
      </c>
      <c r="EB4" s="28">
        <v>1</v>
      </c>
      <c r="EC4" s="28">
        <v>1</v>
      </c>
      <c r="ED4" s="28">
        <v>1</v>
      </c>
      <c r="EE4" s="28">
        <v>1</v>
      </c>
      <c r="EF4" s="28">
        <v>1</v>
      </c>
      <c r="EG4" s="28">
        <v>1</v>
      </c>
      <c r="EH4" s="28">
        <v>1</v>
      </c>
      <c r="EI4" s="28">
        <v>1</v>
      </c>
      <c r="EJ4" s="28">
        <v>1</v>
      </c>
      <c r="EK4" s="28">
        <v>1</v>
      </c>
      <c r="EL4" s="28">
        <v>1</v>
      </c>
      <c r="EM4" s="28">
        <v>1</v>
      </c>
      <c r="EN4" s="28">
        <v>1</v>
      </c>
      <c r="EO4" s="28">
        <v>1</v>
      </c>
      <c r="EP4" s="28">
        <v>1</v>
      </c>
      <c r="EQ4" s="28">
        <v>1</v>
      </c>
      <c r="ER4" s="28">
        <v>1</v>
      </c>
      <c r="ES4" s="28">
        <v>1</v>
      </c>
      <c r="ET4" s="28">
        <v>1</v>
      </c>
      <c r="EU4" s="28">
        <v>1</v>
      </c>
      <c r="EV4" s="28">
        <v>1</v>
      </c>
      <c r="EW4" s="28">
        <v>1</v>
      </c>
      <c r="EX4" s="28">
        <v>1</v>
      </c>
      <c r="EY4" s="28">
        <v>1</v>
      </c>
      <c r="EZ4" s="28">
        <v>1</v>
      </c>
      <c r="FA4" s="28">
        <v>1</v>
      </c>
      <c r="FB4" s="28">
        <v>1</v>
      </c>
      <c r="FC4" s="28">
        <v>1</v>
      </c>
      <c r="FD4" s="28">
        <v>1</v>
      </c>
      <c r="FE4" s="28">
        <v>1</v>
      </c>
      <c r="FF4" s="28">
        <v>1</v>
      </c>
      <c r="FG4" s="28">
        <v>1</v>
      </c>
      <c r="FH4" s="28">
        <v>1</v>
      </c>
      <c r="FI4" s="28">
        <v>1</v>
      </c>
      <c r="FJ4" s="28">
        <v>1</v>
      </c>
      <c r="FK4" s="28">
        <v>1</v>
      </c>
      <c r="FL4" s="28">
        <v>1</v>
      </c>
      <c r="FM4" s="28">
        <v>1</v>
      </c>
      <c r="FN4" s="28">
        <v>1</v>
      </c>
      <c r="FO4" s="28">
        <v>1</v>
      </c>
      <c r="FP4" s="28">
        <v>1</v>
      </c>
      <c r="FQ4" s="28">
        <v>1</v>
      </c>
      <c r="FR4" s="28">
        <v>1</v>
      </c>
      <c r="FS4" s="28">
        <v>1</v>
      </c>
      <c r="FT4" s="28">
        <v>1</v>
      </c>
      <c r="FU4" s="28">
        <v>1</v>
      </c>
      <c r="FV4" s="28">
        <v>1</v>
      </c>
      <c r="FW4" s="28">
        <v>1</v>
      </c>
      <c r="FX4" s="28">
        <v>1</v>
      </c>
      <c r="FY4" s="28">
        <v>1</v>
      </c>
      <c r="FZ4" s="28">
        <v>1</v>
      </c>
      <c r="GA4" s="28">
        <v>1</v>
      </c>
      <c r="GB4" s="28">
        <v>1</v>
      </c>
      <c r="GC4" s="28">
        <v>1</v>
      </c>
      <c r="GD4" s="28">
        <v>1</v>
      </c>
      <c r="GE4" s="28">
        <v>1</v>
      </c>
      <c r="GF4" s="28">
        <v>1</v>
      </c>
      <c r="GG4" s="28">
        <v>1</v>
      </c>
      <c r="GH4" s="28">
        <v>1</v>
      </c>
      <c r="GI4" s="28">
        <v>1</v>
      </c>
      <c r="GJ4" s="28">
        <v>1</v>
      </c>
      <c r="GK4" s="28">
        <v>1</v>
      </c>
      <c r="GL4" s="28">
        <v>1</v>
      </c>
      <c r="GM4" s="28">
        <v>1</v>
      </c>
      <c r="GN4" s="28">
        <v>1</v>
      </c>
      <c r="GO4" s="28">
        <v>1</v>
      </c>
      <c r="GP4" s="28">
        <v>1</v>
      </c>
      <c r="GQ4" s="28">
        <v>1</v>
      </c>
      <c r="GR4" s="28">
        <v>1</v>
      </c>
      <c r="GS4" s="28">
        <v>1</v>
      </c>
      <c r="GT4" s="28">
        <v>1</v>
      </c>
      <c r="GU4" s="28">
        <v>1</v>
      </c>
      <c r="GV4" s="28">
        <v>1</v>
      </c>
      <c r="GW4" s="28">
        <v>1</v>
      </c>
      <c r="GX4" s="28">
        <v>1</v>
      </c>
      <c r="GY4" s="28">
        <v>1</v>
      </c>
      <c r="GZ4" s="28">
        <v>1</v>
      </c>
      <c r="HA4" s="28">
        <v>1</v>
      </c>
      <c r="HB4" s="28">
        <v>1</v>
      </c>
      <c r="HC4" s="28">
        <v>1</v>
      </c>
      <c r="HD4" s="28"/>
      <c r="HE4" s="33"/>
      <c r="HF4" s="32" t="s">
        <v>175</v>
      </c>
      <c r="HG4" s="32">
        <f>SUM(C$4:HB$4)</f>
        <v>208</v>
      </c>
      <c r="HH4" s="32"/>
      <c r="HI4" s="32"/>
      <c r="HJ4" s="32"/>
      <c r="HK4" s="32"/>
      <c r="HL4" s="32"/>
      <c r="HM4" s="27"/>
      <c r="HN4" s="27"/>
      <c r="HO4" s="27"/>
      <c r="HP4" s="27" t="s">
        <v>176</v>
      </c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s="39" customFormat="1" x14ac:dyDescent="0.4">
      <c r="A5" s="27" t="s">
        <v>177</v>
      </c>
      <c r="B5" s="26" t="s">
        <v>35</v>
      </c>
      <c r="C5" s="3">
        <f>ExternalDefaultDummys!C5</f>
        <v>0</v>
      </c>
      <c r="D5" s="3">
        <f>ExternalDefaultDummys!D5</f>
        <v>0</v>
      </c>
      <c r="E5" s="3">
        <f>ExternalDefaultDummys!E5</f>
        <v>0</v>
      </c>
      <c r="F5" s="3">
        <f>ExternalDefaultDummys!F5</f>
        <v>0</v>
      </c>
      <c r="G5" s="3">
        <f>ExternalDefaultDummys!G5</f>
        <v>0</v>
      </c>
      <c r="H5" s="3">
        <f>ExternalDefaultDummys!H5</f>
        <v>0</v>
      </c>
      <c r="I5" s="3">
        <f>ExternalDefaultDummys!I5</f>
        <v>0</v>
      </c>
      <c r="J5" s="3">
        <f>ExternalDefaultDummys!J5</f>
        <v>0</v>
      </c>
      <c r="K5" s="3">
        <f>ExternalDefaultDummys!K5</f>
        <v>0</v>
      </c>
      <c r="L5" s="3">
        <f>ExternalDefaultDummys!L5</f>
        <v>0</v>
      </c>
      <c r="M5" s="3">
        <f>ExternalDefaultDummys!M5</f>
        <v>0</v>
      </c>
      <c r="N5" s="3">
        <f>ExternalDefaultDummys!N5</f>
        <v>0</v>
      </c>
      <c r="O5" s="3">
        <f>ExternalDefaultDummys!O5</f>
        <v>0</v>
      </c>
      <c r="P5" s="3">
        <f>ExternalDefaultDummys!P5</f>
        <v>0</v>
      </c>
      <c r="Q5" s="3">
        <f>ExternalDefaultDummys!Q5</f>
        <v>0</v>
      </c>
      <c r="R5" s="3">
        <f>ExternalDefaultDummys!R5</f>
        <v>0</v>
      </c>
      <c r="S5" s="3">
        <f>ExternalDefaultDummys!S5</f>
        <v>0</v>
      </c>
      <c r="T5" s="3">
        <f>ExternalDefaultDummys!T5</f>
        <v>0</v>
      </c>
      <c r="U5" s="3">
        <f>ExternalDefaultDummys!U5</f>
        <v>0</v>
      </c>
      <c r="V5" s="3">
        <f>ExternalDefaultDummys!V5</f>
        <v>0</v>
      </c>
      <c r="W5" s="3">
        <f>ExternalDefaultDummys!W5</f>
        <v>0</v>
      </c>
      <c r="X5" s="3">
        <f>ExternalDefaultDummys!X5</f>
        <v>0</v>
      </c>
      <c r="Y5" s="3">
        <f>ExternalDefaultDummys!Y5</f>
        <v>0</v>
      </c>
      <c r="Z5" s="3">
        <f>ExternalDefaultDummys!Z5</f>
        <v>0</v>
      </c>
      <c r="AA5" s="3">
        <f>ExternalDefaultDummys!AA5</f>
        <v>0</v>
      </c>
      <c r="AB5" s="3">
        <f>ExternalDefaultDummys!AB5</f>
        <v>0</v>
      </c>
      <c r="AC5" s="3">
        <f>ExternalDefaultDummys!AC5</f>
        <v>0</v>
      </c>
      <c r="AD5" s="3">
        <f>ExternalDefaultDummys!AD5</f>
        <v>0</v>
      </c>
      <c r="AE5" s="3">
        <f>ExternalDefaultDummys!AE5</f>
        <v>0</v>
      </c>
      <c r="AF5" s="3">
        <f>ExternalDefaultDummys!AF5</f>
        <v>0</v>
      </c>
      <c r="AG5" s="3">
        <f>ExternalDefaultDummys!AG5</f>
        <v>0</v>
      </c>
      <c r="AH5" s="3">
        <f>ExternalDefaultDummys!AH5</f>
        <v>0</v>
      </c>
      <c r="AI5" s="3">
        <f>ExternalDefaultDummys!AI5</f>
        <v>0</v>
      </c>
      <c r="AJ5" s="3">
        <f>ExternalDefaultDummys!AJ5</f>
        <v>0</v>
      </c>
      <c r="AK5" s="3">
        <f>ExternalDefaultDummys!AK5</f>
        <v>0</v>
      </c>
      <c r="AL5" s="3">
        <f>ExternalDefaultDummys!AL5</f>
        <v>0</v>
      </c>
      <c r="AM5" s="3">
        <f>ExternalDefaultDummys!AM5</f>
        <v>0</v>
      </c>
      <c r="AN5" s="3">
        <f>ExternalDefaultDummys!AN5</f>
        <v>0</v>
      </c>
      <c r="AO5" s="3">
        <f>ExternalDefaultDummys!AO5</f>
        <v>0</v>
      </c>
      <c r="AP5" s="3">
        <f>ExternalDefaultDummys!AP5</f>
        <v>0</v>
      </c>
      <c r="AQ5" s="3">
        <f>ExternalDefaultDummys!AQ5</f>
        <v>0</v>
      </c>
      <c r="AR5" s="3">
        <f>ExternalDefaultDummys!AR5</f>
        <v>0</v>
      </c>
      <c r="AS5" s="3">
        <f>ExternalDefaultDummys!AS5</f>
        <v>0</v>
      </c>
      <c r="AT5" s="3">
        <f>ExternalDefaultDummys!AT5</f>
        <v>0</v>
      </c>
      <c r="AU5" s="3">
        <f>ExternalDefaultDummys!AU5</f>
        <v>0</v>
      </c>
      <c r="AV5" s="3">
        <f>ExternalDefaultDummys!AV5</f>
        <v>0</v>
      </c>
      <c r="AW5" s="3">
        <f>ExternalDefaultDummys!AW5</f>
        <v>0</v>
      </c>
      <c r="AX5" s="3">
        <f>ExternalDefaultDummys!AX5</f>
        <v>0</v>
      </c>
      <c r="AY5" s="3">
        <f>ExternalDefaultDummys!AY5</f>
        <v>0</v>
      </c>
      <c r="AZ5" s="3">
        <f>ExternalDefaultDummys!AZ5</f>
        <v>0</v>
      </c>
      <c r="BA5" s="3">
        <f>ExternalDefaultDummys!BA5</f>
        <v>0</v>
      </c>
      <c r="BB5" s="3">
        <f>ExternalDefaultDummys!BB5</f>
        <v>0</v>
      </c>
      <c r="BC5" s="3">
        <f>ExternalDefaultDummys!BC5</f>
        <v>0</v>
      </c>
      <c r="BD5" s="3">
        <f>ExternalDefaultDummys!BD5</f>
        <v>0</v>
      </c>
      <c r="BE5" s="3">
        <f>ExternalDefaultDummys!BE5</f>
        <v>0</v>
      </c>
      <c r="BF5" s="3">
        <f>ExternalDefaultDummys!BF5</f>
        <v>0</v>
      </c>
      <c r="BG5" s="3">
        <f>ExternalDefaultDummys!BG5</f>
        <v>0</v>
      </c>
      <c r="BH5" s="3">
        <f>ExternalDefaultDummys!BH5</f>
        <v>0</v>
      </c>
      <c r="BI5" s="3">
        <f>ExternalDefaultDummys!BI5</f>
        <v>0</v>
      </c>
      <c r="BJ5" s="3">
        <f>ExternalDefaultDummys!BJ5</f>
        <v>0</v>
      </c>
      <c r="BK5" s="3">
        <f>ExternalDefaultDummys!BK5</f>
        <v>0</v>
      </c>
      <c r="BL5" s="3">
        <f>ExternalDefaultDummys!BL5</f>
        <v>0</v>
      </c>
      <c r="BM5" s="3">
        <f>ExternalDefaultDummys!BM5</f>
        <v>0</v>
      </c>
      <c r="BN5" s="3">
        <f>ExternalDefaultDummys!BN5</f>
        <v>0</v>
      </c>
      <c r="BO5" s="3">
        <f>ExternalDefaultDummys!BO5</f>
        <v>0</v>
      </c>
      <c r="BP5" s="3">
        <f>ExternalDefaultDummys!BP5</f>
        <v>0</v>
      </c>
      <c r="BQ5" s="3">
        <f>ExternalDefaultDummys!BQ5</f>
        <v>0</v>
      </c>
      <c r="BR5" s="3">
        <f>ExternalDefaultDummys!BR5</f>
        <v>0</v>
      </c>
      <c r="BS5" s="3">
        <f>ExternalDefaultDummys!BS5</f>
        <v>0</v>
      </c>
      <c r="BT5" s="3">
        <f>ExternalDefaultDummys!BT5</f>
        <v>0</v>
      </c>
      <c r="BU5" s="3">
        <f>ExternalDefaultDummys!BU5</f>
        <v>0</v>
      </c>
      <c r="BV5" s="3">
        <f>ExternalDefaultDummys!BV5</f>
        <v>0</v>
      </c>
      <c r="BW5" s="3">
        <f>ExternalDefaultDummys!BW5</f>
        <v>0</v>
      </c>
      <c r="BX5" s="3">
        <f>ExternalDefaultDummys!BX5</f>
        <v>0</v>
      </c>
      <c r="BY5" s="3">
        <f>ExternalDefaultDummys!BY5</f>
        <v>0</v>
      </c>
      <c r="BZ5" s="3">
        <f>ExternalDefaultDummys!BZ5</f>
        <v>0</v>
      </c>
      <c r="CA5" s="3">
        <f>ExternalDefaultDummys!CA5</f>
        <v>0</v>
      </c>
      <c r="CB5" s="3">
        <f>ExternalDefaultDummys!CB5</f>
        <v>0</v>
      </c>
      <c r="CC5" s="3">
        <f>ExternalDefaultDummys!CC5</f>
        <v>0</v>
      </c>
      <c r="CD5" s="3">
        <f>ExternalDefaultDummys!CD5</f>
        <v>0</v>
      </c>
      <c r="CE5" s="3">
        <f>ExternalDefaultDummys!CE5</f>
        <v>0</v>
      </c>
      <c r="CF5" s="3">
        <f>ExternalDefaultDummys!CF5</f>
        <v>0</v>
      </c>
      <c r="CG5" s="3">
        <f>ExternalDefaultDummys!CG5</f>
        <v>0</v>
      </c>
      <c r="CH5" s="3">
        <f>ExternalDefaultDummys!CH5</f>
        <v>0</v>
      </c>
      <c r="CI5" s="3">
        <f>ExternalDefaultDummys!CI5</f>
        <v>0</v>
      </c>
      <c r="CJ5" s="3">
        <f>ExternalDefaultDummys!CJ5</f>
        <v>0</v>
      </c>
      <c r="CK5" s="3">
        <f>ExternalDefaultDummys!CK5</f>
        <v>0</v>
      </c>
      <c r="CL5" s="3">
        <f>ExternalDefaultDummys!CL5</f>
        <v>0</v>
      </c>
      <c r="CM5" s="3">
        <f>ExternalDefaultDummys!CM5</f>
        <v>0</v>
      </c>
      <c r="CN5" s="3">
        <f>ExternalDefaultDummys!CN5</f>
        <v>0</v>
      </c>
      <c r="CO5" s="3">
        <f>ExternalDefaultDummys!CO5</f>
        <v>0</v>
      </c>
      <c r="CP5" s="3">
        <f>ExternalDefaultDummys!CP5</f>
        <v>0</v>
      </c>
      <c r="CQ5" s="3">
        <f>ExternalDefaultDummys!CQ5</f>
        <v>0</v>
      </c>
      <c r="CR5" s="3">
        <f>ExternalDefaultDummys!CR5</f>
        <v>0</v>
      </c>
      <c r="CS5" s="3">
        <f>ExternalDefaultDummys!CS5</f>
        <v>0</v>
      </c>
      <c r="CT5" s="3">
        <f>ExternalDefaultDummys!CT5</f>
        <v>0</v>
      </c>
      <c r="CU5" s="3">
        <f>ExternalDefaultDummys!CU5</f>
        <v>0</v>
      </c>
      <c r="CV5" s="3">
        <f>ExternalDefaultDummys!CV5</f>
        <v>0</v>
      </c>
      <c r="CW5" s="3">
        <f>ExternalDefaultDummys!CW5</f>
        <v>0</v>
      </c>
      <c r="CX5" s="3">
        <f>ExternalDefaultDummys!CX5</f>
        <v>0</v>
      </c>
      <c r="CY5" s="3">
        <f>ExternalDefaultDummys!CY5</f>
        <v>0</v>
      </c>
      <c r="CZ5" s="3">
        <f>ExternalDefaultDummys!CZ5</f>
        <v>0</v>
      </c>
      <c r="DA5" s="3">
        <f>ExternalDefaultDummys!DA5</f>
        <v>0</v>
      </c>
      <c r="DB5" s="3">
        <f>ExternalDefaultDummys!DB5</f>
        <v>0</v>
      </c>
      <c r="DC5" s="3">
        <f>ExternalDefaultDummys!DC5</f>
        <v>0</v>
      </c>
      <c r="DD5" s="3">
        <f>ExternalDefaultDummys!DD5</f>
        <v>0</v>
      </c>
      <c r="DE5" s="3">
        <f>ExternalDefaultDummys!DE5</f>
        <v>0</v>
      </c>
      <c r="DF5" s="3">
        <f>ExternalDefaultDummys!DF5</f>
        <v>0</v>
      </c>
      <c r="DG5" s="3">
        <f>ExternalDefaultDummys!DG5</f>
        <v>0</v>
      </c>
      <c r="DH5" s="3">
        <f>ExternalDefaultDummys!DH5</f>
        <v>0</v>
      </c>
      <c r="DI5" s="3">
        <f>ExternalDefaultDummys!DI5</f>
        <v>0</v>
      </c>
      <c r="DJ5" s="3">
        <f>ExternalDefaultDummys!DJ5</f>
        <v>0</v>
      </c>
      <c r="DK5" s="3">
        <f>ExternalDefaultDummys!DK5</f>
        <v>0</v>
      </c>
      <c r="DL5" s="3">
        <f>ExternalDefaultDummys!DL5</f>
        <v>0</v>
      </c>
      <c r="DM5" s="3">
        <f>ExternalDefaultDummys!DM5</f>
        <v>0</v>
      </c>
      <c r="DN5" s="3">
        <f>ExternalDefaultDummys!DN5</f>
        <v>0</v>
      </c>
      <c r="DO5" s="3">
        <f>ExternalDefaultDummys!DO5</f>
        <v>0</v>
      </c>
      <c r="DP5" s="3">
        <f>ExternalDefaultDummys!DP5</f>
        <v>0</v>
      </c>
      <c r="DQ5" s="3">
        <f>ExternalDefaultDummys!DQ5</f>
        <v>0</v>
      </c>
      <c r="DR5" s="3">
        <f>ExternalDefaultDummys!DR5</f>
        <v>0</v>
      </c>
      <c r="DS5" s="3">
        <f>ExternalDefaultDummys!DS5</f>
        <v>0</v>
      </c>
      <c r="DT5" s="3">
        <f>ExternalDefaultDummys!DT5</f>
        <v>0</v>
      </c>
      <c r="DU5" s="3">
        <f>ExternalDefaultDummys!DU5</f>
        <v>0</v>
      </c>
      <c r="DV5" s="3">
        <f>ExternalDefaultDummys!DV5</f>
        <v>0</v>
      </c>
      <c r="DW5" s="3">
        <f>ExternalDefaultDummys!DW5</f>
        <v>0</v>
      </c>
      <c r="DX5" s="3">
        <f>ExternalDefaultDummys!DX5</f>
        <v>0</v>
      </c>
      <c r="DY5" s="3">
        <f>ExternalDefaultDummys!DY5</f>
        <v>0</v>
      </c>
      <c r="DZ5" s="3">
        <f>ExternalDefaultDummys!DZ5</f>
        <v>0</v>
      </c>
      <c r="EA5" s="3">
        <f>ExternalDefaultDummys!EA5</f>
        <v>0</v>
      </c>
      <c r="EB5" s="3">
        <f>ExternalDefaultDummys!EB5</f>
        <v>0</v>
      </c>
      <c r="EC5" s="3">
        <f>ExternalDefaultDummys!EC5</f>
        <v>0</v>
      </c>
      <c r="ED5" s="3">
        <f>ExternalDefaultDummys!ED5</f>
        <v>0</v>
      </c>
      <c r="EE5" s="3">
        <f>ExternalDefaultDummys!EE5</f>
        <v>0</v>
      </c>
      <c r="EF5" s="3">
        <f>ExternalDefaultDummys!EF5</f>
        <v>0</v>
      </c>
      <c r="EG5" s="3">
        <f>ExternalDefaultDummys!EG5</f>
        <v>0</v>
      </c>
      <c r="EH5" s="3">
        <f>ExternalDefaultDummys!EH5</f>
        <v>0</v>
      </c>
      <c r="EI5" s="3">
        <f>ExternalDefaultDummys!EI5</f>
        <v>0</v>
      </c>
      <c r="EJ5" s="3">
        <f>ExternalDefaultDummys!EJ5</f>
        <v>0</v>
      </c>
      <c r="EK5" s="3">
        <f>ExternalDefaultDummys!EK5</f>
        <v>0</v>
      </c>
      <c r="EL5" s="3">
        <f>ExternalDefaultDummys!EL5</f>
        <v>0</v>
      </c>
      <c r="EM5" s="3">
        <f>ExternalDefaultDummys!EM5</f>
        <v>0</v>
      </c>
      <c r="EN5" s="3">
        <f>ExternalDefaultDummys!EN5</f>
        <v>0</v>
      </c>
      <c r="EO5" s="3">
        <f>ExternalDefaultDummys!EO5</f>
        <v>0</v>
      </c>
      <c r="EP5" s="3">
        <f>ExternalDefaultDummys!EP5</f>
        <v>0</v>
      </c>
      <c r="EQ5" s="3">
        <f>ExternalDefaultDummys!EQ5</f>
        <v>0</v>
      </c>
      <c r="ER5" s="3">
        <f>ExternalDefaultDummys!ER5</f>
        <v>0</v>
      </c>
      <c r="ES5" s="3">
        <f>ExternalDefaultDummys!ES5</f>
        <v>0</v>
      </c>
      <c r="ET5" s="3">
        <f>ExternalDefaultDummys!ET5</f>
        <v>0</v>
      </c>
      <c r="EU5" s="3">
        <f>ExternalDefaultDummys!EU5</f>
        <v>0</v>
      </c>
      <c r="EV5" s="3">
        <f>ExternalDefaultDummys!EV5</f>
        <v>0</v>
      </c>
      <c r="EW5" s="3">
        <f>ExternalDefaultDummys!EW5</f>
        <v>0</v>
      </c>
      <c r="EX5" s="3">
        <f>ExternalDefaultDummys!EX5</f>
        <v>0</v>
      </c>
      <c r="EY5" s="3">
        <f>ExternalDefaultDummys!EY5</f>
        <v>0</v>
      </c>
      <c r="EZ5" s="3">
        <f>ExternalDefaultDummys!EZ5</f>
        <v>0</v>
      </c>
      <c r="FA5" s="3">
        <f>ExternalDefaultDummys!FA5</f>
        <v>0</v>
      </c>
      <c r="FB5" s="3">
        <f>ExternalDefaultDummys!FB5</f>
        <v>0</v>
      </c>
      <c r="FC5" s="3">
        <f>ExternalDefaultDummys!FC5</f>
        <v>0</v>
      </c>
      <c r="FD5" s="3">
        <f>ExternalDefaultDummys!FD5</f>
        <v>0</v>
      </c>
      <c r="FE5" s="3">
        <f>ExternalDefaultDummys!FE5</f>
        <v>0</v>
      </c>
      <c r="FF5" s="3">
        <f>ExternalDefaultDummys!FF5</f>
        <v>0</v>
      </c>
      <c r="FG5" s="3">
        <f>ExternalDefaultDummys!FG5</f>
        <v>0</v>
      </c>
      <c r="FH5" s="3">
        <f>ExternalDefaultDummys!FH5</f>
        <v>0</v>
      </c>
      <c r="FI5" s="40">
        <f>ExternalDefaultDummys!FI5</f>
        <v>0</v>
      </c>
      <c r="FJ5" s="3">
        <f>ExternalDefaultDummys!FJ5</f>
        <v>0</v>
      </c>
      <c r="FK5" s="3">
        <f>ExternalDefaultDummys!FK5</f>
        <v>0</v>
      </c>
      <c r="FL5" s="3">
        <f>ExternalDefaultDummys!FL5</f>
        <v>0</v>
      </c>
      <c r="FM5" s="3">
        <f>ExternalDefaultDummys!FM5</f>
        <v>0</v>
      </c>
      <c r="FN5" s="3">
        <f>ExternalDefaultDummys!FN5</f>
        <v>0</v>
      </c>
      <c r="FO5" s="3">
        <f>ExternalDefaultDummys!FO5</f>
        <v>0</v>
      </c>
      <c r="FP5" s="3">
        <f>ExternalDefaultDummys!FP5</f>
        <v>0</v>
      </c>
      <c r="FQ5" s="3">
        <f>ExternalDefaultDummys!FQ5</f>
        <v>0</v>
      </c>
      <c r="FR5" s="3">
        <f>ExternalDefaultDummys!FR5</f>
        <v>0</v>
      </c>
      <c r="FS5" s="3">
        <f>ExternalDefaultDummys!FS5</f>
        <v>0</v>
      </c>
      <c r="FT5" s="3">
        <f>ExternalDefaultDummys!FT5</f>
        <v>0</v>
      </c>
      <c r="FU5" s="3">
        <f>ExternalDefaultDummys!FU5</f>
        <v>0</v>
      </c>
      <c r="FV5" s="3">
        <f>ExternalDefaultDummys!FV5</f>
        <v>0</v>
      </c>
      <c r="FW5" s="3">
        <f>ExternalDefaultDummys!FW5</f>
        <v>0</v>
      </c>
      <c r="FX5" s="3">
        <f>ExternalDefaultDummys!FX5</f>
        <v>0</v>
      </c>
      <c r="FY5" s="3">
        <f>ExternalDefaultDummys!FY5</f>
        <v>0</v>
      </c>
      <c r="FZ5" s="3">
        <f>ExternalDefaultDummys!FZ5</f>
        <v>0</v>
      </c>
      <c r="GA5" s="3">
        <f>ExternalDefaultDummys!GA5</f>
        <v>0</v>
      </c>
      <c r="GB5" s="3">
        <f>ExternalDefaultDummys!GB5</f>
        <v>0</v>
      </c>
      <c r="GC5" s="3">
        <f>ExternalDefaultDummys!GC5</f>
        <v>0</v>
      </c>
      <c r="GD5" s="3">
        <f>ExternalDefaultDummys!GD5</f>
        <v>0</v>
      </c>
      <c r="GE5" s="3">
        <f>ExternalDefaultDummys!GE5</f>
        <v>0</v>
      </c>
      <c r="GF5" s="3">
        <f>ExternalDefaultDummys!GF5</f>
        <v>0</v>
      </c>
      <c r="GG5" s="3">
        <f>ExternalDefaultDummys!GG5</f>
        <v>0</v>
      </c>
      <c r="GH5" s="3">
        <f>ExternalDefaultDummys!GH5</f>
        <v>0</v>
      </c>
      <c r="GI5" s="3">
        <f>ExternalDefaultDummys!GI5</f>
        <v>0</v>
      </c>
      <c r="GJ5" s="3">
        <f>ExternalDefaultDummys!GJ5</f>
        <v>0</v>
      </c>
      <c r="GK5" s="3">
        <f>ExternalDefaultDummys!GK5</f>
        <v>0</v>
      </c>
      <c r="GL5" s="41">
        <f>ExternalDefaultDummys!GL5</f>
        <v>1</v>
      </c>
      <c r="GM5" s="41">
        <f>ExternalDefaultDummys!GM5</f>
        <v>1</v>
      </c>
      <c r="GN5" s="41">
        <f>ExternalDefaultDummys!GN5</f>
        <v>1</v>
      </c>
      <c r="GO5" s="41">
        <f>ExternalDefaultDummys!GO5</f>
        <v>1</v>
      </c>
      <c r="GP5" s="41">
        <f>ExternalDefaultDummys!GP5</f>
        <v>1</v>
      </c>
      <c r="GQ5" s="41">
        <f>ExternalDefaultDummys!GQ5</f>
        <v>1</v>
      </c>
      <c r="GR5" s="3">
        <f>ExternalDefaultDummys!GR5</f>
        <v>0</v>
      </c>
      <c r="GS5" s="3">
        <f>ExternalDefaultDummys!GS5</f>
        <v>0</v>
      </c>
      <c r="GT5" s="3">
        <f>ExternalDefaultDummys!GT5</f>
        <v>0</v>
      </c>
      <c r="GU5" s="26">
        <f>ExternalDefaultDummys!GU5</f>
        <v>0</v>
      </c>
      <c r="GV5" s="26">
        <f>ExternalDefaultDummys!GV5</f>
        <v>0</v>
      </c>
      <c r="GW5" s="26">
        <f>ExternalDefaultDummys!GW5</f>
        <v>0</v>
      </c>
      <c r="GX5" s="26">
        <f>ExternalDefaultDummys!GX5</f>
        <v>0</v>
      </c>
      <c r="GY5" s="26">
        <f>ExternalDefaultDummys!GY5</f>
        <v>0</v>
      </c>
      <c r="GZ5" s="26">
        <f>ExternalDefaultDummys!GZ5</f>
        <v>0</v>
      </c>
      <c r="HA5" s="26">
        <f>ExternalDefaultDummys!HA5</f>
        <v>0</v>
      </c>
      <c r="HB5" s="26">
        <f>ExternalDefaultDummys!HB5</f>
        <v>0</v>
      </c>
      <c r="HC5" s="26">
        <f>ExternalDefaultDummys!HC5</f>
        <v>0</v>
      </c>
      <c r="HD5" s="26"/>
      <c r="HE5" s="42">
        <v>12</v>
      </c>
      <c r="HF5" s="26">
        <v>1962</v>
      </c>
      <c r="HG5" s="26">
        <f>SUM(FI$4:HA$4)</f>
        <v>45</v>
      </c>
      <c r="HH5" s="3">
        <f>SUM(C5:$HA5)</f>
        <v>6</v>
      </c>
      <c r="HI5" s="43">
        <f t="shared" ref="HI5:HI18" si="1">100*HH5/HG5</f>
        <v>13.333333333333334</v>
      </c>
      <c r="HJ5" s="44">
        <v>0.23</v>
      </c>
      <c r="HK5" s="3">
        <v>0.27</v>
      </c>
      <c r="HL5" s="45">
        <v>0.24434715520679767</v>
      </c>
      <c r="HM5" s="3">
        <v>1</v>
      </c>
      <c r="HN5" s="3"/>
      <c r="HO5" s="3">
        <v>1800</v>
      </c>
      <c r="HP5" s="46">
        <f>Inflation_1800_2006!EH9</f>
        <v>23.809523809523807</v>
      </c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s="39" customFormat="1" x14ac:dyDescent="0.4">
      <c r="A6" s="26"/>
      <c r="B6" s="26" t="s">
        <v>36</v>
      </c>
      <c r="C6" s="3">
        <f>ExternalDefaultDummys!C6</f>
        <v>0</v>
      </c>
      <c r="D6" s="3">
        <f>ExternalDefaultDummys!D6</f>
        <v>0</v>
      </c>
      <c r="E6" s="3">
        <f>ExternalDefaultDummys!E6</f>
        <v>0</v>
      </c>
      <c r="F6" s="3">
        <f>ExternalDefaultDummys!F6</f>
        <v>0</v>
      </c>
      <c r="G6" s="3">
        <f>ExternalDefaultDummys!G6</f>
        <v>0</v>
      </c>
      <c r="H6" s="3">
        <f>ExternalDefaultDummys!H6</f>
        <v>0</v>
      </c>
      <c r="I6" s="3">
        <f>ExternalDefaultDummys!I6</f>
        <v>0</v>
      </c>
      <c r="J6" s="3">
        <f>ExternalDefaultDummys!J6</f>
        <v>0</v>
      </c>
      <c r="K6" s="3">
        <f>ExternalDefaultDummys!K6</f>
        <v>0</v>
      </c>
      <c r="L6" s="3">
        <f>ExternalDefaultDummys!L6</f>
        <v>0</v>
      </c>
      <c r="M6" s="3">
        <f>ExternalDefaultDummys!M6</f>
        <v>0</v>
      </c>
      <c r="N6" s="3">
        <f>ExternalDefaultDummys!N6</f>
        <v>0</v>
      </c>
      <c r="O6" s="3">
        <f>ExternalDefaultDummys!O6</f>
        <v>0</v>
      </c>
      <c r="P6" s="3">
        <f>ExternalDefaultDummys!P6</f>
        <v>0</v>
      </c>
      <c r="Q6" s="3">
        <f>ExternalDefaultDummys!Q6</f>
        <v>0</v>
      </c>
      <c r="R6" s="3">
        <f>ExternalDefaultDummys!R6</f>
        <v>0</v>
      </c>
      <c r="S6" s="3">
        <f>ExternalDefaultDummys!S6</f>
        <v>0</v>
      </c>
      <c r="T6" s="3">
        <f>ExternalDefaultDummys!T6</f>
        <v>0</v>
      </c>
      <c r="U6" s="3">
        <f>ExternalDefaultDummys!U6</f>
        <v>0</v>
      </c>
      <c r="V6" s="3">
        <f>ExternalDefaultDummys!V6</f>
        <v>0</v>
      </c>
      <c r="W6" s="3">
        <f>ExternalDefaultDummys!W6</f>
        <v>0</v>
      </c>
      <c r="X6" s="3">
        <f>ExternalDefaultDummys!X6</f>
        <v>0</v>
      </c>
      <c r="Y6" s="3">
        <f>ExternalDefaultDummys!Y6</f>
        <v>0</v>
      </c>
      <c r="Z6" s="3">
        <f>ExternalDefaultDummys!Z6</f>
        <v>0</v>
      </c>
      <c r="AA6" s="3">
        <f>ExternalDefaultDummys!AA6</f>
        <v>0</v>
      </c>
      <c r="AB6" s="3">
        <f>ExternalDefaultDummys!AB6</f>
        <v>0</v>
      </c>
      <c r="AC6" s="3">
        <f>ExternalDefaultDummys!AC6</f>
        <v>0</v>
      </c>
      <c r="AD6" s="3">
        <f>ExternalDefaultDummys!AD6</f>
        <v>0</v>
      </c>
      <c r="AE6" s="3">
        <f>ExternalDefaultDummys!AE6</f>
        <v>0</v>
      </c>
      <c r="AF6" s="3">
        <f>ExternalDefaultDummys!AF6</f>
        <v>0</v>
      </c>
      <c r="AG6" s="3">
        <f>ExternalDefaultDummys!AG6</f>
        <v>0</v>
      </c>
      <c r="AH6" s="3">
        <f>ExternalDefaultDummys!AH6</f>
        <v>0</v>
      </c>
      <c r="AI6" s="3">
        <f>ExternalDefaultDummys!AI6</f>
        <v>0</v>
      </c>
      <c r="AJ6" s="3">
        <f>ExternalDefaultDummys!AJ6</f>
        <v>0</v>
      </c>
      <c r="AK6" s="3">
        <f>ExternalDefaultDummys!AK6</f>
        <v>0</v>
      </c>
      <c r="AL6" s="3">
        <f>ExternalDefaultDummys!AL6</f>
        <v>0</v>
      </c>
      <c r="AM6" s="3">
        <f>ExternalDefaultDummys!AM6</f>
        <v>0</v>
      </c>
      <c r="AN6" s="3">
        <f>ExternalDefaultDummys!AN6</f>
        <v>0</v>
      </c>
      <c r="AO6" s="3">
        <f>ExternalDefaultDummys!AO6</f>
        <v>0</v>
      </c>
      <c r="AP6" s="3">
        <f>ExternalDefaultDummys!AP6</f>
        <v>0</v>
      </c>
      <c r="AQ6" s="3">
        <f>ExternalDefaultDummys!AQ6</f>
        <v>0</v>
      </c>
      <c r="AR6" s="3">
        <f>ExternalDefaultDummys!AR6</f>
        <v>0</v>
      </c>
      <c r="AS6" s="3">
        <f>ExternalDefaultDummys!AS6</f>
        <v>0</v>
      </c>
      <c r="AT6" s="3">
        <f>ExternalDefaultDummys!AT6</f>
        <v>0</v>
      </c>
      <c r="AU6" s="3">
        <f>ExternalDefaultDummys!AU6</f>
        <v>0</v>
      </c>
      <c r="AV6" s="3">
        <f>ExternalDefaultDummys!AV6</f>
        <v>0</v>
      </c>
      <c r="AW6" s="3">
        <f>ExternalDefaultDummys!AW6</f>
        <v>0</v>
      </c>
      <c r="AX6" s="3">
        <f>ExternalDefaultDummys!AX6</f>
        <v>0</v>
      </c>
      <c r="AY6" s="3">
        <f>ExternalDefaultDummys!AY6</f>
        <v>0</v>
      </c>
      <c r="AZ6" s="3">
        <f>ExternalDefaultDummys!AZ6</f>
        <v>0</v>
      </c>
      <c r="BA6" s="3">
        <f>ExternalDefaultDummys!BA6</f>
        <v>0</v>
      </c>
      <c r="BB6" s="3">
        <f>ExternalDefaultDummys!BB6</f>
        <v>0</v>
      </c>
      <c r="BC6" s="3">
        <f>ExternalDefaultDummys!BC6</f>
        <v>0</v>
      </c>
      <c r="BD6" s="3">
        <f>ExternalDefaultDummys!BD6</f>
        <v>0</v>
      </c>
      <c r="BE6" s="3">
        <f>ExternalDefaultDummys!BE6</f>
        <v>0</v>
      </c>
      <c r="BF6" s="3">
        <f>ExternalDefaultDummys!BF6</f>
        <v>0</v>
      </c>
      <c r="BG6" s="3">
        <f>ExternalDefaultDummys!BG6</f>
        <v>0</v>
      </c>
      <c r="BH6" s="3">
        <f>ExternalDefaultDummys!BH6</f>
        <v>0</v>
      </c>
      <c r="BI6" s="3">
        <f>ExternalDefaultDummys!BI6</f>
        <v>0</v>
      </c>
      <c r="BJ6" s="3">
        <f>ExternalDefaultDummys!BJ6</f>
        <v>0</v>
      </c>
      <c r="BK6" s="3">
        <f>ExternalDefaultDummys!BK6</f>
        <v>0</v>
      </c>
      <c r="BL6" s="3">
        <f>ExternalDefaultDummys!BL6</f>
        <v>0</v>
      </c>
      <c r="BM6" s="3">
        <f>ExternalDefaultDummys!BM6</f>
        <v>0</v>
      </c>
      <c r="BN6" s="3">
        <f>ExternalDefaultDummys!BN6</f>
        <v>0</v>
      </c>
      <c r="BO6" s="3">
        <f>ExternalDefaultDummys!BO6</f>
        <v>0</v>
      </c>
      <c r="BP6" s="3">
        <f>ExternalDefaultDummys!BP6</f>
        <v>0</v>
      </c>
      <c r="BQ6" s="3">
        <f>ExternalDefaultDummys!BQ6</f>
        <v>0</v>
      </c>
      <c r="BR6" s="3">
        <f>ExternalDefaultDummys!BR6</f>
        <v>0</v>
      </c>
      <c r="BS6" s="3">
        <f>ExternalDefaultDummys!BS6</f>
        <v>0</v>
      </c>
      <c r="BT6" s="3">
        <f>ExternalDefaultDummys!BT6</f>
        <v>0</v>
      </c>
      <c r="BU6" s="3">
        <f>ExternalDefaultDummys!BU6</f>
        <v>0</v>
      </c>
      <c r="BV6" s="3">
        <f>ExternalDefaultDummys!BV6</f>
        <v>0</v>
      </c>
      <c r="BW6" s="3">
        <f>ExternalDefaultDummys!BW6</f>
        <v>0</v>
      </c>
      <c r="BX6" s="3">
        <f>ExternalDefaultDummys!BX6</f>
        <v>0</v>
      </c>
      <c r="BY6" s="3">
        <f>ExternalDefaultDummys!BY6</f>
        <v>0</v>
      </c>
      <c r="BZ6" s="3">
        <f>ExternalDefaultDummys!BZ6</f>
        <v>0</v>
      </c>
      <c r="CA6" s="3">
        <f>ExternalDefaultDummys!CA6</f>
        <v>0</v>
      </c>
      <c r="CB6" s="3">
        <f>ExternalDefaultDummys!CB6</f>
        <v>0</v>
      </c>
      <c r="CC6" s="3">
        <f>ExternalDefaultDummys!CC6</f>
        <v>0</v>
      </c>
      <c r="CD6" s="3">
        <f>ExternalDefaultDummys!CD6</f>
        <v>0</v>
      </c>
      <c r="CE6" s="3">
        <f>ExternalDefaultDummys!CE6</f>
        <v>0</v>
      </c>
      <c r="CF6" s="3">
        <f>ExternalDefaultDummys!CF6</f>
        <v>0</v>
      </c>
      <c r="CG6" s="3">
        <f>ExternalDefaultDummys!CG6</f>
        <v>0</v>
      </c>
      <c r="CH6" s="3">
        <f>ExternalDefaultDummys!CH6</f>
        <v>0</v>
      </c>
      <c r="CI6" s="3">
        <f>ExternalDefaultDummys!CI6</f>
        <v>0</v>
      </c>
      <c r="CJ6" s="3">
        <f>ExternalDefaultDummys!CJ6</f>
        <v>0</v>
      </c>
      <c r="CK6" s="3">
        <f>ExternalDefaultDummys!CK6</f>
        <v>0</v>
      </c>
      <c r="CL6" s="3">
        <f>ExternalDefaultDummys!CL6</f>
        <v>0</v>
      </c>
      <c r="CM6" s="3">
        <f>ExternalDefaultDummys!CM6</f>
        <v>0</v>
      </c>
      <c r="CN6" s="3">
        <f>ExternalDefaultDummys!CN6</f>
        <v>0</v>
      </c>
      <c r="CO6" s="3">
        <f>ExternalDefaultDummys!CO6</f>
        <v>0</v>
      </c>
      <c r="CP6" s="3">
        <f>ExternalDefaultDummys!CP6</f>
        <v>0</v>
      </c>
      <c r="CQ6" s="3">
        <f>ExternalDefaultDummys!CQ6</f>
        <v>0</v>
      </c>
      <c r="CR6" s="3">
        <f>ExternalDefaultDummys!CR6</f>
        <v>0</v>
      </c>
      <c r="CS6" s="3">
        <f>ExternalDefaultDummys!CS6</f>
        <v>0</v>
      </c>
      <c r="CT6" s="3">
        <f>ExternalDefaultDummys!CT6</f>
        <v>0</v>
      </c>
      <c r="CU6" s="3">
        <f>ExternalDefaultDummys!CU6</f>
        <v>0</v>
      </c>
      <c r="CV6" s="3">
        <f>ExternalDefaultDummys!CV6</f>
        <v>0</v>
      </c>
      <c r="CW6" s="3">
        <f>ExternalDefaultDummys!CW6</f>
        <v>0</v>
      </c>
      <c r="CX6" s="3">
        <f>ExternalDefaultDummys!CX6</f>
        <v>0</v>
      </c>
      <c r="CY6" s="3">
        <f>ExternalDefaultDummys!CY6</f>
        <v>0</v>
      </c>
      <c r="CZ6" s="3">
        <f>ExternalDefaultDummys!CZ6</f>
        <v>0</v>
      </c>
      <c r="DA6" s="3">
        <f>ExternalDefaultDummys!DA6</f>
        <v>0</v>
      </c>
      <c r="DB6" s="3">
        <f>ExternalDefaultDummys!DB6</f>
        <v>0</v>
      </c>
      <c r="DC6" s="3">
        <f>ExternalDefaultDummys!DC6</f>
        <v>0</v>
      </c>
      <c r="DD6" s="3">
        <f>ExternalDefaultDummys!DD6</f>
        <v>0</v>
      </c>
      <c r="DE6" s="3">
        <f>ExternalDefaultDummys!DE6</f>
        <v>0</v>
      </c>
      <c r="DF6" s="3">
        <f>ExternalDefaultDummys!DF6</f>
        <v>0</v>
      </c>
      <c r="DG6" s="3">
        <f>ExternalDefaultDummys!DG6</f>
        <v>0</v>
      </c>
      <c r="DH6" s="3">
        <f>ExternalDefaultDummys!DH6</f>
        <v>0</v>
      </c>
      <c r="DI6" s="3">
        <f>ExternalDefaultDummys!DI6</f>
        <v>0</v>
      </c>
      <c r="DJ6" s="3">
        <f>ExternalDefaultDummys!DJ6</f>
        <v>0</v>
      </c>
      <c r="DK6" s="3">
        <f>ExternalDefaultDummys!DK6</f>
        <v>0</v>
      </c>
      <c r="DL6" s="3">
        <f>ExternalDefaultDummys!DL6</f>
        <v>0</v>
      </c>
      <c r="DM6" s="3">
        <f>ExternalDefaultDummys!DM6</f>
        <v>0</v>
      </c>
      <c r="DN6" s="3">
        <f>ExternalDefaultDummys!DN6</f>
        <v>0</v>
      </c>
      <c r="DO6" s="3">
        <f>ExternalDefaultDummys!DO6</f>
        <v>0</v>
      </c>
      <c r="DP6" s="3">
        <f>ExternalDefaultDummys!DP6</f>
        <v>0</v>
      </c>
      <c r="DQ6" s="3">
        <f>ExternalDefaultDummys!DQ6</f>
        <v>0</v>
      </c>
      <c r="DR6" s="3">
        <f>ExternalDefaultDummys!DR6</f>
        <v>0</v>
      </c>
      <c r="DS6" s="3">
        <f>ExternalDefaultDummys!DS6</f>
        <v>0</v>
      </c>
      <c r="DT6" s="3">
        <f>ExternalDefaultDummys!DT6</f>
        <v>0</v>
      </c>
      <c r="DU6" s="3">
        <f>ExternalDefaultDummys!DU6</f>
        <v>0</v>
      </c>
      <c r="DV6" s="3">
        <f>ExternalDefaultDummys!DV6</f>
        <v>0</v>
      </c>
      <c r="DW6" s="3">
        <f>ExternalDefaultDummys!DW6</f>
        <v>0</v>
      </c>
      <c r="DX6" s="3">
        <f>ExternalDefaultDummys!DX6</f>
        <v>0</v>
      </c>
      <c r="DY6" s="3">
        <f>ExternalDefaultDummys!DY6</f>
        <v>0</v>
      </c>
      <c r="DZ6" s="3">
        <f>ExternalDefaultDummys!DZ6</f>
        <v>0</v>
      </c>
      <c r="EA6" s="3">
        <f>ExternalDefaultDummys!EA6</f>
        <v>0</v>
      </c>
      <c r="EB6" s="3">
        <f>ExternalDefaultDummys!EB6</f>
        <v>0</v>
      </c>
      <c r="EC6" s="3">
        <f>ExternalDefaultDummys!EC6</f>
        <v>0</v>
      </c>
      <c r="ED6" s="3">
        <f>ExternalDefaultDummys!ED6</f>
        <v>0</v>
      </c>
      <c r="EE6" s="3">
        <f>ExternalDefaultDummys!EE6</f>
        <v>0</v>
      </c>
      <c r="EF6" s="3">
        <f>ExternalDefaultDummys!EF6</f>
        <v>0</v>
      </c>
      <c r="EG6" s="3">
        <f>ExternalDefaultDummys!EG6</f>
        <v>0</v>
      </c>
      <c r="EH6" s="3">
        <f>ExternalDefaultDummys!EH6</f>
        <v>0</v>
      </c>
      <c r="EI6" s="3">
        <f>ExternalDefaultDummys!EI6</f>
        <v>0</v>
      </c>
      <c r="EJ6" s="3">
        <f>ExternalDefaultDummys!EJ6</f>
        <v>0</v>
      </c>
      <c r="EK6" s="3">
        <f>ExternalDefaultDummys!EK6</f>
        <v>0</v>
      </c>
      <c r="EL6" s="3">
        <f>ExternalDefaultDummys!EL6</f>
        <v>0</v>
      </c>
      <c r="EM6" s="3">
        <f>ExternalDefaultDummys!EM6</f>
        <v>0</v>
      </c>
      <c r="EN6" s="3">
        <f>ExternalDefaultDummys!EN6</f>
        <v>0</v>
      </c>
      <c r="EO6" s="3">
        <f>ExternalDefaultDummys!EO6</f>
        <v>0</v>
      </c>
      <c r="EP6" s="3">
        <f>ExternalDefaultDummys!EP6</f>
        <v>0</v>
      </c>
      <c r="EQ6" s="3">
        <f>ExternalDefaultDummys!EQ6</f>
        <v>0</v>
      </c>
      <c r="ER6" s="3">
        <f>ExternalDefaultDummys!ER6</f>
        <v>0</v>
      </c>
      <c r="ES6" s="3">
        <f>ExternalDefaultDummys!ES6</f>
        <v>0</v>
      </c>
      <c r="ET6" s="3">
        <f>ExternalDefaultDummys!ET6</f>
        <v>0</v>
      </c>
      <c r="EU6" s="3">
        <f>ExternalDefaultDummys!EU6</f>
        <v>0</v>
      </c>
      <c r="EV6" s="3">
        <f>ExternalDefaultDummys!EV6</f>
        <v>0</v>
      </c>
      <c r="EW6" s="3">
        <f>ExternalDefaultDummys!EW6</f>
        <v>0</v>
      </c>
      <c r="EX6" s="3">
        <f>ExternalDefaultDummys!EX6</f>
        <v>0</v>
      </c>
      <c r="EY6" s="3">
        <f>ExternalDefaultDummys!EY6</f>
        <v>0</v>
      </c>
      <c r="EZ6" s="3">
        <f>ExternalDefaultDummys!EZ6</f>
        <v>0</v>
      </c>
      <c r="FA6" s="3">
        <f>ExternalDefaultDummys!FA6</f>
        <v>0</v>
      </c>
      <c r="FB6" s="3">
        <f>ExternalDefaultDummys!FB6</f>
        <v>0</v>
      </c>
      <c r="FC6" s="3">
        <f>ExternalDefaultDummys!FC6</f>
        <v>0</v>
      </c>
      <c r="FD6" s="3">
        <f>ExternalDefaultDummys!FD6</f>
        <v>0</v>
      </c>
      <c r="FE6" s="3">
        <f>ExternalDefaultDummys!FE6</f>
        <v>0</v>
      </c>
      <c r="FF6" s="3">
        <f>ExternalDefaultDummys!FF6</f>
        <v>0</v>
      </c>
      <c r="FG6" s="3">
        <f>ExternalDefaultDummys!FG6</f>
        <v>0</v>
      </c>
      <c r="FH6" s="3">
        <f>ExternalDefaultDummys!FH6</f>
        <v>0</v>
      </c>
      <c r="FI6" s="3">
        <f>ExternalDefaultDummys!FI6</f>
        <v>0</v>
      </c>
      <c r="FJ6" s="3">
        <f>ExternalDefaultDummys!FJ6</f>
        <v>0</v>
      </c>
      <c r="FK6" s="3">
        <f>ExternalDefaultDummys!FK6</f>
        <v>0</v>
      </c>
      <c r="FL6" s="3">
        <f>ExternalDefaultDummys!FL6</f>
        <v>0</v>
      </c>
      <c r="FM6" s="3">
        <f>ExternalDefaultDummys!FM6</f>
        <v>0</v>
      </c>
      <c r="FN6" s="3">
        <f>ExternalDefaultDummys!FN6</f>
        <v>0</v>
      </c>
      <c r="FO6" s="3">
        <f>ExternalDefaultDummys!FO6</f>
        <v>0</v>
      </c>
      <c r="FP6" s="3">
        <f>ExternalDefaultDummys!FP6</f>
        <v>0</v>
      </c>
      <c r="FQ6" s="3">
        <f>ExternalDefaultDummys!FQ6</f>
        <v>0</v>
      </c>
      <c r="FR6" s="3">
        <f>ExternalDefaultDummys!FR6</f>
        <v>0</v>
      </c>
      <c r="FS6" s="3">
        <f>ExternalDefaultDummys!FS6</f>
        <v>0</v>
      </c>
      <c r="FT6" s="3">
        <f>ExternalDefaultDummys!FT6</f>
        <v>0</v>
      </c>
      <c r="FU6" s="3">
        <f>ExternalDefaultDummys!FU6</f>
        <v>0</v>
      </c>
      <c r="FV6" s="40">
        <f>ExternalDefaultDummys!FV6</f>
        <v>0</v>
      </c>
      <c r="FW6" s="3">
        <f>ExternalDefaultDummys!FW6</f>
        <v>0</v>
      </c>
      <c r="FX6" s="3">
        <f>ExternalDefaultDummys!FX6</f>
        <v>0</v>
      </c>
      <c r="FY6" s="3">
        <f>ExternalDefaultDummys!FY6</f>
        <v>0</v>
      </c>
      <c r="FZ6" s="3">
        <f>ExternalDefaultDummys!FZ6</f>
        <v>0</v>
      </c>
      <c r="GA6" s="3">
        <f>ExternalDefaultDummys!GA6</f>
        <v>0</v>
      </c>
      <c r="GB6" s="3">
        <f>ExternalDefaultDummys!GB6</f>
        <v>0</v>
      </c>
      <c r="GC6" s="3">
        <f>ExternalDefaultDummys!GC6</f>
        <v>0</v>
      </c>
      <c r="GD6" s="3">
        <f>ExternalDefaultDummys!GD6</f>
        <v>0</v>
      </c>
      <c r="GE6" s="3">
        <f>ExternalDefaultDummys!GE6</f>
        <v>0</v>
      </c>
      <c r="GF6" s="41">
        <f>ExternalDefaultDummys!GF6</f>
        <v>1</v>
      </c>
      <c r="GG6" s="41">
        <f>ExternalDefaultDummys!GG6</f>
        <v>1</v>
      </c>
      <c r="GH6" s="41">
        <f>ExternalDefaultDummys!GH6</f>
        <v>1</v>
      </c>
      <c r="GI6" s="41">
        <f>ExternalDefaultDummys!GI6</f>
        <v>1</v>
      </c>
      <c r="GJ6" s="41">
        <f>ExternalDefaultDummys!GJ6</f>
        <v>1</v>
      </c>
      <c r="GK6" s="41">
        <f>ExternalDefaultDummys!GK6</f>
        <v>1</v>
      </c>
      <c r="GL6" s="41">
        <f>ExternalDefaultDummys!GL6</f>
        <v>1</v>
      </c>
      <c r="GM6" s="41">
        <f>ExternalDefaultDummys!GM6</f>
        <v>1</v>
      </c>
      <c r="GN6" s="41">
        <f>ExternalDefaultDummys!GN6</f>
        <v>1</v>
      </c>
      <c r="GO6" s="41">
        <f>ExternalDefaultDummys!GO6</f>
        <v>1</v>
      </c>
      <c r="GP6" s="41">
        <f>ExternalDefaultDummys!GP6</f>
        <v>1</v>
      </c>
      <c r="GQ6" s="41">
        <f>ExternalDefaultDummys!GQ6</f>
        <v>1</v>
      </c>
      <c r="GR6" s="41">
        <f>ExternalDefaultDummys!GR6</f>
        <v>1</v>
      </c>
      <c r="GS6" s="41">
        <f>ExternalDefaultDummys!GS6</f>
        <v>1</v>
      </c>
      <c r="GT6" s="41">
        <f>ExternalDefaultDummys!GT6</f>
        <v>1</v>
      </c>
      <c r="GU6" s="41">
        <f>ExternalDefaultDummys!GU6</f>
        <v>1</v>
      </c>
      <c r="GV6" s="41">
        <f>ExternalDefaultDummys!GV6</f>
        <v>1</v>
      </c>
      <c r="GW6" s="41">
        <f>ExternalDefaultDummys!GW6</f>
        <v>1</v>
      </c>
      <c r="GX6" s="41">
        <f>ExternalDefaultDummys!GX6</f>
        <v>1</v>
      </c>
      <c r="GY6" s="26">
        <f>ExternalDefaultDummys!GY6</f>
        <v>0</v>
      </c>
      <c r="GZ6" s="26">
        <f>ExternalDefaultDummys!GZ6</f>
        <v>0</v>
      </c>
      <c r="HA6" s="26">
        <f>ExternalDefaultDummys!HA6</f>
        <v>0</v>
      </c>
      <c r="HB6" s="26">
        <f>ExternalDefaultDummys!HB6</f>
        <v>0</v>
      </c>
      <c r="HC6" s="26">
        <f>ExternalDefaultDummys!HC6</f>
        <v>0</v>
      </c>
      <c r="HD6" s="26"/>
      <c r="HE6" s="42">
        <v>5</v>
      </c>
      <c r="HF6" s="26">
        <v>1975</v>
      </c>
      <c r="HG6" s="26">
        <f>SUM(FV$4:HA$4)</f>
        <v>32</v>
      </c>
      <c r="HH6" s="3">
        <f t="shared" ref="HH6:HH69" si="2">SUM(C6:HA6)</f>
        <v>19</v>
      </c>
      <c r="HI6" s="43">
        <f t="shared" si="1"/>
        <v>59.375</v>
      </c>
      <c r="HJ6" s="44">
        <v>0</v>
      </c>
      <c r="HK6" s="45">
        <v>0.03</v>
      </c>
      <c r="HL6" s="45">
        <v>2.3964523937624476E-2</v>
      </c>
      <c r="HM6" s="3">
        <f>HM5+1</f>
        <v>2</v>
      </c>
      <c r="HN6" s="3"/>
      <c r="HO6" s="3">
        <f>HO5+1</f>
        <v>1801</v>
      </c>
      <c r="HP6" s="46">
        <f>Inflation_1800_2006!EH10</f>
        <v>14.285714285714285</v>
      </c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39" customFormat="1" x14ac:dyDescent="0.4">
      <c r="A7" s="26"/>
      <c r="B7" s="26" t="s">
        <v>37</v>
      </c>
      <c r="C7" s="3">
        <f>ExternalDefaultDummys!C7</f>
        <v>0</v>
      </c>
      <c r="D7" s="3">
        <f>ExternalDefaultDummys!D7</f>
        <v>0</v>
      </c>
      <c r="E7" s="3">
        <f>ExternalDefaultDummys!E7</f>
        <v>0</v>
      </c>
      <c r="F7" s="3">
        <f>ExternalDefaultDummys!F7</f>
        <v>0</v>
      </c>
      <c r="G7" s="3">
        <f>ExternalDefaultDummys!G7</f>
        <v>0</v>
      </c>
      <c r="H7" s="3">
        <f>ExternalDefaultDummys!H7</f>
        <v>0</v>
      </c>
      <c r="I7" s="3">
        <f>ExternalDefaultDummys!I7</f>
        <v>0</v>
      </c>
      <c r="J7" s="3">
        <f>ExternalDefaultDummys!J7</f>
        <v>0</v>
      </c>
      <c r="K7" s="3">
        <f>ExternalDefaultDummys!K7</f>
        <v>0</v>
      </c>
      <c r="L7" s="3">
        <f>ExternalDefaultDummys!L7</f>
        <v>0</v>
      </c>
      <c r="M7" s="3">
        <f>ExternalDefaultDummys!M7</f>
        <v>0</v>
      </c>
      <c r="N7" s="3">
        <f>ExternalDefaultDummys!N7</f>
        <v>0</v>
      </c>
      <c r="O7" s="3">
        <f>ExternalDefaultDummys!O7</f>
        <v>0</v>
      </c>
      <c r="P7" s="3">
        <f>ExternalDefaultDummys!P7</f>
        <v>0</v>
      </c>
      <c r="Q7" s="3">
        <f>ExternalDefaultDummys!Q7</f>
        <v>0</v>
      </c>
      <c r="R7" s="3">
        <f>ExternalDefaultDummys!R7</f>
        <v>0</v>
      </c>
      <c r="S7" s="3">
        <f>ExternalDefaultDummys!S7</f>
        <v>0</v>
      </c>
      <c r="T7" s="3">
        <f>ExternalDefaultDummys!T7</f>
        <v>0</v>
      </c>
      <c r="U7" s="3">
        <f>ExternalDefaultDummys!U7</f>
        <v>0</v>
      </c>
      <c r="V7" s="3">
        <f>ExternalDefaultDummys!V7</f>
        <v>0</v>
      </c>
      <c r="W7" s="3">
        <f>ExternalDefaultDummys!W7</f>
        <v>0</v>
      </c>
      <c r="X7" s="3">
        <f>ExternalDefaultDummys!X7</f>
        <v>0</v>
      </c>
      <c r="Y7" s="3">
        <f>ExternalDefaultDummys!Y7</f>
        <v>0</v>
      </c>
      <c r="Z7" s="3">
        <f>ExternalDefaultDummys!Z7</f>
        <v>0</v>
      </c>
      <c r="AA7" s="3">
        <f>ExternalDefaultDummys!AA7</f>
        <v>0</v>
      </c>
      <c r="AB7" s="3">
        <f>ExternalDefaultDummys!AB7</f>
        <v>0</v>
      </c>
      <c r="AC7" s="3">
        <f>ExternalDefaultDummys!AC7</f>
        <v>0</v>
      </c>
      <c r="AD7" s="3">
        <f>ExternalDefaultDummys!AD7</f>
        <v>0</v>
      </c>
      <c r="AE7" s="3">
        <f>ExternalDefaultDummys!AE7</f>
        <v>0</v>
      </c>
      <c r="AF7" s="3">
        <f>ExternalDefaultDummys!AF7</f>
        <v>0</v>
      </c>
      <c r="AG7" s="3">
        <f>ExternalDefaultDummys!AG7</f>
        <v>0</v>
      </c>
      <c r="AH7" s="3">
        <f>ExternalDefaultDummys!AH7</f>
        <v>0</v>
      </c>
      <c r="AI7" s="3">
        <f>ExternalDefaultDummys!AI7</f>
        <v>0</v>
      </c>
      <c r="AJ7" s="3">
        <f>ExternalDefaultDummys!AJ7</f>
        <v>0</v>
      </c>
      <c r="AK7" s="3">
        <f>ExternalDefaultDummys!AK7</f>
        <v>0</v>
      </c>
      <c r="AL7" s="3">
        <f>ExternalDefaultDummys!AL7</f>
        <v>0</v>
      </c>
      <c r="AM7" s="3">
        <f>ExternalDefaultDummys!AM7</f>
        <v>0</v>
      </c>
      <c r="AN7" s="3">
        <f>ExternalDefaultDummys!AN7</f>
        <v>0</v>
      </c>
      <c r="AO7" s="3">
        <f>ExternalDefaultDummys!AO7</f>
        <v>0</v>
      </c>
      <c r="AP7" s="3">
        <f>ExternalDefaultDummys!AP7</f>
        <v>0</v>
      </c>
      <c r="AQ7" s="3">
        <f>ExternalDefaultDummys!AQ7</f>
        <v>0</v>
      </c>
      <c r="AR7" s="3">
        <f>ExternalDefaultDummys!AR7</f>
        <v>0</v>
      </c>
      <c r="AS7" s="3">
        <f>ExternalDefaultDummys!AS7</f>
        <v>0</v>
      </c>
      <c r="AT7" s="3">
        <f>ExternalDefaultDummys!AT7</f>
        <v>0</v>
      </c>
      <c r="AU7" s="3">
        <f>ExternalDefaultDummys!AU7</f>
        <v>0</v>
      </c>
      <c r="AV7" s="3">
        <f>ExternalDefaultDummys!AV7</f>
        <v>0</v>
      </c>
      <c r="AW7" s="3">
        <f>ExternalDefaultDummys!AW7</f>
        <v>0</v>
      </c>
      <c r="AX7" s="3">
        <f>ExternalDefaultDummys!AX7</f>
        <v>0</v>
      </c>
      <c r="AY7" s="3">
        <f>ExternalDefaultDummys!AY7</f>
        <v>0</v>
      </c>
      <c r="AZ7" s="3">
        <f>ExternalDefaultDummys!AZ7</f>
        <v>0</v>
      </c>
      <c r="BA7" s="3">
        <f>ExternalDefaultDummys!BA7</f>
        <v>0</v>
      </c>
      <c r="BB7" s="3">
        <f>ExternalDefaultDummys!BB7</f>
        <v>0</v>
      </c>
      <c r="BC7" s="3">
        <f>ExternalDefaultDummys!BC7</f>
        <v>0</v>
      </c>
      <c r="BD7" s="3">
        <f>ExternalDefaultDummys!BD7</f>
        <v>0</v>
      </c>
      <c r="BE7" s="3">
        <f>ExternalDefaultDummys!BE7</f>
        <v>0</v>
      </c>
      <c r="BF7" s="3">
        <f>ExternalDefaultDummys!BF7</f>
        <v>0</v>
      </c>
      <c r="BG7" s="3">
        <f>ExternalDefaultDummys!BG7</f>
        <v>0</v>
      </c>
      <c r="BH7" s="3">
        <f>ExternalDefaultDummys!BH7</f>
        <v>0</v>
      </c>
      <c r="BI7" s="3">
        <f>ExternalDefaultDummys!BI7</f>
        <v>0</v>
      </c>
      <c r="BJ7" s="3">
        <f>ExternalDefaultDummys!BJ7</f>
        <v>0</v>
      </c>
      <c r="BK7" s="3">
        <f>ExternalDefaultDummys!BK7</f>
        <v>0</v>
      </c>
      <c r="BL7" s="3">
        <f>ExternalDefaultDummys!BL7</f>
        <v>0</v>
      </c>
      <c r="BM7" s="3">
        <f>ExternalDefaultDummys!BM7</f>
        <v>0</v>
      </c>
      <c r="BN7" s="3">
        <f>ExternalDefaultDummys!BN7</f>
        <v>0</v>
      </c>
      <c r="BO7" s="3">
        <f>ExternalDefaultDummys!BO7</f>
        <v>0</v>
      </c>
      <c r="BP7" s="3">
        <f>ExternalDefaultDummys!BP7</f>
        <v>0</v>
      </c>
      <c r="BQ7" s="3">
        <f>ExternalDefaultDummys!BQ7</f>
        <v>0</v>
      </c>
      <c r="BR7" s="3">
        <f>ExternalDefaultDummys!BR7</f>
        <v>0</v>
      </c>
      <c r="BS7" s="3">
        <f>ExternalDefaultDummys!BS7</f>
        <v>0</v>
      </c>
      <c r="BT7" s="3">
        <f>ExternalDefaultDummys!BT7</f>
        <v>0</v>
      </c>
      <c r="BU7" s="3">
        <f>ExternalDefaultDummys!BU7</f>
        <v>0</v>
      </c>
      <c r="BV7" s="3">
        <f>ExternalDefaultDummys!BV7</f>
        <v>0</v>
      </c>
      <c r="BW7" s="3">
        <f>ExternalDefaultDummys!BW7</f>
        <v>0</v>
      </c>
      <c r="BX7" s="3">
        <f>ExternalDefaultDummys!BX7</f>
        <v>0</v>
      </c>
      <c r="BY7" s="3">
        <f>ExternalDefaultDummys!BY7</f>
        <v>0</v>
      </c>
      <c r="BZ7" s="3">
        <f>ExternalDefaultDummys!BZ7</f>
        <v>0</v>
      </c>
      <c r="CA7" s="3">
        <f>ExternalDefaultDummys!CA7</f>
        <v>0</v>
      </c>
      <c r="CB7" s="3">
        <f>ExternalDefaultDummys!CB7</f>
        <v>0</v>
      </c>
      <c r="CC7" s="3">
        <f>ExternalDefaultDummys!CC7</f>
        <v>0</v>
      </c>
      <c r="CD7" s="3">
        <f>ExternalDefaultDummys!CD7</f>
        <v>0</v>
      </c>
      <c r="CE7" s="3">
        <f>ExternalDefaultDummys!CE7</f>
        <v>0</v>
      </c>
      <c r="CF7" s="3">
        <f>ExternalDefaultDummys!CF7</f>
        <v>0</v>
      </c>
      <c r="CG7" s="3">
        <f>ExternalDefaultDummys!CG7</f>
        <v>0</v>
      </c>
      <c r="CH7" s="3">
        <f>ExternalDefaultDummys!CH7</f>
        <v>0</v>
      </c>
      <c r="CI7" s="3">
        <f>ExternalDefaultDummys!CI7</f>
        <v>0</v>
      </c>
      <c r="CJ7" s="3">
        <f>ExternalDefaultDummys!CJ7</f>
        <v>0</v>
      </c>
      <c r="CK7" s="3">
        <f>ExternalDefaultDummys!CK7</f>
        <v>0</v>
      </c>
      <c r="CL7" s="3">
        <f>ExternalDefaultDummys!CL7</f>
        <v>0</v>
      </c>
      <c r="CM7" s="3">
        <f>ExternalDefaultDummys!CM7</f>
        <v>0</v>
      </c>
      <c r="CN7" s="3">
        <f>ExternalDefaultDummys!CN7</f>
        <v>0</v>
      </c>
      <c r="CO7" s="3">
        <f>ExternalDefaultDummys!CO7</f>
        <v>0</v>
      </c>
      <c r="CP7" s="3">
        <f>ExternalDefaultDummys!CP7</f>
        <v>0</v>
      </c>
      <c r="CQ7" s="3">
        <f>ExternalDefaultDummys!CQ7</f>
        <v>0</v>
      </c>
      <c r="CR7" s="3">
        <f>ExternalDefaultDummys!CR7</f>
        <v>0</v>
      </c>
      <c r="CS7" s="3">
        <f>ExternalDefaultDummys!CS7</f>
        <v>0</v>
      </c>
      <c r="CT7" s="3">
        <f>ExternalDefaultDummys!CT7</f>
        <v>0</v>
      </c>
      <c r="CU7" s="3">
        <f>ExternalDefaultDummys!CU7</f>
        <v>0</v>
      </c>
      <c r="CV7" s="3">
        <f>ExternalDefaultDummys!CV7</f>
        <v>0</v>
      </c>
      <c r="CW7" s="3">
        <f>ExternalDefaultDummys!CW7</f>
        <v>0</v>
      </c>
      <c r="CX7" s="3">
        <f>ExternalDefaultDummys!CX7</f>
        <v>0</v>
      </c>
      <c r="CY7" s="3">
        <f>ExternalDefaultDummys!CY7</f>
        <v>0</v>
      </c>
      <c r="CZ7" s="3">
        <f>ExternalDefaultDummys!CZ7</f>
        <v>0</v>
      </c>
      <c r="DA7" s="3">
        <f>ExternalDefaultDummys!DA7</f>
        <v>0</v>
      </c>
      <c r="DB7" s="3">
        <f>ExternalDefaultDummys!DB7</f>
        <v>0</v>
      </c>
      <c r="DC7" s="3">
        <f>ExternalDefaultDummys!DC7</f>
        <v>0</v>
      </c>
      <c r="DD7" s="3">
        <f>ExternalDefaultDummys!DD7</f>
        <v>0</v>
      </c>
      <c r="DE7" s="3">
        <f>ExternalDefaultDummys!DE7</f>
        <v>0</v>
      </c>
      <c r="DF7" s="3">
        <f>ExternalDefaultDummys!DF7</f>
        <v>0</v>
      </c>
      <c r="DG7" s="3">
        <f>ExternalDefaultDummys!DG7</f>
        <v>0</v>
      </c>
      <c r="DH7" s="3">
        <f>ExternalDefaultDummys!DH7</f>
        <v>0</v>
      </c>
      <c r="DI7" s="3">
        <f>ExternalDefaultDummys!DI7</f>
        <v>0</v>
      </c>
      <c r="DJ7" s="3">
        <f>ExternalDefaultDummys!DJ7</f>
        <v>0</v>
      </c>
      <c r="DK7" s="3">
        <f>ExternalDefaultDummys!DK7</f>
        <v>0</v>
      </c>
      <c r="DL7" s="3">
        <f>ExternalDefaultDummys!DL7</f>
        <v>0</v>
      </c>
      <c r="DM7" s="3">
        <f>ExternalDefaultDummys!DM7</f>
        <v>0</v>
      </c>
      <c r="DN7" s="3">
        <f>ExternalDefaultDummys!DN7</f>
        <v>0</v>
      </c>
      <c r="DO7" s="3">
        <f>ExternalDefaultDummys!DO7</f>
        <v>0</v>
      </c>
      <c r="DP7" s="3">
        <f>ExternalDefaultDummys!DP7</f>
        <v>0</v>
      </c>
      <c r="DQ7" s="3">
        <f>ExternalDefaultDummys!DQ7</f>
        <v>0</v>
      </c>
      <c r="DR7" s="3">
        <f>ExternalDefaultDummys!DR7</f>
        <v>0</v>
      </c>
      <c r="DS7" s="3">
        <f>ExternalDefaultDummys!DS7</f>
        <v>0</v>
      </c>
      <c r="DT7" s="3">
        <f>ExternalDefaultDummys!DT7</f>
        <v>0</v>
      </c>
      <c r="DU7" s="3">
        <f>ExternalDefaultDummys!DU7</f>
        <v>0</v>
      </c>
      <c r="DV7" s="3">
        <f>ExternalDefaultDummys!DV7</f>
        <v>0</v>
      </c>
      <c r="DW7" s="3">
        <f>ExternalDefaultDummys!DW7</f>
        <v>0</v>
      </c>
      <c r="DX7" s="3">
        <f>ExternalDefaultDummys!DX7</f>
        <v>0</v>
      </c>
      <c r="DY7" s="3">
        <f>ExternalDefaultDummys!DY7</f>
        <v>0</v>
      </c>
      <c r="DZ7" s="3">
        <f>ExternalDefaultDummys!DZ7</f>
        <v>0</v>
      </c>
      <c r="EA7" s="3">
        <f>ExternalDefaultDummys!EA7</f>
        <v>0</v>
      </c>
      <c r="EB7" s="3">
        <f>ExternalDefaultDummys!EB7</f>
        <v>0</v>
      </c>
      <c r="EC7" s="3">
        <f>ExternalDefaultDummys!EC7</f>
        <v>0</v>
      </c>
      <c r="ED7" s="3">
        <f>ExternalDefaultDummys!ED7</f>
        <v>0</v>
      </c>
      <c r="EE7" s="3">
        <f>ExternalDefaultDummys!EE7</f>
        <v>0</v>
      </c>
      <c r="EF7" s="3">
        <f>ExternalDefaultDummys!EF7</f>
        <v>0</v>
      </c>
      <c r="EG7" s="3">
        <f>ExternalDefaultDummys!EG7</f>
        <v>0</v>
      </c>
      <c r="EH7" s="3">
        <f>ExternalDefaultDummys!EH7</f>
        <v>0</v>
      </c>
      <c r="EI7" s="3">
        <f>ExternalDefaultDummys!EI7</f>
        <v>0</v>
      </c>
      <c r="EJ7" s="3">
        <f>ExternalDefaultDummys!EJ7</f>
        <v>0</v>
      </c>
      <c r="EK7" s="3">
        <f>ExternalDefaultDummys!EK7</f>
        <v>0</v>
      </c>
      <c r="EL7" s="3">
        <f>ExternalDefaultDummys!EL7</f>
        <v>0</v>
      </c>
      <c r="EM7" s="3">
        <f>ExternalDefaultDummys!EM7</f>
        <v>0</v>
      </c>
      <c r="EN7" s="3">
        <f>ExternalDefaultDummys!EN7</f>
        <v>0</v>
      </c>
      <c r="EO7" s="3">
        <f>ExternalDefaultDummys!EO7</f>
        <v>0</v>
      </c>
      <c r="EP7" s="3">
        <f>ExternalDefaultDummys!EP7</f>
        <v>0</v>
      </c>
      <c r="EQ7" s="3">
        <f>ExternalDefaultDummys!EQ7</f>
        <v>0</v>
      </c>
      <c r="ER7" s="3">
        <f>ExternalDefaultDummys!ER7</f>
        <v>0</v>
      </c>
      <c r="ES7" s="3">
        <f>ExternalDefaultDummys!ES7</f>
        <v>0</v>
      </c>
      <c r="ET7" s="3">
        <f>ExternalDefaultDummys!ET7</f>
        <v>0</v>
      </c>
      <c r="EU7" s="3">
        <f>ExternalDefaultDummys!EU7</f>
        <v>0</v>
      </c>
      <c r="EV7" s="3">
        <f>ExternalDefaultDummys!EV7</f>
        <v>0</v>
      </c>
      <c r="EW7" s="3">
        <f>ExternalDefaultDummys!EW7</f>
        <v>0</v>
      </c>
      <c r="EX7" s="3">
        <f>ExternalDefaultDummys!EX7</f>
        <v>0</v>
      </c>
      <c r="EY7" s="3">
        <f>ExternalDefaultDummys!EY7</f>
        <v>0</v>
      </c>
      <c r="EZ7" s="3">
        <f>ExternalDefaultDummys!EZ7</f>
        <v>0</v>
      </c>
      <c r="FA7" s="3">
        <f>ExternalDefaultDummys!FA7</f>
        <v>0</v>
      </c>
      <c r="FB7" s="3">
        <f>ExternalDefaultDummys!FB7</f>
        <v>0</v>
      </c>
      <c r="FC7" s="3">
        <f>ExternalDefaultDummys!FC7</f>
        <v>0</v>
      </c>
      <c r="FD7" s="3">
        <f>ExternalDefaultDummys!FD7</f>
        <v>0</v>
      </c>
      <c r="FE7" s="3">
        <f>ExternalDefaultDummys!FE7</f>
        <v>0</v>
      </c>
      <c r="FF7" s="3">
        <f>ExternalDefaultDummys!FF7</f>
        <v>0</v>
      </c>
      <c r="FG7" s="47">
        <f>ExternalDefaultDummys!FG7</f>
        <v>0</v>
      </c>
      <c r="FH7" s="3">
        <f>ExternalDefaultDummys!FH7</f>
        <v>0</v>
      </c>
      <c r="FI7" s="3">
        <f>ExternalDefaultDummys!FI7</f>
        <v>0</v>
      </c>
      <c r="FJ7" s="3">
        <f>ExternalDefaultDummys!FJ7</f>
        <v>0</v>
      </c>
      <c r="FK7" s="3">
        <f>ExternalDefaultDummys!FK7</f>
        <v>0</v>
      </c>
      <c r="FL7" s="3">
        <f>ExternalDefaultDummys!FL7</f>
        <v>0</v>
      </c>
      <c r="FM7" s="3">
        <f>ExternalDefaultDummys!FM7</f>
        <v>0</v>
      </c>
      <c r="FN7" s="3">
        <f>ExternalDefaultDummys!FN7</f>
        <v>0</v>
      </c>
      <c r="FO7" s="3">
        <f>ExternalDefaultDummys!FO7</f>
        <v>0</v>
      </c>
      <c r="FP7" s="3">
        <f>ExternalDefaultDummys!FP7</f>
        <v>0</v>
      </c>
      <c r="FQ7" s="3">
        <f>ExternalDefaultDummys!FQ7</f>
        <v>0</v>
      </c>
      <c r="FR7" s="3">
        <f>ExternalDefaultDummys!FR7</f>
        <v>0</v>
      </c>
      <c r="FS7" s="3">
        <f>ExternalDefaultDummys!FS7</f>
        <v>0</v>
      </c>
      <c r="FT7" s="3">
        <f>ExternalDefaultDummys!FT7</f>
        <v>0</v>
      </c>
      <c r="FU7" s="3">
        <f>ExternalDefaultDummys!FU7</f>
        <v>0</v>
      </c>
      <c r="FV7" s="3">
        <f>ExternalDefaultDummys!FV7</f>
        <v>0</v>
      </c>
      <c r="FW7" s="3">
        <f>ExternalDefaultDummys!FW7</f>
        <v>0</v>
      </c>
      <c r="FX7" s="3">
        <f>ExternalDefaultDummys!FX7</f>
        <v>0</v>
      </c>
      <c r="FY7" s="3">
        <f>ExternalDefaultDummys!FY7</f>
        <v>0</v>
      </c>
      <c r="FZ7" s="3">
        <f>ExternalDefaultDummys!FZ7</f>
        <v>0</v>
      </c>
      <c r="GA7" s="3">
        <f>ExternalDefaultDummys!GA7</f>
        <v>0</v>
      </c>
      <c r="GB7" s="41">
        <f>ExternalDefaultDummys!GB7</f>
        <v>1</v>
      </c>
      <c r="GC7" s="3">
        <f>ExternalDefaultDummys!GC7</f>
        <v>0</v>
      </c>
      <c r="GD7" s="41">
        <f>ExternalDefaultDummys!GD7</f>
        <v>1</v>
      </c>
      <c r="GE7" s="41">
        <f>ExternalDefaultDummys!GE7</f>
        <v>1</v>
      </c>
      <c r="GF7" s="41">
        <f>ExternalDefaultDummys!GF7</f>
        <v>1</v>
      </c>
      <c r="GG7" s="41">
        <f>ExternalDefaultDummys!GG7</f>
        <v>1</v>
      </c>
      <c r="GH7" s="41">
        <f>ExternalDefaultDummys!GH7</f>
        <v>1</v>
      </c>
      <c r="GI7" s="41">
        <f>ExternalDefaultDummys!GI7</f>
        <v>1</v>
      </c>
      <c r="GJ7" s="41">
        <f>ExternalDefaultDummys!GJ7</f>
        <v>1</v>
      </c>
      <c r="GK7" s="41">
        <f>ExternalDefaultDummys!GK7</f>
        <v>1</v>
      </c>
      <c r="GL7" s="41">
        <f>ExternalDefaultDummys!GL7</f>
        <v>1</v>
      </c>
      <c r="GM7" s="41">
        <f>ExternalDefaultDummys!GM7</f>
        <v>1</v>
      </c>
      <c r="GN7" s="41">
        <f>ExternalDefaultDummys!GN7</f>
        <v>1</v>
      </c>
      <c r="GO7" s="41">
        <f>ExternalDefaultDummys!GO7</f>
        <v>1</v>
      </c>
      <c r="GP7" s="41">
        <f>ExternalDefaultDummys!GP7</f>
        <v>1</v>
      </c>
      <c r="GQ7" s="41">
        <f>ExternalDefaultDummys!GQ7</f>
        <v>1</v>
      </c>
      <c r="GR7" s="41">
        <f>ExternalDefaultDummys!GR7</f>
        <v>1</v>
      </c>
      <c r="GS7" s="41">
        <f>ExternalDefaultDummys!GS7</f>
        <v>1</v>
      </c>
      <c r="GT7" s="41">
        <f>ExternalDefaultDummys!GT7</f>
        <v>1</v>
      </c>
      <c r="GU7" s="41">
        <f>ExternalDefaultDummys!GU7</f>
        <v>1</v>
      </c>
      <c r="GV7" s="41">
        <f>ExternalDefaultDummys!GV7</f>
        <v>1</v>
      </c>
      <c r="GW7" s="41">
        <f>ExternalDefaultDummys!GW7</f>
        <v>1</v>
      </c>
      <c r="GX7" s="41">
        <f>ExternalDefaultDummys!GX7</f>
        <v>1</v>
      </c>
      <c r="GY7" s="41">
        <f>ExternalDefaultDummys!GY7</f>
        <v>1</v>
      </c>
      <c r="GZ7" s="41">
        <f>ExternalDefaultDummys!GZ7</f>
        <v>1</v>
      </c>
      <c r="HA7" s="41">
        <f>ExternalDefaultDummys!HA7</f>
        <v>1</v>
      </c>
      <c r="HB7" s="41">
        <f>ExternalDefaultDummys!HB7</f>
        <v>1</v>
      </c>
      <c r="HC7" s="41">
        <f>ExternalDefaultDummys!HC7</f>
        <v>1</v>
      </c>
      <c r="HD7" s="26"/>
      <c r="HE7" s="42">
        <v>1</v>
      </c>
      <c r="HF7" s="26">
        <v>1960</v>
      </c>
      <c r="HG7" s="26">
        <f>SUM(FG$4:HA$4)</f>
        <v>47</v>
      </c>
      <c r="HH7" s="3">
        <f t="shared" si="2"/>
        <v>25</v>
      </c>
      <c r="HI7" s="43">
        <f t="shared" si="1"/>
        <v>53.191489361702125</v>
      </c>
      <c r="HJ7" s="44">
        <v>0</v>
      </c>
      <c r="HK7" s="44">
        <v>0.01</v>
      </c>
      <c r="HL7" s="3">
        <v>0.01</v>
      </c>
      <c r="HM7" s="3">
        <f t="shared" ref="HM7:HM70" si="3">HM6+1</f>
        <v>3</v>
      </c>
      <c r="HN7" s="3"/>
      <c r="HO7" s="3">
        <f t="shared" ref="HO7:HO70" si="4">HO6+1</f>
        <v>1802</v>
      </c>
      <c r="HP7" s="46">
        <f>Inflation_1800_2006!EH11</f>
        <v>9.0909090909090917</v>
      </c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39" customFormat="1" x14ac:dyDescent="0.4">
      <c r="A8" s="26"/>
      <c r="B8" s="26" t="s">
        <v>38</v>
      </c>
      <c r="C8" s="3">
        <f>ExternalDefaultDummys!C8</f>
        <v>0</v>
      </c>
      <c r="D8" s="3">
        <f>ExternalDefaultDummys!D8</f>
        <v>0</v>
      </c>
      <c r="E8" s="3">
        <f>ExternalDefaultDummys!E8</f>
        <v>0</v>
      </c>
      <c r="F8" s="3">
        <f>ExternalDefaultDummys!F8</f>
        <v>0</v>
      </c>
      <c r="G8" s="3">
        <f>ExternalDefaultDummys!G8</f>
        <v>0</v>
      </c>
      <c r="H8" s="3">
        <f>ExternalDefaultDummys!H8</f>
        <v>0</v>
      </c>
      <c r="I8" s="3">
        <f>ExternalDefaultDummys!I8</f>
        <v>0</v>
      </c>
      <c r="J8" s="3">
        <f>ExternalDefaultDummys!J8</f>
        <v>0</v>
      </c>
      <c r="K8" s="3">
        <f>ExternalDefaultDummys!K8</f>
        <v>0</v>
      </c>
      <c r="L8" s="3">
        <f>ExternalDefaultDummys!L8</f>
        <v>0</v>
      </c>
      <c r="M8" s="3">
        <f>ExternalDefaultDummys!M8</f>
        <v>0</v>
      </c>
      <c r="N8" s="3">
        <f>ExternalDefaultDummys!N8</f>
        <v>0</v>
      </c>
      <c r="O8" s="3">
        <f>ExternalDefaultDummys!O8</f>
        <v>0</v>
      </c>
      <c r="P8" s="3">
        <f>ExternalDefaultDummys!P8</f>
        <v>0</v>
      </c>
      <c r="Q8" s="3">
        <f>ExternalDefaultDummys!Q8</f>
        <v>0</v>
      </c>
      <c r="R8" s="3">
        <f>ExternalDefaultDummys!R8</f>
        <v>0</v>
      </c>
      <c r="S8" s="3">
        <f>ExternalDefaultDummys!S8</f>
        <v>0</v>
      </c>
      <c r="T8" s="3">
        <f>ExternalDefaultDummys!T8</f>
        <v>0</v>
      </c>
      <c r="U8" s="3">
        <f>ExternalDefaultDummys!U8</f>
        <v>0</v>
      </c>
      <c r="V8" s="3">
        <f>ExternalDefaultDummys!V8</f>
        <v>0</v>
      </c>
      <c r="W8" s="3">
        <f>ExternalDefaultDummys!W8</f>
        <v>0</v>
      </c>
      <c r="X8" s="3">
        <f>ExternalDefaultDummys!X8</f>
        <v>0</v>
      </c>
      <c r="Y8" s="3">
        <f>ExternalDefaultDummys!Y8</f>
        <v>0</v>
      </c>
      <c r="Z8" s="3">
        <f>ExternalDefaultDummys!Z8</f>
        <v>0</v>
      </c>
      <c r="AA8" s="3">
        <f>ExternalDefaultDummys!AA8</f>
        <v>0</v>
      </c>
      <c r="AB8" s="3">
        <f>ExternalDefaultDummys!AB8</f>
        <v>0</v>
      </c>
      <c r="AC8" s="3">
        <f>ExternalDefaultDummys!AC8</f>
        <v>0</v>
      </c>
      <c r="AD8" s="3">
        <f>ExternalDefaultDummys!AD8</f>
        <v>0</v>
      </c>
      <c r="AE8" s="3">
        <f>ExternalDefaultDummys!AE8</f>
        <v>0</v>
      </c>
      <c r="AF8" s="3">
        <f>ExternalDefaultDummys!AF8</f>
        <v>0</v>
      </c>
      <c r="AG8" s="3">
        <f>ExternalDefaultDummys!AG8</f>
        <v>0</v>
      </c>
      <c r="AH8" s="3">
        <f>ExternalDefaultDummys!AH8</f>
        <v>0</v>
      </c>
      <c r="AI8" s="3">
        <f>ExternalDefaultDummys!AI8</f>
        <v>0</v>
      </c>
      <c r="AJ8" s="3">
        <f>ExternalDefaultDummys!AJ8</f>
        <v>0</v>
      </c>
      <c r="AK8" s="3">
        <f>ExternalDefaultDummys!AK8</f>
        <v>0</v>
      </c>
      <c r="AL8" s="3">
        <f>ExternalDefaultDummys!AL8</f>
        <v>0</v>
      </c>
      <c r="AM8" s="3">
        <f>ExternalDefaultDummys!AM8</f>
        <v>0</v>
      </c>
      <c r="AN8" s="3">
        <f>ExternalDefaultDummys!AN8</f>
        <v>0</v>
      </c>
      <c r="AO8" s="3">
        <f>ExternalDefaultDummys!AO8</f>
        <v>0</v>
      </c>
      <c r="AP8" s="3">
        <f>ExternalDefaultDummys!AP8</f>
        <v>0</v>
      </c>
      <c r="AQ8" s="3">
        <f>ExternalDefaultDummys!AQ8</f>
        <v>0</v>
      </c>
      <c r="AR8" s="3">
        <f>ExternalDefaultDummys!AR8</f>
        <v>0</v>
      </c>
      <c r="AS8" s="3">
        <f>ExternalDefaultDummys!AS8</f>
        <v>0</v>
      </c>
      <c r="AT8" s="3">
        <f>ExternalDefaultDummys!AT8</f>
        <v>0</v>
      </c>
      <c r="AU8" s="3">
        <f>ExternalDefaultDummys!AU8</f>
        <v>0</v>
      </c>
      <c r="AV8" s="3">
        <f>ExternalDefaultDummys!AV8</f>
        <v>0</v>
      </c>
      <c r="AW8" s="3">
        <f>ExternalDefaultDummys!AW8</f>
        <v>0</v>
      </c>
      <c r="AX8" s="3">
        <f>ExternalDefaultDummys!AX8</f>
        <v>0</v>
      </c>
      <c r="AY8" s="3">
        <f>ExternalDefaultDummys!AY8</f>
        <v>0</v>
      </c>
      <c r="AZ8" s="3">
        <f>ExternalDefaultDummys!AZ8</f>
        <v>0</v>
      </c>
      <c r="BA8" s="3">
        <f>ExternalDefaultDummys!BA8</f>
        <v>0</v>
      </c>
      <c r="BB8" s="3">
        <f>ExternalDefaultDummys!BB8</f>
        <v>0</v>
      </c>
      <c r="BC8" s="3">
        <f>ExternalDefaultDummys!BC8</f>
        <v>0</v>
      </c>
      <c r="BD8" s="3">
        <f>ExternalDefaultDummys!BD8</f>
        <v>0</v>
      </c>
      <c r="BE8" s="3">
        <f>ExternalDefaultDummys!BE8</f>
        <v>0</v>
      </c>
      <c r="BF8" s="3">
        <f>ExternalDefaultDummys!BF8</f>
        <v>0</v>
      </c>
      <c r="BG8" s="3">
        <f>ExternalDefaultDummys!BG8</f>
        <v>0</v>
      </c>
      <c r="BH8" s="3">
        <f>ExternalDefaultDummys!BH8</f>
        <v>0</v>
      </c>
      <c r="BI8" s="3">
        <f>ExternalDefaultDummys!BI8</f>
        <v>0</v>
      </c>
      <c r="BJ8" s="3">
        <f>ExternalDefaultDummys!BJ8</f>
        <v>0</v>
      </c>
      <c r="BK8" s="3">
        <f>ExternalDefaultDummys!BK8</f>
        <v>0</v>
      </c>
      <c r="BL8" s="3">
        <f>ExternalDefaultDummys!BL8</f>
        <v>0</v>
      </c>
      <c r="BM8" s="3">
        <f>ExternalDefaultDummys!BM8</f>
        <v>0</v>
      </c>
      <c r="BN8" s="3">
        <f>ExternalDefaultDummys!BN8</f>
        <v>0</v>
      </c>
      <c r="BO8" s="3">
        <f>ExternalDefaultDummys!BO8</f>
        <v>0</v>
      </c>
      <c r="BP8" s="3">
        <f>ExternalDefaultDummys!BP8</f>
        <v>0</v>
      </c>
      <c r="BQ8" s="3">
        <f>ExternalDefaultDummys!BQ8</f>
        <v>0</v>
      </c>
      <c r="BR8" s="3">
        <f>ExternalDefaultDummys!BR8</f>
        <v>0</v>
      </c>
      <c r="BS8" s="3">
        <f>ExternalDefaultDummys!BS8</f>
        <v>0</v>
      </c>
      <c r="BT8" s="3">
        <f>ExternalDefaultDummys!BT8</f>
        <v>0</v>
      </c>
      <c r="BU8" s="3">
        <f>ExternalDefaultDummys!BU8</f>
        <v>0</v>
      </c>
      <c r="BV8" s="3">
        <f>ExternalDefaultDummys!BV8</f>
        <v>0</v>
      </c>
      <c r="BW8" s="3">
        <f>ExternalDefaultDummys!BW8</f>
        <v>0</v>
      </c>
      <c r="BX8" s="3">
        <f>ExternalDefaultDummys!BX8</f>
        <v>0</v>
      </c>
      <c r="BY8" s="3">
        <f>ExternalDefaultDummys!BY8</f>
        <v>0</v>
      </c>
      <c r="BZ8" s="3">
        <f>ExternalDefaultDummys!BZ8</f>
        <v>0</v>
      </c>
      <c r="CA8" s="3">
        <f>ExternalDefaultDummys!CA8</f>
        <v>0</v>
      </c>
      <c r="CB8" s="3">
        <f>ExternalDefaultDummys!CB8</f>
        <v>0</v>
      </c>
      <c r="CC8" s="3">
        <f>ExternalDefaultDummys!CC8</f>
        <v>0</v>
      </c>
      <c r="CD8" s="3">
        <f>ExternalDefaultDummys!CD8</f>
        <v>0</v>
      </c>
      <c r="CE8" s="3">
        <f>ExternalDefaultDummys!CE8</f>
        <v>0</v>
      </c>
      <c r="CF8" s="3">
        <f>ExternalDefaultDummys!CF8</f>
        <v>0</v>
      </c>
      <c r="CG8" s="3">
        <f>ExternalDefaultDummys!CG8</f>
        <v>0</v>
      </c>
      <c r="CH8" s="3">
        <f>ExternalDefaultDummys!CH8</f>
        <v>0</v>
      </c>
      <c r="CI8" s="3">
        <f>ExternalDefaultDummys!CI8</f>
        <v>0</v>
      </c>
      <c r="CJ8" s="3">
        <f>ExternalDefaultDummys!CJ8</f>
        <v>0</v>
      </c>
      <c r="CK8" s="3">
        <f>ExternalDefaultDummys!CK8</f>
        <v>0</v>
      </c>
      <c r="CL8" s="3">
        <f>ExternalDefaultDummys!CL8</f>
        <v>0</v>
      </c>
      <c r="CM8" s="3">
        <f>ExternalDefaultDummys!CM8</f>
        <v>0</v>
      </c>
      <c r="CN8" s="3">
        <f>ExternalDefaultDummys!CN8</f>
        <v>0</v>
      </c>
      <c r="CO8" s="3">
        <f>ExternalDefaultDummys!CO8</f>
        <v>0</v>
      </c>
      <c r="CP8" s="3">
        <f>ExternalDefaultDummys!CP8</f>
        <v>0</v>
      </c>
      <c r="CQ8" s="3">
        <f>ExternalDefaultDummys!CQ8</f>
        <v>0</v>
      </c>
      <c r="CR8" s="3">
        <f>ExternalDefaultDummys!CR8</f>
        <v>0</v>
      </c>
      <c r="CS8" s="3">
        <f>ExternalDefaultDummys!CS8</f>
        <v>0</v>
      </c>
      <c r="CT8" s="3">
        <f>ExternalDefaultDummys!CT8</f>
        <v>0</v>
      </c>
      <c r="CU8" s="3">
        <f>ExternalDefaultDummys!CU8</f>
        <v>0</v>
      </c>
      <c r="CV8" s="3">
        <f>ExternalDefaultDummys!CV8</f>
        <v>0</v>
      </c>
      <c r="CW8" s="3">
        <f>ExternalDefaultDummys!CW8</f>
        <v>0</v>
      </c>
      <c r="CX8" s="3">
        <f>ExternalDefaultDummys!CX8</f>
        <v>0</v>
      </c>
      <c r="CY8" s="3">
        <f>ExternalDefaultDummys!CY8</f>
        <v>0</v>
      </c>
      <c r="CZ8" s="3">
        <f>ExternalDefaultDummys!CZ8</f>
        <v>0</v>
      </c>
      <c r="DA8" s="3">
        <f>ExternalDefaultDummys!DA8</f>
        <v>0</v>
      </c>
      <c r="DB8" s="3">
        <f>ExternalDefaultDummys!DB8</f>
        <v>0</v>
      </c>
      <c r="DC8" s="3">
        <f>ExternalDefaultDummys!DC8</f>
        <v>0</v>
      </c>
      <c r="DD8" s="3">
        <f>ExternalDefaultDummys!DD8</f>
        <v>0</v>
      </c>
      <c r="DE8" s="3">
        <f>ExternalDefaultDummys!DE8</f>
        <v>0</v>
      </c>
      <c r="DF8" s="3">
        <f>ExternalDefaultDummys!DF8</f>
        <v>0</v>
      </c>
      <c r="DG8" s="3">
        <f>ExternalDefaultDummys!DG8</f>
        <v>0</v>
      </c>
      <c r="DH8" s="3">
        <f>ExternalDefaultDummys!DH8</f>
        <v>0</v>
      </c>
      <c r="DI8" s="3">
        <f>ExternalDefaultDummys!DI8</f>
        <v>0</v>
      </c>
      <c r="DJ8" s="3">
        <f>ExternalDefaultDummys!DJ8</f>
        <v>0</v>
      </c>
      <c r="DK8" s="3">
        <f>ExternalDefaultDummys!DK8</f>
        <v>0</v>
      </c>
      <c r="DL8" s="3">
        <f>ExternalDefaultDummys!DL8</f>
        <v>0</v>
      </c>
      <c r="DM8" s="3">
        <f>ExternalDefaultDummys!DM8</f>
        <v>0</v>
      </c>
      <c r="DN8" s="3">
        <f>ExternalDefaultDummys!DN8</f>
        <v>0</v>
      </c>
      <c r="DO8" s="3">
        <f>ExternalDefaultDummys!DO8</f>
        <v>0</v>
      </c>
      <c r="DP8" s="3">
        <f>ExternalDefaultDummys!DP8</f>
        <v>0</v>
      </c>
      <c r="DQ8" s="3">
        <f>ExternalDefaultDummys!DQ8</f>
        <v>0</v>
      </c>
      <c r="DR8" s="3">
        <f>ExternalDefaultDummys!DR8</f>
        <v>0</v>
      </c>
      <c r="DS8" s="3">
        <f>ExternalDefaultDummys!DS8</f>
        <v>0</v>
      </c>
      <c r="DT8" s="3">
        <f>ExternalDefaultDummys!DT8</f>
        <v>0</v>
      </c>
      <c r="DU8" s="3">
        <f>ExternalDefaultDummys!DU8</f>
        <v>0</v>
      </c>
      <c r="DV8" s="3">
        <f>ExternalDefaultDummys!DV8</f>
        <v>0</v>
      </c>
      <c r="DW8" s="3">
        <f>ExternalDefaultDummys!DW8</f>
        <v>0</v>
      </c>
      <c r="DX8" s="3">
        <f>ExternalDefaultDummys!DX8</f>
        <v>0</v>
      </c>
      <c r="DY8" s="3">
        <f>ExternalDefaultDummys!DY8</f>
        <v>0</v>
      </c>
      <c r="DZ8" s="3">
        <f>ExternalDefaultDummys!DZ8</f>
        <v>0</v>
      </c>
      <c r="EA8" s="3">
        <f>ExternalDefaultDummys!EA8</f>
        <v>0</v>
      </c>
      <c r="EB8" s="3">
        <f>ExternalDefaultDummys!EB8</f>
        <v>0</v>
      </c>
      <c r="EC8" s="3">
        <f>ExternalDefaultDummys!EC8</f>
        <v>0</v>
      </c>
      <c r="ED8" s="3">
        <f>ExternalDefaultDummys!ED8</f>
        <v>0</v>
      </c>
      <c r="EE8" s="3">
        <f>ExternalDefaultDummys!EE8</f>
        <v>0</v>
      </c>
      <c r="EF8" s="3">
        <f>ExternalDefaultDummys!EF8</f>
        <v>0</v>
      </c>
      <c r="EG8" s="3">
        <f>ExternalDefaultDummys!EG8</f>
        <v>0</v>
      </c>
      <c r="EH8" s="3">
        <f>ExternalDefaultDummys!EH8</f>
        <v>0</v>
      </c>
      <c r="EI8" s="3">
        <f>ExternalDefaultDummys!EI8</f>
        <v>0</v>
      </c>
      <c r="EJ8" s="3">
        <f>ExternalDefaultDummys!EJ8</f>
        <v>0</v>
      </c>
      <c r="EK8" s="3">
        <f>ExternalDefaultDummys!EK8</f>
        <v>0</v>
      </c>
      <c r="EL8" s="3">
        <f>ExternalDefaultDummys!EL8</f>
        <v>0</v>
      </c>
      <c r="EM8" s="3">
        <f>ExternalDefaultDummys!EM8</f>
        <v>0</v>
      </c>
      <c r="EN8" s="3">
        <f>ExternalDefaultDummys!EN8</f>
        <v>0</v>
      </c>
      <c r="EO8" s="3">
        <f>ExternalDefaultDummys!EO8</f>
        <v>0</v>
      </c>
      <c r="EP8" s="3">
        <f>ExternalDefaultDummys!EP8</f>
        <v>0</v>
      </c>
      <c r="EQ8" s="3">
        <f>ExternalDefaultDummys!EQ8</f>
        <v>0</v>
      </c>
      <c r="ER8" s="3">
        <f>ExternalDefaultDummys!ER8</f>
        <v>0</v>
      </c>
      <c r="ES8" s="3">
        <f>ExternalDefaultDummys!ES8</f>
        <v>0</v>
      </c>
      <c r="ET8" s="3">
        <f>ExternalDefaultDummys!ET8</f>
        <v>0</v>
      </c>
      <c r="EU8" s="3">
        <f>ExternalDefaultDummys!EU8</f>
        <v>0</v>
      </c>
      <c r="EV8" s="3">
        <f>ExternalDefaultDummys!EV8</f>
        <v>0</v>
      </c>
      <c r="EW8" s="3">
        <f>ExternalDefaultDummys!EW8</f>
        <v>0</v>
      </c>
      <c r="EX8" s="3">
        <f>ExternalDefaultDummys!EX8</f>
        <v>0</v>
      </c>
      <c r="EY8" s="3">
        <f>ExternalDefaultDummys!EY8</f>
        <v>0</v>
      </c>
      <c r="EZ8" s="3">
        <f>ExternalDefaultDummys!EZ8</f>
        <v>0</v>
      </c>
      <c r="FA8" s="3">
        <f>ExternalDefaultDummys!FA8</f>
        <v>0</v>
      </c>
      <c r="FB8" s="3">
        <f>ExternalDefaultDummys!FB8</f>
        <v>0</v>
      </c>
      <c r="FC8" s="3">
        <f>ExternalDefaultDummys!FC8</f>
        <v>0</v>
      </c>
      <c r="FD8" s="3">
        <f>ExternalDefaultDummys!FD8</f>
        <v>0</v>
      </c>
      <c r="FE8" s="3">
        <f>ExternalDefaultDummys!FE8</f>
        <v>0</v>
      </c>
      <c r="FF8" s="3">
        <f>ExternalDefaultDummys!FF8</f>
        <v>0</v>
      </c>
      <c r="FG8" s="40">
        <f>ExternalDefaultDummys!FG8</f>
        <v>0</v>
      </c>
      <c r="FH8" s="3">
        <f>ExternalDefaultDummys!FH8</f>
        <v>0</v>
      </c>
      <c r="FI8" s="3">
        <f>ExternalDefaultDummys!FI8</f>
        <v>0</v>
      </c>
      <c r="FJ8" s="3">
        <f>ExternalDefaultDummys!FJ8</f>
        <v>0</v>
      </c>
      <c r="FK8" s="3">
        <f>ExternalDefaultDummys!FK8</f>
        <v>0</v>
      </c>
      <c r="FL8" s="3">
        <f>ExternalDefaultDummys!FL8</f>
        <v>0</v>
      </c>
      <c r="FM8" s="3">
        <f>ExternalDefaultDummys!FM8</f>
        <v>0</v>
      </c>
      <c r="FN8" s="3">
        <f>ExternalDefaultDummys!FN8</f>
        <v>0</v>
      </c>
      <c r="FO8" s="3">
        <f>ExternalDefaultDummys!FO8</f>
        <v>0</v>
      </c>
      <c r="FP8" s="3">
        <f>ExternalDefaultDummys!FP8</f>
        <v>0</v>
      </c>
      <c r="FQ8" s="3">
        <f>ExternalDefaultDummys!FQ8</f>
        <v>0</v>
      </c>
      <c r="FR8" s="3">
        <f>ExternalDefaultDummys!FR8</f>
        <v>0</v>
      </c>
      <c r="FS8" s="3">
        <f>ExternalDefaultDummys!FS8</f>
        <v>0</v>
      </c>
      <c r="FT8" s="3">
        <f>ExternalDefaultDummys!FT8</f>
        <v>0</v>
      </c>
      <c r="FU8" s="3">
        <f>ExternalDefaultDummys!FU8</f>
        <v>0</v>
      </c>
      <c r="FV8" s="3">
        <f>ExternalDefaultDummys!FV8</f>
        <v>0</v>
      </c>
      <c r="FW8" s="3">
        <f>ExternalDefaultDummys!FW8</f>
        <v>0</v>
      </c>
      <c r="FX8" s="3">
        <f>ExternalDefaultDummys!FX8</f>
        <v>0</v>
      </c>
      <c r="FY8" s="3">
        <f>ExternalDefaultDummys!FY8</f>
        <v>0</v>
      </c>
      <c r="FZ8" s="3">
        <f>ExternalDefaultDummys!FZ8</f>
        <v>0</v>
      </c>
      <c r="GA8" s="3">
        <f>ExternalDefaultDummys!GA8</f>
        <v>0</v>
      </c>
      <c r="GB8" s="3">
        <f>ExternalDefaultDummys!GB8</f>
        <v>0</v>
      </c>
      <c r="GC8" s="3">
        <f>ExternalDefaultDummys!GC8</f>
        <v>0</v>
      </c>
      <c r="GD8" s="41">
        <f>ExternalDefaultDummys!GD8</f>
        <v>1</v>
      </c>
      <c r="GE8" s="41">
        <f>ExternalDefaultDummys!GE8</f>
        <v>1</v>
      </c>
      <c r="GF8" s="41">
        <f>ExternalDefaultDummys!GF8</f>
        <v>1</v>
      </c>
      <c r="GG8" s="41">
        <f>ExternalDefaultDummys!GG8</f>
        <v>1</v>
      </c>
      <c r="GH8" s="41">
        <f>ExternalDefaultDummys!GH8</f>
        <v>1</v>
      </c>
      <c r="GI8" s="41">
        <f>ExternalDefaultDummys!GI8</f>
        <v>1</v>
      </c>
      <c r="GJ8" s="41">
        <f>ExternalDefaultDummys!GJ8</f>
        <v>1</v>
      </c>
      <c r="GK8" s="41">
        <f>ExternalDefaultDummys!GK8</f>
        <v>1</v>
      </c>
      <c r="GL8" s="41">
        <f>ExternalDefaultDummys!GL8</f>
        <v>1</v>
      </c>
      <c r="GM8" s="41">
        <f>ExternalDefaultDummys!GM8</f>
        <v>1</v>
      </c>
      <c r="GN8" s="41">
        <f>ExternalDefaultDummys!GN8</f>
        <v>1</v>
      </c>
      <c r="GO8" s="41">
        <f>ExternalDefaultDummys!GO8</f>
        <v>1</v>
      </c>
      <c r="GP8" s="41">
        <f>ExternalDefaultDummys!GP8</f>
        <v>1</v>
      </c>
      <c r="GQ8" s="41">
        <f>ExternalDefaultDummys!GQ8</f>
        <v>1</v>
      </c>
      <c r="GR8" s="41">
        <f>ExternalDefaultDummys!GR8</f>
        <v>1</v>
      </c>
      <c r="GS8" s="41">
        <f>ExternalDefaultDummys!GS8</f>
        <v>1</v>
      </c>
      <c r="GT8" s="3">
        <f>ExternalDefaultDummys!GT8</f>
        <v>0</v>
      </c>
      <c r="GU8" s="41">
        <f>ExternalDefaultDummys!GU8</f>
        <v>1</v>
      </c>
      <c r="GV8" s="41">
        <f>ExternalDefaultDummys!GV8</f>
        <v>1</v>
      </c>
      <c r="GW8" s="41">
        <f>ExternalDefaultDummys!GW8</f>
        <v>1</v>
      </c>
      <c r="GX8" s="41">
        <f>ExternalDefaultDummys!GX8</f>
        <v>1</v>
      </c>
      <c r="GY8" s="41">
        <f>ExternalDefaultDummys!GY8</f>
        <v>1</v>
      </c>
      <c r="GZ8" s="41">
        <f>ExternalDefaultDummys!GZ8</f>
        <v>1</v>
      </c>
      <c r="HA8" s="41">
        <f>ExternalDefaultDummys!HA8</f>
        <v>1</v>
      </c>
      <c r="HB8" s="41">
        <f>ExternalDefaultDummys!HB8</f>
        <v>1</v>
      </c>
      <c r="HC8" s="41">
        <f>ExternalDefaultDummys!HC8</f>
        <v>1</v>
      </c>
      <c r="HD8" s="26"/>
      <c r="HE8" s="42">
        <v>1</v>
      </c>
      <c r="HF8" s="26">
        <v>1960</v>
      </c>
      <c r="HG8" s="26">
        <f>SUM(FG$4:HA$4)</f>
        <v>47</v>
      </c>
      <c r="HH8" s="3">
        <f t="shared" si="2"/>
        <v>23</v>
      </c>
      <c r="HI8" s="43">
        <f t="shared" si="1"/>
        <v>48.936170212765958</v>
      </c>
      <c r="HJ8" s="44">
        <v>0</v>
      </c>
      <c r="HK8" s="44">
        <v>0.06</v>
      </c>
      <c r="HL8" s="3">
        <v>0.05</v>
      </c>
      <c r="HM8" s="3">
        <f t="shared" si="3"/>
        <v>4</v>
      </c>
      <c r="HN8" s="3"/>
      <c r="HO8" s="3">
        <f t="shared" si="4"/>
        <v>1803</v>
      </c>
      <c r="HP8" s="46">
        <f>Inflation_1800_2006!EH12</f>
        <v>22.727272727272727</v>
      </c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39" customFormat="1" x14ac:dyDescent="0.4">
      <c r="A9" s="26"/>
      <c r="B9" s="26" t="s">
        <v>39</v>
      </c>
      <c r="C9" s="3">
        <f>ExternalDefaultDummys!C9</f>
        <v>0</v>
      </c>
      <c r="D9" s="3">
        <f>ExternalDefaultDummys!D9</f>
        <v>0</v>
      </c>
      <c r="E9" s="3">
        <f>ExternalDefaultDummys!E9</f>
        <v>0</v>
      </c>
      <c r="F9" s="3">
        <f>ExternalDefaultDummys!F9</f>
        <v>0</v>
      </c>
      <c r="G9" s="3">
        <f>ExternalDefaultDummys!G9</f>
        <v>0</v>
      </c>
      <c r="H9" s="3">
        <f>ExternalDefaultDummys!H9</f>
        <v>0</v>
      </c>
      <c r="I9" s="3">
        <f>ExternalDefaultDummys!I9</f>
        <v>0</v>
      </c>
      <c r="J9" s="3">
        <f>ExternalDefaultDummys!J9</f>
        <v>0</v>
      </c>
      <c r="K9" s="3">
        <f>ExternalDefaultDummys!K9</f>
        <v>0</v>
      </c>
      <c r="L9" s="3">
        <f>ExternalDefaultDummys!L9</f>
        <v>0</v>
      </c>
      <c r="M9" s="3">
        <f>ExternalDefaultDummys!M9</f>
        <v>0</v>
      </c>
      <c r="N9" s="3">
        <f>ExternalDefaultDummys!N9</f>
        <v>0</v>
      </c>
      <c r="O9" s="3">
        <f>ExternalDefaultDummys!O9</f>
        <v>0</v>
      </c>
      <c r="P9" s="3">
        <f>ExternalDefaultDummys!P9</f>
        <v>0</v>
      </c>
      <c r="Q9" s="3">
        <f>ExternalDefaultDummys!Q9</f>
        <v>0</v>
      </c>
      <c r="R9" s="3">
        <f>ExternalDefaultDummys!R9</f>
        <v>0</v>
      </c>
      <c r="S9" s="3">
        <f>ExternalDefaultDummys!S9</f>
        <v>0</v>
      </c>
      <c r="T9" s="3">
        <f>ExternalDefaultDummys!T9</f>
        <v>0</v>
      </c>
      <c r="U9" s="3">
        <f>ExternalDefaultDummys!U9</f>
        <v>0</v>
      </c>
      <c r="V9" s="3">
        <f>ExternalDefaultDummys!V9</f>
        <v>0</v>
      </c>
      <c r="W9" s="3">
        <f>ExternalDefaultDummys!W9</f>
        <v>0</v>
      </c>
      <c r="X9" s="3">
        <f>ExternalDefaultDummys!X9</f>
        <v>0</v>
      </c>
      <c r="Y9" s="3">
        <f>ExternalDefaultDummys!Y9</f>
        <v>0</v>
      </c>
      <c r="Z9" s="3">
        <f>ExternalDefaultDummys!Z9</f>
        <v>0</v>
      </c>
      <c r="AA9" s="3">
        <f>ExternalDefaultDummys!AA9</f>
        <v>0</v>
      </c>
      <c r="AB9" s="3">
        <f>ExternalDefaultDummys!AB9</f>
        <v>0</v>
      </c>
      <c r="AC9" s="3">
        <f>ExternalDefaultDummys!AC9</f>
        <v>0</v>
      </c>
      <c r="AD9" s="3">
        <f>ExternalDefaultDummys!AD9</f>
        <v>0</v>
      </c>
      <c r="AE9" s="3">
        <f>ExternalDefaultDummys!AE9</f>
        <v>0</v>
      </c>
      <c r="AF9" s="3">
        <f>ExternalDefaultDummys!AF9</f>
        <v>0</v>
      </c>
      <c r="AG9" s="3">
        <f>ExternalDefaultDummys!AG9</f>
        <v>0</v>
      </c>
      <c r="AH9" s="40">
        <f>ExternalDefaultDummys!AH9</f>
        <v>0</v>
      </c>
      <c r="AI9" s="3">
        <f>ExternalDefaultDummys!AI9</f>
        <v>0</v>
      </c>
      <c r="AJ9" s="3">
        <f>ExternalDefaultDummys!AJ9</f>
        <v>0</v>
      </c>
      <c r="AK9" s="3">
        <f>ExternalDefaultDummys!AK9</f>
        <v>0</v>
      </c>
      <c r="AL9" s="3">
        <f>ExternalDefaultDummys!AL9</f>
        <v>0</v>
      </c>
      <c r="AM9" s="3">
        <f>ExternalDefaultDummys!AM9</f>
        <v>0</v>
      </c>
      <c r="AN9" s="3">
        <f>ExternalDefaultDummys!AN9</f>
        <v>0</v>
      </c>
      <c r="AO9" s="3">
        <f>ExternalDefaultDummys!AO9</f>
        <v>0</v>
      </c>
      <c r="AP9" s="3">
        <f>ExternalDefaultDummys!AP9</f>
        <v>0</v>
      </c>
      <c r="AQ9" s="3">
        <f>ExternalDefaultDummys!AQ9</f>
        <v>0</v>
      </c>
      <c r="AR9" s="3">
        <f>ExternalDefaultDummys!AR9</f>
        <v>0</v>
      </c>
      <c r="AS9" s="3">
        <f>ExternalDefaultDummys!AS9</f>
        <v>0</v>
      </c>
      <c r="AT9" s="3">
        <f>ExternalDefaultDummys!AT9</f>
        <v>0</v>
      </c>
      <c r="AU9" s="3">
        <f>ExternalDefaultDummys!AU9</f>
        <v>0</v>
      </c>
      <c r="AV9" s="3">
        <f>ExternalDefaultDummys!AV9</f>
        <v>0</v>
      </c>
      <c r="AW9" s="3">
        <f>ExternalDefaultDummys!AW9</f>
        <v>0</v>
      </c>
      <c r="AX9" s="3">
        <f>ExternalDefaultDummys!AX9</f>
        <v>0</v>
      </c>
      <c r="AY9" s="3">
        <f>ExternalDefaultDummys!AY9</f>
        <v>0</v>
      </c>
      <c r="AZ9" s="3">
        <f>ExternalDefaultDummys!AZ9</f>
        <v>0</v>
      </c>
      <c r="BA9" s="3">
        <f>ExternalDefaultDummys!BA9</f>
        <v>0</v>
      </c>
      <c r="BB9" s="3">
        <f>ExternalDefaultDummys!BB9</f>
        <v>0</v>
      </c>
      <c r="BC9" s="3">
        <f>ExternalDefaultDummys!BC9</f>
        <v>0</v>
      </c>
      <c r="BD9" s="3">
        <f>ExternalDefaultDummys!BD9</f>
        <v>0</v>
      </c>
      <c r="BE9" s="3">
        <f>ExternalDefaultDummys!BE9</f>
        <v>0</v>
      </c>
      <c r="BF9" s="3">
        <f>ExternalDefaultDummys!BF9</f>
        <v>0</v>
      </c>
      <c r="BG9" s="3">
        <f>ExternalDefaultDummys!BG9</f>
        <v>0</v>
      </c>
      <c r="BH9" s="3">
        <f>ExternalDefaultDummys!BH9</f>
        <v>0</v>
      </c>
      <c r="BI9" s="3">
        <f>ExternalDefaultDummys!BI9</f>
        <v>0</v>
      </c>
      <c r="BJ9" s="3">
        <f>ExternalDefaultDummys!BJ9</f>
        <v>0</v>
      </c>
      <c r="BK9" s="3">
        <f>ExternalDefaultDummys!BK9</f>
        <v>0</v>
      </c>
      <c r="BL9" s="3">
        <f>ExternalDefaultDummys!BL9</f>
        <v>0</v>
      </c>
      <c r="BM9" s="3">
        <f>ExternalDefaultDummys!BM9</f>
        <v>0</v>
      </c>
      <c r="BN9" s="3">
        <f>ExternalDefaultDummys!BN9</f>
        <v>0</v>
      </c>
      <c r="BO9" s="3">
        <f>ExternalDefaultDummys!BO9</f>
        <v>0</v>
      </c>
      <c r="BP9" s="3">
        <f>ExternalDefaultDummys!BP9</f>
        <v>0</v>
      </c>
      <c r="BQ9" s="3">
        <f>ExternalDefaultDummys!BQ9</f>
        <v>0</v>
      </c>
      <c r="BR9" s="3">
        <f>ExternalDefaultDummys!BR9</f>
        <v>0</v>
      </c>
      <c r="BS9" s="3">
        <f>ExternalDefaultDummys!BS9</f>
        <v>0</v>
      </c>
      <c r="BT9" s="3">
        <f>ExternalDefaultDummys!BT9</f>
        <v>0</v>
      </c>
      <c r="BU9" s="3">
        <f>ExternalDefaultDummys!BU9</f>
        <v>0</v>
      </c>
      <c r="BV9" s="3">
        <f>ExternalDefaultDummys!BV9</f>
        <v>0</v>
      </c>
      <c r="BW9" s="3">
        <f>ExternalDefaultDummys!BW9</f>
        <v>0</v>
      </c>
      <c r="BX9" s="3">
        <f>ExternalDefaultDummys!BX9</f>
        <v>0</v>
      </c>
      <c r="BY9" s="3">
        <f>ExternalDefaultDummys!BY9</f>
        <v>0</v>
      </c>
      <c r="BZ9" s="3">
        <f>ExternalDefaultDummys!BZ9</f>
        <v>0</v>
      </c>
      <c r="CA9" s="41">
        <f>ExternalDefaultDummys!CA9</f>
        <v>1</v>
      </c>
      <c r="CB9" s="41">
        <f>ExternalDefaultDummys!CB9</f>
        <v>1</v>
      </c>
      <c r="CC9" s="41">
        <f>ExternalDefaultDummys!CC9</f>
        <v>1</v>
      </c>
      <c r="CD9" s="41">
        <f>ExternalDefaultDummys!CD9</f>
        <v>1</v>
      </c>
      <c r="CE9" s="41">
        <f>ExternalDefaultDummys!CE9</f>
        <v>1</v>
      </c>
      <c r="CF9" s="3">
        <f>ExternalDefaultDummys!CF9</f>
        <v>0</v>
      </c>
      <c r="CG9" s="3">
        <f>ExternalDefaultDummys!CG9</f>
        <v>0</v>
      </c>
      <c r="CH9" s="3">
        <f>ExternalDefaultDummys!CH9</f>
        <v>0</v>
      </c>
      <c r="CI9" s="3">
        <f>ExternalDefaultDummys!CI9</f>
        <v>0</v>
      </c>
      <c r="CJ9" s="3">
        <f>ExternalDefaultDummys!CJ9</f>
        <v>0</v>
      </c>
      <c r="CK9" s="3">
        <f>ExternalDefaultDummys!CK9</f>
        <v>0</v>
      </c>
      <c r="CL9" s="3">
        <f>ExternalDefaultDummys!CL9</f>
        <v>0</v>
      </c>
      <c r="CM9" s="3">
        <f>ExternalDefaultDummys!CM9</f>
        <v>0</v>
      </c>
      <c r="CN9" s="3">
        <f>ExternalDefaultDummys!CN9</f>
        <v>0</v>
      </c>
      <c r="CO9" s="3">
        <f>ExternalDefaultDummys!CO9</f>
        <v>0</v>
      </c>
      <c r="CP9" s="3">
        <f>ExternalDefaultDummys!CP9</f>
        <v>0</v>
      </c>
      <c r="CQ9" s="3">
        <f>ExternalDefaultDummys!CQ9</f>
        <v>0</v>
      </c>
      <c r="CR9" s="3">
        <f>ExternalDefaultDummys!CR9</f>
        <v>0</v>
      </c>
      <c r="CS9" s="3">
        <f>ExternalDefaultDummys!CS9</f>
        <v>0</v>
      </c>
      <c r="CT9" s="3">
        <f>ExternalDefaultDummys!CT9</f>
        <v>0</v>
      </c>
      <c r="CU9" s="3">
        <f>ExternalDefaultDummys!CU9</f>
        <v>0</v>
      </c>
      <c r="CV9" s="3">
        <f>ExternalDefaultDummys!CV9</f>
        <v>0</v>
      </c>
      <c r="CW9" s="3">
        <f>ExternalDefaultDummys!CW9</f>
        <v>0</v>
      </c>
      <c r="CX9" s="3">
        <f>ExternalDefaultDummys!CX9</f>
        <v>0</v>
      </c>
      <c r="CY9" s="3">
        <f>ExternalDefaultDummys!CY9</f>
        <v>0</v>
      </c>
      <c r="CZ9" s="3">
        <f>ExternalDefaultDummys!CZ9</f>
        <v>0</v>
      </c>
      <c r="DA9" s="3">
        <f>ExternalDefaultDummys!DA9</f>
        <v>0</v>
      </c>
      <c r="DB9" s="3">
        <f>ExternalDefaultDummys!DB9</f>
        <v>0</v>
      </c>
      <c r="DC9" s="3">
        <f>ExternalDefaultDummys!DC9</f>
        <v>0</v>
      </c>
      <c r="DD9" s="3">
        <f>ExternalDefaultDummys!DD9</f>
        <v>0</v>
      </c>
      <c r="DE9" s="3">
        <f>ExternalDefaultDummys!DE9</f>
        <v>0</v>
      </c>
      <c r="DF9" s="3">
        <f>ExternalDefaultDummys!DF9</f>
        <v>0</v>
      </c>
      <c r="DG9" s="3">
        <f>ExternalDefaultDummys!DG9</f>
        <v>0</v>
      </c>
      <c r="DH9" s="3">
        <f>ExternalDefaultDummys!DH9</f>
        <v>0</v>
      </c>
      <c r="DI9" s="3">
        <f>ExternalDefaultDummys!DI9</f>
        <v>0</v>
      </c>
      <c r="DJ9" s="3">
        <f>ExternalDefaultDummys!DJ9</f>
        <v>0</v>
      </c>
      <c r="DK9" s="3">
        <f>ExternalDefaultDummys!DK9</f>
        <v>0</v>
      </c>
      <c r="DL9" s="3">
        <f>ExternalDefaultDummys!DL9</f>
        <v>0</v>
      </c>
      <c r="DM9" s="3">
        <f>ExternalDefaultDummys!DM9</f>
        <v>0</v>
      </c>
      <c r="DN9" s="3">
        <f>ExternalDefaultDummys!DN9</f>
        <v>0</v>
      </c>
      <c r="DO9" s="3">
        <f>ExternalDefaultDummys!DO9</f>
        <v>0</v>
      </c>
      <c r="DP9" s="3">
        <f>ExternalDefaultDummys!DP9</f>
        <v>0</v>
      </c>
      <c r="DQ9" s="3">
        <f>ExternalDefaultDummys!DQ9</f>
        <v>0</v>
      </c>
      <c r="DR9" s="3">
        <f>ExternalDefaultDummys!DR9</f>
        <v>0</v>
      </c>
      <c r="DS9" s="3">
        <f>ExternalDefaultDummys!DS9</f>
        <v>0</v>
      </c>
      <c r="DT9" s="3">
        <f>ExternalDefaultDummys!DT9</f>
        <v>0</v>
      </c>
      <c r="DU9" s="3">
        <f>ExternalDefaultDummys!DU9</f>
        <v>0</v>
      </c>
      <c r="DV9" s="3">
        <f>ExternalDefaultDummys!DV9</f>
        <v>0</v>
      </c>
      <c r="DW9" s="3">
        <f>ExternalDefaultDummys!DW9</f>
        <v>0</v>
      </c>
      <c r="DX9" s="3">
        <f>ExternalDefaultDummys!DX9</f>
        <v>0</v>
      </c>
      <c r="DY9" s="3">
        <f>ExternalDefaultDummys!DY9</f>
        <v>0</v>
      </c>
      <c r="DZ9" s="3">
        <f>ExternalDefaultDummys!DZ9</f>
        <v>0</v>
      </c>
      <c r="EA9" s="3">
        <f>ExternalDefaultDummys!EA9</f>
        <v>0</v>
      </c>
      <c r="EB9" s="3">
        <f>ExternalDefaultDummys!EB9</f>
        <v>0</v>
      </c>
      <c r="EC9" s="3">
        <f>ExternalDefaultDummys!EC9</f>
        <v>0</v>
      </c>
      <c r="ED9" s="3">
        <f>ExternalDefaultDummys!ED9</f>
        <v>0</v>
      </c>
      <c r="EE9" s="3">
        <f>ExternalDefaultDummys!EE9</f>
        <v>0</v>
      </c>
      <c r="EF9" s="3">
        <f>ExternalDefaultDummys!EF9</f>
        <v>0</v>
      </c>
      <c r="EG9" s="3">
        <f>ExternalDefaultDummys!EG9</f>
        <v>0</v>
      </c>
      <c r="EH9" s="3">
        <f>ExternalDefaultDummys!EH9</f>
        <v>0</v>
      </c>
      <c r="EI9" s="3">
        <f>ExternalDefaultDummys!EI9</f>
        <v>0</v>
      </c>
      <c r="EJ9" s="3">
        <f>ExternalDefaultDummys!EJ9</f>
        <v>0</v>
      </c>
      <c r="EK9" s="3">
        <f>ExternalDefaultDummys!EK9</f>
        <v>0</v>
      </c>
      <c r="EL9" s="3">
        <f>ExternalDefaultDummys!EL9</f>
        <v>0</v>
      </c>
      <c r="EM9" s="3">
        <f>ExternalDefaultDummys!EM9</f>
        <v>0</v>
      </c>
      <c r="EN9" s="3">
        <f>ExternalDefaultDummys!EN9</f>
        <v>0</v>
      </c>
      <c r="EO9" s="3">
        <f>ExternalDefaultDummys!EO9</f>
        <v>0</v>
      </c>
      <c r="EP9" s="3">
        <f>ExternalDefaultDummys!EP9</f>
        <v>0</v>
      </c>
      <c r="EQ9" s="3">
        <f>ExternalDefaultDummys!EQ9</f>
        <v>0</v>
      </c>
      <c r="ER9" s="3">
        <f>ExternalDefaultDummys!ER9</f>
        <v>0</v>
      </c>
      <c r="ES9" s="3">
        <f>ExternalDefaultDummys!ES9</f>
        <v>0</v>
      </c>
      <c r="ET9" s="3">
        <f>ExternalDefaultDummys!ET9</f>
        <v>0</v>
      </c>
      <c r="EU9" s="3">
        <f>ExternalDefaultDummys!EU9</f>
        <v>0</v>
      </c>
      <c r="EV9" s="3">
        <f>ExternalDefaultDummys!EV9</f>
        <v>0</v>
      </c>
      <c r="EW9" s="3">
        <f>ExternalDefaultDummys!EW9</f>
        <v>0</v>
      </c>
      <c r="EX9" s="3">
        <f>ExternalDefaultDummys!EX9</f>
        <v>0</v>
      </c>
      <c r="EY9" s="3">
        <f>ExternalDefaultDummys!EY9</f>
        <v>0</v>
      </c>
      <c r="EZ9" s="3">
        <f>ExternalDefaultDummys!EZ9</f>
        <v>0</v>
      </c>
      <c r="FA9" s="3">
        <f>ExternalDefaultDummys!FA9</f>
        <v>0</v>
      </c>
      <c r="FB9" s="3">
        <f>ExternalDefaultDummys!FB9</f>
        <v>0</v>
      </c>
      <c r="FC9" s="3">
        <f>ExternalDefaultDummys!FC9</f>
        <v>0</v>
      </c>
      <c r="FD9" s="3">
        <f>ExternalDefaultDummys!FD9</f>
        <v>0</v>
      </c>
      <c r="FE9" s="3">
        <f>ExternalDefaultDummys!FE9</f>
        <v>0</v>
      </c>
      <c r="FF9" s="3">
        <f>ExternalDefaultDummys!FF9</f>
        <v>0</v>
      </c>
      <c r="FG9" s="3">
        <f>ExternalDefaultDummys!FG9</f>
        <v>0</v>
      </c>
      <c r="FH9" s="3">
        <f>ExternalDefaultDummys!FH9</f>
        <v>0</v>
      </c>
      <c r="FI9" s="3">
        <f>ExternalDefaultDummys!FI9</f>
        <v>0</v>
      </c>
      <c r="FJ9" s="3">
        <f>ExternalDefaultDummys!FJ9</f>
        <v>0</v>
      </c>
      <c r="FK9" s="3">
        <f>ExternalDefaultDummys!FK9</f>
        <v>0</v>
      </c>
      <c r="FL9" s="3">
        <f>ExternalDefaultDummys!FL9</f>
        <v>0</v>
      </c>
      <c r="FM9" s="3">
        <f>ExternalDefaultDummys!FM9</f>
        <v>0</v>
      </c>
      <c r="FN9" s="3">
        <f>ExternalDefaultDummys!FN9</f>
        <v>0</v>
      </c>
      <c r="FO9" s="3">
        <f>ExternalDefaultDummys!FO9</f>
        <v>0</v>
      </c>
      <c r="FP9" s="3">
        <f>ExternalDefaultDummys!FP9</f>
        <v>0</v>
      </c>
      <c r="FQ9" s="3">
        <f>ExternalDefaultDummys!FQ9</f>
        <v>0</v>
      </c>
      <c r="FR9" s="3">
        <f>ExternalDefaultDummys!FR9</f>
        <v>0</v>
      </c>
      <c r="FS9" s="3">
        <f>ExternalDefaultDummys!FS9</f>
        <v>0</v>
      </c>
      <c r="FT9" s="3">
        <f>ExternalDefaultDummys!FT9</f>
        <v>0</v>
      </c>
      <c r="FU9" s="3">
        <f>ExternalDefaultDummys!FU9</f>
        <v>0</v>
      </c>
      <c r="FV9" s="26">
        <f>ExternalDefaultDummys!FV9</f>
        <v>0</v>
      </c>
      <c r="FW9" s="26">
        <f>ExternalDefaultDummys!FW9</f>
        <v>0</v>
      </c>
      <c r="FX9" s="26">
        <f>ExternalDefaultDummys!FX9</f>
        <v>0</v>
      </c>
      <c r="FY9" s="26">
        <f>ExternalDefaultDummys!FY9</f>
        <v>0</v>
      </c>
      <c r="FZ9" s="26">
        <f>ExternalDefaultDummys!FZ9</f>
        <v>0</v>
      </c>
      <c r="GA9" s="26">
        <f>ExternalDefaultDummys!GA9</f>
        <v>0</v>
      </c>
      <c r="GB9" s="26">
        <f>ExternalDefaultDummys!GB9</f>
        <v>0</v>
      </c>
      <c r="GC9" s="26">
        <f>ExternalDefaultDummys!GC9</f>
        <v>0</v>
      </c>
      <c r="GD9" s="26">
        <f>ExternalDefaultDummys!GD9</f>
        <v>0</v>
      </c>
      <c r="GE9" s="41">
        <f>ExternalDefaultDummys!GE9</f>
        <v>1</v>
      </c>
      <c r="GF9" s="26">
        <f>ExternalDefaultDummys!GF9</f>
        <v>0</v>
      </c>
      <c r="GG9" s="26">
        <f>ExternalDefaultDummys!GG9</f>
        <v>0</v>
      </c>
      <c r="GH9" s="26">
        <f>ExternalDefaultDummys!GH9</f>
        <v>0</v>
      </c>
      <c r="GI9" s="26">
        <f>ExternalDefaultDummys!GI9</f>
        <v>0</v>
      </c>
      <c r="GJ9" s="26">
        <f>ExternalDefaultDummys!GJ9</f>
        <v>0</v>
      </c>
      <c r="GK9" s="26">
        <f>ExternalDefaultDummys!GK9</f>
        <v>0</v>
      </c>
      <c r="GL9" s="26">
        <f>ExternalDefaultDummys!GL9</f>
        <v>0</v>
      </c>
      <c r="GM9" s="26">
        <f>ExternalDefaultDummys!GM9</f>
        <v>0</v>
      </c>
      <c r="GN9" s="26">
        <f>ExternalDefaultDummys!GN9</f>
        <v>0</v>
      </c>
      <c r="GO9" s="26">
        <f>ExternalDefaultDummys!GO9</f>
        <v>0</v>
      </c>
      <c r="GP9" s="26">
        <f>ExternalDefaultDummys!GP9</f>
        <v>0</v>
      </c>
      <c r="GQ9" s="26">
        <f>ExternalDefaultDummys!GQ9</f>
        <v>0</v>
      </c>
      <c r="GR9" s="26">
        <f>ExternalDefaultDummys!GR9</f>
        <v>0</v>
      </c>
      <c r="GS9" s="26">
        <f>ExternalDefaultDummys!GS9</f>
        <v>0</v>
      </c>
      <c r="GT9" s="26">
        <f>ExternalDefaultDummys!GT9</f>
        <v>0</v>
      </c>
      <c r="GU9" s="26">
        <f>ExternalDefaultDummys!GU9</f>
        <v>0</v>
      </c>
      <c r="GV9" s="26">
        <f>ExternalDefaultDummys!GV9</f>
        <v>0</v>
      </c>
      <c r="GW9" s="26">
        <f>ExternalDefaultDummys!GW9</f>
        <v>0</v>
      </c>
      <c r="GX9" s="26">
        <f>ExternalDefaultDummys!GX9</f>
        <v>0</v>
      </c>
      <c r="GY9" s="26">
        <f>ExternalDefaultDummys!GY9</f>
        <v>0</v>
      </c>
      <c r="GZ9" s="26">
        <f>ExternalDefaultDummys!GZ9</f>
        <v>0</v>
      </c>
      <c r="HA9" s="26">
        <f>ExternalDefaultDummys!HA9</f>
        <v>0</v>
      </c>
      <c r="HB9" s="26">
        <f>ExternalDefaultDummys!HB9</f>
        <v>0</v>
      </c>
      <c r="HC9" s="26">
        <f>ExternalDefaultDummys!HC9</f>
        <v>0</v>
      </c>
      <c r="HD9" s="26"/>
      <c r="HE9" s="42">
        <v>24</v>
      </c>
      <c r="HF9" s="26">
        <v>1831</v>
      </c>
      <c r="HG9" s="26">
        <f>SUM(AH$4:HA$4)</f>
        <v>176</v>
      </c>
      <c r="HH9" s="3">
        <f t="shared" si="2"/>
        <v>6</v>
      </c>
      <c r="HI9" s="43">
        <f t="shared" si="1"/>
        <v>3.4090909090909092</v>
      </c>
      <c r="HJ9" s="44">
        <v>0.4</v>
      </c>
      <c r="HK9" s="44">
        <v>0.53</v>
      </c>
      <c r="HL9" s="3">
        <v>0.56000000000000005</v>
      </c>
      <c r="HM9" s="3">
        <f t="shared" si="3"/>
        <v>5</v>
      </c>
      <c r="HN9" s="3"/>
      <c r="HO9" s="3">
        <f t="shared" si="4"/>
        <v>1804</v>
      </c>
      <c r="HP9" s="46">
        <f>Inflation_1800_2006!EH13</f>
        <v>13.636363636363635</v>
      </c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39" customFormat="1" x14ac:dyDescent="0.4">
      <c r="A10" s="26"/>
      <c r="B10" s="26" t="s">
        <v>40</v>
      </c>
      <c r="C10" s="3">
        <f>ExternalDefaultDummys!C10</f>
        <v>0</v>
      </c>
      <c r="D10" s="3">
        <f>ExternalDefaultDummys!D10</f>
        <v>0</v>
      </c>
      <c r="E10" s="3">
        <f>ExternalDefaultDummys!E10</f>
        <v>0</v>
      </c>
      <c r="F10" s="3">
        <f>ExternalDefaultDummys!F10</f>
        <v>0</v>
      </c>
      <c r="G10" s="3">
        <f>ExternalDefaultDummys!G10</f>
        <v>0</v>
      </c>
      <c r="H10" s="3">
        <f>ExternalDefaultDummys!H10</f>
        <v>0</v>
      </c>
      <c r="I10" s="3">
        <f>ExternalDefaultDummys!I10</f>
        <v>0</v>
      </c>
      <c r="J10" s="3">
        <f>ExternalDefaultDummys!J10</f>
        <v>0</v>
      </c>
      <c r="K10" s="3">
        <f>ExternalDefaultDummys!K10</f>
        <v>0</v>
      </c>
      <c r="L10" s="3">
        <f>ExternalDefaultDummys!L10</f>
        <v>0</v>
      </c>
      <c r="M10" s="3">
        <f>ExternalDefaultDummys!M10</f>
        <v>0</v>
      </c>
      <c r="N10" s="3">
        <f>ExternalDefaultDummys!N10</f>
        <v>0</v>
      </c>
      <c r="O10" s="3">
        <f>ExternalDefaultDummys!O10</f>
        <v>0</v>
      </c>
      <c r="P10" s="3">
        <f>ExternalDefaultDummys!P10</f>
        <v>0</v>
      </c>
      <c r="Q10" s="3">
        <f>ExternalDefaultDummys!Q10</f>
        <v>0</v>
      </c>
      <c r="R10" s="3">
        <f>ExternalDefaultDummys!R10</f>
        <v>0</v>
      </c>
      <c r="S10" s="3">
        <f>ExternalDefaultDummys!S10</f>
        <v>0</v>
      </c>
      <c r="T10" s="3">
        <f>ExternalDefaultDummys!T10</f>
        <v>0</v>
      </c>
      <c r="U10" s="3">
        <f>ExternalDefaultDummys!U10</f>
        <v>0</v>
      </c>
      <c r="V10" s="3">
        <f>ExternalDefaultDummys!V10</f>
        <v>0</v>
      </c>
      <c r="W10" s="3">
        <f>ExternalDefaultDummys!W10</f>
        <v>0</v>
      </c>
      <c r="X10" s="3">
        <f>ExternalDefaultDummys!X10</f>
        <v>0</v>
      </c>
      <c r="Y10" s="3">
        <f>ExternalDefaultDummys!Y10</f>
        <v>0</v>
      </c>
      <c r="Z10" s="3">
        <f>ExternalDefaultDummys!Z10</f>
        <v>0</v>
      </c>
      <c r="AA10" s="3">
        <f>ExternalDefaultDummys!AA10</f>
        <v>0</v>
      </c>
      <c r="AB10" s="3">
        <f>ExternalDefaultDummys!AB10</f>
        <v>0</v>
      </c>
      <c r="AC10" s="3">
        <f>ExternalDefaultDummys!AC10</f>
        <v>0</v>
      </c>
      <c r="AD10" s="3">
        <f>ExternalDefaultDummys!AD10</f>
        <v>0</v>
      </c>
      <c r="AE10" s="3">
        <f>ExternalDefaultDummys!AE10</f>
        <v>0</v>
      </c>
      <c r="AF10" s="3">
        <f>ExternalDefaultDummys!AF10</f>
        <v>0</v>
      </c>
      <c r="AG10" s="3">
        <f>ExternalDefaultDummys!AG10</f>
        <v>0</v>
      </c>
      <c r="AH10" s="3">
        <f>ExternalDefaultDummys!AH10</f>
        <v>0</v>
      </c>
      <c r="AI10" s="3">
        <f>ExternalDefaultDummys!AI10</f>
        <v>0</v>
      </c>
      <c r="AJ10" s="3">
        <f>ExternalDefaultDummys!AJ10</f>
        <v>0</v>
      </c>
      <c r="AK10" s="3">
        <f>ExternalDefaultDummys!AK10</f>
        <v>0</v>
      </c>
      <c r="AL10" s="3">
        <f>ExternalDefaultDummys!AL10</f>
        <v>0</v>
      </c>
      <c r="AM10" s="3">
        <f>ExternalDefaultDummys!AM10</f>
        <v>0</v>
      </c>
      <c r="AN10" s="3">
        <f>ExternalDefaultDummys!AN10</f>
        <v>0</v>
      </c>
      <c r="AO10" s="3">
        <f>ExternalDefaultDummys!AO10</f>
        <v>0</v>
      </c>
      <c r="AP10" s="3">
        <f>ExternalDefaultDummys!AP10</f>
        <v>0</v>
      </c>
      <c r="AQ10" s="3">
        <f>ExternalDefaultDummys!AQ10</f>
        <v>0</v>
      </c>
      <c r="AR10" s="3">
        <f>ExternalDefaultDummys!AR10</f>
        <v>0</v>
      </c>
      <c r="AS10" s="3">
        <f>ExternalDefaultDummys!AS10</f>
        <v>0</v>
      </c>
      <c r="AT10" s="3">
        <f>ExternalDefaultDummys!AT10</f>
        <v>0</v>
      </c>
      <c r="AU10" s="3">
        <f>ExternalDefaultDummys!AU10</f>
        <v>0</v>
      </c>
      <c r="AV10" s="3">
        <f>ExternalDefaultDummys!AV10</f>
        <v>0</v>
      </c>
      <c r="AW10" s="3">
        <f>ExternalDefaultDummys!AW10</f>
        <v>0</v>
      </c>
      <c r="AX10" s="3">
        <f>ExternalDefaultDummys!AX10</f>
        <v>0</v>
      </c>
      <c r="AY10" s="3">
        <f>ExternalDefaultDummys!AY10</f>
        <v>0</v>
      </c>
      <c r="AZ10" s="3">
        <f>ExternalDefaultDummys!AZ10</f>
        <v>0</v>
      </c>
      <c r="BA10" s="3">
        <f>ExternalDefaultDummys!BA10</f>
        <v>0</v>
      </c>
      <c r="BB10" s="3">
        <f>ExternalDefaultDummys!BB10</f>
        <v>0</v>
      </c>
      <c r="BC10" s="3">
        <f>ExternalDefaultDummys!BC10</f>
        <v>0</v>
      </c>
      <c r="BD10" s="3">
        <f>ExternalDefaultDummys!BD10</f>
        <v>0</v>
      </c>
      <c r="BE10" s="3">
        <f>ExternalDefaultDummys!BE10</f>
        <v>0</v>
      </c>
      <c r="BF10" s="3">
        <f>ExternalDefaultDummys!BF10</f>
        <v>0</v>
      </c>
      <c r="BG10" s="3">
        <f>ExternalDefaultDummys!BG10</f>
        <v>0</v>
      </c>
      <c r="BH10" s="3">
        <f>ExternalDefaultDummys!BH10</f>
        <v>0</v>
      </c>
      <c r="BI10" s="3">
        <f>ExternalDefaultDummys!BI10</f>
        <v>0</v>
      </c>
      <c r="BJ10" s="3">
        <f>ExternalDefaultDummys!BJ10</f>
        <v>0</v>
      </c>
      <c r="BK10" s="3">
        <f>ExternalDefaultDummys!BK10</f>
        <v>0</v>
      </c>
      <c r="BL10" s="3">
        <f>ExternalDefaultDummys!BL10</f>
        <v>0</v>
      </c>
      <c r="BM10" s="3">
        <f>ExternalDefaultDummys!BM10</f>
        <v>0</v>
      </c>
      <c r="BN10" s="3">
        <f>ExternalDefaultDummys!BN10</f>
        <v>0</v>
      </c>
      <c r="BO10" s="3">
        <f>ExternalDefaultDummys!BO10</f>
        <v>0</v>
      </c>
      <c r="BP10" s="3">
        <f>ExternalDefaultDummys!BP10</f>
        <v>0</v>
      </c>
      <c r="BQ10" s="3">
        <f>ExternalDefaultDummys!BQ10</f>
        <v>0</v>
      </c>
      <c r="BR10" s="3">
        <f>ExternalDefaultDummys!BR10</f>
        <v>0</v>
      </c>
      <c r="BS10" s="3">
        <f>ExternalDefaultDummys!BS10</f>
        <v>0</v>
      </c>
      <c r="BT10" s="3">
        <f>ExternalDefaultDummys!BT10</f>
        <v>0</v>
      </c>
      <c r="BU10" s="3">
        <f>ExternalDefaultDummys!BU10</f>
        <v>0</v>
      </c>
      <c r="BV10" s="3">
        <f>ExternalDefaultDummys!BV10</f>
        <v>0</v>
      </c>
      <c r="BW10" s="3">
        <f>ExternalDefaultDummys!BW10</f>
        <v>0</v>
      </c>
      <c r="BX10" s="3">
        <f>ExternalDefaultDummys!BX10</f>
        <v>0</v>
      </c>
      <c r="BY10" s="3">
        <f>ExternalDefaultDummys!BY10</f>
        <v>0</v>
      </c>
      <c r="BZ10" s="3">
        <f>ExternalDefaultDummys!BZ10</f>
        <v>0</v>
      </c>
      <c r="CA10" s="3">
        <f>ExternalDefaultDummys!CA10</f>
        <v>0</v>
      </c>
      <c r="CB10" s="3">
        <f>ExternalDefaultDummys!CB10</f>
        <v>0</v>
      </c>
      <c r="CC10" s="3">
        <f>ExternalDefaultDummys!CC10</f>
        <v>0</v>
      </c>
      <c r="CD10" s="3">
        <f>ExternalDefaultDummys!CD10</f>
        <v>0</v>
      </c>
      <c r="CE10" s="3">
        <f>ExternalDefaultDummys!CE10</f>
        <v>0</v>
      </c>
      <c r="CF10" s="3">
        <f>ExternalDefaultDummys!CF10</f>
        <v>0</v>
      </c>
      <c r="CG10" s="3">
        <f>ExternalDefaultDummys!CG10</f>
        <v>0</v>
      </c>
      <c r="CH10" s="3">
        <f>ExternalDefaultDummys!CH10</f>
        <v>0</v>
      </c>
      <c r="CI10" s="3">
        <f>ExternalDefaultDummys!CI10</f>
        <v>0</v>
      </c>
      <c r="CJ10" s="3">
        <f>ExternalDefaultDummys!CJ10</f>
        <v>0</v>
      </c>
      <c r="CK10" s="3">
        <f>ExternalDefaultDummys!CK10</f>
        <v>0</v>
      </c>
      <c r="CL10" s="3">
        <f>ExternalDefaultDummys!CL10</f>
        <v>0</v>
      </c>
      <c r="CM10" s="3">
        <f>ExternalDefaultDummys!CM10</f>
        <v>0</v>
      </c>
      <c r="CN10" s="3">
        <f>ExternalDefaultDummys!CN10</f>
        <v>0</v>
      </c>
      <c r="CO10" s="3">
        <f>ExternalDefaultDummys!CO10</f>
        <v>0</v>
      </c>
      <c r="CP10" s="3">
        <f>ExternalDefaultDummys!CP10</f>
        <v>0</v>
      </c>
      <c r="CQ10" s="3">
        <f>ExternalDefaultDummys!CQ10</f>
        <v>0</v>
      </c>
      <c r="CR10" s="3">
        <f>ExternalDefaultDummys!CR10</f>
        <v>0</v>
      </c>
      <c r="CS10" s="3">
        <f>ExternalDefaultDummys!CS10</f>
        <v>0</v>
      </c>
      <c r="CT10" s="3">
        <f>ExternalDefaultDummys!CT10</f>
        <v>0</v>
      </c>
      <c r="CU10" s="3">
        <f>ExternalDefaultDummys!CU10</f>
        <v>0</v>
      </c>
      <c r="CV10" s="3">
        <f>ExternalDefaultDummys!CV10</f>
        <v>0</v>
      </c>
      <c r="CW10" s="3">
        <f>ExternalDefaultDummys!CW10</f>
        <v>0</v>
      </c>
      <c r="CX10" s="3">
        <f>ExternalDefaultDummys!CX10</f>
        <v>0</v>
      </c>
      <c r="CY10" s="3">
        <f>ExternalDefaultDummys!CY10</f>
        <v>0</v>
      </c>
      <c r="CZ10" s="3">
        <f>ExternalDefaultDummys!CZ10</f>
        <v>0</v>
      </c>
      <c r="DA10" s="3">
        <f>ExternalDefaultDummys!DA10</f>
        <v>0</v>
      </c>
      <c r="DB10" s="3">
        <f>ExternalDefaultDummys!DB10</f>
        <v>0</v>
      </c>
      <c r="DC10" s="3">
        <f>ExternalDefaultDummys!DC10</f>
        <v>0</v>
      </c>
      <c r="DD10" s="3">
        <f>ExternalDefaultDummys!DD10</f>
        <v>0</v>
      </c>
      <c r="DE10" s="3">
        <f>ExternalDefaultDummys!DE10</f>
        <v>0</v>
      </c>
      <c r="DF10" s="3">
        <f>ExternalDefaultDummys!DF10</f>
        <v>0</v>
      </c>
      <c r="DG10" s="3">
        <f>ExternalDefaultDummys!DG10</f>
        <v>0</v>
      </c>
      <c r="DH10" s="3">
        <f>ExternalDefaultDummys!DH10</f>
        <v>0</v>
      </c>
      <c r="DI10" s="3">
        <f>ExternalDefaultDummys!DI10</f>
        <v>0</v>
      </c>
      <c r="DJ10" s="3">
        <f>ExternalDefaultDummys!DJ10</f>
        <v>0</v>
      </c>
      <c r="DK10" s="3">
        <f>ExternalDefaultDummys!DK10</f>
        <v>0</v>
      </c>
      <c r="DL10" s="3">
        <f>ExternalDefaultDummys!DL10</f>
        <v>0</v>
      </c>
      <c r="DM10" s="3">
        <f>ExternalDefaultDummys!DM10</f>
        <v>0</v>
      </c>
      <c r="DN10" s="3">
        <f>ExternalDefaultDummys!DN10</f>
        <v>0</v>
      </c>
      <c r="DO10" s="3">
        <f>ExternalDefaultDummys!DO10</f>
        <v>0</v>
      </c>
      <c r="DP10" s="3">
        <f>ExternalDefaultDummys!DP10</f>
        <v>0</v>
      </c>
      <c r="DQ10" s="3">
        <f>ExternalDefaultDummys!DQ10</f>
        <v>0</v>
      </c>
      <c r="DR10" s="3">
        <f>ExternalDefaultDummys!DR10</f>
        <v>0</v>
      </c>
      <c r="DS10" s="3">
        <f>ExternalDefaultDummys!DS10</f>
        <v>0</v>
      </c>
      <c r="DT10" s="3">
        <f>ExternalDefaultDummys!DT10</f>
        <v>0</v>
      </c>
      <c r="DU10" s="3">
        <f>ExternalDefaultDummys!DU10</f>
        <v>0</v>
      </c>
      <c r="DV10" s="3">
        <f>ExternalDefaultDummys!DV10</f>
        <v>0</v>
      </c>
      <c r="DW10" s="3">
        <f>ExternalDefaultDummys!DW10</f>
        <v>0</v>
      </c>
      <c r="DX10" s="3">
        <f>ExternalDefaultDummys!DX10</f>
        <v>0</v>
      </c>
      <c r="DY10" s="3">
        <f>ExternalDefaultDummys!DY10</f>
        <v>0</v>
      </c>
      <c r="DZ10" s="3">
        <f>ExternalDefaultDummys!DZ10</f>
        <v>0</v>
      </c>
      <c r="EA10" s="3">
        <f>ExternalDefaultDummys!EA10</f>
        <v>0</v>
      </c>
      <c r="EB10" s="3">
        <f>ExternalDefaultDummys!EB10</f>
        <v>0</v>
      </c>
      <c r="EC10" s="3">
        <f>ExternalDefaultDummys!EC10</f>
        <v>0</v>
      </c>
      <c r="ED10" s="3">
        <f>ExternalDefaultDummys!ED10</f>
        <v>0</v>
      </c>
      <c r="EE10" s="3">
        <f>ExternalDefaultDummys!EE10</f>
        <v>0</v>
      </c>
      <c r="EF10" s="3">
        <f>ExternalDefaultDummys!EF10</f>
        <v>0</v>
      </c>
      <c r="EG10" s="3">
        <f>ExternalDefaultDummys!EG10</f>
        <v>0</v>
      </c>
      <c r="EH10" s="3">
        <f>ExternalDefaultDummys!EH10</f>
        <v>0</v>
      </c>
      <c r="EI10" s="3">
        <f>ExternalDefaultDummys!EI10</f>
        <v>0</v>
      </c>
      <c r="EJ10" s="3">
        <f>ExternalDefaultDummys!EJ10</f>
        <v>0</v>
      </c>
      <c r="EK10" s="3">
        <f>ExternalDefaultDummys!EK10</f>
        <v>0</v>
      </c>
      <c r="EL10" s="3">
        <f>ExternalDefaultDummys!EL10</f>
        <v>0</v>
      </c>
      <c r="EM10" s="3">
        <f>ExternalDefaultDummys!EM10</f>
        <v>0</v>
      </c>
      <c r="EN10" s="3">
        <f>ExternalDefaultDummys!EN10</f>
        <v>0</v>
      </c>
      <c r="EO10" s="3">
        <f>ExternalDefaultDummys!EO10</f>
        <v>0</v>
      </c>
      <c r="EP10" s="3">
        <f>ExternalDefaultDummys!EP10</f>
        <v>0</v>
      </c>
      <c r="EQ10" s="3">
        <f>ExternalDefaultDummys!EQ10</f>
        <v>0</v>
      </c>
      <c r="ER10" s="3">
        <f>ExternalDefaultDummys!ER10</f>
        <v>0</v>
      </c>
      <c r="ES10" s="3">
        <f>ExternalDefaultDummys!ES10</f>
        <v>0</v>
      </c>
      <c r="ET10" s="3">
        <f>ExternalDefaultDummys!ET10</f>
        <v>0</v>
      </c>
      <c r="EU10" s="3">
        <f>ExternalDefaultDummys!EU10</f>
        <v>0</v>
      </c>
      <c r="EV10" s="3">
        <f>ExternalDefaultDummys!EV10</f>
        <v>0</v>
      </c>
      <c r="EW10" s="3">
        <f>ExternalDefaultDummys!EW10</f>
        <v>0</v>
      </c>
      <c r="EX10" s="3">
        <f>ExternalDefaultDummys!EX10</f>
        <v>0</v>
      </c>
      <c r="EY10" s="3">
        <f>ExternalDefaultDummys!EY10</f>
        <v>0</v>
      </c>
      <c r="EZ10" s="3">
        <f>ExternalDefaultDummys!EZ10</f>
        <v>0</v>
      </c>
      <c r="FA10" s="3">
        <f>ExternalDefaultDummys!FA10</f>
        <v>0</v>
      </c>
      <c r="FB10" s="3">
        <f>ExternalDefaultDummys!FB10</f>
        <v>0</v>
      </c>
      <c r="FC10" s="3">
        <f>ExternalDefaultDummys!FC10</f>
        <v>0</v>
      </c>
      <c r="FD10" s="3">
        <f>ExternalDefaultDummys!FD10</f>
        <v>0</v>
      </c>
      <c r="FE10" s="3">
        <f>ExternalDefaultDummys!FE10</f>
        <v>0</v>
      </c>
      <c r="FF10" s="3">
        <f>ExternalDefaultDummys!FF10</f>
        <v>0</v>
      </c>
      <c r="FG10" s="3">
        <f>ExternalDefaultDummys!FG10</f>
        <v>0</v>
      </c>
      <c r="FH10" s="3">
        <f>ExternalDefaultDummys!FH10</f>
        <v>0</v>
      </c>
      <c r="FI10" s="3">
        <f>ExternalDefaultDummys!FI10</f>
        <v>0</v>
      </c>
      <c r="FJ10" s="47">
        <f>ExternalDefaultDummys!FJ10</f>
        <v>0</v>
      </c>
      <c r="FK10" s="3">
        <f>ExternalDefaultDummys!FK10</f>
        <v>0</v>
      </c>
      <c r="FL10" s="3">
        <f>ExternalDefaultDummys!FL10</f>
        <v>0</v>
      </c>
      <c r="FM10" s="3">
        <f>ExternalDefaultDummys!FM10</f>
        <v>0</v>
      </c>
      <c r="FN10" s="3">
        <f>ExternalDefaultDummys!FN10</f>
        <v>0</v>
      </c>
      <c r="FO10" s="3">
        <f>ExternalDefaultDummys!FO10</f>
        <v>0</v>
      </c>
      <c r="FP10" s="3">
        <f>ExternalDefaultDummys!FP10</f>
        <v>0</v>
      </c>
      <c r="FQ10" s="3">
        <f>ExternalDefaultDummys!FQ10</f>
        <v>0</v>
      </c>
      <c r="FR10" s="3">
        <f>ExternalDefaultDummys!FR10</f>
        <v>0</v>
      </c>
      <c r="FS10" s="3">
        <f>ExternalDefaultDummys!FS10</f>
        <v>0</v>
      </c>
      <c r="FT10" s="3">
        <f>ExternalDefaultDummys!FT10</f>
        <v>0</v>
      </c>
      <c r="FU10" s="3">
        <f>ExternalDefaultDummys!FU10</f>
        <v>0</v>
      </c>
      <c r="FV10" s="3">
        <f>ExternalDefaultDummys!FV10</f>
        <v>0</v>
      </c>
      <c r="FW10" s="3">
        <f>ExternalDefaultDummys!FW10</f>
        <v>0</v>
      </c>
      <c r="FX10" s="3">
        <f>ExternalDefaultDummys!FX10</f>
        <v>0</v>
      </c>
      <c r="FY10" s="3">
        <f>ExternalDefaultDummys!FY10</f>
        <v>0</v>
      </c>
      <c r="FZ10" s="3">
        <f>ExternalDefaultDummys!FZ10</f>
        <v>0</v>
      </c>
      <c r="GA10" s="3">
        <f>ExternalDefaultDummys!GA10</f>
        <v>0</v>
      </c>
      <c r="GB10" s="3">
        <f>ExternalDefaultDummys!GB10</f>
        <v>0</v>
      </c>
      <c r="GC10" s="3">
        <f>ExternalDefaultDummys!GC10</f>
        <v>0</v>
      </c>
      <c r="GD10" s="3">
        <f>ExternalDefaultDummys!GD10</f>
        <v>0</v>
      </c>
      <c r="GE10" s="3">
        <f>ExternalDefaultDummys!GE10</f>
        <v>0</v>
      </c>
      <c r="GF10" s="3">
        <f>ExternalDefaultDummys!GF10</f>
        <v>0</v>
      </c>
      <c r="GG10" s="3">
        <f>ExternalDefaultDummys!GG10</f>
        <v>0</v>
      </c>
      <c r="GH10" s="3">
        <f>ExternalDefaultDummys!GH10</f>
        <v>0</v>
      </c>
      <c r="GI10" s="3">
        <f>ExternalDefaultDummys!GI10</f>
        <v>0</v>
      </c>
      <c r="GJ10" s="3">
        <f>ExternalDefaultDummys!GJ10</f>
        <v>0</v>
      </c>
      <c r="GK10" s="3">
        <f>ExternalDefaultDummys!GK10</f>
        <v>0</v>
      </c>
      <c r="GL10" s="3">
        <f>ExternalDefaultDummys!GL10</f>
        <v>0</v>
      </c>
      <c r="GM10" s="3">
        <f>ExternalDefaultDummys!GM10</f>
        <v>0</v>
      </c>
      <c r="GN10" s="3">
        <f>ExternalDefaultDummys!GN10</f>
        <v>0</v>
      </c>
      <c r="GO10" s="41">
        <f>ExternalDefaultDummys!GO10</f>
        <v>1</v>
      </c>
      <c r="GP10" s="41">
        <f>ExternalDefaultDummys!GP10</f>
        <v>1</v>
      </c>
      <c r="GQ10" s="41">
        <f>ExternalDefaultDummys!GQ10</f>
        <v>1</v>
      </c>
      <c r="GR10" s="41">
        <f>ExternalDefaultDummys!GR10</f>
        <v>1</v>
      </c>
      <c r="GS10" s="41">
        <f>ExternalDefaultDummys!GS10</f>
        <v>1</v>
      </c>
      <c r="GT10" s="26">
        <f>ExternalDefaultDummys!GT10</f>
        <v>0</v>
      </c>
      <c r="GU10" s="41">
        <f>ExternalDefaultDummys!GU10</f>
        <v>1</v>
      </c>
      <c r="GV10" s="26">
        <f>ExternalDefaultDummys!GV10</f>
        <v>0</v>
      </c>
      <c r="GW10" s="26">
        <f>ExternalDefaultDummys!GW10</f>
        <v>0</v>
      </c>
      <c r="GX10" s="26">
        <f>ExternalDefaultDummys!GX10</f>
        <v>0</v>
      </c>
      <c r="GY10" s="26">
        <f>ExternalDefaultDummys!GY10</f>
        <v>0</v>
      </c>
      <c r="GZ10" s="26">
        <f>ExternalDefaultDummys!GZ10</f>
        <v>0</v>
      </c>
      <c r="HA10" s="26">
        <f>ExternalDefaultDummys!HA10</f>
        <v>0</v>
      </c>
      <c r="HB10" s="26">
        <f>ExternalDefaultDummys!HB10</f>
        <v>0</v>
      </c>
      <c r="HC10" s="26">
        <f>ExternalDefaultDummys!HC10</f>
        <v>0</v>
      </c>
      <c r="HD10" s="26"/>
      <c r="HE10" s="42">
        <v>8</v>
      </c>
      <c r="HF10" s="26">
        <v>1963</v>
      </c>
      <c r="HG10" s="26">
        <f>SUM(FJ$4:HA$4)</f>
        <v>44</v>
      </c>
      <c r="HH10" s="3">
        <f t="shared" si="2"/>
        <v>6</v>
      </c>
      <c r="HI10" s="43">
        <f t="shared" si="1"/>
        <v>13.636363636363637</v>
      </c>
      <c r="HJ10" s="44">
        <v>0</v>
      </c>
      <c r="HK10" s="44">
        <v>0.1</v>
      </c>
      <c r="HL10" s="3">
        <v>0.08</v>
      </c>
      <c r="HM10" s="3">
        <f t="shared" si="3"/>
        <v>6</v>
      </c>
      <c r="HN10" s="3"/>
      <c r="HO10" s="3">
        <f t="shared" si="4"/>
        <v>1805</v>
      </c>
      <c r="HP10" s="46">
        <f>Inflation_1800_2006!EH14</f>
        <v>22.727272727272727</v>
      </c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39" customFormat="1" x14ac:dyDescent="0.4">
      <c r="A11" s="26"/>
      <c r="B11" s="26" t="s">
        <v>41</v>
      </c>
      <c r="C11" s="3">
        <f>ExternalDefaultDummys!C11</f>
        <v>0</v>
      </c>
      <c r="D11" s="3">
        <f>ExternalDefaultDummys!D11</f>
        <v>0</v>
      </c>
      <c r="E11" s="3">
        <f>ExternalDefaultDummys!E11</f>
        <v>0</v>
      </c>
      <c r="F11" s="3">
        <f>ExternalDefaultDummys!F11</f>
        <v>0</v>
      </c>
      <c r="G11" s="3">
        <f>ExternalDefaultDummys!G11</f>
        <v>0</v>
      </c>
      <c r="H11" s="3">
        <f>ExternalDefaultDummys!H11</f>
        <v>0</v>
      </c>
      <c r="I11" s="3">
        <f>ExternalDefaultDummys!I11</f>
        <v>0</v>
      </c>
      <c r="J11" s="3">
        <f>ExternalDefaultDummys!J11</f>
        <v>0</v>
      </c>
      <c r="K11" s="3">
        <f>ExternalDefaultDummys!K11</f>
        <v>0</v>
      </c>
      <c r="L11" s="3">
        <f>ExternalDefaultDummys!L11</f>
        <v>0</v>
      </c>
      <c r="M11" s="3">
        <f>ExternalDefaultDummys!M11</f>
        <v>0</v>
      </c>
      <c r="N11" s="3">
        <f>ExternalDefaultDummys!N11</f>
        <v>0</v>
      </c>
      <c r="O11" s="3">
        <f>ExternalDefaultDummys!O11</f>
        <v>0</v>
      </c>
      <c r="P11" s="3">
        <f>ExternalDefaultDummys!P11</f>
        <v>0</v>
      </c>
      <c r="Q11" s="3">
        <f>ExternalDefaultDummys!Q11</f>
        <v>0</v>
      </c>
      <c r="R11" s="3">
        <f>ExternalDefaultDummys!R11</f>
        <v>0</v>
      </c>
      <c r="S11" s="3">
        <f>ExternalDefaultDummys!S11</f>
        <v>0</v>
      </c>
      <c r="T11" s="3">
        <f>ExternalDefaultDummys!T11</f>
        <v>0</v>
      </c>
      <c r="U11" s="3">
        <f>ExternalDefaultDummys!U11</f>
        <v>0</v>
      </c>
      <c r="V11" s="3">
        <f>ExternalDefaultDummys!V11</f>
        <v>0</v>
      </c>
      <c r="W11" s="3">
        <f>ExternalDefaultDummys!W11</f>
        <v>0</v>
      </c>
      <c r="X11" s="3">
        <f>ExternalDefaultDummys!X11</f>
        <v>0</v>
      </c>
      <c r="Y11" s="3">
        <f>ExternalDefaultDummys!Y11</f>
        <v>0</v>
      </c>
      <c r="Z11" s="3">
        <f>ExternalDefaultDummys!Z11</f>
        <v>0</v>
      </c>
      <c r="AA11" s="3">
        <f>ExternalDefaultDummys!AA11</f>
        <v>0</v>
      </c>
      <c r="AB11" s="3">
        <f>ExternalDefaultDummys!AB11</f>
        <v>0</v>
      </c>
      <c r="AC11" s="3">
        <f>ExternalDefaultDummys!AC11</f>
        <v>0</v>
      </c>
      <c r="AD11" s="3">
        <f>ExternalDefaultDummys!AD11</f>
        <v>0</v>
      </c>
      <c r="AE11" s="3">
        <f>ExternalDefaultDummys!AE11</f>
        <v>0</v>
      </c>
      <c r="AF11" s="3">
        <f>ExternalDefaultDummys!AF11</f>
        <v>0</v>
      </c>
      <c r="AG11" s="3">
        <f>ExternalDefaultDummys!AG11</f>
        <v>0</v>
      </c>
      <c r="AH11" s="3">
        <f>ExternalDefaultDummys!AH11</f>
        <v>0</v>
      </c>
      <c r="AI11" s="3">
        <f>ExternalDefaultDummys!AI11</f>
        <v>0</v>
      </c>
      <c r="AJ11" s="3">
        <f>ExternalDefaultDummys!AJ11</f>
        <v>0</v>
      </c>
      <c r="AK11" s="3">
        <f>ExternalDefaultDummys!AK11</f>
        <v>0</v>
      </c>
      <c r="AL11" s="3">
        <f>ExternalDefaultDummys!AL11</f>
        <v>0</v>
      </c>
      <c r="AM11" s="3">
        <f>ExternalDefaultDummys!AM11</f>
        <v>0</v>
      </c>
      <c r="AN11" s="3">
        <f>ExternalDefaultDummys!AN11</f>
        <v>0</v>
      </c>
      <c r="AO11" s="3">
        <f>ExternalDefaultDummys!AO11</f>
        <v>0</v>
      </c>
      <c r="AP11" s="3">
        <f>ExternalDefaultDummys!AP11</f>
        <v>0</v>
      </c>
      <c r="AQ11" s="3">
        <f>ExternalDefaultDummys!AQ11</f>
        <v>0</v>
      </c>
      <c r="AR11" s="3">
        <f>ExternalDefaultDummys!AR11</f>
        <v>0</v>
      </c>
      <c r="AS11" s="3">
        <f>ExternalDefaultDummys!AS11</f>
        <v>0</v>
      </c>
      <c r="AT11" s="3">
        <f>ExternalDefaultDummys!AT11</f>
        <v>0</v>
      </c>
      <c r="AU11" s="3">
        <f>ExternalDefaultDummys!AU11</f>
        <v>0</v>
      </c>
      <c r="AV11" s="3">
        <f>ExternalDefaultDummys!AV11</f>
        <v>0</v>
      </c>
      <c r="AW11" s="3">
        <f>ExternalDefaultDummys!AW11</f>
        <v>0</v>
      </c>
      <c r="AX11" s="3">
        <f>ExternalDefaultDummys!AX11</f>
        <v>0</v>
      </c>
      <c r="AY11" s="3">
        <f>ExternalDefaultDummys!AY11</f>
        <v>0</v>
      </c>
      <c r="AZ11" s="3">
        <f>ExternalDefaultDummys!AZ11</f>
        <v>0</v>
      </c>
      <c r="BA11" s="3">
        <f>ExternalDefaultDummys!BA11</f>
        <v>0</v>
      </c>
      <c r="BB11" s="3">
        <f>ExternalDefaultDummys!BB11</f>
        <v>0</v>
      </c>
      <c r="BC11" s="3">
        <f>ExternalDefaultDummys!BC11</f>
        <v>0</v>
      </c>
      <c r="BD11" s="3">
        <f>ExternalDefaultDummys!BD11</f>
        <v>0</v>
      </c>
      <c r="BE11" s="3">
        <f>ExternalDefaultDummys!BE11</f>
        <v>0</v>
      </c>
      <c r="BF11" s="3">
        <f>ExternalDefaultDummys!BF11</f>
        <v>0</v>
      </c>
      <c r="BG11" s="3">
        <f>ExternalDefaultDummys!BG11</f>
        <v>0</v>
      </c>
      <c r="BH11" s="3">
        <f>ExternalDefaultDummys!BH11</f>
        <v>0</v>
      </c>
      <c r="BI11" s="3">
        <f>ExternalDefaultDummys!BI11</f>
        <v>0</v>
      </c>
      <c r="BJ11" s="3">
        <f>ExternalDefaultDummys!BJ11</f>
        <v>0</v>
      </c>
      <c r="BK11" s="3">
        <f>ExternalDefaultDummys!BK11</f>
        <v>0</v>
      </c>
      <c r="BL11" s="3">
        <f>ExternalDefaultDummys!BL11</f>
        <v>0</v>
      </c>
      <c r="BM11" s="3">
        <f>ExternalDefaultDummys!BM11</f>
        <v>0</v>
      </c>
      <c r="BN11" s="3">
        <f>ExternalDefaultDummys!BN11</f>
        <v>0</v>
      </c>
      <c r="BO11" s="3">
        <f>ExternalDefaultDummys!BO11</f>
        <v>0</v>
      </c>
      <c r="BP11" s="3">
        <f>ExternalDefaultDummys!BP11</f>
        <v>0</v>
      </c>
      <c r="BQ11" s="3">
        <f>ExternalDefaultDummys!BQ11</f>
        <v>0</v>
      </c>
      <c r="BR11" s="3">
        <f>ExternalDefaultDummys!BR11</f>
        <v>0</v>
      </c>
      <c r="BS11" s="3">
        <f>ExternalDefaultDummys!BS11</f>
        <v>0</v>
      </c>
      <c r="BT11" s="3">
        <f>ExternalDefaultDummys!BT11</f>
        <v>0</v>
      </c>
      <c r="BU11" s="3">
        <f>ExternalDefaultDummys!BU11</f>
        <v>0</v>
      </c>
      <c r="BV11" s="3">
        <f>ExternalDefaultDummys!BV11</f>
        <v>0</v>
      </c>
      <c r="BW11" s="3">
        <f>ExternalDefaultDummys!BW11</f>
        <v>0</v>
      </c>
      <c r="BX11" s="3">
        <f>ExternalDefaultDummys!BX11</f>
        <v>0</v>
      </c>
      <c r="BY11" s="3">
        <f>ExternalDefaultDummys!BY11</f>
        <v>0</v>
      </c>
      <c r="BZ11" s="3">
        <f>ExternalDefaultDummys!BZ11</f>
        <v>0</v>
      </c>
      <c r="CA11" s="3">
        <f>ExternalDefaultDummys!CA11</f>
        <v>0</v>
      </c>
      <c r="CB11" s="3">
        <f>ExternalDefaultDummys!CB11</f>
        <v>0</v>
      </c>
      <c r="CC11" s="3">
        <f>ExternalDefaultDummys!CC11</f>
        <v>0</v>
      </c>
      <c r="CD11" s="3">
        <f>ExternalDefaultDummys!CD11</f>
        <v>0</v>
      </c>
      <c r="CE11" s="3">
        <f>ExternalDefaultDummys!CE11</f>
        <v>0</v>
      </c>
      <c r="CF11" s="3">
        <f>ExternalDefaultDummys!CF11</f>
        <v>0</v>
      </c>
      <c r="CG11" s="3">
        <f>ExternalDefaultDummys!CG11</f>
        <v>0</v>
      </c>
      <c r="CH11" s="3">
        <f>ExternalDefaultDummys!CH11</f>
        <v>0</v>
      </c>
      <c r="CI11" s="3">
        <f>ExternalDefaultDummys!CI11</f>
        <v>0</v>
      </c>
      <c r="CJ11" s="3">
        <f>ExternalDefaultDummys!CJ11</f>
        <v>0</v>
      </c>
      <c r="CK11" s="3">
        <f>ExternalDefaultDummys!CK11</f>
        <v>0</v>
      </c>
      <c r="CL11" s="3">
        <f>ExternalDefaultDummys!CL11</f>
        <v>0</v>
      </c>
      <c r="CM11" s="3">
        <f>ExternalDefaultDummys!CM11</f>
        <v>0</v>
      </c>
      <c r="CN11" s="3">
        <f>ExternalDefaultDummys!CN11</f>
        <v>0</v>
      </c>
      <c r="CO11" s="3">
        <f>ExternalDefaultDummys!CO11</f>
        <v>0</v>
      </c>
      <c r="CP11" s="3">
        <f>ExternalDefaultDummys!CP11</f>
        <v>0</v>
      </c>
      <c r="CQ11" s="3">
        <f>ExternalDefaultDummys!CQ11</f>
        <v>0</v>
      </c>
      <c r="CR11" s="3">
        <f>ExternalDefaultDummys!CR11</f>
        <v>0</v>
      </c>
      <c r="CS11" s="3">
        <f>ExternalDefaultDummys!CS11</f>
        <v>0</v>
      </c>
      <c r="CT11" s="3">
        <f>ExternalDefaultDummys!CT11</f>
        <v>0</v>
      </c>
      <c r="CU11" s="3">
        <f>ExternalDefaultDummys!CU11</f>
        <v>0</v>
      </c>
      <c r="CV11" s="3">
        <f>ExternalDefaultDummys!CV11</f>
        <v>0</v>
      </c>
      <c r="CW11" s="3">
        <f>ExternalDefaultDummys!CW11</f>
        <v>0</v>
      </c>
      <c r="CX11" s="3">
        <f>ExternalDefaultDummys!CX11</f>
        <v>0</v>
      </c>
      <c r="CY11" s="3">
        <f>ExternalDefaultDummys!CY11</f>
        <v>0</v>
      </c>
      <c r="CZ11" s="3">
        <f>ExternalDefaultDummys!CZ11</f>
        <v>0</v>
      </c>
      <c r="DA11" s="3">
        <f>ExternalDefaultDummys!DA11</f>
        <v>0</v>
      </c>
      <c r="DB11" s="41">
        <f>ExternalDefaultDummys!DB11</f>
        <v>1</v>
      </c>
      <c r="DC11" s="41">
        <f>ExternalDefaultDummys!DC11</f>
        <v>1</v>
      </c>
      <c r="DD11" s="3">
        <f>ExternalDefaultDummys!DD11</f>
        <v>0</v>
      </c>
      <c r="DE11" s="3">
        <f>ExternalDefaultDummys!DE11</f>
        <v>0</v>
      </c>
      <c r="DF11" s="3">
        <f>ExternalDefaultDummys!DF11</f>
        <v>0</v>
      </c>
      <c r="DG11" s="3">
        <f>ExternalDefaultDummys!DG11</f>
        <v>0</v>
      </c>
      <c r="DH11" s="3">
        <f>ExternalDefaultDummys!DH11</f>
        <v>0</v>
      </c>
      <c r="DI11" s="3">
        <f>ExternalDefaultDummys!DI11</f>
        <v>0</v>
      </c>
      <c r="DJ11" s="3">
        <f>ExternalDefaultDummys!DJ11</f>
        <v>0</v>
      </c>
      <c r="DK11" s="3">
        <f>ExternalDefaultDummys!DK11</f>
        <v>0</v>
      </c>
      <c r="DL11" s="3">
        <f>ExternalDefaultDummys!DL11</f>
        <v>0</v>
      </c>
      <c r="DM11" s="3">
        <f>ExternalDefaultDummys!DM11</f>
        <v>0</v>
      </c>
      <c r="DN11" s="3">
        <f>ExternalDefaultDummys!DN11</f>
        <v>0</v>
      </c>
      <c r="DO11" s="3">
        <f>ExternalDefaultDummys!DO11</f>
        <v>0</v>
      </c>
      <c r="DP11" s="3">
        <f>ExternalDefaultDummys!DP11</f>
        <v>0</v>
      </c>
      <c r="DQ11" s="3">
        <f>ExternalDefaultDummys!DQ11</f>
        <v>0</v>
      </c>
      <c r="DR11" s="3">
        <f>ExternalDefaultDummys!DR11</f>
        <v>0</v>
      </c>
      <c r="DS11" s="3">
        <f>ExternalDefaultDummys!DS11</f>
        <v>0</v>
      </c>
      <c r="DT11" s="3">
        <f>ExternalDefaultDummys!DT11</f>
        <v>0</v>
      </c>
      <c r="DU11" s="3">
        <f>ExternalDefaultDummys!DU11</f>
        <v>0</v>
      </c>
      <c r="DV11" s="3">
        <f>ExternalDefaultDummys!DV11</f>
        <v>0</v>
      </c>
      <c r="DW11" s="3">
        <f>ExternalDefaultDummys!DW11</f>
        <v>0</v>
      </c>
      <c r="DX11" s="3">
        <f>ExternalDefaultDummys!DX11</f>
        <v>0</v>
      </c>
      <c r="DY11" s="3">
        <f>ExternalDefaultDummys!DY11</f>
        <v>0</v>
      </c>
      <c r="DZ11" s="3">
        <f>ExternalDefaultDummys!DZ11</f>
        <v>0</v>
      </c>
      <c r="EA11" s="3">
        <f>ExternalDefaultDummys!EA11</f>
        <v>0</v>
      </c>
      <c r="EB11" s="3">
        <f>ExternalDefaultDummys!EB11</f>
        <v>0</v>
      </c>
      <c r="EC11" s="3">
        <f>ExternalDefaultDummys!EC11</f>
        <v>0</v>
      </c>
      <c r="ED11" s="3">
        <f>ExternalDefaultDummys!ED11</f>
        <v>0</v>
      </c>
      <c r="EE11" s="3">
        <f>ExternalDefaultDummys!EE11</f>
        <v>0</v>
      </c>
      <c r="EF11" s="3">
        <f>ExternalDefaultDummys!EF11</f>
        <v>0</v>
      </c>
      <c r="EG11" s="3">
        <f>ExternalDefaultDummys!EG11</f>
        <v>0</v>
      </c>
      <c r="EH11" s="3">
        <f>ExternalDefaultDummys!EH11</f>
        <v>0</v>
      </c>
      <c r="EI11" s="3">
        <f>ExternalDefaultDummys!EI11</f>
        <v>0</v>
      </c>
      <c r="EJ11" s="3">
        <f>ExternalDefaultDummys!EJ11</f>
        <v>0</v>
      </c>
      <c r="EK11" s="3">
        <f>ExternalDefaultDummys!EK11</f>
        <v>0</v>
      </c>
      <c r="EL11" s="3">
        <f>ExternalDefaultDummys!EL11</f>
        <v>0</v>
      </c>
      <c r="EM11" s="3">
        <f>ExternalDefaultDummys!EM11</f>
        <v>0</v>
      </c>
      <c r="EN11" s="3">
        <f>ExternalDefaultDummys!EN11</f>
        <v>0</v>
      </c>
      <c r="EO11" s="3">
        <f>ExternalDefaultDummys!EO11</f>
        <v>0</v>
      </c>
      <c r="EP11" s="3">
        <f>ExternalDefaultDummys!EP11</f>
        <v>0</v>
      </c>
      <c r="EQ11" s="3">
        <f>ExternalDefaultDummys!EQ11</f>
        <v>0</v>
      </c>
      <c r="ER11" s="3">
        <f>ExternalDefaultDummys!ER11</f>
        <v>0</v>
      </c>
      <c r="ES11" s="3">
        <f>ExternalDefaultDummys!ES11</f>
        <v>0</v>
      </c>
      <c r="ET11" s="3">
        <f>ExternalDefaultDummys!ET11</f>
        <v>0</v>
      </c>
      <c r="EU11" s="3">
        <f>ExternalDefaultDummys!EU11</f>
        <v>0</v>
      </c>
      <c r="EV11" s="3">
        <f>ExternalDefaultDummys!EV11</f>
        <v>0</v>
      </c>
      <c r="EW11" s="3">
        <f>ExternalDefaultDummys!EW11</f>
        <v>0</v>
      </c>
      <c r="EX11" s="3">
        <f>ExternalDefaultDummys!EX11</f>
        <v>0</v>
      </c>
      <c r="EY11" s="3">
        <f>ExternalDefaultDummys!EY11</f>
        <v>0</v>
      </c>
      <c r="EZ11" s="3">
        <f>ExternalDefaultDummys!EZ11</f>
        <v>0</v>
      </c>
      <c r="FA11" s="3">
        <f>ExternalDefaultDummys!FA11</f>
        <v>0</v>
      </c>
      <c r="FB11" s="3">
        <f>ExternalDefaultDummys!FB11</f>
        <v>0</v>
      </c>
      <c r="FC11" s="40">
        <f>ExternalDefaultDummys!FC11</f>
        <v>0</v>
      </c>
      <c r="FD11" s="3">
        <f>ExternalDefaultDummys!FD11</f>
        <v>0</v>
      </c>
      <c r="FE11" s="3">
        <f>ExternalDefaultDummys!FE11</f>
        <v>0</v>
      </c>
      <c r="FF11" s="3">
        <f>ExternalDefaultDummys!FF11</f>
        <v>0</v>
      </c>
      <c r="FG11" s="3">
        <f>ExternalDefaultDummys!FG11</f>
        <v>0</v>
      </c>
      <c r="FH11" s="3">
        <f>ExternalDefaultDummys!FH11</f>
        <v>0</v>
      </c>
      <c r="FI11" s="3">
        <f>ExternalDefaultDummys!FI11</f>
        <v>0</v>
      </c>
      <c r="FJ11" s="3">
        <f>ExternalDefaultDummys!FJ11</f>
        <v>0</v>
      </c>
      <c r="FK11" s="3">
        <f>ExternalDefaultDummys!FK11</f>
        <v>0</v>
      </c>
      <c r="FL11" s="3">
        <f>ExternalDefaultDummys!FL11</f>
        <v>0</v>
      </c>
      <c r="FM11" s="3">
        <f>ExternalDefaultDummys!FM11</f>
        <v>0</v>
      </c>
      <c r="FN11" s="3">
        <f>ExternalDefaultDummys!FN11</f>
        <v>0</v>
      </c>
      <c r="FO11" s="3">
        <f>ExternalDefaultDummys!FO11</f>
        <v>0</v>
      </c>
      <c r="FP11" s="3">
        <f>ExternalDefaultDummys!FP11</f>
        <v>0</v>
      </c>
      <c r="FQ11" s="3">
        <f>ExternalDefaultDummys!FQ11</f>
        <v>0</v>
      </c>
      <c r="FR11" s="3">
        <f>ExternalDefaultDummys!FR11</f>
        <v>0</v>
      </c>
      <c r="FS11" s="3">
        <f>ExternalDefaultDummys!FS11</f>
        <v>0</v>
      </c>
      <c r="FT11" s="3">
        <f>ExternalDefaultDummys!FT11</f>
        <v>0</v>
      </c>
      <c r="FU11" s="3">
        <f>ExternalDefaultDummys!FU11</f>
        <v>0</v>
      </c>
      <c r="FV11" s="26">
        <f>ExternalDefaultDummys!FV11</f>
        <v>0</v>
      </c>
      <c r="FW11" s="26">
        <f>ExternalDefaultDummys!FW11</f>
        <v>0</v>
      </c>
      <c r="FX11" s="26">
        <f>ExternalDefaultDummys!FX11</f>
        <v>0</v>
      </c>
      <c r="FY11" s="26">
        <f>ExternalDefaultDummys!FY11</f>
        <v>0</v>
      </c>
      <c r="FZ11" s="26">
        <f>ExternalDefaultDummys!FZ11</f>
        <v>0</v>
      </c>
      <c r="GA11" s="26">
        <f>ExternalDefaultDummys!GA11</f>
        <v>0</v>
      </c>
      <c r="GB11" s="26">
        <f>ExternalDefaultDummys!GB11</f>
        <v>0</v>
      </c>
      <c r="GC11" s="26">
        <f>ExternalDefaultDummys!GC11</f>
        <v>0</v>
      </c>
      <c r="GD11" s="41">
        <f>ExternalDefaultDummys!GD11</f>
        <v>1</v>
      </c>
      <c r="GE11" s="26">
        <f>ExternalDefaultDummys!GE11</f>
        <v>0</v>
      </c>
      <c r="GF11" s="26">
        <f>ExternalDefaultDummys!GF11</f>
        <v>0</v>
      </c>
      <c r="GG11" s="41">
        <f>ExternalDefaultDummys!GG11</f>
        <v>1</v>
      </c>
      <c r="GH11" s="41">
        <f>ExternalDefaultDummys!GH11</f>
        <v>1</v>
      </c>
      <c r="GI11" s="41">
        <f>ExternalDefaultDummys!GI11</f>
        <v>1</v>
      </c>
      <c r="GJ11" s="41">
        <f>ExternalDefaultDummys!GJ11</f>
        <v>1</v>
      </c>
      <c r="GK11" s="41">
        <f>ExternalDefaultDummys!GK11</f>
        <v>1</v>
      </c>
      <c r="GL11" s="26">
        <f>ExternalDefaultDummys!GL11</f>
        <v>0</v>
      </c>
      <c r="GM11" s="26">
        <f>ExternalDefaultDummys!GM11</f>
        <v>0</v>
      </c>
      <c r="GN11" s="26">
        <f>ExternalDefaultDummys!GN11</f>
        <v>0</v>
      </c>
      <c r="GO11" s="26">
        <f>ExternalDefaultDummys!GO11</f>
        <v>0</v>
      </c>
      <c r="GP11" s="26">
        <f>ExternalDefaultDummys!GP11</f>
        <v>0</v>
      </c>
      <c r="GQ11" s="26">
        <f>ExternalDefaultDummys!GQ11</f>
        <v>0</v>
      </c>
      <c r="GR11" s="26">
        <f>ExternalDefaultDummys!GR11</f>
        <v>0</v>
      </c>
      <c r="GS11" s="26">
        <f>ExternalDefaultDummys!GS11</f>
        <v>0</v>
      </c>
      <c r="GT11" s="26">
        <f>ExternalDefaultDummys!GT11</f>
        <v>0</v>
      </c>
      <c r="GU11" s="26">
        <f>ExternalDefaultDummys!GU11</f>
        <v>0</v>
      </c>
      <c r="GV11" s="26">
        <f>ExternalDefaultDummys!GV11</f>
        <v>0</v>
      </c>
      <c r="GW11" s="26">
        <f>ExternalDefaultDummys!GW11</f>
        <v>0</v>
      </c>
      <c r="GX11" s="26">
        <f>ExternalDefaultDummys!GX11</f>
        <v>0</v>
      </c>
      <c r="GY11" s="26">
        <f>ExternalDefaultDummys!GY11</f>
        <v>0</v>
      </c>
      <c r="GZ11" s="26">
        <f>ExternalDefaultDummys!GZ11</f>
        <v>0</v>
      </c>
      <c r="HA11" s="26">
        <f>ExternalDefaultDummys!HA11</f>
        <v>0</v>
      </c>
      <c r="HB11" s="26">
        <f>ExternalDefaultDummys!HB11</f>
        <v>0</v>
      </c>
      <c r="HC11" s="26">
        <f>ExternalDefaultDummys!HC11</f>
        <v>0</v>
      </c>
      <c r="HD11" s="26"/>
      <c r="HE11" s="42">
        <v>18</v>
      </c>
      <c r="HF11" s="26">
        <v>1956</v>
      </c>
      <c r="HG11" s="26">
        <f>SUM(FC$4:HA$4)</f>
        <v>51</v>
      </c>
      <c r="HH11" s="3">
        <f t="shared" si="2"/>
        <v>8</v>
      </c>
      <c r="HI11" s="43">
        <f t="shared" si="1"/>
        <v>15.686274509803921</v>
      </c>
      <c r="HJ11" s="44">
        <v>0.13</v>
      </c>
      <c r="HK11" s="44">
        <v>0.24</v>
      </c>
      <c r="HL11" s="3">
        <v>0.23</v>
      </c>
      <c r="HM11" s="3">
        <f t="shared" si="3"/>
        <v>7</v>
      </c>
      <c r="HN11" s="3"/>
      <c r="HO11" s="3">
        <f t="shared" si="4"/>
        <v>1806</v>
      </c>
      <c r="HP11" s="46">
        <f>Inflation_1800_2006!EH15</f>
        <v>4.5454545454545459</v>
      </c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39" customFormat="1" x14ac:dyDescent="0.4">
      <c r="A12" s="26"/>
      <c r="B12" s="26" t="s">
        <v>42</v>
      </c>
      <c r="C12" s="3">
        <f>ExternalDefaultDummys!C12</f>
        <v>0</v>
      </c>
      <c r="D12" s="3">
        <f>ExternalDefaultDummys!D12</f>
        <v>0</v>
      </c>
      <c r="E12" s="3">
        <f>ExternalDefaultDummys!E12</f>
        <v>0</v>
      </c>
      <c r="F12" s="3">
        <f>ExternalDefaultDummys!F12</f>
        <v>0</v>
      </c>
      <c r="G12" s="3">
        <f>ExternalDefaultDummys!G12</f>
        <v>0</v>
      </c>
      <c r="H12" s="3">
        <f>ExternalDefaultDummys!H12</f>
        <v>0</v>
      </c>
      <c r="I12" s="3">
        <f>ExternalDefaultDummys!I12</f>
        <v>0</v>
      </c>
      <c r="J12" s="3">
        <f>ExternalDefaultDummys!J12</f>
        <v>0</v>
      </c>
      <c r="K12" s="3">
        <f>ExternalDefaultDummys!K12</f>
        <v>0</v>
      </c>
      <c r="L12" s="3">
        <f>ExternalDefaultDummys!L12</f>
        <v>0</v>
      </c>
      <c r="M12" s="3">
        <f>ExternalDefaultDummys!M12</f>
        <v>0</v>
      </c>
      <c r="N12" s="3">
        <f>ExternalDefaultDummys!N12</f>
        <v>0</v>
      </c>
      <c r="O12" s="3">
        <f>ExternalDefaultDummys!O12</f>
        <v>0</v>
      </c>
      <c r="P12" s="3">
        <f>ExternalDefaultDummys!P12</f>
        <v>0</v>
      </c>
      <c r="Q12" s="3">
        <f>ExternalDefaultDummys!Q12</f>
        <v>0</v>
      </c>
      <c r="R12" s="3">
        <f>ExternalDefaultDummys!R12</f>
        <v>0</v>
      </c>
      <c r="S12" s="3">
        <f>ExternalDefaultDummys!S12</f>
        <v>0</v>
      </c>
      <c r="T12" s="3">
        <f>ExternalDefaultDummys!T12</f>
        <v>0</v>
      </c>
      <c r="U12" s="3">
        <f>ExternalDefaultDummys!U12</f>
        <v>0</v>
      </c>
      <c r="V12" s="3">
        <f>ExternalDefaultDummys!V12</f>
        <v>0</v>
      </c>
      <c r="W12" s="3">
        <f>ExternalDefaultDummys!W12</f>
        <v>0</v>
      </c>
      <c r="X12" s="3">
        <f>ExternalDefaultDummys!X12</f>
        <v>0</v>
      </c>
      <c r="Y12" s="3">
        <f>ExternalDefaultDummys!Y12</f>
        <v>0</v>
      </c>
      <c r="Z12" s="3">
        <f>ExternalDefaultDummys!Z12</f>
        <v>0</v>
      </c>
      <c r="AA12" s="3">
        <f>ExternalDefaultDummys!AA12</f>
        <v>0</v>
      </c>
      <c r="AB12" s="3">
        <f>ExternalDefaultDummys!AB12</f>
        <v>0</v>
      </c>
      <c r="AC12" s="3">
        <f>ExternalDefaultDummys!AC12</f>
        <v>0</v>
      </c>
      <c r="AD12" s="3">
        <f>ExternalDefaultDummys!AD12</f>
        <v>0</v>
      </c>
      <c r="AE12" s="3">
        <f>ExternalDefaultDummys!AE12</f>
        <v>0</v>
      </c>
      <c r="AF12" s="3">
        <f>ExternalDefaultDummys!AF12</f>
        <v>0</v>
      </c>
      <c r="AG12" s="3">
        <f>ExternalDefaultDummys!AG12</f>
        <v>0</v>
      </c>
      <c r="AH12" s="3">
        <f>ExternalDefaultDummys!AH12</f>
        <v>0</v>
      </c>
      <c r="AI12" s="3">
        <f>ExternalDefaultDummys!AI12</f>
        <v>0</v>
      </c>
      <c r="AJ12" s="3">
        <f>ExternalDefaultDummys!AJ12</f>
        <v>0</v>
      </c>
      <c r="AK12" s="3">
        <f>ExternalDefaultDummys!AK12</f>
        <v>0</v>
      </c>
      <c r="AL12" s="3">
        <f>ExternalDefaultDummys!AL12</f>
        <v>0</v>
      </c>
      <c r="AM12" s="3">
        <f>ExternalDefaultDummys!AM12</f>
        <v>0</v>
      </c>
      <c r="AN12" s="3">
        <f>ExternalDefaultDummys!AN12</f>
        <v>0</v>
      </c>
      <c r="AO12" s="3">
        <f>ExternalDefaultDummys!AO12</f>
        <v>0</v>
      </c>
      <c r="AP12" s="3">
        <f>ExternalDefaultDummys!AP12</f>
        <v>0</v>
      </c>
      <c r="AQ12" s="3">
        <f>ExternalDefaultDummys!AQ12</f>
        <v>0</v>
      </c>
      <c r="AR12" s="3">
        <f>ExternalDefaultDummys!AR12</f>
        <v>0</v>
      </c>
      <c r="AS12" s="3">
        <f>ExternalDefaultDummys!AS12</f>
        <v>0</v>
      </c>
      <c r="AT12" s="3">
        <f>ExternalDefaultDummys!AT12</f>
        <v>0</v>
      </c>
      <c r="AU12" s="3">
        <f>ExternalDefaultDummys!AU12</f>
        <v>0</v>
      </c>
      <c r="AV12" s="3">
        <f>ExternalDefaultDummys!AV12</f>
        <v>0</v>
      </c>
      <c r="AW12" s="3">
        <f>ExternalDefaultDummys!AW12</f>
        <v>0</v>
      </c>
      <c r="AX12" s="3">
        <f>ExternalDefaultDummys!AX12</f>
        <v>0</v>
      </c>
      <c r="AY12" s="3">
        <f>ExternalDefaultDummys!AY12</f>
        <v>0</v>
      </c>
      <c r="AZ12" s="3">
        <f>ExternalDefaultDummys!AZ12</f>
        <v>0</v>
      </c>
      <c r="BA12" s="3">
        <f>ExternalDefaultDummys!BA12</f>
        <v>0</v>
      </c>
      <c r="BB12" s="3">
        <f>ExternalDefaultDummys!BB12</f>
        <v>0</v>
      </c>
      <c r="BC12" s="3">
        <f>ExternalDefaultDummys!BC12</f>
        <v>0</v>
      </c>
      <c r="BD12" s="3">
        <f>ExternalDefaultDummys!BD12</f>
        <v>0</v>
      </c>
      <c r="BE12" s="3">
        <f>ExternalDefaultDummys!BE12</f>
        <v>0</v>
      </c>
      <c r="BF12" s="3">
        <f>ExternalDefaultDummys!BF12</f>
        <v>0</v>
      </c>
      <c r="BG12" s="3">
        <f>ExternalDefaultDummys!BG12</f>
        <v>0</v>
      </c>
      <c r="BH12" s="3">
        <f>ExternalDefaultDummys!BH12</f>
        <v>0</v>
      </c>
      <c r="BI12" s="3">
        <f>ExternalDefaultDummys!BI12</f>
        <v>0</v>
      </c>
      <c r="BJ12" s="3">
        <f>ExternalDefaultDummys!BJ12</f>
        <v>0</v>
      </c>
      <c r="BK12" s="3">
        <f>ExternalDefaultDummys!BK12</f>
        <v>0</v>
      </c>
      <c r="BL12" s="3">
        <f>ExternalDefaultDummys!BL12</f>
        <v>0</v>
      </c>
      <c r="BM12" s="3">
        <f>ExternalDefaultDummys!BM12</f>
        <v>0</v>
      </c>
      <c r="BN12" s="3">
        <f>ExternalDefaultDummys!BN12</f>
        <v>0</v>
      </c>
      <c r="BO12" s="3">
        <f>ExternalDefaultDummys!BO12</f>
        <v>0</v>
      </c>
      <c r="BP12" s="3">
        <f>ExternalDefaultDummys!BP12</f>
        <v>0</v>
      </c>
      <c r="BQ12" s="3">
        <f>ExternalDefaultDummys!BQ12</f>
        <v>0</v>
      </c>
      <c r="BR12" s="3">
        <f>ExternalDefaultDummys!BR12</f>
        <v>0</v>
      </c>
      <c r="BS12" s="3">
        <f>ExternalDefaultDummys!BS12</f>
        <v>0</v>
      </c>
      <c r="BT12" s="3">
        <f>ExternalDefaultDummys!BT12</f>
        <v>0</v>
      </c>
      <c r="BU12" s="3">
        <f>ExternalDefaultDummys!BU12</f>
        <v>0</v>
      </c>
      <c r="BV12" s="3">
        <f>ExternalDefaultDummys!BV12</f>
        <v>0</v>
      </c>
      <c r="BW12" s="3">
        <f>ExternalDefaultDummys!BW12</f>
        <v>0</v>
      </c>
      <c r="BX12" s="3">
        <f>ExternalDefaultDummys!BX12</f>
        <v>0</v>
      </c>
      <c r="BY12" s="3">
        <f>ExternalDefaultDummys!BY12</f>
        <v>0</v>
      </c>
      <c r="BZ12" s="3">
        <f>ExternalDefaultDummys!BZ12</f>
        <v>0</v>
      </c>
      <c r="CA12" s="3">
        <f>ExternalDefaultDummys!CA12</f>
        <v>0</v>
      </c>
      <c r="CB12" s="3">
        <f>ExternalDefaultDummys!CB12</f>
        <v>0</v>
      </c>
      <c r="CC12" s="3">
        <f>ExternalDefaultDummys!CC12</f>
        <v>0</v>
      </c>
      <c r="CD12" s="3">
        <f>ExternalDefaultDummys!CD12</f>
        <v>0</v>
      </c>
      <c r="CE12" s="3">
        <f>ExternalDefaultDummys!CE12</f>
        <v>0</v>
      </c>
      <c r="CF12" s="3">
        <f>ExternalDefaultDummys!CF12</f>
        <v>0</v>
      </c>
      <c r="CG12" s="3">
        <f>ExternalDefaultDummys!CG12</f>
        <v>0</v>
      </c>
      <c r="CH12" s="3">
        <f>ExternalDefaultDummys!CH12</f>
        <v>0</v>
      </c>
      <c r="CI12" s="3">
        <f>ExternalDefaultDummys!CI12</f>
        <v>0</v>
      </c>
      <c r="CJ12" s="3">
        <f>ExternalDefaultDummys!CJ12</f>
        <v>0</v>
      </c>
      <c r="CK12" s="3">
        <f>ExternalDefaultDummys!CK12</f>
        <v>0</v>
      </c>
      <c r="CL12" s="3">
        <f>ExternalDefaultDummys!CL12</f>
        <v>0</v>
      </c>
      <c r="CM12" s="3">
        <f>ExternalDefaultDummys!CM12</f>
        <v>0</v>
      </c>
      <c r="CN12" s="3">
        <f>ExternalDefaultDummys!CN12</f>
        <v>0</v>
      </c>
      <c r="CO12" s="3">
        <f>ExternalDefaultDummys!CO12</f>
        <v>0</v>
      </c>
      <c r="CP12" s="3">
        <f>ExternalDefaultDummys!CP12</f>
        <v>0</v>
      </c>
      <c r="CQ12" s="3">
        <f>ExternalDefaultDummys!CQ12</f>
        <v>0</v>
      </c>
      <c r="CR12" s="3">
        <f>ExternalDefaultDummys!CR12</f>
        <v>0</v>
      </c>
      <c r="CS12" s="3">
        <f>ExternalDefaultDummys!CS12</f>
        <v>0</v>
      </c>
      <c r="CT12" s="3">
        <f>ExternalDefaultDummys!CT12</f>
        <v>0</v>
      </c>
      <c r="CU12" s="3">
        <f>ExternalDefaultDummys!CU12</f>
        <v>0</v>
      </c>
      <c r="CV12" s="3">
        <f>ExternalDefaultDummys!CV12</f>
        <v>0</v>
      </c>
      <c r="CW12" s="3">
        <f>ExternalDefaultDummys!CW12</f>
        <v>0</v>
      </c>
      <c r="CX12" s="3">
        <f>ExternalDefaultDummys!CX12</f>
        <v>0</v>
      </c>
      <c r="CY12" s="3">
        <f>ExternalDefaultDummys!CY12</f>
        <v>0</v>
      </c>
      <c r="CZ12" s="3">
        <f>ExternalDefaultDummys!CZ12</f>
        <v>0</v>
      </c>
      <c r="DA12" s="3">
        <f>ExternalDefaultDummys!DA12</f>
        <v>0</v>
      </c>
      <c r="DB12" s="3">
        <f>ExternalDefaultDummys!DB12</f>
        <v>0</v>
      </c>
      <c r="DC12" s="3">
        <f>ExternalDefaultDummys!DC12</f>
        <v>0</v>
      </c>
      <c r="DD12" s="3">
        <f>ExternalDefaultDummys!DD12</f>
        <v>0</v>
      </c>
      <c r="DE12" s="3">
        <f>ExternalDefaultDummys!DE12</f>
        <v>0</v>
      </c>
      <c r="DF12" s="3">
        <f>ExternalDefaultDummys!DF12</f>
        <v>0</v>
      </c>
      <c r="DG12" s="3">
        <f>ExternalDefaultDummys!DG12</f>
        <v>0</v>
      </c>
      <c r="DH12" s="3">
        <f>ExternalDefaultDummys!DH12</f>
        <v>0</v>
      </c>
      <c r="DI12" s="3">
        <f>ExternalDefaultDummys!DI12</f>
        <v>0</v>
      </c>
      <c r="DJ12" s="3">
        <f>ExternalDefaultDummys!DJ12</f>
        <v>0</v>
      </c>
      <c r="DK12" s="3">
        <f>ExternalDefaultDummys!DK12</f>
        <v>0</v>
      </c>
      <c r="DL12" s="3">
        <f>ExternalDefaultDummys!DL12</f>
        <v>0</v>
      </c>
      <c r="DM12" s="3">
        <f>ExternalDefaultDummys!DM12</f>
        <v>0</v>
      </c>
      <c r="DN12" s="3">
        <f>ExternalDefaultDummys!DN12</f>
        <v>0</v>
      </c>
      <c r="DO12" s="3">
        <f>ExternalDefaultDummys!DO12</f>
        <v>0</v>
      </c>
      <c r="DP12" s="3">
        <f>ExternalDefaultDummys!DP12</f>
        <v>0</v>
      </c>
      <c r="DQ12" s="3">
        <f>ExternalDefaultDummys!DQ12</f>
        <v>0</v>
      </c>
      <c r="DR12" s="3">
        <f>ExternalDefaultDummys!DR12</f>
        <v>0</v>
      </c>
      <c r="DS12" s="3">
        <f>ExternalDefaultDummys!DS12</f>
        <v>0</v>
      </c>
      <c r="DT12" s="3">
        <f>ExternalDefaultDummys!DT12</f>
        <v>0</v>
      </c>
      <c r="DU12" s="3">
        <f>ExternalDefaultDummys!DU12</f>
        <v>0</v>
      </c>
      <c r="DV12" s="3">
        <f>ExternalDefaultDummys!DV12</f>
        <v>0</v>
      </c>
      <c r="DW12" s="3">
        <f>ExternalDefaultDummys!DW12</f>
        <v>0</v>
      </c>
      <c r="DX12" s="3">
        <f>ExternalDefaultDummys!DX12</f>
        <v>0</v>
      </c>
      <c r="DY12" s="3">
        <f>ExternalDefaultDummys!DY12</f>
        <v>0</v>
      </c>
      <c r="DZ12" s="3">
        <f>ExternalDefaultDummys!DZ12</f>
        <v>0</v>
      </c>
      <c r="EA12" s="3">
        <f>ExternalDefaultDummys!EA12</f>
        <v>0</v>
      </c>
      <c r="EB12" s="3">
        <f>ExternalDefaultDummys!EB12</f>
        <v>0</v>
      </c>
      <c r="EC12" s="3">
        <f>ExternalDefaultDummys!EC12</f>
        <v>0</v>
      </c>
      <c r="ED12" s="3">
        <f>ExternalDefaultDummys!ED12</f>
        <v>0</v>
      </c>
      <c r="EE12" s="3">
        <f>ExternalDefaultDummys!EE12</f>
        <v>0</v>
      </c>
      <c r="EF12" s="3">
        <f>ExternalDefaultDummys!EF12</f>
        <v>0</v>
      </c>
      <c r="EG12" s="3">
        <f>ExternalDefaultDummys!EG12</f>
        <v>0</v>
      </c>
      <c r="EH12" s="3">
        <f>ExternalDefaultDummys!EH12</f>
        <v>0</v>
      </c>
      <c r="EI12" s="3">
        <f>ExternalDefaultDummys!EI12</f>
        <v>0</v>
      </c>
      <c r="EJ12" s="3">
        <f>ExternalDefaultDummys!EJ12</f>
        <v>0</v>
      </c>
      <c r="EK12" s="3">
        <f>ExternalDefaultDummys!EK12</f>
        <v>0</v>
      </c>
      <c r="EL12" s="3">
        <f>ExternalDefaultDummys!EL12</f>
        <v>0</v>
      </c>
      <c r="EM12" s="3">
        <f>ExternalDefaultDummys!EM12</f>
        <v>0</v>
      </c>
      <c r="EN12" s="3">
        <f>ExternalDefaultDummys!EN12</f>
        <v>0</v>
      </c>
      <c r="EO12" s="3">
        <f>ExternalDefaultDummys!EO12</f>
        <v>0</v>
      </c>
      <c r="EP12" s="3">
        <f>ExternalDefaultDummys!EP12</f>
        <v>0</v>
      </c>
      <c r="EQ12" s="3">
        <f>ExternalDefaultDummys!EQ12</f>
        <v>0</v>
      </c>
      <c r="ER12" s="3">
        <f>ExternalDefaultDummys!ER12</f>
        <v>0</v>
      </c>
      <c r="ES12" s="3">
        <f>ExternalDefaultDummys!ES12</f>
        <v>0</v>
      </c>
      <c r="ET12" s="3">
        <f>ExternalDefaultDummys!ET12</f>
        <v>0</v>
      </c>
      <c r="EU12" s="3">
        <f>ExternalDefaultDummys!EU12</f>
        <v>0</v>
      </c>
      <c r="EV12" s="3">
        <f>ExternalDefaultDummys!EV12</f>
        <v>0</v>
      </c>
      <c r="EW12" s="3">
        <f>ExternalDefaultDummys!EW12</f>
        <v>0</v>
      </c>
      <c r="EX12" s="3">
        <f>ExternalDefaultDummys!EX12</f>
        <v>0</v>
      </c>
      <c r="EY12" s="3">
        <f>ExternalDefaultDummys!EY12</f>
        <v>0</v>
      </c>
      <c r="EZ12" s="3">
        <f>ExternalDefaultDummys!EZ12</f>
        <v>0</v>
      </c>
      <c r="FA12" s="3">
        <f>ExternalDefaultDummys!FA12</f>
        <v>0</v>
      </c>
      <c r="FB12" s="3">
        <f>ExternalDefaultDummys!FB12</f>
        <v>0</v>
      </c>
      <c r="FC12" s="3">
        <f>ExternalDefaultDummys!FC12</f>
        <v>0</v>
      </c>
      <c r="FD12" s="3">
        <f>ExternalDefaultDummys!FD12</f>
        <v>0</v>
      </c>
      <c r="FE12" s="3">
        <f>ExternalDefaultDummys!FE12</f>
        <v>0</v>
      </c>
      <c r="FF12" s="3">
        <f>ExternalDefaultDummys!FF12</f>
        <v>0</v>
      </c>
      <c r="FG12" s="3">
        <f>ExternalDefaultDummys!FG12</f>
        <v>0</v>
      </c>
      <c r="FH12" s="3">
        <f>ExternalDefaultDummys!FH12</f>
        <v>0</v>
      </c>
      <c r="FI12" s="3">
        <f>ExternalDefaultDummys!FI12</f>
        <v>0</v>
      </c>
      <c r="FJ12" s="3">
        <f>ExternalDefaultDummys!FJ12</f>
        <v>0</v>
      </c>
      <c r="FK12" s="3">
        <f>ExternalDefaultDummys!FK12</f>
        <v>0</v>
      </c>
      <c r="FL12" s="3">
        <f>ExternalDefaultDummys!FL12</f>
        <v>0</v>
      </c>
      <c r="FM12" s="3">
        <f>ExternalDefaultDummys!FM12</f>
        <v>0</v>
      </c>
      <c r="FN12" s="3">
        <f>ExternalDefaultDummys!FN12</f>
        <v>0</v>
      </c>
      <c r="FO12" s="3">
        <f>ExternalDefaultDummys!FO12</f>
        <v>0</v>
      </c>
      <c r="FP12" s="3">
        <f>ExternalDefaultDummys!FP12</f>
        <v>0</v>
      </c>
      <c r="FQ12" s="3">
        <f>ExternalDefaultDummys!FQ12</f>
        <v>0</v>
      </c>
      <c r="FR12" s="3">
        <f>ExternalDefaultDummys!FR12</f>
        <v>0</v>
      </c>
      <c r="FS12" s="3">
        <f>ExternalDefaultDummys!FS12</f>
        <v>0</v>
      </c>
      <c r="FT12" s="3">
        <f>ExternalDefaultDummys!FT12</f>
        <v>0</v>
      </c>
      <c r="FU12" s="3">
        <f>ExternalDefaultDummys!FU12</f>
        <v>0</v>
      </c>
      <c r="FV12" s="3">
        <f>ExternalDefaultDummys!FV12</f>
        <v>0</v>
      </c>
      <c r="FW12" s="3">
        <f>ExternalDefaultDummys!FW12</f>
        <v>0</v>
      </c>
      <c r="FX12" s="3">
        <f>ExternalDefaultDummys!FX12</f>
        <v>0</v>
      </c>
      <c r="FY12" s="3">
        <f>ExternalDefaultDummys!FY12</f>
        <v>0</v>
      </c>
      <c r="FZ12" s="3">
        <f>ExternalDefaultDummys!FZ12</f>
        <v>0</v>
      </c>
      <c r="GA12" s="3">
        <f>ExternalDefaultDummys!GA12</f>
        <v>0</v>
      </c>
      <c r="GB12" s="3">
        <f>ExternalDefaultDummys!GB12</f>
        <v>0</v>
      </c>
      <c r="GC12" s="3">
        <f>ExternalDefaultDummys!GC12</f>
        <v>0</v>
      </c>
      <c r="GD12" s="3">
        <f>ExternalDefaultDummys!GD12</f>
        <v>0</v>
      </c>
      <c r="GE12" s="3">
        <f>ExternalDefaultDummys!GE12</f>
        <v>0</v>
      </c>
      <c r="GF12" s="3">
        <f>ExternalDefaultDummys!GF12</f>
        <v>0</v>
      </c>
      <c r="GG12" s="3">
        <f>ExternalDefaultDummys!GG12</f>
        <v>0</v>
      </c>
      <c r="GH12" s="3">
        <f>ExternalDefaultDummys!GH12</f>
        <v>0</v>
      </c>
      <c r="GI12" s="3">
        <f>ExternalDefaultDummys!GI12</f>
        <v>0</v>
      </c>
      <c r="GJ12" s="3">
        <f>ExternalDefaultDummys!GJ12</f>
        <v>0</v>
      </c>
      <c r="GK12" s="3">
        <f>ExternalDefaultDummys!GK12</f>
        <v>0</v>
      </c>
      <c r="GL12" s="3">
        <f>ExternalDefaultDummys!GL12</f>
        <v>0</v>
      </c>
      <c r="GM12" s="3">
        <f>ExternalDefaultDummys!GM12</f>
        <v>0</v>
      </c>
      <c r="GN12" s="3">
        <f>ExternalDefaultDummys!GN12</f>
        <v>0</v>
      </c>
      <c r="GO12" s="3">
        <f>ExternalDefaultDummys!GO12</f>
        <v>0</v>
      </c>
      <c r="GP12" s="3">
        <f>ExternalDefaultDummys!GP12</f>
        <v>0</v>
      </c>
      <c r="GQ12" s="3">
        <f>ExternalDefaultDummys!GQ12</f>
        <v>0</v>
      </c>
      <c r="GR12" s="3">
        <f>ExternalDefaultDummys!GR12</f>
        <v>0</v>
      </c>
      <c r="GS12" s="3">
        <f>ExternalDefaultDummys!GS12</f>
        <v>0</v>
      </c>
      <c r="GT12" s="3">
        <f>ExternalDefaultDummys!GT12</f>
        <v>0</v>
      </c>
      <c r="GU12" s="3">
        <f>ExternalDefaultDummys!GU12</f>
        <v>0</v>
      </c>
      <c r="GV12" s="3">
        <f>ExternalDefaultDummys!GV12</f>
        <v>0</v>
      </c>
      <c r="GW12" s="3">
        <f>ExternalDefaultDummys!GW12</f>
        <v>0</v>
      </c>
      <c r="GX12" s="3">
        <f>ExternalDefaultDummys!GX12</f>
        <v>0</v>
      </c>
      <c r="GY12" s="26">
        <f>ExternalDefaultDummys!GY12</f>
        <v>0</v>
      </c>
      <c r="GZ12" s="26">
        <f>ExternalDefaultDummys!GZ12</f>
        <v>0</v>
      </c>
      <c r="HA12" s="26">
        <f>ExternalDefaultDummys!HA12</f>
        <v>0</v>
      </c>
      <c r="HB12" s="26">
        <f>ExternalDefaultDummys!HB12</f>
        <v>0</v>
      </c>
      <c r="HC12" s="26">
        <f>ExternalDefaultDummys!HC12</f>
        <v>0</v>
      </c>
      <c r="HD12" s="26"/>
      <c r="HE12" s="42" t="s">
        <v>178</v>
      </c>
      <c r="HF12" s="26">
        <v>1968</v>
      </c>
      <c r="HG12" s="26">
        <f>SUM(FO$4:HA$4)</f>
        <v>39</v>
      </c>
      <c r="HH12" s="3">
        <f t="shared" si="2"/>
        <v>0</v>
      </c>
      <c r="HI12" s="43">
        <f t="shared" si="1"/>
        <v>0</v>
      </c>
      <c r="HJ12" s="44">
        <v>0</v>
      </c>
      <c r="HK12" s="44">
        <v>0.03</v>
      </c>
      <c r="HL12" s="3">
        <v>0.04</v>
      </c>
      <c r="HM12" s="3">
        <f t="shared" si="3"/>
        <v>8</v>
      </c>
      <c r="HN12" s="3"/>
      <c r="HO12" s="3">
        <f t="shared" si="4"/>
        <v>1807</v>
      </c>
      <c r="HP12" s="46">
        <f>Inflation_1800_2006!EH16</f>
        <v>4.5454545454545459</v>
      </c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39" customFormat="1" x14ac:dyDescent="0.4">
      <c r="A13" s="26"/>
      <c r="B13" s="26" t="s">
        <v>43</v>
      </c>
      <c r="C13" s="3">
        <f>ExternalDefaultDummys!C13</f>
        <v>0</v>
      </c>
      <c r="D13" s="3">
        <f>ExternalDefaultDummys!D13</f>
        <v>0</v>
      </c>
      <c r="E13" s="3">
        <f>ExternalDefaultDummys!E13</f>
        <v>0</v>
      </c>
      <c r="F13" s="3">
        <f>ExternalDefaultDummys!F13</f>
        <v>0</v>
      </c>
      <c r="G13" s="3">
        <f>ExternalDefaultDummys!G13</f>
        <v>0</v>
      </c>
      <c r="H13" s="3">
        <f>ExternalDefaultDummys!H13</f>
        <v>0</v>
      </c>
      <c r="I13" s="3">
        <f>ExternalDefaultDummys!I13</f>
        <v>0</v>
      </c>
      <c r="J13" s="3">
        <f>ExternalDefaultDummys!J13</f>
        <v>0</v>
      </c>
      <c r="K13" s="3">
        <f>ExternalDefaultDummys!K13</f>
        <v>0</v>
      </c>
      <c r="L13" s="3">
        <f>ExternalDefaultDummys!L13</f>
        <v>0</v>
      </c>
      <c r="M13" s="3">
        <f>ExternalDefaultDummys!M13</f>
        <v>0</v>
      </c>
      <c r="N13" s="3">
        <f>ExternalDefaultDummys!N13</f>
        <v>0</v>
      </c>
      <c r="O13" s="3">
        <f>ExternalDefaultDummys!O13</f>
        <v>0</v>
      </c>
      <c r="P13" s="3">
        <f>ExternalDefaultDummys!P13</f>
        <v>0</v>
      </c>
      <c r="Q13" s="3">
        <f>ExternalDefaultDummys!Q13</f>
        <v>0</v>
      </c>
      <c r="R13" s="3">
        <f>ExternalDefaultDummys!R13</f>
        <v>0</v>
      </c>
      <c r="S13" s="3">
        <f>ExternalDefaultDummys!S13</f>
        <v>0</v>
      </c>
      <c r="T13" s="3">
        <f>ExternalDefaultDummys!T13</f>
        <v>0</v>
      </c>
      <c r="U13" s="3">
        <f>ExternalDefaultDummys!U13</f>
        <v>0</v>
      </c>
      <c r="V13" s="3">
        <f>ExternalDefaultDummys!V13</f>
        <v>0</v>
      </c>
      <c r="W13" s="3">
        <f>ExternalDefaultDummys!W13</f>
        <v>0</v>
      </c>
      <c r="X13" s="3">
        <f>ExternalDefaultDummys!X13</f>
        <v>0</v>
      </c>
      <c r="Y13" s="3">
        <f>ExternalDefaultDummys!Y13</f>
        <v>0</v>
      </c>
      <c r="Z13" s="3">
        <f>ExternalDefaultDummys!Z13</f>
        <v>0</v>
      </c>
      <c r="AA13" s="3">
        <f>ExternalDefaultDummys!AA13</f>
        <v>0</v>
      </c>
      <c r="AB13" s="3">
        <f>ExternalDefaultDummys!AB13</f>
        <v>0</v>
      </c>
      <c r="AC13" s="3">
        <f>ExternalDefaultDummys!AC13</f>
        <v>0</v>
      </c>
      <c r="AD13" s="3">
        <f>ExternalDefaultDummys!AD13</f>
        <v>0</v>
      </c>
      <c r="AE13" s="3">
        <f>ExternalDefaultDummys!AE13</f>
        <v>0</v>
      </c>
      <c r="AF13" s="3">
        <f>ExternalDefaultDummys!AF13</f>
        <v>0</v>
      </c>
      <c r="AG13" s="3">
        <f>ExternalDefaultDummys!AG13</f>
        <v>0</v>
      </c>
      <c r="AH13" s="3">
        <f>ExternalDefaultDummys!AH13</f>
        <v>0</v>
      </c>
      <c r="AI13" s="3">
        <f>ExternalDefaultDummys!AI13</f>
        <v>0</v>
      </c>
      <c r="AJ13" s="3">
        <f>ExternalDefaultDummys!AJ13</f>
        <v>0</v>
      </c>
      <c r="AK13" s="3">
        <f>ExternalDefaultDummys!AK13</f>
        <v>0</v>
      </c>
      <c r="AL13" s="3">
        <f>ExternalDefaultDummys!AL13</f>
        <v>0</v>
      </c>
      <c r="AM13" s="3">
        <f>ExternalDefaultDummys!AM13</f>
        <v>0</v>
      </c>
      <c r="AN13" s="3">
        <f>ExternalDefaultDummys!AN13</f>
        <v>0</v>
      </c>
      <c r="AO13" s="3">
        <f>ExternalDefaultDummys!AO13</f>
        <v>0</v>
      </c>
      <c r="AP13" s="3">
        <f>ExternalDefaultDummys!AP13</f>
        <v>0</v>
      </c>
      <c r="AQ13" s="3">
        <f>ExternalDefaultDummys!AQ13</f>
        <v>0</v>
      </c>
      <c r="AR13" s="3">
        <f>ExternalDefaultDummys!AR13</f>
        <v>0</v>
      </c>
      <c r="AS13" s="3">
        <f>ExternalDefaultDummys!AS13</f>
        <v>0</v>
      </c>
      <c r="AT13" s="3">
        <f>ExternalDefaultDummys!AT13</f>
        <v>0</v>
      </c>
      <c r="AU13" s="3">
        <f>ExternalDefaultDummys!AU13</f>
        <v>0</v>
      </c>
      <c r="AV13" s="3">
        <f>ExternalDefaultDummys!AV13</f>
        <v>0</v>
      </c>
      <c r="AW13" s="3">
        <f>ExternalDefaultDummys!AW13</f>
        <v>0</v>
      </c>
      <c r="AX13" s="3">
        <f>ExternalDefaultDummys!AX13</f>
        <v>0</v>
      </c>
      <c r="AY13" s="3">
        <f>ExternalDefaultDummys!AY13</f>
        <v>0</v>
      </c>
      <c r="AZ13" s="3">
        <f>ExternalDefaultDummys!AZ13</f>
        <v>0</v>
      </c>
      <c r="BA13" s="3">
        <f>ExternalDefaultDummys!BA13</f>
        <v>0</v>
      </c>
      <c r="BB13" s="3">
        <f>ExternalDefaultDummys!BB13</f>
        <v>0</v>
      </c>
      <c r="BC13" s="3">
        <f>ExternalDefaultDummys!BC13</f>
        <v>0</v>
      </c>
      <c r="BD13" s="3">
        <f>ExternalDefaultDummys!BD13</f>
        <v>0</v>
      </c>
      <c r="BE13" s="3">
        <f>ExternalDefaultDummys!BE13</f>
        <v>0</v>
      </c>
      <c r="BF13" s="3">
        <f>ExternalDefaultDummys!BF13</f>
        <v>0</v>
      </c>
      <c r="BG13" s="3">
        <f>ExternalDefaultDummys!BG13</f>
        <v>0</v>
      </c>
      <c r="BH13" s="3">
        <f>ExternalDefaultDummys!BH13</f>
        <v>0</v>
      </c>
      <c r="BI13" s="3">
        <f>ExternalDefaultDummys!BI13</f>
        <v>0</v>
      </c>
      <c r="BJ13" s="3">
        <f>ExternalDefaultDummys!BJ13</f>
        <v>0</v>
      </c>
      <c r="BK13" s="3">
        <f>ExternalDefaultDummys!BK13</f>
        <v>0</v>
      </c>
      <c r="BL13" s="3">
        <f>ExternalDefaultDummys!BL13</f>
        <v>0</v>
      </c>
      <c r="BM13" s="3">
        <f>ExternalDefaultDummys!BM13</f>
        <v>0</v>
      </c>
      <c r="BN13" s="3">
        <f>ExternalDefaultDummys!BN13</f>
        <v>0</v>
      </c>
      <c r="BO13" s="3">
        <f>ExternalDefaultDummys!BO13</f>
        <v>0</v>
      </c>
      <c r="BP13" s="3">
        <f>ExternalDefaultDummys!BP13</f>
        <v>0</v>
      </c>
      <c r="BQ13" s="3">
        <f>ExternalDefaultDummys!BQ13</f>
        <v>0</v>
      </c>
      <c r="BR13" s="3">
        <f>ExternalDefaultDummys!BR13</f>
        <v>0</v>
      </c>
      <c r="BS13" s="3">
        <f>ExternalDefaultDummys!BS13</f>
        <v>0</v>
      </c>
      <c r="BT13" s="3">
        <f>ExternalDefaultDummys!BT13</f>
        <v>0</v>
      </c>
      <c r="BU13" s="3">
        <f>ExternalDefaultDummys!BU13</f>
        <v>0</v>
      </c>
      <c r="BV13" s="3">
        <f>ExternalDefaultDummys!BV13</f>
        <v>0</v>
      </c>
      <c r="BW13" s="3">
        <f>ExternalDefaultDummys!BW13</f>
        <v>0</v>
      </c>
      <c r="BX13" s="3">
        <f>ExternalDefaultDummys!BX13</f>
        <v>0</v>
      </c>
      <c r="BY13" s="3">
        <f>ExternalDefaultDummys!BY13</f>
        <v>0</v>
      </c>
      <c r="BZ13" s="3">
        <f>ExternalDefaultDummys!BZ13</f>
        <v>0</v>
      </c>
      <c r="CA13" s="3">
        <f>ExternalDefaultDummys!CA13</f>
        <v>0</v>
      </c>
      <c r="CB13" s="3">
        <f>ExternalDefaultDummys!CB13</f>
        <v>0</v>
      </c>
      <c r="CC13" s="3">
        <f>ExternalDefaultDummys!CC13</f>
        <v>0</v>
      </c>
      <c r="CD13" s="3">
        <f>ExternalDefaultDummys!CD13</f>
        <v>0</v>
      </c>
      <c r="CE13" s="3">
        <f>ExternalDefaultDummys!CE13</f>
        <v>0</v>
      </c>
      <c r="CF13" s="3">
        <f>ExternalDefaultDummys!CF13</f>
        <v>0</v>
      </c>
      <c r="CG13" s="3">
        <f>ExternalDefaultDummys!CG13</f>
        <v>0</v>
      </c>
      <c r="CH13" s="3">
        <f>ExternalDefaultDummys!CH13</f>
        <v>0</v>
      </c>
      <c r="CI13" s="3">
        <f>ExternalDefaultDummys!CI13</f>
        <v>0</v>
      </c>
      <c r="CJ13" s="3">
        <f>ExternalDefaultDummys!CJ13</f>
        <v>0</v>
      </c>
      <c r="CK13" s="3">
        <f>ExternalDefaultDummys!CK13</f>
        <v>0</v>
      </c>
      <c r="CL13" s="3">
        <f>ExternalDefaultDummys!CL13</f>
        <v>0</v>
      </c>
      <c r="CM13" s="3">
        <f>ExternalDefaultDummys!CM13</f>
        <v>0</v>
      </c>
      <c r="CN13" s="3">
        <f>ExternalDefaultDummys!CN13</f>
        <v>0</v>
      </c>
      <c r="CO13" s="3">
        <f>ExternalDefaultDummys!CO13</f>
        <v>0</v>
      </c>
      <c r="CP13" s="3">
        <f>ExternalDefaultDummys!CP13</f>
        <v>0</v>
      </c>
      <c r="CQ13" s="3">
        <f>ExternalDefaultDummys!CQ13</f>
        <v>0</v>
      </c>
      <c r="CR13" s="3">
        <f>ExternalDefaultDummys!CR13</f>
        <v>0</v>
      </c>
      <c r="CS13" s="3">
        <f>ExternalDefaultDummys!CS13</f>
        <v>0</v>
      </c>
      <c r="CT13" s="3">
        <f>ExternalDefaultDummys!CT13</f>
        <v>0</v>
      </c>
      <c r="CU13" s="3">
        <f>ExternalDefaultDummys!CU13</f>
        <v>0</v>
      </c>
      <c r="CV13" s="3">
        <f>ExternalDefaultDummys!CV13</f>
        <v>0</v>
      </c>
      <c r="CW13" s="3">
        <f>ExternalDefaultDummys!CW13</f>
        <v>0</v>
      </c>
      <c r="CX13" s="3">
        <f>ExternalDefaultDummys!CX13</f>
        <v>0</v>
      </c>
      <c r="CY13" s="3">
        <f>ExternalDefaultDummys!CY13</f>
        <v>0</v>
      </c>
      <c r="CZ13" s="3">
        <f>ExternalDefaultDummys!CZ13</f>
        <v>0</v>
      </c>
      <c r="DA13" s="3">
        <f>ExternalDefaultDummys!DA13</f>
        <v>0</v>
      </c>
      <c r="DB13" s="3">
        <f>ExternalDefaultDummys!DB13</f>
        <v>0</v>
      </c>
      <c r="DC13" s="3">
        <f>ExternalDefaultDummys!DC13</f>
        <v>0</v>
      </c>
      <c r="DD13" s="3">
        <f>ExternalDefaultDummys!DD13</f>
        <v>0</v>
      </c>
      <c r="DE13" s="3">
        <f>ExternalDefaultDummys!DE13</f>
        <v>0</v>
      </c>
      <c r="DF13" s="3">
        <f>ExternalDefaultDummys!DF13</f>
        <v>0</v>
      </c>
      <c r="DG13" s="3">
        <f>ExternalDefaultDummys!DG13</f>
        <v>0</v>
      </c>
      <c r="DH13" s="3">
        <f>ExternalDefaultDummys!DH13</f>
        <v>0</v>
      </c>
      <c r="DI13" s="3">
        <f>ExternalDefaultDummys!DI13</f>
        <v>0</v>
      </c>
      <c r="DJ13" s="3">
        <f>ExternalDefaultDummys!DJ13</f>
        <v>0</v>
      </c>
      <c r="DK13" s="3">
        <f>ExternalDefaultDummys!DK13</f>
        <v>0</v>
      </c>
      <c r="DL13" s="3">
        <f>ExternalDefaultDummys!DL13</f>
        <v>0</v>
      </c>
      <c r="DM13" s="3">
        <f>ExternalDefaultDummys!DM13</f>
        <v>0</v>
      </c>
      <c r="DN13" s="3">
        <f>ExternalDefaultDummys!DN13</f>
        <v>0</v>
      </c>
      <c r="DO13" s="3">
        <f>ExternalDefaultDummys!DO13</f>
        <v>0</v>
      </c>
      <c r="DP13" s="3">
        <f>ExternalDefaultDummys!DP13</f>
        <v>0</v>
      </c>
      <c r="DQ13" s="3">
        <f>ExternalDefaultDummys!DQ13</f>
        <v>0</v>
      </c>
      <c r="DR13" s="3">
        <f>ExternalDefaultDummys!DR13</f>
        <v>0</v>
      </c>
      <c r="DS13" s="3">
        <f>ExternalDefaultDummys!DS13</f>
        <v>0</v>
      </c>
      <c r="DT13" s="3">
        <f>ExternalDefaultDummys!DT13</f>
        <v>0</v>
      </c>
      <c r="DU13" s="3">
        <f>ExternalDefaultDummys!DU13</f>
        <v>0</v>
      </c>
      <c r="DV13" s="3">
        <f>ExternalDefaultDummys!DV13</f>
        <v>0</v>
      </c>
      <c r="DW13" s="3">
        <f>ExternalDefaultDummys!DW13</f>
        <v>0</v>
      </c>
      <c r="DX13" s="3">
        <f>ExternalDefaultDummys!DX13</f>
        <v>0</v>
      </c>
      <c r="DY13" s="3">
        <f>ExternalDefaultDummys!DY13</f>
        <v>0</v>
      </c>
      <c r="DZ13" s="3">
        <f>ExternalDefaultDummys!DZ13</f>
        <v>0</v>
      </c>
      <c r="EA13" s="3">
        <f>ExternalDefaultDummys!EA13</f>
        <v>0</v>
      </c>
      <c r="EB13" s="3">
        <f>ExternalDefaultDummys!EB13</f>
        <v>0</v>
      </c>
      <c r="EC13" s="3">
        <f>ExternalDefaultDummys!EC13</f>
        <v>0</v>
      </c>
      <c r="ED13" s="3">
        <f>ExternalDefaultDummys!ED13</f>
        <v>0</v>
      </c>
      <c r="EE13" s="3">
        <f>ExternalDefaultDummys!EE13</f>
        <v>0</v>
      </c>
      <c r="EF13" s="3">
        <f>ExternalDefaultDummys!EF13</f>
        <v>0</v>
      </c>
      <c r="EG13" s="3">
        <f>ExternalDefaultDummys!EG13</f>
        <v>0</v>
      </c>
      <c r="EH13" s="3">
        <f>ExternalDefaultDummys!EH13</f>
        <v>0</v>
      </c>
      <c r="EI13" s="3">
        <f>ExternalDefaultDummys!EI13</f>
        <v>0</v>
      </c>
      <c r="EJ13" s="3">
        <f>ExternalDefaultDummys!EJ13</f>
        <v>0</v>
      </c>
      <c r="EK13" s="3">
        <f>ExternalDefaultDummys!EK13</f>
        <v>0</v>
      </c>
      <c r="EL13" s="3">
        <f>ExternalDefaultDummys!EL13</f>
        <v>0</v>
      </c>
      <c r="EM13" s="3">
        <f>ExternalDefaultDummys!EM13</f>
        <v>0</v>
      </c>
      <c r="EN13" s="3">
        <f>ExternalDefaultDummys!EN13</f>
        <v>0</v>
      </c>
      <c r="EO13" s="3">
        <f>ExternalDefaultDummys!EO13</f>
        <v>0</v>
      </c>
      <c r="EP13" s="3">
        <f>ExternalDefaultDummys!EP13</f>
        <v>0</v>
      </c>
      <c r="EQ13" s="3">
        <f>ExternalDefaultDummys!EQ13</f>
        <v>0</v>
      </c>
      <c r="ER13" s="3">
        <f>ExternalDefaultDummys!ER13</f>
        <v>0</v>
      </c>
      <c r="ES13" s="3">
        <f>ExternalDefaultDummys!ES13</f>
        <v>0</v>
      </c>
      <c r="ET13" s="3">
        <f>ExternalDefaultDummys!ET13</f>
        <v>0</v>
      </c>
      <c r="EU13" s="3">
        <f>ExternalDefaultDummys!EU13</f>
        <v>0</v>
      </c>
      <c r="EV13" s="3">
        <f>ExternalDefaultDummys!EV13</f>
        <v>0</v>
      </c>
      <c r="EW13" s="3">
        <f>ExternalDefaultDummys!EW13</f>
        <v>0</v>
      </c>
      <c r="EX13" s="3">
        <f>ExternalDefaultDummys!EX13</f>
        <v>0</v>
      </c>
      <c r="EY13" s="3">
        <f>ExternalDefaultDummys!EY13</f>
        <v>0</v>
      </c>
      <c r="EZ13" s="3">
        <f>ExternalDefaultDummys!EZ13</f>
        <v>0</v>
      </c>
      <c r="FA13" s="3">
        <f>ExternalDefaultDummys!FA13</f>
        <v>0</v>
      </c>
      <c r="FB13" s="3">
        <f>ExternalDefaultDummys!FB13</f>
        <v>0</v>
      </c>
      <c r="FC13" s="3">
        <f>ExternalDefaultDummys!FC13</f>
        <v>0</v>
      </c>
      <c r="FD13" s="3">
        <f>ExternalDefaultDummys!FD13</f>
        <v>0</v>
      </c>
      <c r="FE13" s="3">
        <f>ExternalDefaultDummys!FE13</f>
        <v>0</v>
      </c>
      <c r="FF13" s="3">
        <f>ExternalDefaultDummys!FF13</f>
        <v>0</v>
      </c>
      <c r="FG13" s="40">
        <f>ExternalDefaultDummys!FG13</f>
        <v>0</v>
      </c>
      <c r="FH13" s="3">
        <f>ExternalDefaultDummys!FH13</f>
        <v>0</v>
      </c>
      <c r="FI13" s="3">
        <f>ExternalDefaultDummys!FI13</f>
        <v>0</v>
      </c>
      <c r="FJ13" s="3">
        <f>ExternalDefaultDummys!FJ13</f>
        <v>0</v>
      </c>
      <c r="FK13" s="3">
        <f>ExternalDefaultDummys!FK13</f>
        <v>0</v>
      </c>
      <c r="FL13" s="3">
        <f>ExternalDefaultDummys!FL13</f>
        <v>0</v>
      </c>
      <c r="FM13" s="3">
        <f>ExternalDefaultDummys!FM13</f>
        <v>0</v>
      </c>
      <c r="FN13" s="3">
        <f>ExternalDefaultDummys!FN13</f>
        <v>0</v>
      </c>
      <c r="FO13" s="3">
        <f>ExternalDefaultDummys!FO13</f>
        <v>0</v>
      </c>
      <c r="FP13" s="3">
        <f>ExternalDefaultDummys!FP13</f>
        <v>0</v>
      </c>
      <c r="FQ13" s="3">
        <f>ExternalDefaultDummys!FQ13</f>
        <v>0</v>
      </c>
      <c r="FR13" s="3">
        <f>ExternalDefaultDummys!FR13</f>
        <v>0</v>
      </c>
      <c r="FS13" s="3">
        <f>ExternalDefaultDummys!FS13</f>
        <v>0</v>
      </c>
      <c r="FT13" s="3">
        <f>ExternalDefaultDummys!FT13</f>
        <v>0</v>
      </c>
      <c r="FU13" s="3">
        <f>ExternalDefaultDummys!FU13</f>
        <v>0</v>
      </c>
      <c r="FV13" s="3">
        <f>ExternalDefaultDummys!FV13</f>
        <v>0</v>
      </c>
      <c r="FW13" s="3">
        <f>ExternalDefaultDummys!FW13</f>
        <v>0</v>
      </c>
      <c r="FX13" s="3">
        <f>ExternalDefaultDummys!FX13</f>
        <v>0</v>
      </c>
      <c r="FY13" s="3">
        <f>ExternalDefaultDummys!FY13</f>
        <v>0</v>
      </c>
      <c r="FZ13" s="3">
        <f>ExternalDefaultDummys!FZ13</f>
        <v>0</v>
      </c>
      <c r="GA13" s="3">
        <f>ExternalDefaultDummys!GA13</f>
        <v>0</v>
      </c>
      <c r="GB13" s="3">
        <f>ExternalDefaultDummys!GB13</f>
        <v>0</v>
      </c>
      <c r="GC13" s="3">
        <f>ExternalDefaultDummys!GC13</f>
        <v>0</v>
      </c>
      <c r="GD13" s="3">
        <f>ExternalDefaultDummys!GD13</f>
        <v>0</v>
      </c>
      <c r="GE13" s="3">
        <f>ExternalDefaultDummys!GE13</f>
        <v>0</v>
      </c>
      <c r="GF13" s="3">
        <f>ExternalDefaultDummys!GF13</f>
        <v>0</v>
      </c>
      <c r="GG13" s="3">
        <f>ExternalDefaultDummys!GG13</f>
        <v>0</v>
      </c>
      <c r="GH13" s="41">
        <f>ExternalDefaultDummys!GH13</f>
        <v>1</v>
      </c>
      <c r="GI13" s="41">
        <f>ExternalDefaultDummys!GI13</f>
        <v>1</v>
      </c>
      <c r="GJ13" s="41">
        <f>ExternalDefaultDummys!GJ13</f>
        <v>1</v>
      </c>
      <c r="GK13" s="41">
        <f>ExternalDefaultDummys!GK13</f>
        <v>1</v>
      </c>
      <c r="GL13" s="41">
        <f>ExternalDefaultDummys!GL13</f>
        <v>1</v>
      </c>
      <c r="GM13" s="41">
        <f>ExternalDefaultDummys!GM13</f>
        <v>1</v>
      </c>
      <c r="GN13" s="41">
        <f>ExternalDefaultDummys!GN13</f>
        <v>1</v>
      </c>
      <c r="GO13" s="41">
        <f>ExternalDefaultDummys!GO13</f>
        <v>1</v>
      </c>
      <c r="GP13" s="3">
        <f>ExternalDefaultDummys!GP13</f>
        <v>0</v>
      </c>
      <c r="GQ13" s="3">
        <f>ExternalDefaultDummys!GQ13</f>
        <v>0</v>
      </c>
      <c r="GR13" s="3">
        <f>ExternalDefaultDummys!GR13</f>
        <v>0</v>
      </c>
      <c r="GS13" s="3">
        <f>ExternalDefaultDummys!GS13</f>
        <v>0</v>
      </c>
      <c r="GT13" s="3">
        <f>ExternalDefaultDummys!GT13</f>
        <v>0</v>
      </c>
      <c r="GU13" s="26">
        <f>ExternalDefaultDummys!GU13</f>
        <v>0</v>
      </c>
      <c r="GV13" s="26">
        <f>ExternalDefaultDummys!GV13</f>
        <v>0</v>
      </c>
      <c r="GW13" s="26">
        <f>ExternalDefaultDummys!GW13</f>
        <v>0</v>
      </c>
      <c r="GX13" s="26">
        <f>ExternalDefaultDummys!GX13</f>
        <v>0</v>
      </c>
      <c r="GY13" s="41">
        <f>ExternalDefaultDummys!GY13</f>
        <v>1</v>
      </c>
      <c r="GZ13" s="41">
        <f>ExternalDefaultDummys!GZ13</f>
        <v>1</v>
      </c>
      <c r="HA13" s="26">
        <f>ExternalDefaultDummys!HA13</f>
        <v>0</v>
      </c>
      <c r="HB13" s="26">
        <f>ExternalDefaultDummys!HB13</f>
        <v>0</v>
      </c>
      <c r="HC13" s="26">
        <f>ExternalDefaultDummys!HC13</f>
        <v>0</v>
      </c>
      <c r="HD13" s="26"/>
      <c r="HE13" s="42">
        <v>3</v>
      </c>
      <c r="HF13" s="26">
        <v>1960</v>
      </c>
      <c r="HG13" s="26">
        <f>SUM(FG$4:HA$4)</f>
        <v>47</v>
      </c>
      <c r="HH13" s="3">
        <f t="shared" si="2"/>
        <v>10</v>
      </c>
      <c r="HI13" s="43">
        <f t="shared" si="1"/>
        <v>21.276595744680851</v>
      </c>
      <c r="HJ13" s="44">
        <v>0</v>
      </c>
      <c r="HK13" s="44">
        <v>0.4</v>
      </c>
      <c r="HL13" s="3">
        <v>0.41</v>
      </c>
      <c r="HM13" s="3">
        <f t="shared" si="3"/>
        <v>9</v>
      </c>
      <c r="HN13" s="3"/>
      <c r="HO13" s="3">
        <f t="shared" si="4"/>
        <v>1808</v>
      </c>
      <c r="HP13" s="46">
        <f>Inflation_1800_2006!EH17</f>
        <v>9.0909090909090917</v>
      </c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39" customFormat="1" x14ac:dyDescent="0.4">
      <c r="A14" s="26"/>
      <c r="B14" s="26" t="s">
        <v>44</v>
      </c>
      <c r="C14" s="3">
        <f>ExternalDefaultDummys!C14</f>
        <v>0</v>
      </c>
      <c r="D14" s="3">
        <f>ExternalDefaultDummys!D14</f>
        <v>0</v>
      </c>
      <c r="E14" s="3">
        <f>ExternalDefaultDummys!E14</f>
        <v>0</v>
      </c>
      <c r="F14" s="3">
        <f>ExternalDefaultDummys!F14</f>
        <v>0</v>
      </c>
      <c r="G14" s="3">
        <f>ExternalDefaultDummys!G14</f>
        <v>0</v>
      </c>
      <c r="H14" s="3">
        <f>ExternalDefaultDummys!H14</f>
        <v>0</v>
      </c>
      <c r="I14" s="3">
        <f>ExternalDefaultDummys!I14</f>
        <v>0</v>
      </c>
      <c r="J14" s="3">
        <f>ExternalDefaultDummys!J14</f>
        <v>0</v>
      </c>
      <c r="K14" s="3">
        <f>ExternalDefaultDummys!K14</f>
        <v>0</v>
      </c>
      <c r="L14" s="3">
        <f>ExternalDefaultDummys!L14</f>
        <v>0</v>
      </c>
      <c r="M14" s="3">
        <f>ExternalDefaultDummys!M14</f>
        <v>0</v>
      </c>
      <c r="N14" s="3">
        <f>ExternalDefaultDummys!N14</f>
        <v>0</v>
      </c>
      <c r="O14" s="3">
        <f>ExternalDefaultDummys!O14</f>
        <v>0</v>
      </c>
      <c r="P14" s="3">
        <f>ExternalDefaultDummys!P14</f>
        <v>0</v>
      </c>
      <c r="Q14" s="3">
        <f>ExternalDefaultDummys!Q14</f>
        <v>0</v>
      </c>
      <c r="R14" s="3">
        <f>ExternalDefaultDummys!R14</f>
        <v>0</v>
      </c>
      <c r="S14" s="3">
        <f>ExternalDefaultDummys!S14</f>
        <v>0</v>
      </c>
      <c r="T14" s="3">
        <f>ExternalDefaultDummys!T14</f>
        <v>0</v>
      </c>
      <c r="U14" s="3">
        <f>ExternalDefaultDummys!U14</f>
        <v>0</v>
      </c>
      <c r="V14" s="3">
        <f>ExternalDefaultDummys!V14</f>
        <v>0</v>
      </c>
      <c r="W14" s="3">
        <f>ExternalDefaultDummys!W14</f>
        <v>0</v>
      </c>
      <c r="X14" s="3">
        <f>ExternalDefaultDummys!X14</f>
        <v>0</v>
      </c>
      <c r="Y14" s="3">
        <f>ExternalDefaultDummys!Y14</f>
        <v>0</v>
      </c>
      <c r="Z14" s="3">
        <f>ExternalDefaultDummys!Z14</f>
        <v>0</v>
      </c>
      <c r="AA14" s="3">
        <f>ExternalDefaultDummys!AA14</f>
        <v>0</v>
      </c>
      <c r="AB14" s="3">
        <f>ExternalDefaultDummys!AB14</f>
        <v>0</v>
      </c>
      <c r="AC14" s="3">
        <f>ExternalDefaultDummys!AC14</f>
        <v>0</v>
      </c>
      <c r="AD14" s="3">
        <f>ExternalDefaultDummys!AD14</f>
        <v>0</v>
      </c>
      <c r="AE14" s="3">
        <f>ExternalDefaultDummys!AE14</f>
        <v>0</v>
      </c>
      <c r="AF14" s="3">
        <f>ExternalDefaultDummys!AF14</f>
        <v>0</v>
      </c>
      <c r="AG14" s="3">
        <f>ExternalDefaultDummys!AG14</f>
        <v>0</v>
      </c>
      <c r="AH14" s="3">
        <f>ExternalDefaultDummys!AH14</f>
        <v>0</v>
      </c>
      <c r="AI14" s="3">
        <f>ExternalDefaultDummys!AI14</f>
        <v>0</v>
      </c>
      <c r="AJ14" s="3">
        <f>ExternalDefaultDummys!AJ14</f>
        <v>0</v>
      </c>
      <c r="AK14" s="3">
        <f>ExternalDefaultDummys!AK14</f>
        <v>0</v>
      </c>
      <c r="AL14" s="3">
        <f>ExternalDefaultDummys!AL14</f>
        <v>0</v>
      </c>
      <c r="AM14" s="3">
        <f>ExternalDefaultDummys!AM14</f>
        <v>0</v>
      </c>
      <c r="AN14" s="3">
        <f>ExternalDefaultDummys!AN14</f>
        <v>0</v>
      </c>
      <c r="AO14" s="3">
        <f>ExternalDefaultDummys!AO14</f>
        <v>0</v>
      </c>
      <c r="AP14" s="3">
        <f>ExternalDefaultDummys!AP14</f>
        <v>0</v>
      </c>
      <c r="AQ14" s="3">
        <f>ExternalDefaultDummys!AQ14</f>
        <v>0</v>
      </c>
      <c r="AR14" s="3">
        <f>ExternalDefaultDummys!AR14</f>
        <v>0</v>
      </c>
      <c r="AS14" s="3">
        <f>ExternalDefaultDummys!AS14</f>
        <v>0</v>
      </c>
      <c r="AT14" s="3">
        <f>ExternalDefaultDummys!AT14</f>
        <v>0</v>
      </c>
      <c r="AU14" s="3">
        <f>ExternalDefaultDummys!AU14</f>
        <v>0</v>
      </c>
      <c r="AV14" s="3">
        <f>ExternalDefaultDummys!AV14</f>
        <v>0</v>
      </c>
      <c r="AW14" s="3">
        <f>ExternalDefaultDummys!AW14</f>
        <v>0</v>
      </c>
      <c r="AX14" s="3">
        <f>ExternalDefaultDummys!AX14</f>
        <v>0</v>
      </c>
      <c r="AY14" s="3">
        <f>ExternalDefaultDummys!AY14</f>
        <v>0</v>
      </c>
      <c r="AZ14" s="3">
        <f>ExternalDefaultDummys!AZ14</f>
        <v>0</v>
      </c>
      <c r="BA14" s="3">
        <f>ExternalDefaultDummys!BA14</f>
        <v>0</v>
      </c>
      <c r="BB14" s="3">
        <f>ExternalDefaultDummys!BB14</f>
        <v>0</v>
      </c>
      <c r="BC14" s="3">
        <f>ExternalDefaultDummys!BC14</f>
        <v>0</v>
      </c>
      <c r="BD14" s="3">
        <f>ExternalDefaultDummys!BD14</f>
        <v>0</v>
      </c>
      <c r="BE14" s="3">
        <f>ExternalDefaultDummys!BE14</f>
        <v>0</v>
      </c>
      <c r="BF14" s="3">
        <f>ExternalDefaultDummys!BF14</f>
        <v>0</v>
      </c>
      <c r="BG14" s="3">
        <f>ExternalDefaultDummys!BG14</f>
        <v>0</v>
      </c>
      <c r="BH14" s="3">
        <f>ExternalDefaultDummys!BH14</f>
        <v>0</v>
      </c>
      <c r="BI14" s="3">
        <f>ExternalDefaultDummys!BI14</f>
        <v>0</v>
      </c>
      <c r="BJ14" s="3">
        <f>ExternalDefaultDummys!BJ14</f>
        <v>0</v>
      </c>
      <c r="BK14" s="3">
        <f>ExternalDefaultDummys!BK14</f>
        <v>0</v>
      </c>
      <c r="BL14" s="3">
        <f>ExternalDefaultDummys!BL14</f>
        <v>0</v>
      </c>
      <c r="BM14" s="3">
        <f>ExternalDefaultDummys!BM14</f>
        <v>0</v>
      </c>
      <c r="BN14" s="3">
        <f>ExternalDefaultDummys!BN14</f>
        <v>0</v>
      </c>
      <c r="BO14" s="3">
        <f>ExternalDefaultDummys!BO14</f>
        <v>0</v>
      </c>
      <c r="BP14" s="3">
        <f>ExternalDefaultDummys!BP14</f>
        <v>0</v>
      </c>
      <c r="BQ14" s="3">
        <f>ExternalDefaultDummys!BQ14</f>
        <v>0</v>
      </c>
      <c r="BR14" s="3">
        <f>ExternalDefaultDummys!BR14</f>
        <v>0</v>
      </c>
      <c r="BS14" s="3">
        <f>ExternalDefaultDummys!BS14</f>
        <v>0</v>
      </c>
      <c r="BT14" s="3">
        <f>ExternalDefaultDummys!BT14</f>
        <v>0</v>
      </c>
      <c r="BU14" s="3">
        <f>ExternalDefaultDummys!BU14</f>
        <v>0</v>
      </c>
      <c r="BV14" s="3">
        <f>ExternalDefaultDummys!BV14</f>
        <v>0</v>
      </c>
      <c r="BW14" s="3">
        <f>ExternalDefaultDummys!BW14</f>
        <v>0</v>
      </c>
      <c r="BX14" s="3">
        <f>ExternalDefaultDummys!BX14</f>
        <v>0</v>
      </c>
      <c r="BY14" s="3">
        <f>ExternalDefaultDummys!BY14</f>
        <v>0</v>
      </c>
      <c r="BZ14" s="3">
        <f>ExternalDefaultDummys!BZ14</f>
        <v>0</v>
      </c>
      <c r="CA14" s="3">
        <f>ExternalDefaultDummys!CA14</f>
        <v>0</v>
      </c>
      <c r="CB14" s="3">
        <f>ExternalDefaultDummys!CB14</f>
        <v>0</v>
      </c>
      <c r="CC14" s="3">
        <f>ExternalDefaultDummys!CC14</f>
        <v>0</v>
      </c>
      <c r="CD14" s="3">
        <f>ExternalDefaultDummys!CD14</f>
        <v>0</v>
      </c>
      <c r="CE14" s="3">
        <f>ExternalDefaultDummys!CE14</f>
        <v>0</v>
      </c>
      <c r="CF14" s="3">
        <f>ExternalDefaultDummys!CF14</f>
        <v>0</v>
      </c>
      <c r="CG14" s="3">
        <f>ExternalDefaultDummys!CG14</f>
        <v>0</v>
      </c>
      <c r="CH14" s="3">
        <f>ExternalDefaultDummys!CH14</f>
        <v>0</v>
      </c>
      <c r="CI14" s="3">
        <f>ExternalDefaultDummys!CI14</f>
        <v>0</v>
      </c>
      <c r="CJ14" s="3">
        <f>ExternalDefaultDummys!CJ14</f>
        <v>0</v>
      </c>
      <c r="CK14" s="3">
        <f>ExternalDefaultDummys!CK14</f>
        <v>0</v>
      </c>
      <c r="CL14" s="3">
        <f>ExternalDefaultDummys!CL14</f>
        <v>0</v>
      </c>
      <c r="CM14" s="3">
        <f>ExternalDefaultDummys!CM14</f>
        <v>0</v>
      </c>
      <c r="CN14" s="3">
        <f>ExternalDefaultDummys!CN14</f>
        <v>0</v>
      </c>
      <c r="CO14" s="3">
        <f>ExternalDefaultDummys!CO14</f>
        <v>0</v>
      </c>
      <c r="CP14" s="3">
        <f>ExternalDefaultDummys!CP14</f>
        <v>0</v>
      </c>
      <c r="CQ14" s="3">
        <f>ExternalDefaultDummys!CQ14</f>
        <v>0</v>
      </c>
      <c r="CR14" s="3">
        <f>ExternalDefaultDummys!CR14</f>
        <v>0</v>
      </c>
      <c r="CS14" s="3">
        <f>ExternalDefaultDummys!CS14</f>
        <v>0</v>
      </c>
      <c r="CT14" s="3">
        <f>ExternalDefaultDummys!CT14</f>
        <v>0</v>
      </c>
      <c r="CU14" s="3">
        <f>ExternalDefaultDummys!CU14</f>
        <v>0</v>
      </c>
      <c r="CV14" s="3">
        <f>ExternalDefaultDummys!CV14</f>
        <v>0</v>
      </c>
      <c r="CW14" s="3">
        <f>ExternalDefaultDummys!CW14</f>
        <v>0</v>
      </c>
      <c r="CX14" s="3">
        <f>ExternalDefaultDummys!CX14</f>
        <v>0</v>
      </c>
      <c r="CY14" s="3">
        <f>ExternalDefaultDummys!CY14</f>
        <v>0</v>
      </c>
      <c r="CZ14" s="3">
        <f>ExternalDefaultDummys!CZ14</f>
        <v>0</v>
      </c>
      <c r="DA14" s="3">
        <f>ExternalDefaultDummys!DA14</f>
        <v>0</v>
      </c>
      <c r="DB14" s="3">
        <f>ExternalDefaultDummys!DB14</f>
        <v>0</v>
      </c>
      <c r="DC14" s="3">
        <f>ExternalDefaultDummys!DC14</f>
        <v>0</v>
      </c>
      <c r="DD14" s="3">
        <f>ExternalDefaultDummys!DD14</f>
        <v>0</v>
      </c>
      <c r="DE14" s="3">
        <f>ExternalDefaultDummys!DE14</f>
        <v>0</v>
      </c>
      <c r="DF14" s="3">
        <f>ExternalDefaultDummys!DF14</f>
        <v>0</v>
      </c>
      <c r="DG14" s="3">
        <f>ExternalDefaultDummys!DG14</f>
        <v>0</v>
      </c>
      <c r="DH14" s="3">
        <f>ExternalDefaultDummys!DH14</f>
        <v>0</v>
      </c>
      <c r="DI14" s="40">
        <f>ExternalDefaultDummys!DI14</f>
        <v>0</v>
      </c>
      <c r="DJ14" s="3">
        <f>ExternalDefaultDummys!DJ14</f>
        <v>0</v>
      </c>
      <c r="DK14" s="3">
        <f>ExternalDefaultDummys!DK14</f>
        <v>0</v>
      </c>
      <c r="DL14" s="3">
        <f>ExternalDefaultDummys!DL14</f>
        <v>0</v>
      </c>
      <c r="DM14" s="3">
        <f>ExternalDefaultDummys!DM14</f>
        <v>0</v>
      </c>
      <c r="DN14" s="3">
        <f>ExternalDefaultDummys!DN14</f>
        <v>0</v>
      </c>
      <c r="DO14" s="3">
        <f>ExternalDefaultDummys!DO14</f>
        <v>0</v>
      </c>
      <c r="DP14" s="3">
        <f>ExternalDefaultDummys!DP14</f>
        <v>0</v>
      </c>
      <c r="DQ14" s="3">
        <f>ExternalDefaultDummys!DQ14</f>
        <v>0</v>
      </c>
      <c r="DR14" s="3">
        <f>ExternalDefaultDummys!DR14</f>
        <v>0</v>
      </c>
      <c r="DS14" s="3">
        <f>ExternalDefaultDummys!DS14</f>
        <v>0</v>
      </c>
      <c r="DT14" s="3">
        <f>ExternalDefaultDummys!DT14</f>
        <v>0</v>
      </c>
      <c r="DU14" s="3">
        <f>ExternalDefaultDummys!DU14</f>
        <v>0</v>
      </c>
      <c r="DV14" s="3">
        <f>ExternalDefaultDummys!DV14</f>
        <v>0</v>
      </c>
      <c r="DW14" s="3">
        <f>ExternalDefaultDummys!DW14</f>
        <v>0</v>
      </c>
      <c r="DX14" s="3">
        <f>ExternalDefaultDummys!DX14</f>
        <v>0</v>
      </c>
      <c r="DY14" s="3">
        <f>ExternalDefaultDummys!DY14</f>
        <v>0</v>
      </c>
      <c r="DZ14" s="3">
        <f>ExternalDefaultDummys!DZ14</f>
        <v>0</v>
      </c>
      <c r="EA14" s="3">
        <f>ExternalDefaultDummys!EA14</f>
        <v>0</v>
      </c>
      <c r="EB14" s="3">
        <f>ExternalDefaultDummys!EB14</f>
        <v>0</v>
      </c>
      <c r="EC14" s="3">
        <f>ExternalDefaultDummys!EC14</f>
        <v>0</v>
      </c>
      <c r="ED14" s="3">
        <f>ExternalDefaultDummys!ED14</f>
        <v>0</v>
      </c>
      <c r="EE14" s="3">
        <f>ExternalDefaultDummys!EE14</f>
        <v>0</v>
      </c>
      <c r="EF14" s="3">
        <f>ExternalDefaultDummys!EF14</f>
        <v>0</v>
      </c>
      <c r="EG14" s="3">
        <f>ExternalDefaultDummys!EG14</f>
        <v>0</v>
      </c>
      <c r="EH14" s="3">
        <f>ExternalDefaultDummys!EH14</f>
        <v>0</v>
      </c>
      <c r="EI14" s="3">
        <f>ExternalDefaultDummys!EI14</f>
        <v>0</v>
      </c>
      <c r="EJ14" s="3">
        <f>ExternalDefaultDummys!EJ14</f>
        <v>0</v>
      </c>
      <c r="EK14" s="3">
        <f>ExternalDefaultDummys!EK14</f>
        <v>0</v>
      </c>
      <c r="EL14" s="3">
        <f>ExternalDefaultDummys!EL14</f>
        <v>0</v>
      </c>
      <c r="EM14" s="3">
        <f>ExternalDefaultDummys!EM14</f>
        <v>0</v>
      </c>
      <c r="EN14" s="3">
        <f>ExternalDefaultDummys!EN14</f>
        <v>0</v>
      </c>
      <c r="EO14" s="3">
        <f>ExternalDefaultDummys!EO14</f>
        <v>0</v>
      </c>
      <c r="EP14" s="3">
        <f>ExternalDefaultDummys!EP14</f>
        <v>0</v>
      </c>
      <c r="EQ14" s="3">
        <f>ExternalDefaultDummys!EQ14</f>
        <v>0</v>
      </c>
      <c r="ER14" s="3">
        <f>ExternalDefaultDummys!ER14</f>
        <v>0</v>
      </c>
      <c r="ES14" s="3">
        <f>ExternalDefaultDummys!ES14</f>
        <v>0</v>
      </c>
      <c r="ET14" s="3">
        <f>ExternalDefaultDummys!ET14</f>
        <v>0</v>
      </c>
      <c r="EU14" s="3">
        <f>ExternalDefaultDummys!EU14</f>
        <v>0</v>
      </c>
      <c r="EV14" s="3">
        <f>ExternalDefaultDummys!EV14</f>
        <v>0</v>
      </c>
      <c r="EW14" s="3">
        <f>ExternalDefaultDummys!EW14</f>
        <v>0</v>
      </c>
      <c r="EX14" s="3">
        <f>ExternalDefaultDummys!EX14</f>
        <v>0</v>
      </c>
      <c r="EY14" s="3">
        <f>ExternalDefaultDummys!EY14</f>
        <v>0</v>
      </c>
      <c r="EZ14" s="3">
        <f>ExternalDefaultDummys!EZ14</f>
        <v>0</v>
      </c>
      <c r="FA14" s="3">
        <f>ExternalDefaultDummys!FA14</f>
        <v>0</v>
      </c>
      <c r="FB14" s="3">
        <f>ExternalDefaultDummys!FB14</f>
        <v>0</v>
      </c>
      <c r="FC14" s="3">
        <f>ExternalDefaultDummys!FC14</f>
        <v>0</v>
      </c>
      <c r="FD14" s="3">
        <f>ExternalDefaultDummys!FD14</f>
        <v>0</v>
      </c>
      <c r="FE14" s="3">
        <f>ExternalDefaultDummys!FE14</f>
        <v>0</v>
      </c>
      <c r="FF14" s="3">
        <f>ExternalDefaultDummys!FF14</f>
        <v>0</v>
      </c>
      <c r="FG14" s="3">
        <f>ExternalDefaultDummys!FG14</f>
        <v>0</v>
      </c>
      <c r="FH14" s="3">
        <f>ExternalDefaultDummys!FH14</f>
        <v>0</v>
      </c>
      <c r="FI14" s="3">
        <f>ExternalDefaultDummys!FI14</f>
        <v>0</v>
      </c>
      <c r="FJ14" s="3">
        <f>ExternalDefaultDummys!FJ14</f>
        <v>0</v>
      </c>
      <c r="FK14" s="3">
        <f>ExternalDefaultDummys!FK14</f>
        <v>0</v>
      </c>
      <c r="FL14" s="3">
        <f>ExternalDefaultDummys!FL14</f>
        <v>0</v>
      </c>
      <c r="FM14" s="3">
        <f>ExternalDefaultDummys!FM14</f>
        <v>0</v>
      </c>
      <c r="FN14" s="3">
        <f>ExternalDefaultDummys!FN14</f>
        <v>0</v>
      </c>
      <c r="FO14" s="3">
        <f>ExternalDefaultDummys!FO14</f>
        <v>0</v>
      </c>
      <c r="FP14" s="3">
        <f>ExternalDefaultDummys!FP14</f>
        <v>0</v>
      </c>
      <c r="FQ14" s="3">
        <f>ExternalDefaultDummys!FQ14</f>
        <v>0</v>
      </c>
      <c r="FR14" s="3">
        <f>ExternalDefaultDummys!FR14</f>
        <v>0</v>
      </c>
      <c r="FS14" s="3">
        <f>ExternalDefaultDummys!FS14</f>
        <v>0</v>
      </c>
      <c r="FT14" s="3">
        <f>ExternalDefaultDummys!FT14</f>
        <v>0</v>
      </c>
      <c r="FU14" s="3">
        <f>ExternalDefaultDummys!FU14</f>
        <v>0</v>
      </c>
      <c r="FV14" s="26">
        <f>ExternalDefaultDummys!FV14</f>
        <v>0</v>
      </c>
      <c r="FW14" s="26">
        <f>ExternalDefaultDummys!FW14</f>
        <v>0</v>
      </c>
      <c r="FX14" s="26">
        <f>ExternalDefaultDummys!FX14</f>
        <v>0</v>
      </c>
      <c r="FY14" s="26">
        <f>ExternalDefaultDummys!FY14</f>
        <v>0</v>
      </c>
      <c r="FZ14" s="26">
        <f>ExternalDefaultDummys!FZ14</f>
        <v>0</v>
      </c>
      <c r="GA14" s="26">
        <f>ExternalDefaultDummys!GA14</f>
        <v>0</v>
      </c>
      <c r="GB14" s="26">
        <f>ExternalDefaultDummys!GB14</f>
        <v>0</v>
      </c>
      <c r="GC14" s="26">
        <f>ExternalDefaultDummys!GC14</f>
        <v>0</v>
      </c>
      <c r="GD14" s="26">
        <f>ExternalDefaultDummys!GD14</f>
        <v>0</v>
      </c>
      <c r="GE14" s="26">
        <f>ExternalDefaultDummys!GE14</f>
        <v>0</v>
      </c>
      <c r="GF14" s="41">
        <f>ExternalDefaultDummys!GF14</f>
        <v>1</v>
      </c>
      <c r="GG14" s="41">
        <f>ExternalDefaultDummys!GG14</f>
        <v>1</v>
      </c>
      <c r="GH14" s="41">
        <f>ExternalDefaultDummys!GH14</f>
        <v>1</v>
      </c>
      <c r="GI14" s="26">
        <f>ExternalDefaultDummys!GI14</f>
        <v>0</v>
      </c>
      <c r="GJ14" s="41">
        <f>ExternalDefaultDummys!GJ14</f>
        <v>1</v>
      </c>
      <c r="GK14" s="26">
        <f>ExternalDefaultDummys!GK14</f>
        <v>0</v>
      </c>
      <c r="GL14" s="26">
        <f>ExternalDefaultDummys!GL14</f>
        <v>0</v>
      </c>
      <c r="GM14" s="26">
        <f>ExternalDefaultDummys!GM14</f>
        <v>0</v>
      </c>
      <c r="GN14" s="41">
        <f>ExternalDefaultDummys!GN14</f>
        <v>1</v>
      </c>
      <c r="GO14" s="26">
        <f>ExternalDefaultDummys!GO14</f>
        <v>0</v>
      </c>
      <c r="GP14" s="26">
        <f>ExternalDefaultDummys!GP14</f>
        <v>0</v>
      </c>
      <c r="GQ14" s="26">
        <f>ExternalDefaultDummys!GQ14</f>
        <v>0</v>
      </c>
      <c r="GR14" s="26">
        <f>ExternalDefaultDummys!GR14</f>
        <v>0</v>
      </c>
      <c r="GS14" s="26">
        <f>ExternalDefaultDummys!GS14</f>
        <v>0</v>
      </c>
      <c r="GT14" s="26">
        <f>ExternalDefaultDummys!GT14</f>
        <v>0</v>
      </c>
      <c r="GU14" s="26">
        <f>ExternalDefaultDummys!GU14</f>
        <v>0</v>
      </c>
      <c r="GV14" s="26">
        <f>ExternalDefaultDummys!GV14</f>
        <v>0</v>
      </c>
      <c r="GW14" s="26">
        <f>ExternalDefaultDummys!GW14</f>
        <v>0</v>
      </c>
      <c r="GX14" s="26">
        <f>ExternalDefaultDummys!GX14</f>
        <v>0</v>
      </c>
      <c r="GY14" s="26">
        <f>ExternalDefaultDummys!GY14</f>
        <v>0</v>
      </c>
      <c r="GZ14" s="26">
        <f>ExternalDefaultDummys!GZ14</f>
        <v>0</v>
      </c>
      <c r="HA14" s="26">
        <f>ExternalDefaultDummys!HA14</f>
        <v>0</v>
      </c>
      <c r="HB14" s="26">
        <f>ExternalDefaultDummys!HB14</f>
        <v>0</v>
      </c>
      <c r="HC14" s="26">
        <f>ExternalDefaultDummys!HC14</f>
        <v>0</v>
      </c>
      <c r="HD14" s="26"/>
      <c r="HE14" s="42">
        <v>15</v>
      </c>
      <c r="HF14" s="26">
        <v>1910</v>
      </c>
      <c r="HG14" s="26">
        <f>SUM(DI$4:HA$4)</f>
        <v>97</v>
      </c>
      <c r="HH14" s="3">
        <f t="shared" si="2"/>
        <v>5</v>
      </c>
      <c r="HI14" s="43">
        <f t="shared" si="1"/>
        <v>5.1546391752577323</v>
      </c>
      <c r="HJ14" s="44">
        <v>0.36</v>
      </c>
      <c r="HK14" s="44">
        <v>0.54</v>
      </c>
      <c r="HL14" s="3">
        <v>0.47</v>
      </c>
      <c r="HM14" s="3">
        <f t="shared" si="3"/>
        <v>10</v>
      </c>
      <c r="HN14" s="3"/>
      <c r="HO14" s="3">
        <f t="shared" si="4"/>
        <v>1809</v>
      </c>
      <c r="HP14" s="46">
        <f>Inflation_1800_2006!EH18</f>
        <v>18.181818181818183</v>
      </c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39" customFormat="1" x14ac:dyDescent="0.4">
      <c r="A15" s="26"/>
      <c r="B15" s="26" t="s">
        <v>45</v>
      </c>
      <c r="C15" s="3">
        <f>ExternalDefaultDummys!C15</f>
        <v>0</v>
      </c>
      <c r="D15" s="3">
        <f>ExternalDefaultDummys!D15</f>
        <v>0</v>
      </c>
      <c r="E15" s="3">
        <f>ExternalDefaultDummys!E15</f>
        <v>0</v>
      </c>
      <c r="F15" s="3">
        <f>ExternalDefaultDummys!F15</f>
        <v>0</v>
      </c>
      <c r="G15" s="3">
        <f>ExternalDefaultDummys!G15</f>
        <v>0</v>
      </c>
      <c r="H15" s="3">
        <f>ExternalDefaultDummys!H15</f>
        <v>0</v>
      </c>
      <c r="I15" s="3">
        <f>ExternalDefaultDummys!I15</f>
        <v>0</v>
      </c>
      <c r="J15" s="3">
        <f>ExternalDefaultDummys!J15</f>
        <v>0</v>
      </c>
      <c r="K15" s="3">
        <f>ExternalDefaultDummys!K15</f>
        <v>0</v>
      </c>
      <c r="L15" s="3">
        <f>ExternalDefaultDummys!L15</f>
        <v>0</v>
      </c>
      <c r="M15" s="3">
        <f>ExternalDefaultDummys!M15</f>
        <v>0</v>
      </c>
      <c r="N15" s="3">
        <f>ExternalDefaultDummys!N15</f>
        <v>0</v>
      </c>
      <c r="O15" s="3">
        <f>ExternalDefaultDummys!O15</f>
        <v>0</v>
      </c>
      <c r="P15" s="3">
        <f>ExternalDefaultDummys!P15</f>
        <v>0</v>
      </c>
      <c r="Q15" s="3">
        <f>ExternalDefaultDummys!Q15</f>
        <v>0</v>
      </c>
      <c r="R15" s="3">
        <f>ExternalDefaultDummys!R15</f>
        <v>0</v>
      </c>
      <c r="S15" s="3">
        <f>ExternalDefaultDummys!S15</f>
        <v>0</v>
      </c>
      <c r="T15" s="3">
        <f>ExternalDefaultDummys!T15</f>
        <v>0</v>
      </c>
      <c r="U15" s="3">
        <f>ExternalDefaultDummys!U15</f>
        <v>0</v>
      </c>
      <c r="V15" s="3">
        <f>ExternalDefaultDummys!V15</f>
        <v>0</v>
      </c>
      <c r="W15" s="3">
        <f>ExternalDefaultDummys!W15</f>
        <v>0</v>
      </c>
      <c r="X15" s="3">
        <f>ExternalDefaultDummys!X15</f>
        <v>0</v>
      </c>
      <c r="Y15" s="3">
        <f>ExternalDefaultDummys!Y15</f>
        <v>0</v>
      </c>
      <c r="Z15" s="3">
        <f>ExternalDefaultDummys!Z15</f>
        <v>0</v>
      </c>
      <c r="AA15" s="3">
        <f>ExternalDefaultDummys!AA15</f>
        <v>0</v>
      </c>
      <c r="AB15" s="3">
        <f>ExternalDefaultDummys!AB15</f>
        <v>0</v>
      </c>
      <c r="AC15" s="3">
        <f>ExternalDefaultDummys!AC15</f>
        <v>0</v>
      </c>
      <c r="AD15" s="3">
        <f>ExternalDefaultDummys!AD15</f>
        <v>0</v>
      </c>
      <c r="AE15" s="3">
        <f>ExternalDefaultDummys!AE15</f>
        <v>0</v>
      </c>
      <c r="AF15" s="3">
        <f>ExternalDefaultDummys!AF15</f>
        <v>0</v>
      </c>
      <c r="AG15" s="3">
        <f>ExternalDefaultDummys!AG15</f>
        <v>0</v>
      </c>
      <c r="AH15" s="3">
        <f>ExternalDefaultDummys!AH15</f>
        <v>0</v>
      </c>
      <c r="AI15" s="3">
        <f>ExternalDefaultDummys!AI15</f>
        <v>0</v>
      </c>
      <c r="AJ15" s="3">
        <f>ExternalDefaultDummys!AJ15</f>
        <v>0</v>
      </c>
      <c r="AK15" s="3">
        <f>ExternalDefaultDummys!AK15</f>
        <v>0</v>
      </c>
      <c r="AL15" s="3">
        <f>ExternalDefaultDummys!AL15</f>
        <v>0</v>
      </c>
      <c r="AM15" s="3">
        <f>ExternalDefaultDummys!AM15</f>
        <v>0</v>
      </c>
      <c r="AN15" s="3">
        <f>ExternalDefaultDummys!AN15</f>
        <v>0</v>
      </c>
      <c r="AO15" s="3">
        <f>ExternalDefaultDummys!AO15</f>
        <v>0</v>
      </c>
      <c r="AP15" s="3">
        <f>ExternalDefaultDummys!AP15</f>
        <v>0</v>
      </c>
      <c r="AQ15" s="3">
        <f>ExternalDefaultDummys!AQ15</f>
        <v>0</v>
      </c>
      <c r="AR15" s="3">
        <f>ExternalDefaultDummys!AR15</f>
        <v>0</v>
      </c>
      <c r="AS15" s="3">
        <f>ExternalDefaultDummys!AS15</f>
        <v>0</v>
      </c>
      <c r="AT15" s="3">
        <f>ExternalDefaultDummys!AT15</f>
        <v>0</v>
      </c>
      <c r="AU15" s="3">
        <f>ExternalDefaultDummys!AU15</f>
        <v>0</v>
      </c>
      <c r="AV15" s="3">
        <f>ExternalDefaultDummys!AV15</f>
        <v>0</v>
      </c>
      <c r="AW15" s="3">
        <f>ExternalDefaultDummys!AW15</f>
        <v>0</v>
      </c>
      <c r="AX15" s="3">
        <f>ExternalDefaultDummys!AX15</f>
        <v>0</v>
      </c>
      <c r="AY15" s="3">
        <f>ExternalDefaultDummys!AY15</f>
        <v>0</v>
      </c>
      <c r="AZ15" s="3">
        <f>ExternalDefaultDummys!AZ15</f>
        <v>0</v>
      </c>
      <c r="BA15" s="3">
        <f>ExternalDefaultDummys!BA15</f>
        <v>0</v>
      </c>
      <c r="BB15" s="3">
        <f>ExternalDefaultDummys!BB15</f>
        <v>0</v>
      </c>
      <c r="BC15" s="3">
        <f>ExternalDefaultDummys!BC15</f>
        <v>0</v>
      </c>
      <c r="BD15" s="3">
        <f>ExternalDefaultDummys!BD15</f>
        <v>0</v>
      </c>
      <c r="BE15" s="3">
        <f>ExternalDefaultDummys!BE15</f>
        <v>0</v>
      </c>
      <c r="BF15" s="3">
        <f>ExternalDefaultDummys!BF15</f>
        <v>0</v>
      </c>
      <c r="BG15" s="3">
        <f>ExternalDefaultDummys!BG15</f>
        <v>0</v>
      </c>
      <c r="BH15" s="3">
        <f>ExternalDefaultDummys!BH15</f>
        <v>0</v>
      </c>
      <c r="BI15" s="3">
        <f>ExternalDefaultDummys!BI15</f>
        <v>0</v>
      </c>
      <c r="BJ15" s="3">
        <f>ExternalDefaultDummys!BJ15</f>
        <v>0</v>
      </c>
      <c r="BK15" s="3">
        <f>ExternalDefaultDummys!BK15</f>
        <v>0</v>
      </c>
      <c r="BL15" s="3">
        <f>ExternalDefaultDummys!BL15</f>
        <v>0</v>
      </c>
      <c r="BM15" s="3">
        <f>ExternalDefaultDummys!BM15</f>
        <v>0</v>
      </c>
      <c r="BN15" s="3">
        <f>ExternalDefaultDummys!BN15</f>
        <v>0</v>
      </c>
      <c r="BO15" s="3">
        <f>ExternalDefaultDummys!BO15</f>
        <v>0</v>
      </c>
      <c r="BP15" s="3">
        <f>ExternalDefaultDummys!BP15</f>
        <v>0</v>
      </c>
      <c r="BQ15" s="3">
        <f>ExternalDefaultDummys!BQ15</f>
        <v>0</v>
      </c>
      <c r="BR15" s="41">
        <f>ExternalDefaultDummys!BR15</f>
        <v>1</v>
      </c>
      <c r="BS15" s="41">
        <f>ExternalDefaultDummys!BS15</f>
        <v>1</v>
      </c>
      <c r="BT15" s="41">
        <f>ExternalDefaultDummys!BT15</f>
        <v>1</v>
      </c>
      <c r="BU15" s="41">
        <f>ExternalDefaultDummys!BU15</f>
        <v>1</v>
      </c>
      <c r="BV15" s="3">
        <f>ExternalDefaultDummys!BV15</f>
        <v>0</v>
      </c>
      <c r="BW15" s="3">
        <f>ExternalDefaultDummys!BW15</f>
        <v>0</v>
      </c>
      <c r="BX15" s="3">
        <f>ExternalDefaultDummys!BX15</f>
        <v>0</v>
      </c>
      <c r="BY15" s="3">
        <f>ExternalDefaultDummys!BY15</f>
        <v>0</v>
      </c>
      <c r="BZ15" s="3">
        <f>ExternalDefaultDummys!BZ15</f>
        <v>0</v>
      </c>
      <c r="CA15" s="3">
        <f>ExternalDefaultDummys!CA15</f>
        <v>0</v>
      </c>
      <c r="CB15" s="3">
        <f>ExternalDefaultDummys!CB15</f>
        <v>0</v>
      </c>
      <c r="CC15" s="3">
        <f>ExternalDefaultDummys!CC15</f>
        <v>0</v>
      </c>
      <c r="CD15" s="3">
        <f>ExternalDefaultDummys!CD15</f>
        <v>0</v>
      </c>
      <c r="CE15" s="3">
        <f>ExternalDefaultDummys!CE15</f>
        <v>0</v>
      </c>
      <c r="CF15" s="3">
        <f>ExternalDefaultDummys!CF15</f>
        <v>0</v>
      </c>
      <c r="CG15" s="3">
        <f>ExternalDefaultDummys!CG15</f>
        <v>0</v>
      </c>
      <c r="CH15" s="3">
        <f>ExternalDefaultDummys!CH15</f>
        <v>0</v>
      </c>
      <c r="CI15" s="3">
        <f>ExternalDefaultDummys!CI15</f>
        <v>0</v>
      </c>
      <c r="CJ15" s="3">
        <f>ExternalDefaultDummys!CJ15</f>
        <v>0</v>
      </c>
      <c r="CK15" s="3">
        <f>ExternalDefaultDummys!CK15</f>
        <v>0</v>
      </c>
      <c r="CL15" s="3">
        <f>ExternalDefaultDummys!CL15</f>
        <v>0</v>
      </c>
      <c r="CM15" s="3">
        <f>ExternalDefaultDummys!CM15</f>
        <v>0</v>
      </c>
      <c r="CN15" s="3">
        <f>ExternalDefaultDummys!CN15</f>
        <v>0</v>
      </c>
      <c r="CO15" s="3">
        <f>ExternalDefaultDummys!CO15</f>
        <v>0</v>
      </c>
      <c r="CP15" s="3">
        <f>ExternalDefaultDummys!CP15</f>
        <v>0</v>
      </c>
      <c r="CQ15" s="3">
        <f>ExternalDefaultDummys!CQ15</f>
        <v>0</v>
      </c>
      <c r="CR15" s="3">
        <f>ExternalDefaultDummys!CR15</f>
        <v>0</v>
      </c>
      <c r="CS15" s="3">
        <f>ExternalDefaultDummys!CS15</f>
        <v>0</v>
      </c>
      <c r="CT15" s="3">
        <f>ExternalDefaultDummys!CT15</f>
        <v>0</v>
      </c>
      <c r="CU15" s="3">
        <f>ExternalDefaultDummys!CU15</f>
        <v>0</v>
      </c>
      <c r="CV15" s="3">
        <f>ExternalDefaultDummys!CV15</f>
        <v>0</v>
      </c>
      <c r="CW15" s="3">
        <f>ExternalDefaultDummys!CW15</f>
        <v>0</v>
      </c>
      <c r="CX15" s="3">
        <f>ExternalDefaultDummys!CX15</f>
        <v>0</v>
      </c>
      <c r="CY15" s="3">
        <f>ExternalDefaultDummys!CY15</f>
        <v>0</v>
      </c>
      <c r="CZ15" s="3">
        <f>ExternalDefaultDummys!CZ15</f>
        <v>0</v>
      </c>
      <c r="DA15" s="3">
        <f>ExternalDefaultDummys!DA15</f>
        <v>0</v>
      </c>
      <c r="DB15" s="3">
        <f>ExternalDefaultDummys!DB15</f>
        <v>0</v>
      </c>
      <c r="DC15" s="3">
        <f>ExternalDefaultDummys!DC15</f>
        <v>0</v>
      </c>
      <c r="DD15" s="3">
        <f>ExternalDefaultDummys!DD15</f>
        <v>0</v>
      </c>
      <c r="DE15" s="3">
        <f>ExternalDefaultDummys!DE15</f>
        <v>0</v>
      </c>
      <c r="DF15" s="3">
        <f>ExternalDefaultDummys!DF15</f>
        <v>0</v>
      </c>
      <c r="DG15" s="3">
        <f>ExternalDefaultDummys!DG15</f>
        <v>0</v>
      </c>
      <c r="DH15" s="3">
        <f>ExternalDefaultDummys!DH15</f>
        <v>0</v>
      </c>
      <c r="DI15" s="3">
        <f>ExternalDefaultDummys!DI15</f>
        <v>0</v>
      </c>
      <c r="DJ15" s="3">
        <f>ExternalDefaultDummys!DJ15</f>
        <v>0</v>
      </c>
      <c r="DK15" s="3">
        <f>ExternalDefaultDummys!DK15</f>
        <v>0</v>
      </c>
      <c r="DL15" s="3">
        <f>ExternalDefaultDummys!DL15</f>
        <v>0</v>
      </c>
      <c r="DM15" s="3">
        <f>ExternalDefaultDummys!DM15</f>
        <v>0</v>
      </c>
      <c r="DN15" s="3">
        <f>ExternalDefaultDummys!DN15</f>
        <v>0</v>
      </c>
      <c r="DO15" s="3">
        <f>ExternalDefaultDummys!DO15</f>
        <v>0</v>
      </c>
      <c r="DP15" s="3">
        <f>ExternalDefaultDummys!DP15</f>
        <v>0</v>
      </c>
      <c r="DQ15" s="3">
        <f>ExternalDefaultDummys!DQ15</f>
        <v>0</v>
      </c>
      <c r="DR15" s="3">
        <f>ExternalDefaultDummys!DR15</f>
        <v>0</v>
      </c>
      <c r="DS15" s="3">
        <f>ExternalDefaultDummys!DS15</f>
        <v>0</v>
      </c>
      <c r="DT15" s="3">
        <f>ExternalDefaultDummys!DT15</f>
        <v>0</v>
      </c>
      <c r="DU15" s="3">
        <f>ExternalDefaultDummys!DU15</f>
        <v>0</v>
      </c>
      <c r="DV15" s="3">
        <f>ExternalDefaultDummys!DV15</f>
        <v>0</v>
      </c>
      <c r="DW15" s="3">
        <f>ExternalDefaultDummys!DW15</f>
        <v>0</v>
      </c>
      <c r="DX15" s="3">
        <f>ExternalDefaultDummys!DX15</f>
        <v>0</v>
      </c>
      <c r="DY15" s="3">
        <f>ExternalDefaultDummys!DY15</f>
        <v>0</v>
      </c>
      <c r="DZ15" s="3">
        <f>ExternalDefaultDummys!DZ15</f>
        <v>0</v>
      </c>
      <c r="EA15" s="3">
        <f>ExternalDefaultDummys!EA15</f>
        <v>0</v>
      </c>
      <c r="EB15" s="3">
        <f>ExternalDefaultDummys!EB15</f>
        <v>0</v>
      </c>
      <c r="EC15" s="3">
        <f>ExternalDefaultDummys!EC15</f>
        <v>0</v>
      </c>
      <c r="ED15" s="3">
        <f>ExternalDefaultDummys!ED15</f>
        <v>0</v>
      </c>
      <c r="EE15" s="3">
        <f>ExternalDefaultDummys!EE15</f>
        <v>0</v>
      </c>
      <c r="EF15" s="3">
        <f>ExternalDefaultDummys!EF15</f>
        <v>0</v>
      </c>
      <c r="EG15" s="3">
        <f>ExternalDefaultDummys!EG15</f>
        <v>0</v>
      </c>
      <c r="EH15" s="3">
        <f>ExternalDefaultDummys!EH15</f>
        <v>0</v>
      </c>
      <c r="EI15" s="3">
        <f>ExternalDefaultDummys!EI15</f>
        <v>0</v>
      </c>
      <c r="EJ15" s="3">
        <f>ExternalDefaultDummys!EJ15</f>
        <v>0</v>
      </c>
      <c r="EK15" s="3">
        <f>ExternalDefaultDummys!EK15</f>
        <v>0</v>
      </c>
      <c r="EL15" s="3">
        <f>ExternalDefaultDummys!EL15</f>
        <v>0</v>
      </c>
      <c r="EM15" s="3">
        <f>ExternalDefaultDummys!EM15</f>
        <v>0</v>
      </c>
      <c r="EN15" s="3">
        <f>ExternalDefaultDummys!EN15</f>
        <v>0</v>
      </c>
      <c r="EO15" s="3">
        <f>ExternalDefaultDummys!EO15</f>
        <v>0</v>
      </c>
      <c r="EP15" s="3">
        <f>ExternalDefaultDummys!EP15</f>
        <v>0</v>
      </c>
      <c r="EQ15" s="3">
        <f>ExternalDefaultDummys!EQ15</f>
        <v>0</v>
      </c>
      <c r="ER15" s="3">
        <f>ExternalDefaultDummys!ER15</f>
        <v>0</v>
      </c>
      <c r="ES15" s="3">
        <f>ExternalDefaultDummys!ES15</f>
        <v>0</v>
      </c>
      <c r="ET15" s="3">
        <f>ExternalDefaultDummys!ET15</f>
        <v>0</v>
      </c>
      <c r="EU15" s="3">
        <f>ExternalDefaultDummys!EU15</f>
        <v>0</v>
      </c>
      <c r="EV15" s="3">
        <f>ExternalDefaultDummys!EV15</f>
        <v>0</v>
      </c>
      <c r="EW15" s="3">
        <f>ExternalDefaultDummys!EW15</f>
        <v>0</v>
      </c>
      <c r="EX15" s="3">
        <f>ExternalDefaultDummys!EX15</f>
        <v>0</v>
      </c>
      <c r="EY15" s="3">
        <f>ExternalDefaultDummys!EY15</f>
        <v>0</v>
      </c>
      <c r="EZ15" s="3">
        <f>ExternalDefaultDummys!EZ15</f>
        <v>0</v>
      </c>
      <c r="FA15" s="3">
        <f>ExternalDefaultDummys!FA15</f>
        <v>0</v>
      </c>
      <c r="FB15" s="3">
        <f>ExternalDefaultDummys!FB15</f>
        <v>0</v>
      </c>
      <c r="FC15" s="41">
        <f>ExternalDefaultDummys!FC15</f>
        <v>1</v>
      </c>
      <c r="FD15" s="40">
        <f>ExternalDefaultDummys!FD15</f>
        <v>0</v>
      </c>
      <c r="FE15" s="41">
        <f>ExternalDefaultDummys!FE15</f>
        <v>1</v>
      </c>
      <c r="FF15" s="3">
        <f>ExternalDefaultDummys!FF15</f>
        <v>0</v>
      </c>
      <c r="FG15" s="3">
        <f>ExternalDefaultDummys!FG15</f>
        <v>0</v>
      </c>
      <c r="FH15" s="3">
        <f>ExternalDefaultDummys!FH15</f>
        <v>0</v>
      </c>
      <c r="FI15" s="3">
        <f>ExternalDefaultDummys!FI15</f>
        <v>0</v>
      </c>
      <c r="FJ15" s="41">
        <f>ExternalDefaultDummys!FJ15</f>
        <v>1</v>
      </c>
      <c r="FK15" s="3">
        <f>ExternalDefaultDummys!FK15</f>
        <v>0</v>
      </c>
      <c r="FL15" s="3">
        <f>ExternalDefaultDummys!FL15</f>
        <v>0</v>
      </c>
      <c r="FM15" s="3">
        <f>ExternalDefaultDummys!FM15</f>
        <v>0</v>
      </c>
      <c r="FN15" s="3">
        <f>ExternalDefaultDummys!FN15</f>
        <v>0</v>
      </c>
      <c r="FO15" s="3">
        <f>ExternalDefaultDummys!FO15</f>
        <v>0</v>
      </c>
      <c r="FP15" s="3">
        <f>ExternalDefaultDummys!FP15</f>
        <v>0</v>
      </c>
      <c r="FQ15" s="3">
        <f>ExternalDefaultDummys!FQ15</f>
        <v>0</v>
      </c>
      <c r="FR15" s="3">
        <f>ExternalDefaultDummys!FR15</f>
        <v>0</v>
      </c>
      <c r="FS15" s="3">
        <f>ExternalDefaultDummys!FS15</f>
        <v>0</v>
      </c>
      <c r="FT15" s="3">
        <f>ExternalDefaultDummys!FT15</f>
        <v>0</v>
      </c>
      <c r="FU15" s="3">
        <f>ExternalDefaultDummys!FU15</f>
        <v>0</v>
      </c>
      <c r="FV15" s="26">
        <f>ExternalDefaultDummys!FV15</f>
        <v>0</v>
      </c>
      <c r="FW15" s="26">
        <f>ExternalDefaultDummys!FW15</f>
        <v>0</v>
      </c>
      <c r="FX15" s="26">
        <f>ExternalDefaultDummys!FX15</f>
        <v>0</v>
      </c>
      <c r="FY15" s="26">
        <f>ExternalDefaultDummys!FY15</f>
        <v>0</v>
      </c>
      <c r="FZ15" s="41">
        <f>ExternalDefaultDummys!FZ15</f>
        <v>1</v>
      </c>
      <c r="GA15" s="41">
        <f>ExternalDefaultDummys!GA15</f>
        <v>1</v>
      </c>
      <c r="GB15" s="41">
        <f>ExternalDefaultDummys!GB15</f>
        <v>1</v>
      </c>
      <c r="GC15" s="41">
        <f>ExternalDefaultDummys!GC15</f>
        <v>1</v>
      </c>
      <c r="GD15" s="26">
        <f>ExternalDefaultDummys!GD15</f>
        <v>0</v>
      </c>
      <c r="GE15" s="26">
        <f>ExternalDefaultDummys!GE15</f>
        <v>0</v>
      </c>
      <c r="GF15" s="26">
        <f>ExternalDefaultDummys!GF15</f>
        <v>0</v>
      </c>
      <c r="GG15" s="26">
        <f>ExternalDefaultDummys!GG15</f>
        <v>0</v>
      </c>
      <c r="GH15" s="26">
        <f>ExternalDefaultDummys!GH15</f>
        <v>0</v>
      </c>
      <c r="GI15" s="26">
        <f>ExternalDefaultDummys!GI15</f>
        <v>0</v>
      </c>
      <c r="GJ15" s="26">
        <f>ExternalDefaultDummys!GJ15</f>
        <v>0</v>
      </c>
      <c r="GK15" s="26">
        <f>ExternalDefaultDummys!GK15</f>
        <v>0</v>
      </c>
      <c r="GL15" s="26">
        <f>ExternalDefaultDummys!GL15</f>
        <v>0</v>
      </c>
      <c r="GM15" s="26">
        <f>ExternalDefaultDummys!GM15</f>
        <v>0</v>
      </c>
      <c r="GN15" s="26">
        <f>ExternalDefaultDummys!GN15</f>
        <v>0</v>
      </c>
      <c r="GO15" s="26">
        <f>ExternalDefaultDummys!GO15</f>
        <v>0</v>
      </c>
      <c r="GP15" s="26">
        <f>ExternalDefaultDummys!GP15</f>
        <v>0</v>
      </c>
      <c r="GQ15" s="26">
        <f>ExternalDefaultDummys!GQ15</f>
        <v>0</v>
      </c>
      <c r="GR15" s="26">
        <f>ExternalDefaultDummys!GR15</f>
        <v>0</v>
      </c>
      <c r="GS15" s="26">
        <f>ExternalDefaultDummys!GS15</f>
        <v>0</v>
      </c>
      <c r="GT15" s="26">
        <f>ExternalDefaultDummys!GT15</f>
        <v>0</v>
      </c>
      <c r="GU15" s="26">
        <f>ExternalDefaultDummys!GU15</f>
        <v>0</v>
      </c>
      <c r="GV15" s="26">
        <f>ExternalDefaultDummys!GV15</f>
        <v>0</v>
      </c>
      <c r="GW15" s="26">
        <f>ExternalDefaultDummys!GW15</f>
        <v>0</v>
      </c>
      <c r="GX15" s="26">
        <f>ExternalDefaultDummys!GX15</f>
        <v>0</v>
      </c>
      <c r="GY15" s="26">
        <f>ExternalDefaultDummys!GY15</f>
        <v>0</v>
      </c>
      <c r="GZ15" s="26">
        <f>ExternalDefaultDummys!GZ15</f>
        <v>0</v>
      </c>
      <c r="HA15" s="26">
        <f>ExternalDefaultDummys!HA15</f>
        <v>0</v>
      </c>
      <c r="HB15" s="26">
        <f>ExternalDefaultDummys!HB15</f>
        <v>0</v>
      </c>
      <c r="HC15" s="26">
        <f>ExternalDefaultDummys!HC15</f>
        <v>0</v>
      </c>
      <c r="HD15" s="26"/>
      <c r="HE15" s="42">
        <v>26</v>
      </c>
      <c r="HF15" s="42">
        <v>1957</v>
      </c>
      <c r="HG15" s="26">
        <f>SUM(FD$4:HA$4)</f>
        <v>50</v>
      </c>
      <c r="HH15" s="3">
        <f t="shared" si="2"/>
        <v>11</v>
      </c>
      <c r="HI15" s="43">
        <f t="shared" si="1"/>
        <v>22</v>
      </c>
      <c r="HJ15" s="44">
        <v>0.06</v>
      </c>
      <c r="HK15" s="44">
        <v>0.1</v>
      </c>
      <c r="HL15" s="3">
        <v>0.12</v>
      </c>
      <c r="HM15" s="3">
        <f t="shared" si="3"/>
        <v>11</v>
      </c>
      <c r="HN15" s="3"/>
      <c r="HO15" s="3">
        <f t="shared" si="4"/>
        <v>1810</v>
      </c>
      <c r="HP15" s="46">
        <f>Inflation_1800_2006!EH19</f>
        <v>22.727272727272727</v>
      </c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39" customFormat="1" x14ac:dyDescent="0.4">
      <c r="A16" s="26"/>
      <c r="B16" s="26" t="s">
        <v>46</v>
      </c>
      <c r="C16" s="3">
        <f>ExternalDefaultDummys!C16</f>
        <v>0</v>
      </c>
      <c r="D16" s="3">
        <f>ExternalDefaultDummys!D16</f>
        <v>0</v>
      </c>
      <c r="E16" s="3">
        <f>ExternalDefaultDummys!E16</f>
        <v>0</v>
      </c>
      <c r="F16" s="3">
        <f>ExternalDefaultDummys!F16</f>
        <v>0</v>
      </c>
      <c r="G16" s="3">
        <f>ExternalDefaultDummys!G16</f>
        <v>0</v>
      </c>
      <c r="H16" s="3">
        <f>ExternalDefaultDummys!H16</f>
        <v>0</v>
      </c>
      <c r="I16" s="3">
        <f>ExternalDefaultDummys!I16</f>
        <v>0</v>
      </c>
      <c r="J16" s="3">
        <f>ExternalDefaultDummys!J16</f>
        <v>0</v>
      </c>
      <c r="K16" s="3">
        <f>ExternalDefaultDummys!K16</f>
        <v>0</v>
      </c>
      <c r="L16" s="3">
        <f>ExternalDefaultDummys!L16</f>
        <v>0</v>
      </c>
      <c r="M16" s="3">
        <f>ExternalDefaultDummys!M16</f>
        <v>0</v>
      </c>
      <c r="N16" s="3">
        <f>ExternalDefaultDummys!N16</f>
        <v>0</v>
      </c>
      <c r="O16" s="3">
        <f>ExternalDefaultDummys!O16</f>
        <v>0</v>
      </c>
      <c r="P16" s="3">
        <f>ExternalDefaultDummys!P16</f>
        <v>0</v>
      </c>
      <c r="Q16" s="3">
        <f>ExternalDefaultDummys!Q16</f>
        <v>0</v>
      </c>
      <c r="R16" s="3">
        <f>ExternalDefaultDummys!R16</f>
        <v>0</v>
      </c>
      <c r="S16" s="3">
        <f>ExternalDefaultDummys!S16</f>
        <v>0</v>
      </c>
      <c r="T16" s="3">
        <f>ExternalDefaultDummys!T16</f>
        <v>0</v>
      </c>
      <c r="U16" s="3">
        <f>ExternalDefaultDummys!U16</f>
        <v>0</v>
      </c>
      <c r="V16" s="3">
        <f>ExternalDefaultDummys!V16</f>
        <v>0</v>
      </c>
      <c r="W16" s="3">
        <f>ExternalDefaultDummys!W16</f>
        <v>0</v>
      </c>
      <c r="X16" s="3">
        <f>ExternalDefaultDummys!X16</f>
        <v>0</v>
      </c>
      <c r="Y16" s="3">
        <f>ExternalDefaultDummys!Y16</f>
        <v>0</v>
      </c>
      <c r="Z16" s="3">
        <f>ExternalDefaultDummys!Z16</f>
        <v>0</v>
      </c>
      <c r="AA16" s="3">
        <f>ExternalDefaultDummys!AA16</f>
        <v>0</v>
      </c>
      <c r="AB16" s="3">
        <f>ExternalDefaultDummys!AB16</f>
        <v>0</v>
      </c>
      <c r="AC16" s="3">
        <f>ExternalDefaultDummys!AC16</f>
        <v>0</v>
      </c>
      <c r="AD16" s="3">
        <f>ExternalDefaultDummys!AD16</f>
        <v>0</v>
      </c>
      <c r="AE16" s="3">
        <f>ExternalDefaultDummys!AE16</f>
        <v>0</v>
      </c>
      <c r="AF16" s="3">
        <f>ExternalDefaultDummys!AF16</f>
        <v>0</v>
      </c>
      <c r="AG16" s="3">
        <f>ExternalDefaultDummys!AG16</f>
        <v>0</v>
      </c>
      <c r="AH16" s="3">
        <f>ExternalDefaultDummys!AH16</f>
        <v>0</v>
      </c>
      <c r="AI16" s="3">
        <f>ExternalDefaultDummys!AI16</f>
        <v>0</v>
      </c>
      <c r="AJ16" s="3">
        <f>ExternalDefaultDummys!AJ16</f>
        <v>0</v>
      </c>
      <c r="AK16" s="3">
        <f>ExternalDefaultDummys!AK16</f>
        <v>0</v>
      </c>
      <c r="AL16" s="3">
        <f>ExternalDefaultDummys!AL16</f>
        <v>0</v>
      </c>
      <c r="AM16" s="3">
        <f>ExternalDefaultDummys!AM16</f>
        <v>0</v>
      </c>
      <c r="AN16" s="3">
        <f>ExternalDefaultDummys!AN16</f>
        <v>0</v>
      </c>
      <c r="AO16" s="3">
        <f>ExternalDefaultDummys!AO16</f>
        <v>0</v>
      </c>
      <c r="AP16" s="3">
        <f>ExternalDefaultDummys!AP16</f>
        <v>0</v>
      </c>
      <c r="AQ16" s="3">
        <f>ExternalDefaultDummys!AQ16</f>
        <v>0</v>
      </c>
      <c r="AR16" s="3">
        <f>ExternalDefaultDummys!AR16</f>
        <v>0</v>
      </c>
      <c r="AS16" s="3">
        <f>ExternalDefaultDummys!AS16</f>
        <v>0</v>
      </c>
      <c r="AT16" s="3">
        <f>ExternalDefaultDummys!AT16</f>
        <v>0</v>
      </c>
      <c r="AU16" s="3">
        <f>ExternalDefaultDummys!AU16</f>
        <v>0</v>
      </c>
      <c r="AV16" s="3">
        <f>ExternalDefaultDummys!AV16</f>
        <v>0</v>
      </c>
      <c r="AW16" s="3">
        <f>ExternalDefaultDummys!AW16</f>
        <v>0</v>
      </c>
      <c r="AX16" s="3">
        <f>ExternalDefaultDummys!AX16</f>
        <v>0</v>
      </c>
      <c r="AY16" s="3">
        <f>ExternalDefaultDummys!AY16</f>
        <v>0</v>
      </c>
      <c r="AZ16" s="3">
        <f>ExternalDefaultDummys!AZ16</f>
        <v>0</v>
      </c>
      <c r="BA16" s="3">
        <f>ExternalDefaultDummys!BA16</f>
        <v>0</v>
      </c>
      <c r="BB16" s="3">
        <f>ExternalDefaultDummys!BB16</f>
        <v>0</v>
      </c>
      <c r="BC16" s="3">
        <f>ExternalDefaultDummys!BC16</f>
        <v>0</v>
      </c>
      <c r="BD16" s="3">
        <f>ExternalDefaultDummys!BD16</f>
        <v>0</v>
      </c>
      <c r="BE16" s="3">
        <f>ExternalDefaultDummys!BE16</f>
        <v>0</v>
      </c>
      <c r="BF16" s="3">
        <f>ExternalDefaultDummys!BF16</f>
        <v>0</v>
      </c>
      <c r="BG16" s="3">
        <f>ExternalDefaultDummys!BG16</f>
        <v>0</v>
      </c>
      <c r="BH16" s="3">
        <f>ExternalDefaultDummys!BH16</f>
        <v>0</v>
      </c>
      <c r="BI16" s="3">
        <f>ExternalDefaultDummys!BI16</f>
        <v>0</v>
      </c>
      <c r="BJ16" s="3">
        <f>ExternalDefaultDummys!BJ16</f>
        <v>0</v>
      </c>
      <c r="BK16" s="3">
        <f>ExternalDefaultDummys!BK16</f>
        <v>0</v>
      </c>
      <c r="BL16" s="3">
        <f>ExternalDefaultDummys!BL16</f>
        <v>0</v>
      </c>
      <c r="BM16" s="3">
        <f>ExternalDefaultDummys!BM16</f>
        <v>0</v>
      </c>
      <c r="BN16" s="3">
        <f>ExternalDefaultDummys!BN16</f>
        <v>0</v>
      </c>
      <c r="BO16" s="3">
        <f>ExternalDefaultDummys!BO16</f>
        <v>0</v>
      </c>
      <c r="BP16" s="3">
        <f>ExternalDefaultDummys!BP16</f>
        <v>0</v>
      </c>
      <c r="BQ16" s="3">
        <f>ExternalDefaultDummys!BQ16</f>
        <v>0</v>
      </c>
      <c r="BR16" s="3">
        <f>ExternalDefaultDummys!BR16</f>
        <v>0</v>
      </c>
      <c r="BS16" s="3">
        <f>ExternalDefaultDummys!BS16</f>
        <v>0</v>
      </c>
      <c r="BT16" s="3">
        <f>ExternalDefaultDummys!BT16</f>
        <v>0</v>
      </c>
      <c r="BU16" s="3">
        <f>ExternalDefaultDummys!BU16</f>
        <v>0</v>
      </c>
      <c r="BV16" s="3">
        <f>ExternalDefaultDummys!BV16</f>
        <v>0</v>
      </c>
      <c r="BW16" s="3">
        <f>ExternalDefaultDummys!BW16</f>
        <v>0</v>
      </c>
      <c r="BX16" s="3">
        <f>ExternalDefaultDummys!BX16</f>
        <v>0</v>
      </c>
      <c r="BY16" s="3">
        <f>ExternalDefaultDummys!BY16</f>
        <v>0</v>
      </c>
      <c r="BZ16" s="3">
        <f>ExternalDefaultDummys!BZ16</f>
        <v>0</v>
      </c>
      <c r="CA16" s="3">
        <f>ExternalDefaultDummys!CA16</f>
        <v>0</v>
      </c>
      <c r="CB16" s="3">
        <f>ExternalDefaultDummys!CB16</f>
        <v>0</v>
      </c>
      <c r="CC16" s="3">
        <f>ExternalDefaultDummys!CC16</f>
        <v>0</v>
      </c>
      <c r="CD16" s="3">
        <f>ExternalDefaultDummys!CD16</f>
        <v>0</v>
      </c>
      <c r="CE16" s="3">
        <f>ExternalDefaultDummys!CE16</f>
        <v>0</v>
      </c>
      <c r="CF16" s="3">
        <f>ExternalDefaultDummys!CF16</f>
        <v>0</v>
      </c>
      <c r="CG16" s="3">
        <f>ExternalDefaultDummys!CG16</f>
        <v>0</v>
      </c>
      <c r="CH16" s="3">
        <f>ExternalDefaultDummys!CH16</f>
        <v>0</v>
      </c>
      <c r="CI16" s="3">
        <f>ExternalDefaultDummys!CI16</f>
        <v>0</v>
      </c>
      <c r="CJ16" s="3">
        <f>ExternalDefaultDummys!CJ16</f>
        <v>0</v>
      </c>
      <c r="CK16" s="3">
        <f>ExternalDefaultDummys!CK16</f>
        <v>0</v>
      </c>
      <c r="CL16" s="3">
        <f>ExternalDefaultDummys!CL16</f>
        <v>0</v>
      </c>
      <c r="CM16" s="3">
        <f>ExternalDefaultDummys!CM16</f>
        <v>0</v>
      </c>
      <c r="CN16" s="3">
        <f>ExternalDefaultDummys!CN16</f>
        <v>0</v>
      </c>
      <c r="CO16" s="3">
        <f>ExternalDefaultDummys!CO16</f>
        <v>0</v>
      </c>
      <c r="CP16" s="3">
        <f>ExternalDefaultDummys!CP16</f>
        <v>0</v>
      </c>
      <c r="CQ16" s="3">
        <f>ExternalDefaultDummys!CQ16</f>
        <v>0</v>
      </c>
      <c r="CR16" s="3">
        <f>ExternalDefaultDummys!CR16</f>
        <v>0</v>
      </c>
      <c r="CS16" s="3">
        <f>ExternalDefaultDummys!CS16</f>
        <v>0</v>
      </c>
      <c r="CT16" s="3">
        <f>ExternalDefaultDummys!CT16</f>
        <v>0</v>
      </c>
      <c r="CU16" s="3">
        <f>ExternalDefaultDummys!CU16</f>
        <v>0</v>
      </c>
      <c r="CV16" s="3">
        <f>ExternalDefaultDummys!CV16</f>
        <v>0</v>
      </c>
      <c r="CW16" s="3">
        <f>ExternalDefaultDummys!CW16</f>
        <v>0</v>
      </c>
      <c r="CX16" s="3">
        <f>ExternalDefaultDummys!CX16</f>
        <v>0</v>
      </c>
      <c r="CY16" s="3">
        <f>ExternalDefaultDummys!CY16</f>
        <v>0</v>
      </c>
      <c r="CZ16" s="3">
        <f>ExternalDefaultDummys!CZ16</f>
        <v>0</v>
      </c>
      <c r="DA16" s="3">
        <f>ExternalDefaultDummys!DA16</f>
        <v>0</v>
      </c>
      <c r="DB16" s="3">
        <f>ExternalDefaultDummys!DB16</f>
        <v>0</v>
      </c>
      <c r="DC16" s="3">
        <f>ExternalDefaultDummys!DC16</f>
        <v>0</v>
      </c>
      <c r="DD16" s="3">
        <f>ExternalDefaultDummys!DD16</f>
        <v>0</v>
      </c>
      <c r="DE16" s="3">
        <f>ExternalDefaultDummys!DE16</f>
        <v>0</v>
      </c>
      <c r="DF16" s="3">
        <f>ExternalDefaultDummys!DF16</f>
        <v>0</v>
      </c>
      <c r="DG16" s="3">
        <f>ExternalDefaultDummys!DG16</f>
        <v>0</v>
      </c>
      <c r="DH16" s="3">
        <f>ExternalDefaultDummys!DH16</f>
        <v>0</v>
      </c>
      <c r="DI16" s="3">
        <f>ExternalDefaultDummys!DI16</f>
        <v>0</v>
      </c>
      <c r="DJ16" s="3">
        <f>ExternalDefaultDummys!DJ16</f>
        <v>0</v>
      </c>
      <c r="DK16" s="3">
        <f>ExternalDefaultDummys!DK16</f>
        <v>0</v>
      </c>
      <c r="DL16" s="3">
        <f>ExternalDefaultDummys!DL16</f>
        <v>0</v>
      </c>
      <c r="DM16" s="3">
        <f>ExternalDefaultDummys!DM16</f>
        <v>0</v>
      </c>
      <c r="DN16" s="3">
        <f>ExternalDefaultDummys!DN16</f>
        <v>0</v>
      </c>
      <c r="DO16" s="3">
        <f>ExternalDefaultDummys!DO16</f>
        <v>0</v>
      </c>
      <c r="DP16" s="3">
        <f>ExternalDefaultDummys!DP16</f>
        <v>0</v>
      </c>
      <c r="DQ16" s="3">
        <f>ExternalDefaultDummys!DQ16</f>
        <v>0</v>
      </c>
      <c r="DR16" s="3">
        <f>ExternalDefaultDummys!DR16</f>
        <v>0</v>
      </c>
      <c r="DS16" s="3">
        <f>ExternalDefaultDummys!DS16</f>
        <v>0</v>
      </c>
      <c r="DT16" s="3">
        <f>ExternalDefaultDummys!DT16</f>
        <v>0</v>
      </c>
      <c r="DU16" s="3">
        <f>ExternalDefaultDummys!DU16</f>
        <v>0</v>
      </c>
      <c r="DV16" s="3">
        <f>ExternalDefaultDummys!DV16</f>
        <v>0</v>
      </c>
      <c r="DW16" s="3">
        <f>ExternalDefaultDummys!DW16</f>
        <v>0</v>
      </c>
      <c r="DX16" s="3">
        <f>ExternalDefaultDummys!DX16</f>
        <v>0</v>
      </c>
      <c r="DY16" s="3">
        <f>ExternalDefaultDummys!DY16</f>
        <v>0</v>
      </c>
      <c r="DZ16" s="3">
        <f>ExternalDefaultDummys!DZ16</f>
        <v>0</v>
      </c>
      <c r="EA16" s="3">
        <f>ExternalDefaultDummys!EA16</f>
        <v>0</v>
      </c>
      <c r="EB16" s="3">
        <f>ExternalDefaultDummys!EB16</f>
        <v>0</v>
      </c>
      <c r="EC16" s="3">
        <f>ExternalDefaultDummys!EC16</f>
        <v>0</v>
      </c>
      <c r="ED16" s="3">
        <f>ExternalDefaultDummys!ED16</f>
        <v>0</v>
      </c>
      <c r="EE16" s="3">
        <f>ExternalDefaultDummys!EE16</f>
        <v>0</v>
      </c>
      <c r="EF16" s="3">
        <f>ExternalDefaultDummys!EF16</f>
        <v>0</v>
      </c>
      <c r="EG16" s="3">
        <f>ExternalDefaultDummys!EG16</f>
        <v>0</v>
      </c>
      <c r="EH16" s="3">
        <f>ExternalDefaultDummys!EH16</f>
        <v>0</v>
      </c>
      <c r="EI16" s="3">
        <f>ExternalDefaultDummys!EI16</f>
        <v>0</v>
      </c>
      <c r="EJ16" s="3">
        <f>ExternalDefaultDummys!EJ16</f>
        <v>0</v>
      </c>
      <c r="EK16" s="3">
        <f>ExternalDefaultDummys!EK16</f>
        <v>0</v>
      </c>
      <c r="EL16" s="3">
        <f>ExternalDefaultDummys!EL16</f>
        <v>0</v>
      </c>
      <c r="EM16" s="3">
        <f>ExternalDefaultDummys!EM16</f>
        <v>0</v>
      </c>
      <c r="EN16" s="3">
        <f>ExternalDefaultDummys!EN16</f>
        <v>0</v>
      </c>
      <c r="EO16" s="3">
        <f>ExternalDefaultDummys!EO16</f>
        <v>0</v>
      </c>
      <c r="EP16" s="3">
        <f>ExternalDefaultDummys!EP16</f>
        <v>0</v>
      </c>
      <c r="EQ16" s="3">
        <f>ExternalDefaultDummys!EQ16</f>
        <v>0</v>
      </c>
      <c r="ER16" s="3">
        <f>ExternalDefaultDummys!ER16</f>
        <v>0</v>
      </c>
      <c r="ES16" s="3">
        <f>ExternalDefaultDummys!ES16</f>
        <v>0</v>
      </c>
      <c r="ET16" s="3">
        <f>ExternalDefaultDummys!ET16</f>
        <v>0</v>
      </c>
      <c r="EU16" s="3">
        <f>ExternalDefaultDummys!EU16</f>
        <v>0</v>
      </c>
      <c r="EV16" s="3">
        <f>ExternalDefaultDummys!EV16</f>
        <v>0</v>
      </c>
      <c r="EW16" s="3">
        <f>ExternalDefaultDummys!EW16</f>
        <v>0</v>
      </c>
      <c r="EX16" s="3">
        <f>ExternalDefaultDummys!EX16</f>
        <v>0</v>
      </c>
      <c r="EY16" s="3">
        <f>ExternalDefaultDummys!EY16</f>
        <v>0</v>
      </c>
      <c r="EZ16" s="3">
        <f>ExternalDefaultDummys!EZ16</f>
        <v>0</v>
      </c>
      <c r="FA16" s="3">
        <f>ExternalDefaultDummys!FA16</f>
        <v>0</v>
      </c>
      <c r="FB16" s="3">
        <f>ExternalDefaultDummys!FB16</f>
        <v>0</v>
      </c>
      <c r="FC16" s="3">
        <f>ExternalDefaultDummys!FC16</f>
        <v>0</v>
      </c>
      <c r="FD16" s="3">
        <f>ExternalDefaultDummys!FD16</f>
        <v>0</v>
      </c>
      <c r="FE16" s="3">
        <f>ExternalDefaultDummys!FE16</f>
        <v>0</v>
      </c>
      <c r="FF16" s="3">
        <f>ExternalDefaultDummys!FF16</f>
        <v>0</v>
      </c>
      <c r="FG16" s="3">
        <f>ExternalDefaultDummys!FG16</f>
        <v>0</v>
      </c>
      <c r="FH16" s="3">
        <f>ExternalDefaultDummys!FH16</f>
        <v>0</v>
      </c>
      <c r="FI16" s="3">
        <f>ExternalDefaultDummys!FI16</f>
        <v>0</v>
      </c>
      <c r="FJ16" s="3">
        <f>ExternalDefaultDummys!FJ16</f>
        <v>0</v>
      </c>
      <c r="FK16" s="3">
        <f>ExternalDefaultDummys!FK16</f>
        <v>0</v>
      </c>
      <c r="FL16" s="40">
        <f>ExternalDefaultDummys!FL16</f>
        <v>0</v>
      </c>
      <c r="FM16" s="3">
        <f>ExternalDefaultDummys!FM16</f>
        <v>0</v>
      </c>
      <c r="FN16" s="3">
        <f>ExternalDefaultDummys!FN16</f>
        <v>0</v>
      </c>
      <c r="FO16" s="3">
        <f>ExternalDefaultDummys!FO16</f>
        <v>0</v>
      </c>
      <c r="FP16" s="3">
        <f>ExternalDefaultDummys!FP16</f>
        <v>0</v>
      </c>
      <c r="FQ16" s="3">
        <f>ExternalDefaultDummys!FQ16</f>
        <v>0</v>
      </c>
      <c r="FR16" s="3">
        <f>ExternalDefaultDummys!FR16</f>
        <v>0</v>
      </c>
      <c r="FS16" s="3">
        <f>ExternalDefaultDummys!FS16</f>
        <v>0</v>
      </c>
      <c r="FT16" s="3">
        <f>ExternalDefaultDummys!FT16</f>
        <v>0</v>
      </c>
      <c r="FU16" s="3">
        <f>ExternalDefaultDummys!FU16</f>
        <v>0</v>
      </c>
      <c r="FV16" s="26">
        <f>ExternalDefaultDummys!FV16</f>
        <v>0</v>
      </c>
      <c r="FW16" s="26">
        <f>ExternalDefaultDummys!FW16</f>
        <v>0</v>
      </c>
      <c r="FX16" s="26">
        <f>ExternalDefaultDummys!FX16</f>
        <v>0</v>
      </c>
      <c r="FY16" s="26">
        <f>ExternalDefaultDummys!FY16</f>
        <v>0</v>
      </c>
      <c r="FZ16" s="26">
        <f>ExternalDefaultDummys!FZ16</f>
        <v>0</v>
      </c>
      <c r="GA16" s="26">
        <f>ExternalDefaultDummys!GA16</f>
        <v>0</v>
      </c>
      <c r="GB16" s="3">
        <f>ExternalDefaultDummys!GB16</f>
        <v>0</v>
      </c>
      <c r="GC16" s="3">
        <f>ExternalDefaultDummys!GC16</f>
        <v>0</v>
      </c>
      <c r="GD16" s="41">
        <f>ExternalDefaultDummys!GD16</f>
        <v>1</v>
      </c>
      <c r="GE16" s="41">
        <f>ExternalDefaultDummys!GE16</f>
        <v>1</v>
      </c>
      <c r="GF16" s="41">
        <f>ExternalDefaultDummys!GF16</f>
        <v>1</v>
      </c>
      <c r="GG16" s="41">
        <f>ExternalDefaultDummys!GG16</f>
        <v>1</v>
      </c>
      <c r="GH16" s="41">
        <f>ExternalDefaultDummys!GH16</f>
        <v>1</v>
      </c>
      <c r="GI16" s="41">
        <f>ExternalDefaultDummys!GI16</f>
        <v>1</v>
      </c>
      <c r="GJ16" s="41">
        <f>ExternalDefaultDummys!GJ16</f>
        <v>1</v>
      </c>
      <c r="GK16" s="41">
        <f>ExternalDefaultDummys!GK16</f>
        <v>1</v>
      </c>
      <c r="GL16" s="41">
        <f>ExternalDefaultDummys!GL16</f>
        <v>1</v>
      </c>
      <c r="GM16" s="41">
        <f>ExternalDefaultDummys!GM16</f>
        <v>1</v>
      </c>
      <c r="GN16" s="41">
        <f>ExternalDefaultDummys!GN16</f>
        <v>1</v>
      </c>
      <c r="GO16" s="41">
        <f>ExternalDefaultDummys!GO16</f>
        <v>1</v>
      </c>
      <c r="GP16" s="3">
        <f>ExternalDefaultDummys!GP16</f>
        <v>0</v>
      </c>
      <c r="GQ16" s="3">
        <f>ExternalDefaultDummys!GQ16</f>
        <v>0</v>
      </c>
      <c r="GR16" s="3">
        <f>ExternalDefaultDummys!GR16</f>
        <v>0</v>
      </c>
      <c r="GS16" s="3">
        <f>ExternalDefaultDummys!GS16</f>
        <v>0</v>
      </c>
      <c r="GT16" s="3">
        <f>ExternalDefaultDummys!GT16</f>
        <v>0</v>
      </c>
      <c r="GU16" s="26">
        <f>ExternalDefaultDummys!GU16</f>
        <v>0</v>
      </c>
      <c r="GV16" s="26">
        <f>ExternalDefaultDummys!GV16</f>
        <v>0</v>
      </c>
      <c r="GW16" s="26">
        <f>ExternalDefaultDummys!GW16</f>
        <v>0</v>
      </c>
      <c r="GX16" s="26">
        <f>ExternalDefaultDummys!GX16</f>
        <v>0</v>
      </c>
      <c r="GY16" s="26">
        <f>ExternalDefaultDummys!GY16</f>
        <v>0</v>
      </c>
      <c r="GZ16" s="26">
        <f>ExternalDefaultDummys!GZ16</f>
        <v>0</v>
      </c>
      <c r="HA16" s="26">
        <f>ExternalDefaultDummys!HA16</f>
        <v>0</v>
      </c>
      <c r="HB16" s="26">
        <f>ExternalDefaultDummys!HB16</f>
        <v>0</v>
      </c>
      <c r="HC16" s="26">
        <f>ExternalDefaultDummys!HC16</f>
        <v>0</v>
      </c>
      <c r="HD16" s="26"/>
      <c r="HE16" s="42">
        <v>14</v>
      </c>
      <c r="HF16" s="26">
        <v>1964</v>
      </c>
      <c r="HG16" s="26">
        <f>SUM(FK$4:HA$4)</f>
        <v>43</v>
      </c>
      <c r="HH16" s="3">
        <f t="shared" si="2"/>
        <v>12</v>
      </c>
      <c r="HI16" s="43">
        <f t="shared" si="1"/>
        <v>27.906976744186046</v>
      </c>
      <c r="HJ16" s="44">
        <v>0</v>
      </c>
      <c r="HK16" s="44">
        <v>0.02</v>
      </c>
      <c r="HL16" s="3">
        <v>0.02</v>
      </c>
      <c r="HM16" s="3">
        <f t="shared" si="3"/>
        <v>12</v>
      </c>
      <c r="HN16" s="3"/>
      <c r="HO16" s="3">
        <f t="shared" si="4"/>
        <v>1811</v>
      </c>
      <c r="HP16" s="46">
        <f>Inflation_1800_2006!EH20</f>
        <v>31.818181818181817</v>
      </c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39" customFormat="1" x14ac:dyDescent="0.4">
      <c r="A17" s="26"/>
      <c r="B17" s="26" t="s">
        <v>47</v>
      </c>
      <c r="C17" s="3">
        <f>ExternalDefaultDummys!C17</f>
        <v>0</v>
      </c>
      <c r="D17" s="3">
        <f>ExternalDefaultDummys!D17</f>
        <v>0</v>
      </c>
      <c r="E17" s="3">
        <f>ExternalDefaultDummys!E17</f>
        <v>0</v>
      </c>
      <c r="F17" s="3">
        <f>ExternalDefaultDummys!F17</f>
        <v>0</v>
      </c>
      <c r="G17" s="3">
        <f>ExternalDefaultDummys!G17</f>
        <v>0</v>
      </c>
      <c r="H17" s="3">
        <f>ExternalDefaultDummys!H17</f>
        <v>0</v>
      </c>
      <c r="I17" s="3">
        <f>ExternalDefaultDummys!I17</f>
        <v>0</v>
      </c>
      <c r="J17" s="3">
        <f>ExternalDefaultDummys!J17</f>
        <v>0</v>
      </c>
      <c r="K17" s="3">
        <f>ExternalDefaultDummys!K17</f>
        <v>0</v>
      </c>
      <c r="L17" s="3">
        <f>ExternalDefaultDummys!L17</f>
        <v>0</v>
      </c>
      <c r="M17" s="3">
        <f>ExternalDefaultDummys!M17</f>
        <v>0</v>
      </c>
      <c r="N17" s="3">
        <f>ExternalDefaultDummys!N17</f>
        <v>0</v>
      </c>
      <c r="O17" s="3">
        <f>ExternalDefaultDummys!O17</f>
        <v>0</v>
      </c>
      <c r="P17" s="3">
        <f>ExternalDefaultDummys!P17</f>
        <v>0</v>
      </c>
      <c r="Q17" s="3">
        <f>ExternalDefaultDummys!Q17</f>
        <v>0</v>
      </c>
      <c r="R17" s="3">
        <f>ExternalDefaultDummys!R17</f>
        <v>0</v>
      </c>
      <c r="S17" s="3">
        <f>ExternalDefaultDummys!S17</f>
        <v>0</v>
      </c>
      <c r="T17" s="3">
        <f>ExternalDefaultDummys!T17</f>
        <v>0</v>
      </c>
      <c r="U17" s="3">
        <f>ExternalDefaultDummys!U17</f>
        <v>0</v>
      </c>
      <c r="V17" s="3">
        <f>ExternalDefaultDummys!V17</f>
        <v>0</v>
      </c>
      <c r="W17" s="3">
        <f>ExternalDefaultDummys!W17</f>
        <v>0</v>
      </c>
      <c r="X17" s="3">
        <f>ExternalDefaultDummys!X17</f>
        <v>0</v>
      </c>
      <c r="Y17" s="3">
        <f>ExternalDefaultDummys!Y17</f>
        <v>0</v>
      </c>
      <c r="Z17" s="3">
        <f>ExternalDefaultDummys!Z17</f>
        <v>0</v>
      </c>
      <c r="AA17" s="3">
        <f>ExternalDefaultDummys!AA17</f>
        <v>0</v>
      </c>
      <c r="AB17" s="3">
        <f>ExternalDefaultDummys!AB17</f>
        <v>0</v>
      </c>
      <c r="AC17" s="3">
        <f>ExternalDefaultDummys!AC17</f>
        <v>0</v>
      </c>
      <c r="AD17" s="3">
        <f>ExternalDefaultDummys!AD17</f>
        <v>0</v>
      </c>
      <c r="AE17" s="3">
        <f>ExternalDefaultDummys!AE17</f>
        <v>0</v>
      </c>
      <c r="AF17" s="3">
        <f>ExternalDefaultDummys!AF17</f>
        <v>0</v>
      </c>
      <c r="AG17" s="3">
        <f>ExternalDefaultDummys!AG17</f>
        <v>0</v>
      </c>
      <c r="AH17" s="3">
        <f>ExternalDefaultDummys!AH17</f>
        <v>0</v>
      </c>
      <c r="AI17" s="3">
        <f>ExternalDefaultDummys!AI17</f>
        <v>0</v>
      </c>
      <c r="AJ17" s="3">
        <f>ExternalDefaultDummys!AJ17</f>
        <v>0</v>
      </c>
      <c r="AK17" s="3">
        <f>ExternalDefaultDummys!AK17</f>
        <v>0</v>
      </c>
      <c r="AL17" s="3">
        <f>ExternalDefaultDummys!AL17</f>
        <v>0</v>
      </c>
      <c r="AM17" s="3">
        <f>ExternalDefaultDummys!AM17</f>
        <v>0</v>
      </c>
      <c r="AN17" s="3">
        <f>ExternalDefaultDummys!AN17</f>
        <v>0</v>
      </c>
      <c r="AO17" s="3">
        <f>ExternalDefaultDummys!AO17</f>
        <v>0</v>
      </c>
      <c r="AP17" s="3">
        <f>ExternalDefaultDummys!AP17</f>
        <v>0</v>
      </c>
      <c r="AQ17" s="3">
        <f>ExternalDefaultDummys!AQ17</f>
        <v>0</v>
      </c>
      <c r="AR17" s="3">
        <f>ExternalDefaultDummys!AR17</f>
        <v>0</v>
      </c>
      <c r="AS17" s="3">
        <f>ExternalDefaultDummys!AS17</f>
        <v>0</v>
      </c>
      <c r="AT17" s="3">
        <f>ExternalDefaultDummys!AT17</f>
        <v>0</v>
      </c>
      <c r="AU17" s="3">
        <f>ExternalDefaultDummys!AU17</f>
        <v>0</v>
      </c>
      <c r="AV17" s="3">
        <f>ExternalDefaultDummys!AV17</f>
        <v>0</v>
      </c>
      <c r="AW17" s="3">
        <f>ExternalDefaultDummys!AW17</f>
        <v>0</v>
      </c>
      <c r="AX17" s="3">
        <f>ExternalDefaultDummys!AX17</f>
        <v>0</v>
      </c>
      <c r="AY17" s="3">
        <f>ExternalDefaultDummys!AY17</f>
        <v>0</v>
      </c>
      <c r="AZ17" s="3">
        <f>ExternalDefaultDummys!AZ17</f>
        <v>0</v>
      </c>
      <c r="BA17" s="3">
        <f>ExternalDefaultDummys!BA17</f>
        <v>0</v>
      </c>
      <c r="BB17" s="3">
        <f>ExternalDefaultDummys!BB17</f>
        <v>0</v>
      </c>
      <c r="BC17" s="3">
        <f>ExternalDefaultDummys!BC17</f>
        <v>0</v>
      </c>
      <c r="BD17" s="3">
        <f>ExternalDefaultDummys!BD17</f>
        <v>0</v>
      </c>
      <c r="BE17" s="3">
        <f>ExternalDefaultDummys!BE17</f>
        <v>0</v>
      </c>
      <c r="BF17" s="3">
        <f>ExternalDefaultDummys!BF17</f>
        <v>0</v>
      </c>
      <c r="BG17" s="3">
        <f>ExternalDefaultDummys!BG17</f>
        <v>0</v>
      </c>
      <c r="BH17" s="3">
        <f>ExternalDefaultDummys!BH17</f>
        <v>0</v>
      </c>
      <c r="BI17" s="3">
        <f>ExternalDefaultDummys!BI17</f>
        <v>0</v>
      </c>
      <c r="BJ17" s="3">
        <f>ExternalDefaultDummys!BJ17</f>
        <v>0</v>
      </c>
      <c r="BK17" s="3">
        <f>ExternalDefaultDummys!BK17</f>
        <v>0</v>
      </c>
      <c r="BL17" s="3">
        <f>ExternalDefaultDummys!BL17</f>
        <v>0</v>
      </c>
      <c r="BM17" s="3">
        <f>ExternalDefaultDummys!BM17</f>
        <v>0</v>
      </c>
      <c r="BN17" s="3">
        <f>ExternalDefaultDummys!BN17</f>
        <v>0</v>
      </c>
      <c r="BO17" s="3">
        <f>ExternalDefaultDummys!BO17</f>
        <v>0</v>
      </c>
      <c r="BP17" s="3">
        <f>ExternalDefaultDummys!BP17</f>
        <v>0</v>
      </c>
      <c r="BQ17" s="3">
        <f>ExternalDefaultDummys!BQ17</f>
        <v>0</v>
      </c>
      <c r="BR17" s="3">
        <f>ExternalDefaultDummys!BR17</f>
        <v>0</v>
      </c>
      <c r="BS17" s="3">
        <f>ExternalDefaultDummys!BS17</f>
        <v>0</v>
      </c>
      <c r="BT17" s="3">
        <f>ExternalDefaultDummys!BT17</f>
        <v>0</v>
      </c>
      <c r="BU17" s="3">
        <f>ExternalDefaultDummys!BU17</f>
        <v>0</v>
      </c>
      <c r="BV17" s="3">
        <f>ExternalDefaultDummys!BV17</f>
        <v>0</v>
      </c>
      <c r="BW17" s="3">
        <f>ExternalDefaultDummys!BW17</f>
        <v>0</v>
      </c>
      <c r="BX17" s="3">
        <f>ExternalDefaultDummys!BX17</f>
        <v>0</v>
      </c>
      <c r="BY17" s="3">
        <f>ExternalDefaultDummys!BY17</f>
        <v>0</v>
      </c>
      <c r="BZ17" s="3">
        <f>ExternalDefaultDummys!BZ17</f>
        <v>0</v>
      </c>
      <c r="CA17" s="3">
        <f>ExternalDefaultDummys!CA17</f>
        <v>0</v>
      </c>
      <c r="CB17" s="3">
        <f>ExternalDefaultDummys!CB17</f>
        <v>0</v>
      </c>
      <c r="CC17" s="3">
        <f>ExternalDefaultDummys!CC17</f>
        <v>0</v>
      </c>
      <c r="CD17" s="3">
        <f>ExternalDefaultDummys!CD17</f>
        <v>0</v>
      </c>
      <c r="CE17" s="3">
        <f>ExternalDefaultDummys!CE17</f>
        <v>0</v>
      </c>
      <c r="CF17" s="3">
        <f>ExternalDefaultDummys!CF17</f>
        <v>0</v>
      </c>
      <c r="CG17" s="3">
        <f>ExternalDefaultDummys!CG17</f>
        <v>0</v>
      </c>
      <c r="CH17" s="3">
        <f>ExternalDefaultDummys!CH17</f>
        <v>0</v>
      </c>
      <c r="CI17" s="3">
        <f>ExternalDefaultDummys!CI17</f>
        <v>0</v>
      </c>
      <c r="CJ17" s="3">
        <f>ExternalDefaultDummys!CJ17</f>
        <v>0</v>
      </c>
      <c r="CK17" s="3">
        <f>ExternalDefaultDummys!CK17</f>
        <v>0</v>
      </c>
      <c r="CL17" s="3">
        <f>ExternalDefaultDummys!CL17</f>
        <v>0</v>
      </c>
      <c r="CM17" s="3">
        <f>ExternalDefaultDummys!CM17</f>
        <v>0</v>
      </c>
      <c r="CN17" s="3">
        <f>ExternalDefaultDummys!CN17</f>
        <v>0</v>
      </c>
      <c r="CO17" s="3">
        <f>ExternalDefaultDummys!CO17</f>
        <v>0</v>
      </c>
      <c r="CP17" s="3">
        <f>ExternalDefaultDummys!CP17</f>
        <v>0</v>
      </c>
      <c r="CQ17" s="3">
        <f>ExternalDefaultDummys!CQ17</f>
        <v>0</v>
      </c>
      <c r="CR17" s="3">
        <f>ExternalDefaultDummys!CR17</f>
        <v>0</v>
      </c>
      <c r="CS17" s="3">
        <f>ExternalDefaultDummys!CS17</f>
        <v>0</v>
      </c>
      <c r="CT17" s="3">
        <f>ExternalDefaultDummys!CT17</f>
        <v>0</v>
      </c>
      <c r="CU17" s="3">
        <f>ExternalDefaultDummys!CU17</f>
        <v>0</v>
      </c>
      <c r="CV17" s="3">
        <f>ExternalDefaultDummys!CV17</f>
        <v>0</v>
      </c>
      <c r="CW17" s="3">
        <f>ExternalDefaultDummys!CW17</f>
        <v>0</v>
      </c>
      <c r="CX17" s="3">
        <f>ExternalDefaultDummys!CX17</f>
        <v>0</v>
      </c>
      <c r="CY17" s="3">
        <f>ExternalDefaultDummys!CY17</f>
        <v>0</v>
      </c>
      <c r="CZ17" s="3">
        <f>ExternalDefaultDummys!CZ17</f>
        <v>0</v>
      </c>
      <c r="DA17" s="3">
        <f>ExternalDefaultDummys!DA17</f>
        <v>0</v>
      </c>
      <c r="DB17" s="3">
        <f>ExternalDefaultDummys!DB17</f>
        <v>0</v>
      </c>
      <c r="DC17" s="3">
        <f>ExternalDefaultDummys!DC17</f>
        <v>0</v>
      </c>
      <c r="DD17" s="3">
        <f>ExternalDefaultDummys!DD17</f>
        <v>0</v>
      </c>
      <c r="DE17" s="3">
        <f>ExternalDefaultDummys!DE17</f>
        <v>0</v>
      </c>
      <c r="DF17" s="3">
        <f>ExternalDefaultDummys!DF17</f>
        <v>0</v>
      </c>
      <c r="DG17" s="3">
        <f>ExternalDefaultDummys!DG17</f>
        <v>0</v>
      </c>
      <c r="DH17" s="3">
        <f>ExternalDefaultDummys!DH17</f>
        <v>0</v>
      </c>
      <c r="DI17" s="3">
        <f>ExternalDefaultDummys!DI17</f>
        <v>0</v>
      </c>
      <c r="DJ17" s="3">
        <f>ExternalDefaultDummys!DJ17</f>
        <v>0</v>
      </c>
      <c r="DK17" s="3">
        <f>ExternalDefaultDummys!DK17</f>
        <v>0</v>
      </c>
      <c r="DL17" s="3">
        <f>ExternalDefaultDummys!DL17</f>
        <v>0</v>
      </c>
      <c r="DM17" s="3">
        <f>ExternalDefaultDummys!DM17</f>
        <v>0</v>
      </c>
      <c r="DN17" s="3">
        <f>ExternalDefaultDummys!DN17</f>
        <v>0</v>
      </c>
      <c r="DO17" s="3">
        <f>ExternalDefaultDummys!DO17</f>
        <v>0</v>
      </c>
      <c r="DP17" s="3">
        <f>ExternalDefaultDummys!DP17</f>
        <v>0</v>
      </c>
      <c r="DQ17" s="3">
        <f>ExternalDefaultDummys!DQ17</f>
        <v>0</v>
      </c>
      <c r="DR17" s="3">
        <f>ExternalDefaultDummys!DR17</f>
        <v>0</v>
      </c>
      <c r="DS17" s="3">
        <f>ExternalDefaultDummys!DS17</f>
        <v>0</v>
      </c>
      <c r="DT17" s="3">
        <f>ExternalDefaultDummys!DT17</f>
        <v>0</v>
      </c>
      <c r="DU17" s="3">
        <f>ExternalDefaultDummys!DU17</f>
        <v>0</v>
      </c>
      <c r="DV17" s="3">
        <f>ExternalDefaultDummys!DV17</f>
        <v>0</v>
      </c>
      <c r="DW17" s="3">
        <f>ExternalDefaultDummys!DW17</f>
        <v>0</v>
      </c>
      <c r="DX17" s="3">
        <f>ExternalDefaultDummys!DX17</f>
        <v>0</v>
      </c>
      <c r="DY17" s="3">
        <f>ExternalDefaultDummys!DY17</f>
        <v>0</v>
      </c>
      <c r="DZ17" s="3">
        <f>ExternalDefaultDummys!DZ17</f>
        <v>0</v>
      </c>
      <c r="EA17" s="3">
        <f>ExternalDefaultDummys!EA17</f>
        <v>0</v>
      </c>
      <c r="EB17" s="3">
        <f>ExternalDefaultDummys!EB17</f>
        <v>0</v>
      </c>
      <c r="EC17" s="3">
        <f>ExternalDefaultDummys!EC17</f>
        <v>0</v>
      </c>
      <c r="ED17" s="3">
        <f>ExternalDefaultDummys!ED17</f>
        <v>0</v>
      </c>
      <c r="EE17" s="3">
        <f>ExternalDefaultDummys!EE17</f>
        <v>0</v>
      </c>
      <c r="EF17" s="3">
        <f>ExternalDefaultDummys!EF17</f>
        <v>0</v>
      </c>
      <c r="EG17" s="3">
        <f>ExternalDefaultDummys!EG17</f>
        <v>0</v>
      </c>
      <c r="EH17" s="3">
        <f>ExternalDefaultDummys!EH17</f>
        <v>0</v>
      </c>
      <c r="EI17" s="3">
        <f>ExternalDefaultDummys!EI17</f>
        <v>0</v>
      </c>
      <c r="EJ17" s="3">
        <f>ExternalDefaultDummys!EJ17</f>
        <v>0</v>
      </c>
      <c r="EK17" s="3">
        <f>ExternalDefaultDummys!EK17</f>
        <v>0</v>
      </c>
      <c r="EL17" s="3">
        <f>ExternalDefaultDummys!EL17</f>
        <v>0</v>
      </c>
      <c r="EM17" s="3">
        <f>ExternalDefaultDummys!EM17</f>
        <v>0</v>
      </c>
      <c r="EN17" s="3">
        <f>ExternalDefaultDummys!EN17</f>
        <v>0</v>
      </c>
      <c r="EO17" s="3">
        <f>ExternalDefaultDummys!EO17</f>
        <v>0</v>
      </c>
      <c r="EP17" s="3">
        <f>ExternalDefaultDummys!EP17</f>
        <v>0</v>
      </c>
      <c r="EQ17" s="3">
        <f>ExternalDefaultDummys!EQ17</f>
        <v>0</v>
      </c>
      <c r="ER17" s="3">
        <f>ExternalDefaultDummys!ER17</f>
        <v>0</v>
      </c>
      <c r="ES17" s="3">
        <f>ExternalDefaultDummys!ES17</f>
        <v>0</v>
      </c>
      <c r="ET17" s="3">
        <f>ExternalDefaultDummys!ET17</f>
        <v>0</v>
      </c>
      <c r="EU17" s="3">
        <f>ExternalDefaultDummys!EU17</f>
        <v>0</v>
      </c>
      <c r="EV17" s="3">
        <f>ExternalDefaultDummys!EV17</f>
        <v>0</v>
      </c>
      <c r="EW17" s="3">
        <f>ExternalDefaultDummys!EW17</f>
        <v>0</v>
      </c>
      <c r="EX17" s="3">
        <f>ExternalDefaultDummys!EX17</f>
        <v>0</v>
      </c>
      <c r="EY17" s="3">
        <f>ExternalDefaultDummys!EY17</f>
        <v>0</v>
      </c>
      <c r="EZ17" s="3">
        <f>ExternalDefaultDummys!EZ17</f>
        <v>0</v>
      </c>
      <c r="FA17" s="3">
        <f>ExternalDefaultDummys!FA17</f>
        <v>0</v>
      </c>
      <c r="FB17" s="3">
        <f>ExternalDefaultDummys!FB17</f>
        <v>0</v>
      </c>
      <c r="FC17" s="3">
        <f>ExternalDefaultDummys!FC17</f>
        <v>0</v>
      </c>
      <c r="FD17" s="3">
        <f>ExternalDefaultDummys!FD17</f>
        <v>0</v>
      </c>
      <c r="FE17" s="3">
        <f>ExternalDefaultDummys!FE17</f>
        <v>0</v>
      </c>
      <c r="FF17" s="3">
        <f>ExternalDefaultDummys!FF17</f>
        <v>0</v>
      </c>
      <c r="FG17" s="3">
        <f>ExternalDefaultDummys!FG17</f>
        <v>0</v>
      </c>
      <c r="FH17" s="3">
        <f>ExternalDefaultDummys!FH17</f>
        <v>0</v>
      </c>
      <c r="FI17" s="3">
        <f>ExternalDefaultDummys!FI17</f>
        <v>0</v>
      </c>
      <c r="FJ17" s="3">
        <f>ExternalDefaultDummys!FJ17</f>
        <v>0</v>
      </c>
      <c r="FK17" s="40">
        <f>ExternalDefaultDummys!FK17</f>
        <v>0</v>
      </c>
      <c r="FL17" s="41">
        <f>ExternalDefaultDummys!FL17</f>
        <v>1</v>
      </c>
      <c r="FM17" s="41">
        <f>ExternalDefaultDummys!FM17</f>
        <v>1</v>
      </c>
      <c r="FN17" s="41">
        <f>ExternalDefaultDummys!FN17</f>
        <v>1</v>
      </c>
      <c r="FO17" s="41">
        <f>ExternalDefaultDummys!FO17</f>
        <v>1</v>
      </c>
      <c r="FP17" s="41">
        <f>ExternalDefaultDummys!FP17</f>
        <v>1</v>
      </c>
      <c r="FQ17" s="41">
        <f>ExternalDefaultDummys!FQ17</f>
        <v>1</v>
      </c>
      <c r="FR17" s="41">
        <f>ExternalDefaultDummys!FR17</f>
        <v>1</v>
      </c>
      <c r="FS17" s="41">
        <f>ExternalDefaultDummys!FS17</f>
        <v>1</v>
      </c>
      <c r="FT17" s="41">
        <f>ExternalDefaultDummys!FT17</f>
        <v>1</v>
      </c>
      <c r="FU17" s="41">
        <f>ExternalDefaultDummys!FU17</f>
        <v>1</v>
      </c>
      <c r="FV17" s="3">
        <f>ExternalDefaultDummys!FV17</f>
        <v>1</v>
      </c>
      <c r="FW17" s="3">
        <f>ExternalDefaultDummys!FW17</f>
        <v>1</v>
      </c>
      <c r="FX17" s="3">
        <f>ExternalDefaultDummys!FX17</f>
        <v>1</v>
      </c>
      <c r="FY17" s="3">
        <f>ExternalDefaultDummys!FY17</f>
        <v>1</v>
      </c>
      <c r="FZ17" s="3">
        <f>ExternalDefaultDummys!FZ17</f>
        <v>1</v>
      </c>
      <c r="GA17" s="3">
        <f>ExternalDefaultDummys!GA17</f>
        <v>1</v>
      </c>
      <c r="GB17" s="3">
        <f>ExternalDefaultDummys!GB17</f>
        <v>0</v>
      </c>
      <c r="GC17" s="3">
        <f>ExternalDefaultDummys!GC17</f>
        <v>0</v>
      </c>
      <c r="GD17" s="3">
        <f>ExternalDefaultDummys!GD17</f>
        <v>0</v>
      </c>
      <c r="GE17" s="3">
        <f>ExternalDefaultDummys!GE17</f>
        <v>0</v>
      </c>
      <c r="GF17" s="3">
        <f>ExternalDefaultDummys!GF17</f>
        <v>0</v>
      </c>
      <c r="GG17" s="3">
        <f>ExternalDefaultDummys!GG17</f>
        <v>0</v>
      </c>
      <c r="GH17" s="3">
        <f>ExternalDefaultDummys!GH17</f>
        <v>0</v>
      </c>
      <c r="GI17" s="3">
        <f>ExternalDefaultDummys!GI17</f>
        <v>0</v>
      </c>
      <c r="GJ17" s="3">
        <f>ExternalDefaultDummys!GJ17</f>
        <v>0</v>
      </c>
      <c r="GK17" s="3">
        <f>ExternalDefaultDummys!GK17</f>
        <v>0</v>
      </c>
      <c r="GL17" s="3">
        <f>ExternalDefaultDummys!GL17</f>
        <v>0</v>
      </c>
      <c r="GM17" s="3">
        <f>ExternalDefaultDummys!GM17</f>
        <v>0</v>
      </c>
      <c r="GN17" s="3">
        <f>ExternalDefaultDummys!GN17</f>
        <v>0</v>
      </c>
      <c r="GO17" s="3">
        <f>ExternalDefaultDummys!GO17</f>
        <v>0</v>
      </c>
      <c r="GP17" s="3">
        <f>ExternalDefaultDummys!GP17</f>
        <v>0</v>
      </c>
      <c r="GQ17" s="3">
        <f>ExternalDefaultDummys!GQ17</f>
        <v>0</v>
      </c>
      <c r="GR17" s="3">
        <f>ExternalDefaultDummys!GR17</f>
        <v>0</v>
      </c>
      <c r="GS17" s="3">
        <f>ExternalDefaultDummys!GS17</f>
        <v>0</v>
      </c>
      <c r="GT17" s="3">
        <f>ExternalDefaultDummys!GT17</f>
        <v>0</v>
      </c>
      <c r="GU17" s="41">
        <f>ExternalDefaultDummys!GU17</f>
        <v>1</v>
      </c>
      <c r="GV17" s="41">
        <f>ExternalDefaultDummys!GV17</f>
        <v>1</v>
      </c>
      <c r="GW17" s="41">
        <f>ExternalDefaultDummys!GW17</f>
        <v>1</v>
      </c>
      <c r="GX17" s="41">
        <f>ExternalDefaultDummys!GX17</f>
        <v>1</v>
      </c>
      <c r="GY17" s="41">
        <f>ExternalDefaultDummys!GY17</f>
        <v>1</v>
      </c>
      <c r="GZ17" s="41">
        <f>ExternalDefaultDummys!GZ17</f>
        <v>1</v>
      </c>
      <c r="HA17" s="41">
        <f>ExternalDefaultDummys!HA17</f>
        <v>1</v>
      </c>
      <c r="HB17" s="41">
        <f>ExternalDefaultDummys!HB17</f>
        <v>1</v>
      </c>
      <c r="HC17" s="41">
        <f>ExternalDefaultDummys!HC17</f>
        <v>1</v>
      </c>
      <c r="HD17" s="26"/>
      <c r="HE17" s="42">
        <v>1</v>
      </c>
      <c r="HF17" s="26">
        <v>1965</v>
      </c>
      <c r="HG17" s="26">
        <f>SUM(FL4:HA$4)</f>
        <v>42</v>
      </c>
      <c r="HH17" s="3">
        <f t="shared" si="2"/>
        <v>23</v>
      </c>
      <c r="HI17" s="43">
        <f t="shared" si="1"/>
        <v>54.761904761904759</v>
      </c>
      <c r="HJ17" s="44">
        <v>0</v>
      </c>
      <c r="HK17" s="44">
        <v>0.05</v>
      </c>
      <c r="HL17" s="3">
        <v>0.03</v>
      </c>
      <c r="HM17" s="3">
        <f t="shared" si="3"/>
        <v>13</v>
      </c>
      <c r="HN17" s="3"/>
      <c r="HO17" s="3">
        <f t="shared" si="4"/>
        <v>1812</v>
      </c>
      <c r="HP17" s="46">
        <f>Inflation_1800_2006!EH21</f>
        <v>27.27272727272727</v>
      </c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39" customFormat="1" x14ac:dyDescent="0.4">
      <c r="A18" s="27" t="s">
        <v>179</v>
      </c>
      <c r="B18" s="27" t="s">
        <v>48</v>
      </c>
      <c r="C18" s="3">
        <f>ExternalDefaultDummys!C18</f>
        <v>0</v>
      </c>
      <c r="D18" s="3">
        <f>ExternalDefaultDummys!D18</f>
        <v>0</v>
      </c>
      <c r="E18" s="3">
        <f>ExternalDefaultDummys!E18</f>
        <v>0</v>
      </c>
      <c r="F18" s="3">
        <f>ExternalDefaultDummys!F18</f>
        <v>0</v>
      </c>
      <c r="G18" s="3">
        <f>ExternalDefaultDummys!G18</f>
        <v>0</v>
      </c>
      <c r="H18" s="3">
        <f>ExternalDefaultDummys!H18</f>
        <v>0</v>
      </c>
      <c r="I18" s="3">
        <f>ExternalDefaultDummys!I18</f>
        <v>0</v>
      </c>
      <c r="J18" s="3">
        <f>ExternalDefaultDummys!J18</f>
        <v>0</v>
      </c>
      <c r="K18" s="3">
        <f>ExternalDefaultDummys!K18</f>
        <v>0</v>
      </c>
      <c r="L18" s="3">
        <f>ExternalDefaultDummys!L18</f>
        <v>0</v>
      </c>
      <c r="M18" s="3">
        <f>ExternalDefaultDummys!M18</f>
        <v>0</v>
      </c>
      <c r="N18" s="3">
        <f>ExternalDefaultDummys!N18</f>
        <v>0</v>
      </c>
      <c r="O18" s="3">
        <f>ExternalDefaultDummys!O18</f>
        <v>0</v>
      </c>
      <c r="P18" s="3">
        <f>ExternalDefaultDummys!P18</f>
        <v>0</v>
      </c>
      <c r="Q18" s="3">
        <f>ExternalDefaultDummys!Q18</f>
        <v>0</v>
      </c>
      <c r="R18" s="3">
        <f>ExternalDefaultDummys!R18</f>
        <v>0</v>
      </c>
      <c r="S18" s="3">
        <f>ExternalDefaultDummys!S18</f>
        <v>0</v>
      </c>
      <c r="T18" s="3">
        <f>ExternalDefaultDummys!T18</f>
        <v>0</v>
      </c>
      <c r="U18" s="3">
        <f>ExternalDefaultDummys!U18</f>
        <v>0</v>
      </c>
      <c r="V18" s="3">
        <f>ExternalDefaultDummys!V18</f>
        <v>0</v>
      </c>
      <c r="W18" s="3">
        <f>ExternalDefaultDummys!W18</f>
        <v>0</v>
      </c>
      <c r="X18" s="3">
        <f>ExternalDefaultDummys!X18</f>
        <v>0</v>
      </c>
      <c r="Y18" s="3">
        <f>ExternalDefaultDummys!Y18</f>
        <v>0</v>
      </c>
      <c r="Z18" s="3">
        <f>ExternalDefaultDummys!Z18</f>
        <v>0</v>
      </c>
      <c r="AA18" s="3">
        <f>ExternalDefaultDummys!AA18</f>
        <v>0</v>
      </c>
      <c r="AB18" s="3">
        <f>ExternalDefaultDummys!AB18</f>
        <v>0</v>
      </c>
      <c r="AC18" s="3">
        <f>ExternalDefaultDummys!AC18</f>
        <v>0</v>
      </c>
      <c r="AD18" s="3">
        <f>ExternalDefaultDummys!AD18</f>
        <v>0</v>
      </c>
      <c r="AE18" s="3">
        <f>ExternalDefaultDummys!AE18</f>
        <v>0</v>
      </c>
      <c r="AF18" s="3">
        <f>ExternalDefaultDummys!AF18</f>
        <v>0</v>
      </c>
      <c r="AG18" s="3">
        <f>ExternalDefaultDummys!AG18</f>
        <v>0</v>
      </c>
      <c r="AH18" s="3">
        <f>ExternalDefaultDummys!AH18</f>
        <v>0</v>
      </c>
      <c r="AI18" s="3">
        <f>ExternalDefaultDummys!AI18</f>
        <v>0</v>
      </c>
      <c r="AJ18" s="3">
        <f>ExternalDefaultDummys!AJ18</f>
        <v>0</v>
      </c>
      <c r="AK18" s="3">
        <f>ExternalDefaultDummys!AK18</f>
        <v>0</v>
      </c>
      <c r="AL18" s="3">
        <f>ExternalDefaultDummys!AL18</f>
        <v>0</v>
      </c>
      <c r="AM18" s="3">
        <f>ExternalDefaultDummys!AM18</f>
        <v>0</v>
      </c>
      <c r="AN18" s="3">
        <f>ExternalDefaultDummys!AN18</f>
        <v>0</v>
      </c>
      <c r="AO18" s="3">
        <f>ExternalDefaultDummys!AO18</f>
        <v>0</v>
      </c>
      <c r="AP18" s="3">
        <f>ExternalDefaultDummys!AP18</f>
        <v>0</v>
      </c>
      <c r="AQ18" s="3">
        <f>ExternalDefaultDummys!AQ18</f>
        <v>0</v>
      </c>
      <c r="AR18" s="3">
        <f>ExternalDefaultDummys!AR18</f>
        <v>0</v>
      </c>
      <c r="AS18" s="3">
        <f>ExternalDefaultDummys!AS18</f>
        <v>0</v>
      </c>
      <c r="AT18" s="3">
        <f>ExternalDefaultDummys!AT18</f>
        <v>0</v>
      </c>
      <c r="AU18" s="3">
        <f>ExternalDefaultDummys!AU18</f>
        <v>0</v>
      </c>
      <c r="AV18" s="3">
        <f>ExternalDefaultDummys!AV18</f>
        <v>0</v>
      </c>
      <c r="AW18" s="3">
        <f>ExternalDefaultDummys!AW18</f>
        <v>0</v>
      </c>
      <c r="AX18" s="3">
        <f>ExternalDefaultDummys!AX18</f>
        <v>0</v>
      </c>
      <c r="AY18" s="3">
        <f>ExternalDefaultDummys!AY18</f>
        <v>0</v>
      </c>
      <c r="AZ18" s="3">
        <f>ExternalDefaultDummys!AZ18</f>
        <v>0</v>
      </c>
      <c r="BA18" s="3">
        <f>ExternalDefaultDummys!BA18</f>
        <v>0</v>
      </c>
      <c r="BB18" s="3">
        <f>ExternalDefaultDummys!BB18</f>
        <v>0</v>
      </c>
      <c r="BC18" s="3">
        <f>ExternalDefaultDummys!BC18</f>
        <v>0</v>
      </c>
      <c r="BD18" s="3">
        <f>ExternalDefaultDummys!BD18</f>
        <v>0</v>
      </c>
      <c r="BE18" s="3">
        <f>ExternalDefaultDummys!BE18</f>
        <v>0</v>
      </c>
      <c r="BF18" s="3">
        <f>ExternalDefaultDummys!BF18</f>
        <v>0</v>
      </c>
      <c r="BG18" s="3">
        <f>ExternalDefaultDummys!BG18</f>
        <v>0</v>
      </c>
      <c r="BH18" s="3">
        <f>ExternalDefaultDummys!BH18</f>
        <v>0</v>
      </c>
      <c r="BI18" s="3">
        <f>ExternalDefaultDummys!BI18</f>
        <v>0</v>
      </c>
      <c r="BJ18" s="3">
        <f>ExternalDefaultDummys!BJ18</f>
        <v>0</v>
      </c>
      <c r="BK18" s="3">
        <f>ExternalDefaultDummys!BK18</f>
        <v>0</v>
      </c>
      <c r="BL18" s="3">
        <f>ExternalDefaultDummys!BL18</f>
        <v>0</v>
      </c>
      <c r="BM18" s="3">
        <f>ExternalDefaultDummys!BM18</f>
        <v>0</v>
      </c>
      <c r="BN18" s="3">
        <f>ExternalDefaultDummys!BN18</f>
        <v>0</v>
      </c>
      <c r="BO18" s="3">
        <f>ExternalDefaultDummys!BO18</f>
        <v>0</v>
      </c>
      <c r="BP18" s="3">
        <f>ExternalDefaultDummys!BP18</f>
        <v>0</v>
      </c>
      <c r="BQ18" s="3">
        <f>ExternalDefaultDummys!BQ18</f>
        <v>0</v>
      </c>
      <c r="BR18" s="3">
        <f>ExternalDefaultDummys!BR18</f>
        <v>0</v>
      </c>
      <c r="BS18" s="3">
        <f>ExternalDefaultDummys!BS18</f>
        <v>0</v>
      </c>
      <c r="BT18" s="3">
        <f>ExternalDefaultDummys!BT18</f>
        <v>0</v>
      </c>
      <c r="BU18" s="3">
        <f>ExternalDefaultDummys!BU18</f>
        <v>0</v>
      </c>
      <c r="BV18" s="3">
        <f>ExternalDefaultDummys!BV18</f>
        <v>0</v>
      </c>
      <c r="BW18" s="3">
        <f>ExternalDefaultDummys!BW18</f>
        <v>0</v>
      </c>
      <c r="BX18" s="3">
        <f>ExternalDefaultDummys!BX18</f>
        <v>0</v>
      </c>
      <c r="BY18" s="3">
        <f>ExternalDefaultDummys!BY18</f>
        <v>0</v>
      </c>
      <c r="BZ18" s="3">
        <f>ExternalDefaultDummys!BZ18</f>
        <v>0</v>
      </c>
      <c r="CA18" s="3">
        <f>ExternalDefaultDummys!CA18</f>
        <v>0</v>
      </c>
      <c r="CB18" s="3">
        <f>ExternalDefaultDummys!CB18</f>
        <v>0</v>
      </c>
      <c r="CC18" s="3">
        <f>ExternalDefaultDummys!CC18</f>
        <v>0</v>
      </c>
      <c r="CD18" s="3">
        <f>ExternalDefaultDummys!CD18</f>
        <v>0</v>
      </c>
      <c r="CE18" s="3">
        <f>ExternalDefaultDummys!CE18</f>
        <v>0</v>
      </c>
      <c r="CF18" s="3">
        <f>ExternalDefaultDummys!CF18</f>
        <v>0</v>
      </c>
      <c r="CG18" s="3">
        <f>ExternalDefaultDummys!CG18</f>
        <v>0</v>
      </c>
      <c r="CH18" s="3">
        <f>ExternalDefaultDummys!CH18</f>
        <v>0</v>
      </c>
      <c r="CI18" s="3">
        <f>ExternalDefaultDummys!CI18</f>
        <v>0</v>
      </c>
      <c r="CJ18" s="3">
        <f>ExternalDefaultDummys!CJ18</f>
        <v>0</v>
      </c>
      <c r="CK18" s="3">
        <f>ExternalDefaultDummys!CK18</f>
        <v>0</v>
      </c>
      <c r="CL18" s="3">
        <f>ExternalDefaultDummys!CL18</f>
        <v>0</v>
      </c>
      <c r="CM18" s="3">
        <f>ExternalDefaultDummys!CM18</f>
        <v>0</v>
      </c>
      <c r="CN18" s="3">
        <f>ExternalDefaultDummys!CN18</f>
        <v>0</v>
      </c>
      <c r="CO18" s="3">
        <f>ExternalDefaultDummys!CO18</f>
        <v>0</v>
      </c>
      <c r="CP18" s="3">
        <f>ExternalDefaultDummys!CP18</f>
        <v>0</v>
      </c>
      <c r="CQ18" s="3">
        <f>ExternalDefaultDummys!CQ18</f>
        <v>0</v>
      </c>
      <c r="CR18" s="3">
        <f>ExternalDefaultDummys!CR18</f>
        <v>0</v>
      </c>
      <c r="CS18" s="3">
        <f>ExternalDefaultDummys!CS18</f>
        <v>0</v>
      </c>
      <c r="CT18" s="3">
        <f>ExternalDefaultDummys!CT18</f>
        <v>0</v>
      </c>
      <c r="CU18" s="3">
        <f>ExternalDefaultDummys!CU18</f>
        <v>0</v>
      </c>
      <c r="CV18" s="3">
        <f>ExternalDefaultDummys!CV18</f>
        <v>0</v>
      </c>
      <c r="CW18" s="3">
        <f>ExternalDefaultDummys!CW18</f>
        <v>0</v>
      </c>
      <c r="CX18" s="3">
        <f>ExternalDefaultDummys!CX18</f>
        <v>0</v>
      </c>
      <c r="CY18" s="3">
        <f>ExternalDefaultDummys!CY18</f>
        <v>0</v>
      </c>
      <c r="CZ18" s="3">
        <f>ExternalDefaultDummys!CZ18</f>
        <v>0</v>
      </c>
      <c r="DA18" s="3">
        <f>ExternalDefaultDummys!DA18</f>
        <v>0</v>
      </c>
      <c r="DB18" s="3">
        <f>ExternalDefaultDummys!DB18</f>
        <v>0</v>
      </c>
      <c r="DC18" s="3">
        <f>ExternalDefaultDummys!DC18</f>
        <v>0</v>
      </c>
      <c r="DD18" s="3">
        <f>ExternalDefaultDummys!DD18</f>
        <v>0</v>
      </c>
      <c r="DE18" s="3">
        <f>ExternalDefaultDummys!DE18</f>
        <v>0</v>
      </c>
      <c r="DF18" s="3">
        <f>ExternalDefaultDummys!DF18</f>
        <v>0</v>
      </c>
      <c r="DG18" s="3">
        <f>ExternalDefaultDummys!DG18</f>
        <v>0</v>
      </c>
      <c r="DH18" s="3">
        <f>ExternalDefaultDummys!DH18</f>
        <v>0</v>
      </c>
      <c r="DI18" s="3">
        <f>ExternalDefaultDummys!DI18</f>
        <v>0</v>
      </c>
      <c r="DJ18" s="3">
        <f>ExternalDefaultDummys!DJ18</f>
        <v>0</v>
      </c>
      <c r="DK18" s="3">
        <f>ExternalDefaultDummys!DK18</f>
        <v>0</v>
      </c>
      <c r="DL18" s="3">
        <f>ExternalDefaultDummys!DL18</f>
        <v>0</v>
      </c>
      <c r="DM18" s="3">
        <f>ExternalDefaultDummys!DM18</f>
        <v>0</v>
      </c>
      <c r="DN18" s="3">
        <f>ExternalDefaultDummys!DN18</f>
        <v>0</v>
      </c>
      <c r="DO18" s="3">
        <f>ExternalDefaultDummys!DO18</f>
        <v>0</v>
      </c>
      <c r="DP18" s="3">
        <f>ExternalDefaultDummys!DP18</f>
        <v>0</v>
      </c>
      <c r="DQ18" s="3">
        <f>ExternalDefaultDummys!DQ18</f>
        <v>0</v>
      </c>
      <c r="DR18" s="3">
        <f>ExternalDefaultDummys!DR18</f>
        <v>0</v>
      </c>
      <c r="DS18" s="3">
        <f>ExternalDefaultDummys!DS18</f>
        <v>0</v>
      </c>
      <c r="DT18" s="41">
        <f>ExternalDefaultDummys!DT18</f>
        <v>1</v>
      </c>
      <c r="DU18" s="41">
        <f>ExternalDefaultDummys!DU18</f>
        <v>1</v>
      </c>
      <c r="DV18" s="41">
        <f>ExternalDefaultDummys!DV18</f>
        <v>1</v>
      </c>
      <c r="DW18" s="41">
        <f>ExternalDefaultDummys!DW18</f>
        <v>1</v>
      </c>
      <c r="DX18" s="41">
        <f>ExternalDefaultDummys!DX18</f>
        <v>1</v>
      </c>
      <c r="DY18" s="41">
        <f>ExternalDefaultDummys!DY18</f>
        <v>1</v>
      </c>
      <c r="DZ18" s="41">
        <f>ExternalDefaultDummys!DZ18</f>
        <v>1</v>
      </c>
      <c r="EA18" s="41">
        <f>ExternalDefaultDummys!EA18</f>
        <v>1</v>
      </c>
      <c r="EB18" s="41">
        <f>ExternalDefaultDummys!EB18</f>
        <v>1</v>
      </c>
      <c r="EC18" s="41">
        <f>ExternalDefaultDummys!EC18</f>
        <v>1</v>
      </c>
      <c r="ED18" s="41">
        <f>ExternalDefaultDummys!ED18</f>
        <v>1</v>
      </c>
      <c r="EE18" s="41">
        <f>ExternalDefaultDummys!EE18</f>
        <v>1</v>
      </c>
      <c r="EF18" s="41">
        <f>ExternalDefaultDummys!EF18</f>
        <v>1</v>
      </c>
      <c r="EG18" s="41">
        <f>ExternalDefaultDummys!EG18</f>
        <v>1</v>
      </c>
      <c r="EH18" s="41">
        <f>ExternalDefaultDummys!EH18</f>
        <v>1</v>
      </c>
      <c r="EI18" s="41">
        <f>ExternalDefaultDummys!EI18</f>
        <v>1</v>
      </c>
      <c r="EJ18" s="3">
        <f>ExternalDefaultDummys!EJ18</f>
        <v>0</v>
      </c>
      <c r="EK18" s="3">
        <f>ExternalDefaultDummys!EK18</f>
        <v>0</v>
      </c>
      <c r="EL18" s="41">
        <f>ExternalDefaultDummys!EL18</f>
        <v>1</v>
      </c>
      <c r="EM18" s="41">
        <f>ExternalDefaultDummys!EM18</f>
        <v>1</v>
      </c>
      <c r="EN18" s="41">
        <f>ExternalDefaultDummys!EN18</f>
        <v>1</v>
      </c>
      <c r="EO18" s="41">
        <f>ExternalDefaultDummys!EO18</f>
        <v>1</v>
      </c>
      <c r="EP18" s="41">
        <f>ExternalDefaultDummys!EP18</f>
        <v>1</v>
      </c>
      <c r="EQ18" s="41">
        <f>ExternalDefaultDummys!EQ18</f>
        <v>1</v>
      </c>
      <c r="ER18" s="41">
        <f>ExternalDefaultDummys!ER18</f>
        <v>1</v>
      </c>
      <c r="ES18" s="41">
        <f>ExternalDefaultDummys!ES18</f>
        <v>1</v>
      </c>
      <c r="ET18" s="41">
        <f>ExternalDefaultDummys!ET18</f>
        <v>1</v>
      </c>
      <c r="EU18" s="41">
        <f>ExternalDefaultDummys!EU18</f>
        <v>1</v>
      </c>
      <c r="EV18" s="41">
        <f>ExternalDefaultDummys!EV18</f>
        <v>1</v>
      </c>
      <c r="EW18" s="3">
        <f>ExternalDefaultDummys!EW18</f>
        <v>0</v>
      </c>
      <c r="EX18" s="3">
        <f>ExternalDefaultDummys!EX18</f>
        <v>0</v>
      </c>
      <c r="EY18" s="3">
        <f>ExternalDefaultDummys!EY18</f>
        <v>0</v>
      </c>
      <c r="EZ18" s="3">
        <f>ExternalDefaultDummys!EZ18</f>
        <v>0</v>
      </c>
      <c r="FA18" s="3">
        <f>ExternalDefaultDummys!FA18</f>
        <v>0</v>
      </c>
      <c r="FB18" s="3">
        <f>ExternalDefaultDummys!FB18</f>
        <v>0</v>
      </c>
      <c r="FC18" s="3">
        <f>ExternalDefaultDummys!FC18</f>
        <v>0</v>
      </c>
      <c r="FD18" s="3">
        <f>ExternalDefaultDummys!FD18</f>
        <v>0</v>
      </c>
      <c r="FE18" s="3">
        <f>ExternalDefaultDummys!FE18</f>
        <v>0</v>
      </c>
      <c r="FF18" s="3">
        <f>ExternalDefaultDummys!FF18</f>
        <v>0</v>
      </c>
      <c r="FG18" s="3">
        <f>ExternalDefaultDummys!FG18</f>
        <v>0</v>
      </c>
      <c r="FH18" s="3">
        <f>ExternalDefaultDummys!FH18</f>
        <v>0</v>
      </c>
      <c r="FI18" s="3">
        <f>ExternalDefaultDummys!FI18</f>
        <v>0</v>
      </c>
      <c r="FJ18" s="3">
        <f>ExternalDefaultDummys!FJ18</f>
        <v>0</v>
      </c>
      <c r="FK18" s="3">
        <f>ExternalDefaultDummys!FK18</f>
        <v>0</v>
      </c>
      <c r="FL18" s="3">
        <f>ExternalDefaultDummys!FL18</f>
        <v>0</v>
      </c>
      <c r="FM18" s="3">
        <f>ExternalDefaultDummys!FM18</f>
        <v>0</v>
      </c>
      <c r="FN18" s="3">
        <f>ExternalDefaultDummys!FN18</f>
        <v>0</v>
      </c>
      <c r="FO18" s="3">
        <f>ExternalDefaultDummys!FO18</f>
        <v>0</v>
      </c>
      <c r="FP18" s="3">
        <f>ExternalDefaultDummys!FP18</f>
        <v>0</v>
      </c>
      <c r="FQ18" s="3">
        <f>ExternalDefaultDummys!FQ18</f>
        <v>0</v>
      </c>
      <c r="FR18" s="3">
        <f>ExternalDefaultDummys!FR18</f>
        <v>0</v>
      </c>
      <c r="FS18" s="3">
        <f>ExternalDefaultDummys!FS18</f>
        <v>0</v>
      </c>
      <c r="FT18" s="3">
        <f>ExternalDefaultDummys!FT18</f>
        <v>0</v>
      </c>
      <c r="FU18" s="3">
        <f>ExternalDefaultDummys!FU18</f>
        <v>0</v>
      </c>
      <c r="FV18" s="26">
        <f>ExternalDefaultDummys!FV18</f>
        <v>0</v>
      </c>
      <c r="FW18" s="26">
        <f>ExternalDefaultDummys!FW18</f>
        <v>0</v>
      </c>
      <c r="FX18" s="26">
        <f>ExternalDefaultDummys!FX18</f>
        <v>0</v>
      </c>
      <c r="FY18" s="26">
        <f>ExternalDefaultDummys!FY18</f>
        <v>0</v>
      </c>
      <c r="FZ18" s="26">
        <f>ExternalDefaultDummys!FZ18</f>
        <v>0</v>
      </c>
      <c r="GA18" s="26">
        <f>ExternalDefaultDummys!GA18</f>
        <v>0</v>
      </c>
      <c r="GB18" s="26">
        <f>ExternalDefaultDummys!GB18</f>
        <v>0</v>
      </c>
      <c r="GC18" s="26">
        <f>ExternalDefaultDummys!GC18</f>
        <v>0</v>
      </c>
      <c r="GD18" s="26">
        <f>ExternalDefaultDummys!GD18</f>
        <v>0</v>
      </c>
      <c r="GE18" s="26">
        <f>ExternalDefaultDummys!GE18</f>
        <v>0</v>
      </c>
      <c r="GF18" s="26">
        <f>ExternalDefaultDummys!GF18</f>
        <v>0</v>
      </c>
      <c r="GG18" s="26">
        <f>ExternalDefaultDummys!GG18</f>
        <v>0</v>
      </c>
      <c r="GH18" s="26">
        <f>ExternalDefaultDummys!GH18</f>
        <v>0</v>
      </c>
      <c r="GI18" s="26">
        <f>ExternalDefaultDummys!GI18</f>
        <v>0</v>
      </c>
      <c r="GJ18" s="26">
        <f>ExternalDefaultDummys!GJ18</f>
        <v>0</v>
      </c>
      <c r="GK18" s="26">
        <f>ExternalDefaultDummys!GK18</f>
        <v>0</v>
      </c>
      <c r="GL18" s="26">
        <f>ExternalDefaultDummys!GL18</f>
        <v>0</v>
      </c>
      <c r="GM18" s="26">
        <f>ExternalDefaultDummys!GM18</f>
        <v>0</v>
      </c>
      <c r="GN18" s="26">
        <f>ExternalDefaultDummys!GN18</f>
        <v>0</v>
      </c>
      <c r="GO18" s="26">
        <f>ExternalDefaultDummys!GO18</f>
        <v>0</v>
      </c>
      <c r="GP18" s="26">
        <f>ExternalDefaultDummys!GP18</f>
        <v>0</v>
      </c>
      <c r="GQ18" s="26">
        <f>ExternalDefaultDummys!GQ18</f>
        <v>0</v>
      </c>
      <c r="GR18" s="26">
        <f>ExternalDefaultDummys!GR18</f>
        <v>0</v>
      </c>
      <c r="GS18" s="26">
        <f>ExternalDefaultDummys!GS18</f>
        <v>0</v>
      </c>
      <c r="GT18" s="26">
        <f>ExternalDefaultDummys!GT18</f>
        <v>0</v>
      </c>
      <c r="GU18" s="26">
        <f>ExternalDefaultDummys!GU18</f>
        <v>0</v>
      </c>
      <c r="GV18" s="26">
        <f>ExternalDefaultDummys!GV18</f>
        <v>0</v>
      </c>
      <c r="GW18" s="26">
        <f>ExternalDefaultDummys!GW18</f>
        <v>0</v>
      </c>
      <c r="GX18" s="26">
        <f>ExternalDefaultDummys!GX18</f>
        <v>0</v>
      </c>
      <c r="GY18" s="26">
        <f>ExternalDefaultDummys!GY18</f>
        <v>0</v>
      </c>
      <c r="GZ18" s="26">
        <f>ExternalDefaultDummys!GZ18</f>
        <v>0</v>
      </c>
      <c r="HA18" s="26">
        <f>ExternalDefaultDummys!HA18</f>
        <v>0</v>
      </c>
      <c r="HB18" s="26">
        <f>ExternalDefaultDummys!HB18</f>
        <v>0</v>
      </c>
      <c r="HC18" s="26">
        <f>ExternalDefaultDummys!HC18</f>
        <v>0</v>
      </c>
      <c r="HD18" s="26"/>
      <c r="HE18" s="42">
        <v>59</v>
      </c>
      <c r="HF18" s="26">
        <v>1800</v>
      </c>
      <c r="HG18" s="26">
        <f>SUM(C$4:HA$4)</f>
        <v>207</v>
      </c>
      <c r="HH18" s="3">
        <f t="shared" si="2"/>
        <v>27</v>
      </c>
      <c r="HI18" s="43">
        <f t="shared" si="1"/>
        <v>13.043478260869565</v>
      </c>
      <c r="HJ18" s="44">
        <v>8.83</v>
      </c>
      <c r="HK18" s="44">
        <v>7.7</v>
      </c>
      <c r="HL18" s="3">
        <v>14.6</v>
      </c>
      <c r="HM18" s="3">
        <f t="shared" si="3"/>
        <v>14</v>
      </c>
      <c r="HN18" s="3"/>
      <c r="HO18" s="3">
        <f t="shared" si="4"/>
        <v>1813</v>
      </c>
      <c r="HP18" s="46">
        <f>Inflation_1800_2006!EH22</f>
        <v>9.0909090909090917</v>
      </c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39" customFormat="1" x14ac:dyDescent="0.4">
      <c r="A19" s="26"/>
      <c r="B19" s="26" t="s">
        <v>49</v>
      </c>
      <c r="C19" s="3">
        <f>ExternalDefaultDummys!C19</f>
        <v>0</v>
      </c>
      <c r="D19" s="3">
        <f>ExternalDefaultDummys!D19</f>
        <v>0</v>
      </c>
      <c r="E19" s="3">
        <f>ExternalDefaultDummys!E19</f>
        <v>0</v>
      </c>
      <c r="F19" s="3">
        <f>ExternalDefaultDummys!F19</f>
        <v>0</v>
      </c>
      <c r="G19" s="3">
        <f>ExternalDefaultDummys!G19</f>
        <v>0</v>
      </c>
      <c r="H19" s="3">
        <f>ExternalDefaultDummys!H19</f>
        <v>0</v>
      </c>
      <c r="I19" s="3">
        <f>ExternalDefaultDummys!I19</f>
        <v>0</v>
      </c>
      <c r="J19" s="3">
        <f>ExternalDefaultDummys!J19</f>
        <v>0</v>
      </c>
      <c r="K19" s="3">
        <f>ExternalDefaultDummys!K19</f>
        <v>0</v>
      </c>
      <c r="L19" s="3">
        <f>ExternalDefaultDummys!L19</f>
        <v>0</v>
      </c>
      <c r="M19" s="3">
        <f>ExternalDefaultDummys!M19</f>
        <v>0</v>
      </c>
      <c r="N19" s="3">
        <f>ExternalDefaultDummys!N19</f>
        <v>0</v>
      </c>
      <c r="O19" s="3">
        <f>ExternalDefaultDummys!O19</f>
        <v>0</v>
      </c>
      <c r="P19" s="3">
        <f>ExternalDefaultDummys!P19</f>
        <v>0</v>
      </c>
      <c r="Q19" s="3">
        <f>ExternalDefaultDummys!Q19</f>
        <v>0</v>
      </c>
      <c r="R19" s="3">
        <f>ExternalDefaultDummys!R19</f>
        <v>0</v>
      </c>
      <c r="S19" s="3">
        <f>ExternalDefaultDummys!S19</f>
        <v>0</v>
      </c>
      <c r="T19" s="3">
        <f>ExternalDefaultDummys!T19</f>
        <v>0</v>
      </c>
      <c r="U19" s="3">
        <f>ExternalDefaultDummys!U19</f>
        <v>0</v>
      </c>
      <c r="V19" s="3">
        <f>ExternalDefaultDummys!V19</f>
        <v>0</v>
      </c>
      <c r="W19" s="3">
        <f>ExternalDefaultDummys!W19</f>
        <v>0</v>
      </c>
      <c r="X19" s="3">
        <f>ExternalDefaultDummys!X19</f>
        <v>0</v>
      </c>
      <c r="Y19" s="3">
        <f>ExternalDefaultDummys!Y19</f>
        <v>0</v>
      </c>
      <c r="Z19" s="3">
        <f>ExternalDefaultDummys!Z19</f>
        <v>0</v>
      </c>
      <c r="AA19" s="3">
        <f>ExternalDefaultDummys!AA19</f>
        <v>0</v>
      </c>
      <c r="AB19" s="3">
        <f>ExternalDefaultDummys!AB19</f>
        <v>0</v>
      </c>
      <c r="AC19" s="3">
        <f>ExternalDefaultDummys!AC19</f>
        <v>0</v>
      </c>
      <c r="AD19" s="3">
        <f>ExternalDefaultDummys!AD19</f>
        <v>0</v>
      </c>
      <c r="AE19" s="3">
        <f>ExternalDefaultDummys!AE19</f>
        <v>0</v>
      </c>
      <c r="AF19" s="3">
        <f>ExternalDefaultDummys!AF19</f>
        <v>0</v>
      </c>
      <c r="AG19" s="3">
        <f>ExternalDefaultDummys!AG19</f>
        <v>0</v>
      </c>
      <c r="AH19" s="3">
        <f>ExternalDefaultDummys!AH19</f>
        <v>0</v>
      </c>
      <c r="AI19" s="3">
        <f>ExternalDefaultDummys!AI19</f>
        <v>0</v>
      </c>
      <c r="AJ19" s="3">
        <f>ExternalDefaultDummys!AJ19</f>
        <v>0</v>
      </c>
      <c r="AK19" s="3">
        <f>ExternalDefaultDummys!AK19</f>
        <v>0</v>
      </c>
      <c r="AL19" s="3">
        <f>ExternalDefaultDummys!AL19</f>
        <v>0</v>
      </c>
      <c r="AM19" s="3">
        <f>ExternalDefaultDummys!AM19</f>
        <v>0</v>
      </c>
      <c r="AN19" s="3">
        <f>ExternalDefaultDummys!AN19</f>
        <v>0</v>
      </c>
      <c r="AO19" s="3">
        <f>ExternalDefaultDummys!AO19</f>
        <v>0</v>
      </c>
      <c r="AP19" s="3">
        <f>ExternalDefaultDummys!AP19</f>
        <v>0</v>
      </c>
      <c r="AQ19" s="3">
        <f>ExternalDefaultDummys!AQ19</f>
        <v>0</v>
      </c>
      <c r="AR19" s="3">
        <f>ExternalDefaultDummys!AR19</f>
        <v>0</v>
      </c>
      <c r="AS19" s="3">
        <f>ExternalDefaultDummys!AS19</f>
        <v>0</v>
      </c>
      <c r="AT19" s="3">
        <f>ExternalDefaultDummys!AT19</f>
        <v>0</v>
      </c>
      <c r="AU19" s="3">
        <f>ExternalDefaultDummys!AU19</f>
        <v>0</v>
      </c>
      <c r="AV19" s="3">
        <f>ExternalDefaultDummys!AV19</f>
        <v>0</v>
      </c>
      <c r="AW19" s="3">
        <f>ExternalDefaultDummys!AW19</f>
        <v>0</v>
      </c>
      <c r="AX19" s="3">
        <f>ExternalDefaultDummys!AX19</f>
        <v>0</v>
      </c>
      <c r="AY19" s="3">
        <f>ExternalDefaultDummys!AY19</f>
        <v>0</v>
      </c>
      <c r="AZ19" s="3">
        <f>ExternalDefaultDummys!AZ19</f>
        <v>0</v>
      </c>
      <c r="BA19" s="3">
        <f>ExternalDefaultDummys!BA19</f>
        <v>0</v>
      </c>
      <c r="BB19" s="3">
        <f>ExternalDefaultDummys!BB19</f>
        <v>0</v>
      </c>
      <c r="BC19" s="3">
        <f>ExternalDefaultDummys!BC19</f>
        <v>0</v>
      </c>
      <c r="BD19" s="3">
        <f>ExternalDefaultDummys!BD19</f>
        <v>0</v>
      </c>
      <c r="BE19" s="3">
        <f>ExternalDefaultDummys!BE19</f>
        <v>0</v>
      </c>
      <c r="BF19" s="3">
        <f>ExternalDefaultDummys!BF19</f>
        <v>0</v>
      </c>
      <c r="BG19" s="3">
        <f>ExternalDefaultDummys!BG19</f>
        <v>0</v>
      </c>
      <c r="BH19" s="3">
        <f>ExternalDefaultDummys!BH19</f>
        <v>0</v>
      </c>
      <c r="BI19" s="3">
        <f>ExternalDefaultDummys!BI19</f>
        <v>0</v>
      </c>
      <c r="BJ19" s="3">
        <f>ExternalDefaultDummys!BJ19</f>
        <v>0</v>
      </c>
      <c r="BK19" s="3">
        <f>ExternalDefaultDummys!BK19</f>
        <v>0</v>
      </c>
      <c r="BL19" s="3">
        <f>ExternalDefaultDummys!BL19</f>
        <v>0</v>
      </c>
      <c r="BM19" s="3">
        <f>ExternalDefaultDummys!BM19</f>
        <v>0</v>
      </c>
      <c r="BN19" s="3">
        <f>ExternalDefaultDummys!BN19</f>
        <v>0</v>
      </c>
      <c r="BO19" s="3">
        <f>ExternalDefaultDummys!BO19</f>
        <v>0</v>
      </c>
      <c r="BP19" s="3">
        <f>ExternalDefaultDummys!BP19</f>
        <v>0</v>
      </c>
      <c r="BQ19" s="3">
        <f>ExternalDefaultDummys!BQ19</f>
        <v>0</v>
      </c>
      <c r="BR19" s="3">
        <f>ExternalDefaultDummys!BR19</f>
        <v>0</v>
      </c>
      <c r="BS19" s="3">
        <f>ExternalDefaultDummys!BS19</f>
        <v>0</v>
      </c>
      <c r="BT19" s="3">
        <f>ExternalDefaultDummys!BT19</f>
        <v>0</v>
      </c>
      <c r="BU19" s="3">
        <f>ExternalDefaultDummys!BU19</f>
        <v>0</v>
      </c>
      <c r="BV19" s="3">
        <f>ExternalDefaultDummys!BV19</f>
        <v>0</v>
      </c>
      <c r="BW19" s="3">
        <f>ExternalDefaultDummys!BW19</f>
        <v>0</v>
      </c>
      <c r="BX19" s="3">
        <f>ExternalDefaultDummys!BX19</f>
        <v>0</v>
      </c>
      <c r="BY19" s="3">
        <f>ExternalDefaultDummys!BY19</f>
        <v>0</v>
      </c>
      <c r="BZ19" s="3">
        <f>ExternalDefaultDummys!BZ19</f>
        <v>0</v>
      </c>
      <c r="CA19" s="3">
        <f>ExternalDefaultDummys!CA19</f>
        <v>0</v>
      </c>
      <c r="CB19" s="3">
        <f>ExternalDefaultDummys!CB19</f>
        <v>0</v>
      </c>
      <c r="CC19" s="3">
        <f>ExternalDefaultDummys!CC19</f>
        <v>0</v>
      </c>
      <c r="CD19" s="3">
        <f>ExternalDefaultDummys!CD19</f>
        <v>0</v>
      </c>
      <c r="CE19" s="3">
        <f>ExternalDefaultDummys!CE19</f>
        <v>0</v>
      </c>
      <c r="CF19" s="3">
        <f>ExternalDefaultDummys!CF19</f>
        <v>0</v>
      </c>
      <c r="CG19" s="3">
        <f>ExternalDefaultDummys!CG19</f>
        <v>0</v>
      </c>
      <c r="CH19" s="3">
        <f>ExternalDefaultDummys!CH19</f>
        <v>0</v>
      </c>
      <c r="CI19" s="3">
        <f>ExternalDefaultDummys!CI19</f>
        <v>0</v>
      </c>
      <c r="CJ19" s="3">
        <f>ExternalDefaultDummys!CJ19</f>
        <v>0</v>
      </c>
      <c r="CK19" s="3">
        <f>ExternalDefaultDummys!CK19</f>
        <v>0</v>
      </c>
      <c r="CL19" s="3">
        <f>ExternalDefaultDummys!CL19</f>
        <v>0</v>
      </c>
      <c r="CM19" s="3">
        <f>ExternalDefaultDummys!CM19</f>
        <v>0</v>
      </c>
      <c r="CN19" s="3">
        <f>ExternalDefaultDummys!CN19</f>
        <v>0</v>
      </c>
      <c r="CO19" s="3">
        <f>ExternalDefaultDummys!CO19</f>
        <v>0</v>
      </c>
      <c r="CP19" s="3">
        <f>ExternalDefaultDummys!CP19</f>
        <v>0</v>
      </c>
      <c r="CQ19" s="3">
        <f>ExternalDefaultDummys!CQ19</f>
        <v>0</v>
      </c>
      <c r="CR19" s="3">
        <f>ExternalDefaultDummys!CR19</f>
        <v>0</v>
      </c>
      <c r="CS19" s="3">
        <f>ExternalDefaultDummys!CS19</f>
        <v>0</v>
      </c>
      <c r="CT19" s="3">
        <f>ExternalDefaultDummys!CT19</f>
        <v>0</v>
      </c>
      <c r="CU19" s="3">
        <f>ExternalDefaultDummys!CU19</f>
        <v>0</v>
      </c>
      <c r="CV19" s="3">
        <f>ExternalDefaultDummys!CV19</f>
        <v>0</v>
      </c>
      <c r="CW19" s="3">
        <f>ExternalDefaultDummys!CW19</f>
        <v>0</v>
      </c>
      <c r="CX19" s="3">
        <f>ExternalDefaultDummys!CX19</f>
        <v>0</v>
      </c>
      <c r="CY19" s="3">
        <f>ExternalDefaultDummys!CY19</f>
        <v>0</v>
      </c>
      <c r="CZ19" s="3">
        <f>ExternalDefaultDummys!CZ19</f>
        <v>0</v>
      </c>
      <c r="DA19" s="3">
        <f>ExternalDefaultDummys!DA19</f>
        <v>0</v>
      </c>
      <c r="DB19" s="3">
        <f>ExternalDefaultDummys!DB19</f>
        <v>0</v>
      </c>
      <c r="DC19" s="3">
        <f>ExternalDefaultDummys!DC19</f>
        <v>0</v>
      </c>
      <c r="DD19" s="3">
        <f>ExternalDefaultDummys!DD19</f>
        <v>0</v>
      </c>
      <c r="DE19" s="3">
        <f>ExternalDefaultDummys!DE19</f>
        <v>0</v>
      </c>
      <c r="DF19" s="3">
        <f>ExternalDefaultDummys!DF19</f>
        <v>0</v>
      </c>
      <c r="DG19" s="3">
        <f>ExternalDefaultDummys!DG19</f>
        <v>0</v>
      </c>
      <c r="DH19" s="3">
        <f>ExternalDefaultDummys!DH19</f>
        <v>0</v>
      </c>
      <c r="DI19" s="3">
        <f>ExternalDefaultDummys!DI19</f>
        <v>0</v>
      </c>
      <c r="DJ19" s="3">
        <f>ExternalDefaultDummys!DJ19</f>
        <v>0</v>
      </c>
      <c r="DK19" s="3">
        <f>ExternalDefaultDummys!DK19</f>
        <v>0</v>
      </c>
      <c r="DL19" s="3">
        <f>ExternalDefaultDummys!DL19</f>
        <v>0</v>
      </c>
      <c r="DM19" s="3">
        <f>ExternalDefaultDummys!DM19</f>
        <v>0</v>
      </c>
      <c r="DN19" s="3">
        <f>ExternalDefaultDummys!DN19</f>
        <v>0</v>
      </c>
      <c r="DO19" s="3">
        <f>ExternalDefaultDummys!DO19</f>
        <v>0</v>
      </c>
      <c r="DP19" s="3">
        <f>ExternalDefaultDummys!DP19</f>
        <v>0</v>
      </c>
      <c r="DQ19" s="3">
        <f>ExternalDefaultDummys!DQ19</f>
        <v>0</v>
      </c>
      <c r="DR19" s="3">
        <f>ExternalDefaultDummys!DR19</f>
        <v>0</v>
      </c>
      <c r="DS19" s="3">
        <f>ExternalDefaultDummys!DS19</f>
        <v>0</v>
      </c>
      <c r="DT19" s="3">
        <f>ExternalDefaultDummys!DT19</f>
        <v>0</v>
      </c>
      <c r="DU19" s="3">
        <f>ExternalDefaultDummys!DU19</f>
        <v>0</v>
      </c>
      <c r="DV19" s="3">
        <f>ExternalDefaultDummys!DV19</f>
        <v>0</v>
      </c>
      <c r="DW19" s="3">
        <f>ExternalDefaultDummys!DW19</f>
        <v>0</v>
      </c>
      <c r="DX19" s="3">
        <f>ExternalDefaultDummys!DX19</f>
        <v>0</v>
      </c>
      <c r="DY19" s="3">
        <f>ExternalDefaultDummys!DY19</f>
        <v>0</v>
      </c>
      <c r="DZ19" s="3">
        <f>ExternalDefaultDummys!DZ19</f>
        <v>0</v>
      </c>
      <c r="EA19" s="3">
        <f>ExternalDefaultDummys!EA19</f>
        <v>0</v>
      </c>
      <c r="EB19" s="3">
        <f>ExternalDefaultDummys!EB19</f>
        <v>0</v>
      </c>
      <c r="EC19" s="3">
        <f>ExternalDefaultDummys!EC19</f>
        <v>0</v>
      </c>
      <c r="ED19" s="3">
        <f>ExternalDefaultDummys!ED19</f>
        <v>0</v>
      </c>
      <c r="EE19" s="3">
        <f>ExternalDefaultDummys!EE19</f>
        <v>0</v>
      </c>
      <c r="EF19" s="3">
        <f>ExternalDefaultDummys!EF19</f>
        <v>0</v>
      </c>
      <c r="EG19" s="3">
        <f>ExternalDefaultDummys!EG19</f>
        <v>0</v>
      </c>
      <c r="EH19" s="3">
        <f>ExternalDefaultDummys!EH19</f>
        <v>0</v>
      </c>
      <c r="EI19" s="3">
        <f>ExternalDefaultDummys!EI19</f>
        <v>0</v>
      </c>
      <c r="EJ19" s="3">
        <f>ExternalDefaultDummys!EJ19</f>
        <v>0</v>
      </c>
      <c r="EK19" s="3">
        <f>ExternalDefaultDummys!EK19</f>
        <v>0</v>
      </c>
      <c r="EL19" s="3">
        <f>ExternalDefaultDummys!EL19</f>
        <v>0</v>
      </c>
      <c r="EM19" s="3">
        <f>ExternalDefaultDummys!EM19</f>
        <v>0</v>
      </c>
      <c r="EN19" s="3">
        <f>ExternalDefaultDummys!EN19</f>
        <v>0</v>
      </c>
      <c r="EO19" s="41">
        <f>ExternalDefaultDummys!EO19</f>
        <v>1</v>
      </c>
      <c r="EP19" s="41">
        <f>ExternalDefaultDummys!EP19</f>
        <v>1</v>
      </c>
      <c r="EQ19" s="41">
        <f>ExternalDefaultDummys!EQ19</f>
        <v>1</v>
      </c>
      <c r="ER19" s="41">
        <f>ExternalDefaultDummys!ER19</f>
        <v>1</v>
      </c>
      <c r="ES19" s="41">
        <f>ExternalDefaultDummys!ES19</f>
        <v>1</v>
      </c>
      <c r="ET19" s="41">
        <f>ExternalDefaultDummys!ET19</f>
        <v>1</v>
      </c>
      <c r="EU19" s="41">
        <f>ExternalDefaultDummys!EU19</f>
        <v>1</v>
      </c>
      <c r="EV19" s="41">
        <f>ExternalDefaultDummys!EV19</f>
        <v>1</v>
      </c>
      <c r="EW19" s="41">
        <f>ExternalDefaultDummys!EW19</f>
        <v>1</v>
      </c>
      <c r="EX19" s="41">
        <f>ExternalDefaultDummys!EX19</f>
        <v>1</v>
      </c>
      <c r="EY19" s="41">
        <f>ExternalDefaultDummys!EY19</f>
        <v>1</v>
      </c>
      <c r="EZ19" s="3">
        <f>ExternalDefaultDummys!EZ19</f>
        <v>0</v>
      </c>
      <c r="FA19" s="3">
        <f>ExternalDefaultDummys!FA19</f>
        <v>0</v>
      </c>
      <c r="FB19" s="3">
        <f>ExternalDefaultDummys!FB19</f>
        <v>0</v>
      </c>
      <c r="FC19" s="3">
        <f>ExternalDefaultDummys!FC19</f>
        <v>0</v>
      </c>
      <c r="FD19" s="3">
        <f>ExternalDefaultDummys!FD19</f>
        <v>0</v>
      </c>
      <c r="FE19" s="3">
        <f>ExternalDefaultDummys!FE19</f>
        <v>0</v>
      </c>
      <c r="FF19" s="3">
        <f>ExternalDefaultDummys!FF19</f>
        <v>0</v>
      </c>
      <c r="FG19" s="3">
        <f>ExternalDefaultDummys!FG19</f>
        <v>0</v>
      </c>
      <c r="FH19" s="3">
        <f>ExternalDefaultDummys!FH19</f>
        <v>0</v>
      </c>
      <c r="FI19" s="3">
        <f>ExternalDefaultDummys!FI19</f>
        <v>0</v>
      </c>
      <c r="FJ19" s="3">
        <f>ExternalDefaultDummys!FJ19</f>
        <v>0</v>
      </c>
      <c r="FK19" s="3">
        <f>ExternalDefaultDummys!FK19</f>
        <v>0</v>
      </c>
      <c r="FL19" s="3">
        <f>ExternalDefaultDummys!FL19</f>
        <v>0</v>
      </c>
      <c r="FM19" s="3">
        <f>ExternalDefaultDummys!FM19</f>
        <v>0</v>
      </c>
      <c r="FN19" s="3">
        <f>ExternalDefaultDummys!FN19</f>
        <v>0</v>
      </c>
      <c r="FO19" s="3">
        <f>ExternalDefaultDummys!FO19</f>
        <v>0</v>
      </c>
      <c r="FP19" s="3">
        <f>ExternalDefaultDummys!FP19</f>
        <v>0</v>
      </c>
      <c r="FQ19" s="3">
        <f>ExternalDefaultDummys!FQ19</f>
        <v>0</v>
      </c>
      <c r="FR19" s="3">
        <f>ExternalDefaultDummys!FR19</f>
        <v>0</v>
      </c>
      <c r="FS19" s="3">
        <f>ExternalDefaultDummys!FS19</f>
        <v>0</v>
      </c>
      <c r="FT19" s="3">
        <f>ExternalDefaultDummys!FT19</f>
        <v>0</v>
      </c>
      <c r="FU19" s="3">
        <f>ExternalDefaultDummys!FU19</f>
        <v>0</v>
      </c>
      <c r="FV19" s="26">
        <f>ExternalDefaultDummys!FV19</f>
        <v>0</v>
      </c>
      <c r="FW19" s="26">
        <f>ExternalDefaultDummys!FW19</f>
        <v>0</v>
      </c>
      <c r="FX19" s="26">
        <f>ExternalDefaultDummys!FX19</f>
        <v>0</v>
      </c>
      <c r="FY19" s="26">
        <f>ExternalDefaultDummys!FY19</f>
        <v>0</v>
      </c>
      <c r="FZ19" s="26">
        <f>ExternalDefaultDummys!FZ19</f>
        <v>0</v>
      </c>
      <c r="GA19" s="26">
        <f>ExternalDefaultDummys!GA19</f>
        <v>0</v>
      </c>
      <c r="GB19" s="26">
        <f>ExternalDefaultDummys!GB19</f>
        <v>0</v>
      </c>
      <c r="GC19" s="26">
        <f>ExternalDefaultDummys!GC19</f>
        <v>0</v>
      </c>
      <c r="GD19" s="26">
        <f>ExternalDefaultDummys!GD19</f>
        <v>0</v>
      </c>
      <c r="GE19" s="26">
        <f>ExternalDefaultDummys!GE19</f>
        <v>0</v>
      </c>
      <c r="GF19" s="26">
        <f>ExternalDefaultDummys!GF19</f>
        <v>0</v>
      </c>
      <c r="GG19" s="26">
        <f>ExternalDefaultDummys!GG19</f>
        <v>0</v>
      </c>
      <c r="GH19" s="26">
        <f>ExternalDefaultDummys!GH19</f>
        <v>0</v>
      </c>
      <c r="GI19" s="26">
        <f>ExternalDefaultDummys!GI19</f>
        <v>0</v>
      </c>
      <c r="GJ19" s="26">
        <f>ExternalDefaultDummys!GJ19</f>
        <v>0</v>
      </c>
      <c r="GK19" s="26">
        <f>ExternalDefaultDummys!GK19</f>
        <v>0</v>
      </c>
      <c r="GL19" s="26">
        <f>ExternalDefaultDummys!GL19</f>
        <v>0</v>
      </c>
      <c r="GM19" s="26">
        <f>ExternalDefaultDummys!GM19</f>
        <v>0</v>
      </c>
      <c r="GN19" s="26">
        <f>ExternalDefaultDummys!GN19</f>
        <v>0</v>
      </c>
      <c r="GO19" s="26">
        <f>ExternalDefaultDummys!GO19</f>
        <v>0</v>
      </c>
      <c r="GP19" s="26">
        <f>ExternalDefaultDummys!GP19</f>
        <v>0</v>
      </c>
      <c r="GQ19" s="26">
        <f>ExternalDefaultDummys!GQ19</f>
        <v>0</v>
      </c>
      <c r="GR19" s="26">
        <f>ExternalDefaultDummys!GR19</f>
        <v>0</v>
      </c>
      <c r="GS19" s="26">
        <f>ExternalDefaultDummys!GS19</f>
        <v>0</v>
      </c>
      <c r="GT19" s="26">
        <f>ExternalDefaultDummys!GT19</f>
        <v>0</v>
      </c>
      <c r="GU19" s="26">
        <f>ExternalDefaultDummys!GU19</f>
        <v>0</v>
      </c>
      <c r="GV19" s="26">
        <f>ExternalDefaultDummys!GV19</f>
        <v>0</v>
      </c>
      <c r="GW19" s="26">
        <f>ExternalDefaultDummys!GW19</f>
        <v>0</v>
      </c>
      <c r="GX19" s="26">
        <f>ExternalDefaultDummys!GX19</f>
        <v>0</v>
      </c>
      <c r="GY19" s="26">
        <f>ExternalDefaultDummys!GY19</f>
        <v>0</v>
      </c>
      <c r="GZ19" s="26">
        <f>ExternalDefaultDummys!GZ19</f>
        <v>0</v>
      </c>
      <c r="HA19" s="26">
        <f>ExternalDefaultDummys!HA19</f>
        <v>0</v>
      </c>
      <c r="HB19" s="26">
        <f>ExternalDefaultDummys!HB19</f>
        <v>0</v>
      </c>
      <c r="HC19" s="26">
        <f>ExternalDefaultDummys!HC19</f>
        <v>0</v>
      </c>
      <c r="HD19" s="26"/>
      <c r="HE19" s="42">
        <v>56</v>
      </c>
      <c r="HF19" s="26">
        <v>1800</v>
      </c>
      <c r="HG19" s="26">
        <f>SUM(C$4:HA$4)</f>
        <v>207</v>
      </c>
      <c r="HH19" s="3">
        <f t="shared" si="2"/>
        <v>11</v>
      </c>
      <c r="HI19" s="43">
        <f>100*HH19/HG30</f>
        <v>5.3140096618357484</v>
      </c>
      <c r="HJ19" s="44">
        <v>2.62</v>
      </c>
      <c r="HK19" s="44">
        <v>8.57</v>
      </c>
      <c r="HL19" s="3">
        <v>6.64</v>
      </c>
      <c r="HM19" s="3">
        <f t="shared" si="3"/>
        <v>15</v>
      </c>
      <c r="HN19" s="3"/>
      <c r="HO19" s="3">
        <f t="shared" si="4"/>
        <v>1814</v>
      </c>
      <c r="HP19" s="46">
        <f>Inflation_1800_2006!EH23</f>
        <v>18.181818181818183</v>
      </c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39" customFormat="1" x14ac:dyDescent="0.4">
      <c r="A20" s="26"/>
      <c r="B20" s="26" t="s">
        <v>50</v>
      </c>
      <c r="C20" s="3">
        <f>ExternalDefaultDummys!C20</f>
        <v>0</v>
      </c>
      <c r="D20" s="3">
        <f>ExternalDefaultDummys!D20</f>
        <v>0</v>
      </c>
      <c r="E20" s="3">
        <f>ExternalDefaultDummys!E20</f>
        <v>0</v>
      </c>
      <c r="F20" s="3">
        <f>ExternalDefaultDummys!F20</f>
        <v>0</v>
      </c>
      <c r="G20" s="3">
        <f>ExternalDefaultDummys!G20</f>
        <v>0</v>
      </c>
      <c r="H20" s="3">
        <f>ExternalDefaultDummys!H20</f>
        <v>0</v>
      </c>
      <c r="I20" s="3">
        <f>ExternalDefaultDummys!I20</f>
        <v>0</v>
      </c>
      <c r="J20" s="3">
        <f>ExternalDefaultDummys!J20</f>
        <v>0</v>
      </c>
      <c r="K20" s="3">
        <f>ExternalDefaultDummys!K20</f>
        <v>0</v>
      </c>
      <c r="L20" s="3">
        <f>ExternalDefaultDummys!L20</f>
        <v>0</v>
      </c>
      <c r="M20" s="3">
        <f>ExternalDefaultDummys!M20</f>
        <v>0</v>
      </c>
      <c r="N20" s="3">
        <f>ExternalDefaultDummys!N20</f>
        <v>0</v>
      </c>
      <c r="O20" s="3">
        <f>ExternalDefaultDummys!O20</f>
        <v>0</v>
      </c>
      <c r="P20" s="3">
        <f>ExternalDefaultDummys!P20</f>
        <v>0</v>
      </c>
      <c r="Q20" s="3">
        <f>ExternalDefaultDummys!Q20</f>
        <v>0</v>
      </c>
      <c r="R20" s="3">
        <f>ExternalDefaultDummys!R20</f>
        <v>0</v>
      </c>
      <c r="S20" s="3">
        <f>ExternalDefaultDummys!S20</f>
        <v>0</v>
      </c>
      <c r="T20" s="3">
        <f>ExternalDefaultDummys!T20</f>
        <v>0</v>
      </c>
      <c r="U20" s="3">
        <f>ExternalDefaultDummys!U20</f>
        <v>0</v>
      </c>
      <c r="V20" s="3">
        <f>ExternalDefaultDummys!V20</f>
        <v>0</v>
      </c>
      <c r="W20" s="3">
        <f>ExternalDefaultDummys!W20</f>
        <v>0</v>
      </c>
      <c r="X20" s="3">
        <f>ExternalDefaultDummys!X20</f>
        <v>0</v>
      </c>
      <c r="Y20" s="3">
        <f>ExternalDefaultDummys!Y20</f>
        <v>0</v>
      </c>
      <c r="Z20" s="3">
        <f>ExternalDefaultDummys!Z20</f>
        <v>0</v>
      </c>
      <c r="AA20" s="3">
        <f>ExternalDefaultDummys!AA20</f>
        <v>0</v>
      </c>
      <c r="AB20" s="3">
        <f>ExternalDefaultDummys!AB20</f>
        <v>0</v>
      </c>
      <c r="AC20" s="3">
        <f>ExternalDefaultDummys!AC20</f>
        <v>0</v>
      </c>
      <c r="AD20" s="3">
        <f>ExternalDefaultDummys!AD20</f>
        <v>0</v>
      </c>
      <c r="AE20" s="3">
        <f>ExternalDefaultDummys!AE20</f>
        <v>0</v>
      </c>
      <c r="AF20" s="3">
        <f>ExternalDefaultDummys!AF20</f>
        <v>0</v>
      </c>
      <c r="AG20" s="3">
        <f>ExternalDefaultDummys!AG20</f>
        <v>0</v>
      </c>
      <c r="AH20" s="3">
        <f>ExternalDefaultDummys!AH20</f>
        <v>0</v>
      </c>
      <c r="AI20" s="3">
        <f>ExternalDefaultDummys!AI20</f>
        <v>0</v>
      </c>
      <c r="AJ20" s="3">
        <f>ExternalDefaultDummys!AJ20</f>
        <v>0</v>
      </c>
      <c r="AK20" s="3">
        <f>ExternalDefaultDummys!AK20</f>
        <v>0</v>
      </c>
      <c r="AL20" s="3">
        <f>ExternalDefaultDummys!AL20</f>
        <v>0</v>
      </c>
      <c r="AM20" s="3">
        <f>ExternalDefaultDummys!AM20</f>
        <v>0</v>
      </c>
      <c r="AN20" s="3">
        <f>ExternalDefaultDummys!AN20</f>
        <v>0</v>
      </c>
      <c r="AO20" s="3">
        <f>ExternalDefaultDummys!AO20</f>
        <v>0</v>
      </c>
      <c r="AP20" s="3">
        <f>ExternalDefaultDummys!AP20</f>
        <v>0</v>
      </c>
      <c r="AQ20" s="3">
        <f>ExternalDefaultDummys!AQ20</f>
        <v>0</v>
      </c>
      <c r="AR20" s="3">
        <f>ExternalDefaultDummys!AR20</f>
        <v>0</v>
      </c>
      <c r="AS20" s="3">
        <f>ExternalDefaultDummys!AS20</f>
        <v>0</v>
      </c>
      <c r="AT20" s="3">
        <f>ExternalDefaultDummys!AT20</f>
        <v>0</v>
      </c>
      <c r="AU20" s="3">
        <f>ExternalDefaultDummys!AU20</f>
        <v>0</v>
      </c>
      <c r="AV20" s="3">
        <f>ExternalDefaultDummys!AV20</f>
        <v>0</v>
      </c>
      <c r="AW20" s="3">
        <f>ExternalDefaultDummys!AW20</f>
        <v>0</v>
      </c>
      <c r="AX20" s="3">
        <f>ExternalDefaultDummys!AX20</f>
        <v>0</v>
      </c>
      <c r="AY20" s="3">
        <f>ExternalDefaultDummys!AY20</f>
        <v>0</v>
      </c>
      <c r="AZ20" s="3">
        <f>ExternalDefaultDummys!AZ20</f>
        <v>0</v>
      </c>
      <c r="BA20" s="3">
        <f>ExternalDefaultDummys!BA20</f>
        <v>0</v>
      </c>
      <c r="BB20" s="3">
        <f>ExternalDefaultDummys!BB20</f>
        <v>0</v>
      </c>
      <c r="BC20" s="3">
        <f>ExternalDefaultDummys!BC20</f>
        <v>0</v>
      </c>
      <c r="BD20" s="3">
        <f>ExternalDefaultDummys!BD20</f>
        <v>0</v>
      </c>
      <c r="BE20" s="3">
        <f>ExternalDefaultDummys!BE20</f>
        <v>0</v>
      </c>
      <c r="BF20" s="3">
        <f>ExternalDefaultDummys!BF20</f>
        <v>0</v>
      </c>
      <c r="BG20" s="3">
        <f>ExternalDefaultDummys!BG20</f>
        <v>0</v>
      </c>
      <c r="BH20" s="3">
        <f>ExternalDefaultDummys!BH20</f>
        <v>0</v>
      </c>
      <c r="BI20" s="3">
        <f>ExternalDefaultDummys!BI20</f>
        <v>0</v>
      </c>
      <c r="BJ20" s="3">
        <f>ExternalDefaultDummys!BJ20</f>
        <v>0</v>
      </c>
      <c r="BK20" s="3">
        <f>ExternalDefaultDummys!BK20</f>
        <v>0</v>
      </c>
      <c r="BL20" s="3">
        <f>ExternalDefaultDummys!BL20</f>
        <v>0</v>
      </c>
      <c r="BM20" s="3">
        <f>ExternalDefaultDummys!BM20</f>
        <v>0</v>
      </c>
      <c r="BN20" s="3">
        <f>ExternalDefaultDummys!BN20</f>
        <v>0</v>
      </c>
      <c r="BO20" s="3">
        <f>ExternalDefaultDummys!BO20</f>
        <v>0</v>
      </c>
      <c r="BP20" s="3">
        <f>ExternalDefaultDummys!BP20</f>
        <v>0</v>
      </c>
      <c r="BQ20" s="3">
        <f>ExternalDefaultDummys!BQ20</f>
        <v>0</v>
      </c>
      <c r="BR20" s="3">
        <f>ExternalDefaultDummys!BR20</f>
        <v>0</v>
      </c>
      <c r="BS20" s="3">
        <f>ExternalDefaultDummys!BS20</f>
        <v>0</v>
      </c>
      <c r="BT20" s="3">
        <f>ExternalDefaultDummys!BT20</f>
        <v>0</v>
      </c>
      <c r="BU20" s="3">
        <f>ExternalDefaultDummys!BU20</f>
        <v>0</v>
      </c>
      <c r="BV20" s="3">
        <f>ExternalDefaultDummys!BV20</f>
        <v>0</v>
      </c>
      <c r="BW20" s="3">
        <f>ExternalDefaultDummys!BW20</f>
        <v>0</v>
      </c>
      <c r="BX20" s="3">
        <f>ExternalDefaultDummys!BX20</f>
        <v>0</v>
      </c>
      <c r="BY20" s="3">
        <f>ExternalDefaultDummys!BY20</f>
        <v>0</v>
      </c>
      <c r="BZ20" s="3">
        <f>ExternalDefaultDummys!BZ20</f>
        <v>0</v>
      </c>
      <c r="CA20" s="3">
        <f>ExternalDefaultDummys!CA20</f>
        <v>0</v>
      </c>
      <c r="CB20" s="3">
        <f>ExternalDefaultDummys!CB20</f>
        <v>0</v>
      </c>
      <c r="CC20" s="3">
        <f>ExternalDefaultDummys!CC20</f>
        <v>0</v>
      </c>
      <c r="CD20" s="3">
        <f>ExternalDefaultDummys!CD20</f>
        <v>0</v>
      </c>
      <c r="CE20" s="3">
        <f>ExternalDefaultDummys!CE20</f>
        <v>0</v>
      </c>
      <c r="CF20" s="3">
        <f>ExternalDefaultDummys!CF20</f>
        <v>0</v>
      </c>
      <c r="CG20" s="3">
        <f>ExternalDefaultDummys!CG20</f>
        <v>0</v>
      </c>
      <c r="CH20" s="3">
        <f>ExternalDefaultDummys!CH20</f>
        <v>0</v>
      </c>
      <c r="CI20" s="3">
        <f>ExternalDefaultDummys!CI20</f>
        <v>0</v>
      </c>
      <c r="CJ20" s="3">
        <f>ExternalDefaultDummys!CJ20</f>
        <v>0</v>
      </c>
      <c r="CK20" s="3">
        <f>ExternalDefaultDummys!CK20</f>
        <v>0</v>
      </c>
      <c r="CL20" s="3">
        <f>ExternalDefaultDummys!CL20</f>
        <v>0</v>
      </c>
      <c r="CM20" s="3">
        <f>ExternalDefaultDummys!CM20</f>
        <v>0</v>
      </c>
      <c r="CN20" s="3">
        <f>ExternalDefaultDummys!CN20</f>
        <v>0</v>
      </c>
      <c r="CO20" s="3">
        <f>ExternalDefaultDummys!CO20</f>
        <v>0</v>
      </c>
      <c r="CP20" s="3">
        <f>ExternalDefaultDummys!CP20</f>
        <v>0</v>
      </c>
      <c r="CQ20" s="3">
        <f>ExternalDefaultDummys!CQ20</f>
        <v>0</v>
      </c>
      <c r="CR20" s="3">
        <f>ExternalDefaultDummys!CR20</f>
        <v>0</v>
      </c>
      <c r="CS20" s="3">
        <f>ExternalDefaultDummys!CS20</f>
        <v>0</v>
      </c>
      <c r="CT20" s="3">
        <f>ExternalDefaultDummys!CT20</f>
        <v>0</v>
      </c>
      <c r="CU20" s="3">
        <f>ExternalDefaultDummys!CU20</f>
        <v>0</v>
      </c>
      <c r="CV20" s="3">
        <f>ExternalDefaultDummys!CV20</f>
        <v>0</v>
      </c>
      <c r="CW20" s="3">
        <f>ExternalDefaultDummys!CW20</f>
        <v>0</v>
      </c>
      <c r="CX20" s="3">
        <f>ExternalDefaultDummys!CX20</f>
        <v>0</v>
      </c>
      <c r="CY20" s="3">
        <f>ExternalDefaultDummys!CY20</f>
        <v>0</v>
      </c>
      <c r="CZ20" s="3">
        <f>ExternalDefaultDummys!CZ20</f>
        <v>0</v>
      </c>
      <c r="DA20" s="3">
        <f>ExternalDefaultDummys!DA20</f>
        <v>0</v>
      </c>
      <c r="DB20" s="3">
        <f>ExternalDefaultDummys!DB20</f>
        <v>0</v>
      </c>
      <c r="DC20" s="3">
        <f>ExternalDefaultDummys!DC20</f>
        <v>0</v>
      </c>
      <c r="DD20" s="3">
        <f>ExternalDefaultDummys!DD20</f>
        <v>0</v>
      </c>
      <c r="DE20" s="3">
        <f>ExternalDefaultDummys!DE20</f>
        <v>0</v>
      </c>
      <c r="DF20" s="3">
        <f>ExternalDefaultDummys!DF20</f>
        <v>0</v>
      </c>
      <c r="DG20" s="3">
        <f>ExternalDefaultDummys!DG20</f>
        <v>0</v>
      </c>
      <c r="DH20" s="3">
        <f>ExternalDefaultDummys!DH20</f>
        <v>0</v>
      </c>
      <c r="DI20" s="3">
        <f>ExternalDefaultDummys!DI20</f>
        <v>0</v>
      </c>
      <c r="DJ20" s="3">
        <f>ExternalDefaultDummys!DJ20</f>
        <v>0</v>
      </c>
      <c r="DK20" s="3">
        <f>ExternalDefaultDummys!DK20</f>
        <v>0</v>
      </c>
      <c r="DL20" s="3">
        <f>ExternalDefaultDummys!DL20</f>
        <v>0</v>
      </c>
      <c r="DM20" s="3">
        <f>ExternalDefaultDummys!DM20</f>
        <v>0</v>
      </c>
      <c r="DN20" s="3">
        <f>ExternalDefaultDummys!DN20</f>
        <v>0</v>
      </c>
      <c r="DO20" s="3">
        <f>ExternalDefaultDummys!DO20</f>
        <v>0</v>
      </c>
      <c r="DP20" s="3">
        <f>ExternalDefaultDummys!DP20</f>
        <v>0</v>
      </c>
      <c r="DQ20" s="3">
        <f>ExternalDefaultDummys!DQ20</f>
        <v>0</v>
      </c>
      <c r="DR20" s="3">
        <f>ExternalDefaultDummys!DR20</f>
        <v>0</v>
      </c>
      <c r="DS20" s="3">
        <f>ExternalDefaultDummys!DS20</f>
        <v>0</v>
      </c>
      <c r="DT20" s="3">
        <f>ExternalDefaultDummys!DT20</f>
        <v>0</v>
      </c>
      <c r="DU20" s="3">
        <f>ExternalDefaultDummys!DU20</f>
        <v>0</v>
      </c>
      <c r="DV20" s="3">
        <f>ExternalDefaultDummys!DV20</f>
        <v>0</v>
      </c>
      <c r="DW20" s="3">
        <f>ExternalDefaultDummys!DW20</f>
        <v>0</v>
      </c>
      <c r="DX20" s="3">
        <f>ExternalDefaultDummys!DX20</f>
        <v>0</v>
      </c>
      <c r="DY20" s="3">
        <f>ExternalDefaultDummys!DY20</f>
        <v>0</v>
      </c>
      <c r="DZ20" s="3">
        <f>ExternalDefaultDummys!DZ20</f>
        <v>0</v>
      </c>
      <c r="EA20" s="3">
        <f>ExternalDefaultDummys!EA20</f>
        <v>0</v>
      </c>
      <c r="EB20" s="3">
        <f>ExternalDefaultDummys!EB20</f>
        <v>0</v>
      </c>
      <c r="EC20" s="3">
        <f>ExternalDefaultDummys!EC20</f>
        <v>0</v>
      </c>
      <c r="ED20" s="3">
        <f>ExternalDefaultDummys!ED20</f>
        <v>0</v>
      </c>
      <c r="EE20" s="3">
        <f>ExternalDefaultDummys!EE20</f>
        <v>0</v>
      </c>
      <c r="EF20" s="3">
        <f>ExternalDefaultDummys!EF20</f>
        <v>0</v>
      </c>
      <c r="EG20" s="3">
        <f>ExternalDefaultDummys!EG20</f>
        <v>0</v>
      </c>
      <c r="EH20" s="3">
        <f>ExternalDefaultDummys!EH20</f>
        <v>0</v>
      </c>
      <c r="EI20" s="3">
        <f>ExternalDefaultDummys!EI20</f>
        <v>0</v>
      </c>
      <c r="EJ20" s="3">
        <f>ExternalDefaultDummys!EJ20</f>
        <v>0</v>
      </c>
      <c r="EK20" s="3">
        <f>ExternalDefaultDummys!EK20</f>
        <v>0</v>
      </c>
      <c r="EL20" s="3">
        <f>ExternalDefaultDummys!EL20</f>
        <v>0</v>
      </c>
      <c r="EM20" s="3">
        <f>ExternalDefaultDummys!EM20</f>
        <v>0</v>
      </c>
      <c r="EN20" s="3">
        <f>ExternalDefaultDummys!EN20</f>
        <v>0</v>
      </c>
      <c r="EO20" s="3">
        <f>ExternalDefaultDummys!EO20</f>
        <v>0</v>
      </c>
      <c r="EP20" s="3">
        <f>ExternalDefaultDummys!EP20</f>
        <v>0</v>
      </c>
      <c r="EQ20" s="3">
        <f>ExternalDefaultDummys!EQ20</f>
        <v>0</v>
      </c>
      <c r="ER20" s="3">
        <f>ExternalDefaultDummys!ER20</f>
        <v>0</v>
      </c>
      <c r="ES20" s="3">
        <f>ExternalDefaultDummys!ES20</f>
        <v>0</v>
      </c>
      <c r="ET20" s="40">
        <f>ExternalDefaultDummys!ET20</f>
        <v>0</v>
      </c>
      <c r="EU20" s="3">
        <f>ExternalDefaultDummys!EU20</f>
        <v>0</v>
      </c>
      <c r="EV20" s="3">
        <f>ExternalDefaultDummys!EV20</f>
        <v>0</v>
      </c>
      <c r="EW20" s="3">
        <f>ExternalDefaultDummys!EW20</f>
        <v>0</v>
      </c>
      <c r="EX20" s="3">
        <f>ExternalDefaultDummys!EX20</f>
        <v>0</v>
      </c>
      <c r="EY20" s="3">
        <f>ExternalDefaultDummys!EY20</f>
        <v>0</v>
      </c>
      <c r="EZ20" s="3">
        <f>ExternalDefaultDummys!EZ20</f>
        <v>0</v>
      </c>
      <c r="FA20" s="3">
        <f>ExternalDefaultDummys!FA20</f>
        <v>0</v>
      </c>
      <c r="FB20" s="3">
        <f>ExternalDefaultDummys!FB20</f>
        <v>0</v>
      </c>
      <c r="FC20" s="3">
        <f>ExternalDefaultDummys!FC20</f>
        <v>0</v>
      </c>
      <c r="FD20" s="3">
        <f>ExternalDefaultDummys!FD20</f>
        <v>0</v>
      </c>
      <c r="FE20" s="41">
        <f>ExternalDefaultDummys!FE20</f>
        <v>1</v>
      </c>
      <c r="FF20" s="3">
        <f>ExternalDefaultDummys!FF20</f>
        <v>0</v>
      </c>
      <c r="FG20" s="3">
        <f>ExternalDefaultDummys!FG20</f>
        <v>0</v>
      </c>
      <c r="FH20" s="3">
        <f>ExternalDefaultDummys!FH20</f>
        <v>0</v>
      </c>
      <c r="FI20" s="3">
        <f>ExternalDefaultDummys!FI20</f>
        <v>0</v>
      </c>
      <c r="FJ20" s="3">
        <f>ExternalDefaultDummys!FJ20</f>
        <v>0</v>
      </c>
      <c r="FK20" s="3">
        <f>ExternalDefaultDummys!FK20</f>
        <v>0</v>
      </c>
      <c r="FL20" s="3">
        <f>ExternalDefaultDummys!FL20</f>
        <v>0</v>
      </c>
      <c r="FM20" s="3">
        <f>ExternalDefaultDummys!FM20</f>
        <v>0</v>
      </c>
      <c r="FN20" s="3">
        <f>ExternalDefaultDummys!FN20</f>
        <v>0</v>
      </c>
      <c r="FO20" s="3">
        <f>ExternalDefaultDummys!FO20</f>
        <v>0</v>
      </c>
      <c r="FP20" s="41">
        <f>ExternalDefaultDummys!FP20</f>
        <v>1</v>
      </c>
      <c r="FQ20" s="3">
        <f>ExternalDefaultDummys!FQ20</f>
        <v>1</v>
      </c>
      <c r="FR20" s="3">
        <f>ExternalDefaultDummys!FR20</f>
        <v>1</v>
      </c>
      <c r="FS20" s="41">
        <f>ExternalDefaultDummys!FS20</f>
        <v>1</v>
      </c>
      <c r="FT20" s="41">
        <f>ExternalDefaultDummys!FT20</f>
        <v>1</v>
      </c>
      <c r="FU20" s="41">
        <f>ExternalDefaultDummys!FU20</f>
        <v>1</v>
      </c>
      <c r="FV20" s="41">
        <f>ExternalDefaultDummys!FV20</f>
        <v>1</v>
      </c>
      <c r="FW20" s="41">
        <f>ExternalDefaultDummys!FW20</f>
        <v>1</v>
      </c>
      <c r="FX20" s="3">
        <f>ExternalDefaultDummys!FX20</f>
        <v>0</v>
      </c>
      <c r="FY20" s="3">
        <f>ExternalDefaultDummys!FY20</f>
        <v>0</v>
      </c>
      <c r="FZ20" s="3">
        <f>ExternalDefaultDummys!FZ20</f>
        <v>0</v>
      </c>
      <c r="GA20" s="3">
        <f>ExternalDefaultDummys!GA20</f>
        <v>0</v>
      </c>
      <c r="GB20" s="3">
        <f>ExternalDefaultDummys!GB20</f>
        <v>0</v>
      </c>
      <c r="GC20" s="3">
        <f>ExternalDefaultDummys!GC20</f>
        <v>0</v>
      </c>
      <c r="GD20" s="3">
        <f>ExternalDefaultDummys!GD20</f>
        <v>0</v>
      </c>
      <c r="GE20" s="3">
        <f>ExternalDefaultDummys!GE20</f>
        <v>0</v>
      </c>
      <c r="GF20" s="3">
        <f>ExternalDefaultDummys!GF20</f>
        <v>0</v>
      </c>
      <c r="GG20" s="3">
        <f>ExternalDefaultDummys!GG20</f>
        <v>0</v>
      </c>
      <c r="GH20" s="3">
        <f>ExternalDefaultDummys!GH20</f>
        <v>0</v>
      </c>
      <c r="GI20" s="3">
        <f>ExternalDefaultDummys!GI20</f>
        <v>0</v>
      </c>
      <c r="GJ20" s="3">
        <f>ExternalDefaultDummys!GJ20</f>
        <v>0</v>
      </c>
      <c r="GK20" s="3">
        <f>ExternalDefaultDummys!GK20</f>
        <v>0</v>
      </c>
      <c r="GL20" s="3">
        <f>ExternalDefaultDummys!GL20</f>
        <v>0</v>
      </c>
      <c r="GM20" s="3">
        <f>ExternalDefaultDummys!GM20</f>
        <v>0</v>
      </c>
      <c r="GN20" s="3">
        <f>ExternalDefaultDummys!GN20</f>
        <v>0</v>
      </c>
      <c r="GO20" s="3">
        <f>ExternalDefaultDummys!GO20</f>
        <v>0</v>
      </c>
      <c r="GP20" s="3">
        <f>ExternalDefaultDummys!GP20</f>
        <v>0</v>
      </c>
      <c r="GQ20" s="3">
        <f>ExternalDefaultDummys!GQ20</f>
        <v>0</v>
      </c>
      <c r="GR20" s="3">
        <f>ExternalDefaultDummys!GR20</f>
        <v>0</v>
      </c>
      <c r="GS20" s="3">
        <f>ExternalDefaultDummys!GS20</f>
        <v>0</v>
      </c>
      <c r="GT20" s="3">
        <f>ExternalDefaultDummys!GT20</f>
        <v>0</v>
      </c>
      <c r="GU20" s="26">
        <f>ExternalDefaultDummys!GU20</f>
        <v>0</v>
      </c>
      <c r="GV20" s="26">
        <f>ExternalDefaultDummys!GV20</f>
        <v>0</v>
      </c>
      <c r="GW20" s="26">
        <f>ExternalDefaultDummys!GW20</f>
        <v>0</v>
      </c>
      <c r="GX20" s="26">
        <f>ExternalDefaultDummys!GX20</f>
        <v>0</v>
      </c>
      <c r="GY20" s="26">
        <f>ExternalDefaultDummys!GY20</f>
        <v>0</v>
      </c>
      <c r="GZ20" s="26">
        <f>ExternalDefaultDummys!GZ20</f>
        <v>0</v>
      </c>
      <c r="HA20" s="26">
        <f>ExternalDefaultDummys!HA20</f>
        <v>0</v>
      </c>
      <c r="HB20" s="26">
        <f>ExternalDefaultDummys!HB20</f>
        <v>0</v>
      </c>
      <c r="HC20" s="26">
        <f>ExternalDefaultDummys!HC20</f>
        <v>0</v>
      </c>
      <c r="HD20" s="26"/>
      <c r="HE20" s="42">
        <v>32</v>
      </c>
      <c r="HF20" s="26">
        <v>1947</v>
      </c>
      <c r="HG20" s="26">
        <f>SUM(ET$4:HA$4)</f>
        <v>60</v>
      </c>
      <c r="HH20" s="3">
        <f t="shared" si="2"/>
        <v>9</v>
      </c>
      <c r="HI20" s="43">
        <f>100*HH20/HG20</f>
        <v>15</v>
      </c>
      <c r="HJ20" s="44">
        <v>7.47</v>
      </c>
      <c r="HK20" s="44">
        <v>4.05</v>
      </c>
      <c r="HL20" s="3">
        <v>5.58</v>
      </c>
      <c r="HM20" s="3">
        <f>HM19+1</f>
        <v>16</v>
      </c>
      <c r="HN20" s="3"/>
      <c r="HO20" s="3">
        <f>HO19+1</f>
        <v>1815</v>
      </c>
      <c r="HP20" s="46">
        <f>Inflation_1800_2006!EH24</f>
        <v>22.727272727272727</v>
      </c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39" customFormat="1" x14ac:dyDescent="0.4">
      <c r="A21" s="26"/>
      <c r="B21" s="26" t="s">
        <v>51</v>
      </c>
      <c r="C21" s="3">
        <f>ExternalDefaultDummys!C21</f>
        <v>0</v>
      </c>
      <c r="D21" s="3">
        <f>ExternalDefaultDummys!D21</f>
        <v>0</v>
      </c>
      <c r="E21" s="3">
        <f>ExternalDefaultDummys!E21</f>
        <v>0</v>
      </c>
      <c r="F21" s="3">
        <f>ExternalDefaultDummys!F21</f>
        <v>0</v>
      </c>
      <c r="G21" s="3">
        <f>ExternalDefaultDummys!G21</f>
        <v>0</v>
      </c>
      <c r="H21" s="3">
        <f>ExternalDefaultDummys!H21</f>
        <v>0</v>
      </c>
      <c r="I21" s="3">
        <f>ExternalDefaultDummys!I21</f>
        <v>0</v>
      </c>
      <c r="J21" s="3">
        <f>ExternalDefaultDummys!J21</f>
        <v>0</v>
      </c>
      <c r="K21" s="3">
        <f>ExternalDefaultDummys!K21</f>
        <v>0</v>
      </c>
      <c r="L21" s="3">
        <f>ExternalDefaultDummys!L21</f>
        <v>0</v>
      </c>
      <c r="M21" s="3">
        <f>ExternalDefaultDummys!M21</f>
        <v>0</v>
      </c>
      <c r="N21" s="3">
        <f>ExternalDefaultDummys!N21</f>
        <v>0</v>
      </c>
      <c r="O21" s="3">
        <f>ExternalDefaultDummys!O21</f>
        <v>0</v>
      </c>
      <c r="P21" s="3">
        <f>ExternalDefaultDummys!P21</f>
        <v>0</v>
      </c>
      <c r="Q21" s="3">
        <f>ExternalDefaultDummys!Q21</f>
        <v>0</v>
      </c>
      <c r="R21" s="3">
        <f>ExternalDefaultDummys!R21</f>
        <v>0</v>
      </c>
      <c r="S21" s="3">
        <f>ExternalDefaultDummys!S21</f>
        <v>0</v>
      </c>
      <c r="T21" s="3">
        <f>ExternalDefaultDummys!T21</f>
        <v>0</v>
      </c>
      <c r="U21" s="3">
        <f>ExternalDefaultDummys!U21</f>
        <v>0</v>
      </c>
      <c r="V21" s="3">
        <f>ExternalDefaultDummys!V21</f>
        <v>0</v>
      </c>
      <c r="W21" s="3">
        <f>ExternalDefaultDummys!W21</f>
        <v>0</v>
      </c>
      <c r="X21" s="3">
        <f>ExternalDefaultDummys!X21</f>
        <v>0</v>
      </c>
      <c r="Y21" s="3">
        <f>ExternalDefaultDummys!Y21</f>
        <v>0</v>
      </c>
      <c r="Z21" s="3">
        <f>ExternalDefaultDummys!Z21</f>
        <v>0</v>
      </c>
      <c r="AA21" s="3">
        <f>ExternalDefaultDummys!AA21</f>
        <v>0</v>
      </c>
      <c r="AB21" s="3">
        <f>ExternalDefaultDummys!AB21</f>
        <v>0</v>
      </c>
      <c r="AC21" s="3">
        <f>ExternalDefaultDummys!AC21</f>
        <v>0</v>
      </c>
      <c r="AD21" s="3">
        <f>ExternalDefaultDummys!AD21</f>
        <v>0</v>
      </c>
      <c r="AE21" s="3">
        <f>ExternalDefaultDummys!AE21</f>
        <v>0</v>
      </c>
      <c r="AF21" s="3">
        <f>ExternalDefaultDummys!AF21</f>
        <v>0</v>
      </c>
      <c r="AG21" s="3">
        <f>ExternalDefaultDummys!AG21</f>
        <v>0</v>
      </c>
      <c r="AH21" s="3">
        <f>ExternalDefaultDummys!AH21</f>
        <v>0</v>
      </c>
      <c r="AI21" s="3">
        <f>ExternalDefaultDummys!AI21</f>
        <v>0</v>
      </c>
      <c r="AJ21" s="3">
        <f>ExternalDefaultDummys!AJ21</f>
        <v>0</v>
      </c>
      <c r="AK21" s="3">
        <f>ExternalDefaultDummys!AK21</f>
        <v>0</v>
      </c>
      <c r="AL21" s="3">
        <f>ExternalDefaultDummys!AL21</f>
        <v>0</v>
      </c>
      <c r="AM21" s="3">
        <f>ExternalDefaultDummys!AM21</f>
        <v>0</v>
      </c>
      <c r="AN21" s="3">
        <f>ExternalDefaultDummys!AN21</f>
        <v>0</v>
      </c>
      <c r="AO21" s="3">
        <f>ExternalDefaultDummys!AO21</f>
        <v>0</v>
      </c>
      <c r="AP21" s="3">
        <f>ExternalDefaultDummys!AP21</f>
        <v>0</v>
      </c>
      <c r="AQ21" s="3">
        <f>ExternalDefaultDummys!AQ21</f>
        <v>0</v>
      </c>
      <c r="AR21" s="3">
        <f>ExternalDefaultDummys!AR21</f>
        <v>0</v>
      </c>
      <c r="AS21" s="3">
        <f>ExternalDefaultDummys!AS21</f>
        <v>0</v>
      </c>
      <c r="AT21" s="3">
        <f>ExternalDefaultDummys!AT21</f>
        <v>0</v>
      </c>
      <c r="AU21" s="3">
        <f>ExternalDefaultDummys!AU21</f>
        <v>0</v>
      </c>
      <c r="AV21" s="3">
        <f>ExternalDefaultDummys!AV21</f>
        <v>0</v>
      </c>
      <c r="AW21" s="3">
        <f>ExternalDefaultDummys!AW21</f>
        <v>0</v>
      </c>
      <c r="AX21" s="3">
        <f>ExternalDefaultDummys!AX21</f>
        <v>0</v>
      </c>
      <c r="AY21" s="3">
        <f>ExternalDefaultDummys!AY21</f>
        <v>0</v>
      </c>
      <c r="AZ21" s="3">
        <f>ExternalDefaultDummys!AZ21</f>
        <v>0</v>
      </c>
      <c r="BA21" s="3">
        <f>ExternalDefaultDummys!BA21</f>
        <v>0</v>
      </c>
      <c r="BB21" s="3">
        <f>ExternalDefaultDummys!BB21</f>
        <v>0</v>
      </c>
      <c r="BC21" s="3">
        <f>ExternalDefaultDummys!BC21</f>
        <v>0</v>
      </c>
      <c r="BD21" s="3">
        <f>ExternalDefaultDummys!BD21</f>
        <v>0</v>
      </c>
      <c r="BE21" s="3">
        <f>ExternalDefaultDummys!BE21</f>
        <v>0</v>
      </c>
      <c r="BF21" s="3">
        <f>ExternalDefaultDummys!BF21</f>
        <v>0</v>
      </c>
      <c r="BG21" s="3">
        <f>ExternalDefaultDummys!BG21</f>
        <v>0</v>
      </c>
      <c r="BH21" s="3">
        <f>ExternalDefaultDummys!BH21</f>
        <v>0</v>
      </c>
      <c r="BI21" s="3">
        <f>ExternalDefaultDummys!BI21</f>
        <v>0</v>
      </c>
      <c r="BJ21" s="3">
        <f>ExternalDefaultDummys!BJ21</f>
        <v>0</v>
      </c>
      <c r="BK21" s="3">
        <f>ExternalDefaultDummys!BK21</f>
        <v>0</v>
      </c>
      <c r="BL21" s="3">
        <f>ExternalDefaultDummys!BL21</f>
        <v>0</v>
      </c>
      <c r="BM21" s="3">
        <f>ExternalDefaultDummys!BM21</f>
        <v>0</v>
      </c>
      <c r="BN21" s="3">
        <f>ExternalDefaultDummys!BN21</f>
        <v>0</v>
      </c>
      <c r="BO21" s="3">
        <f>ExternalDefaultDummys!BO21</f>
        <v>0</v>
      </c>
      <c r="BP21" s="3">
        <f>ExternalDefaultDummys!BP21</f>
        <v>0</v>
      </c>
      <c r="BQ21" s="3">
        <f>ExternalDefaultDummys!BQ21</f>
        <v>0</v>
      </c>
      <c r="BR21" s="3">
        <f>ExternalDefaultDummys!BR21</f>
        <v>0</v>
      </c>
      <c r="BS21" s="3">
        <f>ExternalDefaultDummys!BS21</f>
        <v>0</v>
      </c>
      <c r="BT21" s="3">
        <f>ExternalDefaultDummys!BT21</f>
        <v>0</v>
      </c>
      <c r="BU21" s="3">
        <f>ExternalDefaultDummys!BU21</f>
        <v>0</v>
      </c>
      <c r="BV21" s="3">
        <f>ExternalDefaultDummys!BV21</f>
        <v>0</v>
      </c>
      <c r="BW21" s="3">
        <f>ExternalDefaultDummys!BW21</f>
        <v>0</v>
      </c>
      <c r="BX21" s="3">
        <f>ExternalDefaultDummys!BX21</f>
        <v>0</v>
      </c>
      <c r="BY21" s="3">
        <f>ExternalDefaultDummys!BY21</f>
        <v>0</v>
      </c>
      <c r="BZ21" s="3">
        <f>ExternalDefaultDummys!BZ21</f>
        <v>0</v>
      </c>
      <c r="CA21" s="3">
        <f>ExternalDefaultDummys!CA21</f>
        <v>0</v>
      </c>
      <c r="CB21" s="3">
        <f>ExternalDefaultDummys!CB21</f>
        <v>0</v>
      </c>
      <c r="CC21" s="3">
        <f>ExternalDefaultDummys!CC21</f>
        <v>0</v>
      </c>
      <c r="CD21" s="3">
        <f>ExternalDefaultDummys!CD21</f>
        <v>0</v>
      </c>
      <c r="CE21" s="3">
        <f>ExternalDefaultDummys!CE21</f>
        <v>0</v>
      </c>
      <c r="CF21" s="3">
        <f>ExternalDefaultDummys!CF21</f>
        <v>0</v>
      </c>
      <c r="CG21" s="3">
        <f>ExternalDefaultDummys!CG21</f>
        <v>0</v>
      </c>
      <c r="CH21" s="3">
        <f>ExternalDefaultDummys!CH21</f>
        <v>0</v>
      </c>
      <c r="CI21" s="3">
        <f>ExternalDefaultDummys!CI21</f>
        <v>0</v>
      </c>
      <c r="CJ21" s="3">
        <f>ExternalDefaultDummys!CJ21</f>
        <v>0</v>
      </c>
      <c r="CK21" s="3">
        <f>ExternalDefaultDummys!CK21</f>
        <v>0</v>
      </c>
      <c r="CL21" s="3">
        <f>ExternalDefaultDummys!CL21</f>
        <v>0</v>
      </c>
      <c r="CM21" s="3">
        <f>ExternalDefaultDummys!CM21</f>
        <v>0</v>
      </c>
      <c r="CN21" s="3">
        <f>ExternalDefaultDummys!CN21</f>
        <v>0</v>
      </c>
      <c r="CO21" s="3">
        <f>ExternalDefaultDummys!CO21</f>
        <v>0</v>
      </c>
      <c r="CP21" s="3">
        <f>ExternalDefaultDummys!CP21</f>
        <v>0</v>
      </c>
      <c r="CQ21" s="3">
        <f>ExternalDefaultDummys!CQ21</f>
        <v>0</v>
      </c>
      <c r="CR21" s="3">
        <f>ExternalDefaultDummys!CR21</f>
        <v>0</v>
      </c>
      <c r="CS21" s="3">
        <f>ExternalDefaultDummys!CS21</f>
        <v>0</v>
      </c>
      <c r="CT21" s="3">
        <f>ExternalDefaultDummys!CT21</f>
        <v>0</v>
      </c>
      <c r="CU21" s="3">
        <f>ExternalDefaultDummys!CU21</f>
        <v>0</v>
      </c>
      <c r="CV21" s="3">
        <f>ExternalDefaultDummys!CV21</f>
        <v>0</v>
      </c>
      <c r="CW21" s="3">
        <f>ExternalDefaultDummys!CW21</f>
        <v>0</v>
      </c>
      <c r="CX21" s="3">
        <f>ExternalDefaultDummys!CX21</f>
        <v>0</v>
      </c>
      <c r="CY21" s="3">
        <f>ExternalDefaultDummys!CY21</f>
        <v>0</v>
      </c>
      <c r="CZ21" s="3">
        <f>ExternalDefaultDummys!CZ21</f>
        <v>0</v>
      </c>
      <c r="DA21" s="3">
        <f>ExternalDefaultDummys!DA21</f>
        <v>0</v>
      </c>
      <c r="DB21" s="3">
        <f>ExternalDefaultDummys!DB21</f>
        <v>0</v>
      </c>
      <c r="DC21" s="3">
        <f>ExternalDefaultDummys!DC21</f>
        <v>0</v>
      </c>
      <c r="DD21" s="3">
        <f>ExternalDefaultDummys!DD21</f>
        <v>0</v>
      </c>
      <c r="DE21" s="3">
        <f>ExternalDefaultDummys!DE21</f>
        <v>0</v>
      </c>
      <c r="DF21" s="3">
        <f>ExternalDefaultDummys!DF21</f>
        <v>0</v>
      </c>
      <c r="DG21" s="3">
        <f>ExternalDefaultDummys!DG21</f>
        <v>0</v>
      </c>
      <c r="DH21" s="3">
        <f>ExternalDefaultDummys!DH21</f>
        <v>0</v>
      </c>
      <c r="DI21" s="3">
        <f>ExternalDefaultDummys!DI21</f>
        <v>0</v>
      </c>
      <c r="DJ21" s="3">
        <f>ExternalDefaultDummys!DJ21</f>
        <v>0</v>
      </c>
      <c r="DK21" s="3">
        <f>ExternalDefaultDummys!DK21</f>
        <v>0</v>
      </c>
      <c r="DL21" s="3">
        <f>ExternalDefaultDummys!DL21</f>
        <v>0</v>
      </c>
      <c r="DM21" s="3">
        <f>ExternalDefaultDummys!DM21</f>
        <v>0</v>
      </c>
      <c r="DN21" s="3">
        <f>ExternalDefaultDummys!DN21</f>
        <v>0</v>
      </c>
      <c r="DO21" s="3">
        <f>ExternalDefaultDummys!DO21</f>
        <v>0</v>
      </c>
      <c r="DP21" s="3">
        <f>ExternalDefaultDummys!DP21</f>
        <v>0</v>
      </c>
      <c r="DQ21" s="3">
        <f>ExternalDefaultDummys!DQ21</f>
        <v>0</v>
      </c>
      <c r="DR21" s="3">
        <f>ExternalDefaultDummys!DR21</f>
        <v>0</v>
      </c>
      <c r="DS21" s="3">
        <f>ExternalDefaultDummys!DS21</f>
        <v>0</v>
      </c>
      <c r="DT21" s="3">
        <f>ExternalDefaultDummys!DT21</f>
        <v>0</v>
      </c>
      <c r="DU21" s="3">
        <f>ExternalDefaultDummys!DU21</f>
        <v>0</v>
      </c>
      <c r="DV21" s="3">
        <f>ExternalDefaultDummys!DV21</f>
        <v>0</v>
      </c>
      <c r="DW21" s="3">
        <f>ExternalDefaultDummys!DW21</f>
        <v>0</v>
      </c>
      <c r="DX21" s="3">
        <f>ExternalDefaultDummys!DX21</f>
        <v>0</v>
      </c>
      <c r="DY21" s="3">
        <f>ExternalDefaultDummys!DY21</f>
        <v>0</v>
      </c>
      <c r="DZ21" s="3">
        <f>ExternalDefaultDummys!DZ21</f>
        <v>0</v>
      </c>
      <c r="EA21" s="3">
        <f>ExternalDefaultDummys!EA21</f>
        <v>0</v>
      </c>
      <c r="EB21" s="3">
        <f>ExternalDefaultDummys!EB21</f>
        <v>0</v>
      </c>
      <c r="EC21" s="3">
        <f>ExternalDefaultDummys!EC21</f>
        <v>0</v>
      </c>
      <c r="ED21" s="3">
        <f>ExternalDefaultDummys!ED21</f>
        <v>0</v>
      </c>
      <c r="EE21" s="3">
        <f>ExternalDefaultDummys!EE21</f>
        <v>0</v>
      </c>
      <c r="EF21" s="3">
        <f>ExternalDefaultDummys!EF21</f>
        <v>0</v>
      </c>
      <c r="EG21" s="3">
        <f>ExternalDefaultDummys!EG21</f>
        <v>0</v>
      </c>
      <c r="EH21" s="3">
        <f>ExternalDefaultDummys!EH21</f>
        <v>0</v>
      </c>
      <c r="EI21" s="3">
        <f>ExternalDefaultDummys!EI21</f>
        <v>0</v>
      </c>
      <c r="EJ21" s="3">
        <f>ExternalDefaultDummys!EJ21</f>
        <v>0</v>
      </c>
      <c r="EK21" s="3">
        <f>ExternalDefaultDummys!EK21</f>
        <v>0</v>
      </c>
      <c r="EL21" s="3">
        <f>ExternalDefaultDummys!EL21</f>
        <v>0</v>
      </c>
      <c r="EM21" s="3">
        <f>ExternalDefaultDummys!EM21</f>
        <v>0</v>
      </c>
      <c r="EN21" s="3">
        <f>ExternalDefaultDummys!EN21</f>
        <v>0</v>
      </c>
      <c r="EO21" s="3">
        <f>ExternalDefaultDummys!EO21</f>
        <v>0</v>
      </c>
      <c r="EP21" s="3">
        <f>ExternalDefaultDummys!EP21</f>
        <v>0</v>
      </c>
      <c r="EQ21" s="3">
        <f>ExternalDefaultDummys!EQ21</f>
        <v>0</v>
      </c>
      <c r="ER21" s="3">
        <f>ExternalDefaultDummys!ER21</f>
        <v>0</v>
      </c>
      <c r="ES21" s="3">
        <f>ExternalDefaultDummys!ES21</f>
        <v>0</v>
      </c>
      <c r="ET21" s="3">
        <f>ExternalDefaultDummys!ET21</f>
        <v>0</v>
      </c>
      <c r="EU21" s="3">
        <f>ExternalDefaultDummys!EU21</f>
        <v>0</v>
      </c>
      <c r="EV21" s="40">
        <f>ExternalDefaultDummys!EV21</f>
        <v>0</v>
      </c>
      <c r="EW21" s="3">
        <f>ExternalDefaultDummys!EW21</f>
        <v>0</v>
      </c>
      <c r="EX21" s="3">
        <f>ExternalDefaultDummys!EX21</f>
        <v>0</v>
      </c>
      <c r="EY21" s="3">
        <f>ExternalDefaultDummys!EY21</f>
        <v>0</v>
      </c>
      <c r="EZ21" s="3">
        <f>ExternalDefaultDummys!EZ21</f>
        <v>0</v>
      </c>
      <c r="FA21" s="3">
        <f>ExternalDefaultDummys!FA21</f>
        <v>0</v>
      </c>
      <c r="FB21" s="3">
        <f>ExternalDefaultDummys!FB21</f>
        <v>0</v>
      </c>
      <c r="FC21" s="3">
        <f>ExternalDefaultDummys!FC21</f>
        <v>0</v>
      </c>
      <c r="FD21" s="3">
        <f>ExternalDefaultDummys!FD21</f>
        <v>0</v>
      </c>
      <c r="FE21" s="3">
        <f>ExternalDefaultDummys!FE21</f>
        <v>0</v>
      </c>
      <c r="FF21" s="3">
        <f>ExternalDefaultDummys!FF21</f>
        <v>0</v>
      </c>
      <c r="FG21" s="3">
        <f>ExternalDefaultDummys!FG21</f>
        <v>0</v>
      </c>
      <c r="FH21" s="3">
        <f>ExternalDefaultDummys!FH21</f>
        <v>0</v>
      </c>
      <c r="FI21" s="3">
        <f>ExternalDefaultDummys!FI21</f>
        <v>0</v>
      </c>
      <c r="FJ21" s="3">
        <f>ExternalDefaultDummys!FJ21</f>
        <v>0</v>
      </c>
      <c r="FK21" s="3">
        <f>ExternalDefaultDummys!FK21</f>
        <v>0</v>
      </c>
      <c r="FL21" s="3">
        <f>ExternalDefaultDummys!FL21</f>
        <v>0</v>
      </c>
      <c r="FM21" s="41">
        <f>ExternalDefaultDummys!FM21</f>
        <v>1</v>
      </c>
      <c r="FN21" s="41">
        <f>ExternalDefaultDummys!FN21</f>
        <v>1</v>
      </c>
      <c r="FO21" s="41">
        <f>ExternalDefaultDummys!FO21</f>
        <v>1</v>
      </c>
      <c r="FP21" s="41">
        <f>ExternalDefaultDummys!FP21</f>
        <v>1</v>
      </c>
      <c r="FQ21" s="41">
        <f>ExternalDefaultDummys!FQ21</f>
        <v>1</v>
      </c>
      <c r="FR21" s="3">
        <f>ExternalDefaultDummys!FR21</f>
        <v>0</v>
      </c>
      <c r="FS21" s="3">
        <f>ExternalDefaultDummys!FS21</f>
        <v>0</v>
      </c>
      <c r="FT21" s="3">
        <f>ExternalDefaultDummys!FT21</f>
        <v>0</v>
      </c>
      <c r="FU21" s="3">
        <f>ExternalDefaultDummys!FU21</f>
        <v>0</v>
      </c>
      <c r="FV21" s="26">
        <f>ExternalDefaultDummys!FV21</f>
        <v>0</v>
      </c>
      <c r="FW21" s="26">
        <f>ExternalDefaultDummys!FW21</f>
        <v>0</v>
      </c>
      <c r="FX21" s="26">
        <f>ExternalDefaultDummys!FX21</f>
        <v>0</v>
      </c>
      <c r="FY21" s="26">
        <f>ExternalDefaultDummys!FY21</f>
        <v>0</v>
      </c>
      <c r="FZ21" s="26">
        <f>ExternalDefaultDummys!FZ21</f>
        <v>0</v>
      </c>
      <c r="GA21" s="26">
        <f>ExternalDefaultDummys!GA21</f>
        <v>0</v>
      </c>
      <c r="GB21" s="26">
        <f>ExternalDefaultDummys!GB21</f>
        <v>0</v>
      </c>
      <c r="GC21" s="26">
        <f>ExternalDefaultDummys!GC21</f>
        <v>0</v>
      </c>
      <c r="GD21" s="26">
        <f>ExternalDefaultDummys!GD21</f>
        <v>0</v>
      </c>
      <c r="GE21" s="26">
        <f>ExternalDefaultDummys!GE21</f>
        <v>0</v>
      </c>
      <c r="GF21" s="26">
        <f>ExternalDefaultDummys!GF21</f>
        <v>0</v>
      </c>
      <c r="GG21" s="26">
        <f>ExternalDefaultDummys!GG21</f>
        <v>0</v>
      </c>
      <c r="GH21" s="26">
        <f>ExternalDefaultDummys!GH21</f>
        <v>0</v>
      </c>
      <c r="GI21" s="26">
        <f>ExternalDefaultDummys!GI21</f>
        <v>0</v>
      </c>
      <c r="GJ21" s="26">
        <f>ExternalDefaultDummys!GJ21</f>
        <v>0</v>
      </c>
      <c r="GK21" s="26">
        <f>ExternalDefaultDummys!GK21</f>
        <v>0</v>
      </c>
      <c r="GL21" s="26">
        <f>ExternalDefaultDummys!GL21</f>
        <v>0</v>
      </c>
      <c r="GM21" s="26">
        <f>ExternalDefaultDummys!GM21</f>
        <v>0</v>
      </c>
      <c r="GN21" s="26">
        <f>ExternalDefaultDummys!GN21</f>
        <v>0</v>
      </c>
      <c r="GO21" s="26">
        <f>ExternalDefaultDummys!GO21</f>
        <v>0</v>
      </c>
      <c r="GP21" s="26">
        <f>ExternalDefaultDummys!GP21</f>
        <v>0</v>
      </c>
      <c r="GQ21" s="26">
        <f>ExternalDefaultDummys!GQ21</f>
        <v>0</v>
      </c>
      <c r="GR21" s="26">
        <f>ExternalDefaultDummys!GR21</f>
        <v>0</v>
      </c>
      <c r="GS21" s="41">
        <f>ExternalDefaultDummys!GS21</f>
        <v>0</v>
      </c>
      <c r="GT21" s="41">
        <f>ExternalDefaultDummys!GT21</f>
        <v>1</v>
      </c>
      <c r="GU21" s="41">
        <f>ExternalDefaultDummys!GU21</f>
        <v>1</v>
      </c>
      <c r="GV21" s="26">
        <f>ExternalDefaultDummys!GV21</f>
        <v>0</v>
      </c>
      <c r="GW21" s="41">
        <f>ExternalDefaultDummys!GW21</f>
        <v>1</v>
      </c>
      <c r="GX21" s="26">
        <f>ExternalDefaultDummys!GX21</f>
        <v>0</v>
      </c>
      <c r="GY21" s="26">
        <f>ExternalDefaultDummys!GY21</f>
        <v>0</v>
      </c>
      <c r="GZ21" s="26">
        <f>ExternalDefaultDummys!GZ21</f>
        <v>0</v>
      </c>
      <c r="HA21" s="26">
        <f>ExternalDefaultDummys!HA21</f>
        <v>0</v>
      </c>
      <c r="HB21" s="26">
        <f>ExternalDefaultDummys!HB21</f>
        <v>0</v>
      </c>
      <c r="HC21" s="26">
        <f>ExternalDefaultDummys!HC21</f>
        <v>0</v>
      </c>
      <c r="HD21" s="26"/>
      <c r="HE21" s="42">
        <v>6</v>
      </c>
      <c r="HF21" s="26">
        <v>1949</v>
      </c>
      <c r="HG21" s="26">
        <f>SUM(EV$4:HA$4)</f>
        <v>58</v>
      </c>
      <c r="HH21" s="3">
        <f t="shared" si="2"/>
        <v>8</v>
      </c>
      <c r="HI21" s="43">
        <f>100*HH21/HG21</f>
        <v>13.793103448275861</v>
      </c>
      <c r="HJ21" s="44">
        <v>1.65</v>
      </c>
      <c r="HK21" s="44">
        <v>1.66</v>
      </c>
      <c r="HL21" s="3">
        <v>1.88</v>
      </c>
      <c r="HM21" s="3">
        <f t="shared" si="3"/>
        <v>17</v>
      </c>
      <c r="HN21" s="3"/>
      <c r="HO21" s="3">
        <f t="shared" si="4"/>
        <v>1816</v>
      </c>
      <c r="HP21" s="46">
        <f>Inflation_1800_2006!EH25</f>
        <v>26.086956521739129</v>
      </c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39" customFormat="1" x14ac:dyDescent="0.4">
      <c r="A22" s="26"/>
      <c r="B22" s="26" t="s">
        <v>52</v>
      </c>
      <c r="C22" s="3">
        <f>ExternalDefaultDummys!C22</f>
        <v>0</v>
      </c>
      <c r="D22" s="3">
        <f>ExternalDefaultDummys!D22</f>
        <v>0</v>
      </c>
      <c r="E22" s="3">
        <f>ExternalDefaultDummys!E22</f>
        <v>0</v>
      </c>
      <c r="F22" s="3">
        <f>ExternalDefaultDummys!F22</f>
        <v>0</v>
      </c>
      <c r="G22" s="3">
        <f>ExternalDefaultDummys!G22</f>
        <v>0</v>
      </c>
      <c r="H22" s="3">
        <f>ExternalDefaultDummys!H22</f>
        <v>0</v>
      </c>
      <c r="I22" s="3">
        <f>ExternalDefaultDummys!I22</f>
        <v>0</v>
      </c>
      <c r="J22" s="3">
        <f>ExternalDefaultDummys!J22</f>
        <v>0</v>
      </c>
      <c r="K22" s="3">
        <f>ExternalDefaultDummys!K22</f>
        <v>0</v>
      </c>
      <c r="L22" s="3">
        <f>ExternalDefaultDummys!L22</f>
        <v>0</v>
      </c>
      <c r="M22" s="3">
        <f>ExternalDefaultDummys!M22</f>
        <v>0</v>
      </c>
      <c r="N22" s="3">
        <f>ExternalDefaultDummys!N22</f>
        <v>0</v>
      </c>
      <c r="O22" s="3">
        <f>ExternalDefaultDummys!O22</f>
        <v>0</v>
      </c>
      <c r="P22" s="3">
        <f>ExternalDefaultDummys!P22</f>
        <v>0</v>
      </c>
      <c r="Q22" s="3">
        <f>ExternalDefaultDummys!Q22</f>
        <v>0</v>
      </c>
      <c r="R22" s="3">
        <f>ExternalDefaultDummys!R22</f>
        <v>0</v>
      </c>
      <c r="S22" s="3">
        <f>ExternalDefaultDummys!S22</f>
        <v>0</v>
      </c>
      <c r="T22" s="3">
        <f>ExternalDefaultDummys!T22</f>
        <v>0</v>
      </c>
      <c r="U22" s="3">
        <f>ExternalDefaultDummys!U22</f>
        <v>0</v>
      </c>
      <c r="V22" s="3">
        <f>ExternalDefaultDummys!V22</f>
        <v>0</v>
      </c>
      <c r="W22" s="3">
        <f>ExternalDefaultDummys!W22</f>
        <v>0</v>
      </c>
      <c r="X22" s="3">
        <f>ExternalDefaultDummys!X22</f>
        <v>0</v>
      </c>
      <c r="Y22" s="3">
        <f>ExternalDefaultDummys!Y22</f>
        <v>0</v>
      </c>
      <c r="Z22" s="3">
        <f>ExternalDefaultDummys!Z22</f>
        <v>0</v>
      </c>
      <c r="AA22" s="3">
        <f>ExternalDefaultDummys!AA22</f>
        <v>0</v>
      </c>
      <c r="AB22" s="3">
        <f>ExternalDefaultDummys!AB22</f>
        <v>0</v>
      </c>
      <c r="AC22" s="3">
        <f>ExternalDefaultDummys!AC22</f>
        <v>0</v>
      </c>
      <c r="AD22" s="3">
        <f>ExternalDefaultDummys!AD22</f>
        <v>0</v>
      </c>
      <c r="AE22" s="3">
        <f>ExternalDefaultDummys!AE22</f>
        <v>0</v>
      </c>
      <c r="AF22" s="3">
        <f>ExternalDefaultDummys!AF22</f>
        <v>0</v>
      </c>
      <c r="AG22" s="3">
        <f>ExternalDefaultDummys!AG22</f>
        <v>0</v>
      </c>
      <c r="AH22" s="3">
        <f>ExternalDefaultDummys!AH22</f>
        <v>0</v>
      </c>
      <c r="AI22" s="3">
        <f>ExternalDefaultDummys!AI22</f>
        <v>0</v>
      </c>
      <c r="AJ22" s="3">
        <f>ExternalDefaultDummys!AJ22</f>
        <v>0</v>
      </c>
      <c r="AK22" s="3">
        <f>ExternalDefaultDummys!AK22</f>
        <v>0</v>
      </c>
      <c r="AL22" s="3">
        <f>ExternalDefaultDummys!AL22</f>
        <v>0</v>
      </c>
      <c r="AM22" s="3">
        <f>ExternalDefaultDummys!AM22</f>
        <v>0</v>
      </c>
      <c r="AN22" s="3">
        <f>ExternalDefaultDummys!AN22</f>
        <v>0</v>
      </c>
      <c r="AO22" s="3">
        <f>ExternalDefaultDummys!AO22</f>
        <v>0</v>
      </c>
      <c r="AP22" s="3">
        <f>ExternalDefaultDummys!AP22</f>
        <v>0</v>
      </c>
      <c r="AQ22" s="3">
        <f>ExternalDefaultDummys!AQ22</f>
        <v>0</v>
      </c>
      <c r="AR22" s="3">
        <f>ExternalDefaultDummys!AR22</f>
        <v>0</v>
      </c>
      <c r="AS22" s="3">
        <f>ExternalDefaultDummys!AS22</f>
        <v>0</v>
      </c>
      <c r="AT22" s="3">
        <f>ExternalDefaultDummys!AT22</f>
        <v>0</v>
      </c>
      <c r="AU22" s="3">
        <f>ExternalDefaultDummys!AU22</f>
        <v>0</v>
      </c>
      <c r="AV22" s="3">
        <f>ExternalDefaultDummys!AV22</f>
        <v>0</v>
      </c>
      <c r="AW22" s="3">
        <f>ExternalDefaultDummys!AW22</f>
        <v>0</v>
      </c>
      <c r="AX22" s="3">
        <f>ExternalDefaultDummys!AX22</f>
        <v>0</v>
      </c>
      <c r="AY22" s="3">
        <f>ExternalDefaultDummys!AY22</f>
        <v>0</v>
      </c>
      <c r="AZ22" s="3">
        <f>ExternalDefaultDummys!AZ22</f>
        <v>0</v>
      </c>
      <c r="BA22" s="3">
        <f>ExternalDefaultDummys!BA22</f>
        <v>0</v>
      </c>
      <c r="BB22" s="3">
        <f>ExternalDefaultDummys!BB22</f>
        <v>0</v>
      </c>
      <c r="BC22" s="3">
        <f>ExternalDefaultDummys!BC22</f>
        <v>0</v>
      </c>
      <c r="BD22" s="3">
        <f>ExternalDefaultDummys!BD22</f>
        <v>0</v>
      </c>
      <c r="BE22" s="3">
        <f>ExternalDefaultDummys!BE22</f>
        <v>0</v>
      </c>
      <c r="BF22" s="3">
        <f>ExternalDefaultDummys!BF22</f>
        <v>0</v>
      </c>
      <c r="BG22" s="3">
        <f>ExternalDefaultDummys!BG22</f>
        <v>0</v>
      </c>
      <c r="BH22" s="3">
        <f>ExternalDefaultDummys!BH22</f>
        <v>0</v>
      </c>
      <c r="BI22" s="3">
        <f>ExternalDefaultDummys!BI22</f>
        <v>0</v>
      </c>
      <c r="BJ22" s="3">
        <f>ExternalDefaultDummys!BJ22</f>
        <v>0</v>
      </c>
      <c r="BK22" s="3">
        <f>ExternalDefaultDummys!BK22</f>
        <v>0</v>
      </c>
      <c r="BL22" s="3">
        <f>ExternalDefaultDummys!BL22</f>
        <v>0</v>
      </c>
      <c r="BM22" s="3">
        <f>ExternalDefaultDummys!BM22</f>
        <v>0</v>
      </c>
      <c r="BN22" s="3">
        <f>ExternalDefaultDummys!BN22</f>
        <v>0</v>
      </c>
      <c r="BO22" s="3">
        <f>ExternalDefaultDummys!BO22</f>
        <v>0</v>
      </c>
      <c r="BP22" s="3">
        <f>ExternalDefaultDummys!BP22</f>
        <v>0</v>
      </c>
      <c r="BQ22" s="3">
        <f>ExternalDefaultDummys!BQ22</f>
        <v>0</v>
      </c>
      <c r="BR22" s="3">
        <f>ExternalDefaultDummys!BR22</f>
        <v>0</v>
      </c>
      <c r="BS22" s="3">
        <f>ExternalDefaultDummys!BS22</f>
        <v>0</v>
      </c>
      <c r="BT22" s="3">
        <f>ExternalDefaultDummys!BT22</f>
        <v>0</v>
      </c>
      <c r="BU22" s="3">
        <f>ExternalDefaultDummys!BU22</f>
        <v>0</v>
      </c>
      <c r="BV22" s="3">
        <f>ExternalDefaultDummys!BV22</f>
        <v>0</v>
      </c>
      <c r="BW22" s="3">
        <f>ExternalDefaultDummys!BW22</f>
        <v>0</v>
      </c>
      <c r="BX22" s="3">
        <f>ExternalDefaultDummys!BX22</f>
        <v>0</v>
      </c>
      <c r="BY22" s="3">
        <f>ExternalDefaultDummys!BY22</f>
        <v>0</v>
      </c>
      <c r="BZ22" s="3">
        <f>ExternalDefaultDummys!BZ22</f>
        <v>0</v>
      </c>
      <c r="CA22" s="3">
        <f>ExternalDefaultDummys!CA22</f>
        <v>0</v>
      </c>
      <c r="CB22" s="3">
        <f>ExternalDefaultDummys!CB22</f>
        <v>0</v>
      </c>
      <c r="CC22" s="3">
        <f>ExternalDefaultDummys!CC22</f>
        <v>0</v>
      </c>
      <c r="CD22" s="3">
        <f>ExternalDefaultDummys!CD22</f>
        <v>0</v>
      </c>
      <c r="CE22" s="3">
        <f>ExternalDefaultDummys!CE22</f>
        <v>0</v>
      </c>
      <c r="CF22" s="3">
        <f>ExternalDefaultDummys!CF22</f>
        <v>0</v>
      </c>
      <c r="CG22" s="3">
        <f>ExternalDefaultDummys!CG22</f>
        <v>0</v>
      </c>
      <c r="CH22" s="3">
        <f>ExternalDefaultDummys!CH22</f>
        <v>0</v>
      </c>
      <c r="CI22" s="3">
        <f>ExternalDefaultDummys!CI22</f>
        <v>0</v>
      </c>
      <c r="CJ22" s="3">
        <f>ExternalDefaultDummys!CJ22</f>
        <v>0</v>
      </c>
      <c r="CK22" s="3">
        <f>ExternalDefaultDummys!CK22</f>
        <v>0</v>
      </c>
      <c r="CL22" s="3">
        <f>ExternalDefaultDummys!CL22</f>
        <v>0</v>
      </c>
      <c r="CM22" s="3">
        <f>ExternalDefaultDummys!CM22</f>
        <v>0</v>
      </c>
      <c r="CN22" s="3">
        <f>ExternalDefaultDummys!CN22</f>
        <v>0</v>
      </c>
      <c r="CO22" s="3">
        <f>ExternalDefaultDummys!CO22</f>
        <v>0</v>
      </c>
      <c r="CP22" s="3">
        <f>ExternalDefaultDummys!CP22</f>
        <v>0</v>
      </c>
      <c r="CQ22" s="3">
        <f>ExternalDefaultDummys!CQ22</f>
        <v>0</v>
      </c>
      <c r="CR22" s="3">
        <f>ExternalDefaultDummys!CR22</f>
        <v>0</v>
      </c>
      <c r="CS22" s="3">
        <f>ExternalDefaultDummys!CS22</f>
        <v>0</v>
      </c>
      <c r="CT22" s="3">
        <f>ExternalDefaultDummys!CT22</f>
        <v>0</v>
      </c>
      <c r="CU22" s="3">
        <f>ExternalDefaultDummys!CU22</f>
        <v>0</v>
      </c>
      <c r="CV22" s="3">
        <f>ExternalDefaultDummys!CV22</f>
        <v>0</v>
      </c>
      <c r="CW22" s="3">
        <f>ExternalDefaultDummys!CW22</f>
        <v>0</v>
      </c>
      <c r="CX22" s="3">
        <f>ExternalDefaultDummys!CX22</f>
        <v>0</v>
      </c>
      <c r="CY22" s="3">
        <f>ExternalDefaultDummys!CY22</f>
        <v>0</v>
      </c>
      <c r="CZ22" s="3">
        <f>ExternalDefaultDummys!CZ22</f>
        <v>0</v>
      </c>
      <c r="DA22" s="3">
        <f>ExternalDefaultDummys!DA22</f>
        <v>0</v>
      </c>
      <c r="DB22" s="3">
        <f>ExternalDefaultDummys!DB22</f>
        <v>0</v>
      </c>
      <c r="DC22" s="3">
        <f>ExternalDefaultDummys!DC22</f>
        <v>0</v>
      </c>
      <c r="DD22" s="3">
        <f>ExternalDefaultDummys!DD22</f>
        <v>0</v>
      </c>
      <c r="DE22" s="3">
        <f>ExternalDefaultDummys!DE22</f>
        <v>0</v>
      </c>
      <c r="DF22" s="3">
        <f>ExternalDefaultDummys!DF22</f>
        <v>0</v>
      </c>
      <c r="DG22" s="3">
        <f>ExternalDefaultDummys!DG22</f>
        <v>0</v>
      </c>
      <c r="DH22" s="3">
        <f>ExternalDefaultDummys!DH22</f>
        <v>0</v>
      </c>
      <c r="DI22" s="3">
        <f>ExternalDefaultDummys!DI22</f>
        <v>0</v>
      </c>
      <c r="DJ22" s="3">
        <f>ExternalDefaultDummys!DJ22</f>
        <v>0</v>
      </c>
      <c r="DK22" s="3">
        <f>ExternalDefaultDummys!DK22</f>
        <v>0</v>
      </c>
      <c r="DL22" s="3">
        <f>ExternalDefaultDummys!DL22</f>
        <v>0</v>
      </c>
      <c r="DM22" s="3">
        <f>ExternalDefaultDummys!DM22</f>
        <v>0</v>
      </c>
      <c r="DN22" s="3">
        <f>ExternalDefaultDummys!DN22</f>
        <v>0</v>
      </c>
      <c r="DO22" s="3">
        <f>ExternalDefaultDummys!DO22</f>
        <v>0</v>
      </c>
      <c r="DP22" s="3">
        <f>ExternalDefaultDummys!DP22</f>
        <v>0</v>
      </c>
      <c r="DQ22" s="3">
        <f>ExternalDefaultDummys!DQ22</f>
        <v>0</v>
      </c>
      <c r="DR22" s="3">
        <f>ExternalDefaultDummys!DR22</f>
        <v>0</v>
      </c>
      <c r="DS22" s="3">
        <f>ExternalDefaultDummys!DS22</f>
        <v>0</v>
      </c>
      <c r="DT22" s="3">
        <f>ExternalDefaultDummys!DT22</f>
        <v>0</v>
      </c>
      <c r="DU22" s="3">
        <f>ExternalDefaultDummys!DU22</f>
        <v>0</v>
      </c>
      <c r="DV22" s="3">
        <f>ExternalDefaultDummys!DV22</f>
        <v>0</v>
      </c>
      <c r="DW22" s="3">
        <f>ExternalDefaultDummys!DW22</f>
        <v>0</v>
      </c>
      <c r="DX22" s="3">
        <f>ExternalDefaultDummys!DX22</f>
        <v>0</v>
      </c>
      <c r="DY22" s="3">
        <f>ExternalDefaultDummys!DY22</f>
        <v>0</v>
      </c>
      <c r="DZ22" s="3">
        <f>ExternalDefaultDummys!DZ22</f>
        <v>0</v>
      </c>
      <c r="EA22" s="3">
        <f>ExternalDefaultDummys!EA22</f>
        <v>0</v>
      </c>
      <c r="EB22" s="3">
        <f>ExternalDefaultDummys!EB22</f>
        <v>0</v>
      </c>
      <c r="EC22" s="3">
        <f>ExternalDefaultDummys!EC22</f>
        <v>0</v>
      </c>
      <c r="ED22" s="3">
        <f>ExternalDefaultDummys!ED22</f>
        <v>0</v>
      </c>
      <c r="EE22" s="3">
        <f>ExternalDefaultDummys!EE22</f>
        <v>0</v>
      </c>
      <c r="EF22" s="3">
        <f>ExternalDefaultDummys!EF22</f>
        <v>0</v>
      </c>
      <c r="EG22" s="3">
        <f>ExternalDefaultDummys!EG22</f>
        <v>0</v>
      </c>
      <c r="EH22" s="3">
        <f>ExternalDefaultDummys!EH22</f>
        <v>0</v>
      </c>
      <c r="EI22" s="3">
        <f>ExternalDefaultDummys!EI22</f>
        <v>0</v>
      </c>
      <c r="EJ22" s="3">
        <f>ExternalDefaultDummys!EJ22</f>
        <v>0</v>
      </c>
      <c r="EK22" s="3">
        <f>ExternalDefaultDummys!EK22</f>
        <v>0</v>
      </c>
      <c r="EL22" s="3">
        <f>ExternalDefaultDummys!EL22</f>
        <v>0</v>
      </c>
      <c r="EM22" s="3">
        <f>ExternalDefaultDummys!EM22</f>
        <v>0</v>
      </c>
      <c r="EN22" s="3">
        <f>ExternalDefaultDummys!EN22</f>
        <v>0</v>
      </c>
      <c r="EO22" s="3">
        <f>ExternalDefaultDummys!EO22</f>
        <v>0</v>
      </c>
      <c r="EP22" s="3">
        <f>ExternalDefaultDummys!EP22</f>
        <v>0</v>
      </c>
      <c r="EQ22" s="3">
        <f>ExternalDefaultDummys!EQ22</f>
        <v>0</v>
      </c>
      <c r="ER22" s="40">
        <f>ExternalDefaultDummys!ER22</f>
        <v>0</v>
      </c>
      <c r="ES22" s="3">
        <f>ExternalDefaultDummys!ES22</f>
        <v>0</v>
      </c>
      <c r="ET22" s="3">
        <f>ExternalDefaultDummys!ET22</f>
        <v>0</v>
      </c>
      <c r="EU22" s="3">
        <f>ExternalDefaultDummys!EU22</f>
        <v>0</v>
      </c>
      <c r="EV22" s="3">
        <f>ExternalDefaultDummys!EV22</f>
        <v>0</v>
      </c>
      <c r="EW22" s="3">
        <f>ExternalDefaultDummys!EW22</f>
        <v>0</v>
      </c>
      <c r="EX22" s="3">
        <f>ExternalDefaultDummys!EX22</f>
        <v>0</v>
      </c>
      <c r="EY22" s="3">
        <f>ExternalDefaultDummys!EY22</f>
        <v>0</v>
      </c>
      <c r="EZ22" s="3">
        <f>ExternalDefaultDummys!EZ22</f>
        <v>0</v>
      </c>
      <c r="FA22" s="3">
        <f>ExternalDefaultDummys!FA22</f>
        <v>0</v>
      </c>
      <c r="FB22" s="3">
        <f>ExternalDefaultDummys!FB22</f>
        <v>0</v>
      </c>
      <c r="FC22" s="3">
        <f>ExternalDefaultDummys!FC22</f>
        <v>0</v>
      </c>
      <c r="FD22" s="3">
        <f>ExternalDefaultDummys!FD22</f>
        <v>0</v>
      </c>
      <c r="FE22" s="3">
        <f>ExternalDefaultDummys!FE22</f>
        <v>0</v>
      </c>
      <c r="FF22" s="3">
        <f>ExternalDefaultDummys!FF22</f>
        <v>0</v>
      </c>
      <c r="FG22" s="3">
        <f>ExternalDefaultDummys!FG22</f>
        <v>0</v>
      </c>
      <c r="FH22" s="3">
        <f>ExternalDefaultDummys!FH22</f>
        <v>0</v>
      </c>
      <c r="FI22" s="3">
        <f>ExternalDefaultDummys!FI22</f>
        <v>0</v>
      </c>
      <c r="FJ22" s="3">
        <f>ExternalDefaultDummys!FJ22</f>
        <v>0</v>
      </c>
      <c r="FK22" s="3">
        <f>ExternalDefaultDummys!FK22</f>
        <v>0</v>
      </c>
      <c r="FL22" s="3">
        <f>ExternalDefaultDummys!FL22</f>
        <v>0</v>
      </c>
      <c r="FM22" s="3">
        <f>ExternalDefaultDummys!FM22</f>
        <v>0</v>
      </c>
      <c r="FN22" s="3">
        <f>ExternalDefaultDummys!FN22</f>
        <v>0</v>
      </c>
      <c r="FO22" s="3">
        <f>ExternalDefaultDummys!FO22</f>
        <v>0</v>
      </c>
      <c r="FP22" s="3">
        <f>ExternalDefaultDummys!FP22</f>
        <v>0</v>
      </c>
      <c r="FQ22" s="3">
        <f>ExternalDefaultDummys!FQ22</f>
        <v>0</v>
      </c>
      <c r="FR22" s="3">
        <f>ExternalDefaultDummys!FR22</f>
        <v>0</v>
      </c>
      <c r="FS22" s="3">
        <f>ExternalDefaultDummys!FS22</f>
        <v>0</v>
      </c>
      <c r="FT22" s="3">
        <f>ExternalDefaultDummys!FT22</f>
        <v>0</v>
      </c>
      <c r="FU22" s="3">
        <f>ExternalDefaultDummys!FU22</f>
        <v>0</v>
      </c>
      <c r="FV22" s="3">
        <f>ExternalDefaultDummys!FV22</f>
        <v>0</v>
      </c>
      <c r="FW22" s="3">
        <f>ExternalDefaultDummys!FW22</f>
        <v>0</v>
      </c>
      <c r="FX22" s="3">
        <f>ExternalDefaultDummys!FX22</f>
        <v>0</v>
      </c>
      <c r="FY22" s="3">
        <f>ExternalDefaultDummys!FY22</f>
        <v>0</v>
      </c>
      <c r="FZ22" s="3">
        <f>ExternalDefaultDummys!FZ22</f>
        <v>0</v>
      </c>
      <c r="GA22" s="3">
        <f>ExternalDefaultDummys!GA22</f>
        <v>0</v>
      </c>
      <c r="GB22" s="3">
        <f>ExternalDefaultDummys!GB22</f>
        <v>0</v>
      </c>
      <c r="GC22" s="3">
        <f>ExternalDefaultDummys!GC22</f>
        <v>0</v>
      </c>
      <c r="GD22" s="3">
        <f>ExternalDefaultDummys!GD22</f>
        <v>0</v>
      </c>
      <c r="GE22" s="3">
        <f>ExternalDefaultDummys!GE22</f>
        <v>0</v>
      </c>
      <c r="GF22" s="3">
        <f>ExternalDefaultDummys!GF22</f>
        <v>0</v>
      </c>
      <c r="GG22" s="3">
        <f>ExternalDefaultDummys!GG22</f>
        <v>0</v>
      </c>
      <c r="GH22" s="3">
        <f>ExternalDefaultDummys!GH22</f>
        <v>0</v>
      </c>
      <c r="GI22" s="3">
        <f>ExternalDefaultDummys!GI22</f>
        <v>0</v>
      </c>
      <c r="GJ22" s="3">
        <f>ExternalDefaultDummys!GJ22</f>
        <v>0</v>
      </c>
      <c r="GK22" s="3">
        <f>ExternalDefaultDummys!GK22</f>
        <v>0</v>
      </c>
      <c r="GL22" s="3">
        <f>ExternalDefaultDummys!GL22</f>
        <v>0</v>
      </c>
      <c r="GM22" s="3">
        <f>ExternalDefaultDummys!GM22</f>
        <v>0</v>
      </c>
      <c r="GN22" s="3">
        <f>ExternalDefaultDummys!GN22</f>
        <v>0</v>
      </c>
      <c r="GO22" s="3">
        <f>ExternalDefaultDummys!GO22</f>
        <v>0</v>
      </c>
      <c r="GP22" s="3">
        <f>ExternalDefaultDummys!GP22</f>
        <v>0</v>
      </c>
      <c r="GQ22" s="3">
        <f>ExternalDefaultDummys!GQ22</f>
        <v>0</v>
      </c>
      <c r="GR22" s="3">
        <f>ExternalDefaultDummys!GR22</f>
        <v>0</v>
      </c>
      <c r="GS22" s="3">
        <f>ExternalDefaultDummys!GS22</f>
        <v>0</v>
      </c>
      <c r="GT22" s="3">
        <f>ExternalDefaultDummys!GT22</f>
        <v>0</v>
      </c>
      <c r="GU22" s="26">
        <f>ExternalDefaultDummys!GU22</f>
        <v>0</v>
      </c>
      <c r="GV22" s="26">
        <f>ExternalDefaultDummys!GV22</f>
        <v>0</v>
      </c>
      <c r="GW22" s="26">
        <f>ExternalDefaultDummys!GW22</f>
        <v>0</v>
      </c>
      <c r="GX22" s="26">
        <f>ExternalDefaultDummys!GX22</f>
        <v>0</v>
      </c>
      <c r="GY22" s="26">
        <f>ExternalDefaultDummys!GY22</f>
        <v>0</v>
      </c>
      <c r="GZ22" s="26">
        <f>ExternalDefaultDummys!GZ22</f>
        <v>0</v>
      </c>
      <c r="HA22" s="26">
        <f>ExternalDefaultDummys!HA22</f>
        <v>0</v>
      </c>
      <c r="HB22" s="26">
        <f>ExternalDefaultDummys!HB22</f>
        <v>0</v>
      </c>
      <c r="HC22" s="26">
        <f>ExternalDefaultDummys!HC22</f>
        <v>0</v>
      </c>
      <c r="HD22" s="26"/>
      <c r="HE22" s="42" t="s">
        <v>178</v>
      </c>
      <c r="HF22" s="26">
        <v>1945</v>
      </c>
      <c r="HG22" s="26">
        <f>SUM(ER$4:HA$4)</f>
        <v>62</v>
      </c>
      <c r="HH22" s="3">
        <f t="shared" si="2"/>
        <v>0</v>
      </c>
      <c r="HI22" s="43">
        <f t="shared" ref="HI22:HI70" si="5">100*HH22/HG22</f>
        <v>0</v>
      </c>
      <c r="HJ22" s="44">
        <v>0.34</v>
      </c>
      <c r="HK22" s="44">
        <v>1.38</v>
      </c>
      <c r="HL22" s="3">
        <v>1.86</v>
      </c>
      <c r="HM22" s="3">
        <f>HM21+1</f>
        <v>18</v>
      </c>
      <c r="HN22" s="3"/>
      <c r="HO22" s="3">
        <f>HO21+1</f>
        <v>1817</v>
      </c>
      <c r="HP22" s="46">
        <f>Inflation_1800_2006!EH26</f>
        <v>21.739130434782609</v>
      </c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39" customFormat="1" x14ac:dyDescent="0.4">
      <c r="A23" s="26"/>
      <c r="B23" s="26" t="s">
        <v>53</v>
      </c>
      <c r="C23" s="3">
        <f>ExternalDefaultDummys!C23</f>
        <v>0</v>
      </c>
      <c r="D23" s="3">
        <f>ExternalDefaultDummys!D23</f>
        <v>0</v>
      </c>
      <c r="E23" s="3">
        <f>ExternalDefaultDummys!E23</f>
        <v>0</v>
      </c>
      <c r="F23" s="3">
        <f>ExternalDefaultDummys!F23</f>
        <v>0</v>
      </c>
      <c r="G23" s="3">
        <f>ExternalDefaultDummys!G23</f>
        <v>0</v>
      </c>
      <c r="H23" s="3">
        <f>ExternalDefaultDummys!H23</f>
        <v>0</v>
      </c>
      <c r="I23" s="3">
        <f>ExternalDefaultDummys!I23</f>
        <v>0</v>
      </c>
      <c r="J23" s="3">
        <f>ExternalDefaultDummys!J23</f>
        <v>0</v>
      </c>
      <c r="K23" s="3">
        <f>ExternalDefaultDummys!K23</f>
        <v>0</v>
      </c>
      <c r="L23" s="3">
        <f>ExternalDefaultDummys!L23</f>
        <v>0</v>
      </c>
      <c r="M23" s="3">
        <f>ExternalDefaultDummys!M23</f>
        <v>0</v>
      </c>
      <c r="N23" s="3">
        <f>ExternalDefaultDummys!N23</f>
        <v>0</v>
      </c>
      <c r="O23" s="3">
        <f>ExternalDefaultDummys!O23</f>
        <v>0</v>
      </c>
      <c r="P23" s="3">
        <f>ExternalDefaultDummys!P23</f>
        <v>0</v>
      </c>
      <c r="Q23" s="3">
        <f>ExternalDefaultDummys!Q23</f>
        <v>0</v>
      </c>
      <c r="R23" s="3">
        <f>ExternalDefaultDummys!R23</f>
        <v>0</v>
      </c>
      <c r="S23" s="3">
        <f>ExternalDefaultDummys!S23</f>
        <v>0</v>
      </c>
      <c r="T23" s="3">
        <f>ExternalDefaultDummys!T23</f>
        <v>0</v>
      </c>
      <c r="U23" s="3">
        <f>ExternalDefaultDummys!U23</f>
        <v>0</v>
      </c>
      <c r="V23" s="3">
        <f>ExternalDefaultDummys!V23</f>
        <v>0</v>
      </c>
      <c r="W23" s="3">
        <f>ExternalDefaultDummys!W23</f>
        <v>0</v>
      </c>
      <c r="X23" s="3">
        <f>ExternalDefaultDummys!X23</f>
        <v>0</v>
      </c>
      <c r="Y23" s="3">
        <f>ExternalDefaultDummys!Y23</f>
        <v>0</v>
      </c>
      <c r="Z23" s="3">
        <f>ExternalDefaultDummys!Z23</f>
        <v>0</v>
      </c>
      <c r="AA23" s="3">
        <f>ExternalDefaultDummys!AA23</f>
        <v>0</v>
      </c>
      <c r="AB23" s="3">
        <f>ExternalDefaultDummys!AB23</f>
        <v>0</v>
      </c>
      <c r="AC23" s="3">
        <f>ExternalDefaultDummys!AC23</f>
        <v>0</v>
      </c>
      <c r="AD23" s="3">
        <f>ExternalDefaultDummys!AD23</f>
        <v>0</v>
      </c>
      <c r="AE23" s="3">
        <f>ExternalDefaultDummys!AE23</f>
        <v>0</v>
      </c>
      <c r="AF23" s="3">
        <f>ExternalDefaultDummys!AF23</f>
        <v>0</v>
      </c>
      <c r="AG23" s="3">
        <f>ExternalDefaultDummys!AG23</f>
        <v>0</v>
      </c>
      <c r="AH23" s="3">
        <f>ExternalDefaultDummys!AH23</f>
        <v>0</v>
      </c>
      <c r="AI23" s="3">
        <f>ExternalDefaultDummys!AI23</f>
        <v>0</v>
      </c>
      <c r="AJ23" s="3">
        <f>ExternalDefaultDummys!AJ23</f>
        <v>0</v>
      </c>
      <c r="AK23" s="3">
        <f>ExternalDefaultDummys!AK23</f>
        <v>0</v>
      </c>
      <c r="AL23" s="3">
        <f>ExternalDefaultDummys!AL23</f>
        <v>0</v>
      </c>
      <c r="AM23" s="3">
        <f>ExternalDefaultDummys!AM23</f>
        <v>0</v>
      </c>
      <c r="AN23" s="3">
        <f>ExternalDefaultDummys!AN23</f>
        <v>0</v>
      </c>
      <c r="AO23" s="3">
        <f>ExternalDefaultDummys!AO23</f>
        <v>0</v>
      </c>
      <c r="AP23" s="3">
        <f>ExternalDefaultDummys!AP23</f>
        <v>0</v>
      </c>
      <c r="AQ23" s="3">
        <f>ExternalDefaultDummys!AQ23</f>
        <v>0</v>
      </c>
      <c r="AR23" s="3">
        <f>ExternalDefaultDummys!AR23</f>
        <v>0</v>
      </c>
      <c r="AS23" s="3">
        <f>ExternalDefaultDummys!AS23</f>
        <v>0</v>
      </c>
      <c r="AT23" s="3">
        <f>ExternalDefaultDummys!AT23</f>
        <v>0</v>
      </c>
      <c r="AU23" s="3">
        <f>ExternalDefaultDummys!AU23</f>
        <v>0</v>
      </c>
      <c r="AV23" s="3">
        <f>ExternalDefaultDummys!AV23</f>
        <v>0</v>
      </c>
      <c r="AW23" s="3">
        <f>ExternalDefaultDummys!AW23</f>
        <v>0</v>
      </c>
      <c r="AX23" s="3">
        <f>ExternalDefaultDummys!AX23</f>
        <v>0</v>
      </c>
      <c r="AY23" s="3">
        <f>ExternalDefaultDummys!AY23</f>
        <v>0</v>
      </c>
      <c r="AZ23" s="3">
        <f>ExternalDefaultDummys!AZ23</f>
        <v>0</v>
      </c>
      <c r="BA23" s="3">
        <f>ExternalDefaultDummys!BA23</f>
        <v>0</v>
      </c>
      <c r="BB23" s="3">
        <f>ExternalDefaultDummys!BB23</f>
        <v>0</v>
      </c>
      <c r="BC23" s="3">
        <f>ExternalDefaultDummys!BC23</f>
        <v>0</v>
      </c>
      <c r="BD23" s="3">
        <f>ExternalDefaultDummys!BD23</f>
        <v>0</v>
      </c>
      <c r="BE23" s="3">
        <f>ExternalDefaultDummys!BE23</f>
        <v>0</v>
      </c>
      <c r="BF23" s="3">
        <f>ExternalDefaultDummys!BF23</f>
        <v>0</v>
      </c>
      <c r="BG23" s="3">
        <f>ExternalDefaultDummys!BG23</f>
        <v>0</v>
      </c>
      <c r="BH23" s="3">
        <f>ExternalDefaultDummys!BH23</f>
        <v>0</v>
      </c>
      <c r="BI23" s="3">
        <f>ExternalDefaultDummys!BI23</f>
        <v>0</v>
      </c>
      <c r="BJ23" s="3">
        <f>ExternalDefaultDummys!BJ23</f>
        <v>0</v>
      </c>
      <c r="BK23" s="3">
        <f>ExternalDefaultDummys!BK23</f>
        <v>0</v>
      </c>
      <c r="BL23" s="3">
        <f>ExternalDefaultDummys!BL23</f>
        <v>0</v>
      </c>
      <c r="BM23" s="3">
        <f>ExternalDefaultDummys!BM23</f>
        <v>0</v>
      </c>
      <c r="BN23" s="3">
        <f>ExternalDefaultDummys!BN23</f>
        <v>0</v>
      </c>
      <c r="BO23" s="3">
        <f>ExternalDefaultDummys!BO23</f>
        <v>0</v>
      </c>
      <c r="BP23" s="3">
        <f>ExternalDefaultDummys!BP23</f>
        <v>0</v>
      </c>
      <c r="BQ23" s="3">
        <f>ExternalDefaultDummys!BQ23</f>
        <v>0</v>
      </c>
      <c r="BR23" s="3">
        <f>ExternalDefaultDummys!BR23</f>
        <v>0</v>
      </c>
      <c r="BS23" s="3">
        <f>ExternalDefaultDummys!BS23</f>
        <v>0</v>
      </c>
      <c r="BT23" s="3">
        <f>ExternalDefaultDummys!BT23</f>
        <v>0</v>
      </c>
      <c r="BU23" s="3">
        <f>ExternalDefaultDummys!BU23</f>
        <v>0</v>
      </c>
      <c r="BV23" s="3">
        <f>ExternalDefaultDummys!BV23</f>
        <v>0</v>
      </c>
      <c r="BW23" s="3">
        <f>ExternalDefaultDummys!BW23</f>
        <v>0</v>
      </c>
      <c r="BX23" s="3">
        <f>ExternalDefaultDummys!BX23</f>
        <v>0</v>
      </c>
      <c r="BY23" s="3">
        <f>ExternalDefaultDummys!BY23</f>
        <v>0</v>
      </c>
      <c r="BZ23" s="3">
        <f>ExternalDefaultDummys!BZ23</f>
        <v>0</v>
      </c>
      <c r="CA23" s="3">
        <f>ExternalDefaultDummys!CA23</f>
        <v>0</v>
      </c>
      <c r="CB23" s="3">
        <f>ExternalDefaultDummys!CB23</f>
        <v>0</v>
      </c>
      <c r="CC23" s="3">
        <f>ExternalDefaultDummys!CC23</f>
        <v>0</v>
      </c>
      <c r="CD23" s="3">
        <f>ExternalDefaultDummys!CD23</f>
        <v>0</v>
      </c>
      <c r="CE23" s="3">
        <f>ExternalDefaultDummys!CE23</f>
        <v>0</v>
      </c>
      <c r="CF23" s="3">
        <f>ExternalDefaultDummys!CF23</f>
        <v>0</v>
      </c>
      <c r="CG23" s="3">
        <f>ExternalDefaultDummys!CG23</f>
        <v>0</v>
      </c>
      <c r="CH23" s="3">
        <f>ExternalDefaultDummys!CH23</f>
        <v>0</v>
      </c>
      <c r="CI23" s="3">
        <f>ExternalDefaultDummys!CI23</f>
        <v>0</v>
      </c>
      <c r="CJ23" s="3">
        <f>ExternalDefaultDummys!CJ23</f>
        <v>0</v>
      </c>
      <c r="CK23" s="3">
        <f>ExternalDefaultDummys!CK23</f>
        <v>0</v>
      </c>
      <c r="CL23" s="3">
        <f>ExternalDefaultDummys!CL23</f>
        <v>0</v>
      </c>
      <c r="CM23" s="3">
        <f>ExternalDefaultDummys!CM23</f>
        <v>0</v>
      </c>
      <c r="CN23" s="3">
        <f>ExternalDefaultDummys!CN23</f>
        <v>0</v>
      </c>
      <c r="CO23" s="3">
        <f>ExternalDefaultDummys!CO23</f>
        <v>0</v>
      </c>
      <c r="CP23" s="3">
        <f>ExternalDefaultDummys!CP23</f>
        <v>0</v>
      </c>
      <c r="CQ23" s="3">
        <f>ExternalDefaultDummys!CQ23</f>
        <v>0</v>
      </c>
      <c r="CR23" s="3">
        <f>ExternalDefaultDummys!CR23</f>
        <v>0</v>
      </c>
      <c r="CS23" s="3">
        <f>ExternalDefaultDummys!CS23</f>
        <v>0</v>
      </c>
      <c r="CT23" s="3">
        <f>ExternalDefaultDummys!CT23</f>
        <v>0</v>
      </c>
      <c r="CU23" s="3">
        <f>ExternalDefaultDummys!CU23</f>
        <v>0</v>
      </c>
      <c r="CV23" s="3">
        <f>ExternalDefaultDummys!CV23</f>
        <v>0</v>
      </c>
      <c r="CW23" s="3">
        <f>ExternalDefaultDummys!CW23</f>
        <v>0</v>
      </c>
      <c r="CX23" s="3">
        <f>ExternalDefaultDummys!CX23</f>
        <v>0</v>
      </c>
      <c r="CY23" s="3">
        <f>ExternalDefaultDummys!CY23</f>
        <v>0</v>
      </c>
      <c r="CZ23" s="3">
        <f>ExternalDefaultDummys!CZ23</f>
        <v>0</v>
      </c>
      <c r="DA23" s="3">
        <f>ExternalDefaultDummys!DA23</f>
        <v>0</v>
      </c>
      <c r="DB23" s="3">
        <f>ExternalDefaultDummys!DB23</f>
        <v>0</v>
      </c>
      <c r="DC23" s="3">
        <f>ExternalDefaultDummys!DC23</f>
        <v>0</v>
      </c>
      <c r="DD23" s="3">
        <f>ExternalDefaultDummys!DD23</f>
        <v>0</v>
      </c>
      <c r="DE23" s="3">
        <f>ExternalDefaultDummys!DE23</f>
        <v>0</v>
      </c>
      <c r="DF23" s="3">
        <f>ExternalDefaultDummys!DF23</f>
        <v>0</v>
      </c>
      <c r="DG23" s="3">
        <f>ExternalDefaultDummys!DG23</f>
        <v>0</v>
      </c>
      <c r="DH23" s="3">
        <f>ExternalDefaultDummys!DH23</f>
        <v>0</v>
      </c>
      <c r="DI23" s="3">
        <f>ExternalDefaultDummys!DI23</f>
        <v>0</v>
      </c>
      <c r="DJ23" s="3">
        <f>ExternalDefaultDummys!DJ23</f>
        <v>0</v>
      </c>
      <c r="DK23" s="3">
        <f>ExternalDefaultDummys!DK23</f>
        <v>0</v>
      </c>
      <c r="DL23" s="3">
        <f>ExternalDefaultDummys!DL23</f>
        <v>0</v>
      </c>
      <c r="DM23" s="3">
        <f>ExternalDefaultDummys!DM23</f>
        <v>0</v>
      </c>
      <c r="DN23" s="3">
        <f>ExternalDefaultDummys!DN23</f>
        <v>0</v>
      </c>
      <c r="DO23" s="3">
        <f>ExternalDefaultDummys!DO23</f>
        <v>0</v>
      </c>
      <c r="DP23" s="3">
        <f>ExternalDefaultDummys!DP23</f>
        <v>0</v>
      </c>
      <c r="DQ23" s="3">
        <f>ExternalDefaultDummys!DQ23</f>
        <v>0</v>
      </c>
      <c r="DR23" s="3">
        <f>ExternalDefaultDummys!DR23</f>
        <v>0</v>
      </c>
      <c r="DS23" s="3">
        <f>ExternalDefaultDummys!DS23</f>
        <v>0</v>
      </c>
      <c r="DT23" s="3">
        <f>ExternalDefaultDummys!DT23</f>
        <v>0</v>
      </c>
      <c r="DU23" s="3">
        <f>ExternalDefaultDummys!DU23</f>
        <v>0</v>
      </c>
      <c r="DV23" s="3">
        <f>ExternalDefaultDummys!DV23</f>
        <v>0</v>
      </c>
      <c r="DW23" s="3">
        <f>ExternalDefaultDummys!DW23</f>
        <v>0</v>
      </c>
      <c r="DX23" s="3">
        <f>ExternalDefaultDummys!DX23</f>
        <v>0</v>
      </c>
      <c r="DY23" s="3">
        <f>ExternalDefaultDummys!DY23</f>
        <v>0</v>
      </c>
      <c r="DZ23" s="3">
        <f>ExternalDefaultDummys!DZ23</f>
        <v>0</v>
      </c>
      <c r="EA23" s="3">
        <f>ExternalDefaultDummys!EA23</f>
        <v>0</v>
      </c>
      <c r="EB23" s="3">
        <f>ExternalDefaultDummys!EB23</f>
        <v>0</v>
      </c>
      <c r="EC23" s="3">
        <f>ExternalDefaultDummys!EC23</f>
        <v>0</v>
      </c>
      <c r="ED23" s="3">
        <f>ExternalDefaultDummys!ED23</f>
        <v>0</v>
      </c>
      <c r="EE23" s="3">
        <f>ExternalDefaultDummys!EE23</f>
        <v>0</v>
      </c>
      <c r="EF23" s="3">
        <f>ExternalDefaultDummys!EF23</f>
        <v>0</v>
      </c>
      <c r="EG23" s="3">
        <f>ExternalDefaultDummys!EG23</f>
        <v>0</v>
      </c>
      <c r="EH23" s="3">
        <f>ExternalDefaultDummys!EH23</f>
        <v>0</v>
      </c>
      <c r="EI23" s="3">
        <f>ExternalDefaultDummys!EI23</f>
        <v>0</v>
      </c>
      <c r="EJ23" s="3">
        <f>ExternalDefaultDummys!EJ23</f>
        <v>0</v>
      </c>
      <c r="EK23" s="3">
        <f>ExternalDefaultDummys!EK23</f>
        <v>0</v>
      </c>
      <c r="EL23" s="3">
        <f>ExternalDefaultDummys!EL23</f>
        <v>0</v>
      </c>
      <c r="EM23" s="3">
        <f>ExternalDefaultDummys!EM23</f>
        <v>0</v>
      </c>
      <c r="EN23" s="3">
        <f>ExternalDefaultDummys!EN23</f>
        <v>0</v>
      </c>
      <c r="EO23" s="3">
        <f>ExternalDefaultDummys!EO23</f>
        <v>0</v>
      </c>
      <c r="EP23" s="3">
        <f>ExternalDefaultDummys!EP23</f>
        <v>0</v>
      </c>
      <c r="EQ23" s="3">
        <f>ExternalDefaultDummys!EQ23</f>
        <v>0</v>
      </c>
      <c r="ER23" s="3">
        <f>ExternalDefaultDummys!ER23</f>
        <v>0</v>
      </c>
      <c r="ES23" s="3">
        <f>ExternalDefaultDummys!ES23</f>
        <v>0</v>
      </c>
      <c r="ET23" s="3">
        <f>ExternalDefaultDummys!ET23</f>
        <v>0</v>
      </c>
      <c r="EU23" s="3">
        <f>ExternalDefaultDummys!EU23</f>
        <v>0</v>
      </c>
      <c r="EV23" s="3">
        <f>ExternalDefaultDummys!EV23</f>
        <v>0</v>
      </c>
      <c r="EW23" s="3">
        <f>ExternalDefaultDummys!EW23</f>
        <v>0</v>
      </c>
      <c r="EX23" s="3">
        <f>ExternalDefaultDummys!EX23</f>
        <v>0</v>
      </c>
      <c r="EY23" s="3">
        <f>ExternalDefaultDummys!EY23</f>
        <v>0</v>
      </c>
      <c r="EZ23" s="3">
        <f>ExternalDefaultDummys!EZ23</f>
        <v>0</v>
      </c>
      <c r="FA23" s="3">
        <f>ExternalDefaultDummys!FA23</f>
        <v>0</v>
      </c>
      <c r="FB23" s="3">
        <f>ExternalDefaultDummys!FB23</f>
        <v>0</v>
      </c>
      <c r="FC23" s="3">
        <f>ExternalDefaultDummys!FC23</f>
        <v>0</v>
      </c>
      <c r="FD23" s="40">
        <f>ExternalDefaultDummys!FD23</f>
        <v>0</v>
      </c>
      <c r="FE23" s="3">
        <f>ExternalDefaultDummys!FE23</f>
        <v>0</v>
      </c>
      <c r="FF23" s="3">
        <f>ExternalDefaultDummys!FF23</f>
        <v>0</v>
      </c>
      <c r="FG23" s="3">
        <f>ExternalDefaultDummys!FG23</f>
        <v>0</v>
      </c>
      <c r="FH23" s="3">
        <f>ExternalDefaultDummys!FH23</f>
        <v>0</v>
      </c>
      <c r="FI23" s="3">
        <f>ExternalDefaultDummys!FI23</f>
        <v>0</v>
      </c>
      <c r="FJ23" s="3">
        <f>ExternalDefaultDummys!FJ23</f>
        <v>0</v>
      </c>
      <c r="FK23" s="3">
        <f>ExternalDefaultDummys!FK23</f>
        <v>0</v>
      </c>
      <c r="FL23" s="3">
        <f>ExternalDefaultDummys!FL23</f>
        <v>0</v>
      </c>
      <c r="FM23" s="3">
        <f>ExternalDefaultDummys!FM23</f>
        <v>0</v>
      </c>
      <c r="FN23" s="3">
        <f>ExternalDefaultDummys!FN23</f>
        <v>0</v>
      </c>
      <c r="FO23" s="3">
        <f>ExternalDefaultDummys!FO23</f>
        <v>0</v>
      </c>
      <c r="FP23" s="3">
        <f>ExternalDefaultDummys!FP23</f>
        <v>0</v>
      </c>
      <c r="FQ23" s="3">
        <f>ExternalDefaultDummys!FQ23</f>
        <v>0</v>
      </c>
      <c r="FR23" s="3">
        <f>ExternalDefaultDummys!FR23</f>
        <v>0</v>
      </c>
      <c r="FS23" s="3">
        <f>ExternalDefaultDummys!FS23</f>
        <v>0</v>
      </c>
      <c r="FT23" s="3">
        <f>ExternalDefaultDummys!FT23</f>
        <v>0</v>
      </c>
      <c r="FU23" s="3">
        <f>ExternalDefaultDummys!FU23</f>
        <v>0</v>
      </c>
      <c r="FV23" s="3">
        <f>ExternalDefaultDummys!FV23</f>
        <v>0</v>
      </c>
      <c r="FW23" s="3">
        <f>ExternalDefaultDummys!FW23</f>
        <v>0</v>
      </c>
      <c r="FX23" s="3">
        <f>ExternalDefaultDummys!FX23</f>
        <v>0</v>
      </c>
      <c r="FY23" s="3">
        <f>ExternalDefaultDummys!FY23</f>
        <v>0</v>
      </c>
      <c r="FZ23" s="3">
        <f>ExternalDefaultDummys!FZ23</f>
        <v>0</v>
      </c>
      <c r="GA23" s="3">
        <f>ExternalDefaultDummys!GA23</f>
        <v>0</v>
      </c>
      <c r="GB23" s="3">
        <f>ExternalDefaultDummys!GB23</f>
        <v>0</v>
      </c>
      <c r="GC23" s="3">
        <f>ExternalDefaultDummys!GC23</f>
        <v>0</v>
      </c>
      <c r="GD23" s="3">
        <f>ExternalDefaultDummys!GD23</f>
        <v>0</v>
      </c>
      <c r="GE23" s="3">
        <f>ExternalDefaultDummys!GE23</f>
        <v>0</v>
      </c>
      <c r="GF23" s="3">
        <f>ExternalDefaultDummys!GF23</f>
        <v>0</v>
      </c>
      <c r="GG23" s="3">
        <f>ExternalDefaultDummys!GG23</f>
        <v>0</v>
      </c>
      <c r="GH23" s="3">
        <f>ExternalDefaultDummys!GH23</f>
        <v>0</v>
      </c>
      <c r="GI23" s="3">
        <f>ExternalDefaultDummys!GI23</f>
        <v>0</v>
      </c>
      <c r="GJ23" s="3">
        <f>ExternalDefaultDummys!GJ23</f>
        <v>0</v>
      </c>
      <c r="GK23" s="3">
        <f>ExternalDefaultDummys!GK23</f>
        <v>0</v>
      </c>
      <c r="GL23" s="3">
        <f>ExternalDefaultDummys!GL23</f>
        <v>0</v>
      </c>
      <c r="GM23" s="3">
        <f>ExternalDefaultDummys!GM23</f>
        <v>0</v>
      </c>
      <c r="GN23" s="3">
        <f>ExternalDefaultDummys!GN23</f>
        <v>0</v>
      </c>
      <c r="GO23" s="3">
        <f>ExternalDefaultDummys!GO23</f>
        <v>0</v>
      </c>
      <c r="GP23" s="3">
        <f>ExternalDefaultDummys!GP23</f>
        <v>0</v>
      </c>
      <c r="GQ23" s="3">
        <f>ExternalDefaultDummys!GQ23</f>
        <v>0</v>
      </c>
      <c r="GR23" s="3">
        <f>ExternalDefaultDummys!GR23</f>
        <v>0</v>
      </c>
      <c r="GS23" s="3">
        <f>ExternalDefaultDummys!GS23</f>
        <v>0</v>
      </c>
      <c r="GT23" s="3">
        <f>ExternalDefaultDummys!GT23</f>
        <v>0</v>
      </c>
      <c r="GU23" s="3">
        <f>ExternalDefaultDummys!GU23</f>
        <v>0</v>
      </c>
      <c r="GV23" s="3">
        <f>ExternalDefaultDummys!GV23</f>
        <v>0</v>
      </c>
      <c r="GW23" s="3">
        <f>ExternalDefaultDummys!GW23</f>
        <v>0</v>
      </c>
      <c r="GX23" s="3">
        <f>ExternalDefaultDummys!GX23</f>
        <v>0</v>
      </c>
      <c r="GY23" s="26">
        <f>ExternalDefaultDummys!GY23</f>
        <v>0</v>
      </c>
      <c r="GZ23" s="26">
        <f>ExternalDefaultDummys!GZ23</f>
        <v>0</v>
      </c>
      <c r="HA23" s="26">
        <f>ExternalDefaultDummys!HA23</f>
        <v>0</v>
      </c>
      <c r="HB23" s="26">
        <f>ExternalDefaultDummys!HB23</f>
        <v>0</v>
      </c>
      <c r="HC23" s="26">
        <f>ExternalDefaultDummys!HC23</f>
        <v>0</v>
      </c>
      <c r="HD23" s="26"/>
      <c r="HE23" s="42" t="s">
        <v>178</v>
      </c>
      <c r="HF23" s="26">
        <v>1957</v>
      </c>
      <c r="HG23" s="26">
        <f>SUM(FD$4:HA$4)</f>
        <v>50</v>
      </c>
      <c r="HH23" s="3">
        <f t="shared" si="2"/>
        <v>0</v>
      </c>
      <c r="HI23" s="43">
        <f t="shared" si="5"/>
        <v>0</v>
      </c>
      <c r="HJ23" s="44">
        <v>0.1</v>
      </c>
      <c r="HK23" s="44">
        <v>0.33</v>
      </c>
      <c r="HL23" s="3">
        <v>0.48</v>
      </c>
      <c r="HM23" s="3">
        <f t="shared" si="3"/>
        <v>19</v>
      </c>
      <c r="HN23" s="3"/>
      <c r="HO23" s="3">
        <f t="shared" si="4"/>
        <v>1818</v>
      </c>
      <c r="HP23" s="46">
        <f>Inflation_1800_2006!EH27</f>
        <v>8.695652173913043</v>
      </c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39" customFormat="1" x14ac:dyDescent="0.4">
      <c r="A24" s="26"/>
      <c r="B24" s="26" t="s">
        <v>54</v>
      </c>
      <c r="C24" s="3">
        <f>ExternalDefaultDummys!C24</f>
        <v>0</v>
      </c>
      <c r="D24" s="3">
        <f>ExternalDefaultDummys!D24</f>
        <v>0</v>
      </c>
      <c r="E24" s="3">
        <f>ExternalDefaultDummys!E24</f>
        <v>0</v>
      </c>
      <c r="F24" s="3">
        <f>ExternalDefaultDummys!F24</f>
        <v>0</v>
      </c>
      <c r="G24" s="3">
        <f>ExternalDefaultDummys!G24</f>
        <v>0</v>
      </c>
      <c r="H24" s="3">
        <f>ExternalDefaultDummys!H24</f>
        <v>0</v>
      </c>
      <c r="I24" s="3">
        <f>ExternalDefaultDummys!I24</f>
        <v>0</v>
      </c>
      <c r="J24" s="3">
        <f>ExternalDefaultDummys!J24</f>
        <v>0</v>
      </c>
      <c r="K24" s="3">
        <f>ExternalDefaultDummys!K24</f>
        <v>0</v>
      </c>
      <c r="L24" s="3">
        <f>ExternalDefaultDummys!L24</f>
        <v>0</v>
      </c>
      <c r="M24" s="3">
        <f>ExternalDefaultDummys!M24</f>
        <v>0</v>
      </c>
      <c r="N24" s="3">
        <f>ExternalDefaultDummys!N24</f>
        <v>0</v>
      </c>
      <c r="O24" s="3">
        <f>ExternalDefaultDummys!O24</f>
        <v>0</v>
      </c>
      <c r="P24" s="3">
        <f>ExternalDefaultDummys!P24</f>
        <v>0</v>
      </c>
      <c r="Q24" s="3">
        <f>ExternalDefaultDummys!Q24</f>
        <v>0</v>
      </c>
      <c r="R24" s="3">
        <f>ExternalDefaultDummys!R24</f>
        <v>0</v>
      </c>
      <c r="S24" s="3">
        <f>ExternalDefaultDummys!S24</f>
        <v>0</v>
      </c>
      <c r="T24" s="3">
        <f>ExternalDefaultDummys!T24</f>
        <v>0</v>
      </c>
      <c r="U24" s="3">
        <f>ExternalDefaultDummys!U24</f>
        <v>0</v>
      </c>
      <c r="V24" s="3">
        <f>ExternalDefaultDummys!V24</f>
        <v>0</v>
      </c>
      <c r="W24" s="3">
        <f>ExternalDefaultDummys!W24</f>
        <v>0</v>
      </c>
      <c r="X24" s="3">
        <f>ExternalDefaultDummys!X24</f>
        <v>0</v>
      </c>
      <c r="Y24" s="3">
        <f>ExternalDefaultDummys!Y24</f>
        <v>0</v>
      </c>
      <c r="Z24" s="3">
        <f>ExternalDefaultDummys!Z24</f>
        <v>0</v>
      </c>
      <c r="AA24" s="3">
        <f>ExternalDefaultDummys!AA24</f>
        <v>0</v>
      </c>
      <c r="AB24" s="3">
        <f>ExternalDefaultDummys!AB24</f>
        <v>0</v>
      </c>
      <c r="AC24" s="3">
        <f>ExternalDefaultDummys!AC24</f>
        <v>0</v>
      </c>
      <c r="AD24" s="3">
        <f>ExternalDefaultDummys!AD24</f>
        <v>0</v>
      </c>
      <c r="AE24" s="3">
        <f>ExternalDefaultDummys!AE24</f>
        <v>0</v>
      </c>
      <c r="AF24" s="3">
        <f>ExternalDefaultDummys!AF24</f>
        <v>0</v>
      </c>
      <c r="AG24" s="3">
        <f>ExternalDefaultDummys!AG24</f>
        <v>0</v>
      </c>
      <c r="AH24" s="3">
        <f>ExternalDefaultDummys!AH24</f>
        <v>0</v>
      </c>
      <c r="AI24" s="3">
        <f>ExternalDefaultDummys!AI24</f>
        <v>0</v>
      </c>
      <c r="AJ24" s="3">
        <f>ExternalDefaultDummys!AJ24</f>
        <v>0</v>
      </c>
      <c r="AK24" s="3">
        <f>ExternalDefaultDummys!AK24</f>
        <v>0</v>
      </c>
      <c r="AL24" s="3">
        <f>ExternalDefaultDummys!AL24</f>
        <v>0</v>
      </c>
      <c r="AM24" s="3">
        <f>ExternalDefaultDummys!AM24</f>
        <v>0</v>
      </c>
      <c r="AN24" s="3">
        <f>ExternalDefaultDummys!AN24</f>
        <v>0</v>
      </c>
      <c r="AO24" s="3">
        <f>ExternalDefaultDummys!AO24</f>
        <v>0</v>
      </c>
      <c r="AP24" s="3">
        <f>ExternalDefaultDummys!AP24</f>
        <v>0</v>
      </c>
      <c r="AQ24" s="3">
        <f>ExternalDefaultDummys!AQ24</f>
        <v>0</v>
      </c>
      <c r="AR24" s="3">
        <f>ExternalDefaultDummys!AR24</f>
        <v>0</v>
      </c>
      <c r="AS24" s="3">
        <f>ExternalDefaultDummys!AS24</f>
        <v>0</v>
      </c>
      <c r="AT24" s="3">
        <f>ExternalDefaultDummys!AT24</f>
        <v>0</v>
      </c>
      <c r="AU24" s="3">
        <f>ExternalDefaultDummys!AU24</f>
        <v>0</v>
      </c>
      <c r="AV24" s="3">
        <f>ExternalDefaultDummys!AV24</f>
        <v>0</v>
      </c>
      <c r="AW24" s="3">
        <f>ExternalDefaultDummys!AW24</f>
        <v>0</v>
      </c>
      <c r="AX24" s="3">
        <f>ExternalDefaultDummys!AX24</f>
        <v>0</v>
      </c>
      <c r="AY24" s="3">
        <f>ExternalDefaultDummys!AY24</f>
        <v>0</v>
      </c>
      <c r="AZ24" s="3">
        <f>ExternalDefaultDummys!AZ24</f>
        <v>0</v>
      </c>
      <c r="BA24" s="3">
        <f>ExternalDefaultDummys!BA24</f>
        <v>0</v>
      </c>
      <c r="BB24" s="3">
        <f>ExternalDefaultDummys!BB24</f>
        <v>0</v>
      </c>
      <c r="BC24" s="3">
        <f>ExternalDefaultDummys!BC24</f>
        <v>0</v>
      </c>
      <c r="BD24" s="3">
        <f>ExternalDefaultDummys!BD24</f>
        <v>0</v>
      </c>
      <c r="BE24" s="3">
        <f>ExternalDefaultDummys!BE24</f>
        <v>0</v>
      </c>
      <c r="BF24" s="3">
        <f>ExternalDefaultDummys!BF24</f>
        <v>0</v>
      </c>
      <c r="BG24" s="3">
        <f>ExternalDefaultDummys!BG24</f>
        <v>0</v>
      </c>
      <c r="BH24" s="3">
        <f>ExternalDefaultDummys!BH24</f>
        <v>0</v>
      </c>
      <c r="BI24" s="3">
        <f>ExternalDefaultDummys!BI24</f>
        <v>0</v>
      </c>
      <c r="BJ24" s="3">
        <f>ExternalDefaultDummys!BJ24</f>
        <v>0</v>
      </c>
      <c r="BK24" s="3">
        <f>ExternalDefaultDummys!BK24</f>
        <v>0</v>
      </c>
      <c r="BL24" s="3">
        <f>ExternalDefaultDummys!BL24</f>
        <v>0</v>
      </c>
      <c r="BM24" s="3">
        <f>ExternalDefaultDummys!BM24</f>
        <v>0</v>
      </c>
      <c r="BN24" s="3">
        <f>ExternalDefaultDummys!BN24</f>
        <v>0</v>
      </c>
      <c r="BO24" s="3">
        <f>ExternalDefaultDummys!BO24</f>
        <v>0</v>
      </c>
      <c r="BP24" s="3">
        <f>ExternalDefaultDummys!BP24</f>
        <v>0</v>
      </c>
      <c r="BQ24" s="3">
        <f>ExternalDefaultDummys!BQ24</f>
        <v>0</v>
      </c>
      <c r="BR24" s="3">
        <f>ExternalDefaultDummys!BR24</f>
        <v>0</v>
      </c>
      <c r="BS24" s="3">
        <f>ExternalDefaultDummys!BS24</f>
        <v>0</v>
      </c>
      <c r="BT24" s="3">
        <f>ExternalDefaultDummys!BT24</f>
        <v>0</v>
      </c>
      <c r="BU24" s="3">
        <f>ExternalDefaultDummys!BU24</f>
        <v>0</v>
      </c>
      <c r="BV24" s="3">
        <f>ExternalDefaultDummys!BV24</f>
        <v>0</v>
      </c>
      <c r="BW24" s="3">
        <f>ExternalDefaultDummys!BW24</f>
        <v>0</v>
      </c>
      <c r="BX24" s="3">
        <f>ExternalDefaultDummys!BX24</f>
        <v>0</v>
      </c>
      <c r="BY24" s="3">
        <f>ExternalDefaultDummys!BY24</f>
        <v>0</v>
      </c>
      <c r="BZ24" s="3">
        <f>ExternalDefaultDummys!BZ24</f>
        <v>0</v>
      </c>
      <c r="CA24" s="3">
        <f>ExternalDefaultDummys!CA24</f>
        <v>0</v>
      </c>
      <c r="CB24" s="3">
        <f>ExternalDefaultDummys!CB24</f>
        <v>0</v>
      </c>
      <c r="CC24" s="3">
        <f>ExternalDefaultDummys!CC24</f>
        <v>0</v>
      </c>
      <c r="CD24" s="3">
        <f>ExternalDefaultDummys!CD24</f>
        <v>0</v>
      </c>
      <c r="CE24" s="3">
        <f>ExternalDefaultDummys!CE24</f>
        <v>0</v>
      </c>
      <c r="CF24" s="3">
        <f>ExternalDefaultDummys!CF24</f>
        <v>0</v>
      </c>
      <c r="CG24" s="3">
        <f>ExternalDefaultDummys!CG24</f>
        <v>0</v>
      </c>
      <c r="CH24" s="3">
        <f>ExternalDefaultDummys!CH24</f>
        <v>0</v>
      </c>
      <c r="CI24" s="3">
        <f>ExternalDefaultDummys!CI24</f>
        <v>0</v>
      </c>
      <c r="CJ24" s="3">
        <f>ExternalDefaultDummys!CJ24</f>
        <v>0</v>
      </c>
      <c r="CK24" s="3">
        <f>ExternalDefaultDummys!CK24</f>
        <v>0</v>
      </c>
      <c r="CL24" s="3">
        <f>ExternalDefaultDummys!CL24</f>
        <v>0</v>
      </c>
      <c r="CM24" s="3">
        <f>ExternalDefaultDummys!CM24</f>
        <v>0</v>
      </c>
      <c r="CN24" s="3">
        <f>ExternalDefaultDummys!CN24</f>
        <v>0</v>
      </c>
      <c r="CO24" s="3">
        <f>ExternalDefaultDummys!CO24</f>
        <v>0</v>
      </c>
      <c r="CP24" s="3">
        <f>ExternalDefaultDummys!CP24</f>
        <v>0</v>
      </c>
      <c r="CQ24" s="3">
        <f>ExternalDefaultDummys!CQ24</f>
        <v>0</v>
      </c>
      <c r="CR24" s="3">
        <f>ExternalDefaultDummys!CR24</f>
        <v>0</v>
      </c>
      <c r="CS24" s="3">
        <f>ExternalDefaultDummys!CS24</f>
        <v>0</v>
      </c>
      <c r="CT24" s="3">
        <f>ExternalDefaultDummys!CT24</f>
        <v>0</v>
      </c>
      <c r="CU24" s="3">
        <f>ExternalDefaultDummys!CU24</f>
        <v>0</v>
      </c>
      <c r="CV24" s="3">
        <f>ExternalDefaultDummys!CV24</f>
        <v>0</v>
      </c>
      <c r="CW24" s="3">
        <f>ExternalDefaultDummys!CW24</f>
        <v>0</v>
      </c>
      <c r="CX24" s="3">
        <f>ExternalDefaultDummys!CX24</f>
        <v>0</v>
      </c>
      <c r="CY24" s="3">
        <f>ExternalDefaultDummys!CY24</f>
        <v>0</v>
      </c>
      <c r="CZ24" s="3">
        <f>ExternalDefaultDummys!CZ24</f>
        <v>0</v>
      </c>
      <c r="DA24" s="3">
        <f>ExternalDefaultDummys!DA24</f>
        <v>0</v>
      </c>
      <c r="DB24" s="3">
        <f>ExternalDefaultDummys!DB24</f>
        <v>0</v>
      </c>
      <c r="DC24" s="3">
        <f>ExternalDefaultDummys!DC24</f>
        <v>0</v>
      </c>
      <c r="DD24" s="3">
        <f>ExternalDefaultDummys!DD24</f>
        <v>0</v>
      </c>
      <c r="DE24" s="3">
        <f>ExternalDefaultDummys!DE24</f>
        <v>0</v>
      </c>
      <c r="DF24" s="3">
        <f>ExternalDefaultDummys!DF24</f>
        <v>0</v>
      </c>
      <c r="DG24" s="3">
        <f>ExternalDefaultDummys!DG24</f>
        <v>0</v>
      </c>
      <c r="DH24" s="3">
        <f>ExternalDefaultDummys!DH24</f>
        <v>0</v>
      </c>
      <c r="DI24" s="3">
        <f>ExternalDefaultDummys!DI24</f>
        <v>0</v>
      </c>
      <c r="DJ24" s="3">
        <f>ExternalDefaultDummys!DJ24</f>
        <v>0</v>
      </c>
      <c r="DK24" s="3">
        <f>ExternalDefaultDummys!DK24</f>
        <v>0</v>
      </c>
      <c r="DL24" s="3">
        <f>ExternalDefaultDummys!DL24</f>
        <v>0</v>
      </c>
      <c r="DM24" s="3">
        <f>ExternalDefaultDummys!DM24</f>
        <v>0</v>
      </c>
      <c r="DN24" s="3">
        <f>ExternalDefaultDummys!DN24</f>
        <v>0</v>
      </c>
      <c r="DO24" s="3">
        <f>ExternalDefaultDummys!DO24</f>
        <v>0</v>
      </c>
      <c r="DP24" s="3">
        <f>ExternalDefaultDummys!DP24</f>
        <v>0</v>
      </c>
      <c r="DQ24" s="3">
        <f>ExternalDefaultDummys!DQ24</f>
        <v>0</v>
      </c>
      <c r="DR24" s="3">
        <f>ExternalDefaultDummys!DR24</f>
        <v>0</v>
      </c>
      <c r="DS24" s="3">
        <f>ExternalDefaultDummys!DS24</f>
        <v>0</v>
      </c>
      <c r="DT24" s="3">
        <f>ExternalDefaultDummys!DT24</f>
        <v>0</v>
      </c>
      <c r="DU24" s="3">
        <f>ExternalDefaultDummys!DU24</f>
        <v>0</v>
      </c>
      <c r="DV24" s="3">
        <f>ExternalDefaultDummys!DV24</f>
        <v>0</v>
      </c>
      <c r="DW24" s="3">
        <f>ExternalDefaultDummys!DW24</f>
        <v>0</v>
      </c>
      <c r="DX24" s="3">
        <f>ExternalDefaultDummys!DX24</f>
        <v>0</v>
      </c>
      <c r="DY24" s="3">
        <f>ExternalDefaultDummys!DY24</f>
        <v>0</v>
      </c>
      <c r="DZ24" s="3">
        <f>ExternalDefaultDummys!DZ24</f>
        <v>0</v>
      </c>
      <c r="EA24" s="3">
        <f>ExternalDefaultDummys!EA24</f>
        <v>0</v>
      </c>
      <c r="EB24" s="3">
        <f>ExternalDefaultDummys!EB24</f>
        <v>0</v>
      </c>
      <c r="EC24" s="3">
        <f>ExternalDefaultDummys!EC24</f>
        <v>0</v>
      </c>
      <c r="ED24" s="3">
        <f>ExternalDefaultDummys!ED24</f>
        <v>0</v>
      </c>
      <c r="EE24" s="3">
        <f>ExternalDefaultDummys!EE24</f>
        <v>0</v>
      </c>
      <c r="EF24" s="3">
        <f>ExternalDefaultDummys!EF24</f>
        <v>0</v>
      </c>
      <c r="EG24" s="3">
        <f>ExternalDefaultDummys!EG24</f>
        <v>0</v>
      </c>
      <c r="EH24" s="3">
        <f>ExternalDefaultDummys!EH24</f>
        <v>0</v>
      </c>
      <c r="EI24" s="3">
        <f>ExternalDefaultDummys!EI24</f>
        <v>0</v>
      </c>
      <c r="EJ24" s="3">
        <f>ExternalDefaultDummys!EJ24</f>
        <v>0</v>
      </c>
      <c r="EK24" s="3">
        <f>ExternalDefaultDummys!EK24</f>
        <v>0</v>
      </c>
      <c r="EL24" s="3">
        <f>ExternalDefaultDummys!EL24</f>
        <v>0</v>
      </c>
      <c r="EM24" s="3">
        <f>ExternalDefaultDummys!EM24</f>
        <v>0</v>
      </c>
      <c r="EN24" s="3">
        <f>ExternalDefaultDummys!EN24</f>
        <v>0</v>
      </c>
      <c r="EO24" s="3">
        <f>ExternalDefaultDummys!EO24</f>
        <v>0</v>
      </c>
      <c r="EP24" s="3">
        <f>ExternalDefaultDummys!EP24</f>
        <v>0</v>
      </c>
      <c r="EQ24" s="3">
        <f>ExternalDefaultDummys!EQ24</f>
        <v>0</v>
      </c>
      <c r="ER24" s="3">
        <f>ExternalDefaultDummys!ER24</f>
        <v>0</v>
      </c>
      <c r="ES24" s="3">
        <f>ExternalDefaultDummys!ES24</f>
        <v>0</v>
      </c>
      <c r="ET24" s="3">
        <f>ExternalDefaultDummys!ET24</f>
        <v>0</v>
      </c>
      <c r="EU24" s="40">
        <f>ExternalDefaultDummys!EU24</f>
        <v>0</v>
      </c>
      <c r="EV24" s="3">
        <f>ExternalDefaultDummys!EV24</f>
        <v>0</v>
      </c>
      <c r="EW24" s="3">
        <f>ExternalDefaultDummys!EW24</f>
        <v>0</v>
      </c>
      <c r="EX24" s="3">
        <f>ExternalDefaultDummys!EX24</f>
        <v>0</v>
      </c>
      <c r="EY24" s="3">
        <f>ExternalDefaultDummys!EY24</f>
        <v>0</v>
      </c>
      <c r="EZ24" s="3">
        <f>ExternalDefaultDummys!EZ24</f>
        <v>0</v>
      </c>
      <c r="FA24" s="3">
        <f>ExternalDefaultDummys!FA24</f>
        <v>0</v>
      </c>
      <c r="FB24" s="3">
        <f>ExternalDefaultDummys!FB24</f>
        <v>0</v>
      </c>
      <c r="FC24" s="3">
        <f>ExternalDefaultDummys!FC24</f>
        <v>0</v>
      </c>
      <c r="FD24" s="3">
        <f>ExternalDefaultDummys!FD24</f>
        <v>0</v>
      </c>
      <c r="FE24" s="3">
        <f>ExternalDefaultDummys!FE24</f>
        <v>0</v>
      </c>
      <c r="FF24" s="3">
        <f>ExternalDefaultDummys!FF24</f>
        <v>0</v>
      </c>
      <c r="FG24" s="3">
        <f>ExternalDefaultDummys!FG24</f>
        <v>0</v>
      </c>
      <c r="FH24" s="3">
        <f>ExternalDefaultDummys!FH24</f>
        <v>0</v>
      </c>
      <c r="FI24" s="3">
        <f>ExternalDefaultDummys!FI24</f>
        <v>0</v>
      </c>
      <c r="FJ24" s="3">
        <f>ExternalDefaultDummys!FJ24</f>
        <v>0</v>
      </c>
      <c r="FK24" s="3">
        <f>ExternalDefaultDummys!FK24</f>
        <v>0</v>
      </c>
      <c r="FL24" s="3">
        <f>ExternalDefaultDummys!FL24</f>
        <v>0</v>
      </c>
      <c r="FM24" s="3">
        <f>ExternalDefaultDummys!FM24</f>
        <v>0</v>
      </c>
      <c r="FN24" s="3">
        <f>ExternalDefaultDummys!FN24</f>
        <v>0</v>
      </c>
      <c r="FO24" s="3">
        <f>ExternalDefaultDummys!FO24</f>
        <v>0</v>
      </c>
      <c r="FP24" s="3">
        <f>ExternalDefaultDummys!FP24</f>
        <v>0</v>
      </c>
      <c r="FQ24" s="3">
        <f>ExternalDefaultDummys!FQ24</f>
        <v>0</v>
      </c>
      <c r="FR24" s="3">
        <f>ExternalDefaultDummys!FR24</f>
        <v>0</v>
      </c>
      <c r="FS24" s="3">
        <f>ExternalDefaultDummys!FS24</f>
        <v>0</v>
      </c>
      <c r="FT24" s="3">
        <f>ExternalDefaultDummys!FT24</f>
        <v>0</v>
      </c>
      <c r="FU24" s="3">
        <f>ExternalDefaultDummys!FU24</f>
        <v>0</v>
      </c>
      <c r="FV24" s="3">
        <f>ExternalDefaultDummys!FV24</f>
        <v>0</v>
      </c>
      <c r="FW24" s="3">
        <f>ExternalDefaultDummys!FW24</f>
        <v>0</v>
      </c>
      <c r="FX24" s="3">
        <f>ExternalDefaultDummys!FX24</f>
        <v>0</v>
      </c>
      <c r="FY24" s="3">
        <f>ExternalDefaultDummys!FY24</f>
        <v>0</v>
      </c>
      <c r="FZ24" s="3">
        <f>ExternalDefaultDummys!FZ24</f>
        <v>0</v>
      </c>
      <c r="GA24" s="3">
        <f>ExternalDefaultDummys!GA24</f>
        <v>0</v>
      </c>
      <c r="GB24" s="3">
        <f>ExternalDefaultDummys!GB24</f>
        <v>0</v>
      </c>
      <c r="GC24" s="3">
        <f>ExternalDefaultDummys!GC24</f>
        <v>0</v>
      </c>
      <c r="GD24" s="3">
        <f>ExternalDefaultDummys!GD24</f>
        <v>0</v>
      </c>
      <c r="GE24" s="3">
        <f>ExternalDefaultDummys!GE24</f>
        <v>0</v>
      </c>
      <c r="GF24" s="3">
        <f>ExternalDefaultDummys!GF24</f>
        <v>0</v>
      </c>
      <c r="GG24" s="3">
        <f>ExternalDefaultDummys!GG24</f>
        <v>0</v>
      </c>
      <c r="GH24" s="3">
        <f>ExternalDefaultDummys!GH24</f>
        <v>0</v>
      </c>
      <c r="GI24" s="3">
        <f>ExternalDefaultDummys!GI24</f>
        <v>0</v>
      </c>
      <c r="GJ24" s="3">
        <f>ExternalDefaultDummys!GJ24</f>
        <v>0</v>
      </c>
      <c r="GK24" s="3">
        <f>ExternalDefaultDummys!GK24</f>
        <v>0</v>
      </c>
      <c r="GL24" s="3">
        <f>ExternalDefaultDummys!GL24</f>
        <v>0</v>
      </c>
      <c r="GM24" s="3">
        <f>ExternalDefaultDummys!GM24</f>
        <v>0</v>
      </c>
      <c r="GN24" s="3">
        <f>ExternalDefaultDummys!GN24</f>
        <v>0</v>
      </c>
      <c r="GO24" s="3">
        <f>ExternalDefaultDummys!GO24</f>
        <v>0</v>
      </c>
      <c r="GP24" s="3">
        <f>ExternalDefaultDummys!GP24</f>
        <v>0</v>
      </c>
      <c r="GQ24" s="3">
        <f>ExternalDefaultDummys!GQ24</f>
        <v>0</v>
      </c>
      <c r="GR24" s="3">
        <f>ExternalDefaultDummys!GR24</f>
        <v>1</v>
      </c>
      <c r="GS24" s="3">
        <f>ExternalDefaultDummys!GS24</f>
        <v>1</v>
      </c>
      <c r="GT24" s="3">
        <f>ExternalDefaultDummys!GT24</f>
        <v>1</v>
      </c>
      <c r="GU24" s="26">
        <f>ExternalDefaultDummys!GU24</f>
        <v>1</v>
      </c>
      <c r="GV24" s="26">
        <f>ExternalDefaultDummys!GV24</f>
        <v>1</v>
      </c>
      <c r="GW24" s="41">
        <f>ExternalDefaultDummys!GW24</f>
        <v>1</v>
      </c>
      <c r="GX24" s="41">
        <f>ExternalDefaultDummys!GX24</f>
        <v>1</v>
      </c>
      <c r="GY24" s="41">
        <f>ExternalDefaultDummys!GY24</f>
        <v>1</v>
      </c>
      <c r="GZ24" s="41">
        <f>ExternalDefaultDummys!GZ24</f>
        <v>1</v>
      </c>
      <c r="HA24" s="41">
        <f>ExternalDefaultDummys!HA24</f>
        <v>1</v>
      </c>
      <c r="HB24" s="41">
        <f>ExternalDefaultDummys!HB24</f>
        <v>1</v>
      </c>
      <c r="HC24" s="41">
        <f>ExternalDefaultDummys!HC24</f>
        <v>1</v>
      </c>
      <c r="HD24" s="26"/>
      <c r="HE24" s="42">
        <v>1</v>
      </c>
      <c r="HF24" s="26">
        <v>1948</v>
      </c>
      <c r="HG24" s="26">
        <f>SUM(EU$4:HA$4)</f>
        <v>59</v>
      </c>
      <c r="HH24" s="3">
        <f t="shared" si="2"/>
        <v>10</v>
      </c>
      <c r="HI24" s="43">
        <f t="shared" si="5"/>
        <v>16.949152542372882</v>
      </c>
      <c r="HJ24" s="44">
        <v>0.31</v>
      </c>
      <c r="HK24" s="44">
        <v>0.11</v>
      </c>
      <c r="HL24" s="3">
        <v>0.21</v>
      </c>
      <c r="HM24" s="3">
        <f t="shared" si="3"/>
        <v>20</v>
      </c>
      <c r="HN24" s="3"/>
      <c r="HO24" s="3">
        <f t="shared" si="4"/>
        <v>1819</v>
      </c>
      <c r="HP24" s="46">
        <f>Inflation_1800_2006!EH28</f>
        <v>19.230769230769234</v>
      </c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39" customFormat="1" x14ac:dyDescent="0.4">
      <c r="A25" s="26"/>
      <c r="B25" s="26" t="s">
        <v>55</v>
      </c>
      <c r="C25" s="3">
        <f>ExternalDefaultDummys!C25</f>
        <v>0</v>
      </c>
      <c r="D25" s="3">
        <f>ExternalDefaultDummys!D25</f>
        <v>0</v>
      </c>
      <c r="E25" s="3">
        <f>ExternalDefaultDummys!E25</f>
        <v>0</v>
      </c>
      <c r="F25" s="3">
        <f>ExternalDefaultDummys!F25</f>
        <v>0</v>
      </c>
      <c r="G25" s="3">
        <f>ExternalDefaultDummys!G25</f>
        <v>0</v>
      </c>
      <c r="H25" s="3">
        <f>ExternalDefaultDummys!H25</f>
        <v>0</v>
      </c>
      <c r="I25" s="3">
        <f>ExternalDefaultDummys!I25</f>
        <v>0</v>
      </c>
      <c r="J25" s="3">
        <f>ExternalDefaultDummys!J25</f>
        <v>0</v>
      </c>
      <c r="K25" s="3">
        <f>ExternalDefaultDummys!K25</f>
        <v>0</v>
      </c>
      <c r="L25" s="3">
        <f>ExternalDefaultDummys!L25</f>
        <v>0</v>
      </c>
      <c r="M25" s="3">
        <f>ExternalDefaultDummys!M25</f>
        <v>0</v>
      </c>
      <c r="N25" s="3">
        <f>ExternalDefaultDummys!N25</f>
        <v>0</v>
      </c>
      <c r="O25" s="3">
        <f>ExternalDefaultDummys!O25</f>
        <v>0</v>
      </c>
      <c r="P25" s="3">
        <f>ExternalDefaultDummys!P25</f>
        <v>0</v>
      </c>
      <c r="Q25" s="3">
        <f>ExternalDefaultDummys!Q25</f>
        <v>0</v>
      </c>
      <c r="R25" s="3">
        <f>ExternalDefaultDummys!R25</f>
        <v>0</v>
      </c>
      <c r="S25" s="3">
        <f>ExternalDefaultDummys!S25</f>
        <v>0</v>
      </c>
      <c r="T25" s="3">
        <f>ExternalDefaultDummys!T25</f>
        <v>0</v>
      </c>
      <c r="U25" s="3">
        <f>ExternalDefaultDummys!U25</f>
        <v>0</v>
      </c>
      <c r="V25" s="3">
        <f>ExternalDefaultDummys!V25</f>
        <v>0</v>
      </c>
      <c r="W25" s="3">
        <f>ExternalDefaultDummys!W25</f>
        <v>0</v>
      </c>
      <c r="X25" s="3">
        <f>ExternalDefaultDummys!X25</f>
        <v>0</v>
      </c>
      <c r="Y25" s="3">
        <f>ExternalDefaultDummys!Y25</f>
        <v>0</v>
      </c>
      <c r="Z25" s="3">
        <f>ExternalDefaultDummys!Z25</f>
        <v>0</v>
      </c>
      <c r="AA25" s="3">
        <f>ExternalDefaultDummys!AA25</f>
        <v>0</v>
      </c>
      <c r="AB25" s="3">
        <f>ExternalDefaultDummys!AB25</f>
        <v>0</v>
      </c>
      <c r="AC25" s="3">
        <f>ExternalDefaultDummys!AC25</f>
        <v>0</v>
      </c>
      <c r="AD25" s="3">
        <f>ExternalDefaultDummys!AD25</f>
        <v>0</v>
      </c>
      <c r="AE25" s="3">
        <f>ExternalDefaultDummys!AE25</f>
        <v>0</v>
      </c>
      <c r="AF25" s="3">
        <f>ExternalDefaultDummys!AF25</f>
        <v>0</v>
      </c>
      <c r="AG25" s="3">
        <f>ExternalDefaultDummys!AG25</f>
        <v>0</v>
      </c>
      <c r="AH25" s="3">
        <f>ExternalDefaultDummys!AH25</f>
        <v>0</v>
      </c>
      <c r="AI25" s="3">
        <f>ExternalDefaultDummys!AI25</f>
        <v>0</v>
      </c>
      <c r="AJ25" s="3">
        <f>ExternalDefaultDummys!AJ25</f>
        <v>0</v>
      </c>
      <c r="AK25" s="3">
        <f>ExternalDefaultDummys!AK25</f>
        <v>0</v>
      </c>
      <c r="AL25" s="3">
        <f>ExternalDefaultDummys!AL25</f>
        <v>0</v>
      </c>
      <c r="AM25" s="3">
        <f>ExternalDefaultDummys!AM25</f>
        <v>0</v>
      </c>
      <c r="AN25" s="3">
        <f>ExternalDefaultDummys!AN25</f>
        <v>0</v>
      </c>
      <c r="AO25" s="3">
        <f>ExternalDefaultDummys!AO25</f>
        <v>0</v>
      </c>
      <c r="AP25" s="3">
        <f>ExternalDefaultDummys!AP25</f>
        <v>0</v>
      </c>
      <c r="AQ25" s="3">
        <f>ExternalDefaultDummys!AQ25</f>
        <v>0</v>
      </c>
      <c r="AR25" s="3">
        <f>ExternalDefaultDummys!AR25</f>
        <v>0</v>
      </c>
      <c r="AS25" s="3">
        <f>ExternalDefaultDummys!AS25</f>
        <v>0</v>
      </c>
      <c r="AT25" s="3">
        <f>ExternalDefaultDummys!AT25</f>
        <v>0</v>
      </c>
      <c r="AU25" s="3">
        <f>ExternalDefaultDummys!AU25</f>
        <v>0</v>
      </c>
      <c r="AV25" s="3">
        <f>ExternalDefaultDummys!AV25</f>
        <v>0</v>
      </c>
      <c r="AW25" s="3">
        <f>ExternalDefaultDummys!AW25</f>
        <v>0</v>
      </c>
      <c r="AX25" s="3">
        <f>ExternalDefaultDummys!AX25</f>
        <v>0</v>
      </c>
      <c r="AY25" s="3">
        <f>ExternalDefaultDummys!AY25</f>
        <v>0</v>
      </c>
      <c r="AZ25" s="3">
        <f>ExternalDefaultDummys!AZ25</f>
        <v>0</v>
      </c>
      <c r="BA25" s="3">
        <f>ExternalDefaultDummys!BA25</f>
        <v>0</v>
      </c>
      <c r="BB25" s="3">
        <f>ExternalDefaultDummys!BB25</f>
        <v>0</v>
      </c>
      <c r="BC25" s="3">
        <f>ExternalDefaultDummys!BC25</f>
        <v>0</v>
      </c>
      <c r="BD25" s="3">
        <f>ExternalDefaultDummys!BD25</f>
        <v>0</v>
      </c>
      <c r="BE25" s="3">
        <f>ExternalDefaultDummys!BE25</f>
        <v>0</v>
      </c>
      <c r="BF25" s="3">
        <f>ExternalDefaultDummys!BF25</f>
        <v>0</v>
      </c>
      <c r="BG25" s="3">
        <f>ExternalDefaultDummys!BG25</f>
        <v>0</v>
      </c>
      <c r="BH25" s="3">
        <f>ExternalDefaultDummys!BH25</f>
        <v>0</v>
      </c>
      <c r="BI25" s="3">
        <f>ExternalDefaultDummys!BI25</f>
        <v>0</v>
      </c>
      <c r="BJ25" s="3">
        <f>ExternalDefaultDummys!BJ25</f>
        <v>0</v>
      </c>
      <c r="BK25" s="3">
        <f>ExternalDefaultDummys!BK25</f>
        <v>0</v>
      </c>
      <c r="BL25" s="3">
        <f>ExternalDefaultDummys!BL25</f>
        <v>0</v>
      </c>
      <c r="BM25" s="3">
        <f>ExternalDefaultDummys!BM25</f>
        <v>0</v>
      </c>
      <c r="BN25" s="3">
        <f>ExternalDefaultDummys!BN25</f>
        <v>0</v>
      </c>
      <c r="BO25" s="3">
        <f>ExternalDefaultDummys!BO25</f>
        <v>0</v>
      </c>
      <c r="BP25" s="3">
        <f>ExternalDefaultDummys!BP25</f>
        <v>0</v>
      </c>
      <c r="BQ25" s="3">
        <f>ExternalDefaultDummys!BQ25</f>
        <v>0</v>
      </c>
      <c r="BR25" s="3">
        <f>ExternalDefaultDummys!BR25</f>
        <v>0</v>
      </c>
      <c r="BS25" s="3">
        <f>ExternalDefaultDummys!BS25</f>
        <v>0</v>
      </c>
      <c r="BT25" s="3">
        <f>ExternalDefaultDummys!BT25</f>
        <v>0</v>
      </c>
      <c r="BU25" s="3">
        <f>ExternalDefaultDummys!BU25</f>
        <v>0</v>
      </c>
      <c r="BV25" s="3">
        <f>ExternalDefaultDummys!BV25</f>
        <v>0</v>
      </c>
      <c r="BW25" s="3">
        <f>ExternalDefaultDummys!BW25</f>
        <v>0</v>
      </c>
      <c r="BX25" s="3">
        <f>ExternalDefaultDummys!BX25</f>
        <v>0</v>
      </c>
      <c r="BY25" s="3">
        <f>ExternalDefaultDummys!BY25</f>
        <v>0</v>
      </c>
      <c r="BZ25" s="3">
        <f>ExternalDefaultDummys!BZ25</f>
        <v>0</v>
      </c>
      <c r="CA25" s="3">
        <f>ExternalDefaultDummys!CA25</f>
        <v>0</v>
      </c>
      <c r="CB25" s="3">
        <f>ExternalDefaultDummys!CB25</f>
        <v>0</v>
      </c>
      <c r="CC25" s="3">
        <f>ExternalDefaultDummys!CC25</f>
        <v>0</v>
      </c>
      <c r="CD25" s="3">
        <f>ExternalDefaultDummys!CD25</f>
        <v>0</v>
      </c>
      <c r="CE25" s="3">
        <f>ExternalDefaultDummys!CE25</f>
        <v>0</v>
      </c>
      <c r="CF25" s="3">
        <f>ExternalDefaultDummys!CF25</f>
        <v>0</v>
      </c>
      <c r="CG25" s="3">
        <f>ExternalDefaultDummys!CG25</f>
        <v>0</v>
      </c>
      <c r="CH25" s="3">
        <f>ExternalDefaultDummys!CH25</f>
        <v>0</v>
      </c>
      <c r="CI25" s="3">
        <f>ExternalDefaultDummys!CI25</f>
        <v>0</v>
      </c>
      <c r="CJ25" s="3">
        <f>ExternalDefaultDummys!CJ25</f>
        <v>0</v>
      </c>
      <c r="CK25" s="3">
        <f>ExternalDefaultDummys!CK25</f>
        <v>0</v>
      </c>
      <c r="CL25" s="3">
        <f>ExternalDefaultDummys!CL25</f>
        <v>0</v>
      </c>
      <c r="CM25" s="3">
        <f>ExternalDefaultDummys!CM25</f>
        <v>0</v>
      </c>
      <c r="CN25" s="3">
        <f>ExternalDefaultDummys!CN25</f>
        <v>0</v>
      </c>
      <c r="CO25" s="3">
        <f>ExternalDefaultDummys!CO25</f>
        <v>0</v>
      </c>
      <c r="CP25" s="3">
        <f>ExternalDefaultDummys!CP25</f>
        <v>0</v>
      </c>
      <c r="CQ25" s="3">
        <f>ExternalDefaultDummys!CQ25</f>
        <v>0</v>
      </c>
      <c r="CR25" s="3">
        <f>ExternalDefaultDummys!CR25</f>
        <v>0</v>
      </c>
      <c r="CS25" s="3">
        <f>ExternalDefaultDummys!CS25</f>
        <v>0</v>
      </c>
      <c r="CT25" s="3">
        <f>ExternalDefaultDummys!CT25</f>
        <v>0</v>
      </c>
      <c r="CU25" s="3">
        <f>ExternalDefaultDummys!CU25</f>
        <v>0</v>
      </c>
      <c r="CV25" s="3">
        <f>ExternalDefaultDummys!CV25</f>
        <v>0</v>
      </c>
      <c r="CW25" s="3">
        <f>ExternalDefaultDummys!CW25</f>
        <v>0</v>
      </c>
      <c r="CX25" s="3">
        <f>ExternalDefaultDummys!CX25</f>
        <v>0</v>
      </c>
      <c r="CY25" s="3">
        <f>ExternalDefaultDummys!CY25</f>
        <v>0</v>
      </c>
      <c r="CZ25" s="3">
        <f>ExternalDefaultDummys!CZ25</f>
        <v>0</v>
      </c>
      <c r="DA25" s="3">
        <f>ExternalDefaultDummys!DA25</f>
        <v>0</v>
      </c>
      <c r="DB25" s="3">
        <f>ExternalDefaultDummys!DB25</f>
        <v>0</v>
      </c>
      <c r="DC25" s="3">
        <f>ExternalDefaultDummys!DC25</f>
        <v>0</v>
      </c>
      <c r="DD25" s="3">
        <f>ExternalDefaultDummys!DD25</f>
        <v>0</v>
      </c>
      <c r="DE25" s="3">
        <f>ExternalDefaultDummys!DE25</f>
        <v>0</v>
      </c>
      <c r="DF25" s="3">
        <f>ExternalDefaultDummys!DF25</f>
        <v>0</v>
      </c>
      <c r="DG25" s="3">
        <f>ExternalDefaultDummys!DG25</f>
        <v>0</v>
      </c>
      <c r="DH25" s="3">
        <f>ExternalDefaultDummys!DH25</f>
        <v>0</v>
      </c>
      <c r="DI25" s="3">
        <f>ExternalDefaultDummys!DI25</f>
        <v>0</v>
      </c>
      <c r="DJ25" s="3">
        <f>ExternalDefaultDummys!DJ25</f>
        <v>0</v>
      </c>
      <c r="DK25" s="3">
        <f>ExternalDefaultDummys!DK25</f>
        <v>0</v>
      </c>
      <c r="DL25" s="3">
        <f>ExternalDefaultDummys!DL25</f>
        <v>0</v>
      </c>
      <c r="DM25" s="3">
        <f>ExternalDefaultDummys!DM25</f>
        <v>0</v>
      </c>
      <c r="DN25" s="3">
        <f>ExternalDefaultDummys!DN25</f>
        <v>0</v>
      </c>
      <c r="DO25" s="3">
        <f>ExternalDefaultDummys!DO25</f>
        <v>0</v>
      </c>
      <c r="DP25" s="3">
        <f>ExternalDefaultDummys!DP25</f>
        <v>0</v>
      </c>
      <c r="DQ25" s="3">
        <f>ExternalDefaultDummys!DQ25</f>
        <v>0</v>
      </c>
      <c r="DR25" s="3">
        <f>ExternalDefaultDummys!DR25</f>
        <v>0</v>
      </c>
      <c r="DS25" s="3">
        <f>ExternalDefaultDummys!DS25</f>
        <v>0</v>
      </c>
      <c r="DT25" s="3">
        <f>ExternalDefaultDummys!DT25</f>
        <v>0</v>
      </c>
      <c r="DU25" s="3">
        <f>ExternalDefaultDummys!DU25</f>
        <v>0</v>
      </c>
      <c r="DV25" s="3">
        <f>ExternalDefaultDummys!DV25</f>
        <v>0</v>
      </c>
      <c r="DW25" s="3">
        <f>ExternalDefaultDummys!DW25</f>
        <v>0</v>
      </c>
      <c r="DX25" s="3">
        <f>ExternalDefaultDummys!DX25</f>
        <v>0</v>
      </c>
      <c r="DY25" s="3">
        <f>ExternalDefaultDummys!DY25</f>
        <v>0</v>
      </c>
      <c r="DZ25" s="3">
        <f>ExternalDefaultDummys!DZ25</f>
        <v>0</v>
      </c>
      <c r="EA25" s="3">
        <f>ExternalDefaultDummys!EA25</f>
        <v>0</v>
      </c>
      <c r="EB25" s="3">
        <f>ExternalDefaultDummys!EB25</f>
        <v>0</v>
      </c>
      <c r="EC25" s="3">
        <f>ExternalDefaultDummys!EC25</f>
        <v>0</v>
      </c>
      <c r="ED25" s="3">
        <f>ExternalDefaultDummys!ED25</f>
        <v>0</v>
      </c>
      <c r="EE25" s="3">
        <f>ExternalDefaultDummys!EE25</f>
        <v>0</v>
      </c>
      <c r="EF25" s="3">
        <f>ExternalDefaultDummys!EF25</f>
        <v>0</v>
      </c>
      <c r="EG25" s="3">
        <f>ExternalDefaultDummys!EG25</f>
        <v>0</v>
      </c>
      <c r="EH25" s="3">
        <f>ExternalDefaultDummys!EH25</f>
        <v>0</v>
      </c>
      <c r="EI25" s="3">
        <f>ExternalDefaultDummys!EI25</f>
        <v>0</v>
      </c>
      <c r="EJ25" s="3">
        <f>ExternalDefaultDummys!EJ25</f>
        <v>0</v>
      </c>
      <c r="EK25" s="3">
        <f>ExternalDefaultDummys!EK25</f>
        <v>0</v>
      </c>
      <c r="EL25" s="3">
        <f>ExternalDefaultDummys!EL25</f>
        <v>0</v>
      </c>
      <c r="EM25" s="3">
        <f>ExternalDefaultDummys!EM25</f>
        <v>0</v>
      </c>
      <c r="EN25" s="3">
        <f>ExternalDefaultDummys!EN25</f>
        <v>0</v>
      </c>
      <c r="EO25" s="3">
        <f>ExternalDefaultDummys!EO25</f>
        <v>0</v>
      </c>
      <c r="EP25" s="3">
        <f>ExternalDefaultDummys!EP25</f>
        <v>0</v>
      </c>
      <c r="EQ25" s="3">
        <f>ExternalDefaultDummys!EQ25</f>
        <v>0</v>
      </c>
      <c r="ER25" s="3">
        <f>ExternalDefaultDummys!ER25</f>
        <v>0</v>
      </c>
      <c r="ES25" s="40">
        <f>ExternalDefaultDummys!ES25</f>
        <v>0</v>
      </c>
      <c r="ET25" s="3">
        <f>ExternalDefaultDummys!ET25</f>
        <v>0</v>
      </c>
      <c r="EU25" s="3">
        <f>ExternalDefaultDummys!EU25</f>
        <v>0</v>
      </c>
      <c r="EV25" s="3">
        <f>ExternalDefaultDummys!EV25</f>
        <v>0</v>
      </c>
      <c r="EW25" s="3">
        <f>ExternalDefaultDummys!EW25</f>
        <v>0</v>
      </c>
      <c r="EX25" s="3">
        <f>ExternalDefaultDummys!EX25</f>
        <v>0</v>
      </c>
      <c r="EY25" s="3">
        <f>ExternalDefaultDummys!EY25</f>
        <v>0</v>
      </c>
      <c r="EZ25" s="3">
        <f>ExternalDefaultDummys!EZ25</f>
        <v>0</v>
      </c>
      <c r="FA25" s="3">
        <f>ExternalDefaultDummys!FA25</f>
        <v>0</v>
      </c>
      <c r="FB25" s="3">
        <f>ExternalDefaultDummys!FB25</f>
        <v>0</v>
      </c>
      <c r="FC25" s="3">
        <f>ExternalDefaultDummys!FC25</f>
        <v>0</v>
      </c>
      <c r="FD25" s="3">
        <f>ExternalDefaultDummys!FD25</f>
        <v>0</v>
      </c>
      <c r="FE25" s="3">
        <f>ExternalDefaultDummys!FE25</f>
        <v>0</v>
      </c>
      <c r="FF25" s="3">
        <f>ExternalDefaultDummys!FF25</f>
        <v>0</v>
      </c>
      <c r="FG25" s="3">
        <f>ExternalDefaultDummys!FG25</f>
        <v>0</v>
      </c>
      <c r="FH25" s="3">
        <f>ExternalDefaultDummys!FH25</f>
        <v>0</v>
      </c>
      <c r="FI25" s="3">
        <f>ExternalDefaultDummys!FI25</f>
        <v>0</v>
      </c>
      <c r="FJ25" s="3">
        <f>ExternalDefaultDummys!FJ25</f>
        <v>0</v>
      </c>
      <c r="FK25" s="3">
        <f>ExternalDefaultDummys!FK25</f>
        <v>0</v>
      </c>
      <c r="FL25" s="3">
        <f>ExternalDefaultDummys!FL25</f>
        <v>0</v>
      </c>
      <c r="FM25" s="3">
        <f>ExternalDefaultDummys!FM25</f>
        <v>0</v>
      </c>
      <c r="FN25" s="3">
        <f>ExternalDefaultDummys!FN25</f>
        <v>0</v>
      </c>
      <c r="FO25" s="3">
        <f>ExternalDefaultDummys!FO25</f>
        <v>0</v>
      </c>
      <c r="FP25" s="3">
        <f>ExternalDefaultDummys!FP25</f>
        <v>0</v>
      </c>
      <c r="FQ25" s="3">
        <f>ExternalDefaultDummys!FQ25</f>
        <v>0</v>
      </c>
      <c r="FR25" s="3">
        <f>ExternalDefaultDummys!FR25</f>
        <v>0</v>
      </c>
      <c r="FS25" s="3">
        <f>ExternalDefaultDummys!FS25</f>
        <v>0</v>
      </c>
      <c r="FT25" s="3">
        <f>ExternalDefaultDummys!FT25</f>
        <v>0</v>
      </c>
      <c r="FU25" s="3">
        <f>ExternalDefaultDummys!FU25</f>
        <v>0</v>
      </c>
      <c r="FV25" s="26">
        <f>ExternalDefaultDummys!FV25</f>
        <v>0</v>
      </c>
      <c r="FW25" s="26">
        <f>ExternalDefaultDummys!FW25</f>
        <v>0</v>
      </c>
      <c r="FX25" s="26">
        <f>ExternalDefaultDummys!FX25</f>
        <v>0</v>
      </c>
      <c r="FY25" s="26">
        <f>ExternalDefaultDummys!FY25</f>
        <v>0</v>
      </c>
      <c r="FZ25" s="26">
        <f>ExternalDefaultDummys!FZ25</f>
        <v>0</v>
      </c>
      <c r="GA25" s="26">
        <f>ExternalDefaultDummys!GA25</f>
        <v>0</v>
      </c>
      <c r="GB25" s="26">
        <f>ExternalDefaultDummys!GB25</f>
        <v>0</v>
      </c>
      <c r="GC25" s="26">
        <f>ExternalDefaultDummys!GC25</f>
        <v>0</v>
      </c>
      <c r="GD25" s="41">
        <f>ExternalDefaultDummys!GD25</f>
        <v>1</v>
      </c>
      <c r="GE25" s="41">
        <f>ExternalDefaultDummys!GE25</f>
        <v>1</v>
      </c>
      <c r="GF25" s="41">
        <f>ExternalDefaultDummys!GF25</f>
        <v>1</v>
      </c>
      <c r="GG25" s="41">
        <f>ExternalDefaultDummys!GG25</f>
        <v>1</v>
      </c>
      <c r="GH25" s="41">
        <f>ExternalDefaultDummys!GH25</f>
        <v>1</v>
      </c>
      <c r="GI25" s="41">
        <f>ExternalDefaultDummys!GI25</f>
        <v>1</v>
      </c>
      <c r="GJ25" s="41">
        <f>ExternalDefaultDummys!GJ25</f>
        <v>1</v>
      </c>
      <c r="GK25" s="41">
        <f>ExternalDefaultDummys!GK25</f>
        <v>1</v>
      </c>
      <c r="GL25" s="41">
        <f>ExternalDefaultDummys!GL25</f>
        <v>1</v>
      </c>
      <c r="GM25" s="41">
        <f>ExternalDefaultDummys!GM25</f>
        <v>1</v>
      </c>
      <c r="GN25" s="26">
        <f>ExternalDefaultDummys!GN25</f>
        <v>0</v>
      </c>
      <c r="GO25" s="26">
        <f>ExternalDefaultDummys!GO25</f>
        <v>0</v>
      </c>
      <c r="GP25" s="26">
        <f>ExternalDefaultDummys!GP25</f>
        <v>0</v>
      </c>
      <c r="GQ25" s="26">
        <f>ExternalDefaultDummys!GQ25</f>
        <v>0</v>
      </c>
      <c r="GR25" s="26">
        <f>ExternalDefaultDummys!GR25</f>
        <v>0</v>
      </c>
      <c r="GS25" s="26">
        <f>ExternalDefaultDummys!GS25</f>
        <v>0</v>
      </c>
      <c r="GT25" s="26">
        <f>ExternalDefaultDummys!GT25</f>
        <v>0</v>
      </c>
      <c r="GU25" s="26">
        <f>ExternalDefaultDummys!GU25</f>
        <v>0</v>
      </c>
      <c r="GV25" s="26">
        <f>ExternalDefaultDummys!GV25</f>
        <v>0</v>
      </c>
      <c r="GW25" s="26">
        <f>ExternalDefaultDummys!GW25</f>
        <v>0</v>
      </c>
      <c r="GX25" s="26">
        <f>ExternalDefaultDummys!GX25</f>
        <v>0</v>
      </c>
      <c r="GY25" s="26">
        <f>ExternalDefaultDummys!GY25</f>
        <v>0</v>
      </c>
      <c r="GZ25" s="26">
        <f>ExternalDefaultDummys!GZ25</f>
        <v>0</v>
      </c>
      <c r="HA25" s="26">
        <f>ExternalDefaultDummys!HA25</f>
        <v>0</v>
      </c>
      <c r="HB25" s="26">
        <f>ExternalDefaultDummys!HB25</f>
        <v>0</v>
      </c>
      <c r="HC25" s="26">
        <f>ExternalDefaultDummys!HC25</f>
        <v>0</v>
      </c>
      <c r="HD25" s="26"/>
      <c r="HE25" s="42">
        <v>16</v>
      </c>
      <c r="HF25" s="26">
        <v>1946</v>
      </c>
      <c r="HG25" s="26">
        <f>SUM(ES$4:HA$4)</f>
        <v>61</v>
      </c>
      <c r="HH25" s="3">
        <f t="shared" si="2"/>
        <v>10</v>
      </c>
      <c r="HI25" s="43">
        <f t="shared" si="5"/>
        <v>16.393442622950818</v>
      </c>
      <c r="HJ25" s="44">
        <v>0.34</v>
      </c>
      <c r="HK25" s="44">
        <v>0.53</v>
      </c>
      <c r="HL25" s="3">
        <v>0.53</v>
      </c>
      <c r="HM25" s="3">
        <f t="shared" si="3"/>
        <v>21</v>
      </c>
      <c r="HN25" s="3"/>
      <c r="HO25" s="3">
        <f t="shared" si="4"/>
        <v>1820</v>
      </c>
      <c r="HP25" s="46">
        <f>Inflation_1800_2006!EH29</f>
        <v>7.6923076923076925</v>
      </c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39" customFormat="1" x14ac:dyDescent="0.4">
      <c r="A26" s="26"/>
      <c r="B26" s="26" t="s">
        <v>56</v>
      </c>
      <c r="C26" s="3">
        <f>ExternalDefaultDummys!C26</f>
        <v>0</v>
      </c>
      <c r="D26" s="3">
        <f>ExternalDefaultDummys!D26</f>
        <v>0</v>
      </c>
      <c r="E26" s="3">
        <f>ExternalDefaultDummys!E26</f>
        <v>0</v>
      </c>
      <c r="F26" s="3">
        <f>ExternalDefaultDummys!F26</f>
        <v>0</v>
      </c>
      <c r="G26" s="3">
        <f>ExternalDefaultDummys!G26</f>
        <v>0</v>
      </c>
      <c r="H26" s="3">
        <f>ExternalDefaultDummys!H26</f>
        <v>0</v>
      </c>
      <c r="I26" s="3">
        <f>ExternalDefaultDummys!I26</f>
        <v>0</v>
      </c>
      <c r="J26" s="3">
        <f>ExternalDefaultDummys!J26</f>
        <v>0</v>
      </c>
      <c r="K26" s="3">
        <f>ExternalDefaultDummys!K26</f>
        <v>0</v>
      </c>
      <c r="L26" s="3">
        <f>ExternalDefaultDummys!L26</f>
        <v>0</v>
      </c>
      <c r="M26" s="3">
        <f>ExternalDefaultDummys!M26</f>
        <v>0</v>
      </c>
      <c r="N26" s="3">
        <f>ExternalDefaultDummys!N26</f>
        <v>0</v>
      </c>
      <c r="O26" s="3">
        <f>ExternalDefaultDummys!O26</f>
        <v>0</v>
      </c>
      <c r="P26" s="3">
        <f>ExternalDefaultDummys!P26</f>
        <v>0</v>
      </c>
      <c r="Q26" s="3">
        <f>ExternalDefaultDummys!Q26</f>
        <v>0</v>
      </c>
      <c r="R26" s="3">
        <f>ExternalDefaultDummys!R26</f>
        <v>0</v>
      </c>
      <c r="S26" s="3">
        <f>ExternalDefaultDummys!S26</f>
        <v>0</v>
      </c>
      <c r="T26" s="3">
        <f>ExternalDefaultDummys!T26</f>
        <v>0</v>
      </c>
      <c r="U26" s="3">
        <f>ExternalDefaultDummys!U26</f>
        <v>0</v>
      </c>
      <c r="V26" s="3">
        <f>ExternalDefaultDummys!V26</f>
        <v>0</v>
      </c>
      <c r="W26" s="3">
        <f>ExternalDefaultDummys!W26</f>
        <v>0</v>
      </c>
      <c r="X26" s="3">
        <f>ExternalDefaultDummys!X26</f>
        <v>0</v>
      </c>
      <c r="Y26" s="3">
        <f>ExternalDefaultDummys!Y26</f>
        <v>0</v>
      </c>
      <c r="Z26" s="3">
        <f>ExternalDefaultDummys!Z26</f>
        <v>0</v>
      </c>
      <c r="AA26" s="39">
        <f>ExternalDefaultDummys!AA26</f>
        <v>0</v>
      </c>
      <c r="AB26" s="39">
        <f>ExternalDefaultDummys!AB26</f>
        <v>0</v>
      </c>
      <c r="AC26" s="39">
        <f>ExternalDefaultDummys!AC26</f>
        <v>0</v>
      </c>
      <c r="AD26" s="3">
        <f>ExternalDefaultDummys!AD26</f>
        <v>0</v>
      </c>
      <c r="AE26" s="3">
        <f>ExternalDefaultDummys!AE26</f>
        <v>0</v>
      </c>
      <c r="AF26" s="3">
        <f>ExternalDefaultDummys!AF26</f>
        <v>0</v>
      </c>
      <c r="AG26" s="3">
        <f>ExternalDefaultDummys!AG26</f>
        <v>0</v>
      </c>
      <c r="AH26" s="3">
        <f>ExternalDefaultDummys!AH26</f>
        <v>0</v>
      </c>
      <c r="AI26" s="3">
        <f>ExternalDefaultDummys!AI26</f>
        <v>0</v>
      </c>
      <c r="AJ26" s="3">
        <f>ExternalDefaultDummys!AJ26</f>
        <v>0</v>
      </c>
      <c r="AK26" s="3">
        <f>ExternalDefaultDummys!AK26</f>
        <v>0</v>
      </c>
      <c r="AL26" s="3">
        <f>ExternalDefaultDummys!AL26</f>
        <v>0</v>
      </c>
      <c r="AM26" s="3">
        <f>ExternalDefaultDummys!AM26</f>
        <v>0</v>
      </c>
      <c r="AN26" s="3">
        <f>ExternalDefaultDummys!AN26</f>
        <v>0</v>
      </c>
      <c r="AO26" s="3">
        <f>ExternalDefaultDummys!AO26</f>
        <v>0</v>
      </c>
      <c r="AP26" s="3">
        <f>ExternalDefaultDummys!AP26</f>
        <v>0</v>
      </c>
      <c r="AQ26" s="3">
        <f>ExternalDefaultDummys!AQ26</f>
        <v>0</v>
      </c>
      <c r="AR26" s="3">
        <f>ExternalDefaultDummys!AR26</f>
        <v>0</v>
      </c>
      <c r="AS26" s="3">
        <f>ExternalDefaultDummys!AS26</f>
        <v>0</v>
      </c>
      <c r="AT26" s="3">
        <f>ExternalDefaultDummys!AT26</f>
        <v>0</v>
      </c>
      <c r="AU26" s="3">
        <f>ExternalDefaultDummys!AU26</f>
        <v>0</v>
      </c>
      <c r="AV26" s="3">
        <f>ExternalDefaultDummys!AV26</f>
        <v>0</v>
      </c>
      <c r="AW26" s="3">
        <f>ExternalDefaultDummys!AW26</f>
        <v>0</v>
      </c>
      <c r="AX26" s="3">
        <f>ExternalDefaultDummys!AX26</f>
        <v>0</v>
      </c>
      <c r="AY26" s="3">
        <f>ExternalDefaultDummys!AY26</f>
        <v>0</v>
      </c>
      <c r="AZ26" s="3">
        <f>ExternalDefaultDummys!AZ26</f>
        <v>0</v>
      </c>
      <c r="BA26" s="3">
        <f>ExternalDefaultDummys!BA26</f>
        <v>0</v>
      </c>
      <c r="BB26" s="3">
        <f>ExternalDefaultDummys!BB26</f>
        <v>0</v>
      </c>
      <c r="BC26" s="3">
        <f>ExternalDefaultDummys!BC26</f>
        <v>0</v>
      </c>
      <c r="BD26" s="3">
        <f>ExternalDefaultDummys!BD26</f>
        <v>0</v>
      </c>
      <c r="BE26" s="3">
        <f>ExternalDefaultDummys!BE26</f>
        <v>0</v>
      </c>
      <c r="BF26" s="3">
        <f>ExternalDefaultDummys!BF26</f>
        <v>0</v>
      </c>
      <c r="BG26" s="3">
        <f>ExternalDefaultDummys!BG26</f>
        <v>0</v>
      </c>
      <c r="BH26" s="3">
        <f>ExternalDefaultDummys!BH26</f>
        <v>0</v>
      </c>
      <c r="BI26" s="3">
        <f>ExternalDefaultDummys!BI26</f>
        <v>0</v>
      </c>
      <c r="BJ26" s="3">
        <f>ExternalDefaultDummys!BJ26</f>
        <v>0</v>
      </c>
      <c r="BK26" s="3">
        <f>ExternalDefaultDummys!BK26</f>
        <v>0</v>
      </c>
      <c r="BL26" s="3">
        <f>ExternalDefaultDummys!BL26</f>
        <v>0</v>
      </c>
      <c r="BM26" s="3">
        <f>ExternalDefaultDummys!BM26</f>
        <v>0</v>
      </c>
      <c r="BN26" s="3">
        <f>ExternalDefaultDummys!BN26</f>
        <v>0</v>
      </c>
      <c r="BO26" s="3">
        <f>ExternalDefaultDummys!BO26</f>
        <v>0</v>
      </c>
      <c r="BP26" s="3">
        <f>ExternalDefaultDummys!BP26</f>
        <v>0</v>
      </c>
      <c r="BQ26" s="3">
        <f>ExternalDefaultDummys!BQ26</f>
        <v>0</v>
      </c>
      <c r="BR26" s="3">
        <f>ExternalDefaultDummys!BR26</f>
        <v>0</v>
      </c>
      <c r="BS26" s="3">
        <f>ExternalDefaultDummys!BS26</f>
        <v>0</v>
      </c>
      <c r="BT26" s="3">
        <f>ExternalDefaultDummys!BT26</f>
        <v>0</v>
      </c>
      <c r="BU26" s="3">
        <f>ExternalDefaultDummys!BU26</f>
        <v>0</v>
      </c>
      <c r="BV26" s="3">
        <f>ExternalDefaultDummys!BV26</f>
        <v>0</v>
      </c>
      <c r="BW26" s="3">
        <f>ExternalDefaultDummys!BW26</f>
        <v>0</v>
      </c>
      <c r="BX26" s="3">
        <f>ExternalDefaultDummys!BX26</f>
        <v>0</v>
      </c>
      <c r="BY26" s="3">
        <f>ExternalDefaultDummys!BY26</f>
        <v>0</v>
      </c>
      <c r="BZ26" s="3">
        <f>ExternalDefaultDummys!BZ26</f>
        <v>0</v>
      </c>
      <c r="CA26" s="3">
        <f>ExternalDefaultDummys!CA26</f>
        <v>0</v>
      </c>
      <c r="CB26" s="3">
        <f>ExternalDefaultDummys!CB26</f>
        <v>0</v>
      </c>
      <c r="CC26" s="3">
        <f>ExternalDefaultDummys!CC26</f>
        <v>0</v>
      </c>
      <c r="CD26" s="3">
        <f>ExternalDefaultDummys!CD26</f>
        <v>0</v>
      </c>
      <c r="CE26" s="3">
        <f>ExternalDefaultDummys!CE26</f>
        <v>0</v>
      </c>
      <c r="CF26" s="3">
        <f>ExternalDefaultDummys!CF26</f>
        <v>0</v>
      </c>
      <c r="CG26" s="3">
        <f>ExternalDefaultDummys!CG26</f>
        <v>0</v>
      </c>
      <c r="CH26" s="3">
        <f>ExternalDefaultDummys!CH26</f>
        <v>0</v>
      </c>
      <c r="CI26" s="3">
        <f>ExternalDefaultDummys!CI26</f>
        <v>0</v>
      </c>
      <c r="CJ26" s="3">
        <f>ExternalDefaultDummys!CJ26</f>
        <v>0</v>
      </c>
      <c r="CK26" s="3">
        <f>ExternalDefaultDummys!CK26</f>
        <v>0</v>
      </c>
      <c r="CL26" s="3">
        <f>ExternalDefaultDummys!CL26</f>
        <v>0</v>
      </c>
      <c r="CM26" s="3">
        <f>ExternalDefaultDummys!CM26</f>
        <v>0</v>
      </c>
      <c r="CN26" s="3">
        <f>ExternalDefaultDummys!CN26</f>
        <v>0</v>
      </c>
      <c r="CO26" s="3">
        <f>ExternalDefaultDummys!CO26</f>
        <v>0</v>
      </c>
      <c r="CP26" s="3">
        <f>ExternalDefaultDummys!CP26</f>
        <v>0</v>
      </c>
      <c r="CQ26" s="3">
        <f>ExternalDefaultDummys!CQ26</f>
        <v>0</v>
      </c>
      <c r="CR26" s="3">
        <f>ExternalDefaultDummys!CR26</f>
        <v>0</v>
      </c>
      <c r="CS26" s="3">
        <f>ExternalDefaultDummys!CS26</f>
        <v>0</v>
      </c>
      <c r="CT26" s="3">
        <f>ExternalDefaultDummys!CT26</f>
        <v>0</v>
      </c>
      <c r="CU26" s="3">
        <f>ExternalDefaultDummys!CU26</f>
        <v>0</v>
      </c>
      <c r="CV26" s="3">
        <f>ExternalDefaultDummys!CV26</f>
        <v>0</v>
      </c>
      <c r="CW26" s="3">
        <f>ExternalDefaultDummys!CW26</f>
        <v>0</v>
      </c>
      <c r="CX26" s="3">
        <f>ExternalDefaultDummys!CX26</f>
        <v>0</v>
      </c>
      <c r="CY26" s="3">
        <f>ExternalDefaultDummys!CY26</f>
        <v>0</v>
      </c>
      <c r="CZ26" s="3">
        <f>ExternalDefaultDummys!CZ26</f>
        <v>0</v>
      </c>
      <c r="DA26" s="3">
        <f>ExternalDefaultDummys!DA26</f>
        <v>0</v>
      </c>
      <c r="DB26" s="3">
        <f>ExternalDefaultDummys!DB26</f>
        <v>0</v>
      </c>
      <c r="DC26" s="3">
        <f>ExternalDefaultDummys!DC26</f>
        <v>0</v>
      </c>
      <c r="DD26" s="3">
        <f>ExternalDefaultDummys!DD26</f>
        <v>0</v>
      </c>
      <c r="DE26" s="3">
        <f>ExternalDefaultDummys!DE26</f>
        <v>0</v>
      </c>
      <c r="DF26" s="3">
        <f>ExternalDefaultDummys!DF26</f>
        <v>0</v>
      </c>
      <c r="DG26" s="3">
        <f>ExternalDefaultDummys!DG26</f>
        <v>0</v>
      </c>
      <c r="DH26" s="3">
        <f>ExternalDefaultDummys!DH26</f>
        <v>0</v>
      </c>
      <c r="DI26" s="3">
        <f>ExternalDefaultDummys!DI26</f>
        <v>0</v>
      </c>
      <c r="DJ26" s="3">
        <f>ExternalDefaultDummys!DJ26</f>
        <v>0</v>
      </c>
      <c r="DK26" s="3">
        <f>ExternalDefaultDummys!DK26</f>
        <v>0</v>
      </c>
      <c r="DL26" s="3">
        <f>ExternalDefaultDummys!DL26</f>
        <v>0</v>
      </c>
      <c r="DM26" s="3">
        <f>ExternalDefaultDummys!DM26</f>
        <v>0</v>
      </c>
      <c r="DN26" s="3">
        <f>ExternalDefaultDummys!DN26</f>
        <v>0</v>
      </c>
      <c r="DO26" s="3">
        <f>ExternalDefaultDummys!DO26</f>
        <v>0</v>
      </c>
      <c r="DP26" s="3">
        <f>ExternalDefaultDummys!DP26</f>
        <v>0</v>
      </c>
      <c r="DQ26" s="3">
        <f>ExternalDefaultDummys!DQ26</f>
        <v>0</v>
      </c>
      <c r="DR26" s="3">
        <f>ExternalDefaultDummys!DR26</f>
        <v>0</v>
      </c>
      <c r="DS26" s="3">
        <f>ExternalDefaultDummys!DS26</f>
        <v>0</v>
      </c>
      <c r="DT26" s="3">
        <f>ExternalDefaultDummys!DT26</f>
        <v>0</v>
      </c>
      <c r="DU26" s="3">
        <f>ExternalDefaultDummys!DU26</f>
        <v>0</v>
      </c>
      <c r="DV26" s="3">
        <f>ExternalDefaultDummys!DV26</f>
        <v>0</v>
      </c>
      <c r="DW26" s="3">
        <f>ExternalDefaultDummys!DW26</f>
        <v>0</v>
      </c>
      <c r="DX26" s="3">
        <f>ExternalDefaultDummys!DX26</f>
        <v>0</v>
      </c>
      <c r="DY26" s="3">
        <f>ExternalDefaultDummys!DY26</f>
        <v>0</v>
      </c>
      <c r="DZ26" s="3">
        <f>ExternalDefaultDummys!DZ26</f>
        <v>0</v>
      </c>
      <c r="EA26" s="3">
        <f>ExternalDefaultDummys!EA26</f>
        <v>0</v>
      </c>
      <c r="EB26" s="3">
        <f>ExternalDefaultDummys!EB26</f>
        <v>0</v>
      </c>
      <c r="EC26" s="3">
        <f>ExternalDefaultDummys!EC26</f>
        <v>0</v>
      </c>
      <c r="ED26" s="3">
        <f>ExternalDefaultDummys!ED26</f>
        <v>0</v>
      </c>
      <c r="EE26" s="3">
        <f>ExternalDefaultDummys!EE26</f>
        <v>0</v>
      </c>
      <c r="EF26" s="3">
        <f>ExternalDefaultDummys!EF26</f>
        <v>0</v>
      </c>
      <c r="EG26" s="3">
        <f>ExternalDefaultDummys!EG26</f>
        <v>0</v>
      </c>
      <c r="EH26" s="3">
        <f>ExternalDefaultDummys!EH26</f>
        <v>0</v>
      </c>
      <c r="EI26" s="3">
        <f>ExternalDefaultDummys!EI26</f>
        <v>0</v>
      </c>
      <c r="EJ26" s="3">
        <f>ExternalDefaultDummys!EJ26</f>
        <v>0</v>
      </c>
      <c r="EK26" s="3">
        <f>ExternalDefaultDummys!EK26</f>
        <v>0</v>
      </c>
      <c r="EL26" s="3">
        <f>ExternalDefaultDummys!EL26</f>
        <v>0</v>
      </c>
      <c r="EM26" s="3">
        <f>ExternalDefaultDummys!EM26</f>
        <v>0</v>
      </c>
      <c r="EN26" s="3">
        <f>ExternalDefaultDummys!EN26</f>
        <v>0</v>
      </c>
      <c r="EO26" s="3">
        <f>ExternalDefaultDummys!EO26</f>
        <v>0</v>
      </c>
      <c r="EP26" s="3">
        <f>ExternalDefaultDummys!EP26</f>
        <v>0</v>
      </c>
      <c r="EQ26" s="3">
        <f>ExternalDefaultDummys!EQ26</f>
        <v>0</v>
      </c>
      <c r="ER26" s="3">
        <f>ExternalDefaultDummys!ER26</f>
        <v>0</v>
      </c>
      <c r="ES26" s="3">
        <f>ExternalDefaultDummys!ES26</f>
        <v>0</v>
      </c>
      <c r="ET26" s="3">
        <f>ExternalDefaultDummys!ET26</f>
        <v>0</v>
      </c>
      <c r="EU26" s="3">
        <f>ExternalDefaultDummys!EU26</f>
        <v>0</v>
      </c>
      <c r="EV26" s="3">
        <f>ExternalDefaultDummys!EV26</f>
        <v>0</v>
      </c>
      <c r="EW26" s="3">
        <f>ExternalDefaultDummys!EW26</f>
        <v>0</v>
      </c>
      <c r="EX26" s="3">
        <f>ExternalDefaultDummys!EX26</f>
        <v>0</v>
      </c>
      <c r="EY26" s="3">
        <f>ExternalDefaultDummys!EY26</f>
        <v>0</v>
      </c>
      <c r="EZ26" s="3">
        <f>ExternalDefaultDummys!EZ26</f>
        <v>0</v>
      </c>
      <c r="FA26" s="3">
        <f>ExternalDefaultDummys!FA26</f>
        <v>0</v>
      </c>
      <c r="FB26" s="3">
        <f>ExternalDefaultDummys!FB26</f>
        <v>0</v>
      </c>
      <c r="FC26" s="3">
        <f>ExternalDefaultDummys!FC26</f>
        <v>0</v>
      </c>
      <c r="FD26" s="3">
        <f>ExternalDefaultDummys!FD26</f>
        <v>0</v>
      </c>
      <c r="FE26" s="3">
        <f>ExternalDefaultDummys!FE26</f>
        <v>0</v>
      </c>
      <c r="FF26" s="3">
        <f>ExternalDefaultDummys!FF26</f>
        <v>0</v>
      </c>
      <c r="FG26" s="3">
        <f>ExternalDefaultDummys!FG26</f>
        <v>0</v>
      </c>
      <c r="FH26" s="3">
        <f>ExternalDefaultDummys!FH26</f>
        <v>0</v>
      </c>
      <c r="FI26" s="3">
        <f>ExternalDefaultDummys!FI26</f>
        <v>0</v>
      </c>
      <c r="FJ26" s="3">
        <f>ExternalDefaultDummys!FJ26</f>
        <v>0</v>
      </c>
      <c r="FK26" s="3">
        <f>ExternalDefaultDummys!FK26</f>
        <v>0</v>
      </c>
      <c r="FL26" s="40">
        <f>ExternalDefaultDummys!FL26</f>
        <v>0</v>
      </c>
      <c r="FM26" s="3">
        <f>ExternalDefaultDummys!FM26</f>
        <v>0</v>
      </c>
      <c r="FN26" s="3">
        <f>ExternalDefaultDummys!FN26</f>
        <v>0</v>
      </c>
      <c r="FO26" s="3">
        <f>ExternalDefaultDummys!FO26</f>
        <v>0</v>
      </c>
      <c r="FP26" s="3">
        <f>ExternalDefaultDummys!FP26</f>
        <v>0</v>
      </c>
      <c r="FQ26" s="3">
        <f>ExternalDefaultDummys!FQ26</f>
        <v>0</v>
      </c>
      <c r="FR26" s="3">
        <f>ExternalDefaultDummys!FR26</f>
        <v>0</v>
      </c>
      <c r="FS26" s="3">
        <f>ExternalDefaultDummys!FS26</f>
        <v>0</v>
      </c>
      <c r="FT26" s="3">
        <f>ExternalDefaultDummys!FT26</f>
        <v>0</v>
      </c>
      <c r="FU26" s="3">
        <f>ExternalDefaultDummys!FU26</f>
        <v>0</v>
      </c>
      <c r="FV26" s="3">
        <f>ExternalDefaultDummys!FV26</f>
        <v>0</v>
      </c>
      <c r="FW26" s="3">
        <f>ExternalDefaultDummys!FW26</f>
        <v>0</v>
      </c>
      <c r="FX26" s="3">
        <f>ExternalDefaultDummys!FX26</f>
        <v>0</v>
      </c>
      <c r="FY26" s="3">
        <f>ExternalDefaultDummys!FY26</f>
        <v>0</v>
      </c>
      <c r="FZ26" s="3">
        <f>ExternalDefaultDummys!FZ26</f>
        <v>0</v>
      </c>
      <c r="GA26" s="3">
        <f>ExternalDefaultDummys!GA26</f>
        <v>0</v>
      </c>
      <c r="GB26" s="3">
        <f>ExternalDefaultDummys!GB26</f>
        <v>0</v>
      </c>
      <c r="GC26" s="3">
        <f>ExternalDefaultDummys!GC26</f>
        <v>0</v>
      </c>
      <c r="GD26" s="3">
        <f>ExternalDefaultDummys!GD26</f>
        <v>0</v>
      </c>
      <c r="GE26" s="3">
        <f>ExternalDefaultDummys!GE26</f>
        <v>0</v>
      </c>
      <c r="GF26" s="3">
        <f>ExternalDefaultDummys!GF26</f>
        <v>0</v>
      </c>
      <c r="GG26" s="3">
        <f>ExternalDefaultDummys!GG26</f>
        <v>0</v>
      </c>
      <c r="GH26" s="3">
        <f>ExternalDefaultDummys!GH26</f>
        <v>0</v>
      </c>
      <c r="GI26" s="3">
        <f>ExternalDefaultDummys!GI26</f>
        <v>0</v>
      </c>
      <c r="GJ26" s="3">
        <f>ExternalDefaultDummys!GJ26</f>
        <v>0</v>
      </c>
      <c r="GK26" s="3">
        <f>ExternalDefaultDummys!GK26</f>
        <v>0</v>
      </c>
      <c r="GL26" s="3">
        <f>ExternalDefaultDummys!GL26</f>
        <v>0</v>
      </c>
      <c r="GM26" s="3">
        <f>ExternalDefaultDummys!GM26</f>
        <v>0</v>
      </c>
      <c r="GN26" s="3">
        <f>ExternalDefaultDummys!GN26</f>
        <v>0</v>
      </c>
      <c r="GO26" s="3">
        <f>ExternalDefaultDummys!GO26</f>
        <v>0</v>
      </c>
      <c r="GP26" s="3">
        <f>ExternalDefaultDummys!GP26</f>
        <v>0</v>
      </c>
      <c r="GQ26" s="3">
        <f>ExternalDefaultDummys!GQ26</f>
        <v>0</v>
      </c>
      <c r="GR26" s="3">
        <f>ExternalDefaultDummys!GR26</f>
        <v>0</v>
      </c>
      <c r="GS26" s="3">
        <f>ExternalDefaultDummys!GS26</f>
        <v>0</v>
      </c>
      <c r="GT26" s="3">
        <f>ExternalDefaultDummys!GT26</f>
        <v>0</v>
      </c>
      <c r="GU26" s="26">
        <f>ExternalDefaultDummys!GU26</f>
        <v>0</v>
      </c>
      <c r="GV26" s="26">
        <f>ExternalDefaultDummys!GV26</f>
        <v>0</v>
      </c>
      <c r="GW26" s="26">
        <f>ExternalDefaultDummys!GW26</f>
        <v>0</v>
      </c>
      <c r="GX26" s="26">
        <f>ExternalDefaultDummys!GX26</f>
        <v>0</v>
      </c>
      <c r="GY26" s="26">
        <f>ExternalDefaultDummys!GY26</f>
        <v>0</v>
      </c>
      <c r="GZ26" s="26">
        <f>ExternalDefaultDummys!GZ26</f>
        <v>0</v>
      </c>
      <c r="HA26" s="26">
        <f>ExternalDefaultDummys!HA26</f>
        <v>0</v>
      </c>
      <c r="HB26" s="26">
        <f>ExternalDefaultDummys!HB26</f>
        <v>0</v>
      </c>
      <c r="HC26" s="26">
        <f>ExternalDefaultDummys!HC26</f>
        <v>0</v>
      </c>
      <c r="HD26" s="26"/>
      <c r="HE26" s="42" t="s">
        <v>178</v>
      </c>
      <c r="HF26" s="26">
        <v>1965</v>
      </c>
      <c r="HG26" s="26">
        <f>SUM(FL$4:HA4)</f>
        <v>42</v>
      </c>
      <c r="HH26" s="3">
        <f t="shared" si="2"/>
        <v>0</v>
      </c>
      <c r="HI26" s="43">
        <f t="shared" si="5"/>
        <v>0</v>
      </c>
      <c r="HJ26" s="44">
        <v>0.02</v>
      </c>
      <c r="HK26" s="44">
        <v>0.16</v>
      </c>
      <c r="HL26" s="3">
        <v>0.23</v>
      </c>
      <c r="HM26" s="3">
        <f t="shared" si="3"/>
        <v>22</v>
      </c>
      <c r="HN26" s="3"/>
      <c r="HO26" s="3">
        <f t="shared" si="4"/>
        <v>1821</v>
      </c>
      <c r="HP26" s="46">
        <f>Inflation_1800_2006!EH30</f>
        <v>11.111111111111111</v>
      </c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39" customFormat="1" x14ac:dyDescent="0.4">
      <c r="A27" s="26"/>
      <c r="B27" s="28" t="s">
        <v>57</v>
      </c>
      <c r="C27" s="3">
        <f>ExternalDefaultDummys!C27</f>
        <v>0</v>
      </c>
      <c r="D27" s="3">
        <f>ExternalDefaultDummys!D27</f>
        <v>0</v>
      </c>
      <c r="E27" s="3">
        <f>ExternalDefaultDummys!E27</f>
        <v>0</v>
      </c>
      <c r="F27" s="3">
        <f>ExternalDefaultDummys!F27</f>
        <v>0</v>
      </c>
      <c r="G27" s="3">
        <f>ExternalDefaultDummys!G27</f>
        <v>0</v>
      </c>
      <c r="H27" s="3">
        <f>ExternalDefaultDummys!H27</f>
        <v>0</v>
      </c>
      <c r="I27" s="3">
        <f>ExternalDefaultDummys!I27</f>
        <v>0</v>
      </c>
      <c r="J27" s="3">
        <f>ExternalDefaultDummys!J27</f>
        <v>0</v>
      </c>
      <c r="K27" s="3">
        <f>ExternalDefaultDummys!K27</f>
        <v>0</v>
      </c>
      <c r="L27" s="3">
        <f>ExternalDefaultDummys!L27</f>
        <v>0</v>
      </c>
      <c r="M27" s="3">
        <f>ExternalDefaultDummys!M27</f>
        <v>0</v>
      </c>
      <c r="N27" s="3">
        <f>ExternalDefaultDummys!N27</f>
        <v>0</v>
      </c>
      <c r="O27" s="3">
        <f>ExternalDefaultDummys!O27</f>
        <v>0</v>
      </c>
      <c r="P27" s="3">
        <f>ExternalDefaultDummys!P27</f>
        <v>0</v>
      </c>
      <c r="Q27" s="3">
        <f>ExternalDefaultDummys!Q27</f>
        <v>0</v>
      </c>
      <c r="R27" s="3">
        <f>ExternalDefaultDummys!R27</f>
        <v>0</v>
      </c>
      <c r="S27" s="3">
        <f>ExternalDefaultDummys!S27</f>
        <v>0</v>
      </c>
      <c r="T27" s="3">
        <f>ExternalDefaultDummys!T27</f>
        <v>0</v>
      </c>
      <c r="U27" s="3">
        <f>ExternalDefaultDummys!U27</f>
        <v>0</v>
      </c>
      <c r="V27" s="3">
        <f>ExternalDefaultDummys!V27</f>
        <v>0</v>
      </c>
      <c r="W27" s="3">
        <f>ExternalDefaultDummys!W27</f>
        <v>0</v>
      </c>
      <c r="X27" s="3">
        <f>ExternalDefaultDummys!X27</f>
        <v>0</v>
      </c>
      <c r="Y27" s="3">
        <f>ExternalDefaultDummys!Y27</f>
        <v>0</v>
      </c>
      <c r="Z27" s="3">
        <f>ExternalDefaultDummys!Z27</f>
        <v>0</v>
      </c>
      <c r="AA27" s="3">
        <f>ExternalDefaultDummys!AA27</f>
        <v>0</v>
      </c>
      <c r="AB27" s="3">
        <f>ExternalDefaultDummys!AB27</f>
        <v>0</v>
      </c>
      <c r="AC27" s="3">
        <f>ExternalDefaultDummys!AC27</f>
        <v>0</v>
      </c>
      <c r="AD27" s="3">
        <f>ExternalDefaultDummys!AD27</f>
        <v>0</v>
      </c>
      <c r="AE27" s="3">
        <f>ExternalDefaultDummys!AE27</f>
        <v>0</v>
      </c>
      <c r="AF27" s="3">
        <f>ExternalDefaultDummys!AF27</f>
        <v>0</v>
      </c>
      <c r="AG27" s="3">
        <f>ExternalDefaultDummys!AG27</f>
        <v>0</v>
      </c>
      <c r="AH27" s="3">
        <f>ExternalDefaultDummys!AH27</f>
        <v>0</v>
      </c>
      <c r="AI27" s="3">
        <f>ExternalDefaultDummys!AI27</f>
        <v>0</v>
      </c>
      <c r="AJ27" s="3">
        <f>ExternalDefaultDummys!AJ27</f>
        <v>0</v>
      </c>
      <c r="AK27" s="3">
        <f>ExternalDefaultDummys!AK27</f>
        <v>0</v>
      </c>
      <c r="AL27" s="3">
        <f>ExternalDefaultDummys!AL27</f>
        <v>0</v>
      </c>
      <c r="AM27" s="3">
        <f>ExternalDefaultDummys!AM27</f>
        <v>0</v>
      </c>
      <c r="AN27" s="3">
        <f>ExternalDefaultDummys!AN27</f>
        <v>0</v>
      </c>
      <c r="AO27" s="3">
        <f>ExternalDefaultDummys!AO27</f>
        <v>0</v>
      </c>
      <c r="AP27" s="3">
        <f>ExternalDefaultDummys!AP27</f>
        <v>0</v>
      </c>
      <c r="AQ27" s="3">
        <f>ExternalDefaultDummys!AQ27</f>
        <v>0</v>
      </c>
      <c r="AR27" s="3">
        <f>ExternalDefaultDummys!AR27</f>
        <v>0</v>
      </c>
      <c r="AS27" s="3">
        <f>ExternalDefaultDummys!AS27</f>
        <v>0</v>
      </c>
      <c r="AT27" s="3">
        <f>ExternalDefaultDummys!AT27</f>
        <v>0</v>
      </c>
      <c r="AU27" s="3">
        <f>ExternalDefaultDummys!AU27</f>
        <v>0</v>
      </c>
      <c r="AV27" s="3">
        <f>ExternalDefaultDummys!AV27</f>
        <v>0</v>
      </c>
      <c r="AW27" s="3">
        <f>ExternalDefaultDummys!AW27</f>
        <v>0</v>
      </c>
      <c r="AX27" s="3">
        <f>ExternalDefaultDummys!AX27</f>
        <v>0</v>
      </c>
      <c r="AY27" s="3">
        <f>ExternalDefaultDummys!AY27</f>
        <v>0</v>
      </c>
      <c r="AZ27" s="3">
        <f>ExternalDefaultDummys!AZ27</f>
        <v>0</v>
      </c>
      <c r="BA27" s="3">
        <f>ExternalDefaultDummys!BA27</f>
        <v>0</v>
      </c>
      <c r="BB27" s="3">
        <f>ExternalDefaultDummys!BB27</f>
        <v>0</v>
      </c>
      <c r="BC27" s="3">
        <f>ExternalDefaultDummys!BC27</f>
        <v>0</v>
      </c>
      <c r="BD27" s="3">
        <f>ExternalDefaultDummys!BD27</f>
        <v>0</v>
      </c>
      <c r="BE27" s="3">
        <f>ExternalDefaultDummys!BE27</f>
        <v>0</v>
      </c>
      <c r="BF27" s="3">
        <f>ExternalDefaultDummys!BF27</f>
        <v>0</v>
      </c>
      <c r="BG27" s="3">
        <f>ExternalDefaultDummys!BG27</f>
        <v>0</v>
      </c>
      <c r="BH27" s="3">
        <f>ExternalDefaultDummys!BH27</f>
        <v>0</v>
      </c>
      <c r="BI27" s="3">
        <f>ExternalDefaultDummys!BI27</f>
        <v>0</v>
      </c>
      <c r="BJ27" s="3">
        <f>ExternalDefaultDummys!BJ27</f>
        <v>0</v>
      </c>
      <c r="BK27" s="3">
        <f>ExternalDefaultDummys!BK27</f>
        <v>0</v>
      </c>
      <c r="BL27" s="3">
        <f>ExternalDefaultDummys!BL27</f>
        <v>0</v>
      </c>
      <c r="BM27" s="3">
        <f>ExternalDefaultDummys!BM27</f>
        <v>0</v>
      </c>
      <c r="BN27" s="3">
        <f>ExternalDefaultDummys!BN27</f>
        <v>0</v>
      </c>
      <c r="BO27" s="3">
        <f>ExternalDefaultDummys!BO27</f>
        <v>0</v>
      </c>
      <c r="BP27" s="3">
        <f>ExternalDefaultDummys!BP27</f>
        <v>0</v>
      </c>
      <c r="BQ27" s="3">
        <f>ExternalDefaultDummys!BQ27</f>
        <v>0</v>
      </c>
      <c r="BR27" s="3">
        <f>ExternalDefaultDummys!BR27</f>
        <v>0</v>
      </c>
      <c r="BS27" s="3">
        <f>ExternalDefaultDummys!BS27</f>
        <v>0</v>
      </c>
      <c r="BT27" s="3">
        <f>ExternalDefaultDummys!BT27</f>
        <v>0</v>
      </c>
      <c r="BU27" s="3">
        <f>ExternalDefaultDummys!BU27</f>
        <v>0</v>
      </c>
      <c r="BV27" s="3">
        <f>ExternalDefaultDummys!BV27</f>
        <v>0</v>
      </c>
      <c r="BW27" s="3">
        <f>ExternalDefaultDummys!BW27</f>
        <v>0</v>
      </c>
      <c r="BX27" s="3">
        <f>ExternalDefaultDummys!BX27</f>
        <v>0</v>
      </c>
      <c r="BY27" s="3">
        <f>ExternalDefaultDummys!BY27</f>
        <v>0</v>
      </c>
      <c r="BZ27" s="3">
        <f>ExternalDefaultDummys!BZ27</f>
        <v>0</v>
      </c>
      <c r="CA27" s="3">
        <f>ExternalDefaultDummys!CA27</f>
        <v>0</v>
      </c>
      <c r="CB27" s="3">
        <f>ExternalDefaultDummys!CB27</f>
        <v>0</v>
      </c>
      <c r="CC27" s="3">
        <f>ExternalDefaultDummys!CC27</f>
        <v>0</v>
      </c>
      <c r="CD27" s="3">
        <f>ExternalDefaultDummys!CD27</f>
        <v>0</v>
      </c>
      <c r="CE27" s="3">
        <f>ExternalDefaultDummys!CE27</f>
        <v>0</v>
      </c>
      <c r="CF27" s="3">
        <f>ExternalDefaultDummys!CF27</f>
        <v>0</v>
      </c>
      <c r="CG27" s="3">
        <f>ExternalDefaultDummys!CG27</f>
        <v>0</v>
      </c>
      <c r="CH27" s="3">
        <f>ExternalDefaultDummys!CH27</f>
        <v>0</v>
      </c>
      <c r="CI27" s="3">
        <f>ExternalDefaultDummys!CI27</f>
        <v>0</v>
      </c>
      <c r="CJ27" s="3">
        <f>ExternalDefaultDummys!CJ27</f>
        <v>0</v>
      </c>
      <c r="CK27" s="3">
        <f>ExternalDefaultDummys!CK27</f>
        <v>0</v>
      </c>
      <c r="CL27" s="3">
        <f>ExternalDefaultDummys!CL27</f>
        <v>0</v>
      </c>
      <c r="CM27" s="3">
        <f>ExternalDefaultDummys!CM27</f>
        <v>0</v>
      </c>
      <c r="CN27" s="3">
        <f>ExternalDefaultDummys!CN27</f>
        <v>0</v>
      </c>
      <c r="CO27" s="3">
        <f>ExternalDefaultDummys!CO27</f>
        <v>0</v>
      </c>
      <c r="CP27" s="3">
        <f>ExternalDefaultDummys!CP27</f>
        <v>0</v>
      </c>
      <c r="CQ27" s="3">
        <f>ExternalDefaultDummys!CQ27</f>
        <v>0</v>
      </c>
      <c r="CR27" s="3">
        <f>ExternalDefaultDummys!CR27</f>
        <v>0</v>
      </c>
      <c r="CS27" s="3">
        <f>ExternalDefaultDummys!CS27</f>
        <v>0</v>
      </c>
      <c r="CT27" s="3">
        <f>ExternalDefaultDummys!CT27</f>
        <v>0</v>
      </c>
      <c r="CU27" s="3">
        <f>ExternalDefaultDummys!CU27</f>
        <v>0</v>
      </c>
      <c r="CV27" s="3">
        <f>ExternalDefaultDummys!CV27</f>
        <v>0</v>
      </c>
      <c r="CW27" s="3">
        <f>ExternalDefaultDummys!CW27</f>
        <v>0</v>
      </c>
      <c r="CX27" s="3">
        <f>ExternalDefaultDummys!CX27</f>
        <v>0</v>
      </c>
      <c r="CY27" s="3">
        <f>ExternalDefaultDummys!CY27</f>
        <v>0</v>
      </c>
      <c r="CZ27" s="3">
        <f>ExternalDefaultDummys!CZ27</f>
        <v>0</v>
      </c>
      <c r="DA27" s="3">
        <f>ExternalDefaultDummys!DA27</f>
        <v>0</v>
      </c>
      <c r="DB27" s="3">
        <f>ExternalDefaultDummys!DB27</f>
        <v>0</v>
      </c>
      <c r="DC27" s="3">
        <f>ExternalDefaultDummys!DC27</f>
        <v>0</v>
      </c>
      <c r="DD27" s="3">
        <f>ExternalDefaultDummys!DD27</f>
        <v>0</v>
      </c>
      <c r="DE27" s="3">
        <f>ExternalDefaultDummys!DE27</f>
        <v>0</v>
      </c>
      <c r="DF27" s="3">
        <f>ExternalDefaultDummys!DF27</f>
        <v>0</v>
      </c>
      <c r="DG27" s="3">
        <f>ExternalDefaultDummys!DG27</f>
        <v>0</v>
      </c>
      <c r="DH27" s="3">
        <f>ExternalDefaultDummys!DH27</f>
        <v>0</v>
      </c>
      <c r="DI27" s="3">
        <f>ExternalDefaultDummys!DI27</f>
        <v>0</v>
      </c>
      <c r="DJ27" s="3">
        <f>ExternalDefaultDummys!DJ27</f>
        <v>0</v>
      </c>
      <c r="DK27" s="3">
        <f>ExternalDefaultDummys!DK27</f>
        <v>0</v>
      </c>
      <c r="DL27" s="3">
        <f>ExternalDefaultDummys!DL27</f>
        <v>0</v>
      </c>
      <c r="DM27" s="3">
        <f>ExternalDefaultDummys!DM27</f>
        <v>0</v>
      </c>
      <c r="DN27" s="3">
        <f>ExternalDefaultDummys!DN27</f>
        <v>0</v>
      </c>
      <c r="DO27" s="3">
        <f>ExternalDefaultDummys!DO27</f>
        <v>0</v>
      </c>
      <c r="DP27" s="3">
        <f>ExternalDefaultDummys!DP27</f>
        <v>0</v>
      </c>
      <c r="DQ27" s="3">
        <f>ExternalDefaultDummys!DQ27</f>
        <v>0</v>
      </c>
      <c r="DR27" s="3">
        <f>ExternalDefaultDummys!DR27</f>
        <v>0</v>
      </c>
      <c r="DS27" s="3">
        <f>ExternalDefaultDummys!DS27</f>
        <v>0</v>
      </c>
      <c r="DT27" s="3">
        <f>ExternalDefaultDummys!DT27</f>
        <v>0</v>
      </c>
      <c r="DU27" s="3">
        <f>ExternalDefaultDummys!DU27</f>
        <v>0</v>
      </c>
      <c r="DV27" s="3">
        <f>ExternalDefaultDummys!DV27</f>
        <v>0</v>
      </c>
      <c r="DW27" s="3">
        <f>ExternalDefaultDummys!DW27</f>
        <v>0</v>
      </c>
      <c r="DX27" s="3">
        <f>ExternalDefaultDummys!DX27</f>
        <v>0</v>
      </c>
      <c r="DY27" s="3">
        <f>ExternalDefaultDummys!DY27</f>
        <v>0</v>
      </c>
      <c r="DZ27" s="3">
        <f>ExternalDefaultDummys!DZ27</f>
        <v>0</v>
      </c>
      <c r="EA27" s="3">
        <f>ExternalDefaultDummys!EA27</f>
        <v>0</v>
      </c>
      <c r="EB27" s="3">
        <f>ExternalDefaultDummys!EB27</f>
        <v>0</v>
      </c>
      <c r="EC27" s="3">
        <f>ExternalDefaultDummys!EC27</f>
        <v>0</v>
      </c>
      <c r="ED27" s="3">
        <f>ExternalDefaultDummys!ED27</f>
        <v>0</v>
      </c>
      <c r="EE27" s="3">
        <f>ExternalDefaultDummys!EE27</f>
        <v>0</v>
      </c>
      <c r="EF27" s="3">
        <f>ExternalDefaultDummys!EF27</f>
        <v>0</v>
      </c>
      <c r="EG27" s="3">
        <f>ExternalDefaultDummys!EG27</f>
        <v>0</v>
      </c>
      <c r="EH27" s="3">
        <f>ExternalDefaultDummys!EH27</f>
        <v>0</v>
      </c>
      <c r="EI27" s="3">
        <f>ExternalDefaultDummys!EI27</f>
        <v>0</v>
      </c>
      <c r="EJ27" s="3">
        <f>ExternalDefaultDummys!EJ27</f>
        <v>0</v>
      </c>
      <c r="EK27" s="3">
        <f>ExternalDefaultDummys!EK27</f>
        <v>0</v>
      </c>
      <c r="EL27" s="3">
        <f>ExternalDefaultDummys!EL27</f>
        <v>0</v>
      </c>
      <c r="EM27" s="3">
        <f>ExternalDefaultDummys!EM27</f>
        <v>0</v>
      </c>
      <c r="EN27" s="3">
        <f>ExternalDefaultDummys!EN27</f>
        <v>0</v>
      </c>
      <c r="EO27" s="3">
        <f>ExternalDefaultDummys!EO27</f>
        <v>0</v>
      </c>
      <c r="EP27" s="3">
        <f>ExternalDefaultDummys!EP27</f>
        <v>0</v>
      </c>
      <c r="EQ27" s="3">
        <f>ExternalDefaultDummys!EQ27</f>
        <v>0</v>
      </c>
      <c r="ER27" s="3">
        <f>ExternalDefaultDummys!ER27</f>
        <v>0</v>
      </c>
      <c r="ES27" s="3">
        <f>ExternalDefaultDummys!ES27</f>
        <v>0</v>
      </c>
      <c r="ET27" s="3">
        <f>ExternalDefaultDummys!ET27</f>
        <v>0</v>
      </c>
      <c r="EU27" s="3">
        <f>ExternalDefaultDummys!EU27</f>
        <v>0</v>
      </c>
      <c r="EV27" s="3">
        <f>ExternalDefaultDummys!EV27</f>
        <v>0</v>
      </c>
      <c r="EW27" s="3">
        <f>ExternalDefaultDummys!EW27</f>
        <v>0</v>
      </c>
      <c r="EX27" s="3">
        <f>ExternalDefaultDummys!EX27</f>
        <v>0</v>
      </c>
      <c r="EY27" s="3">
        <f>ExternalDefaultDummys!EY27</f>
        <v>0</v>
      </c>
      <c r="EZ27" s="3">
        <f>ExternalDefaultDummys!EZ27</f>
        <v>0</v>
      </c>
      <c r="FA27" s="3">
        <f>ExternalDefaultDummys!FA27</f>
        <v>0</v>
      </c>
      <c r="FB27" s="3">
        <f>ExternalDefaultDummys!FB27</f>
        <v>0</v>
      </c>
      <c r="FC27" s="3">
        <f>ExternalDefaultDummys!FC27</f>
        <v>0</v>
      </c>
      <c r="FD27" s="3">
        <f>ExternalDefaultDummys!FD27</f>
        <v>0</v>
      </c>
      <c r="FE27" s="3">
        <f>ExternalDefaultDummys!FE27</f>
        <v>0</v>
      </c>
      <c r="FF27" s="3">
        <f>ExternalDefaultDummys!FF27</f>
        <v>0</v>
      </c>
      <c r="FG27" s="3">
        <f>ExternalDefaultDummys!FG27</f>
        <v>0</v>
      </c>
      <c r="FH27" s="3">
        <f>ExternalDefaultDummys!FH27</f>
        <v>0</v>
      </c>
      <c r="FI27" s="3">
        <f>ExternalDefaultDummys!FI27</f>
        <v>0</v>
      </c>
      <c r="FJ27" s="3">
        <f>ExternalDefaultDummys!FJ27</f>
        <v>0</v>
      </c>
      <c r="FK27" s="3">
        <f>ExternalDefaultDummys!FK27</f>
        <v>0</v>
      </c>
      <c r="FL27" s="3">
        <f>ExternalDefaultDummys!FL27</f>
        <v>0</v>
      </c>
      <c r="FM27" s="3">
        <f>ExternalDefaultDummys!FM27</f>
        <v>0</v>
      </c>
      <c r="FN27" s="3">
        <f>ExternalDefaultDummys!FN27</f>
        <v>0</v>
      </c>
      <c r="FO27" s="3">
        <f>ExternalDefaultDummys!FO27</f>
        <v>0</v>
      </c>
      <c r="FP27" s="3">
        <f>ExternalDefaultDummys!FP27</f>
        <v>0</v>
      </c>
      <c r="FQ27" s="3">
        <f>ExternalDefaultDummys!FQ27</f>
        <v>0</v>
      </c>
      <c r="FR27" s="3">
        <f>ExternalDefaultDummys!FR27</f>
        <v>0</v>
      </c>
      <c r="FS27" s="3">
        <f>ExternalDefaultDummys!FS27</f>
        <v>0</v>
      </c>
      <c r="FT27" s="3">
        <f>ExternalDefaultDummys!FT27</f>
        <v>0</v>
      </c>
      <c r="FU27" s="3">
        <f>ExternalDefaultDummys!FU27</f>
        <v>0</v>
      </c>
      <c r="FV27" s="3">
        <f>ExternalDefaultDummys!FV27</f>
        <v>0</v>
      </c>
      <c r="FW27" s="3">
        <f>ExternalDefaultDummys!FW27</f>
        <v>0</v>
      </c>
      <c r="FX27" s="3">
        <f>ExternalDefaultDummys!FX27</f>
        <v>0</v>
      </c>
      <c r="FY27" s="3">
        <f>ExternalDefaultDummys!FY27</f>
        <v>0</v>
      </c>
      <c r="FZ27" s="41">
        <f>ExternalDefaultDummys!FZ27</f>
        <v>1</v>
      </c>
      <c r="GA27" s="3">
        <f>ExternalDefaultDummys!GA27</f>
        <v>0</v>
      </c>
      <c r="GB27" s="41">
        <f>ExternalDefaultDummys!GB27</f>
        <v>1</v>
      </c>
      <c r="GC27" s="41">
        <f>ExternalDefaultDummys!GC27</f>
        <v>1</v>
      </c>
      <c r="GD27" s="41">
        <f>ExternalDefaultDummys!GD27</f>
        <v>1</v>
      </c>
      <c r="GE27" s="3">
        <f>ExternalDefaultDummys!GE27</f>
        <v>0</v>
      </c>
      <c r="GF27" s="3">
        <f>ExternalDefaultDummys!GF27</f>
        <v>0</v>
      </c>
      <c r="GG27" s="3">
        <f>ExternalDefaultDummys!GG27</f>
        <v>0</v>
      </c>
      <c r="GH27" s="3">
        <f>ExternalDefaultDummys!GH27</f>
        <v>0</v>
      </c>
      <c r="GI27" s="3">
        <f>ExternalDefaultDummys!GI27</f>
        <v>0</v>
      </c>
      <c r="GJ27" s="3">
        <f>ExternalDefaultDummys!GJ27</f>
        <v>0</v>
      </c>
      <c r="GK27" s="3">
        <f>ExternalDefaultDummys!GK27</f>
        <v>0</v>
      </c>
      <c r="GL27" s="3">
        <f>ExternalDefaultDummys!GL27</f>
        <v>0</v>
      </c>
      <c r="GM27" s="3">
        <f>ExternalDefaultDummys!GM27</f>
        <v>0</v>
      </c>
      <c r="GN27" s="3">
        <f>ExternalDefaultDummys!GN27</f>
        <v>0</v>
      </c>
      <c r="GO27" s="3">
        <f>ExternalDefaultDummys!GO27</f>
        <v>0</v>
      </c>
      <c r="GP27" s="3">
        <f>ExternalDefaultDummys!GP27</f>
        <v>0</v>
      </c>
      <c r="GQ27" s="3">
        <f>ExternalDefaultDummys!GQ27</f>
        <v>0</v>
      </c>
      <c r="GR27" s="3">
        <f>ExternalDefaultDummys!GR27</f>
        <v>0</v>
      </c>
      <c r="GS27" s="3">
        <f>ExternalDefaultDummys!GS27</f>
        <v>0</v>
      </c>
      <c r="GT27" s="3">
        <f>ExternalDefaultDummys!GT27</f>
        <v>0</v>
      </c>
      <c r="GU27" s="3">
        <f>ExternalDefaultDummys!GU27</f>
        <v>0</v>
      </c>
      <c r="GV27" s="3">
        <f>ExternalDefaultDummys!GV27</f>
        <v>0</v>
      </c>
      <c r="GW27" s="3">
        <f>ExternalDefaultDummys!GW27</f>
        <v>0</v>
      </c>
      <c r="GX27" s="3">
        <f>ExternalDefaultDummys!GX27</f>
        <v>0</v>
      </c>
      <c r="GY27" s="26">
        <f>ExternalDefaultDummys!GY27</f>
        <v>0</v>
      </c>
      <c r="GZ27" s="26">
        <f>ExternalDefaultDummys!GZ27</f>
        <v>0</v>
      </c>
      <c r="HA27" s="26">
        <f>ExternalDefaultDummys!HA27</f>
        <v>0</v>
      </c>
      <c r="HB27" s="26">
        <f>ExternalDefaultDummys!HB27</f>
        <v>0</v>
      </c>
      <c r="HC27" s="26">
        <f>ExternalDefaultDummys!HC27</f>
        <v>0</v>
      </c>
      <c r="HD27" s="26"/>
      <c r="HE27" s="42">
        <v>25</v>
      </c>
      <c r="HF27" s="26">
        <v>1948</v>
      </c>
      <c r="HG27" s="26">
        <f>SUM(EU$4:HA$4)</f>
        <v>59</v>
      </c>
      <c r="HH27" s="3">
        <f t="shared" si="2"/>
        <v>4</v>
      </c>
      <c r="HI27" s="43">
        <f t="shared" si="5"/>
        <v>6.7796610169491522</v>
      </c>
      <c r="HJ27" s="44">
        <v>0.22</v>
      </c>
      <c r="HK27" s="44">
        <v>0.16</v>
      </c>
      <c r="HL27" s="3">
        <v>0.19</v>
      </c>
      <c r="HM27" s="3">
        <f t="shared" si="3"/>
        <v>23</v>
      </c>
      <c r="HN27" s="3"/>
      <c r="HO27" s="3">
        <f t="shared" si="4"/>
        <v>1822</v>
      </c>
      <c r="HP27" s="46">
        <f>Inflation_1800_2006!EH31</f>
        <v>14.814814814814813</v>
      </c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39" customFormat="1" x14ac:dyDescent="0.4">
      <c r="A28" s="26"/>
      <c r="B28" s="26" t="s">
        <v>58</v>
      </c>
      <c r="C28" s="3">
        <f>ExternalDefaultDummys!C28</f>
        <v>0</v>
      </c>
      <c r="D28" s="3">
        <f>ExternalDefaultDummys!D28</f>
        <v>0</v>
      </c>
      <c r="E28" s="3">
        <f>ExternalDefaultDummys!E28</f>
        <v>0</v>
      </c>
      <c r="F28" s="3">
        <f>ExternalDefaultDummys!F28</f>
        <v>0</v>
      </c>
      <c r="G28" s="3">
        <f>ExternalDefaultDummys!G28</f>
        <v>0</v>
      </c>
      <c r="H28" s="3">
        <f>ExternalDefaultDummys!H28</f>
        <v>0</v>
      </c>
      <c r="I28" s="3">
        <f>ExternalDefaultDummys!I28</f>
        <v>0</v>
      </c>
      <c r="J28" s="3">
        <f>ExternalDefaultDummys!J28</f>
        <v>0</v>
      </c>
      <c r="K28" s="3">
        <f>ExternalDefaultDummys!K28</f>
        <v>0</v>
      </c>
      <c r="L28" s="3">
        <f>ExternalDefaultDummys!L28</f>
        <v>0</v>
      </c>
      <c r="M28" s="3">
        <f>ExternalDefaultDummys!M28</f>
        <v>0</v>
      </c>
      <c r="N28" s="3">
        <f>ExternalDefaultDummys!N28</f>
        <v>0</v>
      </c>
      <c r="O28" s="3">
        <f>ExternalDefaultDummys!O28</f>
        <v>0</v>
      </c>
      <c r="P28" s="3">
        <f>ExternalDefaultDummys!P28</f>
        <v>0</v>
      </c>
      <c r="Q28" s="3">
        <f>ExternalDefaultDummys!Q28</f>
        <v>0</v>
      </c>
      <c r="R28" s="3">
        <f>ExternalDefaultDummys!R28</f>
        <v>0</v>
      </c>
      <c r="S28" s="3">
        <f>ExternalDefaultDummys!S28</f>
        <v>0</v>
      </c>
      <c r="T28" s="3">
        <f>ExternalDefaultDummys!T28</f>
        <v>0</v>
      </c>
      <c r="U28" s="3">
        <f>ExternalDefaultDummys!U28</f>
        <v>0</v>
      </c>
      <c r="V28" s="3">
        <f>ExternalDefaultDummys!V28</f>
        <v>0</v>
      </c>
      <c r="W28" s="3">
        <f>ExternalDefaultDummys!W28</f>
        <v>0</v>
      </c>
      <c r="X28" s="3">
        <f>ExternalDefaultDummys!X28</f>
        <v>0</v>
      </c>
      <c r="Y28" s="3">
        <f>ExternalDefaultDummys!Y28</f>
        <v>0</v>
      </c>
      <c r="Z28" s="3">
        <f>ExternalDefaultDummys!Z28</f>
        <v>0</v>
      </c>
      <c r="AA28" s="3">
        <f>ExternalDefaultDummys!AA28</f>
        <v>0</v>
      </c>
      <c r="AB28" s="3">
        <f>ExternalDefaultDummys!AB28</f>
        <v>0</v>
      </c>
      <c r="AC28" s="3">
        <f>ExternalDefaultDummys!AC28</f>
        <v>0</v>
      </c>
      <c r="AD28" s="3">
        <f>ExternalDefaultDummys!AD28</f>
        <v>0</v>
      </c>
      <c r="AE28" s="3">
        <f>ExternalDefaultDummys!AE28</f>
        <v>0</v>
      </c>
      <c r="AF28" s="3">
        <f>ExternalDefaultDummys!AF28</f>
        <v>0</v>
      </c>
      <c r="AG28" s="3">
        <f>ExternalDefaultDummys!AG28</f>
        <v>0</v>
      </c>
      <c r="AH28" s="3">
        <f>ExternalDefaultDummys!AH28</f>
        <v>0</v>
      </c>
      <c r="AI28" s="3">
        <f>ExternalDefaultDummys!AI28</f>
        <v>0</v>
      </c>
      <c r="AJ28" s="3">
        <f>ExternalDefaultDummys!AJ28</f>
        <v>0</v>
      </c>
      <c r="AK28" s="3">
        <f>ExternalDefaultDummys!AK28</f>
        <v>0</v>
      </c>
      <c r="AL28" s="3">
        <f>ExternalDefaultDummys!AL28</f>
        <v>0</v>
      </c>
      <c r="AM28" s="3">
        <f>ExternalDefaultDummys!AM28</f>
        <v>0</v>
      </c>
      <c r="AN28" s="3">
        <f>ExternalDefaultDummys!AN28</f>
        <v>0</v>
      </c>
      <c r="AO28" s="3">
        <f>ExternalDefaultDummys!AO28</f>
        <v>0</v>
      </c>
      <c r="AP28" s="3">
        <f>ExternalDefaultDummys!AP28</f>
        <v>0</v>
      </c>
      <c r="AQ28" s="3">
        <f>ExternalDefaultDummys!AQ28</f>
        <v>0</v>
      </c>
      <c r="AR28" s="3">
        <f>ExternalDefaultDummys!AR28</f>
        <v>0</v>
      </c>
      <c r="AS28" s="3">
        <f>ExternalDefaultDummys!AS28</f>
        <v>0</v>
      </c>
      <c r="AT28" s="3">
        <f>ExternalDefaultDummys!AT28</f>
        <v>0</v>
      </c>
      <c r="AU28" s="3">
        <f>ExternalDefaultDummys!AU28</f>
        <v>0</v>
      </c>
      <c r="AV28" s="3">
        <f>ExternalDefaultDummys!AV28</f>
        <v>0</v>
      </c>
      <c r="AW28" s="3">
        <f>ExternalDefaultDummys!AW28</f>
        <v>0</v>
      </c>
      <c r="AX28" s="3">
        <f>ExternalDefaultDummys!AX28</f>
        <v>0</v>
      </c>
      <c r="AY28" s="3">
        <f>ExternalDefaultDummys!AY28</f>
        <v>0</v>
      </c>
      <c r="AZ28" s="3">
        <f>ExternalDefaultDummys!AZ28</f>
        <v>0</v>
      </c>
      <c r="BA28" s="3">
        <f>ExternalDefaultDummys!BA28</f>
        <v>0</v>
      </c>
      <c r="BB28" s="3">
        <f>ExternalDefaultDummys!BB28</f>
        <v>0</v>
      </c>
      <c r="BC28" s="3">
        <f>ExternalDefaultDummys!BC28</f>
        <v>0</v>
      </c>
      <c r="BD28" s="3">
        <f>ExternalDefaultDummys!BD28</f>
        <v>0</v>
      </c>
      <c r="BE28" s="3">
        <f>ExternalDefaultDummys!BE28</f>
        <v>0</v>
      </c>
      <c r="BF28" s="3">
        <f>ExternalDefaultDummys!BF28</f>
        <v>0</v>
      </c>
      <c r="BG28" s="3">
        <f>ExternalDefaultDummys!BG28</f>
        <v>0</v>
      </c>
      <c r="BH28" s="3">
        <f>ExternalDefaultDummys!BH28</f>
        <v>0</v>
      </c>
      <c r="BI28" s="3">
        <f>ExternalDefaultDummys!BI28</f>
        <v>0</v>
      </c>
      <c r="BJ28" s="3">
        <f>ExternalDefaultDummys!BJ28</f>
        <v>0</v>
      </c>
      <c r="BK28" s="3">
        <f>ExternalDefaultDummys!BK28</f>
        <v>0</v>
      </c>
      <c r="BL28" s="3">
        <f>ExternalDefaultDummys!BL28</f>
        <v>0</v>
      </c>
      <c r="BM28" s="3">
        <f>ExternalDefaultDummys!BM28</f>
        <v>0</v>
      </c>
      <c r="BN28" s="3">
        <f>ExternalDefaultDummys!BN28</f>
        <v>0</v>
      </c>
      <c r="BO28" s="3">
        <f>ExternalDefaultDummys!BO28</f>
        <v>0</v>
      </c>
      <c r="BP28" s="3">
        <f>ExternalDefaultDummys!BP28</f>
        <v>0</v>
      </c>
      <c r="BQ28" s="3">
        <f>ExternalDefaultDummys!BQ28</f>
        <v>0</v>
      </c>
      <c r="BR28" s="3">
        <f>ExternalDefaultDummys!BR28</f>
        <v>0</v>
      </c>
      <c r="BS28" s="3">
        <f>ExternalDefaultDummys!BS28</f>
        <v>0</v>
      </c>
      <c r="BT28" s="3">
        <f>ExternalDefaultDummys!BT28</f>
        <v>0</v>
      </c>
      <c r="BU28" s="3">
        <f>ExternalDefaultDummys!BU28</f>
        <v>0</v>
      </c>
      <c r="BV28" s="3">
        <f>ExternalDefaultDummys!BV28</f>
        <v>0</v>
      </c>
      <c r="BW28" s="3">
        <f>ExternalDefaultDummys!BW28</f>
        <v>0</v>
      </c>
      <c r="BX28" s="3">
        <f>ExternalDefaultDummys!BX28</f>
        <v>0</v>
      </c>
      <c r="BY28" s="3">
        <f>ExternalDefaultDummys!BY28</f>
        <v>0</v>
      </c>
      <c r="BZ28" s="3">
        <f>ExternalDefaultDummys!BZ28</f>
        <v>0</v>
      </c>
      <c r="CA28" s="3">
        <f>ExternalDefaultDummys!CA28</f>
        <v>0</v>
      </c>
      <c r="CB28" s="3">
        <f>ExternalDefaultDummys!CB28</f>
        <v>0</v>
      </c>
      <c r="CC28" s="3">
        <f>ExternalDefaultDummys!CC28</f>
        <v>0</v>
      </c>
      <c r="CD28" s="3">
        <f>ExternalDefaultDummys!CD28</f>
        <v>0</v>
      </c>
      <c r="CE28" s="3">
        <f>ExternalDefaultDummys!CE28</f>
        <v>0</v>
      </c>
      <c r="CF28" s="3">
        <f>ExternalDefaultDummys!CF28</f>
        <v>0</v>
      </c>
      <c r="CG28" s="3">
        <f>ExternalDefaultDummys!CG28</f>
        <v>0</v>
      </c>
      <c r="CH28" s="3">
        <f>ExternalDefaultDummys!CH28</f>
        <v>0</v>
      </c>
      <c r="CI28" s="3">
        <f>ExternalDefaultDummys!CI28</f>
        <v>0</v>
      </c>
      <c r="CJ28" s="3">
        <f>ExternalDefaultDummys!CJ28</f>
        <v>0</v>
      </c>
      <c r="CK28" s="3">
        <f>ExternalDefaultDummys!CK28</f>
        <v>0</v>
      </c>
      <c r="CL28" s="3">
        <f>ExternalDefaultDummys!CL28</f>
        <v>0</v>
      </c>
      <c r="CM28" s="3">
        <f>ExternalDefaultDummys!CM28</f>
        <v>0</v>
      </c>
      <c r="CN28" s="3">
        <f>ExternalDefaultDummys!CN28</f>
        <v>0</v>
      </c>
      <c r="CO28" s="3">
        <f>ExternalDefaultDummys!CO28</f>
        <v>0</v>
      </c>
      <c r="CP28" s="3">
        <f>ExternalDefaultDummys!CP28</f>
        <v>0</v>
      </c>
      <c r="CQ28" s="3">
        <f>ExternalDefaultDummys!CQ28</f>
        <v>0</v>
      </c>
      <c r="CR28" s="3">
        <f>ExternalDefaultDummys!CR28</f>
        <v>0</v>
      </c>
      <c r="CS28" s="3">
        <f>ExternalDefaultDummys!CS28</f>
        <v>0</v>
      </c>
      <c r="CT28" s="3">
        <f>ExternalDefaultDummys!CT28</f>
        <v>0</v>
      </c>
      <c r="CU28" s="3">
        <f>ExternalDefaultDummys!CU28</f>
        <v>0</v>
      </c>
      <c r="CV28" s="3">
        <f>ExternalDefaultDummys!CV28</f>
        <v>0</v>
      </c>
      <c r="CW28" s="3">
        <f>ExternalDefaultDummys!CW28</f>
        <v>0</v>
      </c>
      <c r="CX28" s="3">
        <f>ExternalDefaultDummys!CX28</f>
        <v>0</v>
      </c>
      <c r="CY28" s="3">
        <f>ExternalDefaultDummys!CY28</f>
        <v>0</v>
      </c>
      <c r="CZ28" s="3">
        <f>ExternalDefaultDummys!CZ28</f>
        <v>0</v>
      </c>
      <c r="DA28" s="3">
        <f>ExternalDefaultDummys!DA28</f>
        <v>0</v>
      </c>
      <c r="DB28" s="3">
        <f>ExternalDefaultDummys!DB28</f>
        <v>0</v>
      </c>
      <c r="DC28" s="3">
        <f>ExternalDefaultDummys!DC28</f>
        <v>0</v>
      </c>
      <c r="DD28" s="3">
        <f>ExternalDefaultDummys!DD28</f>
        <v>0</v>
      </c>
      <c r="DE28" s="3">
        <f>ExternalDefaultDummys!DE28</f>
        <v>0</v>
      </c>
      <c r="DF28" s="3">
        <f>ExternalDefaultDummys!DF28</f>
        <v>0</v>
      </c>
      <c r="DG28" s="3">
        <f>ExternalDefaultDummys!DG28</f>
        <v>0</v>
      </c>
      <c r="DH28" s="3">
        <f>ExternalDefaultDummys!DH28</f>
        <v>0</v>
      </c>
      <c r="DI28" s="3">
        <f>ExternalDefaultDummys!DI28</f>
        <v>0</v>
      </c>
      <c r="DJ28" s="3">
        <f>ExternalDefaultDummys!DJ28</f>
        <v>0</v>
      </c>
      <c r="DK28" s="3">
        <f>ExternalDefaultDummys!DK28</f>
        <v>0</v>
      </c>
      <c r="DL28" s="3">
        <f>ExternalDefaultDummys!DL28</f>
        <v>0</v>
      </c>
      <c r="DM28" s="3">
        <f>ExternalDefaultDummys!DM28</f>
        <v>0</v>
      </c>
      <c r="DN28" s="3">
        <f>ExternalDefaultDummys!DN28</f>
        <v>0</v>
      </c>
      <c r="DO28" s="3">
        <f>ExternalDefaultDummys!DO28</f>
        <v>0</v>
      </c>
      <c r="DP28" s="3">
        <f>ExternalDefaultDummys!DP28</f>
        <v>0</v>
      </c>
      <c r="DQ28" s="3">
        <f>ExternalDefaultDummys!DQ28</f>
        <v>0</v>
      </c>
      <c r="DR28" s="3">
        <f>ExternalDefaultDummys!DR28</f>
        <v>0</v>
      </c>
      <c r="DS28" s="3">
        <f>ExternalDefaultDummys!DS28</f>
        <v>0</v>
      </c>
      <c r="DT28" s="3">
        <f>ExternalDefaultDummys!DT28</f>
        <v>0</v>
      </c>
      <c r="DU28" s="3">
        <f>ExternalDefaultDummys!DU28</f>
        <v>0</v>
      </c>
      <c r="DV28" s="3">
        <f>ExternalDefaultDummys!DV28</f>
        <v>0</v>
      </c>
      <c r="DW28" s="3">
        <f>ExternalDefaultDummys!DW28</f>
        <v>0</v>
      </c>
      <c r="DX28" s="3">
        <f>ExternalDefaultDummys!DX28</f>
        <v>0</v>
      </c>
      <c r="DY28" s="3">
        <f>ExternalDefaultDummys!DY28</f>
        <v>0</v>
      </c>
      <c r="DZ28" s="3">
        <f>ExternalDefaultDummys!DZ28</f>
        <v>0</v>
      </c>
      <c r="EA28" s="3">
        <f>ExternalDefaultDummys!EA28</f>
        <v>0</v>
      </c>
      <c r="EB28" s="3">
        <f>ExternalDefaultDummys!EB28</f>
        <v>0</v>
      </c>
      <c r="EC28" s="3">
        <f>ExternalDefaultDummys!EC28</f>
        <v>0</v>
      </c>
      <c r="ED28" s="3">
        <f>ExternalDefaultDummys!ED28</f>
        <v>0</v>
      </c>
      <c r="EE28" s="3">
        <f>ExternalDefaultDummys!EE28</f>
        <v>0</v>
      </c>
      <c r="EF28" s="3">
        <f>ExternalDefaultDummys!EF28</f>
        <v>0</v>
      </c>
      <c r="EG28" s="3">
        <f>ExternalDefaultDummys!EG28</f>
        <v>0</v>
      </c>
      <c r="EH28" s="3">
        <f>ExternalDefaultDummys!EH28</f>
        <v>0</v>
      </c>
      <c r="EI28" s="3">
        <f>ExternalDefaultDummys!EI28</f>
        <v>0</v>
      </c>
      <c r="EJ28" s="3">
        <f>ExternalDefaultDummys!EJ28</f>
        <v>0</v>
      </c>
      <c r="EK28" s="3">
        <f>ExternalDefaultDummys!EK28</f>
        <v>0</v>
      </c>
      <c r="EL28" s="3">
        <f>ExternalDefaultDummys!EL28</f>
        <v>0</v>
      </c>
      <c r="EM28" s="3">
        <f>ExternalDefaultDummys!EM28</f>
        <v>0</v>
      </c>
      <c r="EN28" s="3">
        <f>ExternalDefaultDummys!EN28</f>
        <v>0</v>
      </c>
      <c r="EO28" s="3">
        <f>ExternalDefaultDummys!EO28</f>
        <v>0</v>
      </c>
      <c r="EP28" s="3">
        <f>ExternalDefaultDummys!EP28</f>
        <v>0</v>
      </c>
      <c r="EQ28" s="3">
        <f>ExternalDefaultDummys!EQ28</f>
        <v>0</v>
      </c>
      <c r="ER28" s="3">
        <f>ExternalDefaultDummys!ER28</f>
        <v>0</v>
      </c>
      <c r="ES28" s="3">
        <f>ExternalDefaultDummys!ES28</f>
        <v>0</v>
      </c>
      <c r="ET28" s="3">
        <f>ExternalDefaultDummys!ET28</f>
        <v>0</v>
      </c>
      <c r="EU28" s="3">
        <f>ExternalDefaultDummys!EU28</f>
        <v>0</v>
      </c>
      <c r="EV28" s="40">
        <f>ExternalDefaultDummys!EV28</f>
        <v>0</v>
      </c>
      <c r="EW28" s="3">
        <f>ExternalDefaultDummys!EW28</f>
        <v>0</v>
      </c>
      <c r="EX28" s="3">
        <f>ExternalDefaultDummys!EX28</f>
        <v>0</v>
      </c>
      <c r="EY28" s="3">
        <f>ExternalDefaultDummys!EY28</f>
        <v>0</v>
      </c>
      <c r="EZ28" s="3">
        <f>ExternalDefaultDummys!EZ28</f>
        <v>0</v>
      </c>
      <c r="FA28" s="3">
        <f>ExternalDefaultDummys!FA28</f>
        <v>0</v>
      </c>
      <c r="FB28" s="3">
        <f>ExternalDefaultDummys!FB28</f>
        <v>0</v>
      </c>
      <c r="FC28" s="3">
        <f>ExternalDefaultDummys!FC28</f>
        <v>0</v>
      </c>
      <c r="FD28" s="3">
        <f>ExternalDefaultDummys!FD28</f>
        <v>0</v>
      </c>
      <c r="FE28" s="3">
        <f>ExternalDefaultDummys!FE28</f>
        <v>0</v>
      </c>
      <c r="FF28" s="3">
        <f>ExternalDefaultDummys!FF28</f>
        <v>0</v>
      </c>
      <c r="FG28" s="3">
        <f>ExternalDefaultDummys!FG28</f>
        <v>0</v>
      </c>
      <c r="FH28" s="3">
        <f>ExternalDefaultDummys!FH28</f>
        <v>0</v>
      </c>
      <c r="FI28" s="3">
        <f>ExternalDefaultDummys!FI28</f>
        <v>0</v>
      </c>
      <c r="FJ28" s="3">
        <f>ExternalDefaultDummys!FJ28</f>
        <v>0</v>
      </c>
      <c r="FK28" s="3">
        <f>ExternalDefaultDummys!FK28</f>
        <v>0</v>
      </c>
      <c r="FL28" s="3">
        <f>ExternalDefaultDummys!FL28</f>
        <v>0</v>
      </c>
      <c r="FM28" s="3">
        <f>ExternalDefaultDummys!FM28</f>
        <v>0</v>
      </c>
      <c r="FN28" s="3">
        <f>ExternalDefaultDummys!FN28</f>
        <v>0</v>
      </c>
      <c r="FO28" s="3">
        <f>ExternalDefaultDummys!FO28</f>
        <v>0</v>
      </c>
      <c r="FP28" s="3">
        <f>ExternalDefaultDummys!FP28</f>
        <v>0</v>
      </c>
      <c r="FQ28" s="3">
        <f>ExternalDefaultDummys!FQ28</f>
        <v>0</v>
      </c>
      <c r="FR28" s="3">
        <f>ExternalDefaultDummys!FR28</f>
        <v>0</v>
      </c>
      <c r="FS28" s="3">
        <f>ExternalDefaultDummys!FS28</f>
        <v>0</v>
      </c>
      <c r="FT28" s="3">
        <f>ExternalDefaultDummys!FT28</f>
        <v>0</v>
      </c>
      <c r="FU28" s="3">
        <f>ExternalDefaultDummys!FU28</f>
        <v>0</v>
      </c>
      <c r="FV28" s="3">
        <f>ExternalDefaultDummys!FV28</f>
        <v>0</v>
      </c>
      <c r="FW28" s="3">
        <f>ExternalDefaultDummys!FW28</f>
        <v>0</v>
      </c>
      <c r="FX28" s="3">
        <f>ExternalDefaultDummys!FX28</f>
        <v>0</v>
      </c>
      <c r="FY28" s="3">
        <f>ExternalDefaultDummys!FY28</f>
        <v>0</v>
      </c>
      <c r="FZ28" s="3">
        <f>ExternalDefaultDummys!FZ28</f>
        <v>0</v>
      </c>
      <c r="GA28" s="3">
        <f>ExternalDefaultDummys!GA28</f>
        <v>0</v>
      </c>
      <c r="GB28" s="3">
        <f>ExternalDefaultDummys!GB28</f>
        <v>0</v>
      </c>
      <c r="GC28" s="3">
        <f>ExternalDefaultDummys!GC28</f>
        <v>0</v>
      </c>
      <c r="GD28" s="3">
        <f>ExternalDefaultDummys!GD28</f>
        <v>0</v>
      </c>
      <c r="GE28" s="3">
        <f>ExternalDefaultDummys!GE28</f>
        <v>0</v>
      </c>
      <c r="GF28" s="3">
        <f>ExternalDefaultDummys!GF28</f>
        <v>0</v>
      </c>
      <c r="GG28" s="3">
        <f>ExternalDefaultDummys!GG28</f>
        <v>0</v>
      </c>
      <c r="GH28" s="3">
        <f>ExternalDefaultDummys!GH28</f>
        <v>0</v>
      </c>
      <c r="GI28" s="3">
        <f>ExternalDefaultDummys!GI28</f>
        <v>0</v>
      </c>
      <c r="GJ28" s="3">
        <f>ExternalDefaultDummys!GJ28</f>
        <v>0</v>
      </c>
      <c r="GK28" s="3">
        <f>ExternalDefaultDummys!GK28</f>
        <v>0</v>
      </c>
      <c r="GL28" s="3">
        <f>ExternalDefaultDummys!GL28</f>
        <v>0</v>
      </c>
      <c r="GM28" s="3">
        <f>ExternalDefaultDummys!GM28</f>
        <v>0</v>
      </c>
      <c r="GN28" s="3">
        <f>ExternalDefaultDummys!GN28</f>
        <v>0</v>
      </c>
      <c r="GO28" s="3">
        <f>ExternalDefaultDummys!GO28</f>
        <v>0</v>
      </c>
      <c r="GP28" s="3">
        <f>ExternalDefaultDummys!GP28</f>
        <v>0</v>
      </c>
      <c r="GQ28" s="3">
        <f>ExternalDefaultDummys!GQ28</f>
        <v>0</v>
      </c>
      <c r="GR28" s="3">
        <f>ExternalDefaultDummys!GR28</f>
        <v>0</v>
      </c>
      <c r="GS28" s="3">
        <f>ExternalDefaultDummys!GS28</f>
        <v>0</v>
      </c>
      <c r="GT28" s="3">
        <f>ExternalDefaultDummys!GT28</f>
        <v>0</v>
      </c>
      <c r="GU28" s="26">
        <f>ExternalDefaultDummys!GU28</f>
        <v>0</v>
      </c>
      <c r="GV28" s="26">
        <f>ExternalDefaultDummys!GV28</f>
        <v>0</v>
      </c>
      <c r="GW28" s="26">
        <f>ExternalDefaultDummys!GW28</f>
        <v>0</v>
      </c>
      <c r="GX28" s="26">
        <f>ExternalDefaultDummys!GX28</f>
        <v>0</v>
      </c>
      <c r="GY28" s="26">
        <f>ExternalDefaultDummys!GY28</f>
        <v>0</v>
      </c>
      <c r="GZ28" s="26">
        <f>ExternalDefaultDummys!GZ28</f>
        <v>0</v>
      </c>
      <c r="HA28" s="26">
        <f>ExternalDefaultDummys!HA28</f>
        <v>0</v>
      </c>
      <c r="HB28" s="26">
        <f>ExternalDefaultDummys!HB28</f>
        <v>0</v>
      </c>
      <c r="HC28" s="26">
        <f>ExternalDefaultDummys!HC28</f>
        <v>0</v>
      </c>
      <c r="HD28" s="26"/>
      <c r="HE28" s="42" t="s">
        <v>178</v>
      </c>
      <c r="HF28" s="26">
        <v>1949</v>
      </c>
      <c r="HG28" s="26">
        <f>SUM(EV$4:HA$4)</f>
        <v>58</v>
      </c>
      <c r="HH28" s="3">
        <f t="shared" si="2"/>
        <v>0</v>
      </c>
      <c r="HI28" s="43">
        <f t="shared" si="5"/>
        <v>0</v>
      </c>
      <c r="HJ28" s="44">
        <v>0.09</v>
      </c>
      <c r="HK28" s="44">
        <v>0.74</v>
      </c>
      <c r="HL28" s="3">
        <v>0.96</v>
      </c>
      <c r="HM28" s="3">
        <f t="shared" si="3"/>
        <v>24</v>
      </c>
      <c r="HN28" s="3"/>
      <c r="HO28" s="3">
        <f t="shared" si="4"/>
        <v>1823</v>
      </c>
      <c r="HP28" s="46">
        <f>Inflation_1800_2006!EH32</f>
        <v>7.4074074074074066</v>
      </c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39" customFormat="1" x14ac:dyDescent="0.4">
      <c r="A29" s="26"/>
      <c r="B29" s="27" t="s">
        <v>59</v>
      </c>
      <c r="C29" s="3">
        <f>ExternalDefaultDummys!C29</f>
        <v>0</v>
      </c>
      <c r="D29" s="3">
        <f>ExternalDefaultDummys!D29</f>
        <v>0</v>
      </c>
      <c r="E29" s="3">
        <f>ExternalDefaultDummys!E29</f>
        <v>0</v>
      </c>
      <c r="F29" s="3">
        <f>ExternalDefaultDummys!F29</f>
        <v>0</v>
      </c>
      <c r="G29" s="3">
        <f>ExternalDefaultDummys!G29</f>
        <v>0</v>
      </c>
      <c r="H29" s="3">
        <f>ExternalDefaultDummys!H29</f>
        <v>0</v>
      </c>
      <c r="I29" s="3">
        <f>ExternalDefaultDummys!I29</f>
        <v>0</v>
      </c>
      <c r="J29" s="3">
        <f>ExternalDefaultDummys!J29</f>
        <v>0</v>
      </c>
      <c r="K29" s="3">
        <f>ExternalDefaultDummys!K29</f>
        <v>0</v>
      </c>
      <c r="L29" s="3">
        <f>ExternalDefaultDummys!L29</f>
        <v>0</v>
      </c>
      <c r="M29" s="3">
        <f>ExternalDefaultDummys!M29</f>
        <v>0</v>
      </c>
      <c r="N29" s="3">
        <f>ExternalDefaultDummys!N29</f>
        <v>0</v>
      </c>
      <c r="O29" s="3">
        <f>ExternalDefaultDummys!O29</f>
        <v>0</v>
      </c>
      <c r="P29" s="3">
        <f>ExternalDefaultDummys!P29</f>
        <v>0</v>
      </c>
      <c r="Q29" s="3">
        <f>ExternalDefaultDummys!Q29</f>
        <v>0</v>
      </c>
      <c r="R29" s="3">
        <f>ExternalDefaultDummys!R29</f>
        <v>0</v>
      </c>
      <c r="S29" s="3">
        <f>ExternalDefaultDummys!S29</f>
        <v>0</v>
      </c>
      <c r="T29" s="3">
        <f>ExternalDefaultDummys!T29</f>
        <v>0</v>
      </c>
      <c r="U29" s="3">
        <f>ExternalDefaultDummys!U29</f>
        <v>0</v>
      </c>
      <c r="V29" s="3">
        <f>ExternalDefaultDummys!V29</f>
        <v>0</v>
      </c>
      <c r="W29" s="3">
        <f>ExternalDefaultDummys!W29</f>
        <v>0</v>
      </c>
      <c r="X29" s="3">
        <f>ExternalDefaultDummys!X29</f>
        <v>0</v>
      </c>
      <c r="Y29" s="3">
        <f>ExternalDefaultDummys!Y29</f>
        <v>0</v>
      </c>
      <c r="Z29" s="3">
        <f>ExternalDefaultDummys!Z29</f>
        <v>0</v>
      </c>
      <c r="AA29" s="3">
        <f>ExternalDefaultDummys!AA29</f>
        <v>0</v>
      </c>
      <c r="AB29" s="3">
        <f>ExternalDefaultDummys!AB29</f>
        <v>0</v>
      </c>
      <c r="AC29" s="3">
        <f>ExternalDefaultDummys!AC29</f>
        <v>0</v>
      </c>
      <c r="AD29" s="3">
        <f>ExternalDefaultDummys!AD29</f>
        <v>0</v>
      </c>
      <c r="AE29" s="3">
        <f>ExternalDefaultDummys!AE29</f>
        <v>0</v>
      </c>
      <c r="AF29" s="3">
        <f>ExternalDefaultDummys!AF29</f>
        <v>0</v>
      </c>
      <c r="AG29" s="3">
        <f>ExternalDefaultDummys!AG29</f>
        <v>0</v>
      </c>
      <c r="AH29" s="3">
        <f>ExternalDefaultDummys!AH29</f>
        <v>0</v>
      </c>
      <c r="AI29" s="3">
        <f>ExternalDefaultDummys!AI29</f>
        <v>0</v>
      </c>
      <c r="AJ29" s="3">
        <f>ExternalDefaultDummys!AJ29</f>
        <v>0</v>
      </c>
      <c r="AK29" s="3">
        <f>ExternalDefaultDummys!AK29</f>
        <v>0</v>
      </c>
      <c r="AL29" s="3">
        <f>ExternalDefaultDummys!AL29</f>
        <v>0</v>
      </c>
      <c r="AM29" s="3">
        <f>ExternalDefaultDummys!AM29</f>
        <v>0</v>
      </c>
      <c r="AN29" s="3">
        <f>ExternalDefaultDummys!AN29</f>
        <v>0</v>
      </c>
      <c r="AO29" s="3">
        <f>ExternalDefaultDummys!AO29</f>
        <v>0</v>
      </c>
      <c r="AP29" s="3">
        <f>ExternalDefaultDummys!AP29</f>
        <v>0</v>
      </c>
      <c r="AQ29" s="3">
        <f>ExternalDefaultDummys!AQ29</f>
        <v>0</v>
      </c>
      <c r="AR29" s="3">
        <f>ExternalDefaultDummys!AR29</f>
        <v>0</v>
      </c>
      <c r="AS29" s="3">
        <f>ExternalDefaultDummys!AS29</f>
        <v>0</v>
      </c>
      <c r="AT29" s="3">
        <f>ExternalDefaultDummys!AT29</f>
        <v>0</v>
      </c>
      <c r="AU29" s="3">
        <f>ExternalDefaultDummys!AU29</f>
        <v>0</v>
      </c>
      <c r="AV29" s="3">
        <f>ExternalDefaultDummys!AV29</f>
        <v>0</v>
      </c>
      <c r="AW29" s="3">
        <f>ExternalDefaultDummys!AW29</f>
        <v>0</v>
      </c>
      <c r="AX29" s="3">
        <f>ExternalDefaultDummys!AX29</f>
        <v>0</v>
      </c>
      <c r="AY29" s="3">
        <f>ExternalDefaultDummys!AY29</f>
        <v>0</v>
      </c>
      <c r="AZ29" s="3">
        <f>ExternalDefaultDummys!AZ29</f>
        <v>0</v>
      </c>
      <c r="BA29" s="3">
        <f>ExternalDefaultDummys!BA29</f>
        <v>0</v>
      </c>
      <c r="BB29" s="3">
        <f>ExternalDefaultDummys!BB29</f>
        <v>0</v>
      </c>
      <c r="BC29" s="3">
        <f>ExternalDefaultDummys!BC29</f>
        <v>0</v>
      </c>
      <c r="BD29" s="3">
        <f>ExternalDefaultDummys!BD29</f>
        <v>0</v>
      </c>
      <c r="BE29" s="3">
        <f>ExternalDefaultDummys!BE29</f>
        <v>0</v>
      </c>
      <c r="BF29" s="3">
        <f>ExternalDefaultDummys!BF29</f>
        <v>0</v>
      </c>
      <c r="BG29" s="3">
        <f>ExternalDefaultDummys!BG29</f>
        <v>0</v>
      </c>
      <c r="BH29" s="3">
        <f>ExternalDefaultDummys!BH29</f>
        <v>0</v>
      </c>
      <c r="BI29" s="3">
        <f>ExternalDefaultDummys!BI29</f>
        <v>0</v>
      </c>
      <c r="BJ29" s="3">
        <f>ExternalDefaultDummys!BJ29</f>
        <v>0</v>
      </c>
      <c r="BK29" s="3">
        <f>ExternalDefaultDummys!BK29</f>
        <v>0</v>
      </c>
      <c r="BL29" s="3">
        <f>ExternalDefaultDummys!BL29</f>
        <v>0</v>
      </c>
      <c r="BM29" s="3">
        <f>ExternalDefaultDummys!BM29</f>
        <v>0</v>
      </c>
      <c r="BN29" s="3">
        <f>ExternalDefaultDummys!BN29</f>
        <v>0</v>
      </c>
      <c r="BO29" s="3">
        <f>ExternalDefaultDummys!BO29</f>
        <v>0</v>
      </c>
      <c r="BP29" s="3">
        <f>ExternalDefaultDummys!BP29</f>
        <v>0</v>
      </c>
      <c r="BQ29" s="3">
        <f>ExternalDefaultDummys!BQ29</f>
        <v>0</v>
      </c>
      <c r="BR29" s="3">
        <f>ExternalDefaultDummys!BR29</f>
        <v>0</v>
      </c>
      <c r="BS29" s="3">
        <f>ExternalDefaultDummys!BS29</f>
        <v>0</v>
      </c>
      <c r="BT29" s="3">
        <f>ExternalDefaultDummys!BT29</f>
        <v>0</v>
      </c>
      <c r="BU29" s="3">
        <f>ExternalDefaultDummys!BU29</f>
        <v>0</v>
      </c>
      <c r="BV29" s="3">
        <f>ExternalDefaultDummys!BV29</f>
        <v>0</v>
      </c>
      <c r="BW29" s="3">
        <f>ExternalDefaultDummys!BW29</f>
        <v>0</v>
      </c>
      <c r="BX29" s="3">
        <f>ExternalDefaultDummys!BX29</f>
        <v>0</v>
      </c>
      <c r="BY29" s="3">
        <f>ExternalDefaultDummys!BY29</f>
        <v>0</v>
      </c>
      <c r="BZ29" s="3">
        <f>ExternalDefaultDummys!BZ29</f>
        <v>0</v>
      </c>
      <c r="CA29" s="3">
        <f>ExternalDefaultDummys!CA29</f>
        <v>0</v>
      </c>
      <c r="CB29" s="3">
        <f>ExternalDefaultDummys!CB29</f>
        <v>0</v>
      </c>
      <c r="CC29" s="3">
        <f>ExternalDefaultDummys!CC29</f>
        <v>0</v>
      </c>
      <c r="CD29" s="3">
        <f>ExternalDefaultDummys!CD29</f>
        <v>0</v>
      </c>
      <c r="CE29" s="3">
        <f>ExternalDefaultDummys!CE29</f>
        <v>0</v>
      </c>
      <c r="CF29" s="3">
        <f>ExternalDefaultDummys!CF29</f>
        <v>0</v>
      </c>
      <c r="CG29" s="3">
        <f>ExternalDefaultDummys!CG29</f>
        <v>0</v>
      </c>
      <c r="CH29" s="3">
        <f>ExternalDefaultDummys!CH29</f>
        <v>0</v>
      </c>
      <c r="CI29" s="3">
        <f>ExternalDefaultDummys!CI29</f>
        <v>0</v>
      </c>
      <c r="CJ29" s="3">
        <f>ExternalDefaultDummys!CJ29</f>
        <v>0</v>
      </c>
      <c r="CK29" s="3">
        <f>ExternalDefaultDummys!CK29</f>
        <v>0</v>
      </c>
      <c r="CL29" s="3">
        <f>ExternalDefaultDummys!CL29</f>
        <v>0</v>
      </c>
      <c r="CM29" s="3">
        <f>ExternalDefaultDummys!CM29</f>
        <v>0</v>
      </c>
      <c r="CN29" s="3">
        <f>ExternalDefaultDummys!CN29</f>
        <v>0</v>
      </c>
      <c r="CO29" s="3">
        <f>ExternalDefaultDummys!CO29</f>
        <v>0</v>
      </c>
      <c r="CP29" s="3">
        <f>ExternalDefaultDummys!CP29</f>
        <v>0</v>
      </c>
      <c r="CQ29" s="3">
        <f>ExternalDefaultDummys!CQ29</f>
        <v>0</v>
      </c>
      <c r="CR29" s="3">
        <f>ExternalDefaultDummys!CR29</f>
        <v>0</v>
      </c>
      <c r="CS29" s="3">
        <f>ExternalDefaultDummys!CS29</f>
        <v>0</v>
      </c>
      <c r="CT29" s="3">
        <f>ExternalDefaultDummys!CT29</f>
        <v>0</v>
      </c>
      <c r="CU29" s="3">
        <f>ExternalDefaultDummys!CU29</f>
        <v>0</v>
      </c>
      <c r="CV29" s="3">
        <f>ExternalDefaultDummys!CV29</f>
        <v>0</v>
      </c>
      <c r="CW29" s="3">
        <f>ExternalDefaultDummys!CW29</f>
        <v>0</v>
      </c>
      <c r="CX29" s="3">
        <f>ExternalDefaultDummys!CX29</f>
        <v>0</v>
      </c>
      <c r="CY29" s="3">
        <f>ExternalDefaultDummys!CY29</f>
        <v>0</v>
      </c>
      <c r="CZ29" s="3">
        <f>ExternalDefaultDummys!CZ29</f>
        <v>0</v>
      </c>
      <c r="DA29" s="3">
        <f>ExternalDefaultDummys!DA29</f>
        <v>0</v>
      </c>
      <c r="DB29" s="3">
        <f>ExternalDefaultDummys!DB29</f>
        <v>0</v>
      </c>
      <c r="DC29" s="3">
        <f>ExternalDefaultDummys!DC29</f>
        <v>0</v>
      </c>
      <c r="DD29" s="3">
        <f>ExternalDefaultDummys!DD29</f>
        <v>0</v>
      </c>
      <c r="DE29" s="3">
        <f>ExternalDefaultDummys!DE29</f>
        <v>0</v>
      </c>
      <c r="DF29" s="3">
        <f>ExternalDefaultDummys!DF29</f>
        <v>0</v>
      </c>
      <c r="DG29" s="3">
        <f>ExternalDefaultDummys!DG29</f>
        <v>0</v>
      </c>
      <c r="DH29" s="3">
        <f>ExternalDefaultDummys!DH29</f>
        <v>0</v>
      </c>
      <c r="DI29" s="3">
        <f>ExternalDefaultDummys!DI29</f>
        <v>0</v>
      </c>
      <c r="DJ29" s="3">
        <f>ExternalDefaultDummys!DJ29</f>
        <v>0</v>
      </c>
      <c r="DK29" s="3">
        <f>ExternalDefaultDummys!DK29</f>
        <v>0</v>
      </c>
      <c r="DL29" s="3">
        <f>ExternalDefaultDummys!DL29</f>
        <v>0</v>
      </c>
      <c r="DM29" s="3">
        <f>ExternalDefaultDummys!DM29</f>
        <v>0</v>
      </c>
      <c r="DN29" s="3">
        <f>ExternalDefaultDummys!DN29</f>
        <v>0</v>
      </c>
      <c r="DO29" s="3">
        <f>ExternalDefaultDummys!DO29</f>
        <v>0</v>
      </c>
      <c r="DP29" s="3">
        <f>ExternalDefaultDummys!DP29</f>
        <v>0</v>
      </c>
      <c r="DQ29" s="3">
        <f>ExternalDefaultDummys!DQ29</f>
        <v>0</v>
      </c>
      <c r="DR29" s="3">
        <f>ExternalDefaultDummys!DR29</f>
        <v>0</v>
      </c>
      <c r="DS29" s="3">
        <f>ExternalDefaultDummys!DS29</f>
        <v>0</v>
      </c>
      <c r="DT29" s="3">
        <f>ExternalDefaultDummys!DT29</f>
        <v>0</v>
      </c>
      <c r="DU29" s="3">
        <f>ExternalDefaultDummys!DU29</f>
        <v>0</v>
      </c>
      <c r="DV29" s="3">
        <f>ExternalDefaultDummys!DV29</f>
        <v>0</v>
      </c>
      <c r="DW29" s="3">
        <f>ExternalDefaultDummys!DW29</f>
        <v>0</v>
      </c>
      <c r="DX29" s="3">
        <f>ExternalDefaultDummys!DX29</f>
        <v>0</v>
      </c>
      <c r="DY29" s="3">
        <f>ExternalDefaultDummys!DY29</f>
        <v>0</v>
      </c>
      <c r="DZ29" s="3">
        <f>ExternalDefaultDummys!DZ29</f>
        <v>0</v>
      </c>
      <c r="EA29" s="3">
        <f>ExternalDefaultDummys!EA29</f>
        <v>0</v>
      </c>
      <c r="EB29" s="3">
        <f>ExternalDefaultDummys!EB29</f>
        <v>0</v>
      </c>
      <c r="EC29" s="3">
        <f>ExternalDefaultDummys!EC29</f>
        <v>0</v>
      </c>
      <c r="ED29" s="3">
        <f>ExternalDefaultDummys!ED29</f>
        <v>0</v>
      </c>
      <c r="EE29" s="3">
        <f>ExternalDefaultDummys!EE29</f>
        <v>0</v>
      </c>
      <c r="EF29" s="3">
        <f>ExternalDefaultDummys!EF29</f>
        <v>0</v>
      </c>
      <c r="EG29" s="3">
        <f>ExternalDefaultDummys!EG29</f>
        <v>0</v>
      </c>
      <c r="EH29" s="3">
        <f>ExternalDefaultDummys!EH29</f>
        <v>0</v>
      </c>
      <c r="EI29" s="3">
        <f>ExternalDefaultDummys!EI29</f>
        <v>0</v>
      </c>
      <c r="EJ29" s="3">
        <f>ExternalDefaultDummys!EJ29</f>
        <v>0</v>
      </c>
      <c r="EK29" s="3">
        <f>ExternalDefaultDummys!EK29</f>
        <v>0</v>
      </c>
      <c r="EL29" s="3">
        <f>ExternalDefaultDummys!EL29</f>
        <v>0</v>
      </c>
      <c r="EM29" s="3">
        <f>ExternalDefaultDummys!EM29</f>
        <v>0</v>
      </c>
      <c r="EN29" s="3">
        <f>ExternalDefaultDummys!EN29</f>
        <v>0</v>
      </c>
      <c r="EO29" s="3">
        <f>ExternalDefaultDummys!EO29</f>
        <v>0</v>
      </c>
      <c r="EP29" s="3">
        <f>ExternalDefaultDummys!EP29</f>
        <v>0</v>
      </c>
      <c r="EQ29" s="3">
        <f>ExternalDefaultDummys!EQ29</f>
        <v>0</v>
      </c>
      <c r="ER29" s="3">
        <f>ExternalDefaultDummys!ER29</f>
        <v>0</v>
      </c>
      <c r="ES29" s="3">
        <f>ExternalDefaultDummys!ES29</f>
        <v>0</v>
      </c>
      <c r="ET29" s="3">
        <f>ExternalDefaultDummys!ET29</f>
        <v>0</v>
      </c>
      <c r="EU29" s="3">
        <f>ExternalDefaultDummys!EU29</f>
        <v>0</v>
      </c>
      <c r="EV29" s="3">
        <f>ExternalDefaultDummys!EV29</f>
        <v>0</v>
      </c>
      <c r="EW29" s="3">
        <f>ExternalDefaultDummys!EW29</f>
        <v>0</v>
      </c>
      <c r="EX29" s="3">
        <f>ExternalDefaultDummys!EX29</f>
        <v>0</v>
      </c>
      <c r="EY29" s="3">
        <f>ExternalDefaultDummys!EY29</f>
        <v>0</v>
      </c>
      <c r="EZ29" s="3">
        <f>ExternalDefaultDummys!EZ29</f>
        <v>0</v>
      </c>
      <c r="FA29" s="3">
        <f>ExternalDefaultDummys!FA29</f>
        <v>0</v>
      </c>
      <c r="FB29" s="3">
        <f>ExternalDefaultDummys!FB29</f>
        <v>0</v>
      </c>
      <c r="FC29" s="3">
        <f>ExternalDefaultDummys!FC29</f>
        <v>0</v>
      </c>
      <c r="FD29" s="3">
        <f>ExternalDefaultDummys!FD29</f>
        <v>0</v>
      </c>
      <c r="FE29" s="3">
        <f>ExternalDefaultDummys!FE29</f>
        <v>0</v>
      </c>
      <c r="FF29" s="3">
        <f>ExternalDefaultDummys!FF29</f>
        <v>0</v>
      </c>
      <c r="FG29" s="3">
        <f>ExternalDefaultDummys!FG29</f>
        <v>0</v>
      </c>
      <c r="FH29" s="3">
        <f>ExternalDefaultDummys!FH29</f>
        <v>0</v>
      </c>
      <c r="FI29" s="3">
        <f>ExternalDefaultDummys!FI29</f>
        <v>0</v>
      </c>
      <c r="FJ29" s="3">
        <f>ExternalDefaultDummys!FJ29</f>
        <v>0</v>
      </c>
      <c r="FK29" s="3">
        <f>ExternalDefaultDummys!FK29</f>
        <v>0</v>
      </c>
      <c r="FL29" s="3">
        <f>ExternalDefaultDummys!FL29</f>
        <v>0</v>
      </c>
      <c r="FM29" s="3">
        <f>ExternalDefaultDummys!FM29</f>
        <v>0</v>
      </c>
      <c r="FN29" s="3">
        <f>ExternalDefaultDummys!FN29</f>
        <v>0</v>
      </c>
      <c r="FO29" s="3">
        <f>ExternalDefaultDummys!FO29</f>
        <v>0</v>
      </c>
      <c r="FP29" s="3">
        <f>ExternalDefaultDummys!FP29</f>
        <v>0</v>
      </c>
      <c r="FQ29" s="3">
        <f>ExternalDefaultDummys!FQ29</f>
        <v>0</v>
      </c>
      <c r="FR29" s="3">
        <f>ExternalDefaultDummys!FR29</f>
        <v>0</v>
      </c>
      <c r="FS29" s="3">
        <f>ExternalDefaultDummys!FS29</f>
        <v>0</v>
      </c>
      <c r="FT29" s="3">
        <f>ExternalDefaultDummys!FT29</f>
        <v>0</v>
      </c>
      <c r="FU29" s="3">
        <f>ExternalDefaultDummys!FU29</f>
        <v>0</v>
      </c>
      <c r="FV29" s="3">
        <f>ExternalDefaultDummys!FV29</f>
        <v>0</v>
      </c>
      <c r="FW29" s="3">
        <f>ExternalDefaultDummys!FW29</f>
        <v>0</v>
      </c>
      <c r="FX29" s="3">
        <f>ExternalDefaultDummys!FX29</f>
        <v>0</v>
      </c>
      <c r="FY29" s="3">
        <f>ExternalDefaultDummys!FY29</f>
        <v>0</v>
      </c>
      <c r="FZ29" s="3">
        <f>ExternalDefaultDummys!FZ29</f>
        <v>0</v>
      </c>
      <c r="GA29" s="3">
        <f>ExternalDefaultDummys!GA29</f>
        <v>0</v>
      </c>
      <c r="GB29" s="3">
        <f>ExternalDefaultDummys!GB29</f>
        <v>0</v>
      </c>
      <c r="GC29" s="3">
        <f>ExternalDefaultDummys!GC29</f>
        <v>0</v>
      </c>
      <c r="GD29" s="3">
        <f>ExternalDefaultDummys!GD29</f>
        <v>0</v>
      </c>
      <c r="GE29" s="3">
        <f>ExternalDefaultDummys!GE29</f>
        <v>0</v>
      </c>
      <c r="GF29" s="3">
        <f>ExternalDefaultDummys!GF29</f>
        <v>0</v>
      </c>
      <c r="GG29" s="3">
        <f>ExternalDefaultDummys!GG29</f>
        <v>0</v>
      </c>
      <c r="GH29" s="3">
        <f>ExternalDefaultDummys!GH29</f>
        <v>0</v>
      </c>
      <c r="GI29" s="3">
        <f>ExternalDefaultDummys!GI29</f>
        <v>0</v>
      </c>
      <c r="GJ29" s="3">
        <f>ExternalDefaultDummys!GJ29</f>
        <v>0</v>
      </c>
      <c r="GK29" s="3">
        <f>ExternalDefaultDummys!GK29</f>
        <v>0</v>
      </c>
      <c r="GL29" s="3">
        <f>ExternalDefaultDummys!GL29</f>
        <v>0</v>
      </c>
      <c r="GM29" s="3">
        <f>ExternalDefaultDummys!GM29</f>
        <v>0</v>
      </c>
      <c r="GN29" s="3">
        <f>ExternalDefaultDummys!GN29</f>
        <v>0</v>
      </c>
      <c r="GO29" s="3">
        <f>ExternalDefaultDummys!GO29</f>
        <v>0</v>
      </c>
      <c r="GP29" s="3">
        <f>ExternalDefaultDummys!GP29</f>
        <v>0</v>
      </c>
      <c r="GQ29" s="3">
        <f>ExternalDefaultDummys!GQ29</f>
        <v>0</v>
      </c>
      <c r="GR29" s="3">
        <f>ExternalDefaultDummys!GR29</f>
        <v>0</v>
      </c>
      <c r="GS29" s="3">
        <f>ExternalDefaultDummys!GS29</f>
        <v>0</v>
      </c>
      <c r="GT29" s="3">
        <f>ExternalDefaultDummys!GT29</f>
        <v>0</v>
      </c>
      <c r="GU29" s="26">
        <f>ExternalDefaultDummys!GU29</f>
        <v>0</v>
      </c>
      <c r="GV29" s="26">
        <f>ExternalDefaultDummys!GV29</f>
        <v>0</v>
      </c>
      <c r="GW29" s="26">
        <f>ExternalDefaultDummys!GW29</f>
        <v>0</v>
      </c>
      <c r="GX29" s="26">
        <f>ExternalDefaultDummys!GX29</f>
        <v>0</v>
      </c>
      <c r="GY29" s="26">
        <f>ExternalDefaultDummys!GY29</f>
        <v>0</v>
      </c>
      <c r="GZ29" s="26">
        <f>ExternalDefaultDummys!GZ29</f>
        <v>0</v>
      </c>
      <c r="HA29" s="26">
        <f>ExternalDefaultDummys!HA29</f>
        <v>0</v>
      </c>
      <c r="HB29" s="26">
        <f>ExternalDefaultDummys!HB29</f>
        <v>0</v>
      </c>
      <c r="HC29" s="26">
        <f>ExternalDefaultDummys!HC29</f>
        <v>0</v>
      </c>
      <c r="HD29" s="26"/>
      <c r="HE29" s="42" t="s">
        <v>178</v>
      </c>
      <c r="HF29" s="26">
        <v>1800</v>
      </c>
      <c r="HG29" s="26">
        <f>SUM(C$4:HA$4)</f>
        <v>207</v>
      </c>
      <c r="HH29" s="3">
        <f t="shared" si="2"/>
        <v>0</v>
      </c>
      <c r="HI29" s="43">
        <f t="shared" si="5"/>
        <v>0</v>
      </c>
      <c r="HJ29" s="44">
        <v>0.27</v>
      </c>
      <c r="HK29" s="44">
        <v>0.94</v>
      </c>
      <c r="HL29" s="3">
        <v>1.1200000000000001</v>
      </c>
      <c r="HM29" s="3">
        <f t="shared" si="3"/>
        <v>25</v>
      </c>
      <c r="HN29" s="3"/>
      <c r="HO29" s="3">
        <f t="shared" si="4"/>
        <v>1824</v>
      </c>
      <c r="HP29" s="46">
        <f>Inflation_1800_2006!EH33</f>
        <v>14.814814814814813</v>
      </c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39" customFormat="1" x14ac:dyDescent="0.4">
      <c r="A30" s="27" t="s">
        <v>180</v>
      </c>
      <c r="B30" s="26" t="s">
        <v>60</v>
      </c>
      <c r="C30" s="3">
        <f>ExternalDefaultDummys!C30</f>
        <v>0</v>
      </c>
      <c r="D30" s="3">
        <f>ExternalDefaultDummys!D30</f>
        <v>0</v>
      </c>
      <c r="E30" s="41">
        <f>ExternalDefaultDummys!E30</f>
        <v>1</v>
      </c>
      <c r="F30" s="41">
        <f>ExternalDefaultDummys!F30</f>
        <v>1</v>
      </c>
      <c r="G30" s="41">
        <f>ExternalDefaultDummys!G30</f>
        <v>1</v>
      </c>
      <c r="H30" s="41">
        <f>ExternalDefaultDummys!H30</f>
        <v>1</v>
      </c>
      <c r="I30" s="41">
        <f>ExternalDefaultDummys!I30</f>
        <v>1</v>
      </c>
      <c r="J30" s="41">
        <f>ExternalDefaultDummys!J30</f>
        <v>1</v>
      </c>
      <c r="K30" s="41">
        <f>ExternalDefaultDummys!K30</f>
        <v>1</v>
      </c>
      <c r="L30" s="41">
        <f>ExternalDefaultDummys!L30</f>
        <v>1</v>
      </c>
      <c r="M30" s="41">
        <f>ExternalDefaultDummys!M30</f>
        <v>1</v>
      </c>
      <c r="N30" s="41">
        <f>ExternalDefaultDummys!N30</f>
        <v>1</v>
      </c>
      <c r="O30" s="41">
        <f>ExternalDefaultDummys!O30</f>
        <v>1</v>
      </c>
      <c r="P30" s="41">
        <f>ExternalDefaultDummys!P30</f>
        <v>1</v>
      </c>
      <c r="Q30" s="41">
        <f>ExternalDefaultDummys!Q30</f>
        <v>1</v>
      </c>
      <c r="R30" s="41">
        <f>ExternalDefaultDummys!R30</f>
        <v>1</v>
      </c>
      <c r="S30" s="41">
        <f>ExternalDefaultDummys!S30</f>
        <v>1</v>
      </c>
      <c r="T30" s="3">
        <f>ExternalDefaultDummys!T30</f>
        <v>0</v>
      </c>
      <c r="U30" s="3">
        <f>ExternalDefaultDummys!U30</f>
        <v>0</v>
      </c>
      <c r="V30" s="3">
        <f>ExternalDefaultDummys!V30</f>
        <v>0</v>
      </c>
      <c r="W30" s="3">
        <f>ExternalDefaultDummys!W30</f>
        <v>0</v>
      </c>
      <c r="X30" s="3">
        <f>ExternalDefaultDummys!X30</f>
        <v>0</v>
      </c>
      <c r="Y30" s="3">
        <f>ExternalDefaultDummys!Y30</f>
        <v>0</v>
      </c>
      <c r="Z30" s="3">
        <f>ExternalDefaultDummys!Z30</f>
        <v>0</v>
      </c>
      <c r="AA30" s="3">
        <f>ExternalDefaultDummys!AA30</f>
        <v>0</v>
      </c>
      <c r="AB30" s="3">
        <f>ExternalDefaultDummys!AB30</f>
        <v>0</v>
      </c>
      <c r="AC30" s="3">
        <f>ExternalDefaultDummys!AC30</f>
        <v>0</v>
      </c>
      <c r="AD30" s="3">
        <f>ExternalDefaultDummys!AD30</f>
        <v>0</v>
      </c>
      <c r="AE30" s="3">
        <f>ExternalDefaultDummys!AE30</f>
        <v>0</v>
      </c>
      <c r="AF30" s="3">
        <f>ExternalDefaultDummys!AF30</f>
        <v>0</v>
      </c>
      <c r="AG30" s="3">
        <f>ExternalDefaultDummys!AG30</f>
        <v>0</v>
      </c>
      <c r="AH30" s="3">
        <f>ExternalDefaultDummys!AH30</f>
        <v>0</v>
      </c>
      <c r="AI30" s="3">
        <f>ExternalDefaultDummys!AI30</f>
        <v>0</v>
      </c>
      <c r="AJ30" s="3">
        <f>ExternalDefaultDummys!AJ30</f>
        <v>0</v>
      </c>
      <c r="AK30" s="3">
        <f>ExternalDefaultDummys!AK30</f>
        <v>0</v>
      </c>
      <c r="AL30" s="3">
        <f>ExternalDefaultDummys!AL30</f>
        <v>0</v>
      </c>
      <c r="AM30" s="3">
        <f>ExternalDefaultDummys!AM30</f>
        <v>0</v>
      </c>
      <c r="AN30" s="3">
        <f>ExternalDefaultDummys!AN30</f>
        <v>0</v>
      </c>
      <c r="AO30" s="3">
        <f>ExternalDefaultDummys!AO30</f>
        <v>0</v>
      </c>
      <c r="AP30" s="3">
        <f>ExternalDefaultDummys!AP30</f>
        <v>0</v>
      </c>
      <c r="AQ30" s="3">
        <f>ExternalDefaultDummys!AQ30</f>
        <v>0</v>
      </c>
      <c r="AR30" s="3">
        <f>ExternalDefaultDummys!AR30</f>
        <v>0</v>
      </c>
      <c r="AS30" s="3">
        <f>ExternalDefaultDummys!AS30</f>
        <v>0</v>
      </c>
      <c r="AT30" s="3">
        <f>ExternalDefaultDummys!AT30</f>
        <v>0</v>
      </c>
      <c r="AU30" s="3">
        <f>ExternalDefaultDummys!AU30</f>
        <v>0</v>
      </c>
      <c r="AV30" s="3">
        <f>ExternalDefaultDummys!AV30</f>
        <v>0</v>
      </c>
      <c r="AW30" s="3">
        <f>ExternalDefaultDummys!AW30</f>
        <v>0</v>
      </c>
      <c r="AX30" s="3">
        <f>ExternalDefaultDummys!AX30</f>
        <v>0</v>
      </c>
      <c r="AY30" s="3">
        <f>ExternalDefaultDummys!AY30</f>
        <v>0</v>
      </c>
      <c r="AZ30" s="3">
        <f>ExternalDefaultDummys!AZ30</f>
        <v>0</v>
      </c>
      <c r="BA30" s="3">
        <f>ExternalDefaultDummys!BA30</f>
        <v>0</v>
      </c>
      <c r="BB30" s="3">
        <f>ExternalDefaultDummys!BB30</f>
        <v>0</v>
      </c>
      <c r="BC30" s="3">
        <f>ExternalDefaultDummys!BC30</f>
        <v>0</v>
      </c>
      <c r="BD30" s="3">
        <f>ExternalDefaultDummys!BD30</f>
        <v>0</v>
      </c>
      <c r="BE30" s="3">
        <f>ExternalDefaultDummys!BE30</f>
        <v>0</v>
      </c>
      <c r="BF30" s="3">
        <f>ExternalDefaultDummys!BF30</f>
        <v>0</v>
      </c>
      <c r="BG30" s="3">
        <f>ExternalDefaultDummys!BG30</f>
        <v>0</v>
      </c>
      <c r="BH30" s="3">
        <f>ExternalDefaultDummys!BH30</f>
        <v>0</v>
      </c>
      <c r="BI30" s="3">
        <f>ExternalDefaultDummys!BI30</f>
        <v>0</v>
      </c>
      <c r="BJ30" s="3">
        <f>ExternalDefaultDummys!BJ30</f>
        <v>0</v>
      </c>
      <c r="BK30" s="3">
        <f>ExternalDefaultDummys!BK30</f>
        <v>0</v>
      </c>
      <c r="BL30" s="3">
        <f>ExternalDefaultDummys!BL30</f>
        <v>0</v>
      </c>
      <c r="BM30" s="3">
        <f>ExternalDefaultDummys!BM30</f>
        <v>0</v>
      </c>
      <c r="BN30" s="3">
        <f>ExternalDefaultDummys!BN30</f>
        <v>0</v>
      </c>
      <c r="BO30" s="3">
        <f>ExternalDefaultDummys!BO30</f>
        <v>0</v>
      </c>
      <c r="BP30" s="3">
        <f>ExternalDefaultDummys!BP30</f>
        <v>0</v>
      </c>
      <c r="BQ30" s="3">
        <f>ExternalDefaultDummys!BQ30</f>
        <v>0</v>
      </c>
      <c r="BR30" s="3">
        <f>ExternalDefaultDummys!BR30</f>
        <v>0</v>
      </c>
      <c r="BS30" s="41">
        <f>ExternalDefaultDummys!BS30</f>
        <v>1</v>
      </c>
      <c r="BT30" s="41">
        <f>ExternalDefaultDummys!BT30</f>
        <v>1</v>
      </c>
      <c r="BU30" s="41">
        <f>ExternalDefaultDummys!BU30</f>
        <v>1</v>
      </c>
      <c r="BV30" s="3">
        <f>ExternalDefaultDummys!BV30</f>
        <v>0</v>
      </c>
      <c r="BW30" s="3">
        <f>ExternalDefaultDummys!BW30</f>
        <v>0</v>
      </c>
      <c r="BX30" s="3">
        <f>ExternalDefaultDummys!BX30</f>
        <v>0</v>
      </c>
      <c r="BY30" s="3">
        <f>ExternalDefaultDummys!BY30</f>
        <v>0</v>
      </c>
      <c r="BZ30" s="3">
        <f>ExternalDefaultDummys!BZ30</f>
        <v>0</v>
      </c>
      <c r="CA30" s="3">
        <f>ExternalDefaultDummys!CA30</f>
        <v>0</v>
      </c>
      <c r="CB30" s="3">
        <f>ExternalDefaultDummys!CB30</f>
        <v>0</v>
      </c>
      <c r="CC30" s="3">
        <f>ExternalDefaultDummys!CC30</f>
        <v>0</v>
      </c>
      <c r="CD30" s="3">
        <f>ExternalDefaultDummys!CD30</f>
        <v>0</v>
      </c>
      <c r="CE30" s="3">
        <f>ExternalDefaultDummys!CE30</f>
        <v>0</v>
      </c>
      <c r="CF30" s="3">
        <f>ExternalDefaultDummys!CF30</f>
        <v>0</v>
      </c>
      <c r="CG30" s="3">
        <f>ExternalDefaultDummys!CG30</f>
        <v>0</v>
      </c>
      <c r="CH30" s="3">
        <f>ExternalDefaultDummys!CH30</f>
        <v>0</v>
      </c>
      <c r="CI30" s="3">
        <f>ExternalDefaultDummys!CI30</f>
        <v>0</v>
      </c>
      <c r="CJ30" s="3">
        <f>ExternalDefaultDummys!CJ30</f>
        <v>0</v>
      </c>
      <c r="CK30" s="3">
        <f>ExternalDefaultDummys!CK30</f>
        <v>0</v>
      </c>
      <c r="CL30" s="3">
        <f>ExternalDefaultDummys!CL30</f>
        <v>0</v>
      </c>
      <c r="CM30" s="3">
        <f>ExternalDefaultDummys!CM30</f>
        <v>0</v>
      </c>
      <c r="CN30" s="3">
        <f>ExternalDefaultDummys!CN30</f>
        <v>0</v>
      </c>
      <c r="CO30" s="3">
        <f>ExternalDefaultDummys!CO30</f>
        <v>0</v>
      </c>
      <c r="CP30" s="3">
        <f>ExternalDefaultDummys!CP30</f>
        <v>0</v>
      </c>
      <c r="CQ30" s="3">
        <f>ExternalDefaultDummys!CQ30</f>
        <v>0</v>
      </c>
      <c r="CR30" s="3">
        <f>ExternalDefaultDummys!CR30</f>
        <v>0</v>
      </c>
      <c r="CS30" s="3">
        <f>ExternalDefaultDummys!CS30</f>
        <v>0</v>
      </c>
      <c r="CT30" s="3">
        <f>ExternalDefaultDummys!CT30</f>
        <v>0</v>
      </c>
      <c r="CU30" s="3">
        <f>ExternalDefaultDummys!CU30</f>
        <v>0</v>
      </c>
      <c r="CV30" s="3">
        <f>ExternalDefaultDummys!CV30</f>
        <v>0</v>
      </c>
      <c r="CW30" s="3">
        <f>ExternalDefaultDummys!CW30</f>
        <v>0</v>
      </c>
      <c r="CX30" s="3">
        <f>ExternalDefaultDummys!CX30</f>
        <v>0</v>
      </c>
      <c r="CY30" s="3">
        <f>ExternalDefaultDummys!CY30</f>
        <v>0</v>
      </c>
      <c r="CZ30" s="3">
        <f>ExternalDefaultDummys!CZ30</f>
        <v>0</v>
      </c>
      <c r="DA30" s="3">
        <f>ExternalDefaultDummys!DA30</f>
        <v>0</v>
      </c>
      <c r="DB30" s="3">
        <f>ExternalDefaultDummys!DB30</f>
        <v>0</v>
      </c>
      <c r="DC30" s="3">
        <f>ExternalDefaultDummys!DC30</f>
        <v>0</v>
      </c>
      <c r="DD30" s="3">
        <f>ExternalDefaultDummys!DD30</f>
        <v>0</v>
      </c>
      <c r="DE30" s="3">
        <f>ExternalDefaultDummys!DE30</f>
        <v>0</v>
      </c>
      <c r="DF30" s="3">
        <f>ExternalDefaultDummys!DF30</f>
        <v>0</v>
      </c>
      <c r="DG30" s="3">
        <f>ExternalDefaultDummys!DG30</f>
        <v>0</v>
      </c>
      <c r="DH30" s="3">
        <f>ExternalDefaultDummys!DH30</f>
        <v>0</v>
      </c>
      <c r="DI30" s="3">
        <f>ExternalDefaultDummys!DI30</f>
        <v>0</v>
      </c>
      <c r="DJ30" s="3">
        <f>ExternalDefaultDummys!DJ30</f>
        <v>0</v>
      </c>
      <c r="DK30" s="3">
        <f>ExternalDefaultDummys!DK30</f>
        <v>0</v>
      </c>
      <c r="DL30" s="3">
        <f>ExternalDefaultDummys!DL30</f>
        <v>0</v>
      </c>
      <c r="DM30" s="41">
        <f>ExternalDefaultDummys!DM30</f>
        <v>1</v>
      </c>
      <c r="DN30" s="41">
        <f>ExternalDefaultDummys!DN30</f>
        <v>1</v>
      </c>
      <c r="DO30" s="3">
        <f>ExternalDefaultDummys!DO30</f>
        <v>0</v>
      </c>
      <c r="DP30" s="3">
        <f>ExternalDefaultDummys!DP30</f>
        <v>0</v>
      </c>
      <c r="DQ30" s="3">
        <f>ExternalDefaultDummys!DQ30</f>
        <v>0</v>
      </c>
      <c r="DR30" s="3">
        <f>ExternalDefaultDummys!DR30</f>
        <v>0</v>
      </c>
      <c r="DS30" s="3">
        <f>ExternalDefaultDummys!DS30</f>
        <v>0</v>
      </c>
      <c r="DT30" s="3">
        <f>ExternalDefaultDummys!DT30</f>
        <v>0</v>
      </c>
      <c r="DU30" s="3">
        <f>ExternalDefaultDummys!DU30</f>
        <v>0</v>
      </c>
      <c r="DV30" s="3">
        <f>ExternalDefaultDummys!DV30</f>
        <v>0</v>
      </c>
      <c r="DW30" s="3">
        <f>ExternalDefaultDummys!DW30</f>
        <v>0</v>
      </c>
      <c r="DX30" s="3">
        <f>ExternalDefaultDummys!DX30</f>
        <v>0</v>
      </c>
      <c r="DY30" s="3">
        <f>ExternalDefaultDummys!DY30</f>
        <v>0</v>
      </c>
      <c r="DZ30" s="3">
        <f>ExternalDefaultDummys!DZ30</f>
        <v>0</v>
      </c>
      <c r="EA30" s="3">
        <f>ExternalDefaultDummys!EA30</f>
        <v>0</v>
      </c>
      <c r="EB30" s="3">
        <f>ExternalDefaultDummys!EB30</f>
        <v>0</v>
      </c>
      <c r="EC30" s="3">
        <f>ExternalDefaultDummys!EC30</f>
        <v>0</v>
      </c>
      <c r="ED30" s="3">
        <f>ExternalDefaultDummys!ED30</f>
        <v>0</v>
      </c>
      <c r="EE30" s="41">
        <f>ExternalDefaultDummys!EE30</f>
        <v>1</v>
      </c>
      <c r="EF30" s="41">
        <f>ExternalDefaultDummys!EF30</f>
        <v>1</v>
      </c>
      <c r="EG30" s="3">
        <f>ExternalDefaultDummys!EG30</f>
        <v>0</v>
      </c>
      <c r="EH30" s="3">
        <f>ExternalDefaultDummys!EH30</f>
        <v>0</v>
      </c>
      <c r="EI30" s="3">
        <f>ExternalDefaultDummys!EI30</f>
        <v>0</v>
      </c>
      <c r="EJ30" s="3">
        <f>ExternalDefaultDummys!EJ30</f>
        <v>0</v>
      </c>
      <c r="EK30" s="41">
        <f>ExternalDefaultDummys!EK30</f>
        <v>1</v>
      </c>
      <c r="EL30" s="3">
        <f>ExternalDefaultDummys!EL30</f>
        <v>0</v>
      </c>
      <c r="EM30" s="41">
        <f>ExternalDefaultDummys!EM30</f>
        <v>1</v>
      </c>
      <c r="EN30" s="41">
        <f>ExternalDefaultDummys!EN30</f>
        <v>1</v>
      </c>
      <c r="EO30" s="41">
        <f>ExternalDefaultDummys!EO30</f>
        <v>1</v>
      </c>
      <c r="EP30" s="41">
        <f>ExternalDefaultDummys!EP30</f>
        <v>1</v>
      </c>
      <c r="EQ30" s="41">
        <f>ExternalDefaultDummys!EQ30</f>
        <v>1</v>
      </c>
      <c r="ER30" s="41">
        <f>ExternalDefaultDummys!ER30</f>
        <v>1</v>
      </c>
      <c r="ES30" s="41">
        <f>ExternalDefaultDummys!ES30</f>
        <v>1</v>
      </c>
      <c r="ET30" s="41">
        <f>ExternalDefaultDummys!ET30</f>
        <v>1</v>
      </c>
      <c r="EU30" s="41">
        <f>ExternalDefaultDummys!EU30</f>
        <v>1</v>
      </c>
      <c r="EV30" s="41">
        <f>ExternalDefaultDummys!EV30</f>
        <v>1</v>
      </c>
      <c r="EW30" s="41">
        <f>ExternalDefaultDummys!EW30</f>
        <v>1</v>
      </c>
      <c r="EX30" s="41">
        <f>ExternalDefaultDummys!EX30</f>
        <v>1</v>
      </c>
      <c r="EY30" s="41">
        <f>ExternalDefaultDummys!EY30</f>
        <v>1</v>
      </c>
      <c r="EZ30" s="3">
        <f>ExternalDefaultDummys!EZ30</f>
        <v>0</v>
      </c>
      <c r="FA30" s="3">
        <f>ExternalDefaultDummys!FA30</f>
        <v>0</v>
      </c>
      <c r="FB30" s="3">
        <f>ExternalDefaultDummys!FB30</f>
        <v>0</v>
      </c>
      <c r="FC30" s="3">
        <f>ExternalDefaultDummys!FC30</f>
        <v>0</v>
      </c>
      <c r="FD30" s="3">
        <f>ExternalDefaultDummys!FD30</f>
        <v>0</v>
      </c>
      <c r="FE30" s="3">
        <f>ExternalDefaultDummys!FE30</f>
        <v>0</v>
      </c>
      <c r="FF30" s="3">
        <f>ExternalDefaultDummys!FF30</f>
        <v>0</v>
      </c>
      <c r="FG30" s="3">
        <f>ExternalDefaultDummys!FG30</f>
        <v>0</v>
      </c>
      <c r="FH30" s="3">
        <f>ExternalDefaultDummys!FH30</f>
        <v>0</v>
      </c>
      <c r="FI30" s="3">
        <f>ExternalDefaultDummys!FI30</f>
        <v>0</v>
      </c>
      <c r="FJ30" s="3">
        <f>ExternalDefaultDummys!FJ30</f>
        <v>0</v>
      </c>
      <c r="FK30" s="3">
        <f>ExternalDefaultDummys!FK30</f>
        <v>0</v>
      </c>
      <c r="FL30" s="3">
        <f>ExternalDefaultDummys!FL30</f>
        <v>0</v>
      </c>
      <c r="FM30" s="3">
        <f>ExternalDefaultDummys!FM30</f>
        <v>0</v>
      </c>
      <c r="FN30" s="3">
        <f>ExternalDefaultDummys!FN30</f>
        <v>0</v>
      </c>
      <c r="FO30" s="3">
        <f>ExternalDefaultDummys!FO30</f>
        <v>0</v>
      </c>
      <c r="FP30" s="3">
        <f>ExternalDefaultDummys!FP30</f>
        <v>0</v>
      </c>
      <c r="FQ30" s="3">
        <f>ExternalDefaultDummys!FQ30</f>
        <v>0</v>
      </c>
      <c r="FR30" s="3">
        <f>ExternalDefaultDummys!FR30</f>
        <v>0</v>
      </c>
      <c r="FS30" s="3">
        <f>ExternalDefaultDummys!FS30</f>
        <v>0</v>
      </c>
      <c r="FT30" s="3">
        <f>ExternalDefaultDummys!FT30</f>
        <v>0</v>
      </c>
      <c r="FU30" s="3">
        <f>ExternalDefaultDummys!FU30</f>
        <v>0</v>
      </c>
      <c r="FV30" s="26">
        <f>ExternalDefaultDummys!FV30</f>
        <v>0</v>
      </c>
      <c r="FW30" s="26">
        <f>ExternalDefaultDummys!FW30</f>
        <v>0</v>
      </c>
      <c r="FX30" s="26">
        <f>ExternalDefaultDummys!FX30</f>
        <v>0</v>
      </c>
      <c r="FY30" s="26">
        <f>ExternalDefaultDummys!FY30</f>
        <v>0</v>
      </c>
      <c r="FZ30" s="26">
        <f>ExternalDefaultDummys!FZ30</f>
        <v>0</v>
      </c>
      <c r="GA30" s="26">
        <f>ExternalDefaultDummys!GA30</f>
        <v>0</v>
      </c>
      <c r="GB30" s="26">
        <f>ExternalDefaultDummys!GB30</f>
        <v>0</v>
      </c>
      <c r="GC30" s="26">
        <f>ExternalDefaultDummys!GC30</f>
        <v>0</v>
      </c>
      <c r="GD30" s="26">
        <f>ExternalDefaultDummys!GD30</f>
        <v>0</v>
      </c>
      <c r="GE30" s="26">
        <f>ExternalDefaultDummys!GE30</f>
        <v>0</v>
      </c>
      <c r="GF30" s="26">
        <f>ExternalDefaultDummys!GF30</f>
        <v>0</v>
      </c>
      <c r="GG30" s="26">
        <f>ExternalDefaultDummys!GG30</f>
        <v>0</v>
      </c>
      <c r="GH30" s="26">
        <f>ExternalDefaultDummys!GH30</f>
        <v>0</v>
      </c>
      <c r="GI30" s="26">
        <f>ExternalDefaultDummys!GI30</f>
        <v>0</v>
      </c>
      <c r="GJ30" s="26">
        <f>ExternalDefaultDummys!GJ30</f>
        <v>0</v>
      </c>
      <c r="GK30" s="26">
        <f>ExternalDefaultDummys!GK30</f>
        <v>0</v>
      </c>
      <c r="GL30" s="26">
        <f>ExternalDefaultDummys!GL30</f>
        <v>0</v>
      </c>
      <c r="GM30" s="26">
        <f>ExternalDefaultDummys!GM30</f>
        <v>0</v>
      </c>
      <c r="GN30" s="26">
        <f>ExternalDefaultDummys!GN30</f>
        <v>0</v>
      </c>
      <c r="GO30" s="26">
        <f>ExternalDefaultDummys!GO30</f>
        <v>0</v>
      </c>
      <c r="GP30" s="26">
        <f>ExternalDefaultDummys!GP30</f>
        <v>0</v>
      </c>
      <c r="GQ30" s="26">
        <f>ExternalDefaultDummys!GQ30</f>
        <v>0</v>
      </c>
      <c r="GR30" s="26">
        <f>ExternalDefaultDummys!GR30</f>
        <v>0</v>
      </c>
      <c r="GS30" s="26">
        <f>ExternalDefaultDummys!GS30</f>
        <v>0</v>
      </c>
      <c r="GT30" s="26">
        <f>ExternalDefaultDummys!GT30</f>
        <v>0</v>
      </c>
      <c r="GU30" s="26">
        <f>ExternalDefaultDummys!GU30</f>
        <v>0</v>
      </c>
      <c r="GV30" s="26">
        <f>ExternalDefaultDummys!GV30</f>
        <v>0</v>
      </c>
      <c r="GW30" s="26">
        <f>ExternalDefaultDummys!GW30</f>
        <v>0</v>
      </c>
      <c r="GX30" s="26">
        <f>ExternalDefaultDummys!GX30</f>
        <v>0</v>
      </c>
      <c r="GY30" s="26">
        <f>ExternalDefaultDummys!GY30</f>
        <v>0</v>
      </c>
      <c r="GZ30" s="26">
        <f>ExternalDefaultDummys!GZ30</f>
        <v>0</v>
      </c>
      <c r="HA30" s="26">
        <f>ExternalDefaultDummys!HA30</f>
        <v>0</v>
      </c>
      <c r="HB30" s="26">
        <f>ExternalDefaultDummys!HB30</f>
        <v>0</v>
      </c>
      <c r="HC30" s="26">
        <f>ExternalDefaultDummys!HC30</f>
        <v>0</v>
      </c>
      <c r="HD30" s="26"/>
      <c r="HE30" s="42">
        <v>56</v>
      </c>
      <c r="HF30" s="26">
        <v>1800</v>
      </c>
      <c r="HG30" s="26">
        <f>SUM(C$4:HA$4)</f>
        <v>207</v>
      </c>
      <c r="HH30" s="3">
        <f t="shared" si="2"/>
        <v>36</v>
      </c>
      <c r="HI30" s="43">
        <f t="shared" si="5"/>
        <v>17.391304347826086</v>
      </c>
      <c r="HJ30" s="44">
        <v>0.86</v>
      </c>
      <c r="HK30" s="44">
        <v>0.48</v>
      </c>
      <c r="HL30" s="3">
        <v>0.43</v>
      </c>
      <c r="HM30" s="3">
        <f t="shared" si="3"/>
        <v>26</v>
      </c>
      <c r="HN30" s="3"/>
      <c r="HO30" s="3">
        <f t="shared" si="4"/>
        <v>1825</v>
      </c>
      <c r="HP30" s="46">
        <f>Inflation_1800_2006!EH34</f>
        <v>14.814814814814813</v>
      </c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39" customFormat="1" x14ac:dyDescent="0.4">
      <c r="A31" s="26"/>
      <c r="B31" s="27" t="s">
        <v>61</v>
      </c>
      <c r="C31" s="3">
        <f>ExternalDefaultDummys!C31</f>
        <v>0</v>
      </c>
      <c r="D31" s="3">
        <f>ExternalDefaultDummys!D31</f>
        <v>0</v>
      </c>
      <c r="E31" s="3">
        <f>ExternalDefaultDummys!E31</f>
        <v>0</v>
      </c>
      <c r="F31" s="3">
        <f>ExternalDefaultDummys!F31</f>
        <v>0</v>
      </c>
      <c r="G31" s="3">
        <f>ExternalDefaultDummys!G31</f>
        <v>0</v>
      </c>
      <c r="H31" s="3">
        <f>ExternalDefaultDummys!H31</f>
        <v>0</v>
      </c>
      <c r="I31" s="3">
        <f>ExternalDefaultDummys!I31</f>
        <v>0</v>
      </c>
      <c r="J31" s="3">
        <f>ExternalDefaultDummys!J31</f>
        <v>0</v>
      </c>
      <c r="K31" s="3">
        <f>ExternalDefaultDummys!K31</f>
        <v>0</v>
      </c>
      <c r="L31" s="3">
        <f>ExternalDefaultDummys!L31</f>
        <v>0</v>
      </c>
      <c r="M31" s="3">
        <f>ExternalDefaultDummys!M31</f>
        <v>0</v>
      </c>
      <c r="N31" s="3">
        <f>ExternalDefaultDummys!N31</f>
        <v>0</v>
      </c>
      <c r="O31" s="3">
        <f>ExternalDefaultDummys!O31</f>
        <v>0</v>
      </c>
      <c r="P31" s="3">
        <f>ExternalDefaultDummys!P31</f>
        <v>0</v>
      </c>
      <c r="Q31" s="3">
        <f>ExternalDefaultDummys!Q31</f>
        <v>0</v>
      </c>
      <c r="R31" s="3">
        <f>ExternalDefaultDummys!R31</f>
        <v>0</v>
      </c>
      <c r="S31" s="3">
        <f>ExternalDefaultDummys!S31</f>
        <v>0</v>
      </c>
      <c r="T31" s="3">
        <f>ExternalDefaultDummys!T31</f>
        <v>0</v>
      </c>
      <c r="U31" s="3">
        <f>ExternalDefaultDummys!U31</f>
        <v>0</v>
      </c>
      <c r="V31" s="3">
        <f>ExternalDefaultDummys!V31</f>
        <v>0</v>
      </c>
      <c r="W31" s="3">
        <f>ExternalDefaultDummys!W31</f>
        <v>0</v>
      </c>
      <c r="X31" s="3">
        <f>ExternalDefaultDummys!X31</f>
        <v>0</v>
      </c>
      <c r="Y31" s="3">
        <f>ExternalDefaultDummys!Y31</f>
        <v>0</v>
      </c>
      <c r="Z31" s="3">
        <f>ExternalDefaultDummys!Z31</f>
        <v>0</v>
      </c>
      <c r="AA31" s="3">
        <f>ExternalDefaultDummys!AA31</f>
        <v>0</v>
      </c>
      <c r="AB31" s="3">
        <f>ExternalDefaultDummys!AB31</f>
        <v>0</v>
      </c>
      <c r="AC31" s="3">
        <f>ExternalDefaultDummys!AC31</f>
        <v>0</v>
      </c>
      <c r="AD31" s="3">
        <f>ExternalDefaultDummys!AD31</f>
        <v>0</v>
      </c>
      <c r="AE31" s="3">
        <f>ExternalDefaultDummys!AE31</f>
        <v>0</v>
      </c>
      <c r="AF31" s="3">
        <f>ExternalDefaultDummys!AF31</f>
        <v>0</v>
      </c>
      <c r="AG31" s="47">
        <f>ExternalDefaultDummys!AG31</f>
        <v>0</v>
      </c>
      <c r="AH31" s="3">
        <f>ExternalDefaultDummys!AH31</f>
        <v>0</v>
      </c>
      <c r="AI31" s="3">
        <f>ExternalDefaultDummys!AI31</f>
        <v>0</v>
      </c>
      <c r="AJ31" s="3">
        <f>ExternalDefaultDummys!AJ31</f>
        <v>0</v>
      </c>
      <c r="AK31" s="3">
        <f>ExternalDefaultDummys!AK31</f>
        <v>0</v>
      </c>
      <c r="AL31" s="3">
        <f>ExternalDefaultDummys!AL31</f>
        <v>0</v>
      </c>
      <c r="AM31" s="3">
        <f>ExternalDefaultDummys!AM31</f>
        <v>0</v>
      </c>
      <c r="AN31" s="3">
        <f>ExternalDefaultDummys!AN31</f>
        <v>0</v>
      </c>
      <c r="AO31" s="3">
        <f>ExternalDefaultDummys!AO31</f>
        <v>0</v>
      </c>
      <c r="AP31" s="3">
        <f>ExternalDefaultDummys!AP31</f>
        <v>0</v>
      </c>
      <c r="AQ31" s="3">
        <f>ExternalDefaultDummys!AQ31</f>
        <v>0</v>
      </c>
      <c r="AR31" s="3">
        <f>ExternalDefaultDummys!AR31</f>
        <v>0</v>
      </c>
      <c r="AS31" s="3">
        <f>ExternalDefaultDummys!AS31</f>
        <v>0</v>
      </c>
      <c r="AT31" s="3">
        <f>ExternalDefaultDummys!AT31</f>
        <v>0</v>
      </c>
      <c r="AU31" s="3">
        <f>ExternalDefaultDummys!AU31</f>
        <v>0</v>
      </c>
      <c r="AV31" s="3">
        <f>ExternalDefaultDummys!AV31</f>
        <v>0</v>
      </c>
      <c r="AW31" s="3">
        <f>ExternalDefaultDummys!AW31</f>
        <v>0</v>
      </c>
      <c r="AX31" s="3">
        <f>ExternalDefaultDummys!AX31</f>
        <v>0</v>
      </c>
      <c r="AY31" s="3">
        <f>ExternalDefaultDummys!AY31</f>
        <v>0</v>
      </c>
      <c r="AZ31" s="3">
        <f>ExternalDefaultDummys!AZ31</f>
        <v>0</v>
      </c>
      <c r="BA31" s="3">
        <f>ExternalDefaultDummys!BA31</f>
        <v>0</v>
      </c>
      <c r="BB31" s="3">
        <f>ExternalDefaultDummys!BB31</f>
        <v>0</v>
      </c>
      <c r="BC31" s="3">
        <f>ExternalDefaultDummys!BC31</f>
        <v>0</v>
      </c>
      <c r="BD31" s="3">
        <f>ExternalDefaultDummys!BD31</f>
        <v>0</v>
      </c>
      <c r="BE31" s="3">
        <f>ExternalDefaultDummys!BE31</f>
        <v>0</v>
      </c>
      <c r="BF31" s="3">
        <f>ExternalDefaultDummys!BF31</f>
        <v>0</v>
      </c>
      <c r="BG31" s="3">
        <f>ExternalDefaultDummys!BG31</f>
        <v>0</v>
      </c>
      <c r="BH31" s="3">
        <f>ExternalDefaultDummys!BH31</f>
        <v>0</v>
      </c>
      <c r="BI31" s="3">
        <f>ExternalDefaultDummys!BI31</f>
        <v>0</v>
      </c>
      <c r="BJ31" s="3">
        <f>ExternalDefaultDummys!BJ31</f>
        <v>0</v>
      </c>
      <c r="BK31" s="3">
        <f>ExternalDefaultDummys!BK31</f>
        <v>0</v>
      </c>
      <c r="BL31" s="3">
        <f>ExternalDefaultDummys!BL31</f>
        <v>0</v>
      </c>
      <c r="BM31" s="3">
        <f>ExternalDefaultDummys!BM31</f>
        <v>0</v>
      </c>
      <c r="BN31" s="3">
        <f>ExternalDefaultDummys!BN31</f>
        <v>0</v>
      </c>
      <c r="BO31" s="3">
        <f>ExternalDefaultDummys!BO31</f>
        <v>0</v>
      </c>
      <c r="BP31" s="3">
        <f>ExternalDefaultDummys!BP31</f>
        <v>0</v>
      </c>
      <c r="BQ31" s="3">
        <f>ExternalDefaultDummys!BQ31</f>
        <v>0</v>
      </c>
      <c r="BR31" s="3">
        <f>ExternalDefaultDummys!BR31</f>
        <v>0</v>
      </c>
      <c r="BS31" s="3">
        <f>ExternalDefaultDummys!BS31</f>
        <v>0</v>
      </c>
      <c r="BT31" s="3">
        <f>ExternalDefaultDummys!BT31</f>
        <v>0</v>
      </c>
      <c r="BU31" s="3">
        <f>ExternalDefaultDummys!BU31</f>
        <v>0</v>
      </c>
      <c r="BV31" s="3">
        <f>ExternalDefaultDummys!BV31</f>
        <v>0</v>
      </c>
      <c r="BW31" s="3">
        <f>ExternalDefaultDummys!BW31</f>
        <v>0</v>
      </c>
      <c r="BX31" s="3">
        <f>ExternalDefaultDummys!BX31</f>
        <v>0</v>
      </c>
      <c r="BY31" s="3">
        <f>ExternalDefaultDummys!BY31</f>
        <v>0</v>
      </c>
      <c r="BZ31" s="3">
        <f>ExternalDefaultDummys!BZ31</f>
        <v>0</v>
      </c>
      <c r="CA31" s="3">
        <f>ExternalDefaultDummys!CA31</f>
        <v>0</v>
      </c>
      <c r="CB31" s="3">
        <f>ExternalDefaultDummys!CB31</f>
        <v>0</v>
      </c>
      <c r="CC31" s="3">
        <f>ExternalDefaultDummys!CC31</f>
        <v>0</v>
      </c>
      <c r="CD31" s="3">
        <f>ExternalDefaultDummys!CD31</f>
        <v>0</v>
      </c>
      <c r="CE31" s="3">
        <f>ExternalDefaultDummys!CE31</f>
        <v>0</v>
      </c>
      <c r="CF31" s="3">
        <f>ExternalDefaultDummys!CF31</f>
        <v>0</v>
      </c>
      <c r="CG31" s="3">
        <f>ExternalDefaultDummys!CG31</f>
        <v>0</v>
      </c>
      <c r="CH31" s="3">
        <f>ExternalDefaultDummys!CH31</f>
        <v>0</v>
      </c>
      <c r="CI31" s="3">
        <f>ExternalDefaultDummys!CI31</f>
        <v>0</v>
      </c>
      <c r="CJ31" s="3">
        <f>ExternalDefaultDummys!CJ31</f>
        <v>0</v>
      </c>
      <c r="CK31" s="3">
        <f>ExternalDefaultDummys!CK31</f>
        <v>0</v>
      </c>
      <c r="CL31" s="3">
        <f>ExternalDefaultDummys!CL31</f>
        <v>0</v>
      </c>
      <c r="CM31" s="3">
        <f>ExternalDefaultDummys!CM31</f>
        <v>0</v>
      </c>
      <c r="CN31" s="3">
        <f>ExternalDefaultDummys!CN31</f>
        <v>0</v>
      </c>
      <c r="CO31" s="3">
        <f>ExternalDefaultDummys!CO31</f>
        <v>0</v>
      </c>
      <c r="CP31" s="3">
        <f>ExternalDefaultDummys!CP31</f>
        <v>0</v>
      </c>
      <c r="CQ31" s="3">
        <f>ExternalDefaultDummys!CQ31</f>
        <v>0</v>
      </c>
      <c r="CR31" s="3">
        <f>ExternalDefaultDummys!CR31</f>
        <v>0</v>
      </c>
      <c r="CS31" s="3">
        <f>ExternalDefaultDummys!CS31</f>
        <v>0</v>
      </c>
      <c r="CT31" s="3">
        <f>ExternalDefaultDummys!CT31</f>
        <v>0</v>
      </c>
      <c r="CU31" s="3">
        <f>ExternalDefaultDummys!CU31</f>
        <v>0</v>
      </c>
      <c r="CV31" s="3">
        <f>ExternalDefaultDummys!CV31</f>
        <v>0</v>
      </c>
      <c r="CW31" s="3">
        <f>ExternalDefaultDummys!CW31</f>
        <v>0</v>
      </c>
      <c r="CX31" s="3">
        <f>ExternalDefaultDummys!CX31</f>
        <v>0</v>
      </c>
      <c r="CY31" s="3">
        <f>ExternalDefaultDummys!CY31</f>
        <v>0</v>
      </c>
      <c r="CZ31" s="3">
        <f>ExternalDefaultDummys!CZ31</f>
        <v>0</v>
      </c>
      <c r="DA31" s="3">
        <f>ExternalDefaultDummys!DA31</f>
        <v>0</v>
      </c>
      <c r="DB31" s="3">
        <f>ExternalDefaultDummys!DB31</f>
        <v>0</v>
      </c>
      <c r="DC31" s="3">
        <f>ExternalDefaultDummys!DC31</f>
        <v>0</v>
      </c>
      <c r="DD31" s="3">
        <f>ExternalDefaultDummys!DD31</f>
        <v>0</v>
      </c>
      <c r="DE31" s="3">
        <f>ExternalDefaultDummys!DE31</f>
        <v>0</v>
      </c>
      <c r="DF31" s="3">
        <f>ExternalDefaultDummys!DF31</f>
        <v>0</v>
      </c>
      <c r="DG31" s="3">
        <f>ExternalDefaultDummys!DG31</f>
        <v>0</v>
      </c>
      <c r="DH31" s="3">
        <f>ExternalDefaultDummys!DH31</f>
        <v>0</v>
      </c>
      <c r="DI31" s="3">
        <f>ExternalDefaultDummys!DI31</f>
        <v>0</v>
      </c>
      <c r="DJ31" s="3">
        <f>ExternalDefaultDummys!DJ31</f>
        <v>0</v>
      </c>
      <c r="DK31" s="3">
        <f>ExternalDefaultDummys!DK31</f>
        <v>0</v>
      </c>
      <c r="DL31" s="3">
        <f>ExternalDefaultDummys!DL31</f>
        <v>0</v>
      </c>
      <c r="DM31" s="3">
        <f>ExternalDefaultDummys!DM31</f>
        <v>0</v>
      </c>
      <c r="DN31" s="3">
        <f>ExternalDefaultDummys!DN31</f>
        <v>0</v>
      </c>
      <c r="DO31" s="3">
        <f>ExternalDefaultDummys!DO31</f>
        <v>0</v>
      </c>
      <c r="DP31" s="3">
        <f>ExternalDefaultDummys!DP31</f>
        <v>0</v>
      </c>
      <c r="DQ31" s="3">
        <f>ExternalDefaultDummys!DQ31</f>
        <v>0</v>
      </c>
      <c r="DR31" s="3">
        <f>ExternalDefaultDummys!DR31</f>
        <v>0</v>
      </c>
      <c r="DS31" s="3">
        <f>ExternalDefaultDummys!DS31</f>
        <v>0</v>
      </c>
      <c r="DT31" s="3">
        <f>ExternalDefaultDummys!DT31</f>
        <v>0</v>
      </c>
      <c r="DU31" s="3">
        <f>ExternalDefaultDummys!DU31</f>
        <v>0</v>
      </c>
      <c r="DV31" s="3">
        <f>ExternalDefaultDummys!DV31</f>
        <v>0</v>
      </c>
      <c r="DW31" s="3">
        <f>ExternalDefaultDummys!DW31</f>
        <v>0</v>
      </c>
      <c r="DX31" s="3">
        <f>ExternalDefaultDummys!DX31</f>
        <v>0</v>
      </c>
      <c r="DY31" s="3">
        <f>ExternalDefaultDummys!DY31</f>
        <v>0</v>
      </c>
      <c r="DZ31" s="3">
        <f>ExternalDefaultDummys!DZ31</f>
        <v>0</v>
      </c>
      <c r="EA31" s="3">
        <f>ExternalDefaultDummys!EA31</f>
        <v>0</v>
      </c>
      <c r="EB31" s="3">
        <f>ExternalDefaultDummys!EB31</f>
        <v>0</v>
      </c>
      <c r="EC31" s="3">
        <f>ExternalDefaultDummys!EC31</f>
        <v>0</v>
      </c>
      <c r="ED31" s="3">
        <f>ExternalDefaultDummys!ED31</f>
        <v>0</v>
      </c>
      <c r="EE31" s="3">
        <f>ExternalDefaultDummys!EE31</f>
        <v>0</v>
      </c>
      <c r="EF31" s="3">
        <f>ExternalDefaultDummys!EF31</f>
        <v>0</v>
      </c>
      <c r="EG31" s="3">
        <f>ExternalDefaultDummys!EG31</f>
        <v>0</v>
      </c>
      <c r="EH31" s="3">
        <f>ExternalDefaultDummys!EH31</f>
        <v>0</v>
      </c>
      <c r="EI31" s="3">
        <f>ExternalDefaultDummys!EI31</f>
        <v>0</v>
      </c>
      <c r="EJ31" s="3">
        <f>ExternalDefaultDummys!EJ31</f>
        <v>0</v>
      </c>
      <c r="EK31" s="3">
        <f>ExternalDefaultDummys!EK31</f>
        <v>0</v>
      </c>
      <c r="EL31" s="3">
        <f>ExternalDefaultDummys!EL31</f>
        <v>0</v>
      </c>
      <c r="EM31" s="3">
        <f>ExternalDefaultDummys!EM31</f>
        <v>0</v>
      </c>
      <c r="EN31" s="3">
        <f>ExternalDefaultDummys!EN31</f>
        <v>0</v>
      </c>
      <c r="EO31" s="3">
        <f>ExternalDefaultDummys!EO31</f>
        <v>0</v>
      </c>
      <c r="EP31" s="3">
        <f>ExternalDefaultDummys!EP31</f>
        <v>0</v>
      </c>
      <c r="EQ31" s="3">
        <f>ExternalDefaultDummys!EQ31</f>
        <v>0</v>
      </c>
      <c r="ER31" s="3">
        <f>ExternalDefaultDummys!ER31</f>
        <v>0</v>
      </c>
      <c r="ES31" s="3">
        <f>ExternalDefaultDummys!ES31</f>
        <v>0</v>
      </c>
      <c r="ET31" s="3">
        <f>ExternalDefaultDummys!ET31</f>
        <v>0</v>
      </c>
      <c r="EU31" s="3">
        <f>ExternalDefaultDummys!EU31</f>
        <v>0</v>
      </c>
      <c r="EV31" s="3">
        <f>ExternalDefaultDummys!EV31</f>
        <v>0</v>
      </c>
      <c r="EW31" s="3">
        <f>ExternalDefaultDummys!EW31</f>
        <v>0</v>
      </c>
      <c r="EX31" s="3">
        <f>ExternalDefaultDummys!EX31</f>
        <v>0</v>
      </c>
      <c r="EY31" s="3">
        <f>ExternalDefaultDummys!EY31</f>
        <v>0</v>
      </c>
      <c r="EZ31" s="3">
        <f>ExternalDefaultDummys!EZ31</f>
        <v>0</v>
      </c>
      <c r="FA31" s="3">
        <f>ExternalDefaultDummys!FA31</f>
        <v>0</v>
      </c>
      <c r="FB31" s="3">
        <f>ExternalDefaultDummys!FB31</f>
        <v>0</v>
      </c>
      <c r="FC31" s="3">
        <f>ExternalDefaultDummys!FC31</f>
        <v>0</v>
      </c>
      <c r="FD31" s="3">
        <f>ExternalDefaultDummys!FD31</f>
        <v>0</v>
      </c>
      <c r="FE31" s="3">
        <f>ExternalDefaultDummys!FE31</f>
        <v>0</v>
      </c>
      <c r="FF31" s="3">
        <f>ExternalDefaultDummys!FF31</f>
        <v>0</v>
      </c>
      <c r="FG31" s="3">
        <f>ExternalDefaultDummys!FG31</f>
        <v>0</v>
      </c>
      <c r="FH31" s="3">
        <f>ExternalDefaultDummys!FH31</f>
        <v>0</v>
      </c>
      <c r="FI31" s="3">
        <f>ExternalDefaultDummys!FI31</f>
        <v>0</v>
      </c>
      <c r="FJ31" s="3">
        <f>ExternalDefaultDummys!FJ31</f>
        <v>0</v>
      </c>
      <c r="FK31" s="3">
        <f>ExternalDefaultDummys!FK31</f>
        <v>0</v>
      </c>
      <c r="FL31" s="3">
        <f>ExternalDefaultDummys!FL31</f>
        <v>0</v>
      </c>
      <c r="FM31" s="3">
        <f>ExternalDefaultDummys!FM31</f>
        <v>0</v>
      </c>
      <c r="FN31" s="3">
        <f>ExternalDefaultDummys!FN31</f>
        <v>0</v>
      </c>
      <c r="FO31" s="3">
        <f>ExternalDefaultDummys!FO31</f>
        <v>0</v>
      </c>
      <c r="FP31" s="3">
        <f>ExternalDefaultDummys!FP31</f>
        <v>0</v>
      </c>
      <c r="FQ31" s="3">
        <f>ExternalDefaultDummys!FQ31</f>
        <v>0</v>
      </c>
      <c r="FR31" s="3">
        <f>ExternalDefaultDummys!FR31</f>
        <v>0</v>
      </c>
      <c r="FS31" s="3">
        <f>ExternalDefaultDummys!FS31</f>
        <v>0</v>
      </c>
      <c r="FT31" s="3">
        <f>ExternalDefaultDummys!FT31</f>
        <v>0</v>
      </c>
      <c r="FU31" s="3">
        <f>ExternalDefaultDummys!FU31</f>
        <v>0</v>
      </c>
      <c r="FV31" s="3">
        <f>ExternalDefaultDummys!FV31</f>
        <v>0</v>
      </c>
      <c r="FW31" s="3">
        <f>ExternalDefaultDummys!FW31</f>
        <v>0</v>
      </c>
      <c r="FX31" s="3">
        <f>ExternalDefaultDummys!FX31</f>
        <v>0</v>
      </c>
      <c r="FY31" s="3">
        <f>ExternalDefaultDummys!FY31</f>
        <v>0</v>
      </c>
      <c r="FZ31" s="3">
        <f>ExternalDefaultDummys!FZ31</f>
        <v>0</v>
      </c>
      <c r="GA31" s="3">
        <f>ExternalDefaultDummys!GA31</f>
        <v>0</v>
      </c>
      <c r="GB31" s="3">
        <f>ExternalDefaultDummys!GB31</f>
        <v>0</v>
      </c>
      <c r="GC31" s="3">
        <f>ExternalDefaultDummys!GC31</f>
        <v>0</v>
      </c>
      <c r="GD31" s="3">
        <f>ExternalDefaultDummys!GD31</f>
        <v>0</v>
      </c>
      <c r="GE31" s="3">
        <f>ExternalDefaultDummys!GE31</f>
        <v>0</v>
      </c>
      <c r="GF31" s="3">
        <f>ExternalDefaultDummys!GF31</f>
        <v>0</v>
      </c>
      <c r="GG31" s="3">
        <f>ExternalDefaultDummys!GG31</f>
        <v>0</v>
      </c>
      <c r="GH31" s="3">
        <f>ExternalDefaultDummys!GH31</f>
        <v>0</v>
      </c>
      <c r="GI31" s="3">
        <f>ExternalDefaultDummys!GI31</f>
        <v>0</v>
      </c>
      <c r="GJ31" s="3">
        <f>ExternalDefaultDummys!GJ31</f>
        <v>0</v>
      </c>
      <c r="GK31" s="3">
        <f>ExternalDefaultDummys!GK31</f>
        <v>0</v>
      </c>
      <c r="GL31" s="3">
        <f>ExternalDefaultDummys!GL31</f>
        <v>0</v>
      </c>
      <c r="GM31" s="3">
        <f>ExternalDefaultDummys!GM31</f>
        <v>0</v>
      </c>
      <c r="GN31" s="3">
        <f>ExternalDefaultDummys!GN31</f>
        <v>0</v>
      </c>
      <c r="GO31" s="3">
        <f>ExternalDefaultDummys!GO31</f>
        <v>0</v>
      </c>
      <c r="GP31" s="3">
        <f>ExternalDefaultDummys!GP31</f>
        <v>0</v>
      </c>
      <c r="GQ31" s="3">
        <f>ExternalDefaultDummys!GQ31</f>
        <v>0</v>
      </c>
      <c r="GR31" s="3">
        <f>ExternalDefaultDummys!GR31</f>
        <v>0</v>
      </c>
      <c r="GS31" s="3">
        <f>ExternalDefaultDummys!GS31</f>
        <v>0</v>
      </c>
      <c r="GT31" s="3">
        <f>ExternalDefaultDummys!GT31</f>
        <v>0</v>
      </c>
      <c r="GU31" s="26">
        <f>ExternalDefaultDummys!GU31</f>
        <v>0</v>
      </c>
      <c r="GV31" s="26">
        <f>ExternalDefaultDummys!GV31</f>
        <v>0</v>
      </c>
      <c r="GW31" s="26">
        <f>ExternalDefaultDummys!GW31</f>
        <v>0</v>
      </c>
      <c r="GX31" s="26">
        <f>ExternalDefaultDummys!GX31</f>
        <v>0</v>
      </c>
      <c r="GY31" s="26">
        <f>ExternalDefaultDummys!GY31</f>
        <v>0</v>
      </c>
      <c r="GZ31" s="26">
        <f>ExternalDefaultDummys!GZ31</f>
        <v>0</v>
      </c>
      <c r="HA31" s="26">
        <f>ExternalDefaultDummys!HA31</f>
        <v>0</v>
      </c>
      <c r="HB31" s="26">
        <f>ExternalDefaultDummys!HB31</f>
        <v>0</v>
      </c>
      <c r="HC31" s="26">
        <f>ExternalDefaultDummys!HC31</f>
        <v>0</v>
      </c>
      <c r="HD31" s="26"/>
      <c r="HE31" s="42" t="s">
        <v>178</v>
      </c>
      <c r="HF31" s="26">
        <v>1830</v>
      </c>
      <c r="HG31" s="26">
        <f>SUM(AG$4:HA$4)</f>
        <v>177</v>
      </c>
      <c r="HH31" s="3">
        <f t="shared" si="2"/>
        <v>0</v>
      </c>
      <c r="HI31" s="43">
        <f t="shared" si="5"/>
        <v>0</v>
      </c>
      <c r="HJ31" s="44">
        <v>1.18</v>
      </c>
      <c r="HK31" s="44">
        <v>0.63</v>
      </c>
      <c r="HL31" s="3">
        <v>0.54</v>
      </c>
      <c r="HM31" s="3">
        <f t="shared" si="3"/>
        <v>27</v>
      </c>
      <c r="HN31" s="3"/>
      <c r="HO31" s="3">
        <f t="shared" si="4"/>
        <v>1826</v>
      </c>
      <c r="HP31" s="46">
        <f>Inflation_1800_2006!EH35</f>
        <v>14.814814814814813</v>
      </c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39" customFormat="1" x14ac:dyDescent="0.4">
      <c r="A32" s="26"/>
      <c r="B32" s="27" t="s">
        <v>62</v>
      </c>
      <c r="C32" s="3">
        <f>ExternalDefaultDummys!C32</f>
        <v>0</v>
      </c>
      <c r="D32" s="3">
        <f>ExternalDefaultDummys!D32</f>
        <v>0</v>
      </c>
      <c r="E32" s="3">
        <f>ExternalDefaultDummys!E32</f>
        <v>0</v>
      </c>
      <c r="F32" s="3">
        <f>ExternalDefaultDummys!F32</f>
        <v>0</v>
      </c>
      <c r="G32" s="3">
        <f>ExternalDefaultDummys!G32</f>
        <v>0</v>
      </c>
      <c r="H32" s="3">
        <f>ExternalDefaultDummys!H32</f>
        <v>0</v>
      </c>
      <c r="I32" s="3">
        <f>ExternalDefaultDummys!I32</f>
        <v>0</v>
      </c>
      <c r="J32" s="3">
        <f>ExternalDefaultDummys!J32</f>
        <v>0</v>
      </c>
      <c r="K32" s="3">
        <f>ExternalDefaultDummys!K32</f>
        <v>0</v>
      </c>
      <c r="L32" s="3">
        <f>ExternalDefaultDummys!L32</f>
        <v>0</v>
      </c>
      <c r="M32" s="3">
        <f>ExternalDefaultDummys!M32</f>
        <v>0</v>
      </c>
      <c r="N32" s="3">
        <f>ExternalDefaultDummys!N32</f>
        <v>0</v>
      </c>
      <c r="O32" s="3">
        <f>ExternalDefaultDummys!O32</f>
        <v>0</v>
      </c>
      <c r="P32" s="3">
        <f>ExternalDefaultDummys!P32</f>
        <v>0</v>
      </c>
      <c r="Q32" s="3">
        <f>ExternalDefaultDummys!Q32</f>
        <v>0</v>
      </c>
      <c r="R32" s="3">
        <f>ExternalDefaultDummys!R32</f>
        <v>0</v>
      </c>
      <c r="S32" s="3">
        <f>ExternalDefaultDummys!S32</f>
        <v>0</v>
      </c>
      <c r="T32" s="3">
        <f>ExternalDefaultDummys!T32</f>
        <v>0</v>
      </c>
      <c r="U32" s="3">
        <f>ExternalDefaultDummys!U32</f>
        <v>0</v>
      </c>
      <c r="V32" s="3">
        <f>ExternalDefaultDummys!V32</f>
        <v>0</v>
      </c>
      <c r="W32" s="3">
        <f>ExternalDefaultDummys!W32</f>
        <v>0</v>
      </c>
      <c r="X32" s="3">
        <f>ExternalDefaultDummys!X32</f>
        <v>0</v>
      </c>
      <c r="Y32" s="3">
        <f>ExternalDefaultDummys!Y32</f>
        <v>0</v>
      </c>
      <c r="Z32" s="3">
        <f>ExternalDefaultDummys!Z32</f>
        <v>0</v>
      </c>
      <c r="AA32" s="3">
        <f>ExternalDefaultDummys!AA32</f>
        <v>0</v>
      </c>
      <c r="AB32" s="3">
        <f>ExternalDefaultDummys!AB32</f>
        <v>0</v>
      </c>
      <c r="AC32" s="3">
        <f>ExternalDefaultDummys!AC32</f>
        <v>0</v>
      </c>
      <c r="AD32" s="3">
        <f>ExternalDefaultDummys!AD32</f>
        <v>0</v>
      </c>
      <c r="AE32" s="3">
        <f>ExternalDefaultDummys!AE32</f>
        <v>0</v>
      </c>
      <c r="AF32" s="3">
        <f>ExternalDefaultDummys!AF32</f>
        <v>0</v>
      </c>
      <c r="AG32" s="3">
        <f>ExternalDefaultDummys!AG32</f>
        <v>0</v>
      </c>
      <c r="AH32" s="3">
        <f>ExternalDefaultDummys!AH32</f>
        <v>0</v>
      </c>
      <c r="AI32" s="3">
        <f>ExternalDefaultDummys!AI32</f>
        <v>0</v>
      </c>
      <c r="AJ32" s="3">
        <f>ExternalDefaultDummys!AJ32</f>
        <v>0</v>
      </c>
      <c r="AK32" s="3">
        <f>ExternalDefaultDummys!AK32</f>
        <v>0</v>
      </c>
      <c r="AL32" s="3">
        <f>ExternalDefaultDummys!AL32</f>
        <v>0</v>
      </c>
      <c r="AM32" s="3">
        <f>ExternalDefaultDummys!AM32</f>
        <v>0</v>
      </c>
      <c r="AN32" s="3">
        <f>ExternalDefaultDummys!AN32</f>
        <v>0</v>
      </c>
      <c r="AO32" s="3">
        <f>ExternalDefaultDummys!AO32</f>
        <v>0</v>
      </c>
      <c r="AP32" s="3">
        <f>ExternalDefaultDummys!AP32</f>
        <v>0</v>
      </c>
      <c r="AQ32" s="3">
        <f>ExternalDefaultDummys!AQ32</f>
        <v>0</v>
      </c>
      <c r="AR32" s="3">
        <f>ExternalDefaultDummys!AR32</f>
        <v>0</v>
      </c>
      <c r="AS32" s="3">
        <f>ExternalDefaultDummys!AS32</f>
        <v>0</v>
      </c>
      <c r="AT32" s="3">
        <f>ExternalDefaultDummys!AT32</f>
        <v>0</v>
      </c>
      <c r="AU32" s="3">
        <f>ExternalDefaultDummys!AU32</f>
        <v>0</v>
      </c>
      <c r="AV32" s="3">
        <f>ExternalDefaultDummys!AV32</f>
        <v>0</v>
      </c>
      <c r="AW32" s="3">
        <f>ExternalDefaultDummys!AW32</f>
        <v>0</v>
      </c>
      <c r="AX32" s="3">
        <f>ExternalDefaultDummys!AX32</f>
        <v>0</v>
      </c>
      <c r="AY32" s="3">
        <f>ExternalDefaultDummys!AY32</f>
        <v>0</v>
      </c>
      <c r="AZ32" s="3">
        <f>ExternalDefaultDummys!AZ32</f>
        <v>0</v>
      </c>
      <c r="BA32" s="3">
        <f>ExternalDefaultDummys!BA32</f>
        <v>0</v>
      </c>
      <c r="BB32" s="3">
        <f>ExternalDefaultDummys!BB32</f>
        <v>0</v>
      </c>
      <c r="BC32" s="3">
        <f>ExternalDefaultDummys!BC32</f>
        <v>0</v>
      </c>
      <c r="BD32" s="3">
        <f>ExternalDefaultDummys!BD32</f>
        <v>0</v>
      </c>
      <c r="BE32" s="3">
        <f>ExternalDefaultDummys!BE32</f>
        <v>0</v>
      </c>
      <c r="BF32" s="3">
        <f>ExternalDefaultDummys!BF32</f>
        <v>0</v>
      </c>
      <c r="BG32" s="3">
        <f>ExternalDefaultDummys!BG32</f>
        <v>0</v>
      </c>
      <c r="BH32" s="3">
        <f>ExternalDefaultDummys!BH32</f>
        <v>0</v>
      </c>
      <c r="BI32" s="3">
        <f>ExternalDefaultDummys!BI32</f>
        <v>0</v>
      </c>
      <c r="BJ32" s="3">
        <f>ExternalDefaultDummys!BJ32</f>
        <v>0</v>
      </c>
      <c r="BK32" s="3">
        <f>ExternalDefaultDummys!BK32</f>
        <v>0</v>
      </c>
      <c r="BL32" s="3">
        <f>ExternalDefaultDummys!BL32</f>
        <v>0</v>
      </c>
      <c r="BM32" s="3">
        <f>ExternalDefaultDummys!BM32</f>
        <v>0</v>
      </c>
      <c r="BN32" s="3">
        <f>ExternalDefaultDummys!BN32</f>
        <v>0</v>
      </c>
      <c r="BO32" s="3">
        <f>ExternalDefaultDummys!BO32</f>
        <v>0</v>
      </c>
      <c r="BP32" s="3">
        <f>ExternalDefaultDummys!BP32</f>
        <v>0</v>
      </c>
      <c r="BQ32" s="3">
        <f>ExternalDefaultDummys!BQ32</f>
        <v>0</v>
      </c>
      <c r="BR32" s="3">
        <f>ExternalDefaultDummys!BR32</f>
        <v>0</v>
      </c>
      <c r="BS32" s="3">
        <f>ExternalDefaultDummys!BS32</f>
        <v>0</v>
      </c>
      <c r="BT32" s="3">
        <f>ExternalDefaultDummys!BT32</f>
        <v>0</v>
      </c>
      <c r="BU32" s="3">
        <f>ExternalDefaultDummys!BU32</f>
        <v>0</v>
      </c>
      <c r="BV32" s="3">
        <f>ExternalDefaultDummys!BV32</f>
        <v>0</v>
      </c>
      <c r="BW32" s="3">
        <f>ExternalDefaultDummys!BW32</f>
        <v>0</v>
      </c>
      <c r="BX32" s="3">
        <f>ExternalDefaultDummys!BX32</f>
        <v>0</v>
      </c>
      <c r="BY32" s="3">
        <f>ExternalDefaultDummys!BY32</f>
        <v>0</v>
      </c>
      <c r="BZ32" s="3">
        <f>ExternalDefaultDummys!BZ32</f>
        <v>0</v>
      </c>
      <c r="CA32" s="3">
        <f>ExternalDefaultDummys!CA32</f>
        <v>0</v>
      </c>
      <c r="CB32" s="3">
        <f>ExternalDefaultDummys!CB32</f>
        <v>0</v>
      </c>
      <c r="CC32" s="3">
        <f>ExternalDefaultDummys!CC32</f>
        <v>0</v>
      </c>
      <c r="CD32" s="3">
        <f>ExternalDefaultDummys!CD32</f>
        <v>0</v>
      </c>
      <c r="CE32" s="3">
        <f>ExternalDefaultDummys!CE32</f>
        <v>0</v>
      </c>
      <c r="CF32" s="3">
        <f>ExternalDefaultDummys!CF32</f>
        <v>0</v>
      </c>
      <c r="CG32" s="3">
        <f>ExternalDefaultDummys!CG32</f>
        <v>0</v>
      </c>
      <c r="CH32" s="3">
        <f>ExternalDefaultDummys!CH32</f>
        <v>0</v>
      </c>
      <c r="CI32" s="3">
        <f>ExternalDefaultDummys!CI32</f>
        <v>0</v>
      </c>
      <c r="CJ32" s="3">
        <f>ExternalDefaultDummys!CJ32</f>
        <v>0</v>
      </c>
      <c r="CK32" s="3">
        <f>ExternalDefaultDummys!CK32</f>
        <v>0</v>
      </c>
      <c r="CL32" s="3">
        <f>ExternalDefaultDummys!CL32</f>
        <v>0</v>
      </c>
      <c r="CM32" s="3">
        <f>ExternalDefaultDummys!CM32</f>
        <v>0</v>
      </c>
      <c r="CN32" s="3">
        <f>ExternalDefaultDummys!CN32</f>
        <v>0</v>
      </c>
      <c r="CO32" s="3">
        <f>ExternalDefaultDummys!CO32</f>
        <v>0</v>
      </c>
      <c r="CP32" s="3">
        <f>ExternalDefaultDummys!CP32</f>
        <v>0</v>
      </c>
      <c r="CQ32" s="3">
        <f>ExternalDefaultDummys!CQ32</f>
        <v>0</v>
      </c>
      <c r="CR32" s="3">
        <f>ExternalDefaultDummys!CR32</f>
        <v>0</v>
      </c>
      <c r="CS32" s="3">
        <f>ExternalDefaultDummys!CS32</f>
        <v>0</v>
      </c>
      <c r="CT32" s="3">
        <f>ExternalDefaultDummys!CT32</f>
        <v>0</v>
      </c>
      <c r="CU32" s="3">
        <f>ExternalDefaultDummys!CU32</f>
        <v>0</v>
      </c>
      <c r="CV32" s="3">
        <f>ExternalDefaultDummys!CV32</f>
        <v>0</v>
      </c>
      <c r="CW32" s="3">
        <f>ExternalDefaultDummys!CW32</f>
        <v>0</v>
      </c>
      <c r="CX32" s="3">
        <f>ExternalDefaultDummys!CX32</f>
        <v>0</v>
      </c>
      <c r="CY32" s="3">
        <f>ExternalDefaultDummys!CY32</f>
        <v>0</v>
      </c>
      <c r="CZ32" s="3">
        <f>ExternalDefaultDummys!CZ32</f>
        <v>0</v>
      </c>
      <c r="DA32" s="3">
        <f>ExternalDefaultDummys!DA32</f>
        <v>0</v>
      </c>
      <c r="DB32" s="3">
        <f>ExternalDefaultDummys!DB32</f>
        <v>0</v>
      </c>
      <c r="DC32" s="3">
        <f>ExternalDefaultDummys!DC32</f>
        <v>0</v>
      </c>
      <c r="DD32" s="3">
        <f>ExternalDefaultDummys!DD32</f>
        <v>0</v>
      </c>
      <c r="DE32" s="3">
        <f>ExternalDefaultDummys!DE32</f>
        <v>0</v>
      </c>
      <c r="DF32" s="3">
        <f>ExternalDefaultDummys!DF32</f>
        <v>0</v>
      </c>
      <c r="DG32" s="3">
        <f>ExternalDefaultDummys!DG32</f>
        <v>0</v>
      </c>
      <c r="DH32" s="3">
        <f>ExternalDefaultDummys!DH32</f>
        <v>0</v>
      </c>
      <c r="DI32" s="3">
        <f>ExternalDefaultDummys!DI32</f>
        <v>0</v>
      </c>
      <c r="DJ32" s="3">
        <f>ExternalDefaultDummys!DJ32</f>
        <v>0</v>
      </c>
      <c r="DK32" s="3">
        <f>ExternalDefaultDummys!DK32</f>
        <v>0</v>
      </c>
      <c r="DL32" s="3">
        <f>ExternalDefaultDummys!DL32</f>
        <v>0</v>
      </c>
      <c r="DM32" s="3">
        <f>ExternalDefaultDummys!DM32</f>
        <v>0</v>
      </c>
      <c r="DN32" s="3">
        <f>ExternalDefaultDummys!DN32</f>
        <v>0</v>
      </c>
      <c r="DO32" s="3">
        <f>ExternalDefaultDummys!DO32</f>
        <v>0</v>
      </c>
      <c r="DP32" s="3">
        <f>ExternalDefaultDummys!DP32</f>
        <v>0</v>
      </c>
      <c r="DQ32" s="3">
        <f>ExternalDefaultDummys!DQ32</f>
        <v>0</v>
      </c>
      <c r="DR32" s="3">
        <f>ExternalDefaultDummys!DR32</f>
        <v>0</v>
      </c>
      <c r="DS32" s="3">
        <f>ExternalDefaultDummys!DS32</f>
        <v>0</v>
      </c>
      <c r="DT32" s="3">
        <f>ExternalDefaultDummys!DT32</f>
        <v>0</v>
      </c>
      <c r="DU32" s="3">
        <f>ExternalDefaultDummys!DU32</f>
        <v>0</v>
      </c>
      <c r="DV32" s="3">
        <f>ExternalDefaultDummys!DV32</f>
        <v>0</v>
      </c>
      <c r="DW32" s="3">
        <f>ExternalDefaultDummys!DW32</f>
        <v>0</v>
      </c>
      <c r="DX32" s="3">
        <f>ExternalDefaultDummys!DX32</f>
        <v>0</v>
      </c>
      <c r="DY32" s="3">
        <f>ExternalDefaultDummys!DY32</f>
        <v>0</v>
      </c>
      <c r="DZ32" s="3">
        <f>ExternalDefaultDummys!DZ32</f>
        <v>0</v>
      </c>
      <c r="EA32" s="3">
        <f>ExternalDefaultDummys!EA32</f>
        <v>0</v>
      </c>
      <c r="EB32" s="3">
        <f>ExternalDefaultDummys!EB32</f>
        <v>0</v>
      </c>
      <c r="EC32" s="3">
        <f>ExternalDefaultDummys!EC32</f>
        <v>0</v>
      </c>
      <c r="ED32" s="3">
        <f>ExternalDefaultDummys!ED32</f>
        <v>0</v>
      </c>
      <c r="EE32" s="3">
        <f>ExternalDefaultDummys!EE32</f>
        <v>0</v>
      </c>
      <c r="EF32" s="3">
        <f>ExternalDefaultDummys!EF32</f>
        <v>0</v>
      </c>
      <c r="EG32" s="3">
        <f>ExternalDefaultDummys!EG32</f>
        <v>0</v>
      </c>
      <c r="EH32" s="3">
        <f>ExternalDefaultDummys!EH32</f>
        <v>0</v>
      </c>
      <c r="EI32" s="3">
        <f>ExternalDefaultDummys!EI32</f>
        <v>0</v>
      </c>
      <c r="EJ32" s="3">
        <f>ExternalDefaultDummys!EJ32</f>
        <v>0</v>
      </c>
      <c r="EK32" s="3">
        <f>ExternalDefaultDummys!EK32</f>
        <v>0</v>
      </c>
      <c r="EL32" s="3">
        <f>ExternalDefaultDummys!EL32</f>
        <v>0</v>
      </c>
      <c r="EM32" s="3">
        <f>ExternalDefaultDummys!EM32</f>
        <v>0</v>
      </c>
      <c r="EN32" s="3">
        <f>ExternalDefaultDummys!EN32</f>
        <v>0</v>
      </c>
      <c r="EO32" s="3">
        <f>ExternalDefaultDummys!EO32</f>
        <v>0</v>
      </c>
      <c r="EP32" s="3">
        <f>ExternalDefaultDummys!EP32</f>
        <v>0</v>
      </c>
      <c r="EQ32" s="3">
        <f>ExternalDefaultDummys!EQ32</f>
        <v>0</v>
      </c>
      <c r="ER32" s="3">
        <f>ExternalDefaultDummys!ER32</f>
        <v>0</v>
      </c>
      <c r="ES32" s="3">
        <f>ExternalDefaultDummys!ES32</f>
        <v>0</v>
      </c>
      <c r="ET32" s="3">
        <f>ExternalDefaultDummys!ET32</f>
        <v>0</v>
      </c>
      <c r="EU32" s="3">
        <f>ExternalDefaultDummys!EU32</f>
        <v>0</v>
      </c>
      <c r="EV32" s="3">
        <f>ExternalDefaultDummys!EV32</f>
        <v>0</v>
      </c>
      <c r="EW32" s="3">
        <f>ExternalDefaultDummys!EW32</f>
        <v>0</v>
      </c>
      <c r="EX32" s="3">
        <f>ExternalDefaultDummys!EX32</f>
        <v>0</v>
      </c>
      <c r="EY32" s="3">
        <f>ExternalDefaultDummys!EY32</f>
        <v>0</v>
      </c>
      <c r="EZ32" s="3">
        <f>ExternalDefaultDummys!EZ32</f>
        <v>0</v>
      </c>
      <c r="FA32" s="3">
        <f>ExternalDefaultDummys!FA32</f>
        <v>0</v>
      </c>
      <c r="FB32" s="3">
        <f>ExternalDefaultDummys!FB32</f>
        <v>0</v>
      </c>
      <c r="FC32" s="3">
        <f>ExternalDefaultDummys!FC32</f>
        <v>0</v>
      </c>
      <c r="FD32" s="3">
        <f>ExternalDefaultDummys!FD32</f>
        <v>0</v>
      </c>
      <c r="FE32" s="3">
        <f>ExternalDefaultDummys!FE32</f>
        <v>0</v>
      </c>
      <c r="FF32" s="3">
        <f>ExternalDefaultDummys!FF32</f>
        <v>0</v>
      </c>
      <c r="FG32" s="3">
        <f>ExternalDefaultDummys!FG32</f>
        <v>0</v>
      </c>
      <c r="FH32" s="3">
        <f>ExternalDefaultDummys!FH32</f>
        <v>0</v>
      </c>
      <c r="FI32" s="3">
        <f>ExternalDefaultDummys!FI32</f>
        <v>0</v>
      </c>
      <c r="FJ32" s="3">
        <f>ExternalDefaultDummys!FJ32</f>
        <v>0</v>
      </c>
      <c r="FK32" s="3">
        <f>ExternalDefaultDummys!FK32</f>
        <v>0</v>
      </c>
      <c r="FL32" s="3">
        <f>ExternalDefaultDummys!FL32</f>
        <v>0</v>
      </c>
      <c r="FM32" s="3">
        <f>ExternalDefaultDummys!FM32</f>
        <v>0</v>
      </c>
      <c r="FN32" s="3">
        <f>ExternalDefaultDummys!FN32</f>
        <v>0</v>
      </c>
      <c r="FO32" s="3">
        <f>ExternalDefaultDummys!FO32</f>
        <v>0</v>
      </c>
      <c r="FP32" s="3">
        <f>ExternalDefaultDummys!FP32</f>
        <v>0</v>
      </c>
      <c r="FQ32" s="3">
        <f>ExternalDefaultDummys!FQ32</f>
        <v>0</v>
      </c>
      <c r="FR32" s="3">
        <f>ExternalDefaultDummys!FR32</f>
        <v>0</v>
      </c>
      <c r="FS32" s="3">
        <f>ExternalDefaultDummys!FS32</f>
        <v>0</v>
      </c>
      <c r="FT32" s="3">
        <f>ExternalDefaultDummys!FT32</f>
        <v>0</v>
      </c>
      <c r="FU32" s="3">
        <f>ExternalDefaultDummys!FU32</f>
        <v>0</v>
      </c>
      <c r="FV32" s="3">
        <f>ExternalDefaultDummys!FV32</f>
        <v>0</v>
      </c>
      <c r="FW32" s="3">
        <f>ExternalDefaultDummys!FW32</f>
        <v>0</v>
      </c>
      <c r="FX32" s="3">
        <f>ExternalDefaultDummys!FX32</f>
        <v>0</v>
      </c>
      <c r="FY32" s="3">
        <f>ExternalDefaultDummys!FY32</f>
        <v>0</v>
      </c>
      <c r="FZ32" s="3">
        <f>ExternalDefaultDummys!FZ32</f>
        <v>0</v>
      </c>
      <c r="GA32" s="3">
        <f>ExternalDefaultDummys!GA32</f>
        <v>0</v>
      </c>
      <c r="GB32" s="3">
        <f>ExternalDefaultDummys!GB32</f>
        <v>0</v>
      </c>
      <c r="GC32" s="3">
        <f>ExternalDefaultDummys!GC32</f>
        <v>0</v>
      </c>
      <c r="GD32" s="3">
        <f>ExternalDefaultDummys!GD32</f>
        <v>0</v>
      </c>
      <c r="GE32" s="3">
        <f>ExternalDefaultDummys!GE32</f>
        <v>0</v>
      </c>
      <c r="GF32" s="3">
        <f>ExternalDefaultDummys!GF32</f>
        <v>0</v>
      </c>
      <c r="GG32" s="3">
        <f>ExternalDefaultDummys!GG32</f>
        <v>0</v>
      </c>
      <c r="GH32" s="3">
        <f>ExternalDefaultDummys!GH32</f>
        <v>0</v>
      </c>
      <c r="GI32" s="3">
        <f>ExternalDefaultDummys!GI32</f>
        <v>0</v>
      </c>
      <c r="GJ32" s="3">
        <f>ExternalDefaultDummys!GJ32</f>
        <v>0</v>
      </c>
      <c r="GK32" s="3">
        <f>ExternalDefaultDummys!GK32</f>
        <v>0</v>
      </c>
      <c r="GL32" s="3">
        <f>ExternalDefaultDummys!GL32</f>
        <v>0</v>
      </c>
      <c r="GM32" s="3">
        <f>ExternalDefaultDummys!GM32</f>
        <v>0</v>
      </c>
      <c r="GN32" s="3">
        <f>ExternalDefaultDummys!GN32</f>
        <v>0</v>
      </c>
      <c r="GO32" s="3">
        <f>ExternalDefaultDummys!GO32</f>
        <v>0</v>
      </c>
      <c r="GP32" s="3">
        <f>ExternalDefaultDummys!GP32</f>
        <v>0</v>
      </c>
      <c r="GQ32" s="3">
        <f>ExternalDefaultDummys!GQ32</f>
        <v>0</v>
      </c>
      <c r="GR32" s="3">
        <f>ExternalDefaultDummys!GR32</f>
        <v>0</v>
      </c>
      <c r="GS32" s="3">
        <f>ExternalDefaultDummys!GS32</f>
        <v>0</v>
      </c>
      <c r="GT32" s="3">
        <f>ExternalDefaultDummys!GT32</f>
        <v>0</v>
      </c>
      <c r="GU32" s="26">
        <f>ExternalDefaultDummys!GU32</f>
        <v>0</v>
      </c>
      <c r="GV32" s="26">
        <f>ExternalDefaultDummys!GV32</f>
        <v>0</v>
      </c>
      <c r="GW32" s="26">
        <f>ExternalDefaultDummys!GW32</f>
        <v>0</v>
      </c>
      <c r="GX32" s="26">
        <f>ExternalDefaultDummys!GX32</f>
        <v>0</v>
      </c>
      <c r="GY32" s="26">
        <f>ExternalDefaultDummys!GY32</f>
        <v>0</v>
      </c>
      <c r="GZ32" s="26">
        <f>ExternalDefaultDummys!GZ32</f>
        <v>0</v>
      </c>
      <c r="HA32" s="26">
        <f>ExternalDefaultDummys!HA32</f>
        <v>0</v>
      </c>
      <c r="HB32" s="26">
        <f>ExternalDefaultDummys!HB32</f>
        <v>0</v>
      </c>
      <c r="HC32" s="26">
        <f>ExternalDefaultDummys!HC32</f>
        <v>0</v>
      </c>
      <c r="HD32" s="26"/>
      <c r="HE32" s="42" t="s">
        <v>178</v>
      </c>
      <c r="HF32" s="26">
        <v>1800</v>
      </c>
      <c r="HG32" s="26">
        <f>SUM(C$4:HA$4)</f>
        <v>207</v>
      </c>
      <c r="HH32" s="3">
        <f t="shared" si="2"/>
        <v>0</v>
      </c>
      <c r="HI32" s="43">
        <f t="shared" si="5"/>
        <v>0</v>
      </c>
      <c r="HJ32" s="44">
        <v>0.43</v>
      </c>
      <c r="HK32" s="44">
        <v>0.35</v>
      </c>
      <c r="HL32" s="3">
        <v>0.31</v>
      </c>
      <c r="HM32" s="3">
        <f t="shared" si="3"/>
        <v>28</v>
      </c>
      <c r="HN32" s="3"/>
      <c r="HO32" s="3">
        <f t="shared" si="4"/>
        <v>1827</v>
      </c>
      <c r="HP32" s="46">
        <f>Inflation_1800_2006!EH36</f>
        <v>18.518518518518519</v>
      </c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39" customFormat="1" x14ac:dyDescent="0.4">
      <c r="A33" s="26"/>
      <c r="B33" s="26" t="s">
        <v>63</v>
      </c>
      <c r="C33" s="3">
        <f>ExternalDefaultDummys!C33</f>
        <v>0</v>
      </c>
      <c r="D33" s="3">
        <f>ExternalDefaultDummys!D33</f>
        <v>0</v>
      </c>
      <c r="E33" s="3">
        <f>ExternalDefaultDummys!E33</f>
        <v>0</v>
      </c>
      <c r="F33" s="3">
        <f>ExternalDefaultDummys!F33</f>
        <v>0</v>
      </c>
      <c r="G33" s="3">
        <f>ExternalDefaultDummys!G33</f>
        <v>0</v>
      </c>
      <c r="H33" s="3">
        <f>ExternalDefaultDummys!H33</f>
        <v>0</v>
      </c>
      <c r="I33" s="3">
        <f>ExternalDefaultDummys!I33</f>
        <v>0</v>
      </c>
      <c r="J33" s="3">
        <f>ExternalDefaultDummys!J33</f>
        <v>0</v>
      </c>
      <c r="K33" s="3">
        <f>ExternalDefaultDummys!K33</f>
        <v>0</v>
      </c>
      <c r="L33" s="3">
        <f>ExternalDefaultDummys!L33</f>
        <v>0</v>
      </c>
      <c r="M33" s="3">
        <f>ExternalDefaultDummys!M33</f>
        <v>0</v>
      </c>
      <c r="N33" s="3">
        <f>ExternalDefaultDummys!N33</f>
        <v>0</v>
      </c>
      <c r="O33" s="3">
        <f>ExternalDefaultDummys!O33</f>
        <v>0</v>
      </c>
      <c r="P33" s="3">
        <f>ExternalDefaultDummys!P33</f>
        <v>0</v>
      </c>
      <c r="Q33" s="3">
        <f>ExternalDefaultDummys!Q33</f>
        <v>0</v>
      </c>
      <c r="R33" s="3">
        <f>ExternalDefaultDummys!R33</f>
        <v>0</v>
      </c>
      <c r="S33" s="3">
        <f>ExternalDefaultDummys!S33</f>
        <v>0</v>
      </c>
      <c r="T33" s="3">
        <f>ExternalDefaultDummys!T33</f>
        <v>0</v>
      </c>
      <c r="U33" s="3">
        <f>ExternalDefaultDummys!U33</f>
        <v>0</v>
      </c>
      <c r="V33" s="3">
        <f>ExternalDefaultDummys!V33</f>
        <v>0</v>
      </c>
      <c r="W33" s="3">
        <f>ExternalDefaultDummys!W33</f>
        <v>0</v>
      </c>
      <c r="X33" s="3">
        <f>ExternalDefaultDummys!X33</f>
        <v>0</v>
      </c>
      <c r="Y33" s="3">
        <f>ExternalDefaultDummys!Y33</f>
        <v>0</v>
      </c>
      <c r="Z33" s="3">
        <f>ExternalDefaultDummys!Z33</f>
        <v>0</v>
      </c>
      <c r="AA33" s="3">
        <f>ExternalDefaultDummys!AA33</f>
        <v>0</v>
      </c>
      <c r="AB33" s="3">
        <f>ExternalDefaultDummys!AB33</f>
        <v>0</v>
      </c>
      <c r="AC33" s="3">
        <f>ExternalDefaultDummys!AC33</f>
        <v>0</v>
      </c>
      <c r="AD33" s="3">
        <f>ExternalDefaultDummys!AD33</f>
        <v>0</v>
      </c>
      <c r="AE33" s="3">
        <f>ExternalDefaultDummys!AE33</f>
        <v>0</v>
      </c>
      <c r="AF33" s="3">
        <f>ExternalDefaultDummys!AF33</f>
        <v>0</v>
      </c>
      <c r="AG33" s="3">
        <f>ExternalDefaultDummys!AG33</f>
        <v>0</v>
      </c>
      <c r="AH33" s="3">
        <f>ExternalDefaultDummys!AH33</f>
        <v>0</v>
      </c>
      <c r="AI33" s="3">
        <f>ExternalDefaultDummys!AI33</f>
        <v>0</v>
      </c>
      <c r="AJ33" s="3">
        <f>ExternalDefaultDummys!AJ33</f>
        <v>0</v>
      </c>
      <c r="AK33" s="3">
        <f>ExternalDefaultDummys!AK33</f>
        <v>0</v>
      </c>
      <c r="AL33" s="3">
        <f>ExternalDefaultDummys!AL33</f>
        <v>0</v>
      </c>
      <c r="AM33" s="3">
        <f>ExternalDefaultDummys!AM33</f>
        <v>0</v>
      </c>
      <c r="AN33" s="3">
        <f>ExternalDefaultDummys!AN33</f>
        <v>0</v>
      </c>
      <c r="AO33" s="3">
        <f>ExternalDefaultDummys!AO33</f>
        <v>0</v>
      </c>
      <c r="AP33" s="3">
        <f>ExternalDefaultDummys!AP33</f>
        <v>0</v>
      </c>
      <c r="AQ33" s="3">
        <f>ExternalDefaultDummys!AQ33</f>
        <v>0</v>
      </c>
      <c r="AR33" s="3">
        <f>ExternalDefaultDummys!AR33</f>
        <v>0</v>
      </c>
      <c r="AS33" s="3">
        <f>ExternalDefaultDummys!AS33</f>
        <v>0</v>
      </c>
      <c r="AT33" s="3">
        <f>ExternalDefaultDummys!AT33</f>
        <v>0</v>
      </c>
      <c r="AU33" s="3">
        <f>ExternalDefaultDummys!AU33</f>
        <v>0</v>
      </c>
      <c r="AV33" s="3">
        <f>ExternalDefaultDummys!AV33</f>
        <v>0</v>
      </c>
      <c r="AW33" s="3">
        <f>ExternalDefaultDummys!AW33</f>
        <v>0</v>
      </c>
      <c r="AX33" s="3">
        <f>ExternalDefaultDummys!AX33</f>
        <v>0</v>
      </c>
      <c r="AY33" s="3">
        <f>ExternalDefaultDummys!AY33</f>
        <v>0</v>
      </c>
      <c r="AZ33" s="3">
        <f>ExternalDefaultDummys!AZ33</f>
        <v>0</v>
      </c>
      <c r="BA33" s="3">
        <f>ExternalDefaultDummys!BA33</f>
        <v>0</v>
      </c>
      <c r="BB33" s="3">
        <f>ExternalDefaultDummys!BB33</f>
        <v>0</v>
      </c>
      <c r="BC33" s="3">
        <f>ExternalDefaultDummys!BC33</f>
        <v>0</v>
      </c>
      <c r="BD33" s="3">
        <f>ExternalDefaultDummys!BD33</f>
        <v>0</v>
      </c>
      <c r="BE33" s="3">
        <f>ExternalDefaultDummys!BE33</f>
        <v>0</v>
      </c>
      <c r="BF33" s="3">
        <f>ExternalDefaultDummys!BF33</f>
        <v>0</v>
      </c>
      <c r="BG33" s="3">
        <f>ExternalDefaultDummys!BG33</f>
        <v>0</v>
      </c>
      <c r="BH33" s="3">
        <f>ExternalDefaultDummys!BH33</f>
        <v>0</v>
      </c>
      <c r="BI33" s="3">
        <f>ExternalDefaultDummys!BI33</f>
        <v>0</v>
      </c>
      <c r="BJ33" s="3">
        <f>ExternalDefaultDummys!BJ33</f>
        <v>0</v>
      </c>
      <c r="BK33" s="3">
        <f>ExternalDefaultDummys!BK33</f>
        <v>0</v>
      </c>
      <c r="BL33" s="3">
        <f>ExternalDefaultDummys!BL33</f>
        <v>0</v>
      </c>
      <c r="BM33" s="3">
        <f>ExternalDefaultDummys!BM33</f>
        <v>0</v>
      </c>
      <c r="BN33" s="3">
        <f>ExternalDefaultDummys!BN33</f>
        <v>0</v>
      </c>
      <c r="BO33" s="3">
        <f>ExternalDefaultDummys!BO33</f>
        <v>0</v>
      </c>
      <c r="BP33" s="3">
        <f>ExternalDefaultDummys!BP33</f>
        <v>0</v>
      </c>
      <c r="BQ33" s="3">
        <f>ExternalDefaultDummys!BQ33</f>
        <v>0</v>
      </c>
      <c r="BR33" s="3">
        <f>ExternalDefaultDummys!BR33</f>
        <v>0</v>
      </c>
      <c r="BS33" s="3">
        <f>ExternalDefaultDummys!BS33</f>
        <v>0</v>
      </c>
      <c r="BT33" s="3">
        <f>ExternalDefaultDummys!BT33</f>
        <v>0</v>
      </c>
      <c r="BU33" s="3">
        <f>ExternalDefaultDummys!BU33</f>
        <v>0</v>
      </c>
      <c r="BV33" s="3">
        <f>ExternalDefaultDummys!BV33</f>
        <v>0</v>
      </c>
      <c r="BW33" s="3">
        <f>ExternalDefaultDummys!BW33</f>
        <v>0</v>
      </c>
      <c r="BX33" s="3">
        <f>ExternalDefaultDummys!BX33</f>
        <v>0</v>
      </c>
      <c r="BY33" s="3">
        <f>ExternalDefaultDummys!BY33</f>
        <v>0</v>
      </c>
      <c r="BZ33" s="3">
        <f>ExternalDefaultDummys!BZ33</f>
        <v>0</v>
      </c>
      <c r="CA33" s="3">
        <f>ExternalDefaultDummys!CA33</f>
        <v>0</v>
      </c>
      <c r="CB33" s="3">
        <f>ExternalDefaultDummys!CB33</f>
        <v>0</v>
      </c>
      <c r="CC33" s="3">
        <f>ExternalDefaultDummys!CC33</f>
        <v>0</v>
      </c>
      <c r="CD33" s="3">
        <f>ExternalDefaultDummys!CD33</f>
        <v>0</v>
      </c>
      <c r="CE33" s="3">
        <f>ExternalDefaultDummys!CE33</f>
        <v>0</v>
      </c>
      <c r="CF33" s="3">
        <f>ExternalDefaultDummys!CF33</f>
        <v>0</v>
      </c>
      <c r="CG33" s="3">
        <f>ExternalDefaultDummys!CG33</f>
        <v>0</v>
      </c>
      <c r="CH33" s="3">
        <f>ExternalDefaultDummys!CH33</f>
        <v>0</v>
      </c>
      <c r="CI33" s="3">
        <f>ExternalDefaultDummys!CI33</f>
        <v>0</v>
      </c>
      <c r="CJ33" s="3">
        <f>ExternalDefaultDummys!CJ33</f>
        <v>0</v>
      </c>
      <c r="CK33" s="3">
        <f>ExternalDefaultDummys!CK33</f>
        <v>0</v>
      </c>
      <c r="CL33" s="3">
        <f>ExternalDefaultDummys!CL33</f>
        <v>0</v>
      </c>
      <c r="CM33" s="3">
        <f>ExternalDefaultDummys!CM33</f>
        <v>0</v>
      </c>
      <c r="CN33" s="3">
        <f>ExternalDefaultDummys!CN33</f>
        <v>0</v>
      </c>
      <c r="CO33" s="3">
        <f>ExternalDefaultDummys!CO33</f>
        <v>0</v>
      </c>
      <c r="CP33" s="3">
        <f>ExternalDefaultDummys!CP33</f>
        <v>0</v>
      </c>
      <c r="CQ33" s="3">
        <f>ExternalDefaultDummys!CQ33</f>
        <v>0</v>
      </c>
      <c r="CR33" s="3">
        <f>ExternalDefaultDummys!CR33</f>
        <v>0</v>
      </c>
      <c r="CS33" s="3">
        <f>ExternalDefaultDummys!CS33</f>
        <v>0</v>
      </c>
      <c r="CT33" s="3">
        <f>ExternalDefaultDummys!CT33</f>
        <v>0</v>
      </c>
      <c r="CU33" s="3">
        <f>ExternalDefaultDummys!CU33</f>
        <v>0</v>
      </c>
      <c r="CV33" s="3">
        <f>ExternalDefaultDummys!CV33</f>
        <v>0</v>
      </c>
      <c r="CW33" s="3">
        <f>ExternalDefaultDummys!CW33</f>
        <v>0</v>
      </c>
      <c r="CX33" s="3">
        <f>ExternalDefaultDummys!CX33</f>
        <v>0</v>
      </c>
      <c r="CY33" s="3">
        <f>ExternalDefaultDummys!CY33</f>
        <v>0</v>
      </c>
      <c r="CZ33" s="3">
        <f>ExternalDefaultDummys!CZ33</f>
        <v>0</v>
      </c>
      <c r="DA33" s="3">
        <f>ExternalDefaultDummys!DA33</f>
        <v>0</v>
      </c>
      <c r="DB33" s="3">
        <f>ExternalDefaultDummys!DB33</f>
        <v>0</v>
      </c>
      <c r="DC33" s="3">
        <f>ExternalDefaultDummys!DC33</f>
        <v>0</v>
      </c>
      <c r="DD33" s="3">
        <f>ExternalDefaultDummys!DD33</f>
        <v>0</v>
      </c>
      <c r="DE33" s="3">
        <f>ExternalDefaultDummys!DE33</f>
        <v>0</v>
      </c>
      <c r="DF33" s="3">
        <f>ExternalDefaultDummys!DF33</f>
        <v>0</v>
      </c>
      <c r="DG33" s="3">
        <f>ExternalDefaultDummys!DG33</f>
        <v>0</v>
      </c>
      <c r="DH33" s="3">
        <f>ExternalDefaultDummys!DH33</f>
        <v>0</v>
      </c>
      <c r="DI33" s="3">
        <f>ExternalDefaultDummys!DI33</f>
        <v>0</v>
      </c>
      <c r="DJ33" s="3">
        <f>ExternalDefaultDummys!DJ33</f>
        <v>0</v>
      </c>
      <c r="DK33" s="3">
        <f>ExternalDefaultDummys!DK33</f>
        <v>0</v>
      </c>
      <c r="DL33" s="3">
        <f>ExternalDefaultDummys!DL33</f>
        <v>0</v>
      </c>
      <c r="DM33" s="3">
        <f>ExternalDefaultDummys!DM33</f>
        <v>0</v>
      </c>
      <c r="DN33" s="3">
        <f>ExternalDefaultDummys!DN33</f>
        <v>0</v>
      </c>
      <c r="DO33" s="3">
        <f>ExternalDefaultDummys!DO33</f>
        <v>0</v>
      </c>
      <c r="DP33" s="40">
        <f>ExternalDefaultDummys!DP33</f>
        <v>0</v>
      </c>
      <c r="DQ33" s="3">
        <f>ExternalDefaultDummys!DQ33</f>
        <v>0</v>
      </c>
      <c r="DR33" s="3">
        <f>ExternalDefaultDummys!DR33</f>
        <v>0</v>
      </c>
      <c r="DS33" s="3">
        <f>ExternalDefaultDummys!DS33</f>
        <v>0</v>
      </c>
      <c r="DT33" s="3">
        <f>ExternalDefaultDummys!DT33</f>
        <v>0</v>
      </c>
      <c r="DU33" s="3">
        <f>ExternalDefaultDummys!DU33</f>
        <v>0</v>
      </c>
      <c r="DV33" s="3">
        <f>ExternalDefaultDummys!DV33</f>
        <v>0</v>
      </c>
      <c r="DW33" s="3">
        <f>ExternalDefaultDummys!DW33</f>
        <v>0</v>
      </c>
      <c r="DX33" s="3">
        <f>ExternalDefaultDummys!DX33</f>
        <v>0</v>
      </c>
      <c r="DY33" s="3">
        <f>ExternalDefaultDummys!DY33</f>
        <v>0</v>
      </c>
      <c r="DZ33" s="3">
        <f>ExternalDefaultDummys!DZ33</f>
        <v>0</v>
      </c>
      <c r="EA33" s="3">
        <f>ExternalDefaultDummys!EA33</f>
        <v>0</v>
      </c>
      <c r="EB33" s="3">
        <f>ExternalDefaultDummys!EB33</f>
        <v>0</v>
      </c>
      <c r="EC33" s="3">
        <f>ExternalDefaultDummys!EC33</f>
        <v>0</v>
      </c>
      <c r="ED33" s="3">
        <f>ExternalDefaultDummys!ED33</f>
        <v>0</v>
      </c>
      <c r="EE33" s="3">
        <f>ExternalDefaultDummys!EE33</f>
        <v>0</v>
      </c>
      <c r="EF33" s="3">
        <f>ExternalDefaultDummys!EF33</f>
        <v>0</v>
      </c>
      <c r="EG33" s="3">
        <f>ExternalDefaultDummys!EG33</f>
        <v>0</v>
      </c>
      <c r="EH33" s="3">
        <f>ExternalDefaultDummys!EH33</f>
        <v>0</v>
      </c>
      <c r="EI33" s="3">
        <f>ExternalDefaultDummys!EI33</f>
        <v>0</v>
      </c>
      <c r="EJ33" s="3">
        <f>ExternalDefaultDummys!EJ33</f>
        <v>0</v>
      </c>
      <c r="EK33" s="3">
        <f>ExternalDefaultDummys!EK33</f>
        <v>0</v>
      </c>
      <c r="EL33" s="3">
        <f>ExternalDefaultDummys!EL33</f>
        <v>0</v>
      </c>
      <c r="EM33" s="3">
        <f>ExternalDefaultDummys!EM33</f>
        <v>0</v>
      </c>
      <c r="EN33" s="3">
        <f>ExternalDefaultDummys!EN33</f>
        <v>0</v>
      </c>
      <c r="EO33" s="3">
        <f>ExternalDefaultDummys!EO33</f>
        <v>0</v>
      </c>
      <c r="EP33" s="3">
        <f>ExternalDefaultDummys!EP33</f>
        <v>0</v>
      </c>
      <c r="EQ33" s="3">
        <f>ExternalDefaultDummys!EQ33</f>
        <v>0</v>
      </c>
      <c r="ER33" s="3">
        <f>ExternalDefaultDummys!ER33</f>
        <v>0</v>
      </c>
      <c r="ES33" s="3">
        <f>ExternalDefaultDummys!ES33</f>
        <v>0</v>
      </c>
      <c r="ET33" s="3">
        <f>ExternalDefaultDummys!ET33</f>
        <v>0</v>
      </c>
      <c r="EU33" s="3">
        <f>ExternalDefaultDummys!EU33</f>
        <v>0</v>
      </c>
      <c r="EV33" s="3">
        <f>ExternalDefaultDummys!EV33</f>
        <v>0</v>
      </c>
      <c r="EW33" s="3">
        <f>ExternalDefaultDummys!EW33</f>
        <v>0</v>
      </c>
      <c r="EX33" s="3">
        <f>ExternalDefaultDummys!EX33</f>
        <v>0</v>
      </c>
      <c r="EY33" s="3">
        <f>ExternalDefaultDummys!EY33</f>
        <v>0</v>
      </c>
      <c r="EZ33" s="3">
        <f>ExternalDefaultDummys!EZ33</f>
        <v>0</v>
      </c>
      <c r="FA33" s="3">
        <f>ExternalDefaultDummys!FA33</f>
        <v>0</v>
      </c>
      <c r="FB33" s="3">
        <f>ExternalDefaultDummys!FB33</f>
        <v>0</v>
      </c>
      <c r="FC33" s="3">
        <f>ExternalDefaultDummys!FC33</f>
        <v>0</v>
      </c>
      <c r="FD33" s="3">
        <f>ExternalDefaultDummys!FD33</f>
        <v>0</v>
      </c>
      <c r="FE33" s="3">
        <f>ExternalDefaultDummys!FE33</f>
        <v>0</v>
      </c>
      <c r="FF33" s="3">
        <f>ExternalDefaultDummys!FF33</f>
        <v>0</v>
      </c>
      <c r="FG33" s="3">
        <f>ExternalDefaultDummys!FG33</f>
        <v>0</v>
      </c>
      <c r="FH33" s="3">
        <f>ExternalDefaultDummys!FH33</f>
        <v>0</v>
      </c>
      <c r="FI33" s="3">
        <f>ExternalDefaultDummys!FI33</f>
        <v>0</v>
      </c>
      <c r="FJ33" s="3">
        <f>ExternalDefaultDummys!FJ33</f>
        <v>0</v>
      </c>
      <c r="FK33" s="3">
        <f>ExternalDefaultDummys!FK33</f>
        <v>0</v>
      </c>
      <c r="FL33" s="3">
        <f>ExternalDefaultDummys!FL33</f>
        <v>0</v>
      </c>
      <c r="FM33" s="3">
        <f>ExternalDefaultDummys!FM33</f>
        <v>0</v>
      </c>
      <c r="FN33" s="3">
        <f>ExternalDefaultDummys!FN33</f>
        <v>0</v>
      </c>
      <c r="FO33" s="3">
        <f>ExternalDefaultDummys!FO33</f>
        <v>0</v>
      </c>
      <c r="FP33" s="3">
        <f>ExternalDefaultDummys!FP33</f>
        <v>0</v>
      </c>
      <c r="FQ33" s="3">
        <f>ExternalDefaultDummys!FQ33</f>
        <v>0</v>
      </c>
      <c r="FR33" s="3">
        <f>ExternalDefaultDummys!FR33</f>
        <v>0</v>
      </c>
      <c r="FS33" s="3">
        <f>ExternalDefaultDummys!FS33</f>
        <v>0</v>
      </c>
      <c r="FT33" s="3">
        <f>ExternalDefaultDummys!FT33</f>
        <v>0</v>
      </c>
      <c r="FU33" s="3">
        <f>ExternalDefaultDummys!FU33</f>
        <v>0</v>
      </c>
      <c r="FV33" s="3">
        <f>ExternalDefaultDummys!FV33</f>
        <v>0</v>
      </c>
      <c r="FW33" s="3">
        <f>ExternalDefaultDummys!FW33</f>
        <v>0</v>
      </c>
      <c r="FX33" s="3">
        <f>ExternalDefaultDummys!FX33</f>
        <v>0</v>
      </c>
      <c r="FY33" s="3">
        <f>ExternalDefaultDummys!FY33</f>
        <v>0</v>
      </c>
      <c r="FZ33" s="3">
        <f>ExternalDefaultDummys!FZ33</f>
        <v>0</v>
      </c>
      <c r="GA33" s="3">
        <f>ExternalDefaultDummys!GA33</f>
        <v>0</v>
      </c>
      <c r="GB33" s="3">
        <f>ExternalDefaultDummys!GB33</f>
        <v>0</v>
      </c>
      <c r="GC33" s="3">
        <f>ExternalDefaultDummys!GC33</f>
        <v>0</v>
      </c>
      <c r="GD33" s="3">
        <f>ExternalDefaultDummys!GD33</f>
        <v>0</v>
      </c>
      <c r="GE33" s="3">
        <f>ExternalDefaultDummys!GE33</f>
        <v>0</v>
      </c>
      <c r="GF33" s="3">
        <f>ExternalDefaultDummys!GF33</f>
        <v>0</v>
      </c>
      <c r="GG33" s="3">
        <f>ExternalDefaultDummys!GG33</f>
        <v>0</v>
      </c>
      <c r="GH33" s="3">
        <f>ExternalDefaultDummys!GH33</f>
        <v>0</v>
      </c>
      <c r="GI33" s="3">
        <f>ExternalDefaultDummys!GI33</f>
        <v>0</v>
      </c>
      <c r="GJ33" s="3">
        <f>ExternalDefaultDummys!GJ33</f>
        <v>0</v>
      </c>
      <c r="GK33" s="3">
        <f>ExternalDefaultDummys!GK33</f>
        <v>0</v>
      </c>
      <c r="GL33" s="3">
        <f>ExternalDefaultDummys!GL33</f>
        <v>0</v>
      </c>
      <c r="GM33" s="3">
        <f>ExternalDefaultDummys!GM33</f>
        <v>0</v>
      </c>
      <c r="GN33" s="3">
        <f>ExternalDefaultDummys!GN33</f>
        <v>0</v>
      </c>
      <c r="GO33" s="3">
        <f>ExternalDefaultDummys!GO33</f>
        <v>0</v>
      </c>
      <c r="GP33" s="3">
        <f>ExternalDefaultDummys!GP33</f>
        <v>0</v>
      </c>
      <c r="GQ33" s="3">
        <f>ExternalDefaultDummys!GQ33</f>
        <v>0</v>
      </c>
      <c r="GR33" s="3">
        <f>ExternalDefaultDummys!GR33</f>
        <v>0</v>
      </c>
      <c r="GS33" s="3">
        <f>ExternalDefaultDummys!GS33</f>
        <v>0</v>
      </c>
      <c r="GT33" s="3">
        <f>ExternalDefaultDummys!GT33</f>
        <v>0</v>
      </c>
      <c r="GU33" s="26">
        <f>ExternalDefaultDummys!GU33</f>
        <v>0</v>
      </c>
      <c r="GV33" s="26">
        <f>ExternalDefaultDummys!GV33</f>
        <v>0</v>
      </c>
      <c r="GW33" s="26">
        <f>ExternalDefaultDummys!GW33</f>
        <v>0</v>
      </c>
      <c r="GX33" s="26">
        <f>ExternalDefaultDummys!GX33</f>
        <v>0</v>
      </c>
      <c r="GY33" s="26">
        <f>ExternalDefaultDummys!GY33</f>
        <v>0</v>
      </c>
      <c r="GZ33" s="26">
        <f>ExternalDefaultDummys!GZ33</f>
        <v>0</v>
      </c>
      <c r="HA33" s="26">
        <f>ExternalDefaultDummys!HA33</f>
        <v>0</v>
      </c>
      <c r="HB33" s="26">
        <f>ExternalDefaultDummys!HB33</f>
        <v>0</v>
      </c>
      <c r="HC33" s="26">
        <f>ExternalDefaultDummys!HC33</f>
        <v>0</v>
      </c>
      <c r="HD33" s="26"/>
      <c r="HE33" s="42" t="s">
        <v>178</v>
      </c>
      <c r="HF33" s="26">
        <v>1917</v>
      </c>
      <c r="HG33" s="26">
        <f>SUM(DP$4:HA$4)</f>
        <v>90</v>
      </c>
      <c r="HH33" s="3">
        <f t="shared" si="2"/>
        <v>0</v>
      </c>
      <c r="HI33" s="43">
        <f t="shared" si="5"/>
        <v>0</v>
      </c>
      <c r="HJ33" s="44">
        <v>0.23</v>
      </c>
      <c r="HK33" s="44">
        <v>0.31</v>
      </c>
      <c r="HL33" s="3">
        <v>0.26</v>
      </c>
      <c r="HM33" s="3">
        <f t="shared" si="3"/>
        <v>29</v>
      </c>
      <c r="HN33" s="3"/>
      <c r="HO33" s="3">
        <f t="shared" si="4"/>
        <v>1828</v>
      </c>
      <c r="HP33" s="46">
        <f>Inflation_1800_2006!EH37</f>
        <v>22.222222222222221</v>
      </c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39" customFormat="1" x14ac:dyDescent="0.4">
      <c r="A34" s="26"/>
      <c r="B34" s="26" t="s">
        <v>64</v>
      </c>
      <c r="C34" s="3">
        <f>ExternalDefaultDummys!C34</f>
        <v>0</v>
      </c>
      <c r="D34" s="3">
        <f>ExternalDefaultDummys!D34</f>
        <v>0</v>
      </c>
      <c r="E34" s="3">
        <f>ExternalDefaultDummys!E34</f>
        <v>0</v>
      </c>
      <c r="F34" s="3">
        <f>ExternalDefaultDummys!F34</f>
        <v>0</v>
      </c>
      <c r="G34" s="3">
        <f>ExternalDefaultDummys!G34</f>
        <v>0</v>
      </c>
      <c r="H34" s="3">
        <f>ExternalDefaultDummys!H34</f>
        <v>0</v>
      </c>
      <c r="I34" s="3">
        <f>ExternalDefaultDummys!I34</f>
        <v>0</v>
      </c>
      <c r="J34" s="3">
        <f>ExternalDefaultDummys!J34</f>
        <v>0</v>
      </c>
      <c r="K34" s="3">
        <f>ExternalDefaultDummys!K34</f>
        <v>0</v>
      </c>
      <c r="L34" s="3">
        <f>ExternalDefaultDummys!L34</f>
        <v>0</v>
      </c>
      <c r="M34" s="3">
        <f>ExternalDefaultDummys!M34</f>
        <v>0</v>
      </c>
      <c r="N34" s="3">
        <f>ExternalDefaultDummys!N34</f>
        <v>0</v>
      </c>
      <c r="O34" s="41">
        <f>ExternalDefaultDummys!O34</f>
        <v>1</v>
      </c>
      <c r="P34" s="3">
        <f>ExternalDefaultDummys!P34</f>
        <v>0</v>
      </c>
      <c r="Q34" s="3">
        <f>ExternalDefaultDummys!Q34</f>
        <v>0</v>
      </c>
      <c r="R34" s="3">
        <f>ExternalDefaultDummys!R34</f>
        <v>0</v>
      </c>
      <c r="S34" s="3">
        <f>ExternalDefaultDummys!S34</f>
        <v>0</v>
      </c>
      <c r="T34" s="3">
        <f>ExternalDefaultDummys!T34</f>
        <v>0</v>
      </c>
      <c r="U34" s="3">
        <f>ExternalDefaultDummys!U34</f>
        <v>0</v>
      </c>
      <c r="V34" s="3">
        <f>ExternalDefaultDummys!V34</f>
        <v>0</v>
      </c>
      <c r="W34" s="3">
        <f>ExternalDefaultDummys!W34</f>
        <v>0</v>
      </c>
      <c r="X34" s="3">
        <f>ExternalDefaultDummys!X34</f>
        <v>0</v>
      </c>
      <c r="Y34" s="3">
        <f>ExternalDefaultDummys!Y34</f>
        <v>0</v>
      </c>
      <c r="Z34" s="3">
        <f>ExternalDefaultDummys!Z34</f>
        <v>0</v>
      </c>
      <c r="AA34" s="3">
        <f>ExternalDefaultDummys!AA34</f>
        <v>0</v>
      </c>
      <c r="AB34" s="3">
        <f>ExternalDefaultDummys!AB34</f>
        <v>0</v>
      </c>
      <c r="AC34" s="3">
        <f>ExternalDefaultDummys!AC34</f>
        <v>0</v>
      </c>
      <c r="AD34" s="3">
        <f>ExternalDefaultDummys!AD34</f>
        <v>0</v>
      </c>
      <c r="AE34" s="3">
        <f>ExternalDefaultDummys!AE34</f>
        <v>0</v>
      </c>
      <c r="AF34" s="3">
        <f>ExternalDefaultDummys!AF34</f>
        <v>0</v>
      </c>
      <c r="AG34" s="3">
        <f>ExternalDefaultDummys!AG34</f>
        <v>0</v>
      </c>
      <c r="AH34" s="3">
        <f>ExternalDefaultDummys!AH34</f>
        <v>0</v>
      </c>
      <c r="AI34" s="3">
        <f>ExternalDefaultDummys!AI34</f>
        <v>0</v>
      </c>
      <c r="AJ34" s="3">
        <f>ExternalDefaultDummys!AJ34</f>
        <v>0</v>
      </c>
      <c r="AK34" s="3">
        <f>ExternalDefaultDummys!AK34</f>
        <v>0</v>
      </c>
      <c r="AL34" s="3">
        <f>ExternalDefaultDummys!AL34</f>
        <v>0</v>
      </c>
      <c r="AM34" s="3">
        <f>ExternalDefaultDummys!AM34</f>
        <v>0</v>
      </c>
      <c r="AN34" s="3">
        <f>ExternalDefaultDummys!AN34</f>
        <v>0</v>
      </c>
      <c r="AO34" s="3">
        <f>ExternalDefaultDummys!AO34</f>
        <v>0</v>
      </c>
      <c r="AP34" s="3">
        <f>ExternalDefaultDummys!AP34</f>
        <v>0</v>
      </c>
      <c r="AQ34" s="3">
        <f>ExternalDefaultDummys!AQ34</f>
        <v>0</v>
      </c>
      <c r="AR34" s="3">
        <f>ExternalDefaultDummys!AR34</f>
        <v>0</v>
      </c>
      <c r="AS34" s="3">
        <f>ExternalDefaultDummys!AS34</f>
        <v>0</v>
      </c>
      <c r="AT34" s="3">
        <f>ExternalDefaultDummys!AT34</f>
        <v>0</v>
      </c>
      <c r="AU34" s="3">
        <f>ExternalDefaultDummys!AU34</f>
        <v>0</v>
      </c>
      <c r="AV34" s="3">
        <f>ExternalDefaultDummys!AV34</f>
        <v>0</v>
      </c>
      <c r="AW34" s="3">
        <f>ExternalDefaultDummys!AW34</f>
        <v>0</v>
      </c>
      <c r="AX34" s="3">
        <f>ExternalDefaultDummys!AX34</f>
        <v>0</v>
      </c>
      <c r="AY34" s="3">
        <f>ExternalDefaultDummys!AY34</f>
        <v>0</v>
      </c>
      <c r="AZ34" s="3">
        <f>ExternalDefaultDummys!AZ34</f>
        <v>0</v>
      </c>
      <c r="BA34" s="3">
        <f>ExternalDefaultDummys!BA34</f>
        <v>0</v>
      </c>
      <c r="BB34" s="3">
        <f>ExternalDefaultDummys!BB34</f>
        <v>0</v>
      </c>
      <c r="BC34" s="3">
        <f>ExternalDefaultDummys!BC34</f>
        <v>0</v>
      </c>
      <c r="BD34" s="3">
        <f>ExternalDefaultDummys!BD34</f>
        <v>0</v>
      </c>
      <c r="BE34" s="3">
        <f>ExternalDefaultDummys!BE34</f>
        <v>0</v>
      </c>
      <c r="BF34" s="3">
        <f>ExternalDefaultDummys!BF34</f>
        <v>0</v>
      </c>
      <c r="BG34" s="3">
        <f>ExternalDefaultDummys!BG34</f>
        <v>0</v>
      </c>
      <c r="BH34" s="3">
        <f>ExternalDefaultDummys!BH34</f>
        <v>0</v>
      </c>
      <c r="BI34" s="3">
        <f>ExternalDefaultDummys!BI34</f>
        <v>0</v>
      </c>
      <c r="BJ34" s="3">
        <f>ExternalDefaultDummys!BJ34</f>
        <v>0</v>
      </c>
      <c r="BK34" s="3">
        <f>ExternalDefaultDummys!BK34</f>
        <v>0</v>
      </c>
      <c r="BL34" s="3">
        <f>ExternalDefaultDummys!BL34</f>
        <v>0</v>
      </c>
      <c r="BM34" s="3">
        <f>ExternalDefaultDummys!BM34</f>
        <v>0</v>
      </c>
      <c r="BN34" s="3">
        <f>ExternalDefaultDummys!BN34</f>
        <v>0</v>
      </c>
      <c r="BO34" s="3">
        <f>ExternalDefaultDummys!BO34</f>
        <v>0</v>
      </c>
      <c r="BP34" s="3">
        <f>ExternalDefaultDummys!BP34</f>
        <v>0</v>
      </c>
      <c r="BQ34" s="3">
        <f>ExternalDefaultDummys!BQ34</f>
        <v>0</v>
      </c>
      <c r="BR34" s="3">
        <f>ExternalDefaultDummys!BR34</f>
        <v>0</v>
      </c>
      <c r="BS34" s="3">
        <f>ExternalDefaultDummys!BS34</f>
        <v>0</v>
      </c>
      <c r="BT34" s="3">
        <f>ExternalDefaultDummys!BT34</f>
        <v>0</v>
      </c>
      <c r="BU34" s="3">
        <f>ExternalDefaultDummys!BU34</f>
        <v>0</v>
      </c>
      <c r="BV34" s="3">
        <f>ExternalDefaultDummys!BV34</f>
        <v>0</v>
      </c>
      <c r="BW34" s="3">
        <f>ExternalDefaultDummys!BW34</f>
        <v>0</v>
      </c>
      <c r="BX34" s="3">
        <f>ExternalDefaultDummys!BX34</f>
        <v>0</v>
      </c>
      <c r="BY34" s="3">
        <f>ExternalDefaultDummys!BY34</f>
        <v>0</v>
      </c>
      <c r="BZ34" s="3">
        <f>ExternalDefaultDummys!BZ34</f>
        <v>0</v>
      </c>
      <c r="CA34" s="3">
        <f>ExternalDefaultDummys!CA34</f>
        <v>0</v>
      </c>
      <c r="CB34" s="3">
        <f>ExternalDefaultDummys!CB34</f>
        <v>0</v>
      </c>
      <c r="CC34" s="3">
        <f>ExternalDefaultDummys!CC34</f>
        <v>0</v>
      </c>
      <c r="CD34" s="3">
        <f>ExternalDefaultDummys!CD34</f>
        <v>0</v>
      </c>
      <c r="CE34" s="3">
        <f>ExternalDefaultDummys!CE34</f>
        <v>0</v>
      </c>
      <c r="CF34" s="3">
        <f>ExternalDefaultDummys!CF34</f>
        <v>0</v>
      </c>
      <c r="CG34" s="3">
        <f>ExternalDefaultDummys!CG34</f>
        <v>0</v>
      </c>
      <c r="CH34" s="3">
        <f>ExternalDefaultDummys!CH34</f>
        <v>0</v>
      </c>
      <c r="CI34" s="3">
        <f>ExternalDefaultDummys!CI34</f>
        <v>0</v>
      </c>
      <c r="CJ34" s="3">
        <f>ExternalDefaultDummys!CJ34</f>
        <v>0</v>
      </c>
      <c r="CK34" s="3">
        <f>ExternalDefaultDummys!CK34</f>
        <v>0</v>
      </c>
      <c r="CL34" s="3">
        <f>ExternalDefaultDummys!CL34</f>
        <v>0</v>
      </c>
      <c r="CM34" s="3">
        <f>ExternalDefaultDummys!CM34</f>
        <v>0</v>
      </c>
      <c r="CN34" s="3">
        <f>ExternalDefaultDummys!CN34</f>
        <v>0</v>
      </c>
      <c r="CO34" s="3">
        <f>ExternalDefaultDummys!CO34</f>
        <v>0</v>
      </c>
      <c r="CP34" s="3">
        <f>ExternalDefaultDummys!CP34</f>
        <v>0</v>
      </c>
      <c r="CQ34" s="3">
        <f>ExternalDefaultDummys!CQ34</f>
        <v>0</v>
      </c>
      <c r="CR34" s="3">
        <f>ExternalDefaultDummys!CR34</f>
        <v>0</v>
      </c>
      <c r="CS34" s="3">
        <f>ExternalDefaultDummys!CS34</f>
        <v>0</v>
      </c>
      <c r="CT34" s="3">
        <f>ExternalDefaultDummys!CT34</f>
        <v>0</v>
      </c>
      <c r="CU34" s="3">
        <f>ExternalDefaultDummys!CU34</f>
        <v>0</v>
      </c>
      <c r="CV34" s="3">
        <f>ExternalDefaultDummys!CV34</f>
        <v>0</v>
      </c>
      <c r="CW34" s="3">
        <f>ExternalDefaultDummys!CW34</f>
        <v>0</v>
      </c>
      <c r="CX34" s="3">
        <f>ExternalDefaultDummys!CX34</f>
        <v>0</v>
      </c>
      <c r="CY34" s="3">
        <f>ExternalDefaultDummys!CY34</f>
        <v>0</v>
      </c>
      <c r="CZ34" s="3">
        <f>ExternalDefaultDummys!CZ34</f>
        <v>0</v>
      </c>
      <c r="DA34" s="3">
        <f>ExternalDefaultDummys!DA34</f>
        <v>0</v>
      </c>
      <c r="DB34" s="3">
        <f>ExternalDefaultDummys!DB34</f>
        <v>0</v>
      </c>
      <c r="DC34" s="3">
        <f>ExternalDefaultDummys!DC34</f>
        <v>0</v>
      </c>
      <c r="DD34" s="3">
        <f>ExternalDefaultDummys!DD34</f>
        <v>0</v>
      </c>
      <c r="DE34" s="3">
        <f>ExternalDefaultDummys!DE34</f>
        <v>0</v>
      </c>
      <c r="DF34" s="3">
        <f>ExternalDefaultDummys!DF34</f>
        <v>0</v>
      </c>
      <c r="DG34" s="3">
        <f>ExternalDefaultDummys!DG34</f>
        <v>0</v>
      </c>
      <c r="DH34" s="3">
        <f>ExternalDefaultDummys!DH34</f>
        <v>0</v>
      </c>
      <c r="DI34" s="3">
        <f>ExternalDefaultDummys!DI34</f>
        <v>0</v>
      </c>
      <c r="DJ34" s="3">
        <f>ExternalDefaultDummys!DJ34</f>
        <v>0</v>
      </c>
      <c r="DK34" s="3">
        <f>ExternalDefaultDummys!DK34</f>
        <v>0</v>
      </c>
      <c r="DL34" s="3">
        <f>ExternalDefaultDummys!DL34</f>
        <v>0</v>
      </c>
      <c r="DM34" s="3">
        <f>ExternalDefaultDummys!DM34</f>
        <v>0</v>
      </c>
      <c r="DN34" s="3">
        <f>ExternalDefaultDummys!DN34</f>
        <v>0</v>
      </c>
      <c r="DO34" s="3">
        <f>ExternalDefaultDummys!DO34</f>
        <v>0</v>
      </c>
      <c r="DP34" s="3">
        <f>ExternalDefaultDummys!DP34</f>
        <v>0</v>
      </c>
      <c r="DQ34" s="3">
        <f>ExternalDefaultDummys!DQ34</f>
        <v>0</v>
      </c>
      <c r="DR34" s="3">
        <f>ExternalDefaultDummys!DR34</f>
        <v>0</v>
      </c>
      <c r="DS34" s="3">
        <f>ExternalDefaultDummys!DS34</f>
        <v>0</v>
      </c>
      <c r="DT34" s="3">
        <f>ExternalDefaultDummys!DT34</f>
        <v>0</v>
      </c>
      <c r="DU34" s="3">
        <f>ExternalDefaultDummys!DU34</f>
        <v>0</v>
      </c>
      <c r="DV34" s="3">
        <f>ExternalDefaultDummys!DV34</f>
        <v>0</v>
      </c>
      <c r="DW34" s="3">
        <f>ExternalDefaultDummys!DW34</f>
        <v>0</v>
      </c>
      <c r="DX34" s="3">
        <f>ExternalDefaultDummys!DX34</f>
        <v>0</v>
      </c>
      <c r="DY34" s="3">
        <f>ExternalDefaultDummys!DY34</f>
        <v>0</v>
      </c>
      <c r="DZ34" s="3">
        <f>ExternalDefaultDummys!DZ34</f>
        <v>0</v>
      </c>
      <c r="EA34" s="3">
        <f>ExternalDefaultDummys!EA34</f>
        <v>0</v>
      </c>
      <c r="EB34" s="3">
        <f>ExternalDefaultDummys!EB34</f>
        <v>0</v>
      </c>
      <c r="EC34" s="3">
        <f>ExternalDefaultDummys!EC34</f>
        <v>0</v>
      </c>
      <c r="ED34" s="3">
        <f>ExternalDefaultDummys!ED34</f>
        <v>0</v>
      </c>
      <c r="EE34" s="3">
        <f>ExternalDefaultDummys!EE34</f>
        <v>0</v>
      </c>
      <c r="EF34" s="3">
        <f>ExternalDefaultDummys!EF34</f>
        <v>0</v>
      </c>
      <c r="EG34" s="3">
        <f>ExternalDefaultDummys!EG34</f>
        <v>0</v>
      </c>
      <c r="EH34" s="3">
        <f>ExternalDefaultDummys!EH34</f>
        <v>0</v>
      </c>
      <c r="EI34" s="3">
        <f>ExternalDefaultDummys!EI34</f>
        <v>0</v>
      </c>
      <c r="EJ34" s="3">
        <f>ExternalDefaultDummys!EJ34</f>
        <v>0</v>
      </c>
      <c r="EK34" s="3">
        <f>ExternalDefaultDummys!EK34</f>
        <v>0</v>
      </c>
      <c r="EL34" s="3">
        <f>ExternalDefaultDummys!EL34</f>
        <v>0</v>
      </c>
      <c r="EM34" s="3">
        <f>ExternalDefaultDummys!EM34</f>
        <v>0</v>
      </c>
      <c r="EN34" s="3">
        <f>ExternalDefaultDummys!EN34</f>
        <v>0</v>
      </c>
      <c r="EO34" s="3">
        <f>ExternalDefaultDummys!EO34</f>
        <v>0</v>
      </c>
      <c r="EP34" s="3">
        <f>ExternalDefaultDummys!EP34</f>
        <v>0</v>
      </c>
      <c r="EQ34" s="3">
        <f>ExternalDefaultDummys!EQ34</f>
        <v>0</v>
      </c>
      <c r="ER34" s="3">
        <f>ExternalDefaultDummys!ER34</f>
        <v>0</v>
      </c>
      <c r="ES34" s="3">
        <f>ExternalDefaultDummys!ES34</f>
        <v>0</v>
      </c>
      <c r="ET34" s="3">
        <f>ExternalDefaultDummys!ET34</f>
        <v>0</v>
      </c>
      <c r="EU34" s="3">
        <f>ExternalDefaultDummys!EU34</f>
        <v>0</v>
      </c>
      <c r="EV34" s="3">
        <f>ExternalDefaultDummys!EV34</f>
        <v>0</v>
      </c>
      <c r="EW34" s="3">
        <f>ExternalDefaultDummys!EW34</f>
        <v>0</v>
      </c>
      <c r="EX34" s="3">
        <f>ExternalDefaultDummys!EX34</f>
        <v>0</v>
      </c>
      <c r="EY34" s="3">
        <f>ExternalDefaultDummys!EY34</f>
        <v>0</v>
      </c>
      <c r="EZ34" s="3">
        <f>ExternalDefaultDummys!EZ34</f>
        <v>0</v>
      </c>
      <c r="FA34" s="3">
        <f>ExternalDefaultDummys!FA34</f>
        <v>0</v>
      </c>
      <c r="FB34" s="3">
        <f>ExternalDefaultDummys!FB34</f>
        <v>0</v>
      </c>
      <c r="FC34" s="3">
        <f>ExternalDefaultDummys!FC34</f>
        <v>0</v>
      </c>
      <c r="FD34" s="3">
        <f>ExternalDefaultDummys!FD34</f>
        <v>0</v>
      </c>
      <c r="FE34" s="3">
        <f>ExternalDefaultDummys!FE34</f>
        <v>0</v>
      </c>
      <c r="FF34" s="3">
        <f>ExternalDefaultDummys!FF34</f>
        <v>0</v>
      </c>
      <c r="FG34" s="3">
        <f>ExternalDefaultDummys!FG34</f>
        <v>0</v>
      </c>
      <c r="FH34" s="3">
        <f>ExternalDefaultDummys!FH34</f>
        <v>0</v>
      </c>
      <c r="FI34" s="3">
        <f>ExternalDefaultDummys!FI34</f>
        <v>0</v>
      </c>
      <c r="FJ34" s="3">
        <f>ExternalDefaultDummys!FJ34</f>
        <v>0</v>
      </c>
      <c r="FK34" s="3">
        <f>ExternalDefaultDummys!FK34</f>
        <v>0</v>
      </c>
      <c r="FL34" s="3">
        <f>ExternalDefaultDummys!FL34</f>
        <v>0</v>
      </c>
      <c r="FM34" s="3">
        <f>ExternalDefaultDummys!FM34</f>
        <v>0</v>
      </c>
      <c r="FN34" s="3">
        <f>ExternalDefaultDummys!FN34</f>
        <v>0</v>
      </c>
      <c r="FO34" s="3">
        <f>ExternalDefaultDummys!FO34</f>
        <v>0</v>
      </c>
      <c r="FP34" s="3">
        <f>ExternalDefaultDummys!FP34</f>
        <v>0</v>
      </c>
      <c r="FQ34" s="3">
        <f>ExternalDefaultDummys!FQ34</f>
        <v>0</v>
      </c>
      <c r="FR34" s="3">
        <f>ExternalDefaultDummys!FR34</f>
        <v>0</v>
      </c>
      <c r="FS34" s="3">
        <f>ExternalDefaultDummys!FS34</f>
        <v>0</v>
      </c>
      <c r="FT34" s="3">
        <f>ExternalDefaultDummys!FT34</f>
        <v>0</v>
      </c>
      <c r="FU34" s="3">
        <f>ExternalDefaultDummys!FU34</f>
        <v>0</v>
      </c>
      <c r="FV34" s="3">
        <f>ExternalDefaultDummys!FV34</f>
        <v>0</v>
      </c>
      <c r="FW34" s="3">
        <f>ExternalDefaultDummys!FW34</f>
        <v>0</v>
      </c>
      <c r="FX34" s="3">
        <f>ExternalDefaultDummys!FX34</f>
        <v>0</v>
      </c>
      <c r="FY34" s="3">
        <f>ExternalDefaultDummys!FY34</f>
        <v>0</v>
      </c>
      <c r="FZ34" s="3">
        <f>ExternalDefaultDummys!FZ34</f>
        <v>0</v>
      </c>
      <c r="GA34" s="3">
        <f>ExternalDefaultDummys!GA34</f>
        <v>0</v>
      </c>
      <c r="GB34" s="3">
        <f>ExternalDefaultDummys!GB34</f>
        <v>0</v>
      </c>
      <c r="GC34" s="3">
        <f>ExternalDefaultDummys!GC34</f>
        <v>0</v>
      </c>
      <c r="GD34" s="3">
        <f>ExternalDefaultDummys!GD34</f>
        <v>0</v>
      </c>
      <c r="GE34" s="3">
        <f>ExternalDefaultDummys!GE34</f>
        <v>0</v>
      </c>
      <c r="GF34" s="3">
        <f>ExternalDefaultDummys!GF34</f>
        <v>0</v>
      </c>
      <c r="GG34" s="3">
        <f>ExternalDefaultDummys!GG34</f>
        <v>0</v>
      </c>
      <c r="GH34" s="3">
        <f>ExternalDefaultDummys!GH34</f>
        <v>0</v>
      </c>
      <c r="GI34" s="3">
        <f>ExternalDefaultDummys!GI34</f>
        <v>0</v>
      </c>
      <c r="GJ34" s="3">
        <f>ExternalDefaultDummys!GJ34</f>
        <v>0</v>
      </c>
      <c r="GK34" s="3">
        <f>ExternalDefaultDummys!GK34</f>
        <v>0</v>
      </c>
      <c r="GL34" s="3">
        <f>ExternalDefaultDummys!GL34</f>
        <v>0</v>
      </c>
      <c r="GM34" s="3">
        <f>ExternalDefaultDummys!GM34</f>
        <v>0</v>
      </c>
      <c r="GN34" s="3">
        <f>ExternalDefaultDummys!GN34</f>
        <v>0</v>
      </c>
      <c r="GO34" s="3">
        <f>ExternalDefaultDummys!GO34</f>
        <v>0</v>
      </c>
      <c r="GP34" s="3">
        <f>ExternalDefaultDummys!GP34</f>
        <v>0</v>
      </c>
      <c r="GQ34" s="3">
        <f>ExternalDefaultDummys!GQ34</f>
        <v>0</v>
      </c>
      <c r="GR34" s="3">
        <f>ExternalDefaultDummys!GR34</f>
        <v>0</v>
      </c>
      <c r="GS34" s="3">
        <f>ExternalDefaultDummys!GS34</f>
        <v>0</v>
      </c>
      <c r="GT34" s="3">
        <f>ExternalDefaultDummys!GT34</f>
        <v>0</v>
      </c>
      <c r="GU34" s="26">
        <f>ExternalDefaultDummys!GU34</f>
        <v>0</v>
      </c>
      <c r="GV34" s="26">
        <f>ExternalDefaultDummys!GV34</f>
        <v>0</v>
      </c>
      <c r="GW34" s="26">
        <f>ExternalDefaultDummys!GW34</f>
        <v>0</v>
      </c>
      <c r="GX34" s="26">
        <f>ExternalDefaultDummys!GX34</f>
        <v>0</v>
      </c>
      <c r="GY34" s="26">
        <f>ExternalDefaultDummys!GY34</f>
        <v>0</v>
      </c>
      <c r="GZ34" s="26">
        <f>ExternalDefaultDummys!GZ34</f>
        <v>0</v>
      </c>
      <c r="HA34" s="26">
        <f>ExternalDefaultDummys!HA34</f>
        <v>0</v>
      </c>
      <c r="HB34" s="26">
        <f>ExternalDefaultDummys!HB34</f>
        <v>0</v>
      </c>
      <c r="HC34" s="26">
        <f>ExternalDefaultDummys!HC34</f>
        <v>0</v>
      </c>
      <c r="HD34" s="26"/>
      <c r="HE34" s="42">
        <v>196</v>
      </c>
      <c r="HF34" s="26">
        <v>1800</v>
      </c>
      <c r="HG34" s="26">
        <f>SUM(C$4:HA$4)</f>
        <v>207</v>
      </c>
      <c r="HH34" s="3">
        <f t="shared" si="2"/>
        <v>1</v>
      </c>
      <c r="HI34" s="43">
        <f t="shared" si="5"/>
        <v>0.48309178743961351</v>
      </c>
      <c r="HJ34" s="44">
        <v>5.29</v>
      </c>
      <c r="HK34" s="44">
        <v>3.79</v>
      </c>
      <c r="HL34" s="3">
        <v>3.24</v>
      </c>
      <c r="HM34" s="3">
        <f t="shared" si="3"/>
        <v>30</v>
      </c>
      <c r="HN34" s="3"/>
      <c r="HO34" s="3">
        <f t="shared" si="4"/>
        <v>1829</v>
      </c>
      <c r="HP34" s="46">
        <f>Inflation_1800_2006!EH38</f>
        <v>14.814814814814813</v>
      </c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39" customFormat="1" x14ac:dyDescent="0.4">
      <c r="A35" s="26"/>
      <c r="B35" s="27" t="s">
        <v>65</v>
      </c>
      <c r="C35" s="3">
        <f>ExternalDefaultDummys!C35</f>
        <v>0</v>
      </c>
      <c r="D35" s="3">
        <f>ExternalDefaultDummys!D35</f>
        <v>0</v>
      </c>
      <c r="E35" s="3">
        <f>ExternalDefaultDummys!E35</f>
        <v>0</v>
      </c>
      <c r="F35" s="3">
        <f>ExternalDefaultDummys!F35</f>
        <v>0</v>
      </c>
      <c r="G35" s="3">
        <f>ExternalDefaultDummys!G35</f>
        <v>0</v>
      </c>
      <c r="H35" s="3">
        <f>ExternalDefaultDummys!H35</f>
        <v>0</v>
      </c>
      <c r="I35" s="3">
        <f>ExternalDefaultDummys!I35</f>
        <v>0</v>
      </c>
      <c r="J35" s="41">
        <f>ExternalDefaultDummys!J35</f>
        <v>1</v>
      </c>
      <c r="K35" s="3">
        <f>ExternalDefaultDummys!K35</f>
        <v>0</v>
      </c>
      <c r="L35" s="3">
        <f>ExternalDefaultDummys!L35</f>
        <v>0</v>
      </c>
      <c r="M35" s="3">
        <f>ExternalDefaultDummys!M35</f>
        <v>0</v>
      </c>
      <c r="N35" s="3">
        <f>ExternalDefaultDummys!N35</f>
        <v>0</v>
      </c>
      <c r="O35" s="41">
        <f>ExternalDefaultDummys!O35</f>
        <v>1</v>
      </c>
      <c r="P35" s="41">
        <f>ExternalDefaultDummys!P35</f>
        <v>1</v>
      </c>
      <c r="Q35" s="41">
        <f>ExternalDefaultDummys!Q35</f>
        <v>1</v>
      </c>
      <c r="R35" s="3">
        <f>ExternalDefaultDummys!R35</f>
        <v>0</v>
      </c>
      <c r="S35" s="3">
        <f>ExternalDefaultDummys!S35</f>
        <v>0</v>
      </c>
      <c r="T35" s="3">
        <f>ExternalDefaultDummys!T35</f>
        <v>0</v>
      </c>
      <c r="U35" s="3">
        <f>ExternalDefaultDummys!U35</f>
        <v>0</v>
      </c>
      <c r="V35" s="3">
        <f>ExternalDefaultDummys!V35</f>
        <v>0</v>
      </c>
      <c r="W35" s="3">
        <f>ExternalDefaultDummys!W35</f>
        <v>0</v>
      </c>
      <c r="X35" s="3">
        <f>ExternalDefaultDummys!X35</f>
        <v>0</v>
      </c>
      <c r="Y35" s="3">
        <f>ExternalDefaultDummys!Y35</f>
        <v>0</v>
      </c>
      <c r="Z35" s="3">
        <f>ExternalDefaultDummys!Z35</f>
        <v>0</v>
      </c>
      <c r="AA35" s="3">
        <f>ExternalDefaultDummys!AA35</f>
        <v>0</v>
      </c>
      <c r="AB35" s="3">
        <f>ExternalDefaultDummys!AB35</f>
        <v>0</v>
      </c>
      <c r="AC35" s="3">
        <f>ExternalDefaultDummys!AC35</f>
        <v>0</v>
      </c>
      <c r="AD35" s="3">
        <f>ExternalDefaultDummys!AD35</f>
        <v>0</v>
      </c>
      <c r="AE35" s="3">
        <f>ExternalDefaultDummys!AE35</f>
        <v>0</v>
      </c>
      <c r="AF35" s="3">
        <f>ExternalDefaultDummys!AF35</f>
        <v>0</v>
      </c>
      <c r="AG35" s="3">
        <f>ExternalDefaultDummys!AG35</f>
        <v>0</v>
      </c>
      <c r="AH35" s="3">
        <f>ExternalDefaultDummys!AH35</f>
        <v>0</v>
      </c>
      <c r="AI35" s="3">
        <f>ExternalDefaultDummys!AI35</f>
        <v>0</v>
      </c>
      <c r="AJ35" s="3">
        <f>ExternalDefaultDummys!AJ35</f>
        <v>0</v>
      </c>
      <c r="AK35" s="3">
        <f>ExternalDefaultDummys!AK35</f>
        <v>0</v>
      </c>
      <c r="AL35" s="3">
        <f>ExternalDefaultDummys!AL35</f>
        <v>0</v>
      </c>
      <c r="AM35" s="3">
        <f>ExternalDefaultDummys!AM35</f>
        <v>0</v>
      </c>
      <c r="AN35" s="3">
        <f>ExternalDefaultDummys!AN35</f>
        <v>0</v>
      </c>
      <c r="AO35" s="3">
        <f>ExternalDefaultDummys!AO35</f>
        <v>0</v>
      </c>
      <c r="AP35" s="3">
        <f>ExternalDefaultDummys!AP35</f>
        <v>0</v>
      </c>
      <c r="AQ35" s="3">
        <f>ExternalDefaultDummys!AQ35</f>
        <v>0</v>
      </c>
      <c r="AR35" s="3">
        <f>ExternalDefaultDummys!AR35</f>
        <v>0</v>
      </c>
      <c r="AS35" s="3">
        <f>ExternalDefaultDummys!AS35</f>
        <v>0</v>
      </c>
      <c r="AT35" s="3">
        <f>ExternalDefaultDummys!AT35</f>
        <v>0</v>
      </c>
      <c r="AU35" s="3">
        <f>ExternalDefaultDummys!AU35</f>
        <v>0</v>
      </c>
      <c r="AV35" s="3">
        <f>ExternalDefaultDummys!AV35</f>
        <v>0</v>
      </c>
      <c r="AW35" s="3">
        <f>ExternalDefaultDummys!AW35</f>
        <v>0</v>
      </c>
      <c r="AX35" s="3">
        <f>ExternalDefaultDummys!AX35</f>
        <v>0</v>
      </c>
      <c r="AY35" s="3">
        <f>ExternalDefaultDummys!AY35</f>
        <v>0</v>
      </c>
      <c r="AZ35" s="3">
        <f>ExternalDefaultDummys!AZ35</f>
        <v>0</v>
      </c>
      <c r="BA35" s="41">
        <f>ExternalDefaultDummys!BA35</f>
        <v>1</v>
      </c>
      <c r="BB35" s="3">
        <f>ExternalDefaultDummys!BB35</f>
        <v>0</v>
      </c>
      <c r="BC35" s="3">
        <f>ExternalDefaultDummys!BC35</f>
        <v>0</v>
      </c>
      <c r="BD35" s="3">
        <f>ExternalDefaultDummys!BD35</f>
        <v>0</v>
      </c>
      <c r="BE35" s="3">
        <f>ExternalDefaultDummys!BE35</f>
        <v>0</v>
      </c>
      <c r="BF35" s="3">
        <f>ExternalDefaultDummys!BF35</f>
        <v>0</v>
      </c>
      <c r="BG35" s="3">
        <f>ExternalDefaultDummys!BG35</f>
        <v>0</v>
      </c>
      <c r="BH35" s="3">
        <f>ExternalDefaultDummys!BH35</f>
        <v>0</v>
      </c>
      <c r="BI35" s="3">
        <f>ExternalDefaultDummys!BI35</f>
        <v>0</v>
      </c>
      <c r="BJ35" s="3">
        <f>ExternalDefaultDummys!BJ35</f>
        <v>0</v>
      </c>
      <c r="BK35" s="3">
        <f>ExternalDefaultDummys!BK35</f>
        <v>0</v>
      </c>
      <c r="BL35" s="3">
        <f>ExternalDefaultDummys!BL35</f>
        <v>0</v>
      </c>
      <c r="BM35" s="3">
        <f>ExternalDefaultDummys!BM35</f>
        <v>0</v>
      </c>
      <c r="BN35" s="3">
        <f>ExternalDefaultDummys!BN35</f>
        <v>0</v>
      </c>
      <c r="BO35" s="3">
        <f>ExternalDefaultDummys!BO35</f>
        <v>0</v>
      </c>
      <c r="BP35" s="3">
        <f>ExternalDefaultDummys!BP35</f>
        <v>0</v>
      </c>
      <c r="BQ35" s="3">
        <f>ExternalDefaultDummys!BQ35</f>
        <v>0</v>
      </c>
      <c r="BR35" s="3">
        <f>ExternalDefaultDummys!BR35</f>
        <v>0</v>
      </c>
      <c r="BS35" s="3">
        <f>ExternalDefaultDummys!BS35</f>
        <v>0</v>
      </c>
      <c r="BT35" s="3">
        <f>ExternalDefaultDummys!BT35</f>
        <v>0</v>
      </c>
      <c r="BU35" s="3">
        <f>ExternalDefaultDummys!BU35</f>
        <v>0</v>
      </c>
      <c r="BV35" s="3">
        <f>ExternalDefaultDummys!BV35</f>
        <v>0</v>
      </c>
      <c r="BW35" s="3">
        <f>ExternalDefaultDummys!BW35</f>
        <v>0</v>
      </c>
      <c r="BX35" s="3">
        <f>ExternalDefaultDummys!BX35</f>
        <v>0</v>
      </c>
      <c r="BY35" s="3">
        <f>ExternalDefaultDummys!BY35</f>
        <v>0</v>
      </c>
      <c r="BZ35" s="3">
        <f>ExternalDefaultDummys!BZ35</f>
        <v>0</v>
      </c>
      <c r="CA35" s="3">
        <f>ExternalDefaultDummys!CA35</f>
        <v>0</v>
      </c>
      <c r="CB35" s="3">
        <f>ExternalDefaultDummys!CB35</f>
        <v>0</v>
      </c>
      <c r="CC35" s="3">
        <f>ExternalDefaultDummys!CC35</f>
        <v>0</v>
      </c>
      <c r="CD35" s="3">
        <f>ExternalDefaultDummys!CD35</f>
        <v>0</v>
      </c>
      <c r="CE35" s="3">
        <f>ExternalDefaultDummys!CE35</f>
        <v>0</v>
      </c>
      <c r="CF35" s="3">
        <f>ExternalDefaultDummys!CF35</f>
        <v>0</v>
      </c>
      <c r="CG35" s="3">
        <f>ExternalDefaultDummys!CG35</f>
        <v>0</v>
      </c>
      <c r="CH35" s="3">
        <f>ExternalDefaultDummys!CH35</f>
        <v>0</v>
      </c>
      <c r="CI35" s="3">
        <f>ExternalDefaultDummys!CI35</f>
        <v>0</v>
      </c>
      <c r="CJ35" s="3">
        <f>ExternalDefaultDummys!CJ35</f>
        <v>0</v>
      </c>
      <c r="CK35" s="3">
        <f>ExternalDefaultDummys!CK35</f>
        <v>0</v>
      </c>
      <c r="CL35" s="3">
        <f>ExternalDefaultDummys!CL35</f>
        <v>0</v>
      </c>
      <c r="CM35" s="3">
        <f>ExternalDefaultDummys!CM35</f>
        <v>0</v>
      </c>
      <c r="CN35" s="3">
        <f>ExternalDefaultDummys!CN35</f>
        <v>0</v>
      </c>
      <c r="CO35" s="3">
        <f>ExternalDefaultDummys!CO35</f>
        <v>0</v>
      </c>
      <c r="CP35" s="3">
        <f>ExternalDefaultDummys!CP35</f>
        <v>0</v>
      </c>
      <c r="CQ35" s="3">
        <f>ExternalDefaultDummys!CQ35</f>
        <v>0</v>
      </c>
      <c r="CR35" s="3">
        <f>ExternalDefaultDummys!CR35</f>
        <v>0</v>
      </c>
      <c r="CS35" s="3">
        <f>ExternalDefaultDummys!CS35</f>
        <v>0</v>
      </c>
      <c r="CT35" s="3">
        <f>ExternalDefaultDummys!CT35</f>
        <v>0</v>
      </c>
      <c r="CU35" s="3">
        <f>ExternalDefaultDummys!CU35</f>
        <v>0</v>
      </c>
      <c r="CV35" s="3">
        <f>ExternalDefaultDummys!CV35</f>
        <v>0</v>
      </c>
      <c r="CW35" s="3">
        <f>ExternalDefaultDummys!CW35</f>
        <v>0</v>
      </c>
      <c r="CX35" s="3">
        <f>ExternalDefaultDummys!CX35</f>
        <v>0</v>
      </c>
      <c r="CY35" s="3">
        <f>ExternalDefaultDummys!CY35</f>
        <v>0</v>
      </c>
      <c r="CZ35" s="3">
        <f>ExternalDefaultDummys!CZ35</f>
        <v>0</v>
      </c>
      <c r="DA35" s="3">
        <f>ExternalDefaultDummys!DA35</f>
        <v>0</v>
      </c>
      <c r="DB35" s="3">
        <f>ExternalDefaultDummys!DB35</f>
        <v>0</v>
      </c>
      <c r="DC35" s="3">
        <f>ExternalDefaultDummys!DC35</f>
        <v>0</v>
      </c>
      <c r="DD35" s="3">
        <f>ExternalDefaultDummys!DD35</f>
        <v>0</v>
      </c>
      <c r="DE35" s="3">
        <f>ExternalDefaultDummys!DE35</f>
        <v>0</v>
      </c>
      <c r="DF35" s="3">
        <f>ExternalDefaultDummys!DF35</f>
        <v>0</v>
      </c>
      <c r="DG35" s="3">
        <f>ExternalDefaultDummys!DG35</f>
        <v>0</v>
      </c>
      <c r="DH35" s="3">
        <f>ExternalDefaultDummys!DH35</f>
        <v>0</v>
      </c>
      <c r="DI35" s="3">
        <f>ExternalDefaultDummys!DI35</f>
        <v>0</v>
      </c>
      <c r="DJ35" s="3">
        <f>ExternalDefaultDummys!DJ35</f>
        <v>0</v>
      </c>
      <c r="DK35" s="3">
        <f>ExternalDefaultDummys!DK35</f>
        <v>0</v>
      </c>
      <c r="DL35" s="3">
        <f>ExternalDefaultDummys!DL35</f>
        <v>0</v>
      </c>
      <c r="DM35" s="3">
        <f>ExternalDefaultDummys!DM35</f>
        <v>0</v>
      </c>
      <c r="DN35" s="3">
        <f>ExternalDefaultDummys!DN35</f>
        <v>0</v>
      </c>
      <c r="DO35" s="3">
        <f>ExternalDefaultDummys!DO35</f>
        <v>0</v>
      </c>
      <c r="DP35" s="3">
        <f>ExternalDefaultDummys!DP35</f>
        <v>0</v>
      </c>
      <c r="DQ35" s="3">
        <f>ExternalDefaultDummys!DQ35</f>
        <v>0</v>
      </c>
      <c r="DR35" s="3">
        <f>ExternalDefaultDummys!DR35</f>
        <v>0</v>
      </c>
      <c r="DS35" s="3">
        <f>ExternalDefaultDummys!DS35</f>
        <v>0</v>
      </c>
      <c r="DT35" s="3">
        <f>ExternalDefaultDummys!DT35</f>
        <v>0</v>
      </c>
      <c r="DU35" s="3">
        <f>ExternalDefaultDummys!DU35</f>
        <v>0</v>
      </c>
      <c r="DV35" s="3">
        <f>ExternalDefaultDummys!DV35</f>
        <v>0</v>
      </c>
      <c r="DW35" s="3">
        <f>ExternalDefaultDummys!DW35</f>
        <v>0</v>
      </c>
      <c r="DX35" s="3">
        <f>ExternalDefaultDummys!DX35</f>
        <v>0</v>
      </c>
      <c r="DY35" s="3">
        <f>ExternalDefaultDummys!DY35</f>
        <v>0</v>
      </c>
      <c r="DZ35" s="3">
        <f>ExternalDefaultDummys!DZ35</f>
        <v>0</v>
      </c>
      <c r="EA35" s="3">
        <f>ExternalDefaultDummys!EA35</f>
        <v>0</v>
      </c>
      <c r="EB35" s="3">
        <f>ExternalDefaultDummys!EB35</f>
        <v>0</v>
      </c>
      <c r="EC35" s="3">
        <f>ExternalDefaultDummys!EC35</f>
        <v>0</v>
      </c>
      <c r="ED35" s="3">
        <f>ExternalDefaultDummys!ED35</f>
        <v>0</v>
      </c>
      <c r="EE35" s="41">
        <f>ExternalDefaultDummys!EE35</f>
        <v>1</v>
      </c>
      <c r="EF35" s="41">
        <f>ExternalDefaultDummys!EF35</f>
        <v>1</v>
      </c>
      <c r="EG35" s="41">
        <f>ExternalDefaultDummys!EG35</f>
        <v>1</v>
      </c>
      <c r="EH35" s="41">
        <f>ExternalDefaultDummys!EH35</f>
        <v>1</v>
      </c>
      <c r="EI35" s="41">
        <f>ExternalDefaultDummys!EI35</f>
        <v>1</v>
      </c>
      <c r="EJ35" s="41">
        <f>ExternalDefaultDummys!EJ35</f>
        <v>1</v>
      </c>
      <c r="EK35" s="41">
        <f>ExternalDefaultDummys!EK35</f>
        <v>1</v>
      </c>
      <c r="EL35" s="41">
        <f>ExternalDefaultDummys!EL35</f>
        <v>1</v>
      </c>
      <c r="EM35" s="41">
        <f>ExternalDefaultDummys!EM35</f>
        <v>1</v>
      </c>
      <c r="EN35" s="41">
        <f>ExternalDefaultDummys!EN35</f>
        <v>1</v>
      </c>
      <c r="EO35" s="41">
        <f>ExternalDefaultDummys!EO35</f>
        <v>1</v>
      </c>
      <c r="EP35" s="41">
        <f>ExternalDefaultDummys!EP35</f>
        <v>1</v>
      </c>
      <c r="EQ35" s="41">
        <f>ExternalDefaultDummys!EQ35</f>
        <v>1</v>
      </c>
      <c r="ER35" s="41">
        <f>ExternalDefaultDummys!ER35</f>
        <v>1</v>
      </c>
      <c r="ES35" s="41">
        <f>ExternalDefaultDummys!ES35</f>
        <v>1</v>
      </c>
      <c r="ET35" s="41">
        <f>ExternalDefaultDummys!ET35</f>
        <v>1</v>
      </c>
      <c r="EU35" s="41">
        <f>ExternalDefaultDummys!EU35</f>
        <v>1</v>
      </c>
      <c r="EV35" s="41">
        <f>ExternalDefaultDummys!EV35</f>
        <v>1</v>
      </c>
      <c r="EW35" s="41">
        <f>ExternalDefaultDummys!EW35</f>
        <v>1</v>
      </c>
      <c r="EX35" s="41">
        <f>ExternalDefaultDummys!EX35</f>
        <v>1</v>
      </c>
      <c r="EY35" s="41">
        <f>ExternalDefaultDummys!EY35</f>
        <v>1</v>
      </c>
      <c r="EZ35" s="41">
        <f>ExternalDefaultDummys!EZ35</f>
        <v>1</v>
      </c>
      <c r="FA35" s="3">
        <f>ExternalDefaultDummys!FA35</f>
        <v>0</v>
      </c>
      <c r="FB35" s="3">
        <f>ExternalDefaultDummys!FB35</f>
        <v>0</v>
      </c>
      <c r="FC35" s="3">
        <f>ExternalDefaultDummys!FC35</f>
        <v>0</v>
      </c>
      <c r="FD35" s="3">
        <f>ExternalDefaultDummys!FD35</f>
        <v>0</v>
      </c>
      <c r="FE35" s="3">
        <f>ExternalDefaultDummys!FE35</f>
        <v>0</v>
      </c>
      <c r="FF35" s="3">
        <f>ExternalDefaultDummys!FF35</f>
        <v>0</v>
      </c>
      <c r="FG35" s="3">
        <f>ExternalDefaultDummys!FG35</f>
        <v>0</v>
      </c>
      <c r="FH35" s="3">
        <f>ExternalDefaultDummys!FH35</f>
        <v>0</v>
      </c>
      <c r="FI35" s="3">
        <f>ExternalDefaultDummys!FI35</f>
        <v>0</v>
      </c>
      <c r="FJ35" s="3">
        <f>ExternalDefaultDummys!FJ35</f>
        <v>0</v>
      </c>
      <c r="FK35" s="3">
        <f>ExternalDefaultDummys!FK35</f>
        <v>0</v>
      </c>
      <c r="FL35" s="3">
        <f>ExternalDefaultDummys!FL35</f>
        <v>0</v>
      </c>
      <c r="FM35" s="3">
        <f>ExternalDefaultDummys!FM35</f>
        <v>0</v>
      </c>
      <c r="FN35" s="3">
        <f>ExternalDefaultDummys!FN35</f>
        <v>0</v>
      </c>
      <c r="FO35" s="3">
        <f>ExternalDefaultDummys!FO35</f>
        <v>0</v>
      </c>
      <c r="FP35" s="3">
        <f>ExternalDefaultDummys!FP35</f>
        <v>0</v>
      </c>
      <c r="FQ35" s="3">
        <f>ExternalDefaultDummys!FQ35</f>
        <v>0</v>
      </c>
      <c r="FR35" s="3">
        <f>ExternalDefaultDummys!FR35</f>
        <v>0</v>
      </c>
      <c r="FS35" s="3">
        <f>ExternalDefaultDummys!FS35</f>
        <v>0</v>
      </c>
      <c r="FT35" s="3">
        <f>ExternalDefaultDummys!FT35</f>
        <v>0</v>
      </c>
      <c r="FU35" s="3">
        <f>ExternalDefaultDummys!FU35</f>
        <v>0</v>
      </c>
      <c r="FV35" s="26">
        <f>ExternalDefaultDummys!FV35</f>
        <v>0</v>
      </c>
      <c r="FW35" s="26">
        <f>ExternalDefaultDummys!FW35</f>
        <v>0</v>
      </c>
      <c r="FX35" s="26">
        <f>ExternalDefaultDummys!FX35</f>
        <v>0</v>
      </c>
      <c r="FY35" s="26">
        <f>ExternalDefaultDummys!FY35</f>
        <v>0</v>
      </c>
      <c r="FZ35" s="26">
        <f>ExternalDefaultDummys!FZ35</f>
        <v>0</v>
      </c>
      <c r="GA35" s="26">
        <f>ExternalDefaultDummys!GA35</f>
        <v>0</v>
      </c>
      <c r="GB35" s="26">
        <f>ExternalDefaultDummys!GB35</f>
        <v>0</v>
      </c>
      <c r="GC35" s="26">
        <f>ExternalDefaultDummys!GC35</f>
        <v>0</v>
      </c>
      <c r="GD35" s="26">
        <f>ExternalDefaultDummys!GD35</f>
        <v>0</v>
      </c>
      <c r="GE35" s="26">
        <f>ExternalDefaultDummys!GE35</f>
        <v>0</v>
      </c>
      <c r="GF35" s="26">
        <f>ExternalDefaultDummys!GF35</f>
        <v>0</v>
      </c>
      <c r="GG35" s="26">
        <f>ExternalDefaultDummys!GG35</f>
        <v>0</v>
      </c>
      <c r="GH35" s="26">
        <f>ExternalDefaultDummys!GH35</f>
        <v>0</v>
      </c>
      <c r="GI35" s="26">
        <f>ExternalDefaultDummys!GI35</f>
        <v>0</v>
      </c>
      <c r="GJ35" s="26">
        <f>ExternalDefaultDummys!GJ35</f>
        <v>0</v>
      </c>
      <c r="GK35" s="26">
        <f>ExternalDefaultDummys!GK35</f>
        <v>0</v>
      </c>
      <c r="GL35" s="26">
        <f>ExternalDefaultDummys!GL35</f>
        <v>0</v>
      </c>
      <c r="GM35" s="26">
        <f>ExternalDefaultDummys!GM35</f>
        <v>0</v>
      </c>
      <c r="GN35" s="26">
        <f>ExternalDefaultDummys!GN35</f>
        <v>0</v>
      </c>
      <c r="GO35" s="26">
        <f>ExternalDefaultDummys!GO35</f>
        <v>0</v>
      </c>
      <c r="GP35" s="26">
        <f>ExternalDefaultDummys!GP35</f>
        <v>0</v>
      </c>
      <c r="GQ35" s="26">
        <f>ExternalDefaultDummys!GQ35</f>
        <v>0</v>
      </c>
      <c r="GR35" s="26">
        <f>ExternalDefaultDummys!GR35</f>
        <v>0</v>
      </c>
      <c r="GS35" s="26">
        <f>ExternalDefaultDummys!GS35</f>
        <v>0</v>
      </c>
      <c r="GT35" s="26">
        <f>ExternalDefaultDummys!GT35</f>
        <v>0</v>
      </c>
      <c r="GU35" s="26">
        <f>ExternalDefaultDummys!GU35</f>
        <v>0</v>
      </c>
      <c r="GV35" s="26">
        <f>ExternalDefaultDummys!GV35</f>
        <v>0</v>
      </c>
      <c r="GW35" s="26">
        <f>ExternalDefaultDummys!GW35</f>
        <v>0</v>
      </c>
      <c r="GX35" s="26">
        <f>ExternalDefaultDummys!GX35</f>
        <v>0</v>
      </c>
      <c r="GY35" s="26">
        <f>ExternalDefaultDummys!GY35</f>
        <v>0</v>
      </c>
      <c r="GZ35" s="26">
        <f>ExternalDefaultDummys!GZ35</f>
        <v>0</v>
      </c>
      <c r="HA35" s="26">
        <f>ExternalDefaultDummys!HA35</f>
        <v>0</v>
      </c>
      <c r="HB35" s="26">
        <f>ExternalDefaultDummys!HB35</f>
        <v>0</v>
      </c>
      <c r="HC35" s="26">
        <f>ExternalDefaultDummys!HC35</f>
        <v>0</v>
      </c>
      <c r="HD35" s="26"/>
      <c r="HE35" s="42">
        <v>55</v>
      </c>
      <c r="HF35" s="26">
        <v>1800</v>
      </c>
      <c r="HG35" s="26">
        <f>SUM(C$4:HA$4)</f>
        <v>207</v>
      </c>
      <c r="HH35" s="3">
        <f t="shared" si="2"/>
        <v>27</v>
      </c>
      <c r="HI35" s="43">
        <f t="shared" si="5"/>
        <v>13.043478260869565</v>
      </c>
      <c r="HJ35" s="44">
        <v>8.68</v>
      </c>
      <c r="HK35" s="44">
        <v>4.67</v>
      </c>
      <c r="HL35" s="3">
        <v>3.88</v>
      </c>
      <c r="HM35" s="3">
        <f t="shared" si="3"/>
        <v>31</v>
      </c>
      <c r="HN35" s="3"/>
      <c r="HO35" s="3">
        <f t="shared" si="4"/>
        <v>1830</v>
      </c>
      <c r="HP35" s="46">
        <f>Inflation_1800_2006!EH39</f>
        <v>7.4074074074074066</v>
      </c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39" customFormat="1" x14ac:dyDescent="0.4">
      <c r="A36" s="26"/>
      <c r="B36" s="27" t="s">
        <v>66</v>
      </c>
      <c r="C36" s="3">
        <f>ExternalDefaultDummys!C36</f>
        <v>0</v>
      </c>
      <c r="D36" s="3">
        <f>ExternalDefaultDummys!D36</f>
        <v>0</v>
      </c>
      <c r="E36" s="3">
        <f>ExternalDefaultDummys!E36</f>
        <v>0</v>
      </c>
      <c r="F36" s="3">
        <f>ExternalDefaultDummys!F36</f>
        <v>0</v>
      </c>
      <c r="G36" s="3">
        <f>ExternalDefaultDummys!G36</f>
        <v>0</v>
      </c>
      <c r="H36" s="3">
        <f>ExternalDefaultDummys!H36</f>
        <v>0</v>
      </c>
      <c r="I36" s="3">
        <f>ExternalDefaultDummys!I36</f>
        <v>0</v>
      </c>
      <c r="J36" s="3">
        <f>ExternalDefaultDummys!J36</f>
        <v>0</v>
      </c>
      <c r="K36" s="3">
        <f>ExternalDefaultDummys!K36</f>
        <v>0</v>
      </c>
      <c r="L36" s="3">
        <f>ExternalDefaultDummys!L36</f>
        <v>0</v>
      </c>
      <c r="M36" s="3">
        <f>ExternalDefaultDummys!M36</f>
        <v>0</v>
      </c>
      <c r="N36" s="3">
        <f>ExternalDefaultDummys!N36</f>
        <v>0</v>
      </c>
      <c r="O36" s="3">
        <f>ExternalDefaultDummys!O36</f>
        <v>0</v>
      </c>
      <c r="P36" s="3">
        <f>ExternalDefaultDummys!P36</f>
        <v>0</v>
      </c>
      <c r="Q36" s="3">
        <f>ExternalDefaultDummys!Q36</f>
        <v>0</v>
      </c>
      <c r="R36" s="3">
        <f>ExternalDefaultDummys!R36</f>
        <v>0</v>
      </c>
      <c r="S36" s="3">
        <f>ExternalDefaultDummys!S36</f>
        <v>0</v>
      </c>
      <c r="T36" s="3">
        <f>ExternalDefaultDummys!T36</f>
        <v>0</v>
      </c>
      <c r="U36" s="3">
        <f>ExternalDefaultDummys!U36</f>
        <v>0</v>
      </c>
      <c r="V36" s="3">
        <f>ExternalDefaultDummys!V36</f>
        <v>0</v>
      </c>
      <c r="W36" s="3">
        <f>ExternalDefaultDummys!W36</f>
        <v>0</v>
      </c>
      <c r="X36" s="3">
        <f>ExternalDefaultDummys!X36</f>
        <v>0</v>
      </c>
      <c r="Y36" s="3">
        <f>ExternalDefaultDummys!Y36</f>
        <v>0</v>
      </c>
      <c r="Z36" s="3">
        <f>ExternalDefaultDummys!Z36</f>
        <v>0</v>
      </c>
      <c r="AA36" s="3">
        <f>ExternalDefaultDummys!AA36</f>
        <v>0</v>
      </c>
      <c r="AB36" s="3">
        <f>ExternalDefaultDummys!AB36</f>
        <v>0</v>
      </c>
      <c r="AC36" s="41">
        <f>ExternalDefaultDummys!AC36</f>
        <v>1</v>
      </c>
      <c r="AD36" s="41">
        <f>ExternalDefaultDummys!AD36</f>
        <v>1</v>
      </c>
      <c r="AE36" s="41">
        <f>ExternalDefaultDummys!AE36</f>
        <v>1</v>
      </c>
      <c r="AF36" s="40">
        <f>ExternalDefaultDummys!AF36</f>
        <v>1</v>
      </c>
      <c r="AG36" s="41">
        <f>ExternalDefaultDummys!AG36</f>
        <v>1</v>
      </c>
      <c r="AH36" s="41">
        <f>ExternalDefaultDummys!AH36</f>
        <v>1</v>
      </c>
      <c r="AI36" s="41">
        <f>ExternalDefaultDummys!AI36</f>
        <v>1</v>
      </c>
      <c r="AJ36" s="41">
        <f>ExternalDefaultDummys!AJ36</f>
        <v>1</v>
      </c>
      <c r="AK36" s="41">
        <f>ExternalDefaultDummys!AK36</f>
        <v>1</v>
      </c>
      <c r="AL36" s="41">
        <f>ExternalDefaultDummys!AL36</f>
        <v>1</v>
      </c>
      <c r="AM36" s="41">
        <f>ExternalDefaultDummys!AM36</f>
        <v>1</v>
      </c>
      <c r="AN36" s="41">
        <f>ExternalDefaultDummys!AN36</f>
        <v>1</v>
      </c>
      <c r="AO36" s="41">
        <f>ExternalDefaultDummys!AO36</f>
        <v>1</v>
      </c>
      <c r="AP36" s="41">
        <f>ExternalDefaultDummys!AP36</f>
        <v>1</v>
      </c>
      <c r="AQ36" s="41">
        <f>ExternalDefaultDummys!AQ36</f>
        <v>1</v>
      </c>
      <c r="AR36" s="41">
        <f>ExternalDefaultDummys!AR36</f>
        <v>1</v>
      </c>
      <c r="AS36" s="41">
        <f>ExternalDefaultDummys!AS36</f>
        <v>1</v>
      </c>
      <c r="AT36" s="41">
        <f>ExternalDefaultDummys!AT36</f>
        <v>1</v>
      </c>
      <c r="AU36" s="41">
        <f>ExternalDefaultDummys!AU36</f>
        <v>1</v>
      </c>
      <c r="AV36" s="41">
        <f>ExternalDefaultDummys!AV36</f>
        <v>1</v>
      </c>
      <c r="AW36" s="41">
        <f>ExternalDefaultDummys!AW36</f>
        <v>1</v>
      </c>
      <c r="AX36" s="41">
        <f>ExternalDefaultDummys!AX36</f>
        <v>1</v>
      </c>
      <c r="AY36" s="41">
        <f>ExternalDefaultDummys!AY36</f>
        <v>1</v>
      </c>
      <c r="AZ36" s="41">
        <f>ExternalDefaultDummys!AZ36</f>
        <v>1</v>
      </c>
      <c r="BA36" s="41">
        <f>ExternalDefaultDummys!BA36</f>
        <v>1</v>
      </c>
      <c r="BB36" s="41">
        <f>ExternalDefaultDummys!BB36</f>
        <v>1</v>
      </c>
      <c r="BC36" s="41">
        <f>ExternalDefaultDummys!BC36</f>
        <v>1</v>
      </c>
      <c r="BD36" s="41">
        <f>ExternalDefaultDummys!BD36</f>
        <v>1</v>
      </c>
      <c r="BE36" s="41">
        <f>ExternalDefaultDummys!BE36</f>
        <v>1</v>
      </c>
      <c r="BF36" s="41">
        <f>ExternalDefaultDummys!BF36</f>
        <v>1</v>
      </c>
      <c r="BG36" s="41">
        <f>ExternalDefaultDummys!BG36</f>
        <v>1</v>
      </c>
      <c r="BH36" s="41">
        <f>ExternalDefaultDummys!BH36</f>
        <v>1</v>
      </c>
      <c r="BI36" s="41">
        <f>ExternalDefaultDummys!BI36</f>
        <v>1</v>
      </c>
      <c r="BJ36" s="41">
        <f>ExternalDefaultDummys!BJ36</f>
        <v>1</v>
      </c>
      <c r="BK36" s="41">
        <f>ExternalDefaultDummys!BK36</f>
        <v>1</v>
      </c>
      <c r="BL36" s="41">
        <f>ExternalDefaultDummys!BL36</f>
        <v>1</v>
      </c>
      <c r="BM36" s="41">
        <f>ExternalDefaultDummys!BM36</f>
        <v>1</v>
      </c>
      <c r="BN36" s="41">
        <f>ExternalDefaultDummys!BN36</f>
        <v>1</v>
      </c>
      <c r="BO36" s="41">
        <f>ExternalDefaultDummys!BO36</f>
        <v>1</v>
      </c>
      <c r="BP36" s="41">
        <f>ExternalDefaultDummys!BP36</f>
        <v>1</v>
      </c>
      <c r="BQ36" s="41">
        <f>ExternalDefaultDummys!BQ36</f>
        <v>1</v>
      </c>
      <c r="BR36" s="41">
        <f>ExternalDefaultDummys!BR36</f>
        <v>1</v>
      </c>
      <c r="BS36" s="41">
        <f>ExternalDefaultDummys!BS36</f>
        <v>1</v>
      </c>
      <c r="BT36" s="41">
        <f>ExternalDefaultDummys!BT36</f>
        <v>1</v>
      </c>
      <c r="BU36" s="41">
        <f>ExternalDefaultDummys!BU36</f>
        <v>1</v>
      </c>
      <c r="BV36" s="41">
        <f>ExternalDefaultDummys!BV36</f>
        <v>1</v>
      </c>
      <c r="BW36" s="41">
        <f>ExternalDefaultDummys!BW36</f>
        <v>1</v>
      </c>
      <c r="BX36" s="41">
        <f>ExternalDefaultDummys!BX36</f>
        <v>1</v>
      </c>
      <c r="BY36" s="41">
        <f>ExternalDefaultDummys!BY36</f>
        <v>1</v>
      </c>
      <c r="BZ36" s="41">
        <f>ExternalDefaultDummys!BZ36</f>
        <v>1</v>
      </c>
      <c r="CA36" s="41">
        <f>ExternalDefaultDummys!CA36</f>
        <v>1</v>
      </c>
      <c r="CB36" s="41">
        <f>ExternalDefaultDummys!CB36</f>
        <v>1</v>
      </c>
      <c r="CC36" s="41">
        <f>ExternalDefaultDummys!CC36</f>
        <v>1</v>
      </c>
      <c r="CD36" s="3">
        <f>ExternalDefaultDummys!CD36</f>
        <v>0</v>
      </c>
      <c r="CE36" s="3">
        <f>ExternalDefaultDummys!CE36</f>
        <v>0</v>
      </c>
      <c r="CF36" s="3">
        <f>ExternalDefaultDummys!CF36</f>
        <v>0</v>
      </c>
      <c r="CG36" s="3">
        <f>ExternalDefaultDummys!CG36</f>
        <v>0</v>
      </c>
      <c r="CH36" s="3">
        <f>ExternalDefaultDummys!CH36</f>
        <v>0</v>
      </c>
      <c r="CI36" s="3">
        <f>ExternalDefaultDummys!CI36</f>
        <v>0</v>
      </c>
      <c r="CJ36" s="3">
        <f>ExternalDefaultDummys!CJ36</f>
        <v>0</v>
      </c>
      <c r="CK36" s="3">
        <f>ExternalDefaultDummys!CK36</f>
        <v>0</v>
      </c>
      <c r="CL36" s="3">
        <f>ExternalDefaultDummys!CL36</f>
        <v>0</v>
      </c>
      <c r="CM36" s="3">
        <f>ExternalDefaultDummys!CM36</f>
        <v>0</v>
      </c>
      <c r="CN36" s="3">
        <f>ExternalDefaultDummys!CN36</f>
        <v>0</v>
      </c>
      <c r="CO36" s="3">
        <f>ExternalDefaultDummys!CO36</f>
        <v>0</v>
      </c>
      <c r="CP36" s="3">
        <f>ExternalDefaultDummys!CP36</f>
        <v>0</v>
      </c>
      <c r="CQ36" s="3">
        <f>ExternalDefaultDummys!CQ36</f>
        <v>0</v>
      </c>
      <c r="CR36" s="3">
        <f>ExternalDefaultDummys!CR36</f>
        <v>0</v>
      </c>
      <c r="CS36" s="41">
        <f>ExternalDefaultDummys!CS36</f>
        <v>1</v>
      </c>
      <c r="CT36" s="41">
        <f>ExternalDefaultDummys!CT36</f>
        <v>1</v>
      </c>
      <c r="CU36" s="41">
        <f>ExternalDefaultDummys!CU36</f>
        <v>1</v>
      </c>
      <c r="CV36" s="41">
        <f>ExternalDefaultDummys!CV36</f>
        <v>1</v>
      </c>
      <c r="CW36" s="3">
        <f>ExternalDefaultDummys!CW36</f>
        <v>0</v>
      </c>
      <c r="CX36" s="3">
        <f>ExternalDefaultDummys!CX36</f>
        <v>0</v>
      </c>
      <c r="CY36" s="3">
        <f>ExternalDefaultDummys!CY36</f>
        <v>0</v>
      </c>
      <c r="CZ36" s="3">
        <f>ExternalDefaultDummys!CZ36</f>
        <v>0</v>
      </c>
      <c r="DA36" s="3">
        <f>ExternalDefaultDummys!DA36</f>
        <v>0</v>
      </c>
      <c r="DB36" s="3">
        <f>ExternalDefaultDummys!DB36</f>
        <v>0</v>
      </c>
      <c r="DC36" s="3">
        <f>ExternalDefaultDummys!DC36</f>
        <v>0</v>
      </c>
      <c r="DD36" s="3">
        <f>ExternalDefaultDummys!DD36</f>
        <v>0</v>
      </c>
      <c r="DE36" s="3">
        <f>ExternalDefaultDummys!DE36</f>
        <v>0</v>
      </c>
      <c r="DF36" s="3">
        <f>ExternalDefaultDummys!DF36</f>
        <v>0</v>
      </c>
      <c r="DG36" s="3">
        <f>ExternalDefaultDummys!DG36</f>
        <v>0</v>
      </c>
      <c r="DH36" s="3">
        <f>ExternalDefaultDummys!DH36</f>
        <v>0</v>
      </c>
      <c r="DI36" s="3">
        <f>ExternalDefaultDummys!DI36</f>
        <v>0</v>
      </c>
      <c r="DJ36" s="3">
        <f>ExternalDefaultDummys!DJ36</f>
        <v>0</v>
      </c>
      <c r="DK36" s="3">
        <f>ExternalDefaultDummys!DK36</f>
        <v>0</v>
      </c>
      <c r="DL36" s="3">
        <f>ExternalDefaultDummys!DL36</f>
        <v>0</v>
      </c>
      <c r="DM36" s="3">
        <f>ExternalDefaultDummys!DM36</f>
        <v>0</v>
      </c>
      <c r="DN36" s="3">
        <f>ExternalDefaultDummys!DN36</f>
        <v>0</v>
      </c>
      <c r="DO36" s="3">
        <f>ExternalDefaultDummys!DO36</f>
        <v>0</v>
      </c>
      <c r="DP36" s="3">
        <f>ExternalDefaultDummys!DP36</f>
        <v>0</v>
      </c>
      <c r="DQ36" s="3">
        <f>ExternalDefaultDummys!DQ36</f>
        <v>0</v>
      </c>
      <c r="DR36" s="3">
        <f>ExternalDefaultDummys!DR36</f>
        <v>0</v>
      </c>
      <c r="DS36" s="3">
        <f>ExternalDefaultDummys!DS36</f>
        <v>0</v>
      </c>
      <c r="DT36" s="3">
        <f>ExternalDefaultDummys!DT36</f>
        <v>0</v>
      </c>
      <c r="DU36" s="3">
        <f>ExternalDefaultDummys!DU36</f>
        <v>0</v>
      </c>
      <c r="DV36" s="3">
        <f>ExternalDefaultDummys!DV36</f>
        <v>0</v>
      </c>
      <c r="DW36" s="3">
        <f>ExternalDefaultDummys!DW36</f>
        <v>0</v>
      </c>
      <c r="DX36" s="3">
        <f>ExternalDefaultDummys!DX36</f>
        <v>0</v>
      </c>
      <c r="DY36" s="3">
        <f>ExternalDefaultDummys!DY36</f>
        <v>0</v>
      </c>
      <c r="DZ36" s="3">
        <f>ExternalDefaultDummys!DZ36</f>
        <v>0</v>
      </c>
      <c r="EA36" s="3">
        <f>ExternalDefaultDummys!EA36</f>
        <v>0</v>
      </c>
      <c r="EB36" s="3">
        <f>ExternalDefaultDummys!EB36</f>
        <v>0</v>
      </c>
      <c r="EC36" s="3">
        <f>ExternalDefaultDummys!EC36</f>
        <v>0</v>
      </c>
      <c r="ED36" s="3">
        <f>ExternalDefaultDummys!ED36</f>
        <v>0</v>
      </c>
      <c r="EE36" s="41">
        <f>ExternalDefaultDummys!EE36</f>
        <v>1</v>
      </c>
      <c r="EF36" s="41">
        <f>ExternalDefaultDummys!EF36</f>
        <v>1</v>
      </c>
      <c r="EG36" s="41">
        <f>ExternalDefaultDummys!EG36</f>
        <v>1</v>
      </c>
      <c r="EH36" s="41">
        <f>ExternalDefaultDummys!EH36</f>
        <v>1</v>
      </c>
      <c r="EI36" s="41">
        <f>ExternalDefaultDummys!EI36</f>
        <v>1</v>
      </c>
      <c r="EJ36" s="41">
        <f>ExternalDefaultDummys!EJ36</f>
        <v>1</v>
      </c>
      <c r="EK36" s="41">
        <f>ExternalDefaultDummys!EK36</f>
        <v>1</v>
      </c>
      <c r="EL36" s="41">
        <f>ExternalDefaultDummys!EL36</f>
        <v>1</v>
      </c>
      <c r="EM36" s="41">
        <f>ExternalDefaultDummys!EM36</f>
        <v>1</v>
      </c>
      <c r="EN36" s="41">
        <f>ExternalDefaultDummys!EN36</f>
        <v>1</v>
      </c>
      <c r="EO36" s="41">
        <f>ExternalDefaultDummys!EO36</f>
        <v>1</v>
      </c>
      <c r="EP36" s="41">
        <f>ExternalDefaultDummys!EP36</f>
        <v>1</v>
      </c>
      <c r="EQ36" s="41">
        <f>ExternalDefaultDummys!EQ36</f>
        <v>1</v>
      </c>
      <c r="ER36" s="41">
        <f>ExternalDefaultDummys!ER36</f>
        <v>1</v>
      </c>
      <c r="ES36" s="41">
        <f>ExternalDefaultDummys!ES36</f>
        <v>1</v>
      </c>
      <c r="ET36" s="41">
        <f>ExternalDefaultDummys!ET36</f>
        <v>1</v>
      </c>
      <c r="EU36" s="41">
        <f>ExternalDefaultDummys!EU36</f>
        <v>1</v>
      </c>
      <c r="EV36" s="41">
        <f>ExternalDefaultDummys!EV36</f>
        <v>1</v>
      </c>
      <c r="EW36" s="41">
        <f>ExternalDefaultDummys!EW36</f>
        <v>1</v>
      </c>
      <c r="EX36" s="41">
        <f>ExternalDefaultDummys!EX36</f>
        <v>1</v>
      </c>
      <c r="EY36" s="41">
        <f>ExternalDefaultDummys!EY36</f>
        <v>1</v>
      </c>
      <c r="EZ36" s="41">
        <f>ExternalDefaultDummys!EZ36</f>
        <v>1</v>
      </c>
      <c r="FA36" s="41">
        <f>ExternalDefaultDummys!FA36</f>
        <v>1</v>
      </c>
      <c r="FB36" s="41">
        <f>ExternalDefaultDummys!FB36</f>
        <v>1</v>
      </c>
      <c r="FC36" s="41">
        <f>ExternalDefaultDummys!FC36</f>
        <v>1</v>
      </c>
      <c r="FD36" s="41">
        <f>ExternalDefaultDummys!FD36</f>
        <v>1</v>
      </c>
      <c r="FE36" s="41">
        <f>ExternalDefaultDummys!FE36</f>
        <v>1</v>
      </c>
      <c r="FF36" s="41">
        <f>ExternalDefaultDummys!FF36</f>
        <v>1</v>
      </c>
      <c r="FG36" s="41">
        <f>ExternalDefaultDummys!FG36</f>
        <v>1</v>
      </c>
      <c r="FH36" s="41">
        <f>ExternalDefaultDummys!FH36</f>
        <v>1</v>
      </c>
      <c r="FI36" s="41">
        <f>ExternalDefaultDummys!FI36</f>
        <v>1</v>
      </c>
      <c r="FJ36" s="41">
        <f>ExternalDefaultDummys!FJ36</f>
        <v>1</v>
      </c>
      <c r="FK36" s="41">
        <f>ExternalDefaultDummys!FK36</f>
        <v>1</v>
      </c>
      <c r="FL36" s="3">
        <f>ExternalDefaultDummys!FL36</f>
        <v>0</v>
      </c>
      <c r="FM36" s="3">
        <f>ExternalDefaultDummys!FM36</f>
        <v>0</v>
      </c>
      <c r="FN36" s="3">
        <f>ExternalDefaultDummys!FN36</f>
        <v>0</v>
      </c>
      <c r="FO36" s="3">
        <f>ExternalDefaultDummys!FO36</f>
        <v>0</v>
      </c>
      <c r="FP36" s="3">
        <f>ExternalDefaultDummys!FP36</f>
        <v>0</v>
      </c>
      <c r="FQ36" s="3">
        <f>ExternalDefaultDummys!FQ36</f>
        <v>0</v>
      </c>
      <c r="FR36" s="3">
        <f>ExternalDefaultDummys!FR36</f>
        <v>0</v>
      </c>
      <c r="FS36" s="3">
        <f>ExternalDefaultDummys!FS36</f>
        <v>0</v>
      </c>
      <c r="FT36" s="3">
        <f>ExternalDefaultDummys!FT36</f>
        <v>0</v>
      </c>
      <c r="FU36" s="3">
        <f>ExternalDefaultDummys!FU36</f>
        <v>0</v>
      </c>
      <c r="FV36" s="26">
        <f>ExternalDefaultDummys!FV36</f>
        <v>0</v>
      </c>
      <c r="FW36" s="26">
        <f>ExternalDefaultDummys!FW36</f>
        <v>0</v>
      </c>
      <c r="FX36" s="26">
        <f>ExternalDefaultDummys!FX36</f>
        <v>0</v>
      </c>
      <c r="FY36" s="26">
        <f>ExternalDefaultDummys!FY36</f>
        <v>0</v>
      </c>
      <c r="FZ36" s="26">
        <f>ExternalDefaultDummys!FZ36</f>
        <v>0</v>
      </c>
      <c r="GA36" s="26">
        <f>ExternalDefaultDummys!GA36</f>
        <v>0</v>
      </c>
      <c r="GB36" s="26">
        <f>ExternalDefaultDummys!GB36</f>
        <v>0</v>
      </c>
      <c r="GC36" s="26">
        <f>ExternalDefaultDummys!GC36</f>
        <v>0</v>
      </c>
      <c r="GD36" s="26">
        <f>ExternalDefaultDummys!GD36</f>
        <v>0</v>
      </c>
      <c r="GE36" s="26">
        <f>ExternalDefaultDummys!GE36</f>
        <v>0</v>
      </c>
      <c r="GF36" s="26">
        <f>ExternalDefaultDummys!GF36</f>
        <v>0</v>
      </c>
      <c r="GG36" s="26">
        <f>ExternalDefaultDummys!GG36</f>
        <v>0</v>
      </c>
      <c r="GH36" s="26">
        <f>ExternalDefaultDummys!GH36</f>
        <v>0</v>
      </c>
      <c r="GI36" s="26">
        <f>ExternalDefaultDummys!GI36</f>
        <v>0</v>
      </c>
      <c r="GJ36" s="26">
        <f>ExternalDefaultDummys!GJ36</f>
        <v>0</v>
      </c>
      <c r="GK36" s="26">
        <f>ExternalDefaultDummys!GK36</f>
        <v>0</v>
      </c>
      <c r="GL36" s="26">
        <f>ExternalDefaultDummys!GL36</f>
        <v>0</v>
      </c>
      <c r="GM36" s="26">
        <f>ExternalDefaultDummys!GM36</f>
        <v>0</v>
      </c>
      <c r="GN36" s="26">
        <f>ExternalDefaultDummys!GN36</f>
        <v>0</v>
      </c>
      <c r="GO36" s="26">
        <f>ExternalDefaultDummys!GO36</f>
        <v>0</v>
      </c>
      <c r="GP36" s="26">
        <f>ExternalDefaultDummys!GP36</f>
        <v>0</v>
      </c>
      <c r="GQ36" s="26">
        <f>ExternalDefaultDummys!GQ36</f>
        <v>0</v>
      </c>
      <c r="GR36" s="26">
        <f>ExternalDefaultDummys!GR36</f>
        <v>0</v>
      </c>
      <c r="GS36" s="26">
        <f>ExternalDefaultDummys!GS36</f>
        <v>0</v>
      </c>
      <c r="GT36" s="26">
        <f>ExternalDefaultDummys!GT36</f>
        <v>0</v>
      </c>
      <c r="GU36" s="26">
        <f>ExternalDefaultDummys!GU36</f>
        <v>0</v>
      </c>
      <c r="GV36" s="26">
        <f>ExternalDefaultDummys!GV36</f>
        <v>0</v>
      </c>
      <c r="GW36" s="26">
        <f>ExternalDefaultDummys!GW36</f>
        <v>0</v>
      </c>
      <c r="GX36" s="26">
        <f>ExternalDefaultDummys!GX36</f>
        <v>0</v>
      </c>
      <c r="GY36" s="26">
        <f>ExternalDefaultDummys!GY36</f>
        <v>0</v>
      </c>
      <c r="GZ36" s="26">
        <f>ExternalDefaultDummys!GZ36</f>
        <v>0</v>
      </c>
      <c r="HA36" s="26">
        <f>ExternalDefaultDummys!HA36</f>
        <v>0</v>
      </c>
      <c r="HB36" s="26">
        <f>ExternalDefaultDummys!HB36</f>
        <v>0</v>
      </c>
      <c r="HC36" s="26">
        <f>ExternalDefaultDummys!HC36</f>
        <v>0</v>
      </c>
      <c r="HD36" s="26"/>
      <c r="HE36" s="42">
        <v>44</v>
      </c>
      <c r="HF36" s="26">
        <v>1829</v>
      </c>
      <c r="HG36" s="26">
        <f>SUM(AF$4:HA$4)</f>
        <v>178</v>
      </c>
      <c r="HH36" s="3">
        <f t="shared" si="2"/>
        <v>90</v>
      </c>
      <c r="HI36" s="43">
        <f t="shared" si="5"/>
        <v>50.561797752808985</v>
      </c>
      <c r="HJ36" s="44">
        <v>0.32</v>
      </c>
      <c r="HK36" s="44">
        <v>0.37</v>
      </c>
      <c r="HL36" s="3">
        <v>0.36</v>
      </c>
      <c r="HM36" s="3">
        <f t="shared" si="3"/>
        <v>32</v>
      </c>
      <c r="HN36" s="3"/>
      <c r="HO36" s="3">
        <f t="shared" si="4"/>
        <v>1831</v>
      </c>
      <c r="HP36" s="46">
        <f>Inflation_1800_2006!EH40</f>
        <v>11.111111111111111</v>
      </c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39" customFormat="1" x14ac:dyDescent="0.4">
      <c r="A37" s="26"/>
      <c r="B37" s="27" t="s">
        <v>67</v>
      </c>
      <c r="C37" s="3">
        <f>ExternalDefaultDummys!C37</f>
        <v>0</v>
      </c>
      <c r="D37" s="3">
        <f>ExternalDefaultDummys!D37</f>
        <v>0</v>
      </c>
      <c r="E37" s="3">
        <f>ExternalDefaultDummys!E37</f>
        <v>0</v>
      </c>
      <c r="F37" s="3">
        <f>ExternalDefaultDummys!F37</f>
        <v>0</v>
      </c>
      <c r="G37" s="3">
        <f>ExternalDefaultDummys!G37</f>
        <v>0</v>
      </c>
      <c r="H37" s="3">
        <f>ExternalDefaultDummys!H37</f>
        <v>0</v>
      </c>
      <c r="I37" s="3">
        <f>ExternalDefaultDummys!I37</f>
        <v>0</v>
      </c>
      <c r="J37" s="3">
        <f>ExternalDefaultDummys!J37</f>
        <v>0</v>
      </c>
      <c r="K37" s="3">
        <f>ExternalDefaultDummys!K37</f>
        <v>0</v>
      </c>
      <c r="L37" s="3">
        <f>ExternalDefaultDummys!L37</f>
        <v>0</v>
      </c>
      <c r="M37" s="3">
        <f>ExternalDefaultDummys!M37</f>
        <v>0</v>
      </c>
      <c r="N37" s="3">
        <f>ExternalDefaultDummys!N37</f>
        <v>0</v>
      </c>
      <c r="O37" s="3">
        <f>ExternalDefaultDummys!O37</f>
        <v>0</v>
      </c>
      <c r="P37" s="3">
        <f>ExternalDefaultDummys!P37</f>
        <v>0</v>
      </c>
      <c r="Q37" s="3">
        <f>ExternalDefaultDummys!Q37</f>
        <v>0</v>
      </c>
      <c r="R37" s="3">
        <f>ExternalDefaultDummys!R37</f>
        <v>0</v>
      </c>
      <c r="S37" s="3">
        <f>ExternalDefaultDummys!S37</f>
        <v>0</v>
      </c>
      <c r="T37" s="3">
        <f>ExternalDefaultDummys!T37</f>
        <v>0</v>
      </c>
      <c r="U37" s="3">
        <f>ExternalDefaultDummys!U37</f>
        <v>0</v>
      </c>
      <c r="V37" s="3">
        <f>ExternalDefaultDummys!V37</f>
        <v>0</v>
      </c>
      <c r="W37" s="3">
        <f>ExternalDefaultDummys!W37</f>
        <v>0</v>
      </c>
      <c r="X37" s="3">
        <f>ExternalDefaultDummys!X37</f>
        <v>0</v>
      </c>
      <c r="Y37" s="3">
        <f>ExternalDefaultDummys!Y37</f>
        <v>0</v>
      </c>
      <c r="Z37" s="3">
        <f>ExternalDefaultDummys!Z37</f>
        <v>0</v>
      </c>
      <c r="AA37" s="3">
        <f>ExternalDefaultDummys!AA37</f>
        <v>0</v>
      </c>
      <c r="AB37" s="3">
        <f>ExternalDefaultDummys!AB37</f>
        <v>0</v>
      </c>
      <c r="AC37" s="3">
        <f>ExternalDefaultDummys!AC37</f>
        <v>0</v>
      </c>
      <c r="AD37" s="3">
        <f>ExternalDefaultDummys!AD37</f>
        <v>0</v>
      </c>
      <c r="AE37" s="3">
        <f>ExternalDefaultDummys!AE37</f>
        <v>0</v>
      </c>
      <c r="AF37" s="3">
        <f>ExternalDefaultDummys!AF37</f>
        <v>0</v>
      </c>
      <c r="AG37" s="3">
        <f>ExternalDefaultDummys!AG37</f>
        <v>0</v>
      </c>
      <c r="AH37" s="3">
        <f>ExternalDefaultDummys!AH37</f>
        <v>0</v>
      </c>
      <c r="AI37" s="3">
        <f>ExternalDefaultDummys!AI37</f>
        <v>0</v>
      </c>
      <c r="AJ37" s="3">
        <f>ExternalDefaultDummys!AJ37</f>
        <v>0</v>
      </c>
      <c r="AK37" s="3">
        <f>ExternalDefaultDummys!AK37</f>
        <v>0</v>
      </c>
      <c r="AL37" s="3">
        <f>ExternalDefaultDummys!AL37</f>
        <v>0</v>
      </c>
      <c r="AM37" s="3">
        <f>ExternalDefaultDummys!AM37</f>
        <v>0</v>
      </c>
      <c r="AN37" s="3">
        <f>ExternalDefaultDummys!AN37</f>
        <v>0</v>
      </c>
      <c r="AO37" s="3">
        <f>ExternalDefaultDummys!AO37</f>
        <v>0</v>
      </c>
      <c r="AP37" s="3">
        <f>ExternalDefaultDummys!AP37</f>
        <v>0</v>
      </c>
      <c r="AQ37" s="3">
        <f>ExternalDefaultDummys!AQ37</f>
        <v>0</v>
      </c>
      <c r="AR37" s="3">
        <f>ExternalDefaultDummys!AR37</f>
        <v>0</v>
      </c>
      <c r="AS37" s="3">
        <f>ExternalDefaultDummys!AS37</f>
        <v>0</v>
      </c>
      <c r="AT37" s="3">
        <f>ExternalDefaultDummys!AT37</f>
        <v>0</v>
      </c>
      <c r="AU37" s="3">
        <f>ExternalDefaultDummys!AU37</f>
        <v>0</v>
      </c>
      <c r="AV37" s="3">
        <f>ExternalDefaultDummys!AV37</f>
        <v>0</v>
      </c>
      <c r="AW37" s="3">
        <f>ExternalDefaultDummys!AW37</f>
        <v>0</v>
      </c>
      <c r="AX37" s="3">
        <f>ExternalDefaultDummys!AX37</f>
        <v>0</v>
      </c>
      <c r="AY37" s="3">
        <f>ExternalDefaultDummys!AY37</f>
        <v>0</v>
      </c>
      <c r="AZ37" s="3">
        <f>ExternalDefaultDummys!AZ37</f>
        <v>0</v>
      </c>
      <c r="BA37" s="3">
        <f>ExternalDefaultDummys!BA37</f>
        <v>0</v>
      </c>
      <c r="BB37" s="3">
        <f>ExternalDefaultDummys!BB37</f>
        <v>0</v>
      </c>
      <c r="BC37" s="3">
        <f>ExternalDefaultDummys!BC37</f>
        <v>0</v>
      </c>
      <c r="BD37" s="3">
        <f>ExternalDefaultDummys!BD37</f>
        <v>0</v>
      </c>
      <c r="BE37" s="3">
        <f>ExternalDefaultDummys!BE37</f>
        <v>0</v>
      </c>
      <c r="BF37" s="3">
        <f>ExternalDefaultDummys!BF37</f>
        <v>0</v>
      </c>
      <c r="BG37" s="3">
        <f>ExternalDefaultDummys!BG37</f>
        <v>0</v>
      </c>
      <c r="BH37" s="3">
        <f>ExternalDefaultDummys!BH37</f>
        <v>0</v>
      </c>
      <c r="BI37" s="3">
        <f>ExternalDefaultDummys!BI37</f>
        <v>0</v>
      </c>
      <c r="BJ37" s="3">
        <f>ExternalDefaultDummys!BJ37</f>
        <v>0</v>
      </c>
      <c r="BK37" s="3">
        <f>ExternalDefaultDummys!BK37</f>
        <v>0</v>
      </c>
      <c r="BL37" s="3">
        <f>ExternalDefaultDummys!BL37</f>
        <v>0</v>
      </c>
      <c r="BM37" s="3">
        <f>ExternalDefaultDummys!BM37</f>
        <v>0</v>
      </c>
      <c r="BN37" s="3">
        <f>ExternalDefaultDummys!BN37</f>
        <v>0</v>
      </c>
      <c r="BO37" s="3">
        <f>ExternalDefaultDummys!BO37</f>
        <v>0</v>
      </c>
      <c r="BP37" s="3">
        <f>ExternalDefaultDummys!BP37</f>
        <v>0</v>
      </c>
      <c r="BQ37" s="3">
        <f>ExternalDefaultDummys!BQ37</f>
        <v>0</v>
      </c>
      <c r="BR37" s="3">
        <f>ExternalDefaultDummys!BR37</f>
        <v>0</v>
      </c>
      <c r="BS37" s="3">
        <f>ExternalDefaultDummys!BS37</f>
        <v>0</v>
      </c>
      <c r="BT37" s="3">
        <f>ExternalDefaultDummys!BT37</f>
        <v>0</v>
      </c>
      <c r="BU37" s="3">
        <f>ExternalDefaultDummys!BU37</f>
        <v>0</v>
      </c>
      <c r="BV37" s="3">
        <f>ExternalDefaultDummys!BV37</f>
        <v>0</v>
      </c>
      <c r="BW37" s="3">
        <f>ExternalDefaultDummys!BW37</f>
        <v>0</v>
      </c>
      <c r="BX37" s="3">
        <f>ExternalDefaultDummys!BX37</f>
        <v>0</v>
      </c>
      <c r="BY37" s="3">
        <f>ExternalDefaultDummys!BY37</f>
        <v>0</v>
      </c>
      <c r="BZ37" s="3">
        <f>ExternalDefaultDummys!BZ37</f>
        <v>0</v>
      </c>
      <c r="CA37" s="3">
        <f>ExternalDefaultDummys!CA37</f>
        <v>0</v>
      </c>
      <c r="CB37" s="3">
        <f>ExternalDefaultDummys!CB37</f>
        <v>0</v>
      </c>
      <c r="CC37" s="3">
        <f>ExternalDefaultDummys!CC37</f>
        <v>0</v>
      </c>
      <c r="CD37" s="3">
        <f>ExternalDefaultDummys!CD37</f>
        <v>0</v>
      </c>
      <c r="CE37" s="3">
        <f>ExternalDefaultDummys!CE37</f>
        <v>0</v>
      </c>
      <c r="CF37" s="3">
        <f>ExternalDefaultDummys!CF37</f>
        <v>0</v>
      </c>
      <c r="CG37" s="3">
        <f>ExternalDefaultDummys!CG37</f>
        <v>0</v>
      </c>
      <c r="CH37" s="3">
        <f>ExternalDefaultDummys!CH37</f>
        <v>0</v>
      </c>
      <c r="CI37" s="3">
        <f>ExternalDefaultDummys!CI37</f>
        <v>0</v>
      </c>
      <c r="CJ37" s="3">
        <f>ExternalDefaultDummys!CJ37</f>
        <v>0</v>
      </c>
      <c r="CK37" s="3">
        <f>ExternalDefaultDummys!CK37</f>
        <v>0</v>
      </c>
      <c r="CL37" s="3">
        <f>ExternalDefaultDummys!CL37</f>
        <v>0</v>
      </c>
      <c r="CM37" s="3">
        <f>ExternalDefaultDummys!CM37</f>
        <v>0</v>
      </c>
      <c r="CN37" s="3">
        <f>ExternalDefaultDummys!CN37</f>
        <v>0</v>
      </c>
      <c r="CO37" s="3">
        <f>ExternalDefaultDummys!CO37</f>
        <v>0</v>
      </c>
      <c r="CP37" s="3">
        <f>ExternalDefaultDummys!CP37</f>
        <v>0</v>
      </c>
      <c r="CQ37" s="3">
        <f>ExternalDefaultDummys!CQ37</f>
        <v>0</v>
      </c>
      <c r="CR37" s="3">
        <f>ExternalDefaultDummys!CR37</f>
        <v>0</v>
      </c>
      <c r="CS37" s="3">
        <f>ExternalDefaultDummys!CS37</f>
        <v>0</v>
      </c>
      <c r="CT37" s="3">
        <f>ExternalDefaultDummys!CT37</f>
        <v>0</v>
      </c>
      <c r="CU37" s="3">
        <f>ExternalDefaultDummys!CU37</f>
        <v>0</v>
      </c>
      <c r="CV37" s="3">
        <f>ExternalDefaultDummys!CV37</f>
        <v>0</v>
      </c>
      <c r="CW37" s="3">
        <f>ExternalDefaultDummys!CW37</f>
        <v>0</v>
      </c>
      <c r="CX37" s="3">
        <f>ExternalDefaultDummys!CX37</f>
        <v>0</v>
      </c>
      <c r="CY37" s="3">
        <f>ExternalDefaultDummys!CY37</f>
        <v>0</v>
      </c>
      <c r="CZ37" s="3">
        <f>ExternalDefaultDummys!CZ37</f>
        <v>0</v>
      </c>
      <c r="DA37" s="3">
        <f>ExternalDefaultDummys!DA37</f>
        <v>0</v>
      </c>
      <c r="DB37" s="3">
        <f>ExternalDefaultDummys!DB37</f>
        <v>0</v>
      </c>
      <c r="DC37" s="3">
        <f>ExternalDefaultDummys!DC37</f>
        <v>0</v>
      </c>
      <c r="DD37" s="3">
        <f>ExternalDefaultDummys!DD37</f>
        <v>0</v>
      </c>
      <c r="DE37" s="3">
        <f>ExternalDefaultDummys!DE37</f>
        <v>0</v>
      </c>
      <c r="DF37" s="3">
        <f>ExternalDefaultDummys!DF37</f>
        <v>0</v>
      </c>
      <c r="DG37" s="3">
        <f>ExternalDefaultDummys!DG37</f>
        <v>0</v>
      </c>
      <c r="DH37" s="3">
        <f>ExternalDefaultDummys!DH37</f>
        <v>0</v>
      </c>
      <c r="DI37" s="3">
        <f>ExternalDefaultDummys!DI37</f>
        <v>0</v>
      </c>
      <c r="DJ37" s="3">
        <f>ExternalDefaultDummys!DJ37</f>
        <v>0</v>
      </c>
      <c r="DK37" s="3">
        <f>ExternalDefaultDummys!DK37</f>
        <v>0</v>
      </c>
      <c r="DL37" s="3">
        <f>ExternalDefaultDummys!DL37</f>
        <v>0</v>
      </c>
      <c r="DM37" s="3">
        <f>ExternalDefaultDummys!DM37</f>
        <v>0</v>
      </c>
      <c r="DN37" s="3">
        <f>ExternalDefaultDummys!DN37</f>
        <v>0</v>
      </c>
      <c r="DO37" s="3">
        <f>ExternalDefaultDummys!DO37</f>
        <v>0</v>
      </c>
      <c r="DP37" s="3">
        <f>ExternalDefaultDummys!DP37</f>
        <v>0</v>
      </c>
      <c r="DQ37" s="3">
        <f>ExternalDefaultDummys!DQ37</f>
        <v>0</v>
      </c>
      <c r="DR37" s="3">
        <f>ExternalDefaultDummys!DR37</f>
        <v>0</v>
      </c>
      <c r="DS37" s="3">
        <f>ExternalDefaultDummys!DS37</f>
        <v>0</v>
      </c>
      <c r="DT37" s="3">
        <f>ExternalDefaultDummys!DT37</f>
        <v>0</v>
      </c>
      <c r="DU37" s="3">
        <f>ExternalDefaultDummys!DU37</f>
        <v>0</v>
      </c>
      <c r="DV37" s="3">
        <f>ExternalDefaultDummys!DV37</f>
        <v>0</v>
      </c>
      <c r="DW37" s="3">
        <f>ExternalDefaultDummys!DW37</f>
        <v>0</v>
      </c>
      <c r="DX37" s="3">
        <f>ExternalDefaultDummys!DX37</f>
        <v>0</v>
      </c>
      <c r="DY37" s="3">
        <f>ExternalDefaultDummys!DY37</f>
        <v>0</v>
      </c>
      <c r="DZ37" s="3">
        <f>ExternalDefaultDummys!DZ37</f>
        <v>0</v>
      </c>
      <c r="EA37" s="3">
        <f>ExternalDefaultDummys!EA37</f>
        <v>0</v>
      </c>
      <c r="EB37" s="3">
        <f>ExternalDefaultDummys!EB37</f>
        <v>0</v>
      </c>
      <c r="EC37" s="3">
        <f>ExternalDefaultDummys!EC37</f>
        <v>0</v>
      </c>
      <c r="ED37" s="3">
        <f>ExternalDefaultDummys!ED37</f>
        <v>0</v>
      </c>
      <c r="EE37" s="3">
        <f>ExternalDefaultDummys!EE37</f>
        <v>0</v>
      </c>
      <c r="EF37" s="3">
        <f>ExternalDefaultDummys!EF37</f>
        <v>0</v>
      </c>
      <c r="EG37" s="3">
        <f>ExternalDefaultDummys!EG37</f>
        <v>0</v>
      </c>
      <c r="EH37" s="3">
        <f>ExternalDefaultDummys!EH37</f>
        <v>0</v>
      </c>
      <c r="EI37" s="3">
        <f>ExternalDefaultDummys!EI37</f>
        <v>0</v>
      </c>
      <c r="EJ37" s="3">
        <f>ExternalDefaultDummys!EJ37</f>
        <v>0</v>
      </c>
      <c r="EK37" s="3">
        <f>ExternalDefaultDummys!EK37</f>
        <v>0</v>
      </c>
      <c r="EL37" s="3">
        <f>ExternalDefaultDummys!EL37</f>
        <v>0</v>
      </c>
      <c r="EM37" s="41">
        <f>ExternalDefaultDummys!EM37</f>
        <v>1</v>
      </c>
      <c r="EN37" s="41">
        <f>ExternalDefaultDummys!EN37</f>
        <v>1</v>
      </c>
      <c r="EO37" s="41">
        <f>ExternalDefaultDummys!EO37</f>
        <v>1</v>
      </c>
      <c r="EP37" s="41">
        <f>ExternalDefaultDummys!EP37</f>
        <v>1</v>
      </c>
      <c r="EQ37" s="41">
        <f>ExternalDefaultDummys!EQ37</f>
        <v>1</v>
      </c>
      <c r="ER37" s="41">
        <f>ExternalDefaultDummys!ER37</f>
        <v>1</v>
      </c>
      <c r="ES37" s="41">
        <f>ExternalDefaultDummys!ES37</f>
        <v>1</v>
      </c>
      <c r="ET37" s="3">
        <f>ExternalDefaultDummys!ET37</f>
        <v>0</v>
      </c>
      <c r="EU37" s="3">
        <f>ExternalDefaultDummys!EU37</f>
        <v>0</v>
      </c>
      <c r="EV37" s="3">
        <f>ExternalDefaultDummys!EV37</f>
        <v>0</v>
      </c>
      <c r="EW37" s="3">
        <f>ExternalDefaultDummys!EW37</f>
        <v>0</v>
      </c>
      <c r="EX37" s="3">
        <f>ExternalDefaultDummys!EX37</f>
        <v>0</v>
      </c>
      <c r="EY37" s="3">
        <f>ExternalDefaultDummys!EY37</f>
        <v>0</v>
      </c>
      <c r="EZ37" s="3">
        <f>ExternalDefaultDummys!EZ37</f>
        <v>0</v>
      </c>
      <c r="FA37" s="3">
        <f>ExternalDefaultDummys!FA37</f>
        <v>0</v>
      </c>
      <c r="FB37" s="3">
        <f>ExternalDefaultDummys!FB37</f>
        <v>0</v>
      </c>
      <c r="FC37" s="3">
        <f>ExternalDefaultDummys!FC37</f>
        <v>0</v>
      </c>
      <c r="FD37" s="3">
        <f>ExternalDefaultDummys!FD37</f>
        <v>0</v>
      </c>
      <c r="FE37" s="26">
        <f>ExternalDefaultDummys!FE37</f>
        <v>0</v>
      </c>
      <c r="FF37" s="3">
        <f>ExternalDefaultDummys!FF37</f>
        <v>0</v>
      </c>
      <c r="FG37" s="3">
        <f>ExternalDefaultDummys!FG37</f>
        <v>0</v>
      </c>
      <c r="FH37" s="3">
        <f>ExternalDefaultDummys!FH37</f>
        <v>0</v>
      </c>
      <c r="FI37" s="3">
        <f>ExternalDefaultDummys!FI37</f>
        <v>0</v>
      </c>
      <c r="FJ37" s="3">
        <f>ExternalDefaultDummys!FJ37</f>
        <v>0</v>
      </c>
      <c r="FK37" s="3">
        <f>ExternalDefaultDummys!FK37</f>
        <v>0</v>
      </c>
      <c r="FL37" s="3">
        <f>ExternalDefaultDummys!FL37</f>
        <v>0</v>
      </c>
      <c r="FM37" s="3">
        <f>ExternalDefaultDummys!FM37</f>
        <v>0</v>
      </c>
      <c r="FN37" s="3">
        <f>ExternalDefaultDummys!FN37</f>
        <v>0</v>
      </c>
      <c r="FO37" s="3">
        <f>ExternalDefaultDummys!FO37</f>
        <v>0</v>
      </c>
      <c r="FP37" s="26">
        <f>ExternalDefaultDummys!FP37</f>
        <v>0</v>
      </c>
      <c r="FQ37" s="3">
        <f>ExternalDefaultDummys!FQ37</f>
        <v>0</v>
      </c>
      <c r="FR37" s="3">
        <f>ExternalDefaultDummys!FR37</f>
        <v>0</v>
      </c>
      <c r="FS37" s="26">
        <f>ExternalDefaultDummys!FS37</f>
        <v>0</v>
      </c>
      <c r="FT37" s="3">
        <f>ExternalDefaultDummys!FT37</f>
        <v>0</v>
      </c>
      <c r="FU37" s="3">
        <f>ExternalDefaultDummys!FU37</f>
        <v>0</v>
      </c>
      <c r="FV37" s="26">
        <f>ExternalDefaultDummys!FV37</f>
        <v>0</v>
      </c>
      <c r="FW37" s="26">
        <f>ExternalDefaultDummys!FW37</f>
        <v>0</v>
      </c>
      <c r="FX37" s="26">
        <f>ExternalDefaultDummys!FX37</f>
        <v>0</v>
      </c>
      <c r="FY37" s="26">
        <f>ExternalDefaultDummys!FY37</f>
        <v>0</v>
      </c>
      <c r="FZ37" s="26">
        <f>ExternalDefaultDummys!FZ37</f>
        <v>0</v>
      </c>
      <c r="GA37" s="26">
        <f>ExternalDefaultDummys!GA37</f>
        <v>0</v>
      </c>
      <c r="GB37" s="26">
        <f>ExternalDefaultDummys!GB37</f>
        <v>0</v>
      </c>
      <c r="GC37" s="26">
        <f>ExternalDefaultDummys!GC37</f>
        <v>0</v>
      </c>
      <c r="GD37" s="26">
        <f>ExternalDefaultDummys!GD37</f>
        <v>0</v>
      </c>
      <c r="GE37" s="26">
        <f>ExternalDefaultDummys!GE37</f>
        <v>0</v>
      </c>
      <c r="GF37" s="26">
        <f>ExternalDefaultDummys!GF37</f>
        <v>0</v>
      </c>
      <c r="GG37" s="26">
        <f>ExternalDefaultDummys!GG37</f>
        <v>0</v>
      </c>
      <c r="GH37" s="26">
        <f>ExternalDefaultDummys!GH37</f>
        <v>0</v>
      </c>
      <c r="GI37" s="26">
        <f>ExternalDefaultDummys!GI37</f>
        <v>0</v>
      </c>
      <c r="GJ37" s="26">
        <f>ExternalDefaultDummys!GJ37</f>
        <v>0</v>
      </c>
      <c r="GK37" s="26">
        <f>ExternalDefaultDummys!GK37</f>
        <v>0</v>
      </c>
      <c r="GL37" s="26">
        <f>ExternalDefaultDummys!GL37</f>
        <v>0</v>
      </c>
      <c r="GM37" s="26">
        <f>ExternalDefaultDummys!GM37</f>
        <v>0</v>
      </c>
      <c r="GN37" s="26">
        <f>ExternalDefaultDummys!GN37</f>
        <v>0</v>
      </c>
      <c r="GO37" s="26">
        <f>ExternalDefaultDummys!GO37</f>
        <v>0</v>
      </c>
      <c r="GP37" s="26">
        <f>ExternalDefaultDummys!GP37</f>
        <v>0</v>
      </c>
      <c r="GQ37" s="26">
        <f>ExternalDefaultDummys!GQ37</f>
        <v>0</v>
      </c>
      <c r="GR37" s="26">
        <f>ExternalDefaultDummys!GR37</f>
        <v>0</v>
      </c>
      <c r="GS37" s="26">
        <f>ExternalDefaultDummys!GS37</f>
        <v>0</v>
      </c>
      <c r="GT37" s="26">
        <f>ExternalDefaultDummys!GT37</f>
        <v>0</v>
      </c>
      <c r="GU37" s="26">
        <f>ExternalDefaultDummys!GU37</f>
        <v>0</v>
      </c>
      <c r="GV37" s="26">
        <f>ExternalDefaultDummys!GV37</f>
        <v>0</v>
      </c>
      <c r="GW37" s="26">
        <f>ExternalDefaultDummys!GW37</f>
        <v>0</v>
      </c>
      <c r="GX37" s="26">
        <f>ExternalDefaultDummys!GX37</f>
        <v>0</v>
      </c>
      <c r="GY37" s="26">
        <f>ExternalDefaultDummys!GY37</f>
        <v>0</v>
      </c>
      <c r="GZ37" s="26">
        <f>ExternalDefaultDummys!GZ37</f>
        <v>0</v>
      </c>
      <c r="HA37" s="26">
        <f>ExternalDefaultDummys!HA37</f>
        <v>0</v>
      </c>
      <c r="HB37" s="26">
        <f>ExternalDefaultDummys!HB37</f>
        <v>0</v>
      </c>
      <c r="HC37" s="26">
        <f>ExternalDefaultDummys!HC37</f>
        <v>0</v>
      </c>
      <c r="HD37" s="26"/>
      <c r="HE37" s="42">
        <v>62</v>
      </c>
      <c r="HF37" s="26">
        <v>1800</v>
      </c>
      <c r="HG37" s="26">
        <f>SUM(C$4:HA$4)</f>
        <v>207</v>
      </c>
      <c r="HH37" s="3">
        <f t="shared" si="2"/>
        <v>7</v>
      </c>
      <c r="HI37" s="43">
        <f t="shared" si="5"/>
        <v>3.3816425120772946</v>
      </c>
      <c r="HJ37" s="44">
        <v>3.49</v>
      </c>
      <c r="HK37" s="44">
        <v>3.42</v>
      </c>
      <c r="HL37" s="3">
        <v>2.73</v>
      </c>
      <c r="HM37" s="3">
        <f t="shared" si="3"/>
        <v>33</v>
      </c>
      <c r="HN37" s="3"/>
      <c r="HO37" s="3">
        <f t="shared" si="4"/>
        <v>1832</v>
      </c>
      <c r="HP37" s="46">
        <f>Inflation_1800_2006!EH41</f>
        <v>7.1428571428571423</v>
      </c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39" customFormat="1" x14ac:dyDescent="0.4">
      <c r="A38" s="26"/>
      <c r="B38" s="26" t="s">
        <v>68</v>
      </c>
      <c r="C38" s="3">
        <f>ExternalDefaultDummys!C38</f>
        <v>0</v>
      </c>
      <c r="D38" s="3">
        <f>ExternalDefaultDummys!D38</f>
        <v>0</v>
      </c>
      <c r="E38" s="3">
        <f>ExternalDefaultDummys!E38</f>
        <v>0</v>
      </c>
      <c r="F38" s="3">
        <f>ExternalDefaultDummys!F38</f>
        <v>0</v>
      </c>
      <c r="G38" s="3">
        <f>ExternalDefaultDummys!G38</f>
        <v>0</v>
      </c>
      <c r="H38" s="3">
        <f>ExternalDefaultDummys!H38</f>
        <v>0</v>
      </c>
      <c r="I38" s="3">
        <f>ExternalDefaultDummys!I38</f>
        <v>0</v>
      </c>
      <c r="J38" s="3">
        <f>ExternalDefaultDummys!J38</f>
        <v>0</v>
      </c>
      <c r="K38" s="3">
        <f>ExternalDefaultDummys!K38</f>
        <v>0</v>
      </c>
      <c r="L38" s="3">
        <f>ExternalDefaultDummys!L38</f>
        <v>0</v>
      </c>
      <c r="M38" s="3">
        <f>ExternalDefaultDummys!M38</f>
        <v>0</v>
      </c>
      <c r="N38" s="3">
        <f>ExternalDefaultDummys!N38</f>
        <v>0</v>
      </c>
      <c r="O38" s="3">
        <f>ExternalDefaultDummys!O38</f>
        <v>0</v>
      </c>
      <c r="P38" s="3">
        <f>ExternalDefaultDummys!P38</f>
        <v>0</v>
      </c>
      <c r="Q38" s="3">
        <f>ExternalDefaultDummys!Q38</f>
        <v>0</v>
      </c>
      <c r="R38" s="3">
        <f>ExternalDefaultDummys!R38</f>
        <v>0</v>
      </c>
      <c r="S38" s="3">
        <f>ExternalDefaultDummys!S38</f>
        <v>0</v>
      </c>
      <c r="T38" s="3">
        <f>ExternalDefaultDummys!T38</f>
        <v>0</v>
      </c>
      <c r="U38" s="3">
        <f>ExternalDefaultDummys!U38</f>
        <v>0</v>
      </c>
      <c r="V38" s="3">
        <f>ExternalDefaultDummys!V38</f>
        <v>0</v>
      </c>
      <c r="W38" s="3">
        <f>ExternalDefaultDummys!W38</f>
        <v>0</v>
      </c>
      <c r="X38" s="3">
        <f>ExternalDefaultDummys!X38</f>
        <v>0</v>
      </c>
      <c r="Y38" s="3">
        <f>ExternalDefaultDummys!Y38</f>
        <v>0</v>
      </c>
      <c r="Z38" s="3">
        <f>ExternalDefaultDummys!Z38</f>
        <v>0</v>
      </c>
      <c r="AA38" s="3">
        <f>ExternalDefaultDummys!AA38</f>
        <v>0</v>
      </c>
      <c r="AB38" s="3">
        <f>ExternalDefaultDummys!AB38</f>
        <v>0</v>
      </c>
      <c r="AC38" s="3">
        <f>ExternalDefaultDummys!AC38</f>
        <v>0</v>
      </c>
      <c r="AD38" s="3">
        <f>ExternalDefaultDummys!AD38</f>
        <v>0</v>
      </c>
      <c r="AE38" s="3">
        <f>ExternalDefaultDummys!AE38</f>
        <v>0</v>
      </c>
      <c r="AF38" s="3">
        <f>ExternalDefaultDummys!AF38</f>
        <v>0</v>
      </c>
      <c r="AG38" s="3">
        <f>ExternalDefaultDummys!AG38</f>
        <v>0</v>
      </c>
      <c r="AH38" s="3">
        <f>ExternalDefaultDummys!AH38</f>
        <v>0</v>
      </c>
      <c r="AI38" s="3">
        <f>ExternalDefaultDummys!AI38</f>
        <v>0</v>
      </c>
      <c r="AJ38" s="3">
        <f>ExternalDefaultDummys!AJ38</f>
        <v>0</v>
      </c>
      <c r="AK38" s="3">
        <f>ExternalDefaultDummys!AK38</f>
        <v>0</v>
      </c>
      <c r="AL38" s="3">
        <f>ExternalDefaultDummys!AL38</f>
        <v>0</v>
      </c>
      <c r="AM38" s="3">
        <f>ExternalDefaultDummys!AM38</f>
        <v>0</v>
      </c>
      <c r="AN38" s="3">
        <f>ExternalDefaultDummys!AN38</f>
        <v>0</v>
      </c>
      <c r="AO38" s="3">
        <f>ExternalDefaultDummys!AO38</f>
        <v>0</v>
      </c>
      <c r="AP38" s="3">
        <f>ExternalDefaultDummys!AP38</f>
        <v>0</v>
      </c>
      <c r="AQ38" s="3">
        <f>ExternalDefaultDummys!AQ38</f>
        <v>0</v>
      </c>
      <c r="AR38" s="3">
        <f>ExternalDefaultDummys!AR38</f>
        <v>0</v>
      </c>
      <c r="AS38" s="3">
        <f>ExternalDefaultDummys!AS38</f>
        <v>0</v>
      </c>
      <c r="AT38" s="3">
        <f>ExternalDefaultDummys!AT38</f>
        <v>0</v>
      </c>
      <c r="AU38" s="3">
        <f>ExternalDefaultDummys!AU38</f>
        <v>0</v>
      </c>
      <c r="AV38" s="3">
        <f>ExternalDefaultDummys!AV38</f>
        <v>0</v>
      </c>
      <c r="AW38" s="3">
        <f>ExternalDefaultDummys!AW38</f>
        <v>0</v>
      </c>
      <c r="AX38" s="3">
        <f>ExternalDefaultDummys!AX38</f>
        <v>0</v>
      </c>
      <c r="AY38" s="3">
        <f>ExternalDefaultDummys!AY38</f>
        <v>0</v>
      </c>
      <c r="AZ38" s="3">
        <f>ExternalDefaultDummys!AZ38</f>
        <v>0</v>
      </c>
      <c r="BA38" s="3">
        <f>ExternalDefaultDummys!BA38</f>
        <v>0</v>
      </c>
      <c r="BB38" s="3">
        <f>ExternalDefaultDummys!BB38</f>
        <v>0</v>
      </c>
      <c r="BC38" s="3">
        <f>ExternalDefaultDummys!BC38</f>
        <v>0</v>
      </c>
      <c r="BD38" s="3">
        <f>ExternalDefaultDummys!BD38</f>
        <v>0</v>
      </c>
      <c r="BE38" s="3">
        <f>ExternalDefaultDummys!BE38</f>
        <v>0</v>
      </c>
      <c r="BF38" s="3">
        <f>ExternalDefaultDummys!BF38</f>
        <v>0</v>
      </c>
      <c r="BG38" s="3">
        <f>ExternalDefaultDummys!BG38</f>
        <v>0</v>
      </c>
      <c r="BH38" s="3">
        <f>ExternalDefaultDummys!BH38</f>
        <v>0</v>
      </c>
      <c r="BI38" s="3">
        <f>ExternalDefaultDummys!BI38</f>
        <v>0</v>
      </c>
      <c r="BJ38" s="3">
        <f>ExternalDefaultDummys!BJ38</f>
        <v>0</v>
      </c>
      <c r="BK38" s="3">
        <f>ExternalDefaultDummys!BK38</f>
        <v>0</v>
      </c>
      <c r="BL38" s="3">
        <f>ExternalDefaultDummys!BL38</f>
        <v>0</v>
      </c>
      <c r="BM38" s="3">
        <f>ExternalDefaultDummys!BM38</f>
        <v>0</v>
      </c>
      <c r="BN38" s="3">
        <f>ExternalDefaultDummys!BN38</f>
        <v>0</v>
      </c>
      <c r="BO38" s="3">
        <f>ExternalDefaultDummys!BO38</f>
        <v>0</v>
      </c>
      <c r="BP38" s="3">
        <f>ExternalDefaultDummys!BP38</f>
        <v>0</v>
      </c>
      <c r="BQ38" s="3">
        <f>ExternalDefaultDummys!BQ38</f>
        <v>0</v>
      </c>
      <c r="BR38" s="3">
        <f>ExternalDefaultDummys!BR38</f>
        <v>0</v>
      </c>
      <c r="BS38" s="3">
        <f>ExternalDefaultDummys!BS38</f>
        <v>0</v>
      </c>
      <c r="BT38" s="3">
        <f>ExternalDefaultDummys!BT38</f>
        <v>0</v>
      </c>
      <c r="BU38" s="3">
        <f>ExternalDefaultDummys!BU38</f>
        <v>0</v>
      </c>
      <c r="BV38" s="3">
        <f>ExternalDefaultDummys!BV38</f>
        <v>0</v>
      </c>
      <c r="BW38" s="3">
        <f>ExternalDefaultDummys!BW38</f>
        <v>0</v>
      </c>
      <c r="BX38" s="3">
        <f>ExternalDefaultDummys!BX38</f>
        <v>0</v>
      </c>
      <c r="BY38" s="3">
        <f>ExternalDefaultDummys!BY38</f>
        <v>0</v>
      </c>
      <c r="BZ38" s="3">
        <f>ExternalDefaultDummys!BZ38</f>
        <v>0</v>
      </c>
      <c r="CA38" s="3">
        <f>ExternalDefaultDummys!CA38</f>
        <v>0</v>
      </c>
      <c r="CB38" s="3">
        <f>ExternalDefaultDummys!CB38</f>
        <v>0</v>
      </c>
      <c r="CC38" s="3">
        <f>ExternalDefaultDummys!CC38</f>
        <v>0</v>
      </c>
      <c r="CD38" s="3">
        <f>ExternalDefaultDummys!CD38</f>
        <v>0</v>
      </c>
      <c r="CE38" s="3">
        <f>ExternalDefaultDummys!CE38</f>
        <v>0</v>
      </c>
      <c r="CF38" s="3">
        <f>ExternalDefaultDummys!CF38</f>
        <v>0</v>
      </c>
      <c r="CG38" s="3">
        <f>ExternalDefaultDummys!CG38</f>
        <v>0</v>
      </c>
      <c r="CH38" s="3">
        <f>ExternalDefaultDummys!CH38</f>
        <v>0</v>
      </c>
      <c r="CI38" s="3">
        <f>ExternalDefaultDummys!CI38</f>
        <v>0</v>
      </c>
      <c r="CJ38" s="3">
        <f>ExternalDefaultDummys!CJ38</f>
        <v>0</v>
      </c>
      <c r="CK38" s="3">
        <f>ExternalDefaultDummys!CK38</f>
        <v>0</v>
      </c>
      <c r="CL38" s="3">
        <f>ExternalDefaultDummys!CL38</f>
        <v>0</v>
      </c>
      <c r="CM38" s="3">
        <f>ExternalDefaultDummys!CM38</f>
        <v>0</v>
      </c>
      <c r="CN38" s="3">
        <f>ExternalDefaultDummys!CN38</f>
        <v>0</v>
      </c>
      <c r="CO38" s="3">
        <f>ExternalDefaultDummys!CO38</f>
        <v>0</v>
      </c>
      <c r="CP38" s="3">
        <f>ExternalDefaultDummys!CP38</f>
        <v>0</v>
      </c>
      <c r="CQ38" s="3">
        <f>ExternalDefaultDummys!CQ38</f>
        <v>0</v>
      </c>
      <c r="CR38" s="3">
        <f>ExternalDefaultDummys!CR38</f>
        <v>0</v>
      </c>
      <c r="CS38" s="3">
        <f>ExternalDefaultDummys!CS38</f>
        <v>0</v>
      </c>
      <c r="CT38" s="3">
        <f>ExternalDefaultDummys!CT38</f>
        <v>0</v>
      </c>
      <c r="CU38" s="3">
        <f>ExternalDefaultDummys!CU38</f>
        <v>0</v>
      </c>
      <c r="CV38" s="3">
        <f>ExternalDefaultDummys!CV38</f>
        <v>0</v>
      </c>
      <c r="CW38" s="3">
        <f>ExternalDefaultDummys!CW38</f>
        <v>0</v>
      </c>
      <c r="CX38" s="3">
        <f>ExternalDefaultDummys!CX38</f>
        <v>0</v>
      </c>
      <c r="CY38" s="3">
        <f>ExternalDefaultDummys!CY38</f>
        <v>0</v>
      </c>
      <c r="CZ38" s="3">
        <f>ExternalDefaultDummys!CZ38</f>
        <v>0</v>
      </c>
      <c r="DA38" s="3">
        <f>ExternalDefaultDummys!DA38</f>
        <v>0</v>
      </c>
      <c r="DB38" s="3">
        <f>ExternalDefaultDummys!DB38</f>
        <v>0</v>
      </c>
      <c r="DC38" s="3">
        <f>ExternalDefaultDummys!DC38</f>
        <v>0</v>
      </c>
      <c r="DD38" s="3">
        <f>ExternalDefaultDummys!DD38</f>
        <v>0</v>
      </c>
      <c r="DE38" s="3">
        <f>ExternalDefaultDummys!DE38</f>
        <v>0</v>
      </c>
      <c r="DF38" s="3">
        <f>ExternalDefaultDummys!DF38</f>
        <v>0</v>
      </c>
      <c r="DG38" s="3">
        <f>ExternalDefaultDummys!DG38</f>
        <v>0</v>
      </c>
      <c r="DH38" s="3">
        <f>ExternalDefaultDummys!DH38</f>
        <v>0</v>
      </c>
      <c r="DI38" s="3">
        <f>ExternalDefaultDummys!DI38</f>
        <v>0</v>
      </c>
      <c r="DJ38" s="3">
        <f>ExternalDefaultDummys!DJ38</f>
        <v>0</v>
      </c>
      <c r="DK38" s="3">
        <f>ExternalDefaultDummys!DK38</f>
        <v>0</v>
      </c>
      <c r="DL38" s="3">
        <f>ExternalDefaultDummys!DL38</f>
        <v>0</v>
      </c>
      <c r="DM38" s="3">
        <f>ExternalDefaultDummys!DM38</f>
        <v>0</v>
      </c>
      <c r="DN38" s="3">
        <f>ExternalDefaultDummys!DN38</f>
        <v>0</v>
      </c>
      <c r="DO38" s="3">
        <f>ExternalDefaultDummys!DO38</f>
        <v>0</v>
      </c>
      <c r="DP38" s="3">
        <f>ExternalDefaultDummys!DP38</f>
        <v>0</v>
      </c>
      <c r="DQ38" s="47">
        <f>ExternalDefaultDummys!DQ38</f>
        <v>0</v>
      </c>
      <c r="DR38" s="3">
        <f>ExternalDefaultDummys!DR38</f>
        <v>0</v>
      </c>
      <c r="DS38" s="3">
        <f>ExternalDefaultDummys!DS38</f>
        <v>0</v>
      </c>
      <c r="DT38" s="3">
        <f>ExternalDefaultDummys!DT38</f>
        <v>0</v>
      </c>
      <c r="DU38" s="3">
        <f>ExternalDefaultDummys!DU38</f>
        <v>0</v>
      </c>
      <c r="DV38" s="3">
        <f>ExternalDefaultDummys!DV38</f>
        <v>0</v>
      </c>
      <c r="DW38" s="3">
        <f>ExternalDefaultDummys!DW38</f>
        <v>0</v>
      </c>
      <c r="DX38" s="3">
        <f>ExternalDefaultDummys!DX38</f>
        <v>0</v>
      </c>
      <c r="DY38" s="3">
        <f>ExternalDefaultDummys!DY38</f>
        <v>0</v>
      </c>
      <c r="DZ38" s="3">
        <f>ExternalDefaultDummys!DZ38</f>
        <v>0</v>
      </c>
      <c r="EA38" s="3">
        <f>ExternalDefaultDummys!EA38</f>
        <v>0</v>
      </c>
      <c r="EB38" s="3">
        <f>ExternalDefaultDummys!EB38</f>
        <v>0</v>
      </c>
      <c r="EC38" s="3">
        <f>ExternalDefaultDummys!EC38</f>
        <v>0</v>
      </c>
      <c r="ED38" s="3">
        <f>ExternalDefaultDummys!ED38</f>
        <v>0</v>
      </c>
      <c r="EE38" s="41">
        <f>ExternalDefaultDummys!EE38</f>
        <v>1</v>
      </c>
      <c r="EF38" s="41">
        <f>ExternalDefaultDummys!EF38</f>
        <v>1</v>
      </c>
      <c r="EG38" s="41">
        <f>ExternalDefaultDummys!EG38</f>
        <v>1</v>
      </c>
      <c r="EH38" s="41">
        <f>ExternalDefaultDummys!EH38</f>
        <v>1</v>
      </c>
      <c r="EI38" s="41">
        <f>ExternalDefaultDummys!EI38</f>
        <v>1</v>
      </c>
      <c r="EJ38" s="41">
        <f>ExternalDefaultDummys!EJ38</f>
        <v>1</v>
      </c>
      <c r="EK38" s="3">
        <f>ExternalDefaultDummys!EK38</f>
        <v>0</v>
      </c>
      <c r="EL38" s="3">
        <f>ExternalDefaultDummys!EL38</f>
        <v>0</v>
      </c>
      <c r="EM38" s="3">
        <f>ExternalDefaultDummys!EM38</f>
        <v>0</v>
      </c>
      <c r="EN38" s="41">
        <f>ExternalDefaultDummys!EN38</f>
        <v>1</v>
      </c>
      <c r="EO38" s="41">
        <f>ExternalDefaultDummys!EO38</f>
        <v>1</v>
      </c>
      <c r="EP38" s="41">
        <f>ExternalDefaultDummys!EP38</f>
        <v>1</v>
      </c>
      <c r="EQ38" s="41">
        <f>ExternalDefaultDummys!EQ38</f>
        <v>1</v>
      </c>
      <c r="ER38" s="41">
        <f>ExternalDefaultDummys!ER38</f>
        <v>1</v>
      </c>
      <c r="ES38" s="41">
        <f>ExternalDefaultDummys!ES38</f>
        <v>1</v>
      </c>
      <c r="ET38" s="41">
        <f>ExternalDefaultDummys!ET38</f>
        <v>1</v>
      </c>
      <c r="EU38" s="41">
        <f>ExternalDefaultDummys!EU38</f>
        <v>1</v>
      </c>
      <c r="EV38" s="41">
        <f>ExternalDefaultDummys!EV38</f>
        <v>1</v>
      </c>
      <c r="EW38" s="41">
        <f>ExternalDefaultDummys!EW38</f>
        <v>1</v>
      </c>
      <c r="EX38" s="41">
        <f>ExternalDefaultDummys!EX38</f>
        <v>1</v>
      </c>
      <c r="EY38" s="41">
        <f>ExternalDefaultDummys!EY38</f>
        <v>1</v>
      </c>
      <c r="EZ38" s="41">
        <f>ExternalDefaultDummys!EZ38</f>
        <v>1</v>
      </c>
      <c r="FA38" s="41">
        <f>ExternalDefaultDummys!FA38</f>
        <v>1</v>
      </c>
      <c r="FB38" s="41">
        <f>ExternalDefaultDummys!FB38</f>
        <v>1</v>
      </c>
      <c r="FC38" s="41">
        <f>ExternalDefaultDummys!FC38</f>
        <v>1</v>
      </c>
      <c r="FD38" s="41">
        <f>ExternalDefaultDummys!FD38</f>
        <v>1</v>
      </c>
      <c r="FE38" s="41">
        <f>ExternalDefaultDummys!FE38</f>
        <v>1</v>
      </c>
      <c r="FF38" s="41">
        <f>ExternalDefaultDummys!FF38</f>
        <v>1</v>
      </c>
      <c r="FG38" s="41">
        <f>ExternalDefaultDummys!FG38</f>
        <v>1</v>
      </c>
      <c r="FH38" s="41">
        <f>ExternalDefaultDummys!FH38</f>
        <v>1</v>
      </c>
      <c r="FI38" s="41">
        <f>ExternalDefaultDummys!FI38</f>
        <v>1</v>
      </c>
      <c r="FJ38" s="41">
        <f>ExternalDefaultDummys!FJ38</f>
        <v>1</v>
      </c>
      <c r="FK38" s="41">
        <f>ExternalDefaultDummys!FK38</f>
        <v>1</v>
      </c>
      <c r="FL38" s="41">
        <f>ExternalDefaultDummys!FL38</f>
        <v>1</v>
      </c>
      <c r="FM38" s="41">
        <f>ExternalDefaultDummys!FM38</f>
        <v>1</v>
      </c>
      <c r="FN38" s="41">
        <f>ExternalDefaultDummys!FN38</f>
        <v>1</v>
      </c>
      <c r="FO38" s="3">
        <f>ExternalDefaultDummys!FO38</f>
        <v>0</v>
      </c>
      <c r="FP38" s="3">
        <f>ExternalDefaultDummys!FP38</f>
        <v>0</v>
      </c>
      <c r="FQ38" s="3">
        <f>ExternalDefaultDummys!FQ38</f>
        <v>0</v>
      </c>
      <c r="FR38" s="3">
        <f>ExternalDefaultDummys!FR38</f>
        <v>0</v>
      </c>
      <c r="FS38" s="3">
        <f>ExternalDefaultDummys!FS38</f>
        <v>0</v>
      </c>
      <c r="FT38" s="3">
        <f>ExternalDefaultDummys!FT38</f>
        <v>0</v>
      </c>
      <c r="FU38" s="3">
        <f>ExternalDefaultDummys!FU38</f>
        <v>0</v>
      </c>
      <c r="FV38" s="26">
        <f>ExternalDefaultDummys!FV38</f>
        <v>0</v>
      </c>
      <c r="FW38" s="26">
        <f>ExternalDefaultDummys!FW38</f>
        <v>0</v>
      </c>
      <c r="FX38" s="26">
        <f>ExternalDefaultDummys!FX38</f>
        <v>0</v>
      </c>
      <c r="FY38" s="26">
        <f>ExternalDefaultDummys!FY38</f>
        <v>0</v>
      </c>
      <c r="FZ38" s="26">
        <f>ExternalDefaultDummys!FZ38</f>
        <v>0</v>
      </c>
      <c r="GA38" s="26">
        <f>ExternalDefaultDummys!GA38</f>
        <v>0</v>
      </c>
      <c r="GB38" s="26">
        <f>ExternalDefaultDummys!GB38</f>
        <v>0</v>
      </c>
      <c r="GC38" s="26">
        <f>ExternalDefaultDummys!GC38</f>
        <v>0</v>
      </c>
      <c r="GD38" s="26">
        <f>ExternalDefaultDummys!GD38</f>
        <v>0</v>
      </c>
      <c r="GE38" s="26">
        <f>ExternalDefaultDummys!GE38</f>
        <v>0</v>
      </c>
      <c r="GF38" s="26">
        <f>ExternalDefaultDummys!GF38</f>
        <v>0</v>
      </c>
      <c r="GG38" s="26">
        <f>ExternalDefaultDummys!GG38</f>
        <v>0</v>
      </c>
      <c r="GH38" s="26">
        <f>ExternalDefaultDummys!GH38</f>
        <v>0</v>
      </c>
      <c r="GI38" s="26">
        <f>ExternalDefaultDummys!GI38</f>
        <v>0</v>
      </c>
      <c r="GJ38" s="26">
        <f>ExternalDefaultDummys!GJ38</f>
        <v>0</v>
      </c>
      <c r="GK38" s="26">
        <f>ExternalDefaultDummys!GK38</f>
        <v>0</v>
      </c>
      <c r="GL38" s="26">
        <f>ExternalDefaultDummys!GL38</f>
        <v>0</v>
      </c>
      <c r="GM38" s="26">
        <f>ExternalDefaultDummys!GM38</f>
        <v>0</v>
      </c>
      <c r="GN38" s="26">
        <f>ExternalDefaultDummys!GN38</f>
        <v>0</v>
      </c>
      <c r="GO38" s="26">
        <f>ExternalDefaultDummys!GO38</f>
        <v>0</v>
      </c>
      <c r="GP38" s="26">
        <f>ExternalDefaultDummys!GP38</f>
        <v>0</v>
      </c>
      <c r="GQ38" s="26">
        <f>ExternalDefaultDummys!GQ38</f>
        <v>0</v>
      </c>
      <c r="GR38" s="26">
        <f>ExternalDefaultDummys!GR38</f>
        <v>0</v>
      </c>
      <c r="GS38" s="26">
        <f>ExternalDefaultDummys!GS38</f>
        <v>0</v>
      </c>
      <c r="GT38" s="26">
        <f>ExternalDefaultDummys!GT38</f>
        <v>0</v>
      </c>
      <c r="GU38" s="26">
        <f>ExternalDefaultDummys!GU38</f>
        <v>0</v>
      </c>
      <c r="GV38" s="26">
        <f>ExternalDefaultDummys!GV38</f>
        <v>0</v>
      </c>
      <c r="GW38" s="26">
        <f>ExternalDefaultDummys!GW38</f>
        <v>0</v>
      </c>
      <c r="GX38" s="26">
        <f>ExternalDefaultDummys!GX38</f>
        <v>0</v>
      </c>
      <c r="GY38" s="26">
        <f>ExternalDefaultDummys!GY38</f>
        <v>0</v>
      </c>
      <c r="GZ38" s="26">
        <f>ExternalDefaultDummys!GZ38</f>
        <v>0</v>
      </c>
      <c r="HA38" s="26">
        <f>ExternalDefaultDummys!HA38</f>
        <v>0</v>
      </c>
      <c r="HB38" s="26">
        <f>ExternalDefaultDummys!HB38</f>
        <v>0</v>
      </c>
      <c r="HC38" s="26">
        <f>ExternalDefaultDummys!HC38</f>
        <v>0</v>
      </c>
      <c r="HD38" s="26"/>
      <c r="HE38" s="42">
        <v>41</v>
      </c>
      <c r="HF38" s="26">
        <v>1918</v>
      </c>
      <c r="HG38" s="26">
        <f>SUM(DQ$4:HA$4)</f>
        <v>89</v>
      </c>
      <c r="HH38" s="3">
        <f t="shared" si="2"/>
        <v>33</v>
      </c>
      <c r="HI38" s="43">
        <f t="shared" si="5"/>
        <v>37.078651685393261</v>
      </c>
      <c r="HJ38" s="44">
        <v>0.6</v>
      </c>
      <c r="HK38" s="44">
        <v>0.25</v>
      </c>
      <c r="HL38" s="3">
        <v>0.2</v>
      </c>
      <c r="HM38" s="3">
        <f t="shared" si="3"/>
        <v>34</v>
      </c>
      <c r="HN38" s="3"/>
      <c r="HO38" s="3">
        <f t="shared" si="4"/>
        <v>1833</v>
      </c>
      <c r="HP38" s="46">
        <f>Inflation_1800_2006!EH42</f>
        <v>17.857142857142858</v>
      </c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39" customFormat="1" x14ac:dyDescent="0.4">
      <c r="A39" s="26"/>
      <c r="B39" s="26" t="s">
        <v>69</v>
      </c>
      <c r="C39" s="3">
        <f>ExternalDefaultDummys!C39</f>
        <v>0</v>
      </c>
      <c r="D39" s="3">
        <f>ExternalDefaultDummys!D39</f>
        <v>0</v>
      </c>
      <c r="E39" s="41">
        <f>ExternalDefaultDummys!E39</f>
        <v>1</v>
      </c>
      <c r="F39" s="41">
        <f>ExternalDefaultDummys!F39</f>
        <v>1</v>
      </c>
      <c r="G39" s="41">
        <f>ExternalDefaultDummys!G39</f>
        <v>1</v>
      </c>
      <c r="H39" s="41">
        <f>ExternalDefaultDummys!H39</f>
        <v>1</v>
      </c>
      <c r="I39" s="41">
        <f>ExternalDefaultDummys!I39</f>
        <v>1</v>
      </c>
      <c r="J39" s="41">
        <f>ExternalDefaultDummys!J39</f>
        <v>1</v>
      </c>
      <c r="K39" s="41">
        <f>ExternalDefaultDummys!K39</f>
        <v>1</v>
      </c>
      <c r="L39" s="41">
        <f>ExternalDefaultDummys!L39</f>
        <v>1</v>
      </c>
      <c r="M39" s="41">
        <f>ExternalDefaultDummys!M39</f>
        <v>1</v>
      </c>
      <c r="N39" s="41">
        <f>ExternalDefaultDummys!N39</f>
        <v>1</v>
      </c>
      <c r="O39" s="41">
        <f>ExternalDefaultDummys!O39</f>
        <v>1</v>
      </c>
      <c r="P39" s="41">
        <f>ExternalDefaultDummys!P39</f>
        <v>1</v>
      </c>
      <c r="Q39" s="41">
        <f>ExternalDefaultDummys!Q39</f>
        <v>1</v>
      </c>
      <c r="R39" s="3">
        <f>ExternalDefaultDummys!R39</f>
        <v>0</v>
      </c>
      <c r="S39" s="3">
        <f>ExternalDefaultDummys!S39</f>
        <v>0</v>
      </c>
      <c r="T39" s="3">
        <f>ExternalDefaultDummys!T39</f>
        <v>0</v>
      </c>
      <c r="U39" s="3">
        <f>ExternalDefaultDummys!U39</f>
        <v>0</v>
      </c>
      <c r="V39" s="3">
        <f>ExternalDefaultDummys!V39</f>
        <v>0</v>
      </c>
      <c r="W39" s="3">
        <f>ExternalDefaultDummys!W39</f>
        <v>0</v>
      </c>
      <c r="X39" s="3">
        <f>ExternalDefaultDummys!X39</f>
        <v>0</v>
      </c>
      <c r="Y39" s="3">
        <f>ExternalDefaultDummys!Y39</f>
        <v>0</v>
      </c>
      <c r="Z39" s="3">
        <f>ExternalDefaultDummys!Z39</f>
        <v>0</v>
      </c>
      <c r="AA39" s="3">
        <f>ExternalDefaultDummys!AA39</f>
        <v>0</v>
      </c>
      <c r="AB39" s="3">
        <f>ExternalDefaultDummys!AB39</f>
        <v>0</v>
      </c>
      <c r="AC39" s="3">
        <f>ExternalDefaultDummys!AC39</f>
        <v>0</v>
      </c>
      <c r="AD39" s="3">
        <f>ExternalDefaultDummys!AD39</f>
        <v>0</v>
      </c>
      <c r="AE39" s="3">
        <f>ExternalDefaultDummys!AE39</f>
        <v>0</v>
      </c>
      <c r="AF39" s="3">
        <f>ExternalDefaultDummys!AF39</f>
        <v>0</v>
      </c>
      <c r="AG39" s="3">
        <f>ExternalDefaultDummys!AG39</f>
        <v>0</v>
      </c>
      <c r="AH39" s="3">
        <f>ExternalDefaultDummys!AH39</f>
        <v>0</v>
      </c>
      <c r="AI39" s="3">
        <f>ExternalDefaultDummys!AI39</f>
        <v>0</v>
      </c>
      <c r="AJ39" s="3">
        <f>ExternalDefaultDummys!AJ39</f>
        <v>0</v>
      </c>
      <c r="AK39" s="3">
        <f>ExternalDefaultDummys!AK39</f>
        <v>0</v>
      </c>
      <c r="AL39" s="3">
        <f>ExternalDefaultDummys!AL39</f>
        <v>0</v>
      </c>
      <c r="AM39" s="3">
        <f>ExternalDefaultDummys!AM39</f>
        <v>0</v>
      </c>
      <c r="AN39" s="3">
        <f>ExternalDefaultDummys!AN39</f>
        <v>0</v>
      </c>
      <c r="AO39" s="3">
        <f>ExternalDefaultDummys!AO39</f>
        <v>0</v>
      </c>
      <c r="AP39" s="3">
        <f>ExternalDefaultDummys!AP39</f>
        <v>0</v>
      </c>
      <c r="AQ39" s="3">
        <f>ExternalDefaultDummys!AQ39</f>
        <v>0</v>
      </c>
      <c r="AR39" s="3">
        <f>ExternalDefaultDummys!AR39</f>
        <v>0</v>
      </c>
      <c r="AS39" s="3">
        <f>ExternalDefaultDummys!AS39</f>
        <v>0</v>
      </c>
      <c r="AT39" s="3">
        <f>ExternalDefaultDummys!AT39</f>
        <v>0</v>
      </c>
      <c r="AU39" s="3">
        <f>ExternalDefaultDummys!AU39</f>
        <v>0</v>
      </c>
      <c r="AV39" s="3">
        <f>ExternalDefaultDummys!AV39</f>
        <v>0</v>
      </c>
      <c r="AW39" s="3">
        <f>ExternalDefaultDummys!AW39</f>
        <v>0</v>
      </c>
      <c r="AX39" s="3">
        <f>ExternalDefaultDummys!AX39</f>
        <v>0</v>
      </c>
      <c r="AY39" s="3">
        <f>ExternalDefaultDummys!AY39</f>
        <v>0</v>
      </c>
      <c r="AZ39" s="3">
        <f>ExternalDefaultDummys!AZ39</f>
        <v>0</v>
      </c>
      <c r="BA39" s="3">
        <f>ExternalDefaultDummys!BA39</f>
        <v>0</v>
      </c>
      <c r="BB39" s="3">
        <f>ExternalDefaultDummys!BB39</f>
        <v>0</v>
      </c>
      <c r="BC39" s="3">
        <f>ExternalDefaultDummys!BC39</f>
        <v>0</v>
      </c>
      <c r="BD39" s="3">
        <f>ExternalDefaultDummys!BD39</f>
        <v>0</v>
      </c>
      <c r="BE39" s="3">
        <f>ExternalDefaultDummys!BE39</f>
        <v>0</v>
      </c>
      <c r="BF39" s="3">
        <f>ExternalDefaultDummys!BF39</f>
        <v>0</v>
      </c>
      <c r="BG39" s="3">
        <f>ExternalDefaultDummys!BG39</f>
        <v>0</v>
      </c>
      <c r="BH39" s="3">
        <f>ExternalDefaultDummys!BH39</f>
        <v>0</v>
      </c>
      <c r="BI39" s="3">
        <f>ExternalDefaultDummys!BI39</f>
        <v>0</v>
      </c>
      <c r="BJ39" s="3">
        <f>ExternalDefaultDummys!BJ39</f>
        <v>0</v>
      </c>
      <c r="BK39" s="3">
        <f>ExternalDefaultDummys!BK39</f>
        <v>0</v>
      </c>
      <c r="BL39" s="3">
        <f>ExternalDefaultDummys!BL39</f>
        <v>0</v>
      </c>
      <c r="BM39" s="3">
        <f>ExternalDefaultDummys!BM39</f>
        <v>0</v>
      </c>
      <c r="BN39" s="3">
        <f>ExternalDefaultDummys!BN39</f>
        <v>0</v>
      </c>
      <c r="BO39" s="3">
        <f>ExternalDefaultDummys!BO39</f>
        <v>0</v>
      </c>
      <c r="BP39" s="3">
        <f>ExternalDefaultDummys!BP39</f>
        <v>0</v>
      </c>
      <c r="BQ39" s="3">
        <f>ExternalDefaultDummys!BQ39</f>
        <v>0</v>
      </c>
      <c r="BR39" s="3">
        <f>ExternalDefaultDummys!BR39</f>
        <v>0</v>
      </c>
      <c r="BS39" s="3">
        <f>ExternalDefaultDummys!BS39</f>
        <v>0</v>
      </c>
      <c r="BT39" s="3">
        <f>ExternalDefaultDummys!BT39</f>
        <v>0</v>
      </c>
      <c r="BU39" s="3">
        <f>ExternalDefaultDummys!BU39</f>
        <v>0</v>
      </c>
      <c r="BV39" s="3">
        <f>ExternalDefaultDummys!BV39</f>
        <v>0</v>
      </c>
      <c r="BW39" s="3">
        <f>ExternalDefaultDummys!BW39</f>
        <v>0</v>
      </c>
      <c r="BX39" s="3">
        <f>ExternalDefaultDummys!BX39</f>
        <v>0</v>
      </c>
      <c r="BY39" s="3">
        <f>ExternalDefaultDummys!BY39</f>
        <v>0</v>
      </c>
      <c r="BZ39" s="3">
        <f>ExternalDefaultDummys!BZ39</f>
        <v>0</v>
      </c>
      <c r="CA39" s="3">
        <f>ExternalDefaultDummys!CA39</f>
        <v>0</v>
      </c>
      <c r="CB39" s="3">
        <f>ExternalDefaultDummys!CB39</f>
        <v>0</v>
      </c>
      <c r="CC39" s="3">
        <f>ExternalDefaultDummys!CC39</f>
        <v>0</v>
      </c>
      <c r="CD39" s="3">
        <f>ExternalDefaultDummys!CD39</f>
        <v>0</v>
      </c>
      <c r="CE39" s="3">
        <f>ExternalDefaultDummys!CE39</f>
        <v>0</v>
      </c>
      <c r="CF39" s="3">
        <f>ExternalDefaultDummys!CF39</f>
        <v>0</v>
      </c>
      <c r="CG39" s="3">
        <f>ExternalDefaultDummys!CG39</f>
        <v>0</v>
      </c>
      <c r="CH39" s="3">
        <f>ExternalDefaultDummys!CH39</f>
        <v>0</v>
      </c>
      <c r="CI39" s="3">
        <f>ExternalDefaultDummys!CI39</f>
        <v>0</v>
      </c>
      <c r="CJ39" s="3">
        <f>ExternalDefaultDummys!CJ39</f>
        <v>0</v>
      </c>
      <c r="CK39" s="3">
        <f>ExternalDefaultDummys!CK39</f>
        <v>0</v>
      </c>
      <c r="CL39" s="3">
        <f>ExternalDefaultDummys!CL39</f>
        <v>0</v>
      </c>
      <c r="CM39" s="3">
        <f>ExternalDefaultDummys!CM39</f>
        <v>0</v>
      </c>
      <c r="CN39" s="3">
        <f>ExternalDefaultDummys!CN39</f>
        <v>0</v>
      </c>
      <c r="CO39" s="3">
        <f>ExternalDefaultDummys!CO39</f>
        <v>0</v>
      </c>
      <c r="CP39" s="3">
        <f>ExternalDefaultDummys!CP39</f>
        <v>0</v>
      </c>
      <c r="CQ39" s="3">
        <f>ExternalDefaultDummys!CQ39</f>
        <v>0</v>
      </c>
      <c r="CR39" s="3">
        <f>ExternalDefaultDummys!CR39</f>
        <v>0</v>
      </c>
      <c r="CS39" s="3">
        <f>ExternalDefaultDummys!CS39</f>
        <v>0</v>
      </c>
      <c r="CT39" s="3">
        <f>ExternalDefaultDummys!CT39</f>
        <v>0</v>
      </c>
      <c r="CU39" s="3">
        <f>ExternalDefaultDummys!CU39</f>
        <v>0</v>
      </c>
      <c r="CV39" s="3">
        <f>ExternalDefaultDummys!CV39</f>
        <v>0</v>
      </c>
      <c r="CW39" s="3">
        <f>ExternalDefaultDummys!CW39</f>
        <v>0</v>
      </c>
      <c r="CX39" s="3">
        <f>ExternalDefaultDummys!CX39</f>
        <v>0</v>
      </c>
      <c r="CY39" s="3">
        <f>ExternalDefaultDummys!CY39</f>
        <v>0</v>
      </c>
      <c r="CZ39" s="3">
        <f>ExternalDefaultDummys!CZ39</f>
        <v>0</v>
      </c>
      <c r="DA39" s="3">
        <f>ExternalDefaultDummys!DA39</f>
        <v>0</v>
      </c>
      <c r="DB39" s="3">
        <f>ExternalDefaultDummys!DB39</f>
        <v>0</v>
      </c>
      <c r="DC39" s="3">
        <f>ExternalDefaultDummys!DC39</f>
        <v>0</v>
      </c>
      <c r="DD39" s="3">
        <f>ExternalDefaultDummys!DD39</f>
        <v>0</v>
      </c>
      <c r="DE39" s="3">
        <f>ExternalDefaultDummys!DE39</f>
        <v>0</v>
      </c>
      <c r="DF39" s="3">
        <f>ExternalDefaultDummys!DF39</f>
        <v>0</v>
      </c>
      <c r="DG39" s="3">
        <f>ExternalDefaultDummys!DG39</f>
        <v>0</v>
      </c>
      <c r="DH39" s="3">
        <f>ExternalDefaultDummys!DH39</f>
        <v>0</v>
      </c>
      <c r="DI39" s="3">
        <f>ExternalDefaultDummys!DI39</f>
        <v>0</v>
      </c>
      <c r="DJ39" s="3">
        <f>ExternalDefaultDummys!DJ39</f>
        <v>0</v>
      </c>
      <c r="DK39" s="3">
        <f>ExternalDefaultDummys!DK39</f>
        <v>0</v>
      </c>
      <c r="DL39" s="3">
        <f>ExternalDefaultDummys!DL39</f>
        <v>0</v>
      </c>
      <c r="DM39" s="3">
        <f>ExternalDefaultDummys!DM39</f>
        <v>0</v>
      </c>
      <c r="DN39" s="3">
        <f>ExternalDefaultDummys!DN39</f>
        <v>0</v>
      </c>
      <c r="DO39" s="3">
        <f>ExternalDefaultDummys!DO39</f>
        <v>0</v>
      </c>
      <c r="DP39" s="3">
        <f>ExternalDefaultDummys!DP39</f>
        <v>0</v>
      </c>
      <c r="DQ39" s="3">
        <f>ExternalDefaultDummys!DQ39</f>
        <v>0</v>
      </c>
      <c r="DR39" s="3">
        <f>ExternalDefaultDummys!DR39</f>
        <v>0</v>
      </c>
      <c r="DS39" s="3">
        <f>ExternalDefaultDummys!DS39</f>
        <v>0</v>
      </c>
      <c r="DT39" s="3">
        <f>ExternalDefaultDummys!DT39</f>
        <v>0</v>
      </c>
      <c r="DU39" s="3">
        <f>ExternalDefaultDummys!DU39</f>
        <v>0</v>
      </c>
      <c r="DV39" s="3">
        <f>ExternalDefaultDummys!DV39</f>
        <v>0</v>
      </c>
      <c r="DW39" s="3">
        <f>ExternalDefaultDummys!DW39</f>
        <v>0</v>
      </c>
      <c r="DX39" s="3">
        <f>ExternalDefaultDummys!DX39</f>
        <v>0</v>
      </c>
      <c r="DY39" s="3">
        <f>ExternalDefaultDummys!DY39</f>
        <v>0</v>
      </c>
      <c r="DZ39" s="3">
        <f>ExternalDefaultDummys!DZ39</f>
        <v>0</v>
      </c>
      <c r="EA39" s="3">
        <f>ExternalDefaultDummys!EA39</f>
        <v>0</v>
      </c>
      <c r="EB39" s="3">
        <f>ExternalDefaultDummys!EB39</f>
        <v>0</v>
      </c>
      <c r="EC39" s="3">
        <f>ExternalDefaultDummys!EC39</f>
        <v>0</v>
      </c>
      <c r="ED39" s="3">
        <f>ExternalDefaultDummys!ED39</f>
        <v>0</v>
      </c>
      <c r="EE39" s="3">
        <f>ExternalDefaultDummys!EE39</f>
        <v>0</v>
      </c>
      <c r="EF39" s="3">
        <f>ExternalDefaultDummys!EF39</f>
        <v>0</v>
      </c>
      <c r="EG39" s="3">
        <f>ExternalDefaultDummys!EG39</f>
        <v>0</v>
      </c>
      <c r="EH39" s="3">
        <f>ExternalDefaultDummys!EH39</f>
        <v>0</v>
      </c>
      <c r="EI39" s="3">
        <f>ExternalDefaultDummys!EI39</f>
        <v>0</v>
      </c>
      <c r="EJ39" s="3">
        <f>ExternalDefaultDummys!EJ39</f>
        <v>0</v>
      </c>
      <c r="EK39" s="3">
        <f>ExternalDefaultDummys!EK39</f>
        <v>0</v>
      </c>
      <c r="EL39" s="3">
        <f>ExternalDefaultDummys!EL39</f>
        <v>0</v>
      </c>
      <c r="EM39" s="3">
        <f>ExternalDefaultDummys!EM39</f>
        <v>0</v>
      </c>
      <c r="EN39" s="3">
        <f>ExternalDefaultDummys!EN39</f>
        <v>0</v>
      </c>
      <c r="EO39" s="3">
        <f>ExternalDefaultDummys!EO39</f>
        <v>0</v>
      </c>
      <c r="EP39" s="3">
        <f>ExternalDefaultDummys!EP39</f>
        <v>0</v>
      </c>
      <c r="EQ39" s="3">
        <f>ExternalDefaultDummys!EQ39</f>
        <v>0</v>
      </c>
      <c r="ER39" s="3">
        <f>ExternalDefaultDummys!ER39</f>
        <v>0</v>
      </c>
      <c r="ES39" s="3">
        <f>ExternalDefaultDummys!ES39</f>
        <v>0</v>
      </c>
      <c r="ET39" s="3">
        <f>ExternalDefaultDummys!ET39</f>
        <v>0</v>
      </c>
      <c r="EU39" s="3">
        <f>ExternalDefaultDummys!EU39</f>
        <v>0</v>
      </c>
      <c r="EV39" s="3">
        <f>ExternalDefaultDummys!EV39</f>
        <v>0</v>
      </c>
      <c r="EW39" s="3">
        <f>ExternalDefaultDummys!EW39</f>
        <v>0</v>
      </c>
      <c r="EX39" s="3">
        <f>ExternalDefaultDummys!EX39</f>
        <v>0</v>
      </c>
      <c r="EY39" s="3">
        <f>ExternalDefaultDummys!EY39</f>
        <v>0</v>
      </c>
      <c r="EZ39" s="3">
        <f>ExternalDefaultDummys!EZ39</f>
        <v>0</v>
      </c>
      <c r="FA39" s="3">
        <f>ExternalDefaultDummys!FA39</f>
        <v>0</v>
      </c>
      <c r="FB39" s="3">
        <f>ExternalDefaultDummys!FB39</f>
        <v>0</v>
      </c>
      <c r="FC39" s="3">
        <f>ExternalDefaultDummys!FC39</f>
        <v>0</v>
      </c>
      <c r="FD39" s="3">
        <f>ExternalDefaultDummys!FD39</f>
        <v>0</v>
      </c>
      <c r="FE39" s="3">
        <f>ExternalDefaultDummys!FE39</f>
        <v>0</v>
      </c>
      <c r="FF39" s="3">
        <f>ExternalDefaultDummys!FF39</f>
        <v>0</v>
      </c>
      <c r="FG39" s="3">
        <f>ExternalDefaultDummys!FG39</f>
        <v>0</v>
      </c>
      <c r="FH39" s="3">
        <f>ExternalDefaultDummys!FH39</f>
        <v>0</v>
      </c>
      <c r="FI39" s="3">
        <f>ExternalDefaultDummys!FI39</f>
        <v>0</v>
      </c>
      <c r="FJ39" s="3">
        <f>ExternalDefaultDummys!FJ39</f>
        <v>0</v>
      </c>
      <c r="FK39" s="3">
        <f>ExternalDefaultDummys!FK39</f>
        <v>0</v>
      </c>
      <c r="FL39" s="3">
        <f>ExternalDefaultDummys!FL39</f>
        <v>0</v>
      </c>
      <c r="FM39" s="3">
        <f>ExternalDefaultDummys!FM39</f>
        <v>0</v>
      </c>
      <c r="FN39" s="3">
        <f>ExternalDefaultDummys!FN39</f>
        <v>0</v>
      </c>
      <c r="FO39" s="3">
        <f>ExternalDefaultDummys!FO39</f>
        <v>0</v>
      </c>
      <c r="FP39" s="3">
        <f>ExternalDefaultDummys!FP39</f>
        <v>0</v>
      </c>
      <c r="FQ39" s="3">
        <f>ExternalDefaultDummys!FQ39</f>
        <v>0</v>
      </c>
      <c r="FR39" s="3">
        <f>ExternalDefaultDummys!FR39</f>
        <v>0</v>
      </c>
      <c r="FS39" s="3">
        <f>ExternalDefaultDummys!FS39</f>
        <v>0</v>
      </c>
      <c r="FT39" s="3">
        <f>ExternalDefaultDummys!FT39</f>
        <v>0</v>
      </c>
      <c r="FU39" s="3">
        <f>ExternalDefaultDummys!FU39</f>
        <v>0</v>
      </c>
      <c r="FV39" s="3">
        <f>ExternalDefaultDummys!FV39</f>
        <v>0</v>
      </c>
      <c r="FW39" s="3">
        <f>ExternalDefaultDummys!FW39</f>
        <v>0</v>
      </c>
      <c r="FX39" s="3">
        <f>ExternalDefaultDummys!FX39</f>
        <v>0</v>
      </c>
      <c r="FY39" s="3">
        <f>ExternalDefaultDummys!FY39</f>
        <v>0</v>
      </c>
      <c r="FZ39" s="3">
        <f>ExternalDefaultDummys!FZ39</f>
        <v>0</v>
      </c>
      <c r="GA39" s="3">
        <f>ExternalDefaultDummys!GA39</f>
        <v>0</v>
      </c>
      <c r="GB39" s="3">
        <f>ExternalDefaultDummys!GB39</f>
        <v>0</v>
      </c>
      <c r="GC39" s="3">
        <f>ExternalDefaultDummys!GC39</f>
        <v>0</v>
      </c>
      <c r="GD39" s="3">
        <f>ExternalDefaultDummys!GD39</f>
        <v>0</v>
      </c>
      <c r="GE39" s="3">
        <f>ExternalDefaultDummys!GE39</f>
        <v>0</v>
      </c>
      <c r="GF39" s="3">
        <f>ExternalDefaultDummys!GF39</f>
        <v>0</v>
      </c>
      <c r="GG39" s="3">
        <f>ExternalDefaultDummys!GG39</f>
        <v>0</v>
      </c>
      <c r="GH39" s="3">
        <f>ExternalDefaultDummys!GH39</f>
        <v>0</v>
      </c>
      <c r="GI39" s="3">
        <f>ExternalDefaultDummys!GI39</f>
        <v>0</v>
      </c>
      <c r="GJ39" s="3">
        <f>ExternalDefaultDummys!GJ39</f>
        <v>0</v>
      </c>
      <c r="GK39" s="3">
        <f>ExternalDefaultDummys!GK39</f>
        <v>0</v>
      </c>
      <c r="GL39" s="3">
        <f>ExternalDefaultDummys!GL39</f>
        <v>0</v>
      </c>
      <c r="GM39" s="3">
        <f>ExternalDefaultDummys!GM39</f>
        <v>0</v>
      </c>
      <c r="GN39" s="3">
        <f>ExternalDefaultDummys!GN39</f>
        <v>0</v>
      </c>
      <c r="GO39" s="3">
        <f>ExternalDefaultDummys!GO39</f>
        <v>0</v>
      </c>
      <c r="GP39" s="3">
        <f>ExternalDefaultDummys!GP39</f>
        <v>0</v>
      </c>
      <c r="GQ39" s="3">
        <f>ExternalDefaultDummys!GQ39</f>
        <v>0</v>
      </c>
      <c r="GR39" s="3">
        <f>ExternalDefaultDummys!GR39</f>
        <v>0</v>
      </c>
      <c r="GS39" s="3">
        <f>ExternalDefaultDummys!GS39</f>
        <v>0</v>
      </c>
      <c r="GT39" s="3">
        <f>ExternalDefaultDummys!GT39</f>
        <v>0</v>
      </c>
      <c r="GU39" s="26">
        <f>ExternalDefaultDummys!GU39</f>
        <v>0</v>
      </c>
      <c r="GV39" s="26">
        <f>ExternalDefaultDummys!GV39</f>
        <v>0</v>
      </c>
      <c r="GW39" s="26">
        <f>ExternalDefaultDummys!GW39</f>
        <v>0</v>
      </c>
      <c r="GX39" s="26">
        <f>ExternalDefaultDummys!GX39</f>
        <v>0</v>
      </c>
      <c r="GY39" s="26">
        <f>ExternalDefaultDummys!GY39</f>
        <v>0</v>
      </c>
      <c r="GZ39" s="26">
        <f>ExternalDefaultDummys!GZ39</f>
        <v>0</v>
      </c>
      <c r="HA39" s="26">
        <f>ExternalDefaultDummys!HA39</f>
        <v>0</v>
      </c>
      <c r="HB39" s="26">
        <f>ExternalDefaultDummys!HB39</f>
        <v>0</v>
      </c>
      <c r="HC39" s="26">
        <f>ExternalDefaultDummys!HC39</f>
        <v>0</v>
      </c>
      <c r="HD39" s="26"/>
      <c r="HE39" s="42">
        <v>194</v>
      </c>
      <c r="HF39" s="26">
        <v>1800</v>
      </c>
      <c r="HG39" s="26">
        <f>SUM(C$4:HA$4)</f>
        <v>207</v>
      </c>
      <c r="HH39" s="3">
        <f t="shared" si="2"/>
        <v>13</v>
      </c>
      <c r="HI39" s="43">
        <f t="shared" si="5"/>
        <v>6.2801932367149762</v>
      </c>
      <c r="HJ39" s="44">
        <v>0.91</v>
      </c>
      <c r="HK39" s="44">
        <v>0.95</v>
      </c>
      <c r="HL39" s="3">
        <v>0.86</v>
      </c>
      <c r="HM39" s="3">
        <f t="shared" si="3"/>
        <v>35</v>
      </c>
      <c r="HN39" s="3"/>
      <c r="HO39" s="3">
        <f t="shared" si="4"/>
        <v>1834</v>
      </c>
      <c r="HP39" s="46">
        <f>Inflation_1800_2006!EH43</f>
        <v>10.344827586206897</v>
      </c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39" customFormat="1" x14ac:dyDescent="0.4">
      <c r="A40" s="26"/>
      <c r="B40" s="27" t="s">
        <v>70</v>
      </c>
      <c r="C40" s="3">
        <f>ExternalDefaultDummys!C40</f>
        <v>0</v>
      </c>
      <c r="D40" s="3">
        <f>ExternalDefaultDummys!D40</f>
        <v>0</v>
      </c>
      <c r="E40" s="3">
        <f>ExternalDefaultDummys!E40</f>
        <v>0</v>
      </c>
      <c r="F40" s="3">
        <f>ExternalDefaultDummys!F40</f>
        <v>0</v>
      </c>
      <c r="G40" s="3">
        <f>ExternalDefaultDummys!G40</f>
        <v>0</v>
      </c>
      <c r="H40" s="3">
        <f>ExternalDefaultDummys!H40</f>
        <v>0</v>
      </c>
      <c r="I40" s="3">
        <f>ExternalDefaultDummys!I40</f>
        <v>0</v>
      </c>
      <c r="J40" s="3">
        <f>ExternalDefaultDummys!J40</f>
        <v>0</v>
      </c>
      <c r="K40" s="3">
        <f>ExternalDefaultDummys!K40</f>
        <v>0</v>
      </c>
      <c r="L40" s="3">
        <f>ExternalDefaultDummys!L40</f>
        <v>0</v>
      </c>
      <c r="M40" s="3">
        <f>ExternalDefaultDummys!M40</f>
        <v>0</v>
      </c>
      <c r="N40" s="3">
        <f>ExternalDefaultDummys!N40</f>
        <v>0</v>
      </c>
      <c r="O40" s="3">
        <f>ExternalDefaultDummys!O40</f>
        <v>0</v>
      </c>
      <c r="P40" s="3">
        <f>ExternalDefaultDummys!P40</f>
        <v>0</v>
      </c>
      <c r="Q40" s="3">
        <f>ExternalDefaultDummys!Q40</f>
        <v>0</v>
      </c>
      <c r="R40" s="3">
        <f>ExternalDefaultDummys!R40</f>
        <v>0</v>
      </c>
      <c r="S40" s="3">
        <f>ExternalDefaultDummys!S40</f>
        <v>0</v>
      </c>
      <c r="T40" s="3">
        <f>ExternalDefaultDummys!T40</f>
        <v>0</v>
      </c>
      <c r="U40" s="3">
        <f>ExternalDefaultDummys!U40</f>
        <v>0</v>
      </c>
      <c r="V40" s="3">
        <f>ExternalDefaultDummys!V40</f>
        <v>0</v>
      </c>
      <c r="W40" s="3">
        <f>ExternalDefaultDummys!W40</f>
        <v>0</v>
      </c>
      <c r="X40" s="3">
        <f>ExternalDefaultDummys!X40</f>
        <v>0</v>
      </c>
      <c r="Y40" s="3">
        <f>ExternalDefaultDummys!Y40</f>
        <v>0</v>
      </c>
      <c r="Z40" s="3">
        <f>ExternalDefaultDummys!Z40</f>
        <v>0</v>
      </c>
      <c r="AA40" s="3">
        <f>ExternalDefaultDummys!AA40</f>
        <v>0</v>
      </c>
      <c r="AB40" s="3">
        <f>ExternalDefaultDummys!AB40</f>
        <v>0</v>
      </c>
      <c r="AC40" s="3">
        <f>ExternalDefaultDummys!AC40</f>
        <v>0</v>
      </c>
      <c r="AD40" s="3">
        <f>ExternalDefaultDummys!AD40</f>
        <v>0</v>
      </c>
      <c r="AE40" s="3">
        <f>ExternalDefaultDummys!AE40</f>
        <v>0</v>
      </c>
      <c r="AF40" s="3">
        <f>ExternalDefaultDummys!AF40</f>
        <v>0</v>
      </c>
      <c r="AG40" s="3">
        <f>ExternalDefaultDummys!AG40</f>
        <v>0</v>
      </c>
      <c r="AH40" s="3">
        <f>ExternalDefaultDummys!AH40</f>
        <v>0</v>
      </c>
      <c r="AI40" s="3">
        <f>ExternalDefaultDummys!AI40</f>
        <v>0</v>
      </c>
      <c r="AJ40" s="3">
        <f>ExternalDefaultDummys!AJ40</f>
        <v>0</v>
      </c>
      <c r="AK40" s="3">
        <f>ExternalDefaultDummys!AK40</f>
        <v>0</v>
      </c>
      <c r="AL40" s="3">
        <f>ExternalDefaultDummys!AL40</f>
        <v>0</v>
      </c>
      <c r="AM40" s="3">
        <f>ExternalDefaultDummys!AM40</f>
        <v>0</v>
      </c>
      <c r="AN40" s="3">
        <f>ExternalDefaultDummys!AN40</f>
        <v>0</v>
      </c>
      <c r="AO40" s="3">
        <f>ExternalDefaultDummys!AO40</f>
        <v>0</v>
      </c>
      <c r="AP40" s="3">
        <f>ExternalDefaultDummys!AP40</f>
        <v>0</v>
      </c>
      <c r="AQ40" s="3">
        <f>ExternalDefaultDummys!AQ40</f>
        <v>0</v>
      </c>
      <c r="AR40" s="3">
        <f>ExternalDefaultDummys!AR40</f>
        <v>0</v>
      </c>
      <c r="AS40" s="3">
        <f>ExternalDefaultDummys!AS40</f>
        <v>0</v>
      </c>
      <c r="AT40" s="3">
        <f>ExternalDefaultDummys!AT40</f>
        <v>0</v>
      </c>
      <c r="AU40" s="3">
        <f>ExternalDefaultDummys!AU40</f>
        <v>0</v>
      </c>
      <c r="AV40" s="3">
        <f>ExternalDefaultDummys!AV40</f>
        <v>0</v>
      </c>
      <c r="AW40" s="3">
        <f>ExternalDefaultDummys!AW40</f>
        <v>0</v>
      </c>
      <c r="AX40" s="3">
        <f>ExternalDefaultDummys!AX40</f>
        <v>0</v>
      </c>
      <c r="AY40" s="3">
        <f>ExternalDefaultDummys!AY40</f>
        <v>0</v>
      </c>
      <c r="AZ40" s="3">
        <f>ExternalDefaultDummys!AZ40</f>
        <v>0</v>
      </c>
      <c r="BA40" s="3">
        <f>ExternalDefaultDummys!BA40</f>
        <v>0</v>
      </c>
      <c r="BB40" s="3">
        <f>ExternalDefaultDummys!BB40</f>
        <v>0</v>
      </c>
      <c r="BC40" s="3">
        <f>ExternalDefaultDummys!BC40</f>
        <v>0</v>
      </c>
      <c r="BD40" s="3">
        <f>ExternalDefaultDummys!BD40</f>
        <v>0</v>
      </c>
      <c r="BE40" s="3">
        <f>ExternalDefaultDummys!BE40</f>
        <v>0</v>
      </c>
      <c r="BF40" s="3">
        <f>ExternalDefaultDummys!BF40</f>
        <v>0</v>
      </c>
      <c r="BG40" s="3">
        <f>ExternalDefaultDummys!BG40</f>
        <v>0</v>
      </c>
      <c r="BH40" s="3">
        <f>ExternalDefaultDummys!BH40</f>
        <v>0</v>
      </c>
      <c r="BI40" s="3">
        <f>ExternalDefaultDummys!BI40</f>
        <v>0</v>
      </c>
      <c r="BJ40" s="3">
        <f>ExternalDefaultDummys!BJ40</f>
        <v>0</v>
      </c>
      <c r="BK40" s="3">
        <f>ExternalDefaultDummys!BK40</f>
        <v>0</v>
      </c>
      <c r="BL40" s="3">
        <f>ExternalDefaultDummys!BL40</f>
        <v>0</v>
      </c>
      <c r="BM40" s="3">
        <f>ExternalDefaultDummys!BM40</f>
        <v>0</v>
      </c>
      <c r="BN40" s="3">
        <f>ExternalDefaultDummys!BN40</f>
        <v>0</v>
      </c>
      <c r="BO40" s="3">
        <f>ExternalDefaultDummys!BO40</f>
        <v>0</v>
      </c>
      <c r="BP40" s="3">
        <f>ExternalDefaultDummys!BP40</f>
        <v>0</v>
      </c>
      <c r="BQ40" s="3">
        <f>ExternalDefaultDummys!BQ40</f>
        <v>0</v>
      </c>
      <c r="BR40" s="3">
        <f>ExternalDefaultDummys!BR40</f>
        <v>0</v>
      </c>
      <c r="BS40" s="3">
        <f>ExternalDefaultDummys!BS40</f>
        <v>0</v>
      </c>
      <c r="BT40" s="3">
        <f>ExternalDefaultDummys!BT40</f>
        <v>0</v>
      </c>
      <c r="BU40" s="3">
        <f>ExternalDefaultDummys!BU40</f>
        <v>0</v>
      </c>
      <c r="BV40" s="3">
        <f>ExternalDefaultDummys!BV40</f>
        <v>0</v>
      </c>
      <c r="BW40" s="3">
        <f>ExternalDefaultDummys!BW40</f>
        <v>0</v>
      </c>
      <c r="BX40" s="3">
        <f>ExternalDefaultDummys!BX40</f>
        <v>0</v>
      </c>
      <c r="BY40" s="3">
        <f>ExternalDefaultDummys!BY40</f>
        <v>0</v>
      </c>
      <c r="BZ40" s="3">
        <f>ExternalDefaultDummys!BZ40</f>
        <v>0</v>
      </c>
      <c r="CA40" s="3">
        <f>ExternalDefaultDummys!CA40</f>
        <v>0</v>
      </c>
      <c r="CB40" s="3">
        <f>ExternalDefaultDummys!CB40</f>
        <v>0</v>
      </c>
      <c r="CC40" s="3">
        <f>ExternalDefaultDummys!CC40</f>
        <v>0</v>
      </c>
      <c r="CD40" s="3">
        <f>ExternalDefaultDummys!CD40</f>
        <v>0</v>
      </c>
      <c r="CE40" s="3">
        <f>ExternalDefaultDummys!CE40</f>
        <v>0</v>
      </c>
      <c r="CF40" s="3">
        <f>ExternalDefaultDummys!CF40</f>
        <v>0</v>
      </c>
      <c r="CG40" s="3">
        <f>ExternalDefaultDummys!CG40</f>
        <v>0</v>
      </c>
      <c r="CH40" s="3">
        <f>ExternalDefaultDummys!CH40</f>
        <v>0</v>
      </c>
      <c r="CI40" s="3">
        <f>ExternalDefaultDummys!CI40</f>
        <v>0</v>
      </c>
      <c r="CJ40" s="3">
        <f>ExternalDefaultDummys!CJ40</f>
        <v>0</v>
      </c>
      <c r="CK40" s="3">
        <f>ExternalDefaultDummys!CK40</f>
        <v>0</v>
      </c>
      <c r="CL40" s="3">
        <f>ExternalDefaultDummys!CL40</f>
        <v>0</v>
      </c>
      <c r="CM40" s="3">
        <f>ExternalDefaultDummys!CM40</f>
        <v>0</v>
      </c>
      <c r="CN40" s="3">
        <f>ExternalDefaultDummys!CN40</f>
        <v>0</v>
      </c>
      <c r="CO40" s="3">
        <f>ExternalDefaultDummys!CO40</f>
        <v>0</v>
      </c>
      <c r="CP40" s="3">
        <f>ExternalDefaultDummys!CP40</f>
        <v>0</v>
      </c>
      <c r="CQ40" s="3">
        <f>ExternalDefaultDummys!CQ40</f>
        <v>0</v>
      </c>
      <c r="CR40" s="3">
        <f>ExternalDefaultDummys!CR40</f>
        <v>0</v>
      </c>
      <c r="CS40" s="3">
        <f>ExternalDefaultDummys!CS40</f>
        <v>0</v>
      </c>
      <c r="CT40" s="3">
        <f>ExternalDefaultDummys!CT40</f>
        <v>0</v>
      </c>
      <c r="CU40" s="3">
        <f>ExternalDefaultDummys!CU40</f>
        <v>0</v>
      </c>
      <c r="CV40" s="3">
        <f>ExternalDefaultDummys!CV40</f>
        <v>0</v>
      </c>
      <c r="CW40" s="3">
        <f>ExternalDefaultDummys!CW40</f>
        <v>0</v>
      </c>
      <c r="CX40" s="3">
        <f>ExternalDefaultDummys!CX40</f>
        <v>0</v>
      </c>
      <c r="CY40" s="3">
        <f>ExternalDefaultDummys!CY40</f>
        <v>0</v>
      </c>
      <c r="CZ40" s="3">
        <f>ExternalDefaultDummys!CZ40</f>
        <v>0</v>
      </c>
      <c r="DA40" s="3">
        <f>ExternalDefaultDummys!DA40</f>
        <v>0</v>
      </c>
      <c r="DB40" s="3">
        <f>ExternalDefaultDummys!DB40</f>
        <v>0</v>
      </c>
      <c r="DC40" s="3">
        <f>ExternalDefaultDummys!DC40</f>
        <v>0</v>
      </c>
      <c r="DD40" s="40">
        <f>ExternalDefaultDummys!DD40</f>
        <v>0</v>
      </c>
      <c r="DE40" s="3">
        <f>ExternalDefaultDummys!DE40</f>
        <v>0</v>
      </c>
      <c r="DF40" s="3">
        <f>ExternalDefaultDummys!DF40</f>
        <v>0</v>
      </c>
      <c r="DG40" s="3">
        <f>ExternalDefaultDummys!DG40</f>
        <v>0</v>
      </c>
      <c r="DH40" s="3">
        <f>ExternalDefaultDummys!DH40</f>
        <v>0</v>
      </c>
      <c r="DI40" s="3">
        <f>ExternalDefaultDummys!DI40</f>
        <v>0</v>
      </c>
      <c r="DJ40" s="3">
        <f>ExternalDefaultDummys!DJ40</f>
        <v>0</v>
      </c>
      <c r="DK40" s="3">
        <f>ExternalDefaultDummys!DK40</f>
        <v>0</v>
      </c>
      <c r="DL40" s="3">
        <f>ExternalDefaultDummys!DL40</f>
        <v>0</v>
      </c>
      <c r="DM40" s="3">
        <f>ExternalDefaultDummys!DM40</f>
        <v>0</v>
      </c>
      <c r="DN40" s="3">
        <f>ExternalDefaultDummys!DN40</f>
        <v>0</v>
      </c>
      <c r="DO40" s="3">
        <f>ExternalDefaultDummys!DO40</f>
        <v>0</v>
      </c>
      <c r="DP40" s="3">
        <f>ExternalDefaultDummys!DP40</f>
        <v>0</v>
      </c>
      <c r="DQ40" s="3">
        <f>ExternalDefaultDummys!DQ40</f>
        <v>0</v>
      </c>
      <c r="DR40" s="3">
        <f>ExternalDefaultDummys!DR40</f>
        <v>0</v>
      </c>
      <c r="DS40" s="3">
        <f>ExternalDefaultDummys!DS40</f>
        <v>0</v>
      </c>
      <c r="DT40" s="3">
        <f>ExternalDefaultDummys!DT40</f>
        <v>0</v>
      </c>
      <c r="DU40" s="3">
        <f>ExternalDefaultDummys!DU40</f>
        <v>0</v>
      </c>
      <c r="DV40" s="3">
        <f>ExternalDefaultDummys!DV40</f>
        <v>0</v>
      </c>
      <c r="DW40" s="3">
        <f>ExternalDefaultDummys!DW40</f>
        <v>0</v>
      </c>
      <c r="DX40" s="3">
        <f>ExternalDefaultDummys!DX40</f>
        <v>0</v>
      </c>
      <c r="DY40" s="3">
        <f>ExternalDefaultDummys!DY40</f>
        <v>0</v>
      </c>
      <c r="DZ40" s="3">
        <f>ExternalDefaultDummys!DZ40</f>
        <v>0</v>
      </c>
      <c r="EA40" s="3">
        <f>ExternalDefaultDummys!EA40</f>
        <v>0</v>
      </c>
      <c r="EB40" s="3">
        <f>ExternalDefaultDummys!EB40</f>
        <v>0</v>
      </c>
      <c r="EC40" s="3">
        <f>ExternalDefaultDummys!EC40</f>
        <v>0</v>
      </c>
      <c r="ED40" s="3">
        <f>ExternalDefaultDummys!ED40</f>
        <v>0</v>
      </c>
      <c r="EE40" s="3">
        <f>ExternalDefaultDummys!EE40</f>
        <v>0</v>
      </c>
      <c r="EF40" s="3">
        <f>ExternalDefaultDummys!EF40</f>
        <v>0</v>
      </c>
      <c r="EG40" s="3">
        <f>ExternalDefaultDummys!EG40</f>
        <v>0</v>
      </c>
      <c r="EH40" s="3">
        <f>ExternalDefaultDummys!EH40</f>
        <v>0</v>
      </c>
      <c r="EI40" s="3">
        <f>ExternalDefaultDummys!EI40</f>
        <v>0</v>
      </c>
      <c r="EJ40" s="3">
        <f>ExternalDefaultDummys!EJ40</f>
        <v>0</v>
      </c>
      <c r="EK40" s="3">
        <f>ExternalDefaultDummys!EK40</f>
        <v>0</v>
      </c>
      <c r="EL40" s="3">
        <f>ExternalDefaultDummys!EL40</f>
        <v>0</v>
      </c>
      <c r="EM40" s="3">
        <f>ExternalDefaultDummys!EM40</f>
        <v>0</v>
      </c>
      <c r="EN40" s="3">
        <f>ExternalDefaultDummys!EN40</f>
        <v>0</v>
      </c>
      <c r="EO40" s="3">
        <f>ExternalDefaultDummys!EO40</f>
        <v>0</v>
      </c>
      <c r="EP40" s="3">
        <f>ExternalDefaultDummys!EP40</f>
        <v>0</v>
      </c>
      <c r="EQ40" s="3">
        <f>ExternalDefaultDummys!EQ40</f>
        <v>0</v>
      </c>
      <c r="ER40" s="3">
        <f>ExternalDefaultDummys!ER40</f>
        <v>0</v>
      </c>
      <c r="ES40" s="3">
        <f>ExternalDefaultDummys!ES40</f>
        <v>0</v>
      </c>
      <c r="ET40" s="3">
        <f>ExternalDefaultDummys!ET40</f>
        <v>0</v>
      </c>
      <c r="EU40" s="3">
        <f>ExternalDefaultDummys!EU40</f>
        <v>0</v>
      </c>
      <c r="EV40" s="3">
        <f>ExternalDefaultDummys!EV40</f>
        <v>0</v>
      </c>
      <c r="EW40" s="3">
        <f>ExternalDefaultDummys!EW40</f>
        <v>0</v>
      </c>
      <c r="EX40" s="3">
        <f>ExternalDefaultDummys!EX40</f>
        <v>0</v>
      </c>
      <c r="EY40" s="3">
        <f>ExternalDefaultDummys!EY40</f>
        <v>0</v>
      </c>
      <c r="EZ40" s="3">
        <f>ExternalDefaultDummys!EZ40</f>
        <v>0</v>
      </c>
      <c r="FA40" s="3">
        <f>ExternalDefaultDummys!FA40</f>
        <v>0</v>
      </c>
      <c r="FB40" s="3">
        <f>ExternalDefaultDummys!FB40</f>
        <v>0</v>
      </c>
      <c r="FC40" s="3">
        <f>ExternalDefaultDummys!FC40</f>
        <v>0</v>
      </c>
      <c r="FD40" s="3">
        <f>ExternalDefaultDummys!FD40</f>
        <v>0</v>
      </c>
      <c r="FE40" s="3">
        <f>ExternalDefaultDummys!FE40</f>
        <v>0</v>
      </c>
      <c r="FF40" s="3">
        <f>ExternalDefaultDummys!FF40</f>
        <v>0</v>
      </c>
      <c r="FG40" s="3">
        <f>ExternalDefaultDummys!FG40</f>
        <v>0</v>
      </c>
      <c r="FH40" s="3">
        <f>ExternalDefaultDummys!FH40</f>
        <v>0</v>
      </c>
      <c r="FI40" s="3">
        <f>ExternalDefaultDummys!FI40</f>
        <v>0</v>
      </c>
      <c r="FJ40" s="3">
        <f>ExternalDefaultDummys!FJ40</f>
        <v>0</v>
      </c>
      <c r="FK40" s="3">
        <f>ExternalDefaultDummys!FK40</f>
        <v>0</v>
      </c>
      <c r="FL40" s="3">
        <f>ExternalDefaultDummys!FL40</f>
        <v>0</v>
      </c>
      <c r="FM40" s="3">
        <f>ExternalDefaultDummys!FM40</f>
        <v>0</v>
      </c>
      <c r="FN40" s="3">
        <f>ExternalDefaultDummys!FN40</f>
        <v>0</v>
      </c>
      <c r="FO40" s="3">
        <f>ExternalDefaultDummys!FO40</f>
        <v>0</v>
      </c>
      <c r="FP40" s="3">
        <f>ExternalDefaultDummys!FP40</f>
        <v>0</v>
      </c>
      <c r="FQ40" s="3">
        <f>ExternalDefaultDummys!FQ40</f>
        <v>0</v>
      </c>
      <c r="FR40" s="3">
        <f>ExternalDefaultDummys!FR40</f>
        <v>0</v>
      </c>
      <c r="FS40" s="3">
        <f>ExternalDefaultDummys!FS40</f>
        <v>0</v>
      </c>
      <c r="FT40" s="3">
        <f>ExternalDefaultDummys!FT40</f>
        <v>0</v>
      </c>
      <c r="FU40" s="3">
        <f>ExternalDefaultDummys!FU40</f>
        <v>0</v>
      </c>
      <c r="FV40" s="3">
        <f>ExternalDefaultDummys!FV40</f>
        <v>0</v>
      </c>
      <c r="FW40" s="3">
        <f>ExternalDefaultDummys!FW40</f>
        <v>0</v>
      </c>
      <c r="FX40" s="3">
        <f>ExternalDefaultDummys!FX40</f>
        <v>0</v>
      </c>
      <c r="FY40" s="3">
        <f>ExternalDefaultDummys!FY40</f>
        <v>0</v>
      </c>
      <c r="FZ40" s="3">
        <f>ExternalDefaultDummys!FZ40</f>
        <v>0</v>
      </c>
      <c r="GA40" s="3">
        <f>ExternalDefaultDummys!GA40</f>
        <v>0</v>
      </c>
      <c r="GB40" s="3">
        <f>ExternalDefaultDummys!GB40</f>
        <v>0</v>
      </c>
      <c r="GC40" s="3">
        <f>ExternalDefaultDummys!GC40</f>
        <v>0</v>
      </c>
      <c r="GD40" s="3">
        <f>ExternalDefaultDummys!GD40</f>
        <v>0</v>
      </c>
      <c r="GE40" s="3">
        <f>ExternalDefaultDummys!GE40</f>
        <v>0</v>
      </c>
      <c r="GF40" s="3">
        <f>ExternalDefaultDummys!GF40</f>
        <v>0</v>
      </c>
      <c r="GG40" s="3">
        <f>ExternalDefaultDummys!GG40</f>
        <v>0</v>
      </c>
      <c r="GH40" s="3">
        <f>ExternalDefaultDummys!GH40</f>
        <v>0</v>
      </c>
      <c r="GI40" s="3">
        <f>ExternalDefaultDummys!GI40</f>
        <v>0</v>
      </c>
      <c r="GJ40" s="3">
        <f>ExternalDefaultDummys!GJ40</f>
        <v>0</v>
      </c>
      <c r="GK40" s="3">
        <f>ExternalDefaultDummys!GK40</f>
        <v>0</v>
      </c>
      <c r="GL40" s="3">
        <f>ExternalDefaultDummys!GL40</f>
        <v>0</v>
      </c>
      <c r="GM40" s="3">
        <f>ExternalDefaultDummys!GM40</f>
        <v>0</v>
      </c>
      <c r="GN40" s="3">
        <f>ExternalDefaultDummys!GN40</f>
        <v>0</v>
      </c>
      <c r="GO40" s="3">
        <f>ExternalDefaultDummys!GO40</f>
        <v>0</v>
      </c>
      <c r="GP40" s="3">
        <f>ExternalDefaultDummys!GP40</f>
        <v>0</v>
      </c>
      <c r="GQ40" s="3">
        <f>ExternalDefaultDummys!GQ40</f>
        <v>0</v>
      </c>
      <c r="GR40" s="3">
        <f>ExternalDefaultDummys!GR40</f>
        <v>0</v>
      </c>
      <c r="GS40" s="3">
        <f>ExternalDefaultDummys!GS40</f>
        <v>0</v>
      </c>
      <c r="GT40" s="3">
        <f>ExternalDefaultDummys!GT40</f>
        <v>0</v>
      </c>
      <c r="GU40" s="26">
        <f>ExternalDefaultDummys!GU40</f>
        <v>0</v>
      </c>
      <c r="GV40" s="26">
        <f>ExternalDefaultDummys!GV40</f>
        <v>0</v>
      </c>
      <c r="GW40" s="26">
        <f>ExternalDefaultDummys!GW40</f>
        <v>0</v>
      </c>
      <c r="GX40" s="26">
        <f>ExternalDefaultDummys!GX40</f>
        <v>0</v>
      </c>
      <c r="GY40" s="26">
        <f>ExternalDefaultDummys!GY40</f>
        <v>0</v>
      </c>
      <c r="GZ40" s="26">
        <f>ExternalDefaultDummys!GZ40</f>
        <v>0</v>
      </c>
      <c r="HA40" s="26">
        <f>ExternalDefaultDummys!HA40</f>
        <v>0</v>
      </c>
      <c r="HB40" s="26">
        <f>ExternalDefaultDummys!HB40</f>
        <v>0</v>
      </c>
      <c r="HC40" s="26">
        <f>ExternalDefaultDummys!HC40</f>
        <v>0</v>
      </c>
      <c r="HD40" s="26"/>
      <c r="HE40" s="42" t="s">
        <v>178</v>
      </c>
      <c r="HF40" s="26">
        <v>1905</v>
      </c>
      <c r="HG40" s="26">
        <f>SUM(DD$4:HA$4)</f>
        <v>102</v>
      </c>
      <c r="HH40" s="3">
        <f t="shared" si="2"/>
        <v>0</v>
      </c>
      <c r="HI40" s="43">
        <f t="shared" si="5"/>
        <v>0</v>
      </c>
      <c r="HJ40" s="44">
        <v>0.22</v>
      </c>
      <c r="HK40" s="44">
        <v>0.28999999999999998</v>
      </c>
      <c r="HL40" s="3">
        <v>0.28999999999999998</v>
      </c>
      <c r="HM40" s="3">
        <f t="shared" si="3"/>
        <v>36</v>
      </c>
      <c r="HN40" s="3"/>
      <c r="HO40" s="3">
        <f t="shared" si="4"/>
        <v>1835</v>
      </c>
      <c r="HP40" s="46">
        <f>Inflation_1800_2006!EH44</f>
        <v>3.4482758620689653</v>
      </c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39" customFormat="1" x14ac:dyDescent="0.4">
      <c r="A41" s="26"/>
      <c r="B41" s="27" t="s">
        <v>71</v>
      </c>
      <c r="C41" s="3">
        <f>ExternalDefaultDummys!C41</f>
        <v>0</v>
      </c>
      <c r="D41" s="3">
        <f>ExternalDefaultDummys!D41</f>
        <v>0</v>
      </c>
      <c r="E41" s="3">
        <f>ExternalDefaultDummys!E41</f>
        <v>0</v>
      </c>
      <c r="F41" s="3">
        <f>ExternalDefaultDummys!F41</f>
        <v>0</v>
      </c>
      <c r="G41" s="3">
        <f>ExternalDefaultDummys!G41</f>
        <v>0</v>
      </c>
      <c r="H41" s="3">
        <f>ExternalDefaultDummys!H41</f>
        <v>0</v>
      </c>
      <c r="I41" s="3">
        <f>ExternalDefaultDummys!I41</f>
        <v>0</v>
      </c>
      <c r="J41" s="3">
        <f>ExternalDefaultDummys!J41</f>
        <v>0</v>
      </c>
      <c r="K41" s="3">
        <f>ExternalDefaultDummys!K41</f>
        <v>0</v>
      </c>
      <c r="L41" s="3">
        <f>ExternalDefaultDummys!L41</f>
        <v>0</v>
      </c>
      <c r="M41" s="3">
        <f>ExternalDefaultDummys!M41</f>
        <v>0</v>
      </c>
      <c r="N41" s="3">
        <f>ExternalDefaultDummys!N41</f>
        <v>0</v>
      </c>
      <c r="O41" s="3">
        <f>ExternalDefaultDummys!O41</f>
        <v>0</v>
      </c>
      <c r="P41" s="3">
        <f>ExternalDefaultDummys!P41</f>
        <v>0</v>
      </c>
      <c r="Q41" s="3">
        <f>ExternalDefaultDummys!Q41</f>
        <v>0</v>
      </c>
      <c r="R41" s="3">
        <f>ExternalDefaultDummys!R41</f>
        <v>0</v>
      </c>
      <c r="S41" s="3">
        <f>ExternalDefaultDummys!S41</f>
        <v>0</v>
      </c>
      <c r="T41" s="3">
        <f>ExternalDefaultDummys!T41</f>
        <v>0</v>
      </c>
      <c r="U41" s="3">
        <f>ExternalDefaultDummys!U41</f>
        <v>0</v>
      </c>
      <c r="V41" s="3">
        <f>ExternalDefaultDummys!V41</f>
        <v>0</v>
      </c>
      <c r="W41" s="3">
        <f>ExternalDefaultDummys!W41</f>
        <v>0</v>
      </c>
      <c r="X41" s="3">
        <f>ExternalDefaultDummys!X41</f>
        <v>0</v>
      </c>
      <c r="Y41" s="3">
        <f>ExternalDefaultDummys!Y41</f>
        <v>0</v>
      </c>
      <c r="Z41" s="3">
        <f>ExternalDefaultDummys!Z41</f>
        <v>0</v>
      </c>
      <c r="AA41" s="3">
        <f>ExternalDefaultDummys!AA41</f>
        <v>0</v>
      </c>
      <c r="AB41" s="3">
        <f>ExternalDefaultDummys!AB41</f>
        <v>0</v>
      </c>
      <c r="AC41" s="3">
        <f>ExternalDefaultDummys!AC41</f>
        <v>0</v>
      </c>
      <c r="AD41" s="3">
        <f>ExternalDefaultDummys!AD41</f>
        <v>0</v>
      </c>
      <c r="AE41" s="3">
        <f>ExternalDefaultDummys!AE41</f>
        <v>0</v>
      </c>
      <c r="AF41" s="3">
        <f>ExternalDefaultDummys!AF41</f>
        <v>0</v>
      </c>
      <c r="AG41" s="3">
        <f>ExternalDefaultDummys!AG41</f>
        <v>0</v>
      </c>
      <c r="AH41" s="3">
        <f>ExternalDefaultDummys!AH41</f>
        <v>0</v>
      </c>
      <c r="AI41" s="3">
        <f>ExternalDefaultDummys!AI41</f>
        <v>0</v>
      </c>
      <c r="AJ41" s="3">
        <f>ExternalDefaultDummys!AJ41</f>
        <v>0</v>
      </c>
      <c r="AK41" s="3">
        <f>ExternalDefaultDummys!AK41</f>
        <v>0</v>
      </c>
      <c r="AL41" s="3">
        <f>ExternalDefaultDummys!AL41</f>
        <v>0</v>
      </c>
      <c r="AM41" s="3">
        <f>ExternalDefaultDummys!AM41</f>
        <v>0</v>
      </c>
      <c r="AN41" s="3">
        <f>ExternalDefaultDummys!AN41</f>
        <v>0</v>
      </c>
      <c r="AO41" s="3">
        <f>ExternalDefaultDummys!AO41</f>
        <v>0</v>
      </c>
      <c r="AP41" s="3">
        <f>ExternalDefaultDummys!AP41</f>
        <v>0</v>
      </c>
      <c r="AQ41" s="3">
        <f>ExternalDefaultDummys!AQ41</f>
        <v>0</v>
      </c>
      <c r="AR41" s="3">
        <f>ExternalDefaultDummys!AR41</f>
        <v>0</v>
      </c>
      <c r="AS41" s="3">
        <f>ExternalDefaultDummys!AS41</f>
        <v>0</v>
      </c>
      <c r="AT41" s="3">
        <f>ExternalDefaultDummys!AT41</f>
        <v>0</v>
      </c>
      <c r="AU41" s="3">
        <f>ExternalDefaultDummys!AU41</f>
        <v>0</v>
      </c>
      <c r="AV41" s="3">
        <f>ExternalDefaultDummys!AV41</f>
        <v>0</v>
      </c>
      <c r="AW41" s="3">
        <f>ExternalDefaultDummys!AW41</f>
        <v>0</v>
      </c>
      <c r="AX41" s="3">
        <f>ExternalDefaultDummys!AX41</f>
        <v>0</v>
      </c>
      <c r="AY41" s="3">
        <f>ExternalDefaultDummys!AY41</f>
        <v>0</v>
      </c>
      <c r="AZ41" s="3">
        <f>ExternalDefaultDummys!AZ41</f>
        <v>0</v>
      </c>
      <c r="BA41" s="3">
        <f>ExternalDefaultDummys!BA41</f>
        <v>0</v>
      </c>
      <c r="BB41" s="3">
        <f>ExternalDefaultDummys!BB41</f>
        <v>0</v>
      </c>
      <c r="BC41" s="3">
        <f>ExternalDefaultDummys!BC41</f>
        <v>0</v>
      </c>
      <c r="BD41" s="3">
        <f>ExternalDefaultDummys!BD41</f>
        <v>0</v>
      </c>
      <c r="BE41" s="3">
        <f>ExternalDefaultDummys!BE41</f>
        <v>0</v>
      </c>
      <c r="BF41" s="3">
        <f>ExternalDefaultDummys!BF41</f>
        <v>0</v>
      </c>
      <c r="BG41" s="3">
        <f>ExternalDefaultDummys!BG41</f>
        <v>0</v>
      </c>
      <c r="BH41" s="3">
        <f>ExternalDefaultDummys!BH41</f>
        <v>0</v>
      </c>
      <c r="BI41" s="3">
        <f>ExternalDefaultDummys!BI41</f>
        <v>0</v>
      </c>
      <c r="BJ41" s="3">
        <f>ExternalDefaultDummys!BJ41</f>
        <v>0</v>
      </c>
      <c r="BK41" s="3">
        <f>ExternalDefaultDummys!BK41</f>
        <v>0</v>
      </c>
      <c r="BL41" s="3">
        <f>ExternalDefaultDummys!BL41</f>
        <v>0</v>
      </c>
      <c r="BM41" s="3">
        <f>ExternalDefaultDummys!BM41</f>
        <v>0</v>
      </c>
      <c r="BN41" s="3">
        <f>ExternalDefaultDummys!BN41</f>
        <v>0</v>
      </c>
      <c r="BO41" s="3">
        <f>ExternalDefaultDummys!BO41</f>
        <v>0</v>
      </c>
      <c r="BP41" s="3">
        <f>ExternalDefaultDummys!BP41</f>
        <v>0</v>
      </c>
      <c r="BQ41" s="3">
        <f>ExternalDefaultDummys!BQ41</f>
        <v>0</v>
      </c>
      <c r="BR41" s="3">
        <f>ExternalDefaultDummys!BR41</f>
        <v>0</v>
      </c>
      <c r="BS41" s="3">
        <f>ExternalDefaultDummys!BS41</f>
        <v>0</v>
      </c>
      <c r="BT41" s="3">
        <f>ExternalDefaultDummys!BT41</f>
        <v>0</v>
      </c>
      <c r="BU41" s="3">
        <f>ExternalDefaultDummys!BU41</f>
        <v>0</v>
      </c>
      <c r="BV41" s="3">
        <f>ExternalDefaultDummys!BV41</f>
        <v>0</v>
      </c>
      <c r="BW41" s="3">
        <f>ExternalDefaultDummys!BW41</f>
        <v>0</v>
      </c>
      <c r="BX41" s="3">
        <f>ExternalDefaultDummys!BX41</f>
        <v>0</v>
      </c>
      <c r="BY41" s="3">
        <f>ExternalDefaultDummys!BY41</f>
        <v>0</v>
      </c>
      <c r="BZ41" s="3">
        <f>ExternalDefaultDummys!BZ41</f>
        <v>0</v>
      </c>
      <c r="CA41" s="3">
        <f>ExternalDefaultDummys!CA41</f>
        <v>0</v>
      </c>
      <c r="CB41" s="3">
        <f>ExternalDefaultDummys!CB41</f>
        <v>0</v>
      </c>
      <c r="CC41" s="3">
        <f>ExternalDefaultDummys!CC41</f>
        <v>0</v>
      </c>
      <c r="CD41" s="3">
        <f>ExternalDefaultDummys!CD41</f>
        <v>0</v>
      </c>
      <c r="CE41" s="3">
        <f>ExternalDefaultDummys!CE41</f>
        <v>0</v>
      </c>
      <c r="CF41" s="3">
        <f>ExternalDefaultDummys!CF41</f>
        <v>0</v>
      </c>
      <c r="CG41" s="3">
        <f>ExternalDefaultDummys!CG41</f>
        <v>0</v>
      </c>
      <c r="CH41" s="3">
        <f>ExternalDefaultDummys!CH41</f>
        <v>0</v>
      </c>
      <c r="CI41" s="3">
        <f>ExternalDefaultDummys!CI41</f>
        <v>0</v>
      </c>
      <c r="CJ41" s="3">
        <f>ExternalDefaultDummys!CJ41</f>
        <v>0</v>
      </c>
      <c r="CK41" s="3">
        <f>ExternalDefaultDummys!CK41</f>
        <v>0</v>
      </c>
      <c r="CL41" s="3">
        <f>ExternalDefaultDummys!CL41</f>
        <v>0</v>
      </c>
      <c r="CM41" s="3">
        <f>ExternalDefaultDummys!CM41</f>
        <v>0</v>
      </c>
      <c r="CN41" s="3">
        <f>ExternalDefaultDummys!CN41</f>
        <v>0</v>
      </c>
      <c r="CO41" s="3">
        <f>ExternalDefaultDummys!CO41</f>
        <v>0</v>
      </c>
      <c r="CP41" s="3">
        <f>ExternalDefaultDummys!CP41</f>
        <v>0</v>
      </c>
      <c r="CQ41" s="3">
        <f>ExternalDefaultDummys!CQ41</f>
        <v>0</v>
      </c>
      <c r="CR41" s="3">
        <f>ExternalDefaultDummys!CR41</f>
        <v>0</v>
      </c>
      <c r="CS41" s="3">
        <f>ExternalDefaultDummys!CS41</f>
        <v>0</v>
      </c>
      <c r="CT41" s="3">
        <f>ExternalDefaultDummys!CT41</f>
        <v>0</v>
      </c>
      <c r="CU41" s="3">
        <f>ExternalDefaultDummys!CU41</f>
        <v>0</v>
      </c>
      <c r="CV41" s="3">
        <f>ExternalDefaultDummys!CV41</f>
        <v>0</v>
      </c>
      <c r="CW41" s="3">
        <f>ExternalDefaultDummys!CW41</f>
        <v>0</v>
      </c>
      <c r="CX41" s="3">
        <f>ExternalDefaultDummys!CX41</f>
        <v>0</v>
      </c>
      <c r="CY41" s="3">
        <f>ExternalDefaultDummys!CY41</f>
        <v>0</v>
      </c>
      <c r="CZ41" s="3">
        <f>ExternalDefaultDummys!CZ41</f>
        <v>0</v>
      </c>
      <c r="DA41" s="3">
        <f>ExternalDefaultDummys!DA41</f>
        <v>0</v>
      </c>
      <c r="DB41" s="3">
        <f>ExternalDefaultDummys!DB41</f>
        <v>0</v>
      </c>
      <c r="DC41" s="3">
        <f>ExternalDefaultDummys!DC41</f>
        <v>0</v>
      </c>
      <c r="DD41" s="3">
        <f>ExternalDefaultDummys!DD41</f>
        <v>0</v>
      </c>
      <c r="DE41" s="3">
        <f>ExternalDefaultDummys!DE41</f>
        <v>0</v>
      </c>
      <c r="DF41" s="3">
        <f>ExternalDefaultDummys!DF41</f>
        <v>0</v>
      </c>
      <c r="DG41" s="3">
        <f>ExternalDefaultDummys!DG41</f>
        <v>0</v>
      </c>
      <c r="DH41" s="3">
        <f>ExternalDefaultDummys!DH41</f>
        <v>0</v>
      </c>
      <c r="DI41" s="3">
        <f>ExternalDefaultDummys!DI41</f>
        <v>0</v>
      </c>
      <c r="DJ41" s="3">
        <f>ExternalDefaultDummys!DJ41</f>
        <v>0</v>
      </c>
      <c r="DK41" s="3">
        <f>ExternalDefaultDummys!DK41</f>
        <v>0</v>
      </c>
      <c r="DL41" s="3">
        <f>ExternalDefaultDummys!DL41</f>
        <v>0</v>
      </c>
      <c r="DM41" s="3">
        <f>ExternalDefaultDummys!DM41</f>
        <v>0</v>
      </c>
      <c r="DN41" s="3">
        <f>ExternalDefaultDummys!DN41</f>
        <v>0</v>
      </c>
      <c r="DO41" s="3">
        <f>ExternalDefaultDummys!DO41</f>
        <v>0</v>
      </c>
      <c r="DP41" s="3">
        <f>ExternalDefaultDummys!DP41</f>
        <v>0</v>
      </c>
      <c r="DQ41" s="40">
        <f>ExternalDefaultDummys!DQ41</f>
        <v>0</v>
      </c>
      <c r="DR41" s="3">
        <f>ExternalDefaultDummys!DR41</f>
        <v>0</v>
      </c>
      <c r="DS41" s="3">
        <f>ExternalDefaultDummys!DS41</f>
        <v>0</v>
      </c>
      <c r="DT41" s="3">
        <f>ExternalDefaultDummys!DT41</f>
        <v>0</v>
      </c>
      <c r="DU41" s="3">
        <f>ExternalDefaultDummys!DU41</f>
        <v>0</v>
      </c>
      <c r="DV41" s="3">
        <f>ExternalDefaultDummys!DV41</f>
        <v>0</v>
      </c>
      <c r="DW41" s="3">
        <f>ExternalDefaultDummys!DW41</f>
        <v>0</v>
      </c>
      <c r="DX41" s="3">
        <f>ExternalDefaultDummys!DX41</f>
        <v>0</v>
      </c>
      <c r="DY41" s="3">
        <f>ExternalDefaultDummys!DY41</f>
        <v>0</v>
      </c>
      <c r="DZ41" s="3">
        <f>ExternalDefaultDummys!DZ41</f>
        <v>0</v>
      </c>
      <c r="EA41" s="3">
        <f>ExternalDefaultDummys!EA41</f>
        <v>0</v>
      </c>
      <c r="EB41" s="3">
        <f>ExternalDefaultDummys!EB41</f>
        <v>0</v>
      </c>
      <c r="EC41" s="3">
        <f>ExternalDefaultDummys!EC41</f>
        <v>0</v>
      </c>
      <c r="ED41" s="3">
        <f>ExternalDefaultDummys!ED41</f>
        <v>0</v>
      </c>
      <c r="EE41" s="3">
        <f>ExternalDefaultDummys!EE41</f>
        <v>0</v>
      </c>
      <c r="EF41" s="3">
        <f>ExternalDefaultDummys!EF41</f>
        <v>0</v>
      </c>
      <c r="EG41" s="3">
        <f>ExternalDefaultDummys!EG41</f>
        <v>0</v>
      </c>
      <c r="EH41" s="3">
        <f>ExternalDefaultDummys!EH41</f>
        <v>0</v>
      </c>
      <c r="EI41" s="41">
        <f>ExternalDefaultDummys!EI41</f>
        <v>1</v>
      </c>
      <c r="EJ41" s="41">
        <f>ExternalDefaultDummys!EJ41</f>
        <v>1</v>
      </c>
      <c r="EK41" s="3">
        <f>ExternalDefaultDummys!EK41</f>
        <v>0</v>
      </c>
      <c r="EL41" s="3">
        <f>ExternalDefaultDummys!EL41</f>
        <v>0</v>
      </c>
      <c r="EM41" s="41">
        <f>ExternalDefaultDummys!EM41</f>
        <v>1</v>
      </c>
      <c r="EN41" s="41">
        <f>ExternalDefaultDummys!EN41</f>
        <v>1</v>
      </c>
      <c r="EO41" s="41">
        <f>ExternalDefaultDummys!EO41</f>
        <v>1</v>
      </c>
      <c r="EP41" s="41">
        <f>ExternalDefaultDummys!EP41</f>
        <v>1</v>
      </c>
      <c r="EQ41" s="41">
        <f>ExternalDefaultDummys!EQ41</f>
        <v>1</v>
      </c>
      <c r="ER41" s="41">
        <f>ExternalDefaultDummys!ER41</f>
        <v>1</v>
      </c>
      <c r="ES41" s="41">
        <f>ExternalDefaultDummys!ES41</f>
        <v>1</v>
      </c>
      <c r="ET41" s="41">
        <f>ExternalDefaultDummys!ET41</f>
        <v>1</v>
      </c>
      <c r="EU41" s="41">
        <f>ExternalDefaultDummys!EU41</f>
        <v>1</v>
      </c>
      <c r="EV41" s="41">
        <f>ExternalDefaultDummys!EV41</f>
        <v>1</v>
      </c>
      <c r="EW41" s="41">
        <f>ExternalDefaultDummys!EW41</f>
        <v>1</v>
      </c>
      <c r="EX41" s="41">
        <f>ExternalDefaultDummys!EX41</f>
        <v>1</v>
      </c>
      <c r="EY41" s="41">
        <f>ExternalDefaultDummys!EY41</f>
        <v>1</v>
      </c>
      <c r="EZ41" s="3">
        <f>ExternalDefaultDummys!EZ41</f>
        <v>0</v>
      </c>
      <c r="FA41" s="3">
        <f>ExternalDefaultDummys!FA41</f>
        <v>0</v>
      </c>
      <c r="FB41" s="3">
        <f>ExternalDefaultDummys!FB41</f>
        <v>0</v>
      </c>
      <c r="FC41" s="3">
        <f>ExternalDefaultDummys!FC41</f>
        <v>0</v>
      </c>
      <c r="FD41" s="3">
        <f>ExternalDefaultDummys!FD41</f>
        <v>0</v>
      </c>
      <c r="FE41" s="3">
        <f>ExternalDefaultDummys!FE41</f>
        <v>0</v>
      </c>
      <c r="FF41" s="3">
        <f>ExternalDefaultDummys!FF41</f>
        <v>0</v>
      </c>
      <c r="FG41" s="3">
        <f>ExternalDefaultDummys!FG41</f>
        <v>0</v>
      </c>
      <c r="FH41" s="3">
        <f>ExternalDefaultDummys!FH41</f>
        <v>0</v>
      </c>
      <c r="FI41" s="3">
        <f>ExternalDefaultDummys!FI41</f>
        <v>0</v>
      </c>
      <c r="FJ41" s="3">
        <f>ExternalDefaultDummys!FJ41</f>
        <v>0</v>
      </c>
      <c r="FK41" s="3">
        <f>ExternalDefaultDummys!FK41</f>
        <v>0</v>
      </c>
      <c r="FL41" s="3">
        <f>ExternalDefaultDummys!FL41</f>
        <v>0</v>
      </c>
      <c r="FM41" s="3">
        <f>ExternalDefaultDummys!FM41</f>
        <v>0</v>
      </c>
      <c r="FN41" s="3">
        <f>ExternalDefaultDummys!FN41</f>
        <v>0</v>
      </c>
      <c r="FO41" s="3">
        <f>ExternalDefaultDummys!FO41</f>
        <v>0</v>
      </c>
      <c r="FP41" s="3">
        <f>ExternalDefaultDummys!FP41</f>
        <v>0</v>
      </c>
      <c r="FQ41" s="3">
        <f>ExternalDefaultDummys!FQ41</f>
        <v>0</v>
      </c>
      <c r="FR41" s="3">
        <f>ExternalDefaultDummys!FR41</f>
        <v>0</v>
      </c>
      <c r="FS41" s="3">
        <f>ExternalDefaultDummys!FS41</f>
        <v>0</v>
      </c>
      <c r="FT41" s="3">
        <f>ExternalDefaultDummys!FT41</f>
        <v>0</v>
      </c>
      <c r="FU41" s="3">
        <f>ExternalDefaultDummys!FU41</f>
        <v>0</v>
      </c>
      <c r="FV41" s="26">
        <f>ExternalDefaultDummys!FV41</f>
        <v>0</v>
      </c>
      <c r="FW41" s="26">
        <f>ExternalDefaultDummys!FW41</f>
        <v>0</v>
      </c>
      <c r="FX41" s="26">
        <f>ExternalDefaultDummys!FX41</f>
        <v>0</v>
      </c>
      <c r="FY41" s="26">
        <f>ExternalDefaultDummys!FY41</f>
        <v>0</v>
      </c>
      <c r="FZ41" s="26">
        <f>ExternalDefaultDummys!FZ41</f>
        <v>0</v>
      </c>
      <c r="GA41" s="26">
        <f>ExternalDefaultDummys!GA41</f>
        <v>0</v>
      </c>
      <c r="GB41" s="41">
        <f>ExternalDefaultDummys!GB41</f>
        <v>1</v>
      </c>
      <c r="GC41" s="41">
        <f>ExternalDefaultDummys!GC41</f>
        <v>1</v>
      </c>
      <c r="GD41" s="41">
        <f>ExternalDefaultDummys!GD41</f>
        <v>1</v>
      </c>
      <c r="GE41" s="41">
        <f>ExternalDefaultDummys!GE41</f>
        <v>1</v>
      </c>
      <c r="GF41" s="41">
        <f>ExternalDefaultDummys!GF41</f>
        <v>1</v>
      </c>
      <c r="GG41" s="41">
        <f>ExternalDefaultDummys!GG41</f>
        <v>1</v>
      </c>
      <c r="GH41" s="41">
        <f>ExternalDefaultDummys!GH41</f>
        <v>1</v>
      </c>
      <c r="GI41" s="41">
        <f>ExternalDefaultDummys!GI41</f>
        <v>1</v>
      </c>
      <c r="GJ41" s="41">
        <f>ExternalDefaultDummys!GJ41</f>
        <v>1</v>
      </c>
      <c r="GK41" s="41">
        <f>ExternalDefaultDummys!GK41</f>
        <v>1</v>
      </c>
      <c r="GL41" s="41">
        <f>ExternalDefaultDummys!GL41</f>
        <v>1</v>
      </c>
      <c r="GM41" s="41">
        <f>ExternalDefaultDummys!GM41</f>
        <v>1</v>
      </c>
      <c r="GN41" s="41">
        <f>ExternalDefaultDummys!GN41</f>
        <v>1</v>
      </c>
      <c r="GO41" s="41">
        <f>ExternalDefaultDummys!GO41</f>
        <v>1</v>
      </c>
      <c r="GP41" s="26">
        <f>ExternalDefaultDummys!GP41</f>
        <v>0</v>
      </c>
      <c r="GQ41" s="26">
        <f>ExternalDefaultDummys!GQ41</f>
        <v>0</v>
      </c>
      <c r="GR41" s="26">
        <f>ExternalDefaultDummys!GR41</f>
        <v>0</v>
      </c>
      <c r="GS41" s="26">
        <f>ExternalDefaultDummys!GS41</f>
        <v>0</v>
      </c>
      <c r="GT41" s="26">
        <f>ExternalDefaultDummys!GT41</f>
        <v>0</v>
      </c>
      <c r="GU41" s="26">
        <f>ExternalDefaultDummys!GU41</f>
        <v>0</v>
      </c>
      <c r="GV41" s="26">
        <f>ExternalDefaultDummys!GV41</f>
        <v>0</v>
      </c>
      <c r="GW41" s="26">
        <f>ExternalDefaultDummys!GW41</f>
        <v>0</v>
      </c>
      <c r="GX41" s="26">
        <f>ExternalDefaultDummys!GX41</f>
        <v>0</v>
      </c>
      <c r="GY41" s="26">
        <f>ExternalDefaultDummys!GY41</f>
        <v>0</v>
      </c>
      <c r="GZ41" s="26">
        <f>ExternalDefaultDummys!GZ41</f>
        <v>0</v>
      </c>
      <c r="HA41" s="26">
        <f>ExternalDefaultDummys!HA41</f>
        <v>0</v>
      </c>
      <c r="HB41" s="26">
        <f>ExternalDefaultDummys!HB41</f>
        <v>0</v>
      </c>
      <c r="HC41" s="26">
        <f>ExternalDefaultDummys!HC41</f>
        <v>0</v>
      </c>
      <c r="HD41" s="26"/>
      <c r="HE41" s="42">
        <v>14</v>
      </c>
      <c r="HF41" s="26">
        <v>1918</v>
      </c>
      <c r="HG41" s="26">
        <f>SUM(DQ$4:HA$4)</f>
        <v>89</v>
      </c>
      <c r="HH41" s="3">
        <f t="shared" si="2"/>
        <v>29</v>
      </c>
      <c r="HI41" s="43">
        <f t="shared" si="5"/>
        <v>32.584269662921351</v>
      </c>
      <c r="HJ41" s="44">
        <v>1.7</v>
      </c>
      <c r="HK41" s="44">
        <v>0.72</v>
      </c>
      <c r="HL41" s="3">
        <v>0.73</v>
      </c>
      <c r="HM41" s="3">
        <f t="shared" si="3"/>
        <v>37</v>
      </c>
      <c r="HN41" s="3"/>
      <c r="HO41" s="3">
        <f t="shared" si="4"/>
        <v>1836</v>
      </c>
      <c r="HP41" s="46">
        <f>Inflation_1800_2006!EH45</f>
        <v>13.793103448275861</v>
      </c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</row>
    <row r="42" spans="1:255" s="39" customFormat="1" x14ac:dyDescent="0.4">
      <c r="A42" s="26"/>
      <c r="B42" s="26" t="s">
        <v>72</v>
      </c>
      <c r="C42" s="3">
        <f>ExternalDefaultDummys!C42</f>
        <v>0</v>
      </c>
      <c r="D42" s="3">
        <f>ExternalDefaultDummys!D42</f>
        <v>0</v>
      </c>
      <c r="E42" s="3">
        <f>ExternalDefaultDummys!E42</f>
        <v>0</v>
      </c>
      <c r="F42" s="3">
        <f>ExternalDefaultDummys!F42</f>
        <v>0</v>
      </c>
      <c r="G42" s="3">
        <f>ExternalDefaultDummys!G42</f>
        <v>0</v>
      </c>
      <c r="H42" s="3">
        <f>ExternalDefaultDummys!H42</f>
        <v>0</v>
      </c>
      <c r="I42" s="3">
        <f>ExternalDefaultDummys!I42</f>
        <v>0</v>
      </c>
      <c r="J42" s="3">
        <f>ExternalDefaultDummys!J42</f>
        <v>0</v>
      </c>
      <c r="K42" s="3">
        <f>ExternalDefaultDummys!K42</f>
        <v>0</v>
      </c>
      <c r="L42" s="3">
        <f>ExternalDefaultDummys!L42</f>
        <v>0</v>
      </c>
      <c r="M42" s="3">
        <f>ExternalDefaultDummys!M42</f>
        <v>0</v>
      </c>
      <c r="N42" s="3">
        <f>ExternalDefaultDummys!N42</f>
        <v>0</v>
      </c>
      <c r="O42" s="3">
        <f>ExternalDefaultDummys!O42</f>
        <v>0</v>
      </c>
      <c r="P42" s="3">
        <f>ExternalDefaultDummys!P42</f>
        <v>0</v>
      </c>
      <c r="Q42" s="3">
        <f>ExternalDefaultDummys!Q42</f>
        <v>0</v>
      </c>
      <c r="R42" s="3">
        <f>ExternalDefaultDummys!R42</f>
        <v>0</v>
      </c>
      <c r="S42" s="3">
        <f>ExternalDefaultDummys!S42</f>
        <v>0</v>
      </c>
      <c r="T42" s="3">
        <f>ExternalDefaultDummys!T42</f>
        <v>0</v>
      </c>
      <c r="U42" s="3">
        <f>ExternalDefaultDummys!U42</f>
        <v>0</v>
      </c>
      <c r="V42" s="3">
        <f>ExternalDefaultDummys!V42</f>
        <v>0</v>
      </c>
      <c r="W42" s="3">
        <f>ExternalDefaultDummys!W42</f>
        <v>0</v>
      </c>
      <c r="X42" s="3">
        <f>ExternalDefaultDummys!X42</f>
        <v>0</v>
      </c>
      <c r="Y42" s="3">
        <f>ExternalDefaultDummys!Y42</f>
        <v>0</v>
      </c>
      <c r="Z42" s="3">
        <f>ExternalDefaultDummys!Z42</f>
        <v>0</v>
      </c>
      <c r="AA42" s="3">
        <f>ExternalDefaultDummys!AA42</f>
        <v>0</v>
      </c>
      <c r="AB42" s="3">
        <f>ExternalDefaultDummys!AB42</f>
        <v>0</v>
      </c>
      <c r="AC42" s="3">
        <f>ExternalDefaultDummys!AC42</f>
        <v>0</v>
      </c>
      <c r="AD42" s="3">
        <f>ExternalDefaultDummys!AD42</f>
        <v>0</v>
      </c>
      <c r="AE42" s="41">
        <f>ExternalDefaultDummys!AE42</f>
        <v>1</v>
      </c>
      <c r="AF42" s="3">
        <f>ExternalDefaultDummys!AF42</f>
        <v>0</v>
      </c>
      <c r="AG42" s="3">
        <f>ExternalDefaultDummys!AG42</f>
        <v>0</v>
      </c>
      <c r="AH42" s="3">
        <f>ExternalDefaultDummys!AH42</f>
        <v>0</v>
      </c>
      <c r="AI42" s="3">
        <f>ExternalDefaultDummys!AI42</f>
        <v>0</v>
      </c>
      <c r="AJ42" s="3">
        <f>ExternalDefaultDummys!AJ42</f>
        <v>0</v>
      </c>
      <c r="AK42" s="3">
        <f>ExternalDefaultDummys!AK42</f>
        <v>0</v>
      </c>
      <c r="AL42" s="3">
        <f>ExternalDefaultDummys!AL42</f>
        <v>0</v>
      </c>
      <c r="AM42" s="3">
        <f>ExternalDefaultDummys!AM42</f>
        <v>0</v>
      </c>
      <c r="AN42" s="41">
        <f>ExternalDefaultDummys!AN42</f>
        <v>1</v>
      </c>
      <c r="AO42" s="41">
        <f>ExternalDefaultDummys!AO42</f>
        <v>1</v>
      </c>
      <c r="AP42" s="41">
        <f>ExternalDefaultDummys!AP42</f>
        <v>1</v>
      </c>
      <c r="AQ42" s="41">
        <f>ExternalDefaultDummys!AQ42</f>
        <v>1</v>
      </c>
      <c r="AR42" s="41">
        <f>ExternalDefaultDummys!AR42</f>
        <v>1</v>
      </c>
      <c r="AS42" s="3">
        <f>ExternalDefaultDummys!AS42</f>
        <v>0</v>
      </c>
      <c r="AT42" s="3">
        <f>ExternalDefaultDummys!AT42</f>
        <v>0</v>
      </c>
      <c r="AU42" s="3">
        <f>ExternalDefaultDummys!AU42</f>
        <v>0</v>
      </c>
      <c r="AV42" s="3">
        <f>ExternalDefaultDummys!AV42</f>
        <v>0</v>
      </c>
      <c r="AW42" s="3">
        <f>ExternalDefaultDummys!AW42</f>
        <v>0</v>
      </c>
      <c r="AX42" s="3">
        <f>ExternalDefaultDummys!AX42</f>
        <v>0</v>
      </c>
      <c r="AY42" s="3">
        <f>ExternalDefaultDummys!AY42</f>
        <v>0</v>
      </c>
      <c r="AZ42" s="3">
        <f>ExternalDefaultDummys!AZ42</f>
        <v>0</v>
      </c>
      <c r="BA42" s="41">
        <f>ExternalDefaultDummys!BA42</f>
        <v>1</v>
      </c>
      <c r="BB42" s="41">
        <f>ExternalDefaultDummys!BB42</f>
        <v>1</v>
      </c>
      <c r="BC42" s="41">
        <f>ExternalDefaultDummys!BC42</f>
        <v>1</v>
      </c>
      <c r="BD42" s="41">
        <f>ExternalDefaultDummys!BD42</f>
        <v>1</v>
      </c>
      <c r="BE42" s="41">
        <f>ExternalDefaultDummys!BE42</f>
        <v>1</v>
      </c>
      <c r="BF42" s="41">
        <f>ExternalDefaultDummys!BF42</f>
        <v>1</v>
      </c>
      <c r="BG42" s="41">
        <f>ExternalDefaultDummys!BG42</f>
        <v>1</v>
      </c>
      <c r="BH42" s="3">
        <f>ExternalDefaultDummys!BH42</f>
        <v>0</v>
      </c>
      <c r="BI42" s="3">
        <f>ExternalDefaultDummys!BI42</f>
        <v>0</v>
      </c>
      <c r="BJ42" s="3">
        <f>ExternalDefaultDummys!BJ42</f>
        <v>0</v>
      </c>
      <c r="BK42" s="3">
        <f>ExternalDefaultDummys!BK42</f>
        <v>0</v>
      </c>
      <c r="BL42" s="3">
        <f>ExternalDefaultDummys!BL42</f>
        <v>0</v>
      </c>
      <c r="BM42" s="3">
        <f>ExternalDefaultDummys!BM42</f>
        <v>0</v>
      </c>
      <c r="BN42" s="3">
        <f>ExternalDefaultDummys!BN42</f>
        <v>0</v>
      </c>
      <c r="BO42" s="3">
        <f>ExternalDefaultDummys!BO42</f>
        <v>0</v>
      </c>
      <c r="BP42" s="3">
        <f>ExternalDefaultDummys!BP42</f>
        <v>0</v>
      </c>
      <c r="BQ42" s="3">
        <f>ExternalDefaultDummys!BQ42</f>
        <v>0</v>
      </c>
      <c r="BR42" s="3">
        <f>ExternalDefaultDummys!BR42</f>
        <v>0</v>
      </c>
      <c r="BS42" s="3">
        <f>ExternalDefaultDummys!BS42</f>
        <v>0</v>
      </c>
      <c r="BT42" s="3">
        <f>ExternalDefaultDummys!BT42</f>
        <v>0</v>
      </c>
      <c r="BU42" s="3">
        <f>ExternalDefaultDummys!BU42</f>
        <v>0</v>
      </c>
      <c r="BV42" s="3">
        <f>ExternalDefaultDummys!BV42</f>
        <v>0</v>
      </c>
      <c r="BW42" s="3">
        <f>ExternalDefaultDummys!BW42</f>
        <v>0</v>
      </c>
      <c r="BX42" s="3">
        <f>ExternalDefaultDummys!BX42</f>
        <v>0</v>
      </c>
      <c r="BY42" s="3">
        <f>ExternalDefaultDummys!BY42</f>
        <v>0</v>
      </c>
      <c r="BZ42" s="3">
        <f>ExternalDefaultDummys!BZ42</f>
        <v>0</v>
      </c>
      <c r="CA42" s="3">
        <f>ExternalDefaultDummys!CA42</f>
        <v>0</v>
      </c>
      <c r="CB42" s="3">
        <f>ExternalDefaultDummys!CB42</f>
        <v>0</v>
      </c>
      <c r="CC42" s="3">
        <f>ExternalDefaultDummys!CC42</f>
        <v>0</v>
      </c>
      <c r="CD42" s="3">
        <f>ExternalDefaultDummys!CD42</f>
        <v>0</v>
      </c>
      <c r="CE42" s="3">
        <f>ExternalDefaultDummys!CE42</f>
        <v>0</v>
      </c>
      <c r="CF42" s="3">
        <f>ExternalDefaultDummys!CF42</f>
        <v>0</v>
      </c>
      <c r="CG42" s="3">
        <f>ExternalDefaultDummys!CG42</f>
        <v>0</v>
      </c>
      <c r="CH42" s="3">
        <f>ExternalDefaultDummys!CH42</f>
        <v>0</v>
      </c>
      <c r="CI42" s="3">
        <f>ExternalDefaultDummys!CI42</f>
        <v>0</v>
      </c>
      <c r="CJ42" s="3">
        <f>ExternalDefaultDummys!CJ42</f>
        <v>0</v>
      </c>
      <c r="CK42" s="3">
        <f>ExternalDefaultDummys!CK42</f>
        <v>0</v>
      </c>
      <c r="CL42" s="3">
        <f>ExternalDefaultDummys!CL42</f>
        <v>0</v>
      </c>
      <c r="CM42" s="3">
        <f>ExternalDefaultDummys!CM42</f>
        <v>0</v>
      </c>
      <c r="CN42" s="3">
        <f>ExternalDefaultDummys!CN42</f>
        <v>0</v>
      </c>
      <c r="CO42" s="3">
        <f>ExternalDefaultDummys!CO42</f>
        <v>0</v>
      </c>
      <c r="CP42" s="3">
        <f>ExternalDefaultDummys!CP42</f>
        <v>0</v>
      </c>
      <c r="CQ42" s="41">
        <f>ExternalDefaultDummys!CQ42</f>
        <v>1</v>
      </c>
      <c r="CR42" s="41">
        <f>ExternalDefaultDummys!CR42</f>
        <v>1</v>
      </c>
      <c r="CS42" s="41">
        <f>ExternalDefaultDummys!CS42</f>
        <v>1</v>
      </c>
      <c r="CT42" s="41">
        <f>ExternalDefaultDummys!CT42</f>
        <v>1</v>
      </c>
      <c r="CU42" s="41">
        <f>ExternalDefaultDummys!CU42</f>
        <v>1</v>
      </c>
      <c r="CV42" s="41">
        <f>ExternalDefaultDummys!CV42</f>
        <v>1</v>
      </c>
      <c r="CW42" s="41">
        <f>ExternalDefaultDummys!CW42</f>
        <v>1</v>
      </c>
      <c r="CX42" s="41">
        <f>ExternalDefaultDummys!CX42</f>
        <v>1</v>
      </c>
      <c r="CY42" s="41">
        <f>ExternalDefaultDummys!CY42</f>
        <v>1</v>
      </c>
      <c r="CZ42" s="41">
        <f>ExternalDefaultDummys!CZ42</f>
        <v>1</v>
      </c>
      <c r="DA42" s="3">
        <f>ExternalDefaultDummys!DA42</f>
        <v>0</v>
      </c>
      <c r="DB42" s="3">
        <f>ExternalDefaultDummys!DB42</f>
        <v>0</v>
      </c>
      <c r="DC42" s="3">
        <f>ExternalDefaultDummys!DC42</f>
        <v>0</v>
      </c>
      <c r="DD42" s="3">
        <f>ExternalDefaultDummys!DD42</f>
        <v>0</v>
      </c>
      <c r="DE42" s="3">
        <f>ExternalDefaultDummys!DE42</f>
        <v>0</v>
      </c>
      <c r="DF42" s="3">
        <f>ExternalDefaultDummys!DF42</f>
        <v>0</v>
      </c>
      <c r="DG42" s="3">
        <f>ExternalDefaultDummys!DG42</f>
        <v>0</v>
      </c>
      <c r="DH42" s="3">
        <f>ExternalDefaultDummys!DH42</f>
        <v>0</v>
      </c>
      <c r="DI42" s="3">
        <f>ExternalDefaultDummys!DI42</f>
        <v>0</v>
      </c>
      <c r="DJ42" s="3">
        <f>ExternalDefaultDummys!DJ42</f>
        <v>0</v>
      </c>
      <c r="DK42" s="3">
        <f>ExternalDefaultDummys!DK42</f>
        <v>0</v>
      </c>
      <c r="DL42" s="3">
        <f>ExternalDefaultDummys!DL42</f>
        <v>0</v>
      </c>
      <c r="DM42" s="3">
        <f>ExternalDefaultDummys!DM42</f>
        <v>0</v>
      </c>
      <c r="DN42" s="3">
        <f>ExternalDefaultDummys!DN42</f>
        <v>0</v>
      </c>
      <c r="DO42" s="3">
        <f>ExternalDefaultDummys!DO42</f>
        <v>0</v>
      </c>
      <c r="DP42" s="3">
        <f>ExternalDefaultDummys!DP42</f>
        <v>0</v>
      </c>
      <c r="DQ42" s="3">
        <f>ExternalDefaultDummys!DQ42</f>
        <v>0</v>
      </c>
      <c r="DR42" s="3">
        <f>ExternalDefaultDummys!DR42</f>
        <v>0</v>
      </c>
      <c r="DS42" s="3">
        <f>ExternalDefaultDummys!DS42</f>
        <v>0</v>
      </c>
      <c r="DT42" s="3">
        <f>ExternalDefaultDummys!DT42</f>
        <v>0</v>
      </c>
      <c r="DU42" s="3">
        <f>ExternalDefaultDummys!DU42</f>
        <v>0</v>
      </c>
      <c r="DV42" s="3">
        <f>ExternalDefaultDummys!DV42</f>
        <v>0</v>
      </c>
      <c r="DW42" s="3">
        <f>ExternalDefaultDummys!DW42</f>
        <v>0</v>
      </c>
      <c r="DX42" s="3">
        <f>ExternalDefaultDummys!DX42</f>
        <v>0</v>
      </c>
      <c r="DY42" s="3">
        <f>ExternalDefaultDummys!DY42</f>
        <v>0</v>
      </c>
      <c r="DZ42" s="3">
        <f>ExternalDefaultDummys!DZ42</f>
        <v>0</v>
      </c>
      <c r="EA42" s="3">
        <f>ExternalDefaultDummys!EA42</f>
        <v>0</v>
      </c>
      <c r="EB42" s="3">
        <f>ExternalDefaultDummys!EB42</f>
        <v>0</v>
      </c>
      <c r="EC42" s="3">
        <f>ExternalDefaultDummys!EC42</f>
        <v>0</v>
      </c>
      <c r="ED42" s="3">
        <f>ExternalDefaultDummys!ED42</f>
        <v>0</v>
      </c>
      <c r="EE42" s="3">
        <f>ExternalDefaultDummys!EE42</f>
        <v>0</v>
      </c>
      <c r="EF42" s="3">
        <f>ExternalDefaultDummys!EF42</f>
        <v>0</v>
      </c>
      <c r="EG42" s="3">
        <f>ExternalDefaultDummys!EG42</f>
        <v>0</v>
      </c>
      <c r="EH42" s="3">
        <f>ExternalDefaultDummys!EH42</f>
        <v>0</v>
      </c>
      <c r="EI42" s="3">
        <f>ExternalDefaultDummys!EI42</f>
        <v>0</v>
      </c>
      <c r="EJ42" s="3">
        <f>ExternalDefaultDummys!EJ42</f>
        <v>0</v>
      </c>
      <c r="EK42" s="3">
        <f>ExternalDefaultDummys!EK42</f>
        <v>0</v>
      </c>
      <c r="EL42" s="3">
        <f>ExternalDefaultDummys!EL42</f>
        <v>0</v>
      </c>
      <c r="EM42" s="3">
        <f>ExternalDefaultDummys!EM42</f>
        <v>0</v>
      </c>
      <c r="EN42" s="3">
        <f>ExternalDefaultDummys!EN42</f>
        <v>0</v>
      </c>
      <c r="EO42" s="3">
        <f>ExternalDefaultDummys!EO42</f>
        <v>0</v>
      </c>
      <c r="EP42" s="3">
        <f>ExternalDefaultDummys!EP42</f>
        <v>0</v>
      </c>
      <c r="EQ42" s="3">
        <f>ExternalDefaultDummys!EQ42</f>
        <v>0</v>
      </c>
      <c r="ER42" s="3">
        <f>ExternalDefaultDummys!ER42</f>
        <v>0</v>
      </c>
      <c r="ES42" s="3">
        <f>ExternalDefaultDummys!ES42</f>
        <v>0</v>
      </c>
      <c r="ET42" s="3">
        <f>ExternalDefaultDummys!ET42</f>
        <v>0</v>
      </c>
      <c r="EU42" s="3">
        <f>ExternalDefaultDummys!EU42</f>
        <v>0</v>
      </c>
      <c r="EV42" s="3">
        <f>ExternalDefaultDummys!EV42</f>
        <v>0</v>
      </c>
      <c r="EW42" s="3">
        <f>ExternalDefaultDummys!EW42</f>
        <v>0</v>
      </c>
      <c r="EX42" s="3">
        <f>ExternalDefaultDummys!EX42</f>
        <v>0</v>
      </c>
      <c r="EY42" s="3">
        <f>ExternalDefaultDummys!EY42</f>
        <v>0</v>
      </c>
      <c r="EZ42" s="3">
        <f>ExternalDefaultDummys!EZ42</f>
        <v>0</v>
      </c>
      <c r="FA42" s="3">
        <f>ExternalDefaultDummys!FA42</f>
        <v>0</v>
      </c>
      <c r="FB42" s="3">
        <f>ExternalDefaultDummys!FB42</f>
        <v>0</v>
      </c>
      <c r="FC42" s="3">
        <f>ExternalDefaultDummys!FC42</f>
        <v>0</v>
      </c>
      <c r="FD42" s="3">
        <f>ExternalDefaultDummys!FD42</f>
        <v>0</v>
      </c>
      <c r="FE42" s="3">
        <f>ExternalDefaultDummys!FE42</f>
        <v>0</v>
      </c>
      <c r="FF42" s="3">
        <f>ExternalDefaultDummys!FF42</f>
        <v>0</v>
      </c>
      <c r="FG42" s="3">
        <f>ExternalDefaultDummys!FG42</f>
        <v>0</v>
      </c>
      <c r="FH42" s="3">
        <f>ExternalDefaultDummys!FH42</f>
        <v>0</v>
      </c>
      <c r="FI42" s="3">
        <f>ExternalDefaultDummys!FI42</f>
        <v>0</v>
      </c>
      <c r="FJ42" s="3">
        <f>ExternalDefaultDummys!FJ42</f>
        <v>0</v>
      </c>
      <c r="FK42" s="3">
        <f>ExternalDefaultDummys!FK42</f>
        <v>0</v>
      </c>
      <c r="FL42" s="3">
        <f>ExternalDefaultDummys!FL42</f>
        <v>0</v>
      </c>
      <c r="FM42" s="3">
        <f>ExternalDefaultDummys!FM42</f>
        <v>0</v>
      </c>
      <c r="FN42" s="3">
        <f>ExternalDefaultDummys!FN42</f>
        <v>0</v>
      </c>
      <c r="FO42" s="3">
        <f>ExternalDefaultDummys!FO42</f>
        <v>0</v>
      </c>
      <c r="FP42" s="3">
        <f>ExternalDefaultDummys!FP42</f>
        <v>0</v>
      </c>
      <c r="FQ42" s="3">
        <f>ExternalDefaultDummys!FQ42</f>
        <v>0</v>
      </c>
      <c r="FR42" s="3">
        <f>ExternalDefaultDummys!FR42</f>
        <v>0</v>
      </c>
      <c r="FS42" s="3">
        <f>ExternalDefaultDummys!FS42</f>
        <v>0</v>
      </c>
      <c r="FT42" s="3">
        <f>ExternalDefaultDummys!FT42</f>
        <v>0</v>
      </c>
      <c r="FU42" s="3">
        <f>ExternalDefaultDummys!FU42</f>
        <v>0</v>
      </c>
      <c r="FV42" s="26">
        <f>ExternalDefaultDummys!FV42</f>
        <v>0</v>
      </c>
      <c r="FW42" s="26">
        <f>ExternalDefaultDummys!FW42</f>
        <v>0</v>
      </c>
      <c r="FX42" s="26">
        <f>ExternalDefaultDummys!FX42</f>
        <v>0</v>
      </c>
      <c r="FY42" s="26">
        <f>ExternalDefaultDummys!FY42</f>
        <v>0</v>
      </c>
      <c r="FZ42" s="26">
        <f>ExternalDefaultDummys!FZ42</f>
        <v>0</v>
      </c>
      <c r="GA42" s="26">
        <f>ExternalDefaultDummys!GA42</f>
        <v>0</v>
      </c>
      <c r="GB42" s="26">
        <f>ExternalDefaultDummys!GB42</f>
        <v>0</v>
      </c>
      <c r="GC42" s="26">
        <f>ExternalDefaultDummys!GC42</f>
        <v>0</v>
      </c>
      <c r="GD42" s="26">
        <f>ExternalDefaultDummys!GD42</f>
        <v>0</v>
      </c>
      <c r="GE42" s="26">
        <f>ExternalDefaultDummys!GE42</f>
        <v>0</v>
      </c>
      <c r="GF42" s="26">
        <f>ExternalDefaultDummys!GF42</f>
        <v>0</v>
      </c>
      <c r="GG42" s="26">
        <f>ExternalDefaultDummys!GG42</f>
        <v>0</v>
      </c>
      <c r="GH42" s="26">
        <f>ExternalDefaultDummys!GH42</f>
        <v>0</v>
      </c>
      <c r="GI42" s="26">
        <f>ExternalDefaultDummys!GI42</f>
        <v>0</v>
      </c>
      <c r="GJ42" s="26">
        <f>ExternalDefaultDummys!GJ42</f>
        <v>0</v>
      </c>
      <c r="GK42" s="26">
        <f>ExternalDefaultDummys!GK42</f>
        <v>0</v>
      </c>
      <c r="GL42" s="26">
        <f>ExternalDefaultDummys!GL42</f>
        <v>0</v>
      </c>
      <c r="GM42" s="26">
        <f>ExternalDefaultDummys!GM42</f>
        <v>0</v>
      </c>
      <c r="GN42" s="26">
        <f>ExternalDefaultDummys!GN42</f>
        <v>0</v>
      </c>
      <c r="GO42" s="26">
        <f>ExternalDefaultDummys!GO42</f>
        <v>0</v>
      </c>
      <c r="GP42" s="26">
        <f>ExternalDefaultDummys!GP42</f>
        <v>0</v>
      </c>
      <c r="GQ42" s="26">
        <f>ExternalDefaultDummys!GQ42</f>
        <v>0</v>
      </c>
      <c r="GR42" s="26">
        <f>ExternalDefaultDummys!GR42</f>
        <v>0</v>
      </c>
      <c r="GS42" s="26">
        <f>ExternalDefaultDummys!GS42</f>
        <v>0</v>
      </c>
      <c r="GT42" s="26">
        <f>ExternalDefaultDummys!GT42</f>
        <v>0</v>
      </c>
      <c r="GU42" s="26">
        <f>ExternalDefaultDummys!GU42</f>
        <v>0</v>
      </c>
      <c r="GV42" s="26">
        <f>ExternalDefaultDummys!GV42</f>
        <v>0</v>
      </c>
      <c r="GW42" s="26">
        <f>ExternalDefaultDummys!GW42</f>
        <v>0</v>
      </c>
      <c r="GX42" s="26">
        <f>ExternalDefaultDummys!GX42</f>
        <v>0</v>
      </c>
      <c r="GY42" s="26">
        <f>ExternalDefaultDummys!GY42</f>
        <v>0</v>
      </c>
      <c r="GZ42" s="26">
        <f>ExternalDefaultDummys!GZ42</f>
        <v>0</v>
      </c>
      <c r="HA42" s="26">
        <f>ExternalDefaultDummys!HA42</f>
        <v>0</v>
      </c>
      <c r="HB42" s="26">
        <f>ExternalDefaultDummys!HB42</f>
        <v>0</v>
      </c>
      <c r="HC42" s="26">
        <f>ExternalDefaultDummys!HC42</f>
        <v>0</v>
      </c>
      <c r="HD42" s="26"/>
      <c r="HE42" s="42">
        <v>107</v>
      </c>
      <c r="HF42" s="26">
        <v>1800</v>
      </c>
      <c r="HG42" s="26">
        <f>SUM(C$4:HA$4)</f>
        <v>207</v>
      </c>
      <c r="HH42" s="3">
        <f t="shared" si="2"/>
        <v>23</v>
      </c>
      <c r="HI42" s="43">
        <f t="shared" si="5"/>
        <v>11.111111111111111</v>
      </c>
      <c r="HJ42" s="44">
        <v>0.27</v>
      </c>
      <c r="HK42" s="44">
        <v>0.4</v>
      </c>
      <c r="HL42" s="3">
        <v>0.36</v>
      </c>
      <c r="HM42" s="3">
        <f t="shared" si="3"/>
        <v>38</v>
      </c>
      <c r="HN42" s="3"/>
      <c r="HO42" s="3">
        <f t="shared" si="4"/>
        <v>1837</v>
      </c>
      <c r="HP42" s="46">
        <f>Inflation_1800_2006!EH46</f>
        <v>20.689655172413794</v>
      </c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</row>
    <row r="43" spans="1:255" s="39" customFormat="1" x14ac:dyDescent="0.4">
      <c r="A43" s="26"/>
      <c r="B43" s="27" t="s">
        <v>73</v>
      </c>
      <c r="C43" s="3">
        <f>ExternalDefaultDummys!C43</f>
        <v>0</v>
      </c>
      <c r="D43" s="3">
        <f>ExternalDefaultDummys!D43</f>
        <v>0</v>
      </c>
      <c r="E43" s="3">
        <f>ExternalDefaultDummys!E43</f>
        <v>0</v>
      </c>
      <c r="F43" s="3">
        <f>ExternalDefaultDummys!F43</f>
        <v>0</v>
      </c>
      <c r="G43" s="3">
        <f>ExternalDefaultDummys!G43</f>
        <v>0</v>
      </c>
      <c r="H43" s="3">
        <f>ExternalDefaultDummys!H43</f>
        <v>0</v>
      </c>
      <c r="I43" s="3">
        <f>ExternalDefaultDummys!I43</f>
        <v>0</v>
      </c>
      <c r="J43" s="3">
        <f>ExternalDefaultDummys!J43</f>
        <v>0</v>
      </c>
      <c r="K43" s="3">
        <f>ExternalDefaultDummys!K43</f>
        <v>0</v>
      </c>
      <c r="L43" s="3">
        <f>ExternalDefaultDummys!L43</f>
        <v>0</v>
      </c>
      <c r="M43" s="3">
        <f>ExternalDefaultDummys!M43</f>
        <v>0</v>
      </c>
      <c r="N43" s="3">
        <f>ExternalDefaultDummys!N43</f>
        <v>0</v>
      </c>
      <c r="O43" s="3">
        <f>ExternalDefaultDummys!O43</f>
        <v>0</v>
      </c>
      <c r="P43" s="3">
        <f>ExternalDefaultDummys!P43</f>
        <v>0</v>
      </c>
      <c r="Q43" s="3">
        <f>ExternalDefaultDummys!Q43</f>
        <v>0</v>
      </c>
      <c r="R43" s="3">
        <f>ExternalDefaultDummys!R43</f>
        <v>0</v>
      </c>
      <c r="S43" s="3">
        <f>ExternalDefaultDummys!S43</f>
        <v>0</v>
      </c>
      <c r="T43" s="3">
        <f>ExternalDefaultDummys!T43</f>
        <v>0</v>
      </c>
      <c r="U43" s="3">
        <f>ExternalDefaultDummys!U43</f>
        <v>0</v>
      </c>
      <c r="V43" s="3">
        <f>ExternalDefaultDummys!V43</f>
        <v>0</v>
      </c>
      <c r="W43" s="3">
        <f>ExternalDefaultDummys!W43</f>
        <v>0</v>
      </c>
      <c r="X43" s="3">
        <f>ExternalDefaultDummys!X43</f>
        <v>0</v>
      </c>
      <c r="Y43" s="3">
        <f>ExternalDefaultDummys!Y43</f>
        <v>0</v>
      </c>
      <c r="Z43" s="3">
        <f>ExternalDefaultDummys!Z43</f>
        <v>0</v>
      </c>
      <c r="AA43" s="3">
        <f>ExternalDefaultDummys!AA43</f>
        <v>0</v>
      </c>
      <c r="AB43" s="3">
        <f>ExternalDefaultDummys!AB43</f>
        <v>0</v>
      </c>
      <c r="AC43" s="3">
        <f>ExternalDefaultDummys!AC43</f>
        <v>0</v>
      </c>
      <c r="AD43" s="3">
        <f>ExternalDefaultDummys!AD43</f>
        <v>0</v>
      </c>
      <c r="AE43" s="3">
        <f>ExternalDefaultDummys!AE43</f>
        <v>0</v>
      </c>
      <c r="AF43" s="3">
        <f>ExternalDefaultDummys!AF43</f>
        <v>0</v>
      </c>
      <c r="AG43" s="3">
        <f>ExternalDefaultDummys!AG43</f>
        <v>0</v>
      </c>
      <c r="AH43" s="3">
        <f>ExternalDefaultDummys!AH43</f>
        <v>0</v>
      </c>
      <c r="AI43" s="3">
        <f>ExternalDefaultDummys!AI43</f>
        <v>0</v>
      </c>
      <c r="AJ43" s="3">
        <f>ExternalDefaultDummys!AJ43</f>
        <v>0</v>
      </c>
      <c r="AK43" s="3">
        <f>ExternalDefaultDummys!AK43</f>
        <v>0</v>
      </c>
      <c r="AL43" s="3">
        <f>ExternalDefaultDummys!AL43</f>
        <v>0</v>
      </c>
      <c r="AM43" s="3">
        <f>ExternalDefaultDummys!AM43</f>
        <v>0</v>
      </c>
      <c r="AN43" s="3">
        <f>ExternalDefaultDummys!AN43</f>
        <v>0</v>
      </c>
      <c r="AO43" s="3">
        <f>ExternalDefaultDummys!AO43</f>
        <v>0</v>
      </c>
      <c r="AP43" s="3">
        <f>ExternalDefaultDummys!AP43</f>
        <v>0</v>
      </c>
      <c r="AQ43" s="3">
        <f>ExternalDefaultDummys!AQ43</f>
        <v>0</v>
      </c>
      <c r="AR43" s="3">
        <f>ExternalDefaultDummys!AR43</f>
        <v>0</v>
      </c>
      <c r="AS43" s="3">
        <f>ExternalDefaultDummys!AS43</f>
        <v>0</v>
      </c>
      <c r="AT43" s="3">
        <f>ExternalDefaultDummys!AT43</f>
        <v>0</v>
      </c>
      <c r="AU43" s="3">
        <f>ExternalDefaultDummys!AU43</f>
        <v>0</v>
      </c>
      <c r="AV43" s="3">
        <f>ExternalDefaultDummys!AV43</f>
        <v>0</v>
      </c>
      <c r="AW43" s="3">
        <f>ExternalDefaultDummys!AW43</f>
        <v>0</v>
      </c>
      <c r="AX43" s="3">
        <f>ExternalDefaultDummys!AX43</f>
        <v>0</v>
      </c>
      <c r="AY43" s="3">
        <f>ExternalDefaultDummys!AY43</f>
        <v>0</v>
      </c>
      <c r="AZ43" s="3">
        <f>ExternalDefaultDummys!AZ43</f>
        <v>0</v>
      </c>
      <c r="BA43" s="3">
        <f>ExternalDefaultDummys!BA43</f>
        <v>0</v>
      </c>
      <c r="BB43" s="3">
        <f>ExternalDefaultDummys!BB43</f>
        <v>0</v>
      </c>
      <c r="BC43" s="3">
        <f>ExternalDefaultDummys!BC43</f>
        <v>0</v>
      </c>
      <c r="BD43" s="3">
        <f>ExternalDefaultDummys!BD43</f>
        <v>0</v>
      </c>
      <c r="BE43" s="3">
        <f>ExternalDefaultDummys!BE43</f>
        <v>0</v>
      </c>
      <c r="BF43" s="3">
        <f>ExternalDefaultDummys!BF43</f>
        <v>0</v>
      </c>
      <c r="BG43" s="3">
        <f>ExternalDefaultDummys!BG43</f>
        <v>0</v>
      </c>
      <c r="BH43" s="3">
        <f>ExternalDefaultDummys!BH43</f>
        <v>0</v>
      </c>
      <c r="BI43" s="3">
        <f>ExternalDefaultDummys!BI43</f>
        <v>0</v>
      </c>
      <c r="BJ43" s="3">
        <f>ExternalDefaultDummys!BJ43</f>
        <v>0</v>
      </c>
      <c r="BK43" s="3">
        <f>ExternalDefaultDummys!BK43</f>
        <v>0</v>
      </c>
      <c r="BL43" s="3">
        <f>ExternalDefaultDummys!BL43</f>
        <v>0</v>
      </c>
      <c r="BM43" s="3">
        <f>ExternalDefaultDummys!BM43</f>
        <v>0</v>
      </c>
      <c r="BN43" s="3">
        <f>ExternalDefaultDummys!BN43</f>
        <v>0</v>
      </c>
      <c r="BO43" s="3">
        <f>ExternalDefaultDummys!BO43</f>
        <v>0</v>
      </c>
      <c r="BP43" s="3">
        <f>ExternalDefaultDummys!BP43</f>
        <v>0</v>
      </c>
      <c r="BQ43" s="3">
        <f>ExternalDefaultDummys!BQ43</f>
        <v>0</v>
      </c>
      <c r="BR43" s="3">
        <f>ExternalDefaultDummys!BR43</f>
        <v>0</v>
      </c>
      <c r="BS43" s="3">
        <f>ExternalDefaultDummys!BS43</f>
        <v>0</v>
      </c>
      <c r="BT43" s="3">
        <f>ExternalDefaultDummys!BT43</f>
        <v>0</v>
      </c>
      <c r="BU43" s="3">
        <f>ExternalDefaultDummys!BU43</f>
        <v>0</v>
      </c>
      <c r="BV43" s="3">
        <f>ExternalDefaultDummys!BV43</f>
        <v>0</v>
      </c>
      <c r="BW43" s="3">
        <f>ExternalDefaultDummys!BW43</f>
        <v>0</v>
      </c>
      <c r="BX43" s="3">
        <f>ExternalDefaultDummys!BX43</f>
        <v>0</v>
      </c>
      <c r="BY43" s="3">
        <f>ExternalDefaultDummys!BY43</f>
        <v>0</v>
      </c>
      <c r="BZ43" s="3">
        <f>ExternalDefaultDummys!BZ43</f>
        <v>0</v>
      </c>
      <c r="CA43" s="3">
        <f>ExternalDefaultDummys!CA43</f>
        <v>0</v>
      </c>
      <c r="CB43" s="3">
        <f>ExternalDefaultDummys!CB43</f>
        <v>0</v>
      </c>
      <c r="CC43" s="40">
        <f>ExternalDefaultDummys!CC43</f>
        <v>0</v>
      </c>
      <c r="CD43" s="3">
        <f>ExternalDefaultDummys!CD43</f>
        <v>0</v>
      </c>
      <c r="CE43" s="3">
        <f>ExternalDefaultDummys!CE43</f>
        <v>0</v>
      </c>
      <c r="CF43" s="3">
        <f>ExternalDefaultDummys!CF43</f>
        <v>0</v>
      </c>
      <c r="CG43" s="3">
        <f>ExternalDefaultDummys!CG43</f>
        <v>0</v>
      </c>
      <c r="CH43" s="3">
        <f>ExternalDefaultDummys!CH43</f>
        <v>0</v>
      </c>
      <c r="CI43" s="3">
        <f>ExternalDefaultDummys!CI43</f>
        <v>0</v>
      </c>
      <c r="CJ43" s="3">
        <f>ExternalDefaultDummys!CJ43</f>
        <v>0</v>
      </c>
      <c r="CK43" s="3">
        <f>ExternalDefaultDummys!CK43</f>
        <v>0</v>
      </c>
      <c r="CL43" s="3">
        <f>ExternalDefaultDummys!CL43</f>
        <v>0</v>
      </c>
      <c r="CM43" s="3">
        <f>ExternalDefaultDummys!CM43</f>
        <v>0</v>
      </c>
      <c r="CN43" s="3">
        <f>ExternalDefaultDummys!CN43</f>
        <v>0</v>
      </c>
      <c r="CO43" s="3">
        <f>ExternalDefaultDummys!CO43</f>
        <v>0</v>
      </c>
      <c r="CP43" s="3">
        <f>ExternalDefaultDummys!CP43</f>
        <v>0</v>
      </c>
      <c r="CQ43" s="3">
        <f>ExternalDefaultDummys!CQ43</f>
        <v>0</v>
      </c>
      <c r="CR43" s="3">
        <f>ExternalDefaultDummys!CR43</f>
        <v>0</v>
      </c>
      <c r="CS43" s="3">
        <f>ExternalDefaultDummys!CS43</f>
        <v>0</v>
      </c>
      <c r="CT43" s="3">
        <f>ExternalDefaultDummys!CT43</f>
        <v>0</v>
      </c>
      <c r="CU43" s="3">
        <f>ExternalDefaultDummys!CU43</f>
        <v>0</v>
      </c>
      <c r="CV43" s="3">
        <f>ExternalDefaultDummys!CV43</f>
        <v>0</v>
      </c>
      <c r="CW43" s="3">
        <f>ExternalDefaultDummys!CW43</f>
        <v>0</v>
      </c>
      <c r="CX43" s="3">
        <f>ExternalDefaultDummys!CX43</f>
        <v>0</v>
      </c>
      <c r="CY43" s="3">
        <f>ExternalDefaultDummys!CY43</f>
        <v>0</v>
      </c>
      <c r="CZ43" s="3">
        <f>ExternalDefaultDummys!CZ43</f>
        <v>0</v>
      </c>
      <c r="DA43" s="3">
        <f>ExternalDefaultDummys!DA43</f>
        <v>0</v>
      </c>
      <c r="DB43" s="3">
        <f>ExternalDefaultDummys!DB43</f>
        <v>0</v>
      </c>
      <c r="DC43" s="3">
        <f>ExternalDefaultDummys!DC43</f>
        <v>0</v>
      </c>
      <c r="DD43" s="3">
        <f>ExternalDefaultDummys!DD43</f>
        <v>0</v>
      </c>
      <c r="DE43" s="3">
        <f>ExternalDefaultDummys!DE43</f>
        <v>0</v>
      </c>
      <c r="DF43" s="3">
        <f>ExternalDefaultDummys!DF43</f>
        <v>0</v>
      </c>
      <c r="DG43" s="3">
        <f>ExternalDefaultDummys!DG43</f>
        <v>0</v>
      </c>
      <c r="DH43" s="3">
        <f>ExternalDefaultDummys!DH43</f>
        <v>0</v>
      </c>
      <c r="DI43" s="3">
        <f>ExternalDefaultDummys!DI43</f>
        <v>0</v>
      </c>
      <c r="DJ43" s="3">
        <f>ExternalDefaultDummys!DJ43</f>
        <v>0</v>
      </c>
      <c r="DK43" s="3">
        <f>ExternalDefaultDummys!DK43</f>
        <v>0</v>
      </c>
      <c r="DL43" s="3">
        <f>ExternalDefaultDummys!DL43</f>
        <v>0</v>
      </c>
      <c r="DM43" s="3">
        <f>ExternalDefaultDummys!DM43</f>
        <v>0</v>
      </c>
      <c r="DN43" s="3">
        <f>ExternalDefaultDummys!DN43</f>
        <v>0</v>
      </c>
      <c r="DO43" s="3">
        <f>ExternalDefaultDummys!DO43</f>
        <v>0</v>
      </c>
      <c r="DP43" s="3">
        <f>ExternalDefaultDummys!DP43</f>
        <v>0</v>
      </c>
      <c r="DQ43" s="3">
        <f>ExternalDefaultDummys!DQ43</f>
        <v>0</v>
      </c>
      <c r="DR43" s="3">
        <f>ExternalDefaultDummys!DR43</f>
        <v>0</v>
      </c>
      <c r="DS43" s="3">
        <f>ExternalDefaultDummys!DS43</f>
        <v>0</v>
      </c>
      <c r="DT43" s="3">
        <f>ExternalDefaultDummys!DT43</f>
        <v>0</v>
      </c>
      <c r="DU43" s="3">
        <f>ExternalDefaultDummys!DU43</f>
        <v>0</v>
      </c>
      <c r="DV43" s="3">
        <f>ExternalDefaultDummys!DV43</f>
        <v>0</v>
      </c>
      <c r="DW43" s="3">
        <f>ExternalDefaultDummys!DW43</f>
        <v>0</v>
      </c>
      <c r="DX43" s="3">
        <f>ExternalDefaultDummys!DX43</f>
        <v>0</v>
      </c>
      <c r="DY43" s="3">
        <f>ExternalDefaultDummys!DY43</f>
        <v>0</v>
      </c>
      <c r="DZ43" s="3">
        <f>ExternalDefaultDummys!DZ43</f>
        <v>0</v>
      </c>
      <c r="EA43" s="3">
        <f>ExternalDefaultDummys!EA43</f>
        <v>0</v>
      </c>
      <c r="EB43" s="3">
        <f>ExternalDefaultDummys!EB43</f>
        <v>0</v>
      </c>
      <c r="EC43" s="3">
        <f>ExternalDefaultDummys!EC43</f>
        <v>0</v>
      </c>
      <c r="ED43" s="3">
        <f>ExternalDefaultDummys!ED43</f>
        <v>0</v>
      </c>
      <c r="EE43" s="3">
        <f>ExternalDefaultDummys!EE43</f>
        <v>0</v>
      </c>
      <c r="EF43" s="41">
        <f>ExternalDefaultDummys!EF43</f>
        <v>1</v>
      </c>
      <c r="EG43" s="41">
        <f>ExternalDefaultDummys!EG43</f>
        <v>1</v>
      </c>
      <c r="EH43" s="41">
        <f>ExternalDefaultDummys!EH43</f>
        <v>1</v>
      </c>
      <c r="EI43" s="41">
        <f>ExternalDefaultDummys!EI43</f>
        <v>1</v>
      </c>
      <c r="EJ43" s="41">
        <f>ExternalDefaultDummys!EJ43</f>
        <v>1</v>
      </c>
      <c r="EK43" s="41">
        <f>ExternalDefaultDummys!EK43</f>
        <v>1</v>
      </c>
      <c r="EL43" s="41">
        <f>ExternalDefaultDummys!EL43</f>
        <v>1</v>
      </c>
      <c r="EM43" s="41">
        <f>ExternalDefaultDummys!EM43</f>
        <v>1</v>
      </c>
      <c r="EN43" s="41">
        <f>ExternalDefaultDummys!EN43</f>
        <v>1</v>
      </c>
      <c r="EO43" s="41">
        <f>ExternalDefaultDummys!EO43</f>
        <v>1</v>
      </c>
      <c r="EP43" s="41">
        <f>ExternalDefaultDummys!EP43</f>
        <v>1</v>
      </c>
      <c r="EQ43" s="41">
        <f>ExternalDefaultDummys!EQ43</f>
        <v>1</v>
      </c>
      <c r="ER43" s="41">
        <f>ExternalDefaultDummys!ER43</f>
        <v>1</v>
      </c>
      <c r="ES43" s="41">
        <f>ExternalDefaultDummys!ES43</f>
        <v>1</v>
      </c>
      <c r="ET43" s="41">
        <f>ExternalDefaultDummys!ET43</f>
        <v>1</v>
      </c>
      <c r="EU43" s="41">
        <f>ExternalDefaultDummys!EU43</f>
        <v>1</v>
      </c>
      <c r="EV43" s="41">
        <f>ExternalDefaultDummys!EV43</f>
        <v>1</v>
      </c>
      <c r="EW43" s="41">
        <f>ExternalDefaultDummys!EW43</f>
        <v>1</v>
      </c>
      <c r="EX43" s="41">
        <f>ExternalDefaultDummys!EX43</f>
        <v>1</v>
      </c>
      <c r="EY43" s="41">
        <f>ExternalDefaultDummys!EY43</f>
        <v>1</v>
      </c>
      <c r="EZ43" s="41">
        <f>ExternalDefaultDummys!EZ43</f>
        <v>1</v>
      </c>
      <c r="FA43" s="41">
        <f>ExternalDefaultDummys!FA43</f>
        <v>1</v>
      </c>
      <c r="FB43" s="41">
        <f>ExternalDefaultDummys!FB43</f>
        <v>1</v>
      </c>
      <c r="FC43" s="41">
        <f>ExternalDefaultDummys!FC43</f>
        <v>1</v>
      </c>
      <c r="FD43" s="41">
        <f>ExternalDefaultDummys!FD43</f>
        <v>1</v>
      </c>
      <c r="FE43" s="41">
        <f>ExternalDefaultDummys!FE43</f>
        <v>1</v>
      </c>
      <c r="FF43" s="3">
        <f>ExternalDefaultDummys!FF43</f>
        <v>0</v>
      </c>
      <c r="FG43" s="3">
        <f>ExternalDefaultDummys!FG43</f>
        <v>0</v>
      </c>
      <c r="FH43" s="3">
        <f>ExternalDefaultDummys!FH43</f>
        <v>0</v>
      </c>
      <c r="FI43" s="3">
        <f>ExternalDefaultDummys!FI43</f>
        <v>0</v>
      </c>
      <c r="FJ43" s="3">
        <f>ExternalDefaultDummys!FJ43</f>
        <v>0</v>
      </c>
      <c r="FK43" s="3">
        <f>ExternalDefaultDummys!FK43</f>
        <v>0</v>
      </c>
      <c r="FL43" s="3">
        <f>ExternalDefaultDummys!FL43</f>
        <v>0</v>
      </c>
      <c r="FM43" s="3">
        <f>ExternalDefaultDummys!FM43</f>
        <v>0</v>
      </c>
      <c r="FN43" s="3">
        <f>ExternalDefaultDummys!FN43</f>
        <v>0</v>
      </c>
      <c r="FO43" s="3">
        <f>ExternalDefaultDummys!FO43</f>
        <v>0</v>
      </c>
      <c r="FP43" s="3">
        <f>ExternalDefaultDummys!FP43</f>
        <v>0</v>
      </c>
      <c r="FQ43" s="3">
        <f>ExternalDefaultDummys!FQ43</f>
        <v>0</v>
      </c>
      <c r="FR43" s="3">
        <f>ExternalDefaultDummys!FR43</f>
        <v>0</v>
      </c>
      <c r="FS43" s="3">
        <f>ExternalDefaultDummys!FS43</f>
        <v>0</v>
      </c>
      <c r="FT43" s="3">
        <f>ExternalDefaultDummys!FT43</f>
        <v>0</v>
      </c>
      <c r="FU43" s="3">
        <f>ExternalDefaultDummys!FU43</f>
        <v>0</v>
      </c>
      <c r="FV43" s="26">
        <f>ExternalDefaultDummys!FV43</f>
        <v>0</v>
      </c>
      <c r="FW43" s="26">
        <f>ExternalDefaultDummys!FW43</f>
        <v>0</v>
      </c>
      <c r="FX43" s="26">
        <f>ExternalDefaultDummys!FX43</f>
        <v>0</v>
      </c>
      <c r="FY43" s="26">
        <f>ExternalDefaultDummys!FY43</f>
        <v>0</v>
      </c>
      <c r="FZ43" s="26">
        <f>ExternalDefaultDummys!FZ43</f>
        <v>0</v>
      </c>
      <c r="GA43" s="26">
        <f>ExternalDefaultDummys!GA43</f>
        <v>0</v>
      </c>
      <c r="GB43" s="41">
        <f>ExternalDefaultDummys!GB43</f>
        <v>1</v>
      </c>
      <c r="GC43" s="41">
        <f>ExternalDefaultDummys!GC43</f>
        <v>1</v>
      </c>
      <c r="GD43" s="41">
        <f>ExternalDefaultDummys!GD43</f>
        <v>1</v>
      </c>
      <c r="GE43" s="26">
        <f>ExternalDefaultDummys!GE43</f>
        <v>0</v>
      </c>
      <c r="GF43" s="26">
        <f>ExternalDefaultDummys!GF43</f>
        <v>0</v>
      </c>
      <c r="GG43" s="41">
        <f>ExternalDefaultDummys!GG43</f>
        <v>1</v>
      </c>
      <c r="GH43" s="26">
        <f>ExternalDefaultDummys!GH43</f>
        <v>0</v>
      </c>
      <c r="GI43" s="26">
        <f>ExternalDefaultDummys!GI43</f>
        <v>0</v>
      </c>
      <c r="GJ43" s="26">
        <f>ExternalDefaultDummys!GJ43</f>
        <v>0</v>
      </c>
      <c r="GK43" s="26">
        <f>ExternalDefaultDummys!GK43</f>
        <v>0</v>
      </c>
      <c r="GL43" s="26">
        <f>ExternalDefaultDummys!GL43</f>
        <v>0</v>
      </c>
      <c r="GM43" s="26">
        <f>ExternalDefaultDummys!GM43</f>
        <v>0</v>
      </c>
      <c r="GN43" s="26">
        <f>ExternalDefaultDummys!GN43</f>
        <v>0</v>
      </c>
      <c r="GO43" s="26">
        <f>ExternalDefaultDummys!GO43</f>
        <v>0</v>
      </c>
      <c r="GP43" s="26">
        <f>ExternalDefaultDummys!GP43</f>
        <v>0</v>
      </c>
      <c r="GQ43" s="26">
        <f>ExternalDefaultDummys!GQ43</f>
        <v>0</v>
      </c>
      <c r="GR43" s="26">
        <f>ExternalDefaultDummys!GR43</f>
        <v>0</v>
      </c>
      <c r="GS43" s="26">
        <f>ExternalDefaultDummys!GS43</f>
        <v>0</v>
      </c>
      <c r="GT43" s="26">
        <f>ExternalDefaultDummys!GT43</f>
        <v>0</v>
      </c>
      <c r="GU43" s="26">
        <f>ExternalDefaultDummys!GU43</f>
        <v>0</v>
      </c>
      <c r="GV43" s="26">
        <f>ExternalDefaultDummys!GV43</f>
        <v>0</v>
      </c>
      <c r="GW43" s="26">
        <f>ExternalDefaultDummys!GW43</f>
        <v>0</v>
      </c>
      <c r="GX43" s="26">
        <f>ExternalDefaultDummys!GX43</f>
        <v>0</v>
      </c>
      <c r="GY43" s="26">
        <f>ExternalDefaultDummys!GY43</f>
        <v>0</v>
      </c>
      <c r="GZ43" s="26">
        <f>ExternalDefaultDummys!GZ43</f>
        <v>0</v>
      </c>
      <c r="HA43" s="26">
        <f>ExternalDefaultDummys!HA43</f>
        <v>0</v>
      </c>
      <c r="HB43" s="26">
        <f>ExternalDefaultDummys!HB43</f>
        <v>0</v>
      </c>
      <c r="HC43" s="26">
        <f>ExternalDefaultDummys!HC43</f>
        <v>0</v>
      </c>
      <c r="HD43" s="26"/>
      <c r="HE43" s="42">
        <v>22</v>
      </c>
      <c r="HF43" s="26">
        <v>1878</v>
      </c>
      <c r="HG43" s="26">
        <f>SUM(CC$4:HA$4)</f>
        <v>129</v>
      </c>
      <c r="HH43" s="3">
        <f t="shared" si="2"/>
        <v>30</v>
      </c>
      <c r="HI43" s="43">
        <f t="shared" si="5"/>
        <v>23.255813953488371</v>
      </c>
      <c r="HJ43" s="44">
        <v>0.8</v>
      </c>
      <c r="HK43" s="44">
        <v>0.3</v>
      </c>
      <c r="HL43" s="3">
        <v>0.19</v>
      </c>
      <c r="HM43" s="3">
        <f t="shared" si="3"/>
        <v>39</v>
      </c>
      <c r="HN43" s="3"/>
      <c r="HO43" s="3">
        <f t="shared" si="4"/>
        <v>1838</v>
      </c>
      <c r="HP43" s="46">
        <f>Inflation_1800_2006!EH47</f>
        <v>10.344827586206897</v>
      </c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</row>
    <row r="44" spans="1:255" s="39" customFormat="1" x14ac:dyDescent="0.4">
      <c r="A44" s="26"/>
      <c r="B44" s="27" t="s">
        <v>74</v>
      </c>
      <c r="C44" s="3">
        <f>ExternalDefaultDummys!C44</f>
        <v>0</v>
      </c>
      <c r="D44" s="3">
        <f>ExternalDefaultDummys!D44</f>
        <v>0</v>
      </c>
      <c r="E44" s="3">
        <f>ExternalDefaultDummys!E44</f>
        <v>0</v>
      </c>
      <c r="F44" s="3">
        <f>ExternalDefaultDummys!F44</f>
        <v>0</v>
      </c>
      <c r="G44" s="3">
        <f>ExternalDefaultDummys!G44</f>
        <v>0</v>
      </c>
      <c r="H44" s="3">
        <f>ExternalDefaultDummys!H44</f>
        <v>0</v>
      </c>
      <c r="I44" s="3">
        <f>ExternalDefaultDummys!I44</f>
        <v>0</v>
      </c>
      <c r="J44" s="3">
        <f>ExternalDefaultDummys!J44</f>
        <v>0</v>
      </c>
      <c r="K44" s="3">
        <f>ExternalDefaultDummys!K44</f>
        <v>0</v>
      </c>
      <c r="L44" s="3">
        <f>ExternalDefaultDummys!L44</f>
        <v>0</v>
      </c>
      <c r="M44" s="3">
        <f>ExternalDefaultDummys!M44</f>
        <v>0</v>
      </c>
      <c r="N44" s="3">
        <f>ExternalDefaultDummys!N44</f>
        <v>0</v>
      </c>
      <c r="O44" s="3">
        <f>ExternalDefaultDummys!O44</f>
        <v>0</v>
      </c>
      <c r="P44" s="3">
        <f>ExternalDefaultDummys!P44</f>
        <v>0</v>
      </c>
      <c r="Q44" s="3">
        <f>ExternalDefaultDummys!Q44</f>
        <v>0</v>
      </c>
      <c r="R44" s="3">
        <f>ExternalDefaultDummys!R44</f>
        <v>0</v>
      </c>
      <c r="S44" s="3">
        <f>ExternalDefaultDummys!S44</f>
        <v>0</v>
      </c>
      <c r="T44" s="3">
        <f>ExternalDefaultDummys!T44</f>
        <v>0</v>
      </c>
      <c r="U44" s="3">
        <f>ExternalDefaultDummys!U44</f>
        <v>0</v>
      </c>
      <c r="V44" s="3">
        <f>ExternalDefaultDummys!V44</f>
        <v>0</v>
      </c>
      <c r="W44" s="3">
        <f>ExternalDefaultDummys!W44</f>
        <v>0</v>
      </c>
      <c r="X44" s="3">
        <f>ExternalDefaultDummys!X44</f>
        <v>0</v>
      </c>
      <c r="Y44" s="3">
        <f>ExternalDefaultDummys!Y44</f>
        <v>0</v>
      </c>
      <c r="Z44" s="3">
        <f>ExternalDefaultDummys!Z44</f>
        <v>0</v>
      </c>
      <c r="AA44" s="3">
        <f>ExternalDefaultDummys!AA44</f>
        <v>0</v>
      </c>
      <c r="AB44" s="3">
        <f>ExternalDefaultDummys!AB44</f>
        <v>0</v>
      </c>
      <c r="AC44" s="3">
        <f>ExternalDefaultDummys!AC44</f>
        <v>0</v>
      </c>
      <c r="AD44" s="3">
        <f>ExternalDefaultDummys!AD44</f>
        <v>0</v>
      </c>
      <c r="AE44" s="3">
        <f>ExternalDefaultDummys!AE44</f>
        <v>0</v>
      </c>
      <c r="AF44" s="3">
        <f>ExternalDefaultDummys!AF44</f>
        <v>0</v>
      </c>
      <c r="AG44" s="3">
        <f>ExternalDefaultDummys!AG44</f>
        <v>0</v>
      </c>
      <c r="AH44" s="3">
        <f>ExternalDefaultDummys!AH44</f>
        <v>0</v>
      </c>
      <c r="AI44" s="3">
        <f>ExternalDefaultDummys!AI44</f>
        <v>0</v>
      </c>
      <c r="AJ44" s="3">
        <f>ExternalDefaultDummys!AJ44</f>
        <v>0</v>
      </c>
      <c r="AK44" s="3">
        <f>ExternalDefaultDummys!AK44</f>
        <v>0</v>
      </c>
      <c r="AL44" s="3">
        <f>ExternalDefaultDummys!AL44</f>
        <v>0</v>
      </c>
      <c r="AM44" s="3">
        <f>ExternalDefaultDummys!AM44</f>
        <v>0</v>
      </c>
      <c r="AN44" s="3">
        <f>ExternalDefaultDummys!AN44</f>
        <v>0</v>
      </c>
      <c r="AO44" s="3">
        <f>ExternalDefaultDummys!AO44</f>
        <v>0</v>
      </c>
      <c r="AP44" s="41">
        <f>ExternalDefaultDummys!AP44</f>
        <v>1</v>
      </c>
      <c r="AQ44" s="3">
        <f>ExternalDefaultDummys!AQ44</f>
        <v>0</v>
      </c>
      <c r="AR44" s="3">
        <f>ExternalDefaultDummys!AR44</f>
        <v>0</v>
      </c>
      <c r="AS44" s="3">
        <f>ExternalDefaultDummys!AS44</f>
        <v>0</v>
      </c>
      <c r="AT44" s="3">
        <f>ExternalDefaultDummys!AT44</f>
        <v>0</v>
      </c>
      <c r="AU44" s="3">
        <f>ExternalDefaultDummys!AU44</f>
        <v>0</v>
      </c>
      <c r="AV44" s="3">
        <f>ExternalDefaultDummys!AV44</f>
        <v>0</v>
      </c>
      <c r="AW44" s="3">
        <f>ExternalDefaultDummys!AW44</f>
        <v>0</v>
      </c>
      <c r="AX44" s="3">
        <f>ExternalDefaultDummys!AX44</f>
        <v>0</v>
      </c>
      <c r="AY44" s="3">
        <f>ExternalDefaultDummys!AY44</f>
        <v>0</v>
      </c>
      <c r="AZ44" s="3">
        <f>ExternalDefaultDummys!AZ44</f>
        <v>0</v>
      </c>
      <c r="BA44" s="3">
        <f>ExternalDefaultDummys!BA44</f>
        <v>0</v>
      </c>
      <c r="BB44" s="3">
        <f>ExternalDefaultDummys!BB44</f>
        <v>0</v>
      </c>
      <c r="BC44" s="3">
        <f>ExternalDefaultDummys!BC44</f>
        <v>0</v>
      </c>
      <c r="BD44" s="3">
        <f>ExternalDefaultDummys!BD44</f>
        <v>0</v>
      </c>
      <c r="BE44" s="3">
        <f>ExternalDefaultDummys!BE44</f>
        <v>0</v>
      </c>
      <c r="BF44" s="3">
        <f>ExternalDefaultDummys!BF44</f>
        <v>0</v>
      </c>
      <c r="BG44" s="3">
        <f>ExternalDefaultDummys!BG44</f>
        <v>0</v>
      </c>
      <c r="BH44" s="3">
        <f>ExternalDefaultDummys!BH44</f>
        <v>0</v>
      </c>
      <c r="BI44" s="3">
        <f>ExternalDefaultDummys!BI44</f>
        <v>0</v>
      </c>
      <c r="BJ44" s="3">
        <f>ExternalDefaultDummys!BJ44</f>
        <v>0</v>
      </c>
      <c r="BK44" s="3">
        <f>ExternalDefaultDummys!BK44</f>
        <v>0</v>
      </c>
      <c r="BL44" s="3">
        <f>ExternalDefaultDummys!BL44</f>
        <v>0</v>
      </c>
      <c r="BM44" s="3">
        <f>ExternalDefaultDummys!BM44</f>
        <v>0</v>
      </c>
      <c r="BN44" s="3">
        <f>ExternalDefaultDummys!BN44</f>
        <v>0</v>
      </c>
      <c r="BO44" s="3">
        <f>ExternalDefaultDummys!BO44</f>
        <v>0</v>
      </c>
      <c r="BP44" s="3">
        <f>ExternalDefaultDummys!BP44</f>
        <v>0</v>
      </c>
      <c r="BQ44" s="3">
        <f>ExternalDefaultDummys!BQ44</f>
        <v>0</v>
      </c>
      <c r="BR44" s="3">
        <f>ExternalDefaultDummys!BR44</f>
        <v>0</v>
      </c>
      <c r="BS44" s="3">
        <f>ExternalDefaultDummys!BS44</f>
        <v>0</v>
      </c>
      <c r="BT44" s="3">
        <f>ExternalDefaultDummys!BT44</f>
        <v>0</v>
      </c>
      <c r="BU44" s="3">
        <f>ExternalDefaultDummys!BU44</f>
        <v>0</v>
      </c>
      <c r="BV44" s="3">
        <f>ExternalDefaultDummys!BV44</f>
        <v>0</v>
      </c>
      <c r="BW44" s="3">
        <f>ExternalDefaultDummys!BW44</f>
        <v>0</v>
      </c>
      <c r="BX44" s="3">
        <f>ExternalDefaultDummys!BX44</f>
        <v>0</v>
      </c>
      <c r="BY44" s="3">
        <f>ExternalDefaultDummys!BY44</f>
        <v>0</v>
      </c>
      <c r="BZ44" s="3">
        <f>ExternalDefaultDummys!BZ44</f>
        <v>0</v>
      </c>
      <c r="CA44" s="3">
        <f>ExternalDefaultDummys!CA44</f>
        <v>0</v>
      </c>
      <c r="CB44" s="3">
        <f>ExternalDefaultDummys!CB44</f>
        <v>0</v>
      </c>
      <c r="CC44" s="3">
        <f>ExternalDefaultDummys!CC44</f>
        <v>0</v>
      </c>
      <c r="CD44" s="3">
        <f>ExternalDefaultDummys!CD44</f>
        <v>0</v>
      </c>
      <c r="CE44" s="3">
        <f>ExternalDefaultDummys!CE44</f>
        <v>0</v>
      </c>
      <c r="CF44" s="3">
        <f>ExternalDefaultDummys!CF44</f>
        <v>0</v>
      </c>
      <c r="CG44" s="3">
        <f>ExternalDefaultDummys!CG44</f>
        <v>0</v>
      </c>
      <c r="CH44" s="3">
        <f>ExternalDefaultDummys!CH44</f>
        <v>0</v>
      </c>
      <c r="CI44" s="3">
        <f>ExternalDefaultDummys!CI44</f>
        <v>0</v>
      </c>
      <c r="CJ44" s="41">
        <f>ExternalDefaultDummys!CJ44</f>
        <v>1</v>
      </c>
      <c r="CK44" s="3">
        <f>ExternalDefaultDummys!CK44</f>
        <v>0</v>
      </c>
      <c r="CL44" s="3">
        <f>ExternalDefaultDummys!CL44</f>
        <v>0</v>
      </c>
      <c r="CM44" s="3">
        <f>ExternalDefaultDummys!CM44</f>
        <v>0</v>
      </c>
      <c r="CN44" s="3">
        <f>ExternalDefaultDummys!CN44</f>
        <v>0</v>
      </c>
      <c r="CO44" s="3">
        <f>ExternalDefaultDummys!CO44</f>
        <v>0</v>
      </c>
      <c r="CP44" s="3">
        <f>ExternalDefaultDummys!CP44</f>
        <v>0</v>
      </c>
      <c r="CQ44" s="3">
        <f>ExternalDefaultDummys!CQ44</f>
        <v>0</v>
      </c>
      <c r="CR44" s="3">
        <f>ExternalDefaultDummys!CR44</f>
        <v>0</v>
      </c>
      <c r="CS44" s="3">
        <f>ExternalDefaultDummys!CS44</f>
        <v>0</v>
      </c>
      <c r="CT44" s="3">
        <f>ExternalDefaultDummys!CT44</f>
        <v>0</v>
      </c>
      <c r="CU44" s="3">
        <f>ExternalDefaultDummys!CU44</f>
        <v>0</v>
      </c>
      <c r="CV44" s="3">
        <f>ExternalDefaultDummys!CV44</f>
        <v>0</v>
      </c>
      <c r="CW44" s="3">
        <f>ExternalDefaultDummys!CW44</f>
        <v>0</v>
      </c>
      <c r="CX44" s="3">
        <f>ExternalDefaultDummys!CX44</f>
        <v>0</v>
      </c>
      <c r="CY44" s="3">
        <f>ExternalDefaultDummys!CY44</f>
        <v>0</v>
      </c>
      <c r="CZ44" s="3">
        <f>ExternalDefaultDummys!CZ44</f>
        <v>0</v>
      </c>
      <c r="DA44" s="3">
        <f>ExternalDefaultDummys!DA44</f>
        <v>0</v>
      </c>
      <c r="DB44" s="3">
        <f>ExternalDefaultDummys!DB44</f>
        <v>0</v>
      </c>
      <c r="DC44" s="3">
        <f>ExternalDefaultDummys!DC44</f>
        <v>0</v>
      </c>
      <c r="DD44" s="3">
        <f>ExternalDefaultDummys!DD44</f>
        <v>0</v>
      </c>
      <c r="DE44" s="3">
        <f>ExternalDefaultDummys!DE44</f>
        <v>0</v>
      </c>
      <c r="DF44" s="3">
        <f>ExternalDefaultDummys!DF44</f>
        <v>0</v>
      </c>
      <c r="DG44" s="3">
        <f>ExternalDefaultDummys!DG44</f>
        <v>0</v>
      </c>
      <c r="DH44" s="3">
        <f>ExternalDefaultDummys!DH44</f>
        <v>0</v>
      </c>
      <c r="DI44" s="3">
        <f>ExternalDefaultDummys!DI44</f>
        <v>0</v>
      </c>
      <c r="DJ44" s="3">
        <f>ExternalDefaultDummys!DJ44</f>
        <v>0</v>
      </c>
      <c r="DK44" s="3">
        <f>ExternalDefaultDummys!DK44</f>
        <v>0</v>
      </c>
      <c r="DL44" s="3">
        <f>ExternalDefaultDummys!DL44</f>
        <v>0</v>
      </c>
      <c r="DM44" s="3">
        <f>ExternalDefaultDummys!DM44</f>
        <v>0</v>
      </c>
      <c r="DN44" s="3">
        <f>ExternalDefaultDummys!DN44</f>
        <v>0</v>
      </c>
      <c r="DO44" s="3">
        <f>ExternalDefaultDummys!DO44</f>
        <v>0</v>
      </c>
      <c r="DP44" s="3">
        <f>ExternalDefaultDummys!DP44</f>
        <v>0</v>
      </c>
      <c r="DQ44" s="41">
        <f>ExternalDefaultDummys!DQ44</f>
        <v>1</v>
      </c>
      <c r="DR44" s="41">
        <f>ExternalDefaultDummys!DR44</f>
        <v>1</v>
      </c>
      <c r="DS44" s="41">
        <f>ExternalDefaultDummys!DS44</f>
        <v>1</v>
      </c>
      <c r="DT44" s="41">
        <f>ExternalDefaultDummys!DT44</f>
        <v>1</v>
      </c>
      <c r="DU44" s="41">
        <f>ExternalDefaultDummys!DU44</f>
        <v>1</v>
      </c>
      <c r="DV44" s="41">
        <f>ExternalDefaultDummys!DV44</f>
        <v>1</v>
      </c>
      <c r="DW44" s="41">
        <f>ExternalDefaultDummys!DW44</f>
        <v>1</v>
      </c>
      <c r="DX44" s="41">
        <f>ExternalDefaultDummys!DX44</f>
        <v>1</v>
      </c>
      <c r="DY44" s="41">
        <f>ExternalDefaultDummys!DY44</f>
        <v>1</v>
      </c>
      <c r="DZ44" s="41">
        <f>ExternalDefaultDummys!DZ44</f>
        <v>1</v>
      </c>
      <c r="EA44" s="41">
        <f>ExternalDefaultDummys!EA44</f>
        <v>1</v>
      </c>
      <c r="EB44" s="41">
        <f>ExternalDefaultDummys!EB44</f>
        <v>1</v>
      </c>
      <c r="EC44" s="41">
        <f>ExternalDefaultDummys!EC44</f>
        <v>1</v>
      </c>
      <c r="ED44" s="41">
        <f>ExternalDefaultDummys!ED44</f>
        <v>1</v>
      </c>
      <c r="EE44" s="41">
        <f>ExternalDefaultDummys!EE44</f>
        <v>1</v>
      </c>
      <c r="EF44" s="41">
        <f>ExternalDefaultDummys!EF44</f>
        <v>1</v>
      </c>
      <c r="EG44" s="41">
        <f>ExternalDefaultDummys!EG44</f>
        <v>1</v>
      </c>
      <c r="EH44" s="41">
        <f>ExternalDefaultDummys!EH44</f>
        <v>1</v>
      </c>
      <c r="EI44" s="41">
        <f>ExternalDefaultDummys!EI44</f>
        <v>1</v>
      </c>
      <c r="EJ44" s="41">
        <f>ExternalDefaultDummys!EJ44</f>
        <v>1</v>
      </c>
      <c r="EK44" s="41">
        <f>ExternalDefaultDummys!EK44</f>
        <v>1</v>
      </c>
      <c r="EL44" s="41">
        <f>ExternalDefaultDummys!EL44</f>
        <v>1</v>
      </c>
      <c r="EM44" s="41">
        <f>ExternalDefaultDummys!EM44</f>
        <v>1</v>
      </c>
      <c r="EN44" s="41">
        <f>ExternalDefaultDummys!EN44</f>
        <v>1</v>
      </c>
      <c r="EO44" s="41">
        <f>ExternalDefaultDummys!EO44</f>
        <v>1</v>
      </c>
      <c r="EP44" s="41">
        <f>ExternalDefaultDummys!EP44</f>
        <v>1</v>
      </c>
      <c r="EQ44" s="41">
        <f>ExternalDefaultDummys!EQ44</f>
        <v>1</v>
      </c>
      <c r="ER44" s="41">
        <f>ExternalDefaultDummys!ER44</f>
        <v>1</v>
      </c>
      <c r="ES44" s="41">
        <f>ExternalDefaultDummys!ES44</f>
        <v>1</v>
      </c>
      <c r="ET44" s="41">
        <f>ExternalDefaultDummys!ET44</f>
        <v>1</v>
      </c>
      <c r="EU44" s="41">
        <f>ExternalDefaultDummys!EU44</f>
        <v>1</v>
      </c>
      <c r="EV44" s="41">
        <f>ExternalDefaultDummys!EV44</f>
        <v>1</v>
      </c>
      <c r="EW44" s="41">
        <f>ExternalDefaultDummys!EW44</f>
        <v>1</v>
      </c>
      <c r="EX44" s="41">
        <f>ExternalDefaultDummys!EX44</f>
        <v>1</v>
      </c>
      <c r="EY44" s="41">
        <f>ExternalDefaultDummys!EY44</f>
        <v>1</v>
      </c>
      <c r="EZ44" s="41">
        <f>ExternalDefaultDummys!EZ44</f>
        <v>1</v>
      </c>
      <c r="FA44" s="41">
        <f>ExternalDefaultDummys!FA44</f>
        <v>1</v>
      </c>
      <c r="FB44" s="41">
        <f>ExternalDefaultDummys!FB44</f>
        <v>1</v>
      </c>
      <c r="FC44" s="41">
        <f>ExternalDefaultDummys!FC44</f>
        <v>1</v>
      </c>
      <c r="FD44" s="41">
        <f>ExternalDefaultDummys!FD44</f>
        <v>1</v>
      </c>
      <c r="FE44" s="41">
        <f>ExternalDefaultDummys!FE44</f>
        <v>1</v>
      </c>
      <c r="FF44" s="41">
        <f>ExternalDefaultDummys!FF44</f>
        <v>1</v>
      </c>
      <c r="FG44" s="41">
        <f>ExternalDefaultDummys!FG44</f>
        <v>1</v>
      </c>
      <c r="FH44" s="41">
        <f>ExternalDefaultDummys!FH44</f>
        <v>1</v>
      </c>
      <c r="FI44" s="41">
        <f>ExternalDefaultDummys!FI44</f>
        <v>1</v>
      </c>
      <c r="FJ44" s="41">
        <f>ExternalDefaultDummys!FJ44</f>
        <v>1</v>
      </c>
      <c r="FK44" s="41">
        <f>ExternalDefaultDummys!FK44</f>
        <v>1</v>
      </c>
      <c r="FL44" s="41">
        <f>ExternalDefaultDummys!FL44</f>
        <v>1</v>
      </c>
      <c r="FM44" s="41">
        <f>ExternalDefaultDummys!FM44</f>
        <v>1</v>
      </c>
      <c r="FN44" s="41">
        <f>ExternalDefaultDummys!FN44</f>
        <v>1</v>
      </c>
      <c r="FO44" s="41">
        <f>ExternalDefaultDummys!FO44</f>
        <v>1</v>
      </c>
      <c r="FP44" s="41">
        <f>ExternalDefaultDummys!FP44</f>
        <v>1</v>
      </c>
      <c r="FQ44" s="41">
        <f>ExternalDefaultDummys!FQ44</f>
        <v>1</v>
      </c>
      <c r="FR44" s="41">
        <f>ExternalDefaultDummys!FR44</f>
        <v>1</v>
      </c>
      <c r="FS44" s="41">
        <f>ExternalDefaultDummys!FS44</f>
        <v>1</v>
      </c>
      <c r="FT44" s="41">
        <f>ExternalDefaultDummys!FT44</f>
        <v>1</v>
      </c>
      <c r="FU44" s="41">
        <f>ExternalDefaultDummys!FU44</f>
        <v>1</v>
      </c>
      <c r="FV44" s="41">
        <f>ExternalDefaultDummys!FV44</f>
        <v>1</v>
      </c>
      <c r="FW44" s="41">
        <f>ExternalDefaultDummys!FW44</f>
        <v>1</v>
      </c>
      <c r="FX44" s="41">
        <f>ExternalDefaultDummys!FX44</f>
        <v>1</v>
      </c>
      <c r="FY44" s="41">
        <f>ExternalDefaultDummys!FY44</f>
        <v>1</v>
      </c>
      <c r="FZ44" s="41">
        <f>ExternalDefaultDummys!FZ44</f>
        <v>1</v>
      </c>
      <c r="GA44" s="41">
        <f>ExternalDefaultDummys!GA44</f>
        <v>1</v>
      </c>
      <c r="GB44" s="41">
        <f>ExternalDefaultDummys!GB44</f>
        <v>1</v>
      </c>
      <c r="GC44" s="41">
        <f>ExternalDefaultDummys!GC44</f>
        <v>1</v>
      </c>
      <c r="GD44" s="41">
        <f>ExternalDefaultDummys!GD44</f>
        <v>1</v>
      </c>
      <c r="GE44" s="41">
        <f>ExternalDefaultDummys!GE44</f>
        <v>1</v>
      </c>
      <c r="GF44" s="41">
        <f>ExternalDefaultDummys!GF44</f>
        <v>1</v>
      </c>
      <c r="GG44" s="41">
        <f>ExternalDefaultDummys!GG44</f>
        <v>1</v>
      </c>
      <c r="GH44" s="26">
        <f>ExternalDefaultDummys!GH44</f>
        <v>0</v>
      </c>
      <c r="GI44" s="26">
        <f>ExternalDefaultDummys!GI44</f>
        <v>0</v>
      </c>
      <c r="GJ44" s="26">
        <f>ExternalDefaultDummys!GJ44</f>
        <v>0</v>
      </c>
      <c r="GK44" s="26">
        <f>ExternalDefaultDummys!GK44</f>
        <v>0</v>
      </c>
      <c r="GL44" s="41">
        <f>ExternalDefaultDummys!GL44</f>
        <v>1</v>
      </c>
      <c r="GM44" s="41">
        <f>ExternalDefaultDummys!GM44</f>
        <v>1</v>
      </c>
      <c r="GN44" s="41">
        <f>ExternalDefaultDummys!GN44</f>
        <v>1</v>
      </c>
      <c r="GO44" s="41">
        <f>ExternalDefaultDummys!GO44</f>
        <v>1</v>
      </c>
      <c r="GP44" s="41">
        <f>ExternalDefaultDummys!GP44</f>
        <v>1</v>
      </c>
      <c r="GQ44" s="41">
        <f>ExternalDefaultDummys!GQ44</f>
        <v>1</v>
      </c>
      <c r="GR44" s="41">
        <f>ExternalDefaultDummys!GR44</f>
        <v>1</v>
      </c>
      <c r="GS44" s="41">
        <f>ExternalDefaultDummys!GS44</f>
        <v>1</v>
      </c>
      <c r="GT44" s="41">
        <f>ExternalDefaultDummys!GT44</f>
        <v>1</v>
      </c>
      <c r="GU44" s="41">
        <f>ExternalDefaultDummys!GU44</f>
        <v>1</v>
      </c>
      <c r="GV44" s="26">
        <f>ExternalDefaultDummys!GV44</f>
        <v>0</v>
      </c>
      <c r="GW44" s="26">
        <f>ExternalDefaultDummys!GW44</f>
        <v>0</v>
      </c>
      <c r="GX44" s="26">
        <f>ExternalDefaultDummys!GX44</f>
        <v>0</v>
      </c>
      <c r="GY44" s="26">
        <f>ExternalDefaultDummys!GY44</f>
        <v>0</v>
      </c>
      <c r="GZ44" s="26">
        <f>ExternalDefaultDummys!GZ44</f>
        <v>0</v>
      </c>
      <c r="HA44" s="26">
        <f>ExternalDefaultDummys!HA44</f>
        <v>0</v>
      </c>
      <c r="HB44" s="26">
        <f>ExternalDefaultDummys!HB44</f>
        <v>0</v>
      </c>
      <c r="HC44" s="26">
        <f>ExternalDefaultDummys!HC44</f>
        <v>0</v>
      </c>
      <c r="HD44" s="26"/>
      <c r="HE44" s="42">
        <v>8</v>
      </c>
      <c r="HF44" s="26">
        <v>1800</v>
      </c>
      <c r="HG44" s="26">
        <f>SUM(C$4:HA$4)</f>
        <v>207</v>
      </c>
      <c r="HH44" s="3">
        <f t="shared" si="2"/>
        <v>81</v>
      </c>
      <c r="HI44" s="43">
        <f t="shared" si="5"/>
        <v>39.130434782608695</v>
      </c>
      <c r="HJ44" s="44">
        <v>8.5</v>
      </c>
      <c r="HK44" s="44">
        <v>4.25</v>
      </c>
      <c r="HL44" s="3">
        <v>2.25</v>
      </c>
      <c r="HM44" s="3">
        <f t="shared" si="3"/>
        <v>40</v>
      </c>
      <c r="HN44" s="3"/>
      <c r="HO44" s="3">
        <f t="shared" si="4"/>
        <v>1839</v>
      </c>
      <c r="HP44" s="46">
        <f>Inflation_1800_2006!EH48</f>
        <v>10.344827586206897</v>
      </c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</row>
    <row r="45" spans="1:255" s="39" customFormat="1" x14ac:dyDescent="0.4">
      <c r="A45" s="26"/>
      <c r="B45" s="26" t="s">
        <v>75</v>
      </c>
      <c r="C45" s="3">
        <f>ExternalDefaultDummys!C45</f>
        <v>0</v>
      </c>
      <c r="D45" s="3">
        <f>ExternalDefaultDummys!D45</f>
        <v>0</v>
      </c>
      <c r="E45" s="3">
        <f>ExternalDefaultDummys!E45</f>
        <v>0</v>
      </c>
      <c r="F45" s="3">
        <f>ExternalDefaultDummys!F45</f>
        <v>0</v>
      </c>
      <c r="G45" s="3">
        <f>ExternalDefaultDummys!G45</f>
        <v>0</v>
      </c>
      <c r="H45" s="3">
        <f>ExternalDefaultDummys!H45</f>
        <v>0</v>
      </c>
      <c r="I45" s="3">
        <f>ExternalDefaultDummys!I45</f>
        <v>0</v>
      </c>
      <c r="J45" s="3">
        <f>ExternalDefaultDummys!J45</f>
        <v>0</v>
      </c>
      <c r="K45" s="3">
        <f>ExternalDefaultDummys!K45</f>
        <v>0</v>
      </c>
      <c r="L45" s="3">
        <f>ExternalDefaultDummys!L45</f>
        <v>0</v>
      </c>
      <c r="M45" s="3">
        <f>ExternalDefaultDummys!M45</f>
        <v>0</v>
      </c>
      <c r="N45" s="3">
        <f>ExternalDefaultDummys!N45</f>
        <v>0</v>
      </c>
      <c r="O45" s="3">
        <f>ExternalDefaultDummys!O45</f>
        <v>0</v>
      </c>
      <c r="P45" s="3">
        <f>ExternalDefaultDummys!P45</f>
        <v>0</v>
      </c>
      <c r="Q45" s="3">
        <f>ExternalDefaultDummys!Q45</f>
        <v>0</v>
      </c>
      <c r="R45" s="3">
        <f>ExternalDefaultDummys!R45</f>
        <v>0</v>
      </c>
      <c r="S45" s="3">
        <f>ExternalDefaultDummys!S45</f>
        <v>0</v>
      </c>
      <c r="T45" s="3">
        <f>ExternalDefaultDummys!T45</f>
        <v>0</v>
      </c>
      <c r="U45" s="3">
        <f>ExternalDefaultDummys!U45</f>
        <v>0</v>
      </c>
      <c r="V45" s="3">
        <f>ExternalDefaultDummys!V45</f>
        <v>0</v>
      </c>
      <c r="W45" s="41">
        <f>ExternalDefaultDummys!W45</f>
        <v>1</v>
      </c>
      <c r="X45" s="3">
        <f>ExternalDefaultDummys!X45</f>
        <v>0</v>
      </c>
      <c r="Y45" s="3">
        <f>ExternalDefaultDummys!Y45</f>
        <v>0</v>
      </c>
      <c r="Z45" s="3">
        <f>ExternalDefaultDummys!Z45</f>
        <v>0</v>
      </c>
      <c r="AA45" s="41">
        <f>ExternalDefaultDummys!AA45</f>
        <v>1</v>
      </c>
      <c r="AB45" s="41">
        <f>ExternalDefaultDummys!AB45</f>
        <v>1</v>
      </c>
      <c r="AC45" s="41">
        <f>ExternalDefaultDummys!AC45</f>
        <v>1</v>
      </c>
      <c r="AD45" s="41">
        <f>ExternalDefaultDummys!AD45</f>
        <v>1</v>
      </c>
      <c r="AE45" s="41">
        <f>ExternalDefaultDummys!AE45</f>
        <v>1</v>
      </c>
      <c r="AF45" s="41">
        <f>ExternalDefaultDummys!AF45</f>
        <v>1</v>
      </c>
      <c r="AG45" s="41">
        <f>ExternalDefaultDummys!AG45</f>
        <v>1</v>
      </c>
      <c r="AH45" s="41">
        <f>ExternalDefaultDummys!AH45</f>
        <v>1</v>
      </c>
      <c r="AI45" s="41">
        <f>ExternalDefaultDummys!AI45</f>
        <v>1</v>
      </c>
      <c r="AJ45" s="41">
        <f>ExternalDefaultDummys!AJ45</f>
        <v>1</v>
      </c>
      <c r="AK45" s="41">
        <f>ExternalDefaultDummys!AK45</f>
        <v>1</v>
      </c>
      <c r="AL45" s="3">
        <f>ExternalDefaultDummys!AL45</f>
        <v>0</v>
      </c>
      <c r="AM45" s="3">
        <f>ExternalDefaultDummys!AM45</f>
        <v>0</v>
      </c>
      <c r="AN45" s="41">
        <f>ExternalDefaultDummys!AN45</f>
        <v>1</v>
      </c>
      <c r="AO45" s="41">
        <f>ExternalDefaultDummys!AO45</f>
        <v>1</v>
      </c>
      <c r="AP45" s="41">
        <f>ExternalDefaultDummys!AP45</f>
        <v>1</v>
      </c>
      <c r="AQ45" s="41">
        <f>ExternalDefaultDummys!AQ45</f>
        <v>1</v>
      </c>
      <c r="AR45" s="41">
        <f>ExternalDefaultDummys!AR45</f>
        <v>1</v>
      </c>
      <c r="AS45" s="41">
        <f>ExternalDefaultDummys!AS45</f>
        <v>1</v>
      </c>
      <c r="AT45" s="41">
        <f>ExternalDefaultDummys!AT45</f>
        <v>1</v>
      </c>
      <c r="AU45" s="41">
        <f>ExternalDefaultDummys!AU45</f>
        <v>1</v>
      </c>
      <c r="AV45" s="41">
        <f>ExternalDefaultDummys!AV45</f>
        <v>1</v>
      </c>
      <c r="AW45" s="41">
        <f>ExternalDefaultDummys!AW45</f>
        <v>1</v>
      </c>
      <c r="AX45" s="41">
        <f>ExternalDefaultDummys!AX45</f>
        <v>1</v>
      </c>
      <c r="AY45" s="41">
        <f>ExternalDefaultDummys!AY45</f>
        <v>1</v>
      </c>
      <c r="AZ45" s="41">
        <f>ExternalDefaultDummys!AZ45</f>
        <v>1</v>
      </c>
      <c r="BA45" s="41">
        <f>ExternalDefaultDummys!BA45</f>
        <v>1</v>
      </c>
      <c r="BB45" s="41">
        <f>ExternalDefaultDummys!BB45</f>
        <v>1</v>
      </c>
      <c r="BC45" s="41">
        <f>ExternalDefaultDummys!BC45</f>
        <v>1</v>
      </c>
      <c r="BD45" s="41">
        <f>ExternalDefaultDummys!BD45</f>
        <v>1</v>
      </c>
      <c r="BE45" s="41">
        <f>ExternalDefaultDummys!BE45</f>
        <v>1</v>
      </c>
      <c r="BF45" s="41">
        <f>ExternalDefaultDummys!BF45</f>
        <v>1</v>
      </c>
      <c r="BG45" s="41">
        <f>ExternalDefaultDummys!BG45</f>
        <v>1</v>
      </c>
      <c r="BH45" s="41">
        <f>ExternalDefaultDummys!BH45</f>
        <v>1</v>
      </c>
      <c r="BI45" s="41">
        <f>ExternalDefaultDummys!BI45</f>
        <v>1</v>
      </c>
      <c r="BJ45" s="41">
        <f>ExternalDefaultDummys!BJ45</f>
        <v>1</v>
      </c>
      <c r="BK45" s="41">
        <f>ExternalDefaultDummys!BK45</f>
        <v>1</v>
      </c>
      <c r="BL45" s="41">
        <f>ExternalDefaultDummys!BL45</f>
        <v>1</v>
      </c>
      <c r="BM45" s="41">
        <f>ExternalDefaultDummys!BM45</f>
        <v>1</v>
      </c>
      <c r="BN45" s="41">
        <f>ExternalDefaultDummys!BN45</f>
        <v>1</v>
      </c>
      <c r="BO45" s="41">
        <f>ExternalDefaultDummys!BO45</f>
        <v>1</v>
      </c>
      <c r="BP45" s="41">
        <f>ExternalDefaultDummys!BP45</f>
        <v>1</v>
      </c>
      <c r="BQ45" s="41">
        <f>ExternalDefaultDummys!BQ45</f>
        <v>1</v>
      </c>
      <c r="BR45" s="41">
        <f>ExternalDefaultDummys!BR45</f>
        <v>1</v>
      </c>
      <c r="BS45" s="3">
        <f>ExternalDefaultDummys!BS45</f>
        <v>0</v>
      </c>
      <c r="BT45" s="3">
        <f>ExternalDefaultDummys!BT45</f>
        <v>0</v>
      </c>
      <c r="BU45" s="3">
        <f>ExternalDefaultDummys!BU45</f>
        <v>0</v>
      </c>
      <c r="BV45" s="3">
        <f>ExternalDefaultDummys!BV45</f>
        <v>0</v>
      </c>
      <c r="BW45" s="3">
        <f>ExternalDefaultDummys!BW45</f>
        <v>0</v>
      </c>
      <c r="BX45" s="3">
        <f>ExternalDefaultDummys!BX45</f>
        <v>0</v>
      </c>
      <c r="BY45" s="3">
        <f>ExternalDefaultDummys!BY45</f>
        <v>0</v>
      </c>
      <c r="BZ45" s="3">
        <f>ExternalDefaultDummys!BZ45</f>
        <v>0</v>
      </c>
      <c r="CA45" s="3">
        <f>ExternalDefaultDummys!CA45</f>
        <v>0</v>
      </c>
      <c r="CB45" s="41">
        <f>ExternalDefaultDummys!CB45</f>
        <v>1</v>
      </c>
      <c r="CC45" s="41">
        <f>ExternalDefaultDummys!CC45</f>
        <v>1</v>
      </c>
      <c r="CD45" s="41">
        <f>ExternalDefaultDummys!CD45</f>
        <v>1</v>
      </c>
      <c r="CE45" s="41">
        <f>ExternalDefaultDummys!CE45</f>
        <v>1</v>
      </c>
      <c r="CF45" s="41">
        <f>ExternalDefaultDummys!CF45</f>
        <v>1</v>
      </c>
      <c r="CG45" s="41">
        <f>ExternalDefaultDummys!CG45</f>
        <v>1</v>
      </c>
      <c r="CH45" s="3">
        <f>ExternalDefaultDummys!CH45</f>
        <v>0</v>
      </c>
      <c r="CI45" s="3">
        <f>ExternalDefaultDummys!CI45</f>
        <v>0</v>
      </c>
      <c r="CJ45" s="3">
        <f>ExternalDefaultDummys!CJ45</f>
        <v>0</v>
      </c>
      <c r="CK45" s="3">
        <f>ExternalDefaultDummys!CK45</f>
        <v>0</v>
      </c>
      <c r="CL45" s="3">
        <f>ExternalDefaultDummys!CL45</f>
        <v>0</v>
      </c>
      <c r="CM45" s="3">
        <f>ExternalDefaultDummys!CM45</f>
        <v>0</v>
      </c>
      <c r="CN45" s="3">
        <f>ExternalDefaultDummys!CN45</f>
        <v>0</v>
      </c>
      <c r="CO45" s="3">
        <f>ExternalDefaultDummys!CO45</f>
        <v>0</v>
      </c>
      <c r="CP45" s="3">
        <f>ExternalDefaultDummys!CP45</f>
        <v>0</v>
      </c>
      <c r="CQ45" s="3">
        <f>ExternalDefaultDummys!CQ45</f>
        <v>0</v>
      </c>
      <c r="CR45" s="3">
        <f>ExternalDefaultDummys!CR45</f>
        <v>0</v>
      </c>
      <c r="CS45" s="3">
        <f>ExternalDefaultDummys!CS45</f>
        <v>0</v>
      </c>
      <c r="CT45" s="3">
        <f>ExternalDefaultDummys!CT45</f>
        <v>0</v>
      </c>
      <c r="CU45" s="3">
        <f>ExternalDefaultDummys!CU45</f>
        <v>0</v>
      </c>
      <c r="CV45" s="3">
        <f>ExternalDefaultDummys!CV45</f>
        <v>0</v>
      </c>
      <c r="CW45" s="3">
        <f>ExternalDefaultDummys!CW45</f>
        <v>0</v>
      </c>
      <c r="CX45" s="3">
        <f>ExternalDefaultDummys!CX45</f>
        <v>0</v>
      </c>
      <c r="CY45" s="3">
        <f>ExternalDefaultDummys!CY45</f>
        <v>0</v>
      </c>
      <c r="CZ45" s="3">
        <f>ExternalDefaultDummys!CZ45</f>
        <v>0</v>
      </c>
      <c r="DA45" s="3">
        <f>ExternalDefaultDummys!DA45</f>
        <v>0</v>
      </c>
      <c r="DB45" s="3">
        <f>ExternalDefaultDummys!DB45</f>
        <v>0</v>
      </c>
      <c r="DC45" s="3">
        <f>ExternalDefaultDummys!DC45</f>
        <v>0</v>
      </c>
      <c r="DD45" s="3">
        <f>ExternalDefaultDummys!DD45</f>
        <v>0</v>
      </c>
      <c r="DE45" s="3">
        <f>ExternalDefaultDummys!DE45</f>
        <v>0</v>
      </c>
      <c r="DF45" s="3">
        <f>ExternalDefaultDummys!DF45</f>
        <v>0</v>
      </c>
      <c r="DG45" s="3">
        <f>ExternalDefaultDummys!DG45</f>
        <v>0</v>
      </c>
      <c r="DH45" s="3">
        <f>ExternalDefaultDummys!DH45</f>
        <v>0</v>
      </c>
      <c r="DI45" s="3">
        <f>ExternalDefaultDummys!DI45</f>
        <v>0</v>
      </c>
      <c r="DJ45" s="3">
        <f>ExternalDefaultDummys!DJ45</f>
        <v>0</v>
      </c>
      <c r="DK45" s="3">
        <f>ExternalDefaultDummys!DK45</f>
        <v>0</v>
      </c>
      <c r="DL45" s="3">
        <f>ExternalDefaultDummys!DL45</f>
        <v>0</v>
      </c>
      <c r="DM45" s="3">
        <f>ExternalDefaultDummys!DM45</f>
        <v>0</v>
      </c>
      <c r="DN45" s="3">
        <f>ExternalDefaultDummys!DN45</f>
        <v>0</v>
      </c>
      <c r="DO45" s="3">
        <f>ExternalDefaultDummys!DO45</f>
        <v>0</v>
      </c>
      <c r="DP45" s="3">
        <f>ExternalDefaultDummys!DP45</f>
        <v>0</v>
      </c>
      <c r="DQ45" s="3">
        <f>ExternalDefaultDummys!DQ45</f>
        <v>0</v>
      </c>
      <c r="DR45" s="3">
        <f>ExternalDefaultDummys!DR45</f>
        <v>0</v>
      </c>
      <c r="DS45" s="3">
        <f>ExternalDefaultDummys!DS45</f>
        <v>0</v>
      </c>
      <c r="DT45" s="3">
        <f>ExternalDefaultDummys!DT45</f>
        <v>0</v>
      </c>
      <c r="DU45" s="3">
        <f>ExternalDefaultDummys!DU45</f>
        <v>0</v>
      </c>
      <c r="DV45" s="3">
        <f>ExternalDefaultDummys!DV45</f>
        <v>0</v>
      </c>
      <c r="DW45" s="3">
        <f>ExternalDefaultDummys!DW45</f>
        <v>0</v>
      </c>
      <c r="DX45" s="3">
        <f>ExternalDefaultDummys!DX45</f>
        <v>0</v>
      </c>
      <c r="DY45" s="3">
        <f>ExternalDefaultDummys!DY45</f>
        <v>0</v>
      </c>
      <c r="DZ45" s="3">
        <f>ExternalDefaultDummys!DZ45</f>
        <v>0</v>
      </c>
      <c r="EA45" s="3">
        <f>ExternalDefaultDummys!EA45</f>
        <v>0</v>
      </c>
      <c r="EB45" s="3">
        <f>ExternalDefaultDummys!EB45</f>
        <v>0</v>
      </c>
      <c r="EC45" s="3">
        <f>ExternalDefaultDummys!EC45</f>
        <v>0</v>
      </c>
      <c r="ED45" s="3">
        <f>ExternalDefaultDummys!ED45</f>
        <v>0</v>
      </c>
      <c r="EE45" s="3">
        <f>ExternalDefaultDummys!EE45</f>
        <v>0</v>
      </c>
      <c r="EF45" s="3">
        <f>ExternalDefaultDummys!EF45</f>
        <v>0</v>
      </c>
      <c r="EG45" s="3">
        <f>ExternalDefaultDummys!EG45</f>
        <v>0</v>
      </c>
      <c r="EH45" s="3">
        <f>ExternalDefaultDummys!EH45</f>
        <v>0</v>
      </c>
      <c r="EI45" s="41">
        <f>ExternalDefaultDummys!EI45</f>
        <v>1</v>
      </c>
      <c r="EJ45" s="3">
        <f>ExternalDefaultDummys!EJ45</f>
        <v>0</v>
      </c>
      <c r="EK45" s="3">
        <f>ExternalDefaultDummys!EK45</f>
        <v>0</v>
      </c>
      <c r="EL45" s="3">
        <f>ExternalDefaultDummys!EL45</f>
        <v>0</v>
      </c>
      <c r="EM45" s="3">
        <f>ExternalDefaultDummys!EM45</f>
        <v>0</v>
      </c>
      <c r="EN45" s="3">
        <f>ExternalDefaultDummys!EN45</f>
        <v>0</v>
      </c>
      <c r="EO45" s="3">
        <f>ExternalDefaultDummys!EO45</f>
        <v>0</v>
      </c>
      <c r="EP45" s="3">
        <f>ExternalDefaultDummys!EP45</f>
        <v>0</v>
      </c>
      <c r="EQ45" s="3">
        <f>ExternalDefaultDummys!EQ45</f>
        <v>0</v>
      </c>
      <c r="ER45" s="3">
        <f>ExternalDefaultDummys!ER45</f>
        <v>0</v>
      </c>
      <c r="ES45" s="3">
        <f>ExternalDefaultDummys!ES45</f>
        <v>0</v>
      </c>
      <c r="ET45" s="3">
        <f>ExternalDefaultDummys!ET45</f>
        <v>0</v>
      </c>
      <c r="EU45" s="3">
        <f>ExternalDefaultDummys!EU45</f>
        <v>0</v>
      </c>
      <c r="EV45" s="3">
        <f>ExternalDefaultDummys!EV45</f>
        <v>0</v>
      </c>
      <c r="EW45" s="3">
        <f>ExternalDefaultDummys!EW45</f>
        <v>0</v>
      </c>
      <c r="EX45" s="3">
        <f>ExternalDefaultDummys!EX45</f>
        <v>0</v>
      </c>
      <c r="EY45" s="3">
        <f>ExternalDefaultDummys!EY45</f>
        <v>0</v>
      </c>
      <c r="EZ45" s="3">
        <f>ExternalDefaultDummys!EZ45</f>
        <v>0</v>
      </c>
      <c r="FA45" s="3">
        <f>ExternalDefaultDummys!FA45</f>
        <v>0</v>
      </c>
      <c r="FB45" s="3">
        <f>ExternalDefaultDummys!FB45</f>
        <v>0</v>
      </c>
      <c r="FC45" s="3">
        <f>ExternalDefaultDummys!FC45</f>
        <v>0</v>
      </c>
      <c r="FD45" s="3">
        <f>ExternalDefaultDummys!FD45</f>
        <v>0</v>
      </c>
      <c r="FE45" s="3">
        <f>ExternalDefaultDummys!FE45</f>
        <v>0</v>
      </c>
      <c r="FF45" s="3">
        <f>ExternalDefaultDummys!FF45</f>
        <v>0</v>
      </c>
      <c r="FG45" s="3">
        <f>ExternalDefaultDummys!FG45</f>
        <v>0</v>
      </c>
      <c r="FH45" s="3">
        <f>ExternalDefaultDummys!FH45</f>
        <v>0</v>
      </c>
      <c r="FI45" s="3">
        <f>ExternalDefaultDummys!FI45</f>
        <v>0</v>
      </c>
      <c r="FJ45" s="3">
        <f>ExternalDefaultDummys!FJ45</f>
        <v>0</v>
      </c>
      <c r="FK45" s="3">
        <f>ExternalDefaultDummys!FK45</f>
        <v>0</v>
      </c>
      <c r="FL45" s="3">
        <f>ExternalDefaultDummys!FL45</f>
        <v>0</v>
      </c>
      <c r="FM45" s="3">
        <f>ExternalDefaultDummys!FM45</f>
        <v>0</v>
      </c>
      <c r="FN45" s="3">
        <f>ExternalDefaultDummys!FN45</f>
        <v>0</v>
      </c>
      <c r="FO45" s="3">
        <f>ExternalDefaultDummys!FO45</f>
        <v>0</v>
      </c>
      <c r="FP45" s="3">
        <f>ExternalDefaultDummys!FP45</f>
        <v>0</v>
      </c>
      <c r="FQ45" s="3">
        <f>ExternalDefaultDummys!FQ45</f>
        <v>0</v>
      </c>
      <c r="FR45" s="3">
        <f>ExternalDefaultDummys!FR45</f>
        <v>0</v>
      </c>
      <c r="FS45" s="3">
        <f>ExternalDefaultDummys!FS45</f>
        <v>0</v>
      </c>
      <c r="FT45" s="3">
        <f>ExternalDefaultDummys!FT45</f>
        <v>0</v>
      </c>
      <c r="FU45" s="3">
        <f>ExternalDefaultDummys!FU45</f>
        <v>0</v>
      </c>
      <c r="FV45" s="26">
        <f>ExternalDefaultDummys!FV45</f>
        <v>0</v>
      </c>
      <c r="FW45" s="26">
        <f>ExternalDefaultDummys!FW45</f>
        <v>0</v>
      </c>
      <c r="FX45" s="26">
        <f>ExternalDefaultDummys!FX45</f>
        <v>0</v>
      </c>
      <c r="FY45" s="26">
        <f>ExternalDefaultDummys!FY45</f>
        <v>0</v>
      </c>
      <c r="FZ45" s="26">
        <f>ExternalDefaultDummys!FZ45</f>
        <v>0</v>
      </c>
      <c r="GA45" s="26">
        <f>ExternalDefaultDummys!GA45</f>
        <v>0</v>
      </c>
      <c r="GB45" s="26">
        <f>ExternalDefaultDummys!GB45</f>
        <v>0</v>
      </c>
      <c r="GC45" s="26">
        <f>ExternalDefaultDummys!GC45</f>
        <v>0</v>
      </c>
      <c r="GD45" s="26">
        <f>ExternalDefaultDummys!GD45</f>
        <v>0</v>
      </c>
      <c r="GE45" s="26">
        <f>ExternalDefaultDummys!GE45</f>
        <v>0</v>
      </c>
      <c r="GF45" s="26">
        <f>ExternalDefaultDummys!GF45</f>
        <v>0</v>
      </c>
      <c r="GG45" s="26">
        <f>ExternalDefaultDummys!GG45</f>
        <v>0</v>
      </c>
      <c r="GH45" s="26">
        <f>ExternalDefaultDummys!GH45</f>
        <v>0</v>
      </c>
      <c r="GI45" s="26">
        <f>ExternalDefaultDummys!GI45</f>
        <v>0</v>
      </c>
      <c r="GJ45" s="26">
        <f>ExternalDefaultDummys!GJ45</f>
        <v>0</v>
      </c>
      <c r="GK45" s="26">
        <f>ExternalDefaultDummys!GK45</f>
        <v>0</v>
      </c>
      <c r="GL45" s="26">
        <f>ExternalDefaultDummys!GL45</f>
        <v>0</v>
      </c>
      <c r="GM45" s="26">
        <f>ExternalDefaultDummys!GM45</f>
        <v>0</v>
      </c>
      <c r="GN45" s="26">
        <f>ExternalDefaultDummys!GN45</f>
        <v>0</v>
      </c>
      <c r="GO45" s="26">
        <f>ExternalDefaultDummys!GO45</f>
        <v>0</v>
      </c>
      <c r="GP45" s="26">
        <f>ExternalDefaultDummys!GP45</f>
        <v>0</v>
      </c>
      <c r="GQ45" s="26">
        <f>ExternalDefaultDummys!GQ45</f>
        <v>0</v>
      </c>
      <c r="GR45" s="26">
        <f>ExternalDefaultDummys!GR45</f>
        <v>0</v>
      </c>
      <c r="GS45" s="26">
        <f>ExternalDefaultDummys!GS45</f>
        <v>0</v>
      </c>
      <c r="GT45" s="26">
        <f>ExternalDefaultDummys!GT45</f>
        <v>0</v>
      </c>
      <c r="GU45" s="26">
        <f>ExternalDefaultDummys!GU45</f>
        <v>0</v>
      </c>
      <c r="GV45" s="26">
        <f>ExternalDefaultDummys!GV45</f>
        <v>0</v>
      </c>
      <c r="GW45" s="26">
        <f>ExternalDefaultDummys!GW45</f>
        <v>0</v>
      </c>
      <c r="GX45" s="26">
        <f>ExternalDefaultDummys!GX45</f>
        <v>0</v>
      </c>
      <c r="GY45" s="26">
        <f>ExternalDefaultDummys!GY45</f>
        <v>0</v>
      </c>
      <c r="GZ45" s="26">
        <f>ExternalDefaultDummys!GZ45</f>
        <v>0</v>
      </c>
      <c r="HA45" s="26">
        <f>ExternalDefaultDummys!HA45</f>
        <v>0</v>
      </c>
      <c r="HB45" s="26">
        <f>ExternalDefaultDummys!HB45</f>
        <v>0</v>
      </c>
      <c r="HC45" s="26">
        <f>ExternalDefaultDummys!HC45</f>
        <v>0</v>
      </c>
      <c r="HD45" s="26"/>
      <c r="HE45" s="42">
        <v>126</v>
      </c>
      <c r="HF45" s="26">
        <v>1800</v>
      </c>
      <c r="HG45" s="26">
        <f>SUM(C$4:HA$4)</f>
        <v>207</v>
      </c>
      <c r="HH45" s="3">
        <f t="shared" si="2"/>
        <v>50</v>
      </c>
      <c r="HI45" s="43">
        <f t="shared" si="5"/>
        <v>24.154589371980677</v>
      </c>
      <c r="HJ45" s="44">
        <v>1.52</v>
      </c>
      <c r="HK45" s="44">
        <v>1.75</v>
      </c>
      <c r="HL45" s="3">
        <v>1.68</v>
      </c>
      <c r="HM45" s="3">
        <f t="shared" si="3"/>
        <v>41</v>
      </c>
      <c r="HN45" s="3"/>
      <c r="HO45" s="3">
        <f t="shared" si="4"/>
        <v>1840</v>
      </c>
      <c r="HP45" s="46">
        <f>Inflation_1800_2006!EH49</f>
        <v>6.8965517241379306</v>
      </c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</row>
    <row r="46" spans="1:255" s="39" customFormat="1" x14ac:dyDescent="0.4">
      <c r="A46" s="26"/>
      <c r="B46" s="27" t="s">
        <v>76</v>
      </c>
      <c r="C46" s="3">
        <f>ExternalDefaultDummys!C46</f>
        <v>0</v>
      </c>
      <c r="D46" s="3">
        <f>ExternalDefaultDummys!D46</f>
        <v>0</v>
      </c>
      <c r="E46" s="3">
        <f>ExternalDefaultDummys!E46</f>
        <v>0</v>
      </c>
      <c r="F46" s="3">
        <f>ExternalDefaultDummys!F46</f>
        <v>0</v>
      </c>
      <c r="G46" s="3">
        <f>ExternalDefaultDummys!G46</f>
        <v>0</v>
      </c>
      <c r="H46" s="3">
        <f>ExternalDefaultDummys!H46</f>
        <v>0</v>
      </c>
      <c r="I46" s="3">
        <f>ExternalDefaultDummys!I46</f>
        <v>0</v>
      </c>
      <c r="J46" s="3">
        <f>ExternalDefaultDummys!J46</f>
        <v>0</v>
      </c>
      <c r="K46" s="3">
        <f>ExternalDefaultDummys!K46</f>
        <v>0</v>
      </c>
      <c r="L46" s="3">
        <f>ExternalDefaultDummys!L46</f>
        <v>0</v>
      </c>
      <c r="M46" s="3">
        <f>ExternalDefaultDummys!M46</f>
        <v>0</v>
      </c>
      <c r="N46" s="3">
        <f>ExternalDefaultDummys!N46</f>
        <v>0</v>
      </c>
      <c r="O46" s="41">
        <f>ExternalDefaultDummys!O46</f>
        <v>1</v>
      </c>
      <c r="P46" s="3">
        <f>ExternalDefaultDummys!P46</f>
        <v>0</v>
      </c>
      <c r="Q46" s="3">
        <f>ExternalDefaultDummys!Q46</f>
        <v>0</v>
      </c>
      <c r="R46" s="3">
        <f>ExternalDefaultDummys!R46</f>
        <v>0</v>
      </c>
      <c r="S46" s="3">
        <f>ExternalDefaultDummys!S46</f>
        <v>0</v>
      </c>
      <c r="T46" s="3">
        <f>ExternalDefaultDummys!T46</f>
        <v>0</v>
      </c>
      <c r="U46" s="3">
        <f>ExternalDefaultDummys!U46</f>
        <v>0</v>
      </c>
      <c r="V46" s="3">
        <f>ExternalDefaultDummys!V46</f>
        <v>0</v>
      </c>
      <c r="W46" s="3">
        <f>ExternalDefaultDummys!W46</f>
        <v>0</v>
      </c>
      <c r="X46" s="3">
        <f>ExternalDefaultDummys!X46</f>
        <v>0</v>
      </c>
      <c r="Y46" s="3">
        <f>ExternalDefaultDummys!Y46</f>
        <v>0</v>
      </c>
      <c r="Z46" s="3">
        <f>ExternalDefaultDummys!Z46</f>
        <v>0</v>
      </c>
      <c r="AA46" s="3">
        <f>ExternalDefaultDummys!AA46</f>
        <v>0</v>
      </c>
      <c r="AB46" s="3">
        <f>ExternalDefaultDummys!AB46</f>
        <v>0</v>
      </c>
      <c r="AC46" s="3">
        <f>ExternalDefaultDummys!AC46</f>
        <v>0</v>
      </c>
      <c r="AD46" s="3">
        <f>ExternalDefaultDummys!AD46</f>
        <v>0</v>
      </c>
      <c r="AE46" s="3">
        <f>ExternalDefaultDummys!AE46</f>
        <v>0</v>
      </c>
      <c r="AF46" s="3">
        <f>ExternalDefaultDummys!AF46</f>
        <v>0</v>
      </c>
      <c r="AG46" s="3">
        <f>ExternalDefaultDummys!AG46</f>
        <v>0</v>
      </c>
      <c r="AH46" s="3">
        <f>ExternalDefaultDummys!AH46</f>
        <v>0</v>
      </c>
      <c r="AI46" s="3">
        <f>ExternalDefaultDummys!AI46</f>
        <v>0</v>
      </c>
      <c r="AJ46" s="3">
        <f>ExternalDefaultDummys!AJ46</f>
        <v>0</v>
      </c>
      <c r="AK46" s="3">
        <f>ExternalDefaultDummys!AK46</f>
        <v>0</v>
      </c>
      <c r="AL46" s="3">
        <f>ExternalDefaultDummys!AL46</f>
        <v>0</v>
      </c>
      <c r="AM46" s="3">
        <f>ExternalDefaultDummys!AM46</f>
        <v>0</v>
      </c>
      <c r="AN46" s="3">
        <f>ExternalDefaultDummys!AN46</f>
        <v>0</v>
      </c>
      <c r="AO46" s="3">
        <f>ExternalDefaultDummys!AO46</f>
        <v>0</v>
      </c>
      <c r="AP46" s="3">
        <f>ExternalDefaultDummys!AP46</f>
        <v>0</v>
      </c>
      <c r="AQ46" s="3">
        <f>ExternalDefaultDummys!AQ46</f>
        <v>0</v>
      </c>
      <c r="AR46" s="3">
        <f>ExternalDefaultDummys!AR46</f>
        <v>0</v>
      </c>
      <c r="AS46" s="3">
        <f>ExternalDefaultDummys!AS46</f>
        <v>0</v>
      </c>
      <c r="AT46" s="3">
        <f>ExternalDefaultDummys!AT46</f>
        <v>0</v>
      </c>
      <c r="AU46" s="3">
        <f>ExternalDefaultDummys!AU46</f>
        <v>0</v>
      </c>
      <c r="AV46" s="3">
        <f>ExternalDefaultDummys!AV46</f>
        <v>0</v>
      </c>
      <c r="AW46" s="3">
        <f>ExternalDefaultDummys!AW46</f>
        <v>0</v>
      </c>
      <c r="AX46" s="3">
        <f>ExternalDefaultDummys!AX46</f>
        <v>0</v>
      </c>
      <c r="AY46" s="3">
        <f>ExternalDefaultDummys!AY46</f>
        <v>0</v>
      </c>
      <c r="AZ46" s="3">
        <f>ExternalDefaultDummys!AZ46</f>
        <v>0</v>
      </c>
      <c r="BA46" s="3">
        <f>ExternalDefaultDummys!BA46</f>
        <v>0</v>
      </c>
      <c r="BB46" s="3">
        <f>ExternalDefaultDummys!BB46</f>
        <v>0</v>
      </c>
      <c r="BC46" s="3">
        <f>ExternalDefaultDummys!BC46</f>
        <v>0</v>
      </c>
      <c r="BD46" s="3">
        <f>ExternalDefaultDummys!BD46</f>
        <v>0</v>
      </c>
      <c r="BE46" s="3">
        <f>ExternalDefaultDummys!BE46</f>
        <v>0</v>
      </c>
      <c r="BF46" s="3">
        <f>ExternalDefaultDummys!BF46</f>
        <v>0</v>
      </c>
      <c r="BG46" s="3">
        <f>ExternalDefaultDummys!BG46</f>
        <v>0</v>
      </c>
      <c r="BH46" s="3">
        <f>ExternalDefaultDummys!BH46</f>
        <v>0</v>
      </c>
      <c r="BI46" s="3">
        <f>ExternalDefaultDummys!BI46</f>
        <v>0</v>
      </c>
      <c r="BJ46" s="3">
        <f>ExternalDefaultDummys!BJ46</f>
        <v>0</v>
      </c>
      <c r="BK46" s="3">
        <f>ExternalDefaultDummys!BK46</f>
        <v>0</v>
      </c>
      <c r="BL46" s="3">
        <f>ExternalDefaultDummys!BL46</f>
        <v>0</v>
      </c>
      <c r="BM46" s="3">
        <f>ExternalDefaultDummys!BM46</f>
        <v>0</v>
      </c>
      <c r="BN46" s="3">
        <f>ExternalDefaultDummys!BN46</f>
        <v>0</v>
      </c>
      <c r="BO46" s="3">
        <f>ExternalDefaultDummys!BO46</f>
        <v>0</v>
      </c>
      <c r="BP46" s="3">
        <f>ExternalDefaultDummys!BP46</f>
        <v>0</v>
      </c>
      <c r="BQ46" s="3">
        <f>ExternalDefaultDummys!BQ46</f>
        <v>0</v>
      </c>
      <c r="BR46" s="3">
        <f>ExternalDefaultDummys!BR46</f>
        <v>0</v>
      </c>
      <c r="BS46" s="3">
        <f>ExternalDefaultDummys!BS46</f>
        <v>0</v>
      </c>
      <c r="BT46" s="3">
        <f>ExternalDefaultDummys!BT46</f>
        <v>0</v>
      </c>
      <c r="BU46" s="3">
        <f>ExternalDefaultDummys!BU46</f>
        <v>0</v>
      </c>
      <c r="BV46" s="3">
        <f>ExternalDefaultDummys!BV46</f>
        <v>0</v>
      </c>
      <c r="BW46" s="3">
        <f>ExternalDefaultDummys!BW46</f>
        <v>0</v>
      </c>
      <c r="BX46" s="3">
        <f>ExternalDefaultDummys!BX46</f>
        <v>0</v>
      </c>
      <c r="BY46" s="3">
        <f>ExternalDefaultDummys!BY46</f>
        <v>0</v>
      </c>
      <c r="BZ46" s="3">
        <f>ExternalDefaultDummys!BZ46</f>
        <v>0</v>
      </c>
      <c r="CA46" s="3">
        <f>ExternalDefaultDummys!CA46</f>
        <v>0</v>
      </c>
      <c r="CB46" s="3">
        <f>ExternalDefaultDummys!CB46</f>
        <v>0</v>
      </c>
      <c r="CC46" s="3">
        <f>ExternalDefaultDummys!CC46</f>
        <v>0</v>
      </c>
      <c r="CD46" s="3">
        <f>ExternalDefaultDummys!CD46</f>
        <v>0</v>
      </c>
      <c r="CE46" s="3">
        <f>ExternalDefaultDummys!CE46</f>
        <v>0</v>
      </c>
      <c r="CF46" s="3">
        <f>ExternalDefaultDummys!CF46</f>
        <v>0</v>
      </c>
      <c r="CG46" s="3">
        <f>ExternalDefaultDummys!CG46</f>
        <v>0</v>
      </c>
      <c r="CH46" s="3">
        <f>ExternalDefaultDummys!CH46</f>
        <v>0</v>
      </c>
      <c r="CI46" s="3">
        <f>ExternalDefaultDummys!CI46</f>
        <v>0</v>
      </c>
      <c r="CJ46" s="3">
        <f>ExternalDefaultDummys!CJ46</f>
        <v>0</v>
      </c>
      <c r="CK46" s="3">
        <f>ExternalDefaultDummys!CK46</f>
        <v>0</v>
      </c>
      <c r="CL46" s="3">
        <f>ExternalDefaultDummys!CL46</f>
        <v>0</v>
      </c>
      <c r="CM46" s="3">
        <f>ExternalDefaultDummys!CM46</f>
        <v>0</v>
      </c>
      <c r="CN46" s="3">
        <f>ExternalDefaultDummys!CN46</f>
        <v>0</v>
      </c>
      <c r="CO46" s="3">
        <f>ExternalDefaultDummys!CO46</f>
        <v>0</v>
      </c>
      <c r="CP46" s="3">
        <f>ExternalDefaultDummys!CP46</f>
        <v>0</v>
      </c>
      <c r="CQ46" s="3">
        <f>ExternalDefaultDummys!CQ46</f>
        <v>0</v>
      </c>
      <c r="CR46" s="3">
        <f>ExternalDefaultDummys!CR46</f>
        <v>0</v>
      </c>
      <c r="CS46" s="3">
        <f>ExternalDefaultDummys!CS46</f>
        <v>0</v>
      </c>
      <c r="CT46" s="3">
        <f>ExternalDefaultDummys!CT46</f>
        <v>0</v>
      </c>
      <c r="CU46" s="3">
        <f>ExternalDefaultDummys!CU46</f>
        <v>0</v>
      </c>
      <c r="CV46" s="3">
        <f>ExternalDefaultDummys!CV46</f>
        <v>0</v>
      </c>
      <c r="CW46" s="3">
        <f>ExternalDefaultDummys!CW46</f>
        <v>0</v>
      </c>
      <c r="CX46" s="3">
        <f>ExternalDefaultDummys!CX46</f>
        <v>0</v>
      </c>
      <c r="CY46" s="3">
        <f>ExternalDefaultDummys!CY46</f>
        <v>0</v>
      </c>
      <c r="CZ46" s="3">
        <f>ExternalDefaultDummys!CZ46</f>
        <v>0</v>
      </c>
      <c r="DA46" s="3">
        <f>ExternalDefaultDummys!DA46</f>
        <v>0</v>
      </c>
      <c r="DB46" s="3">
        <f>ExternalDefaultDummys!DB46</f>
        <v>0</v>
      </c>
      <c r="DC46" s="3">
        <f>ExternalDefaultDummys!DC46</f>
        <v>0</v>
      </c>
      <c r="DD46" s="3">
        <f>ExternalDefaultDummys!DD46</f>
        <v>0</v>
      </c>
      <c r="DE46" s="3">
        <f>ExternalDefaultDummys!DE46</f>
        <v>0</v>
      </c>
      <c r="DF46" s="3">
        <f>ExternalDefaultDummys!DF46</f>
        <v>0</v>
      </c>
      <c r="DG46" s="3">
        <f>ExternalDefaultDummys!DG46</f>
        <v>0</v>
      </c>
      <c r="DH46" s="3">
        <f>ExternalDefaultDummys!DH46</f>
        <v>0</v>
      </c>
      <c r="DI46" s="3">
        <f>ExternalDefaultDummys!DI46</f>
        <v>0</v>
      </c>
      <c r="DJ46" s="3">
        <f>ExternalDefaultDummys!DJ46</f>
        <v>0</v>
      </c>
      <c r="DK46" s="3">
        <f>ExternalDefaultDummys!DK46</f>
        <v>0</v>
      </c>
      <c r="DL46" s="3">
        <f>ExternalDefaultDummys!DL46</f>
        <v>0</v>
      </c>
      <c r="DM46" s="3">
        <f>ExternalDefaultDummys!DM46</f>
        <v>0</v>
      </c>
      <c r="DN46" s="3">
        <f>ExternalDefaultDummys!DN46</f>
        <v>0</v>
      </c>
      <c r="DO46" s="3">
        <f>ExternalDefaultDummys!DO46</f>
        <v>0</v>
      </c>
      <c r="DP46" s="3">
        <f>ExternalDefaultDummys!DP46</f>
        <v>0</v>
      </c>
      <c r="DQ46" s="3">
        <f>ExternalDefaultDummys!DQ46</f>
        <v>0</v>
      </c>
      <c r="DR46" s="3">
        <f>ExternalDefaultDummys!DR46</f>
        <v>0</v>
      </c>
      <c r="DS46" s="3">
        <f>ExternalDefaultDummys!DS46</f>
        <v>0</v>
      </c>
      <c r="DT46" s="3">
        <f>ExternalDefaultDummys!DT46</f>
        <v>0</v>
      </c>
      <c r="DU46" s="3">
        <f>ExternalDefaultDummys!DU46</f>
        <v>0</v>
      </c>
      <c r="DV46" s="3">
        <f>ExternalDefaultDummys!DV46</f>
        <v>0</v>
      </c>
      <c r="DW46" s="3">
        <f>ExternalDefaultDummys!DW46</f>
        <v>0</v>
      </c>
      <c r="DX46" s="3">
        <f>ExternalDefaultDummys!DX46</f>
        <v>0</v>
      </c>
      <c r="DY46" s="3">
        <f>ExternalDefaultDummys!DY46</f>
        <v>0</v>
      </c>
      <c r="DZ46" s="3">
        <f>ExternalDefaultDummys!DZ46</f>
        <v>0</v>
      </c>
      <c r="EA46" s="3">
        <f>ExternalDefaultDummys!EA46</f>
        <v>0</v>
      </c>
      <c r="EB46" s="3">
        <f>ExternalDefaultDummys!EB46</f>
        <v>0</v>
      </c>
      <c r="EC46" s="3">
        <f>ExternalDefaultDummys!EC46</f>
        <v>0</v>
      </c>
      <c r="ED46" s="3">
        <f>ExternalDefaultDummys!ED46</f>
        <v>0</v>
      </c>
      <c r="EE46" s="3">
        <f>ExternalDefaultDummys!EE46</f>
        <v>0</v>
      </c>
      <c r="EF46" s="3">
        <f>ExternalDefaultDummys!EF46</f>
        <v>0</v>
      </c>
      <c r="EG46" s="3">
        <f>ExternalDefaultDummys!EG46</f>
        <v>0</v>
      </c>
      <c r="EH46" s="3">
        <f>ExternalDefaultDummys!EH46</f>
        <v>0</v>
      </c>
      <c r="EI46" s="3">
        <f>ExternalDefaultDummys!EI46</f>
        <v>0</v>
      </c>
      <c r="EJ46" s="3">
        <f>ExternalDefaultDummys!EJ46</f>
        <v>0</v>
      </c>
      <c r="EK46" s="3">
        <f>ExternalDefaultDummys!EK46</f>
        <v>0</v>
      </c>
      <c r="EL46" s="3">
        <f>ExternalDefaultDummys!EL46</f>
        <v>0</v>
      </c>
      <c r="EM46" s="3">
        <f>ExternalDefaultDummys!EM46</f>
        <v>0</v>
      </c>
      <c r="EN46" s="3">
        <f>ExternalDefaultDummys!EN46</f>
        <v>0</v>
      </c>
      <c r="EO46" s="3">
        <f>ExternalDefaultDummys!EO46</f>
        <v>0</v>
      </c>
      <c r="EP46" s="3">
        <f>ExternalDefaultDummys!EP46</f>
        <v>0</v>
      </c>
      <c r="EQ46" s="3">
        <f>ExternalDefaultDummys!EQ46</f>
        <v>0</v>
      </c>
      <c r="ER46" s="3">
        <f>ExternalDefaultDummys!ER46</f>
        <v>0</v>
      </c>
      <c r="ES46" s="3">
        <f>ExternalDefaultDummys!ES46</f>
        <v>0</v>
      </c>
      <c r="ET46" s="3">
        <f>ExternalDefaultDummys!ET46</f>
        <v>0</v>
      </c>
      <c r="EU46" s="3">
        <f>ExternalDefaultDummys!EU46</f>
        <v>0</v>
      </c>
      <c r="EV46" s="3">
        <f>ExternalDefaultDummys!EV46</f>
        <v>0</v>
      </c>
      <c r="EW46" s="3">
        <f>ExternalDefaultDummys!EW46</f>
        <v>0</v>
      </c>
      <c r="EX46" s="3">
        <f>ExternalDefaultDummys!EX46</f>
        <v>0</v>
      </c>
      <c r="EY46" s="3">
        <f>ExternalDefaultDummys!EY46</f>
        <v>0</v>
      </c>
      <c r="EZ46" s="3">
        <f>ExternalDefaultDummys!EZ46</f>
        <v>0</v>
      </c>
      <c r="FA46" s="3">
        <f>ExternalDefaultDummys!FA46</f>
        <v>0</v>
      </c>
      <c r="FB46" s="3">
        <f>ExternalDefaultDummys!FB46</f>
        <v>0</v>
      </c>
      <c r="FC46" s="3">
        <f>ExternalDefaultDummys!FC46</f>
        <v>0</v>
      </c>
      <c r="FD46" s="3">
        <f>ExternalDefaultDummys!FD46</f>
        <v>0</v>
      </c>
      <c r="FE46" s="3">
        <f>ExternalDefaultDummys!FE46</f>
        <v>0</v>
      </c>
      <c r="FF46" s="3">
        <f>ExternalDefaultDummys!FF46</f>
        <v>0</v>
      </c>
      <c r="FG46" s="3">
        <f>ExternalDefaultDummys!FG46</f>
        <v>0</v>
      </c>
      <c r="FH46" s="3">
        <f>ExternalDefaultDummys!FH46</f>
        <v>0</v>
      </c>
      <c r="FI46" s="3">
        <f>ExternalDefaultDummys!FI46</f>
        <v>0</v>
      </c>
      <c r="FJ46" s="3">
        <f>ExternalDefaultDummys!FJ46</f>
        <v>0</v>
      </c>
      <c r="FK46" s="3">
        <f>ExternalDefaultDummys!FK46</f>
        <v>0</v>
      </c>
      <c r="FL46" s="3">
        <f>ExternalDefaultDummys!FL46</f>
        <v>0</v>
      </c>
      <c r="FM46" s="3">
        <f>ExternalDefaultDummys!FM46</f>
        <v>0</v>
      </c>
      <c r="FN46" s="3">
        <f>ExternalDefaultDummys!FN46</f>
        <v>0</v>
      </c>
      <c r="FO46" s="3">
        <f>ExternalDefaultDummys!FO46</f>
        <v>0</v>
      </c>
      <c r="FP46" s="3">
        <f>ExternalDefaultDummys!FP46</f>
        <v>0</v>
      </c>
      <c r="FQ46" s="3">
        <f>ExternalDefaultDummys!FQ46</f>
        <v>0</v>
      </c>
      <c r="FR46" s="3">
        <f>ExternalDefaultDummys!FR46</f>
        <v>0</v>
      </c>
      <c r="FS46" s="3">
        <f>ExternalDefaultDummys!FS46</f>
        <v>0</v>
      </c>
      <c r="FT46" s="3">
        <f>ExternalDefaultDummys!FT46</f>
        <v>0</v>
      </c>
      <c r="FU46" s="3">
        <f>ExternalDefaultDummys!FU46</f>
        <v>0</v>
      </c>
      <c r="FV46" s="3">
        <f>ExternalDefaultDummys!FV46</f>
        <v>0</v>
      </c>
      <c r="FW46" s="3">
        <f>ExternalDefaultDummys!FW46</f>
        <v>0</v>
      </c>
      <c r="FX46" s="3">
        <f>ExternalDefaultDummys!FX46</f>
        <v>0</v>
      </c>
      <c r="FY46" s="3">
        <f>ExternalDefaultDummys!FY46</f>
        <v>0</v>
      </c>
      <c r="FZ46" s="3">
        <f>ExternalDefaultDummys!FZ46</f>
        <v>0</v>
      </c>
      <c r="GA46" s="3">
        <f>ExternalDefaultDummys!GA46</f>
        <v>0</v>
      </c>
      <c r="GB46" s="3">
        <f>ExternalDefaultDummys!GB46</f>
        <v>0</v>
      </c>
      <c r="GC46" s="3">
        <f>ExternalDefaultDummys!GC46</f>
        <v>0</v>
      </c>
      <c r="GD46" s="3">
        <f>ExternalDefaultDummys!GD46</f>
        <v>0</v>
      </c>
      <c r="GE46" s="3">
        <f>ExternalDefaultDummys!GE46</f>
        <v>0</v>
      </c>
      <c r="GF46" s="3">
        <f>ExternalDefaultDummys!GF46</f>
        <v>0</v>
      </c>
      <c r="GG46" s="3">
        <f>ExternalDefaultDummys!GG46</f>
        <v>0</v>
      </c>
      <c r="GH46" s="3">
        <f>ExternalDefaultDummys!GH46</f>
        <v>0</v>
      </c>
      <c r="GI46" s="3">
        <f>ExternalDefaultDummys!GI46</f>
        <v>0</v>
      </c>
      <c r="GJ46" s="3">
        <f>ExternalDefaultDummys!GJ46</f>
        <v>0</v>
      </c>
      <c r="GK46" s="3">
        <f>ExternalDefaultDummys!GK46</f>
        <v>0</v>
      </c>
      <c r="GL46" s="3">
        <f>ExternalDefaultDummys!GL46</f>
        <v>0</v>
      </c>
      <c r="GM46" s="3">
        <f>ExternalDefaultDummys!GM46</f>
        <v>0</v>
      </c>
      <c r="GN46" s="3">
        <f>ExternalDefaultDummys!GN46</f>
        <v>0</v>
      </c>
      <c r="GO46" s="3">
        <f>ExternalDefaultDummys!GO46</f>
        <v>0</v>
      </c>
      <c r="GP46" s="3">
        <f>ExternalDefaultDummys!GP46</f>
        <v>0</v>
      </c>
      <c r="GQ46" s="3">
        <f>ExternalDefaultDummys!GQ46</f>
        <v>0</v>
      </c>
      <c r="GR46" s="3">
        <f>ExternalDefaultDummys!GR46</f>
        <v>0</v>
      </c>
      <c r="GS46" s="3">
        <f>ExternalDefaultDummys!GS46</f>
        <v>0</v>
      </c>
      <c r="GT46" s="3">
        <f>ExternalDefaultDummys!GT46</f>
        <v>0</v>
      </c>
      <c r="GU46" s="26">
        <f>ExternalDefaultDummys!GU46</f>
        <v>0</v>
      </c>
      <c r="GV46" s="26">
        <f>ExternalDefaultDummys!GV46</f>
        <v>0</v>
      </c>
      <c r="GW46" s="26">
        <f>ExternalDefaultDummys!GW46</f>
        <v>0</v>
      </c>
      <c r="GX46" s="26">
        <f>ExternalDefaultDummys!GX46</f>
        <v>0</v>
      </c>
      <c r="GY46" s="26">
        <f>ExternalDefaultDummys!GY46</f>
        <v>0</v>
      </c>
      <c r="GZ46" s="26">
        <f>ExternalDefaultDummys!GZ46</f>
        <v>0</v>
      </c>
      <c r="HA46" s="26">
        <f>ExternalDefaultDummys!HA46</f>
        <v>0</v>
      </c>
      <c r="HB46" s="26">
        <f>ExternalDefaultDummys!HB46</f>
        <v>0</v>
      </c>
      <c r="HC46" s="26">
        <f>ExternalDefaultDummys!HC46</f>
        <v>0</v>
      </c>
      <c r="HD46" s="26"/>
      <c r="HE46" s="42">
        <v>196</v>
      </c>
      <c r="HF46" s="26">
        <v>1800</v>
      </c>
      <c r="HG46" s="26">
        <f>SUM(C$4:HA$4)</f>
        <v>207</v>
      </c>
      <c r="HH46" s="3">
        <f t="shared" si="2"/>
        <v>1</v>
      </c>
      <c r="HI46" s="43">
        <f t="shared" si="5"/>
        <v>0.48309178743961351</v>
      </c>
      <c r="HJ46" s="44">
        <v>0.64</v>
      </c>
      <c r="HK46" s="44">
        <v>0.56000000000000005</v>
      </c>
      <c r="HL46" s="3">
        <v>0.48</v>
      </c>
      <c r="HM46" s="3">
        <f t="shared" si="3"/>
        <v>42</v>
      </c>
      <c r="HN46" s="3"/>
      <c r="HO46" s="3">
        <f t="shared" si="4"/>
        <v>1841</v>
      </c>
      <c r="HP46" s="46">
        <f>Inflation_1800_2006!EH50</f>
        <v>6.8965517241379306</v>
      </c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</row>
    <row r="47" spans="1:255" s="39" customFormat="1" x14ac:dyDescent="0.4">
      <c r="A47" s="26"/>
      <c r="B47" s="26" t="s">
        <v>77</v>
      </c>
      <c r="C47" s="3">
        <f>ExternalDefaultDummys!C47</f>
        <v>0</v>
      </c>
      <c r="D47" s="3">
        <f>ExternalDefaultDummys!D47</f>
        <v>0</v>
      </c>
      <c r="E47" s="3">
        <f>ExternalDefaultDummys!E47</f>
        <v>0</v>
      </c>
      <c r="F47" s="3">
        <f>ExternalDefaultDummys!F47</f>
        <v>0</v>
      </c>
      <c r="G47" s="3">
        <f>ExternalDefaultDummys!G47</f>
        <v>0</v>
      </c>
      <c r="H47" s="3">
        <f>ExternalDefaultDummys!H47</f>
        <v>0</v>
      </c>
      <c r="I47" s="3">
        <f>ExternalDefaultDummys!I47</f>
        <v>0</v>
      </c>
      <c r="J47" s="3">
        <f>ExternalDefaultDummys!J47</f>
        <v>0</v>
      </c>
      <c r="K47" s="3">
        <f>ExternalDefaultDummys!K47</f>
        <v>0</v>
      </c>
      <c r="L47" s="3">
        <f>ExternalDefaultDummys!L47</f>
        <v>0</v>
      </c>
      <c r="M47" s="3">
        <f>ExternalDefaultDummys!M47</f>
        <v>0</v>
      </c>
      <c r="N47" s="3">
        <f>ExternalDefaultDummys!N47</f>
        <v>0</v>
      </c>
      <c r="O47" s="3">
        <f>ExternalDefaultDummys!O47</f>
        <v>0</v>
      </c>
      <c r="P47" s="3">
        <f>ExternalDefaultDummys!P47</f>
        <v>0</v>
      </c>
      <c r="Q47" s="3">
        <f>ExternalDefaultDummys!Q47</f>
        <v>0</v>
      </c>
      <c r="R47" s="3">
        <f>ExternalDefaultDummys!R47</f>
        <v>0</v>
      </c>
      <c r="S47" s="3">
        <f>ExternalDefaultDummys!S47</f>
        <v>0</v>
      </c>
      <c r="T47" s="3">
        <f>ExternalDefaultDummys!T47</f>
        <v>0</v>
      </c>
      <c r="U47" s="3">
        <f>ExternalDefaultDummys!U47</f>
        <v>0</v>
      </c>
      <c r="V47" s="3">
        <f>ExternalDefaultDummys!V47</f>
        <v>0</v>
      </c>
      <c r="W47" s="3">
        <f>ExternalDefaultDummys!W47</f>
        <v>0</v>
      </c>
      <c r="X47" s="3">
        <f>ExternalDefaultDummys!X47</f>
        <v>0</v>
      </c>
      <c r="Y47" s="3">
        <f>ExternalDefaultDummys!Y47</f>
        <v>0</v>
      </c>
      <c r="Z47" s="3">
        <f>ExternalDefaultDummys!Z47</f>
        <v>0</v>
      </c>
      <c r="AA47" s="3">
        <f>ExternalDefaultDummys!AA47</f>
        <v>0</v>
      </c>
      <c r="AB47" s="3">
        <f>ExternalDefaultDummys!AB47</f>
        <v>0</v>
      </c>
      <c r="AC47" s="3">
        <f>ExternalDefaultDummys!AC47</f>
        <v>0</v>
      </c>
      <c r="AD47" s="3">
        <f>ExternalDefaultDummys!AD47</f>
        <v>0</v>
      </c>
      <c r="AE47" s="3">
        <f>ExternalDefaultDummys!AE47</f>
        <v>0</v>
      </c>
      <c r="AF47" s="3">
        <f>ExternalDefaultDummys!AF47</f>
        <v>0</v>
      </c>
      <c r="AG47" s="3">
        <f>ExternalDefaultDummys!AG47</f>
        <v>0</v>
      </c>
      <c r="AH47" s="3">
        <f>ExternalDefaultDummys!AH47</f>
        <v>0</v>
      </c>
      <c r="AI47" s="3">
        <f>ExternalDefaultDummys!AI47</f>
        <v>0</v>
      </c>
      <c r="AJ47" s="3">
        <f>ExternalDefaultDummys!AJ47</f>
        <v>0</v>
      </c>
      <c r="AK47" s="3">
        <f>ExternalDefaultDummys!AK47</f>
        <v>0</v>
      </c>
      <c r="AL47" s="3">
        <f>ExternalDefaultDummys!AL47</f>
        <v>0</v>
      </c>
      <c r="AM47" s="3">
        <f>ExternalDefaultDummys!AM47</f>
        <v>0</v>
      </c>
      <c r="AN47" s="3">
        <f>ExternalDefaultDummys!AN47</f>
        <v>0</v>
      </c>
      <c r="AO47" s="3">
        <f>ExternalDefaultDummys!AO47</f>
        <v>0</v>
      </c>
      <c r="AP47" s="3">
        <f>ExternalDefaultDummys!AP47</f>
        <v>0</v>
      </c>
      <c r="AQ47" s="3">
        <f>ExternalDefaultDummys!AQ47</f>
        <v>0</v>
      </c>
      <c r="AR47" s="3">
        <f>ExternalDefaultDummys!AR47</f>
        <v>0</v>
      </c>
      <c r="AS47" s="3">
        <f>ExternalDefaultDummys!AS47</f>
        <v>0</v>
      </c>
      <c r="AT47" s="3">
        <f>ExternalDefaultDummys!AT47</f>
        <v>0</v>
      </c>
      <c r="AU47" s="3">
        <f>ExternalDefaultDummys!AU47</f>
        <v>0</v>
      </c>
      <c r="AV47" s="3">
        <f>ExternalDefaultDummys!AV47</f>
        <v>0</v>
      </c>
      <c r="AW47" s="3">
        <f>ExternalDefaultDummys!AW47</f>
        <v>0</v>
      </c>
      <c r="AX47" s="3">
        <f>ExternalDefaultDummys!AX47</f>
        <v>0</v>
      </c>
      <c r="AY47" s="3">
        <f>ExternalDefaultDummys!AY47</f>
        <v>0</v>
      </c>
      <c r="AZ47" s="3">
        <f>ExternalDefaultDummys!AZ47</f>
        <v>0</v>
      </c>
      <c r="BA47" s="3">
        <f>ExternalDefaultDummys!BA47</f>
        <v>0</v>
      </c>
      <c r="BB47" s="3">
        <f>ExternalDefaultDummys!BB47</f>
        <v>0</v>
      </c>
      <c r="BC47" s="3">
        <f>ExternalDefaultDummys!BC47</f>
        <v>0</v>
      </c>
      <c r="BD47" s="3">
        <f>ExternalDefaultDummys!BD47</f>
        <v>0</v>
      </c>
      <c r="BE47" s="3">
        <f>ExternalDefaultDummys!BE47</f>
        <v>0</v>
      </c>
      <c r="BF47" s="3">
        <f>ExternalDefaultDummys!BF47</f>
        <v>0</v>
      </c>
      <c r="BG47" s="3">
        <f>ExternalDefaultDummys!BG47</f>
        <v>0</v>
      </c>
      <c r="BH47" s="3">
        <f>ExternalDefaultDummys!BH47</f>
        <v>0</v>
      </c>
      <c r="BI47" s="3">
        <f>ExternalDefaultDummys!BI47</f>
        <v>0</v>
      </c>
      <c r="BJ47" s="3">
        <f>ExternalDefaultDummys!BJ47</f>
        <v>0</v>
      </c>
      <c r="BK47" s="3">
        <f>ExternalDefaultDummys!BK47</f>
        <v>0</v>
      </c>
      <c r="BL47" s="3">
        <f>ExternalDefaultDummys!BL47</f>
        <v>0</v>
      </c>
      <c r="BM47" s="3">
        <f>ExternalDefaultDummys!BM47</f>
        <v>0</v>
      </c>
      <c r="BN47" s="3">
        <f>ExternalDefaultDummys!BN47</f>
        <v>0</v>
      </c>
      <c r="BO47" s="3">
        <f>ExternalDefaultDummys!BO47</f>
        <v>0</v>
      </c>
      <c r="BP47" s="3">
        <f>ExternalDefaultDummys!BP47</f>
        <v>0</v>
      </c>
      <c r="BQ47" s="3">
        <f>ExternalDefaultDummys!BQ47</f>
        <v>0</v>
      </c>
      <c r="BR47" s="3">
        <f>ExternalDefaultDummys!BR47</f>
        <v>0</v>
      </c>
      <c r="BS47" s="3">
        <f>ExternalDefaultDummys!BS47</f>
        <v>0</v>
      </c>
      <c r="BT47" s="3">
        <f>ExternalDefaultDummys!BT47</f>
        <v>0</v>
      </c>
      <c r="BU47" s="3">
        <f>ExternalDefaultDummys!BU47</f>
        <v>0</v>
      </c>
      <c r="BV47" s="3">
        <f>ExternalDefaultDummys!BV47</f>
        <v>0</v>
      </c>
      <c r="BW47" s="3">
        <f>ExternalDefaultDummys!BW47</f>
        <v>0</v>
      </c>
      <c r="BX47" s="3">
        <f>ExternalDefaultDummys!BX47</f>
        <v>0</v>
      </c>
      <c r="BY47" s="3">
        <f>ExternalDefaultDummys!BY47</f>
        <v>0</v>
      </c>
      <c r="BZ47" s="3">
        <f>ExternalDefaultDummys!BZ47</f>
        <v>0</v>
      </c>
      <c r="CA47" s="41">
        <f>ExternalDefaultDummys!CA47</f>
        <v>1</v>
      </c>
      <c r="CB47" s="41">
        <f>ExternalDefaultDummys!CB47</f>
        <v>1</v>
      </c>
      <c r="CC47" s="41">
        <f>ExternalDefaultDummys!CC47</f>
        <v>1</v>
      </c>
      <c r="CD47" s="41">
        <f>ExternalDefaultDummys!CD47</f>
        <v>1</v>
      </c>
      <c r="CE47" s="41">
        <f>ExternalDefaultDummys!CE47</f>
        <v>1</v>
      </c>
      <c r="CF47" s="41">
        <f>ExternalDefaultDummys!CF47</f>
        <v>1</v>
      </c>
      <c r="CG47" s="3">
        <f>ExternalDefaultDummys!CG47</f>
        <v>0</v>
      </c>
      <c r="CH47" s="3">
        <f>ExternalDefaultDummys!CH47</f>
        <v>0</v>
      </c>
      <c r="CI47" s="3">
        <f>ExternalDefaultDummys!CI47</f>
        <v>0</v>
      </c>
      <c r="CJ47" s="3">
        <f>ExternalDefaultDummys!CJ47</f>
        <v>0</v>
      </c>
      <c r="CK47" s="3">
        <f>ExternalDefaultDummys!CK47</f>
        <v>0</v>
      </c>
      <c r="CL47" s="3">
        <f>ExternalDefaultDummys!CL47</f>
        <v>0</v>
      </c>
      <c r="CM47" s="3">
        <f>ExternalDefaultDummys!CM47</f>
        <v>0</v>
      </c>
      <c r="CN47" s="3">
        <f>ExternalDefaultDummys!CN47</f>
        <v>0</v>
      </c>
      <c r="CO47" s="3">
        <f>ExternalDefaultDummys!CO47</f>
        <v>0</v>
      </c>
      <c r="CP47" s="3">
        <f>ExternalDefaultDummys!CP47</f>
        <v>0</v>
      </c>
      <c r="CQ47" s="3">
        <f>ExternalDefaultDummys!CQ47</f>
        <v>0</v>
      </c>
      <c r="CR47" s="3">
        <f>ExternalDefaultDummys!CR47</f>
        <v>0</v>
      </c>
      <c r="CS47" s="3">
        <f>ExternalDefaultDummys!CS47</f>
        <v>0</v>
      </c>
      <c r="CT47" s="3">
        <f>ExternalDefaultDummys!CT47</f>
        <v>0</v>
      </c>
      <c r="CU47" s="3">
        <f>ExternalDefaultDummys!CU47</f>
        <v>0</v>
      </c>
      <c r="CV47" s="3">
        <f>ExternalDefaultDummys!CV47</f>
        <v>0</v>
      </c>
      <c r="CW47" s="3">
        <f>ExternalDefaultDummys!CW47</f>
        <v>0</v>
      </c>
      <c r="CX47" s="3">
        <f>ExternalDefaultDummys!CX47</f>
        <v>0</v>
      </c>
      <c r="CY47" s="3">
        <f>ExternalDefaultDummys!CY47</f>
        <v>0</v>
      </c>
      <c r="CZ47" s="3">
        <f>ExternalDefaultDummys!CZ47</f>
        <v>0</v>
      </c>
      <c r="DA47" s="3">
        <f>ExternalDefaultDummys!DA47</f>
        <v>0</v>
      </c>
      <c r="DB47" s="3">
        <f>ExternalDefaultDummys!DB47</f>
        <v>0</v>
      </c>
      <c r="DC47" s="3">
        <f>ExternalDefaultDummys!DC47</f>
        <v>0</v>
      </c>
      <c r="DD47" s="3">
        <f>ExternalDefaultDummys!DD47</f>
        <v>0</v>
      </c>
      <c r="DE47" s="3">
        <f>ExternalDefaultDummys!DE47</f>
        <v>0</v>
      </c>
      <c r="DF47" s="3">
        <f>ExternalDefaultDummys!DF47</f>
        <v>0</v>
      </c>
      <c r="DG47" s="3">
        <f>ExternalDefaultDummys!DG47</f>
        <v>0</v>
      </c>
      <c r="DH47" s="3">
        <f>ExternalDefaultDummys!DH47</f>
        <v>0</v>
      </c>
      <c r="DI47" s="3">
        <f>ExternalDefaultDummys!DI47</f>
        <v>0</v>
      </c>
      <c r="DJ47" s="3">
        <f>ExternalDefaultDummys!DJ47</f>
        <v>0</v>
      </c>
      <c r="DK47" s="3">
        <f>ExternalDefaultDummys!DK47</f>
        <v>0</v>
      </c>
      <c r="DL47" s="3">
        <f>ExternalDefaultDummys!DL47</f>
        <v>0</v>
      </c>
      <c r="DM47" s="3">
        <f>ExternalDefaultDummys!DM47</f>
        <v>0</v>
      </c>
      <c r="DN47" s="41">
        <f>ExternalDefaultDummys!DN47</f>
        <v>1</v>
      </c>
      <c r="DO47" s="41">
        <f>ExternalDefaultDummys!DO47</f>
        <v>1</v>
      </c>
      <c r="DP47" s="41">
        <f>ExternalDefaultDummys!DP47</f>
        <v>1</v>
      </c>
      <c r="DQ47" s="41">
        <f>ExternalDefaultDummys!DQ47</f>
        <v>1</v>
      </c>
      <c r="DR47" s="41">
        <f>ExternalDefaultDummys!DR47</f>
        <v>1</v>
      </c>
      <c r="DS47" s="41">
        <f>ExternalDefaultDummys!DS47</f>
        <v>1</v>
      </c>
      <c r="DT47" s="41">
        <f>ExternalDefaultDummys!DT47</f>
        <v>1</v>
      </c>
      <c r="DU47" s="41">
        <f>ExternalDefaultDummys!DU47</f>
        <v>1</v>
      </c>
      <c r="DV47" s="41">
        <f>ExternalDefaultDummys!DV47</f>
        <v>1</v>
      </c>
      <c r="DW47" s="41">
        <f>ExternalDefaultDummys!DW47</f>
        <v>1</v>
      </c>
      <c r="DX47" s="41">
        <f>ExternalDefaultDummys!DX47</f>
        <v>1</v>
      </c>
      <c r="DY47" s="41">
        <f>ExternalDefaultDummys!DY47</f>
        <v>1</v>
      </c>
      <c r="DZ47" s="41">
        <f>ExternalDefaultDummys!DZ47</f>
        <v>1</v>
      </c>
      <c r="EA47" s="41">
        <f>ExternalDefaultDummys!EA47</f>
        <v>1</v>
      </c>
      <c r="EB47" s="3">
        <f>ExternalDefaultDummys!EB47</f>
        <v>0</v>
      </c>
      <c r="EC47" s="3">
        <f>ExternalDefaultDummys!EC47</f>
        <v>0</v>
      </c>
      <c r="ED47" s="41">
        <f>ExternalDefaultDummys!ED47</f>
        <v>1</v>
      </c>
      <c r="EE47" s="41">
        <f>ExternalDefaultDummys!EE47</f>
        <v>1</v>
      </c>
      <c r="EF47" s="3">
        <f>ExternalDefaultDummys!EF47</f>
        <v>0</v>
      </c>
      <c r="EG47" s="3">
        <f>ExternalDefaultDummys!EG47</f>
        <v>0</v>
      </c>
      <c r="EH47" s="3">
        <f>ExternalDefaultDummys!EH47</f>
        <v>0</v>
      </c>
      <c r="EI47" s="3">
        <f>ExternalDefaultDummys!EI47</f>
        <v>0</v>
      </c>
      <c r="EJ47" s="3">
        <f>ExternalDefaultDummys!EJ47</f>
        <v>0</v>
      </c>
      <c r="EK47" s="3">
        <f>ExternalDefaultDummys!EK47</f>
        <v>0</v>
      </c>
      <c r="EL47" s="3">
        <f>ExternalDefaultDummys!EL47</f>
        <v>0</v>
      </c>
      <c r="EM47" s="41">
        <f>ExternalDefaultDummys!EM47</f>
        <v>1</v>
      </c>
      <c r="EN47" s="41">
        <f>ExternalDefaultDummys!EN47</f>
        <v>1</v>
      </c>
      <c r="EO47" s="41">
        <f>ExternalDefaultDummys!EO47</f>
        <v>1</v>
      </c>
      <c r="EP47" s="41">
        <f>ExternalDefaultDummys!EP47</f>
        <v>1</v>
      </c>
      <c r="EQ47" s="3">
        <f>ExternalDefaultDummys!EQ47</f>
        <v>0</v>
      </c>
      <c r="ER47" s="3">
        <f>ExternalDefaultDummys!ER47</f>
        <v>0</v>
      </c>
      <c r="ES47" s="3">
        <f>ExternalDefaultDummys!ES47</f>
        <v>0</v>
      </c>
      <c r="ET47" s="3">
        <f>ExternalDefaultDummys!ET47</f>
        <v>0</v>
      </c>
      <c r="EU47" s="3">
        <f>ExternalDefaultDummys!EU47</f>
        <v>0</v>
      </c>
      <c r="EV47" s="3">
        <f>ExternalDefaultDummys!EV47</f>
        <v>0</v>
      </c>
      <c r="EW47" s="3">
        <f>ExternalDefaultDummys!EW47</f>
        <v>0</v>
      </c>
      <c r="EX47" s="3">
        <f>ExternalDefaultDummys!EX47</f>
        <v>0</v>
      </c>
      <c r="EY47" s="3">
        <f>ExternalDefaultDummys!EY47</f>
        <v>0</v>
      </c>
      <c r="EZ47" s="3">
        <f>ExternalDefaultDummys!EZ47</f>
        <v>0</v>
      </c>
      <c r="FA47" s="3">
        <f>ExternalDefaultDummys!FA47</f>
        <v>0</v>
      </c>
      <c r="FB47" s="3">
        <f>ExternalDefaultDummys!FB47</f>
        <v>0</v>
      </c>
      <c r="FC47" s="41">
        <f>ExternalDefaultDummys!FC47</f>
        <v>1</v>
      </c>
      <c r="FD47" s="3">
        <f>ExternalDefaultDummys!FD47</f>
        <v>0</v>
      </c>
      <c r="FE47" s="41">
        <f>ExternalDefaultDummys!FE47</f>
        <v>1</v>
      </c>
      <c r="FF47" s="3">
        <f>ExternalDefaultDummys!FF47</f>
        <v>0</v>
      </c>
      <c r="FG47" s="3">
        <f>ExternalDefaultDummys!FG47</f>
        <v>0</v>
      </c>
      <c r="FH47" s="3">
        <f>ExternalDefaultDummys!FH47</f>
        <v>0</v>
      </c>
      <c r="FI47" s="3">
        <f>ExternalDefaultDummys!FI47</f>
        <v>0</v>
      </c>
      <c r="FJ47" s="41">
        <f>ExternalDefaultDummys!FJ47</f>
        <v>1</v>
      </c>
      <c r="FK47" s="3">
        <f>ExternalDefaultDummys!FK47</f>
        <v>0</v>
      </c>
      <c r="FL47" s="3">
        <f>ExternalDefaultDummys!FL47</f>
        <v>0</v>
      </c>
      <c r="FM47" s="3">
        <f>ExternalDefaultDummys!FM47</f>
        <v>0</v>
      </c>
      <c r="FN47" s="3">
        <f>ExternalDefaultDummys!FN47</f>
        <v>0</v>
      </c>
      <c r="FO47" s="3">
        <f>ExternalDefaultDummys!FO47</f>
        <v>0</v>
      </c>
      <c r="FP47" s="3">
        <f>ExternalDefaultDummys!FP47</f>
        <v>0</v>
      </c>
      <c r="FQ47" s="3">
        <f>ExternalDefaultDummys!FQ47</f>
        <v>0</v>
      </c>
      <c r="FR47" s="3">
        <f>ExternalDefaultDummys!FR47</f>
        <v>0</v>
      </c>
      <c r="FS47" s="3">
        <f>ExternalDefaultDummys!FS47</f>
        <v>0</v>
      </c>
      <c r="FT47" s="3">
        <f>ExternalDefaultDummys!FT47</f>
        <v>0</v>
      </c>
      <c r="FU47" s="3">
        <f>ExternalDefaultDummys!FU47</f>
        <v>0</v>
      </c>
      <c r="FV47" s="26">
        <f>ExternalDefaultDummys!FV47</f>
        <v>0</v>
      </c>
      <c r="FW47" s="26">
        <f>ExternalDefaultDummys!FW47</f>
        <v>0</v>
      </c>
      <c r="FX47" s="26">
        <f>ExternalDefaultDummys!FX47</f>
        <v>0</v>
      </c>
      <c r="FY47" s="41">
        <f>ExternalDefaultDummys!FY47</f>
        <v>1</v>
      </c>
      <c r="FZ47" s="41">
        <f>ExternalDefaultDummys!FZ47</f>
        <v>1</v>
      </c>
      <c r="GA47" s="26">
        <f>ExternalDefaultDummys!GA47</f>
        <v>0</v>
      </c>
      <c r="GB47" s="26">
        <f>ExternalDefaultDummys!GB47</f>
        <v>0</v>
      </c>
      <c r="GC47" s="41">
        <f>ExternalDefaultDummys!GC47</f>
        <v>1</v>
      </c>
      <c r="GD47" s="26">
        <f>ExternalDefaultDummys!GD47</f>
        <v>0</v>
      </c>
      <c r="GE47" s="26">
        <f>ExternalDefaultDummys!GE47</f>
        <v>0</v>
      </c>
      <c r="GF47" s="26">
        <f>ExternalDefaultDummys!GF47</f>
        <v>0</v>
      </c>
      <c r="GG47" s="26">
        <f>ExternalDefaultDummys!GG47</f>
        <v>0</v>
      </c>
      <c r="GH47" s="26">
        <f>ExternalDefaultDummys!GH47</f>
        <v>0</v>
      </c>
      <c r="GI47" s="26">
        <f>ExternalDefaultDummys!GI47</f>
        <v>0</v>
      </c>
      <c r="GJ47" s="26">
        <f>ExternalDefaultDummys!GJ47</f>
        <v>0</v>
      </c>
      <c r="GK47" s="26">
        <f>ExternalDefaultDummys!GK47</f>
        <v>0</v>
      </c>
      <c r="GL47" s="26">
        <f>ExternalDefaultDummys!GL47</f>
        <v>0</v>
      </c>
      <c r="GM47" s="26">
        <f>ExternalDefaultDummys!GM47</f>
        <v>0</v>
      </c>
      <c r="GN47" s="26">
        <f>ExternalDefaultDummys!GN47</f>
        <v>0</v>
      </c>
      <c r="GO47" s="26">
        <f>ExternalDefaultDummys!GO47</f>
        <v>0</v>
      </c>
      <c r="GP47" s="26">
        <f>ExternalDefaultDummys!GP47</f>
        <v>0</v>
      </c>
      <c r="GQ47" s="26">
        <f>ExternalDefaultDummys!GQ47</f>
        <v>0</v>
      </c>
      <c r="GR47" s="26">
        <f>ExternalDefaultDummys!GR47</f>
        <v>0</v>
      </c>
      <c r="GS47" s="26">
        <f>ExternalDefaultDummys!GS47</f>
        <v>0</v>
      </c>
      <c r="GT47" s="26">
        <f>ExternalDefaultDummys!GT47</f>
        <v>0</v>
      </c>
      <c r="GU47" s="26">
        <f>ExternalDefaultDummys!GU47</f>
        <v>0</v>
      </c>
      <c r="GV47" s="26">
        <f>ExternalDefaultDummys!GV47</f>
        <v>0</v>
      </c>
      <c r="GW47" s="26">
        <f>ExternalDefaultDummys!GW47</f>
        <v>0</v>
      </c>
      <c r="GX47" s="26">
        <f>ExternalDefaultDummys!GX47</f>
        <v>0</v>
      </c>
      <c r="GY47" s="26">
        <f>ExternalDefaultDummys!GY47</f>
        <v>0</v>
      </c>
      <c r="GZ47" s="26">
        <f>ExternalDefaultDummys!GZ47</f>
        <v>0</v>
      </c>
      <c r="HA47" s="26">
        <f>ExternalDefaultDummys!HA47</f>
        <v>0</v>
      </c>
      <c r="HB47" s="26">
        <f>ExternalDefaultDummys!HB47</f>
        <v>0</v>
      </c>
      <c r="HC47" s="26">
        <f>ExternalDefaultDummys!HC47</f>
        <v>0</v>
      </c>
      <c r="HD47" s="26"/>
      <c r="HE47" s="42">
        <v>26</v>
      </c>
      <c r="HF47" s="26">
        <v>1800</v>
      </c>
      <c r="HG47" s="26">
        <f>SUM(C$4:HA$4)</f>
        <v>207</v>
      </c>
      <c r="HH47" s="3">
        <f t="shared" si="2"/>
        <v>32</v>
      </c>
      <c r="HI47" s="43">
        <f t="shared" si="5"/>
        <v>15.458937198067632</v>
      </c>
      <c r="HJ47" s="44">
        <v>0.67</v>
      </c>
      <c r="HK47" s="44">
        <v>1.1299999999999999</v>
      </c>
      <c r="HL47" s="3">
        <v>1.1299999999999999</v>
      </c>
      <c r="HM47" s="3">
        <f t="shared" si="3"/>
        <v>43</v>
      </c>
      <c r="HN47" s="3"/>
      <c r="HO47" s="3">
        <f t="shared" si="4"/>
        <v>1842</v>
      </c>
      <c r="HP47" s="46">
        <f>Inflation_1800_2006!EH51</f>
        <v>10.344827586206897</v>
      </c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</row>
    <row r="48" spans="1:255" s="39" customFormat="1" x14ac:dyDescent="0.4">
      <c r="A48" s="26"/>
      <c r="B48" s="26" t="s">
        <v>78</v>
      </c>
      <c r="C48" s="3">
        <f>ExternalDefaultDummys!C48</f>
        <v>0</v>
      </c>
      <c r="D48" s="3">
        <f>ExternalDefaultDummys!D48</f>
        <v>0</v>
      </c>
      <c r="E48" s="3">
        <f>ExternalDefaultDummys!E48</f>
        <v>0</v>
      </c>
      <c r="F48" s="3">
        <f>ExternalDefaultDummys!F48</f>
        <v>0</v>
      </c>
      <c r="G48" s="3">
        <f>ExternalDefaultDummys!G48</f>
        <v>0</v>
      </c>
      <c r="H48" s="3">
        <f>ExternalDefaultDummys!H48</f>
        <v>0</v>
      </c>
      <c r="I48" s="3">
        <f>ExternalDefaultDummys!I48</f>
        <v>0</v>
      </c>
      <c r="J48" s="3">
        <f>ExternalDefaultDummys!J48</f>
        <v>0</v>
      </c>
      <c r="K48" s="3">
        <f>ExternalDefaultDummys!K48</f>
        <v>0</v>
      </c>
      <c r="L48" s="3">
        <f>ExternalDefaultDummys!L48</f>
        <v>0</v>
      </c>
      <c r="M48" s="3">
        <f>ExternalDefaultDummys!M48</f>
        <v>0</v>
      </c>
      <c r="N48" s="3">
        <f>ExternalDefaultDummys!N48</f>
        <v>0</v>
      </c>
      <c r="O48" s="3">
        <f>ExternalDefaultDummys!O48</f>
        <v>0</v>
      </c>
      <c r="P48" s="3">
        <f>ExternalDefaultDummys!P48</f>
        <v>0</v>
      </c>
      <c r="Q48" s="3">
        <f>ExternalDefaultDummys!Q48</f>
        <v>0</v>
      </c>
      <c r="R48" s="3">
        <f>ExternalDefaultDummys!R48</f>
        <v>0</v>
      </c>
      <c r="S48" s="3">
        <f>ExternalDefaultDummys!S48</f>
        <v>0</v>
      </c>
      <c r="T48" s="3">
        <f>ExternalDefaultDummys!T48</f>
        <v>0</v>
      </c>
      <c r="U48" s="3">
        <f>ExternalDefaultDummys!U48</f>
        <v>0</v>
      </c>
      <c r="V48" s="3">
        <f>ExternalDefaultDummys!V48</f>
        <v>0</v>
      </c>
      <c r="W48" s="3">
        <f>ExternalDefaultDummys!W48</f>
        <v>0</v>
      </c>
      <c r="X48" s="3">
        <f>ExternalDefaultDummys!X48</f>
        <v>0</v>
      </c>
      <c r="Y48" s="3">
        <f>ExternalDefaultDummys!Y48</f>
        <v>0</v>
      </c>
      <c r="Z48" s="3">
        <f>ExternalDefaultDummys!Z48</f>
        <v>0</v>
      </c>
      <c r="AA48" s="3">
        <f>ExternalDefaultDummys!AA48</f>
        <v>0</v>
      </c>
      <c r="AB48" s="3">
        <f>ExternalDefaultDummys!AB48</f>
        <v>0</v>
      </c>
      <c r="AC48" s="3">
        <f>ExternalDefaultDummys!AC48</f>
        <v>0</v>
      </c>
      <c r="AD48" s="3">
        <f>ExternalDefaultDummys!AD48</f>
        <v>0</v>
      </c>
      <c r="AE48" s="3">
        <f>ExternalDefaultDummys!AE48</f>
        <v>0</v>
      </c>
      <c r="AF48" s="3">
        <f>ExternalDefaultDummys!AF48</f>
        <v>0</v>
      </c>
      <c r="AG48" s="3">
        <f>ExternalDefaultDummys!AG48</f>
        <v>0</v>
      </c>
      <c r="AH48" s="3">
        <f>ExternalDefaultDummys!AH48</f>
        <v>0</v>
      </c>
      <c r="AI48" s="3">
        <f>ExternalDefaultDummys!AI48</f>
        <v>0</v>
      </c>
      <c r="AJ48" s="3">
        <f>ExternalDefaultDummys!AJ48</f>
        <v>0</v>
      </c>
      <c r="AK48" s="3">
        <f>ExternalDefaultDummys!AK48</f>
        <v>0</v>
      </c>
      <c r="AL48" s="3">
        <f>ExternalDefaultDummys!AL48</f>
        <v>0</v>
      </c>
      <c r="AM48" s="3">
        <f>ExternalDefaultDummys!AM48</f>
        <v>0</v>
      </c>
      <c r="AN48" s="3">
        <f>ExternalDefaultDummys!AN48</f>
        <v>0</v>
      </c>
      <c r="AO48" s="3">
        <f>ExternalDefaultDummys!AO48</f>
        <v>0</v>
      </c>
      <c r="AP48" s="3">
        <f>ExternalDefaultDummys!AP48</f>
        <v>0</v>
      </c>
      <c r="AQ48" s="3">
        <f>ExternalDefaultDummys!AQ48</f>
        <v>0</v>
      </c>
      <c r="AR48" s="3">
        <f>ExternalDefaultDummys!AR48</f>
        <v>0</v>
      </c>
      <c r="AS48" s="3">
        <f>ExternalDefaultDummys!AS48</f>
        <v>0</v>
      </c>
      <c r="AT48" s="3">
        <f>ExternalDefaultDummys!AT48</f>
        <v>0</v>
      </c>
      <c r="AU48" s="3">
        <f>ExternalDefaultDummys!AU48</f>
        <v>0</v>
      </c>
      <c r="AV48" s="3">
        <f>ExternalDefaultDummys!AV48</f>
        <v>0</v>
      </c>
      <c r="AW48" s="3">
        <f>ExternalDefaultDummys!AW48</f>
        <v>0</v>
      </c>
      <c r="AX48" s="3">
        <f>ExternalDefaultDummys!AX48</f>
        <v>0</v>
      </c>
      <c r="AY48" s="3">
        <f>ExternalDefaultDummys!AY48</f>
        <v>0</v>
      </c>
      <c r="AZ48" s="3">
        <f>ExternalDefaultDummys!AZ48</f>
        <v>0</v>
      </c>
      <c r="BA48" s="3">
        <f>ExternalDefaultDummys!BA48</f>
        <v>0</v>
      </c>
      <c r="BB48" s="3">
        <f>ExternalDefaultDummys!BB48</f>
        <v>0</v>
      </c>
      <c r="BC48" s="3">
        <f>ExternalDefaultDummys!BC48</f>
        <v>0</v>
      </c>
      <c r="BD48" s="3">
        <f>ExternalDefaultDummys!BD48</f>
        <v>0</v>
      </c>
      <c r="BE48" s="3">
        <f>ExternalDefaultDummys!BE48</f>
        <v>0</v>
      </c>
      <c r="BF48" s="3">
        <f>ExternalDefaultDummys!BF48</f>
        <v>0</v>
      </c>
      <c r="BG48" s="3">
        <f>ExternalDefaultDummys!BG48</f>
        <v>0</v>
      </c>
      <c r="BH48" s="3">
        <f>ExternalDefaultDummys!BH48</f>
        <v>0</v>
      </c>
      <c r="BI48" s="3">
        <f>ExternalDefaultDummys!BI48</f>
        <v>0</v>
      </c>
      <c r="BJ48" s="3">
        <f>ExternalDefaultDummys!BJ48</f>
        <v>0</v>
      </c>
      <c r="BK48" s="3">
        <f>ExternalDefaultDummys!BK48</f>
        <v>0</v>
      </c>
      <c r="BL48" s="3">
        <f>ExternalDefaultDummys!BL48</f>
        <v>0</v>
      </c>
      <c r="BM48" s="3">
        <f>ExternalDefaultDummys!BM48</f>
        <v>0</v>
      </c>
      <c r="BN48" s="3">
        <f>ExternalDefaultDummys!BN48</f>
        <v>0</v>
      </c>
      <c r="BO48" s="3">
        <f>ExternalDefaultDummys!BO48</f>
        <v>0</v>
      </c>
      <c r="BP48" s="3">
        <f>ExternalDefaultDummys!BP48</f>
        <v>0</v>
      </c>
      <c r="BQ48" s="3">
        <f>ExternalDefaultDummys!BQ48</f>
        <v>0</v>
      </c>
      <c r="BR48" s="3">
        <f>ExternalDefaultDummys!BR48</f>
        <v>0</v>
      </c>
      <c r="BS48" s="3">
        <f>ExternalDefaultDummys!BS48</f>
        <v>0</v>
      </c>
      <c r="BT48" s="3">
        <f>ExternalDefaultDummys!BT48</f>
        <v>0</v>
      </c>
      <c r="BU48" s="3">
        <f>ExternalDefaultDummys!BU48</f>
        <v>0</v>
      </c>
      <c r="BV48" s="3">
        <f>ExternalDefaultDummys!BV48</f>
        <v>0</v>
      </c>
      <c r="BW48" s="3">
        <f>ExternalDefaultDummys!BW48</f>
        <v>0</v>
      </c>
      <c r="BX48" s="3">
        <f>ExternalDefaultDummys!BX48</f>
        <v>0</v>
      </c>
      <c r="BY48" s="3">
        <f>ExternalDefaultDummys!BY48</f>
        <v>0</v>
      </c>
      <c r="BZ48" s="3">
        <f>ExternalDefaultDummys!BZ48</f>
        <v>0</v>
      </c>
      <c r="CA48" s="3">
        <f>ExternalDefaultDummys!CA48</f>
        <v>0</v>
      </c>
      <c r="CB48" s="3">
        <f>ExternalDefaultDummys!CB48</f>
        <v>0</v>
      </c>
      <c r="CC48" s="3">
        <f>ExternalDefaultDummys!CC48</f>
        <v>0</v>
      </c>
      <c r="CD48" s="3">
        <f>ExternalDefaultDummys!CD48</f>
        <v>0</v>
      </c>
      <c r="CE48" s="3">
        <f>ExternalDefaultDummys!CE48</f>
        <v>0</v>
      </c>
      <c r="CF48" s="3">
        <f>ExternalDefaultDummys!CF48</f>
        <v>0</v>
      </c>
      <c r="CG48" s="3">
        <f>ExternalDefaultDummys!CG48</f>
        <v>0</v>
      </c>
      <c r="CH48" s="3">
        <f>ExternalDefaultDummys!CH48</f>
        <v>0</v>
      </c>
      <c r="CI48" s="3">
        <f>ExternalDefaultDummys!CI48</f>
        <v>0</v>
      </c>
      <c r="CJ48" s="3">
        <f>ExternalDefaultDummys!CJ48</f>
        <v>0</v>
      </c>
      <c r="CK48" s="3">
        <f>ExternalDefaultDummys!CK48</f>
        <v>0</v>
      </c>
      <c r="CL48" s="3">
        <f>ExternalDefaultDummys!CL48</f>
        <v>0</v>
      </c>
      <c r="CM48" s="3">
        <f>ExternalDefaultDummys!CM48</f>
        <v>0</v>
      </c>
      <c r="CN48" s="3">
        <f>ExternalDefaultDummys!CN48</f>
        <v>0</v>
      </c>
      <c r="CO48" s="3">
        <f>ExternalDefaultDummys!CO48</f>
        <v>0</v>
      </c>
      <c r="CP48" s="3">
        <f>ExternalDefaultDummys!CP48</f>
        <v>0</v>
      </c>
      <c r="CQ48" s="3">
        <f>ExternalDefaultDummys!CQ48</f>
        <v>0</v>
      </c>
      <c r="CR48" s="3">
        <f>ExternalDefaultDummys!CR48</f>
        <v>0</v>
      </c>
      <c r="CS48" s="3">
        <f>ExternalDefaultDummys!CS48</f>
        <v>0</v>
      </c>
      <c r="CT48" s="3">
        <f>ExternalDefaultDummys!CT48</f>
        <v>0</v>
      </c>
      <c r="CU48" s="3">
        <f>ExternalDefaultDummys!CU48</f>
        <v>0</v>
      </c>
      <c r="CV48" s="3">
        <f>ExternalDefaultDummys!CV48</f>
        <v>0</v>
      </c>
      <c r="CW48" s="3">
        <f>ExternalDefaultDummys!CW48</f>
        <v>0</v>
      </c>
      <c r="CX48" s="3">
        <f>ExternalDefaultDummys!CX48</f>
        <v>0</v>
      </c>
      <c r="CY48" s="3">
        <f>ExternalDefaultDummys!CY48</f>
        <v>0</v>
      </c>
      <c r="CZ48" s="3">
        <f>ExternalDefaultDummys!CZ48</f>
        <v>0</v>
      </c>
      <c r="DA48" s="3">
        <f>ExternalDefaultDummys!DA48</f>
        <v>0</v>
      </c>
      <c r="DB48" s="3">
        <f>ExternalDefaultDummys!DB48</f>
        <v>0</v>
      </c>
      <c r="DC48" s="3">
        <f>ExternalDefaultDummys!DC48</f>
        <v>0</v>
      </c>
      <c r="DD48" s="3">
        <f>ExternalDefaultDummys!DD48</f>
        <v>0</v>
      </c>
      <c r="DE48" s="3">
        <f>ExternalDefaultDummys!DE48</f>
        <v>0</v>
      </c>
      <c r="DF48" s="3">
        <f>ExternalDefaultDummys!DF48</f>
        <v>0</v>
      </c>
      <c r="DG48" s="3">
        <f>ExternalDefaultDummys!DG48</f>
        <v>0</v>
      </c>
      <c r="DH48" s="3">
        <f>ExternalDefaultDummys!DH48</f>
        <v>0</v>
      </c>
      <c r="DI48" s="3">
        <f>ExternalDefaultDummys!DI48</f>
        <v>0</v>
      </c>
      <c r="DJ48" s="3">
        <f>ExternalDefaultDummys!DJ48</f>
        <v>0</v>
      </c>
      <c r="DK48" s="3">
        <f>ExternalDefaultDummys!DK48</f>
        <v>0</v>
      </c>
      <c r="DL48" s="3">
        <f>ExternalDefaultDummys!DL48</f>
        <v>0</v>
      </c>
      <c r="DM48" s="3">
        <f>ExternalDefaultDummys!DM48</f>
        <v>0</v>
      </c>
      <c r="DN48" s="3">
        <f>ExternalDefaultDummys!DN48</f>
        <v>0</v>
      </c>
      <c r="DO48" s="3">
        <f>ExternalDefaultDummys!DO48</f>
        <v>0</v>
      </c>
      <c r="DP48" s="3">
        <f>ExternalDefaultDummys!DP48</f>
        <v>0</v>
      </c>
      <c r="DQ48" s="3">
        <f>ExternalDefaultDummys!DQ48</f>
        <v>0</v>
      </c>
      <c r="DR48" s="3">
        <f>ExternalDefaultDummys!DR48</f>
        <v>0</v>
      </c>
      <c r="DS48" s="3">
        <f>ExternalDefaultDummys!DS48</f>
        <v>0</v>
      </c>
      <c r="DT48" s="3">
        <f>ExternalDefaultDummys!DT48</f>
        <v>0</v>
      </c>
      <c r="DU48" s="3">
        <f>ExternalDefaultDummys!DU48</f>
        <v>0</v>
      </c>
      <c r="DV48" s="3">
        <f>ExternalDefaultDummys!DV48</f>
        <v>0</v>
      </c>
      <c r="DW48" s="3">
        <f>ExternalDefaultDummys!DW48</f>
        <v>0</v>
      </c>
      <c r="DX48" s="3">
        <f>ExternalDefaultDummys!DX48</f>
        <v>0</v>
      </c>
      <c r="DY48" s="3">
        <f>ExternalDefaultDummys!DY48</f>
        <v>0</v>
      </c>
      <c r="DZ48" s="3">
        <f>ExternalDefaultDummys!DZ48</f>
        <v>0</v>
      </c>
      <c r="EA48" s="3">
        <f>ExternalDefaultDummys!EA48</f>
        <v>0</v>
      </c>
      <c r="EB48" s="3">
        <f>ExternalDefaultDummys!EB48</f>
        <v>0</v>
      </c>
      <c r="EC48" s="3">
        <f>ExternalDefaultDummys!EC48</f>
        <v>0</v>
      </c>
      <c r="ED48" s="3">
        <f>ExternalDefaultDummys!ED48</f>
        <v>0</v>
      </c>
      <c r="EE48" s="3">
        <f>ExternalDefaultDummys!EE48</f>
        <v>0</v>
      </c>
      <c r="EF48" s="3">
        <f>ExternalDefaultDummys!EF48</f>
        <v>0</v>
      </c>
      <c r="EG48" s="3">
        <f>ExternalDefaultDummys!EG48</f>
        <v>0</v>
      </c>
      <c r="EH48" s="3">
        <f>ExternalDefaultDummys!EH48</f>
        <v>0</v>
      </c>
      <c r="EI48" s="3">
        <f>ExternalDefaultDummys!EI48</f>
        <v>0</v>
      </c>
      <c r="EJ48" s="3">
        <f>ExternalDefaultDummys!EJ48</f>
        <v>0</v>
      </c>
      <c r="EK48" s="3">
        <f>ExternalDefaultDummys!EK48</f>
        <v>0</v>
      </c>
      <c r="EL48" s="3">
        <f>ExternalDefaultDummys!EL48</f>
        <v>0</v>
      </c>
      <c r="EM48" s="3">
        <f>ExternalDefaultDummys!EM48</f>
        <v>0</v>
      </c>
      <c r="EN48" s="3">
        <f>ExternalDefaultDummys!EN48</f>
        <v>0</v>
      </c>
      <c r="EO48" s="3">
        <f>ExternalDefaultDummys!EO48</f>
        <v>0</v>
      </c>
      <c r="EP48" s="3">
        <f>ExternalDefaultDummys!EP48</f>
        <v>0</v>
      </c>
      <c r="EQ48" s="3">
        <f>ExternalDefaultDummys!EQ48</f>
        <v>0</v>
      </c>
      <c r="ER48" s="3">
        <f>ExternalDefaultDummys!ER48</f>
        <v>0</v>
      </c>
      <c r="ES48" s="3">
        <f>ExternalDefaultDummys!ES48</f>
        <v>0</v>
      </c>
      <c r="ET48" s="3">
        <f>ExternalDefaultDummys!ET48</f>
        <v>0</v>
      </c>
      <c r="EU48" s="3">
        <f>ExternalDefaultDummys!EU48</f>
        <v>0</v>
      </c>
      <c r="EV48" s="3">
        <f>ExternalDefaultDummys!EV48</f>
        <v>0</v>
      </c>
      <c r="EW48" s="3">
        <f>ExternalDefaultDummys!EW48</f>
        <v>0</v>
      </c>
      <c r="EX48" s="3">
        <f>ExternalDefaultDummys!EX48</f>
        <v>0</v>
      </c>
      <c r="EY48" s="3">
        <f>ExternalDefaultDummys!EY48</f>
        <v>0</v>
      </c>
      <c r="EZ48" s="3">
        <f>ExternalDefaultDummys!EZ48</f>
        <v>0</v>
      </c>
      <c r="FA48" s="3">
        <f>ExternalDefaultDummys!FA48</f>
        <v>0</v>
      </c>
      <c r="FB48" s="3">
        <f>ExternalDefaultDummys!FB48</f>
        <v>0</v>
      </c>
      <c r="FC48" s="3">
        <f>ExternalDefaultDummys!FC48</f>
        <v>0</v>
      </c>
      <c r="FD48" s="3">
        <f>ExternalDefaultDummys!FD48</f>
        <v>0</v>
      </c>
      <c r="FE48" s="3">
        <f>ExternalDefaultDummys!FE48</f>
        <v>0</v>
      </c>
      <c r="FF48" s="3">
        <f>ExternalDefaultDummys!FF48</f>
        <v>0</v>
      </c>
      <c r="FG48" s="3">
        <f>ExternalDefaultDummys!FG48</f>
        <v>0</v>
      </c>
      <c r="FH48" s="3">
        <f>ExternalDefaultDummys!FH48</f>
        <v>0</v>
      </c>
      <c r="FI48" s="3">
        <f>ExternalDefaultDummys!FI48</f>
        <v>0</v>
      </c>
      <c r="FJ48" s="3">
        <f>ExternalDefaultDummys!FJ48</f>
        <v>0</v>
      </c>
      <c r="FK48" s="3">
        <f>ExternalDefaultDummys!FK48</f>
        <v>0</v>
      </c>
      <c r="FL48" s="3">
        <f>ExternalDefaultDummys!FL48</f>
        <v>0</v>
      </c>
      <c r="FM48" s="3">
        <f>ExternalDefaultDummys!FM48</f>
        <v>0</v>
      </c>
      <c r="FN48" s="3">
        <f>ExternalDefaultDummys!FN48</f>
        <v>0</v>
      </c>
      <c r="FO48" s="3">
        <f>ExternalDefaultDummys!FO48</f>
        <v>0</v>
      </c>
      <c r="FP48" s="3">
        <f>ExternalDefaultDummys!FP48</f>
        <v>0</v>
      </c>
      <c r="FQ48" s="3">
        <f>ExternalDefaultDummys!FQ48</f>
        <v>0</v>
      </c>
      <c r="FR48" s="3">
        <f>ExternalDefaultDummys!FR48</f>
        <v>0</v>
      </c>
      <c r="FS48" s="3">
        <f>ExternalDefaultDummys!FS48</f>
        <v>0</v>
      </c>
      <c r="FT48" s="3">
        <f>ExternalDefaultDummys!FT48</f>
        <v>0</v>
      </c>
      <c r="FU48" s="3">
        <f>ExternalDefaultDummys!FU48</f>
        <v>0</v>
      </c>
      <c r="FV48" s="3">
        <f>ExternalDefaultDummys!FV48</f>
        <v>0</v>
      </c>
      <c r="FW48" s="3">
        <f>ExternalDefaultDummys!FW48</f>
        <v>0</v>
      </c>
      <c r="FX48" s="3">
        <f>ExternalDefaultDummys!FX48</f>
        <v>0</v>
      </c>
      <c r="FY48" s="3">
        <f>ExternalDefaultDummys!FY48</f>
        <v>0</v>
      </c>
      <c r="FZ48" s="3">
        <f>ExternalDefaultDummys!FZ48</f>
        <v>0</v>
      </c>
      <c r="GA48" s="3">
        <f>ExternalDefaultDummys!GA48</f>
        <v>0</v>
      </c>
      <c r="GB48" s="3">
        <f>ExternalDefaultDummys!GB48</f>
        <v>0</v>
      </c>
      <c r="GC48" s="3">
        <f>ExternalDefaultDummys!GC48</f>
        <v>0</v>
      </c>
      <c r="GD48" s="3">
        <f>ExternalDefaultDummys!GD48</f>
        <v>0</v>
      </c>
      <c r="GE48" s="3">
        <f>ExternalDefaultDummys!GE48</f>
        <v>0</v>
      </c>
      <c r="GF48" s="3">
        <f>ExternalDefaultDummys!GF48</f>
        <v>0</v>
      </c>
      <c r="GG48" s="3">
        <f>ExternalDefaultDummys!GG48</f>
        <v>0</v>
      </c>
      <c r="GH48" s="3">
        <f>ExternalDefaultDummys!GH48</f>
        <v>0</v>
      </c>
      <c r="GI48" s="3">
        <f>ExternalDefaultDummys!GI48</f>
        <v>0</v>
      </c>
      <c r="GJ48" s="3">
        <f>ExternalDefaultDummys!GJ48</f>
        <v>0</v>
      </c>
      <c r="GK48" s="3">
        <f>ExternalDefaultDummys!GK48</f>
        <v>0</v>
      </c>
      <c r="GL48" s="3">
        <f>ExternalDefaultDummys!GL48</f>
        <v>0</v>
      </c>
      <c r="GM48" s="3">
        <f>ExternalDefaultDummys!GM48</f>
        <v>0</v>
      </c>
      <c r="GN48" s="3">
        <f>ExternalDefaultDummys!GN48</f>
        <v>0</v>
      </c>
      <c r="GO48" s="3">
        <f>ExternalDefaultDummys!GO48</f>
        <v>0</v>
      </c>
      <c r="GP48" s="3">
        <f>ExternalDefaultDummys!GP48</f>
        <v>0</v>
      </c>
      <c r="GQ48" s="3">
        <f>ExternalDefaultDummys!GQ48</f>
        <v>0</v>
      </c>
      <c r="GR48" s="3">
        <f>ExternalDefaultDummys!GR48</f>
        <v>0</v>
      </c>
      <c r="GS48" s="3">
        <f>ExternalDefaultDummys!GS48</f>
        <v>0</v>
      </c>
      <c r="GT48" s="3">
        <f>ExternalDefaultDummys!GT48</f>
        <v>0</v>
      </c>
      <c r="GU48" s="26">
        <f>ExternalDefaultDummys!GU48</f>
        <v>0</v>
      </c>
      <c r="GV48" s="26">
        <f>ExternalDefaultDummys!GV48</f>
        <v>0</v>
      </c>
      <c r="GW48" s="26">
        <f>ExternalDefaultDummys!GW48</f>
        <v>0</v>
      </c>
      <c r="GX48" s="26">
        <f>ExternalDefaultDummys!GX48</f>
        <v>0</v>
      </c>
      <c r="GY48" s="26">
        <f>ExternalDefaultDummys!GY48</f>
        <v>0</v>
      </c>
      <c r="GZ48" s="26">
        <f>ExternalDefaultDummys!GZ48</f>
        <v>0</v>
      </c>
      <c r="HA48" s="26">
        <f>ExternalDefaultDummys!HA48</f>
        <v>0</v>
      </c>
      <c r="HB48" s="26">
        <f>ExternalDefaultDummys!HB48</f>
        <v>0</v>
      </c>
      <c r="HC48" s="26">
        <f>ExternalDefaultDummys!HC48</f>
        <v>0</v>
      </c>
      <c r="HD48" s="26"/>
      <c r="HE48" s="42" t="s">
        <v>178</v>
      </c>
      <c r="HF48" s="26">
        <v>1800</v>
      </c>
      <c r="HG48" s="26">
        <f>SUM(C$4:HA$4)</f>
        <v>207</v>
      </c>
      <c r="HH48" s="3">
        <f t="shared" si="2"/>
        <v>0</v>
      </c>
      <c r="HI48" s="43">
        <f t="shared" si="5"/>
        <v>0</v>
      </c>
      <c r="HJ48" s="44">
        <v>8.2200000000000006</v>
      </c>
      <c r="HK48" s="44">
        <v>3.49</v>
      </c>
      <c r="HL48" s="3">
        <v>3.15</v>
      </c>
      <c r="HM48" s="3">
        <f t="shared" si="3"/>
        <v>44</v>
      </c>
      <c r="HN48" s="3"/>
      <c r="HO48" s="3">
        <f t="shared" si="4"/>
        <v>1843</v>
      </c>
      <c r="HP48" s="46">
        <f>Inflation_1800_2006!EH52</f>
        <v>10.344827586206897</v>
      </c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</row>
    <row r="49" spans="1:255" s="39" customFormat="1" x14ac:dyDescent="0.4">
      <c r="A49" s="27" t="s">
        <v>181</v>
      </c>
      <c r="B49" s="26" t="s">
        <v>79</v>
      </c>
      <c r="C49" s="3">
        <f>ExternalDefaultDummys!C49</f>
        <v>0</v>
      </c>
      <c r="D49" s="3">
        <f>ExternalDefaultDummys!D49</f>
        <v>0</v>
      </c>
      <c r="E49" s="3">
        <f>ExternalDefaultDummys!E49</f>
        <v>0</v>
      </c>
      <c r="F49" s="3">
        <f>ExternalDefaultDummys!F49</f>
        <v>0</v>
      </c>
      <c r="G49" s="3">
        <f>ExternalDefaultDummys!G49</f>
        <v>0</v>
      </c>
      <c r="H49" s="3">
        <f>ExternalDefaultDummys!H49</f>
        <v>0</v>
      </c>
      <c r="I49" s="3">
        <f>ExternalDefaultDummys!I49</f>
        <v>0</v>
      </c>
      <c r="J49" s="3">
        <f>ExternalDefaultDummys!J49</f>
        <v>0</v>
      </c>
      <c r="K49" s="3">
        <f>ExternalDefaultDummys!K49</f>
        <v>0</v>
      </c>
      <c r="L49" s="3">
        <f>ExternalDefaultDummys!L49</f>
        <v>0</v>
      </c>
      <c r="M49" s="3">
        <f>ExternalDefaultDummys!M49</f>
        <v>0</v>
      </c>
      <c r="N49" s="3">
        <f>ExternalDefaultDummys!N49</f>
        <v>0</v>
      </c>
      <c r="O49" s="3">
        <f>ExternalDefaultDummys!O49</f>
        <v>0</v>
      </c>
      <c r="P49" s="3">
        <f>ExternalDefaultDummys!P49</f>
        <v>0</v>
      </c>
      <c r="Q49" s="3">
        <f>ExternalDefaultDummys!Q49</f>
        <v>0</v>
      </c>
      <c r="R49" s="3">
        <f>ExternalDefaultDummys!R49</f>
        <v>0</v>
      </c>
      <c r="S49" s="40">
        <f>ExternalDefaultDummys!S49</f>
        <v>0</v>
      </c>
      <c r="T49" s="3">
        <f>ExternalDefaultDummys!T49</f>
        <v>0</v>
      </c>
      <c r="U49" s="3">
        <f>ExternalDefaultDummys!U49</f>
        <v>0</v>
      </c>
      <c r="V49" s="3">
        <f>ExternalDefaultDummys!V49</f>
        <v>0</v>
      </c>
      <c r="W49" s="3">
        <f>ExternalDefaultDummys!W49</f>
        <v>0</v>
      </c>
      <c r="X49" s="3">
        <f>ExternalDefaultDummys!X49</f>
        <v>0</v>
      </c>
      <c r="Y49" s="3">
        <f>ExternalDefaultDummys!Y49</f>
        <v>0</v>
      </c>
      <c r="Z49" s="3">
        <f>ExternalDefaultDummys!Z49</f>
        <v>0</v>
      </c>
      <c r="AA49" s="3">
        <f>ExternalDefaultDummys!AA49</f>
        <v>0</v>
      </c>
      <c r="AB49" s="3">
        <f>ExternalDefaultDummys!AB49</f>
        <v>0</v>
      </c>
      <c r="AC49" s="3">
        <f>ExternalDefaultDummys!AC49</f>
        <v>0</v>
      </c>
      <c r="AD49" s="3">
        <f>ExternalDefaultDummys!AD49</f>
        <v>0</v>
      </c>
      <c r="AE49" s="41">
        <f>ExternalDefaultDummys!AE49</f>
        <v>1</v>
      </c>
      <c r="AF49" s="41">
        <f>ExternalDefaultDummys!AF49</f>
        <v>1</v>
      </c>
      <c r="AG49" s="41">
        <f>ExternalDefaultDummys!AG49</f>
        <v>1</v>
      </c>
      <c r="AH49" s="41">
        <f>ExternalDefaultDummys!AH49</f>
        <v>1</v>
      </c>
      <c r="AI49" s="41">
        <f>ExternalDefaultDummys!AI49</f>
        <v>1</v>
      </c>
      <c r="AJ49" s="41">
        <f>ExternalDefaultDummys!AJ49</f>
        <v>1</v>
      </c>
      <c r="AK49" s="41">
        <f>ExternalDefaultDummys!AK49</f>
        <v>1</v>
      </c>
      <c r="AL49" s="41">
        <f>ExternalDefaultDummys!AL49</f>
        <v>1</v>
      </c>
      <c r="AM49" s="41">
        <f>ExternalDefaultDummys!AM49</f>
        <v>1</v>
      </c>
      <c r="AN49" s="41">
        <f>ExternalDefaultDummys!AN49</f>
        <v>1</v>
      </c>
      <c r="AO49" s="41">
        <f>ExternalDefaultDummys!AO49</f>
        <v>1</v>
      </c>
      <c r="AP49" s="41">
        <f>ExternalDefaultDummys!AP49</f>
        <v>1</v>
      </c>
      <c r="AQ49" s="41">
        <f>ExternalDefaultDummys!AQ49</f>
        <v>1</v>
      </c>
      <c r="AR49" s="41">
        <f>ExternalDefaultDummys!AR49</f>
        <v>1</v>
      </c>
      <c r="AS49" s="41">
        <f>ExternalDefaultDummys!AS49</f>
        <v>1</v>
      </c>
      <c r="AT49" s="41">
        <f>ExternalDefaultDummys!AT49</f>
        <v>1</v>
      </c>
      <c r="AU49" s="41">
        <f>ExternalDefaultDummys!AU49</f>
        <v>1</v>
      </c>
      <c r="AV49" s="41">
        <f>ExternalDefaultDummys!AV49</f>
        <v>1</v>
      </c>
      <c r="AW49" s="41">
        <f>ExternalDefaultDummys!AW49</f>
        <v>1</v>
      </c>
      <c r="AX49" s="41">
        <f>ExternalDefaultDummys!AX49</f>
        <v>1</v>
      </c>
      <c r="AY49" s="41">
        <f>ExternalDefaultDummys!AY49</f>
        <v>1</v>
      </c>
      <c r="AZ49" s="41">
        <f>ExternalDefaultDummys!AZ49</f>
        <v>1</v>
      </c>
      <c r="BA49" s="41">
        <f>ExternalDefaultDummys!BA49</f>
        <v>1</v>
      </c>
      <c r="BB49" s="41">
        <f>ExternalDefaultDummys!BB49</f>
        <v>1</v>
      </c>
      <c r="BC49" s="41">
        <f>ExternalDefaultDummys!BC49</f>
        <v>1</v>
      </c>
      <c r="BD49" s="41">
        <f>ExternalDefaultDummys!BD49</f>
        <v>1</v>
      </c>
      <c r="BE49" s="41">
        <f>ExternalDefaultDummys!BE49</f>
        <v>1</v>
      </c>
      <c r="BF49" s="41">
        <f>ExternalDefaultDummys!BF49</f>
        <v>1</v>
      </c>
      <c r="BG49" s="41">
        <f>ExternalDefaultDummys!BG49</f>
        <v>1</v>
      </c>
      <c r="BH49" s="41">
        <f>ExternalDefaultDummys!BH49</f>
        <v>1</v>
      </c>
      <c r="BI49" s="3">
        <f>ExternalDefaultDummys!BI49</f>
        <v>0</v>
      </c>
      <c r="BJ49" s="3">
        <f>ExternalDefaultDummys!BJ49</f>
        <v>0</v>
      </c>
      <c r="BK49" s="3">
        <f>ExternalDefaultDummys!BK49</f>
        <v>0</v>
      </c>
      <c r="BL49" s="3">
        <f>ExternalDefaultDummys!BL49</f>
        <v>0</v>
      </c>
      <c r="BM49" s="3">
        <f>ExternalDefaultDummys!BM49</f>
        <v>0</v>
      </c>
      <c r="BN49" s="3">
        <f>ExternalDefaultDummys!BN49</f>
        <v>0</v>
      </c>
      <c r="BO49" s="3">
        <f>ExternalDefaultDummys!BO49</f>
        <v>0</v>
      </c>
      <c r="BP49" s="3">
        <f>ExternalDefaultDummys!BP49</f>
        <v>0</v>
      </c>
      <c r="BQ49" s="3">
        <f>ExternalDefaultDummys!BQ49</f>
        <v>0</v>
      </c>
      <c r="BR49" s="3">
        <f>ExternalDefaultDummys!BR49</f>
        <v>0</v>
      </c>
      <c r="BS49" s="3">
        <f>ExternalDefaultDummys!BS49</f>
        <v>0</v>
      </c>
      <c r="BT49" s="3">
        <f>ExternalDefaultDummys!BT49</f>
        <v>0</v>
      </c>
      <c r="BU49" s="3">
        <f>ExternalDefaultDummys!BU49</f>
        <v>0</v>
      </c>
      <c r="BV49" s="3">
        <f>ExternalDefaultDummys!BV49</f>
        <v>0</v>
      </c>
      <c r="BW49" s="3">
        <f>ExternalDefaultDummys!BW49</f>
        <v>0</v>
      </c>
      <c r="BX49" s="3">
        <f>ExternalDefaultDummys!BX49</f>
        <v>0</v>
      </c>
      <c r="BY49" s="3">
        <f>ExternalDefaultDummys!BY49</f>
        <v>0</v>
      </c>
      <c r="BZ49" s="3">
        <f>ExternalDefaultDummys!BZ49</f>
        <v>0</v>
      </c>
      <c r="CA49" s="3">
        <f>ExternalDefaultDummys!CA49</f>
        <v>0</v>
      </c>
      <c r="CB49" s="3">
        <f>ExternalDefaultDummys!CB49</f>
        <v>0</v>
      </c>
      <c r="CC49" s="3">
        <f>ExternalDefaultDummys!CC49</f>
        <v>0</v>
      </c>
      <c r="CD49" s="3">
        <f>ExternalDefaultDummys!CD49</f>
        <v>0</v>
      </c>
      <c r="CE49" s="3">
        <f>ExternalDefaultDummys!CE49</f>
        <v>0</v>
      </c>
      <c r="CF49" s="3">
        <f>ExternalDefaultDummys!CF49</f>
        <v>0</v>
      </c>
      <c r="CG49" s="3">
        <f>ExternalDefaultDummys!CG49</f>
        <v>0</v>
      </c>
      <c r="CH49" s="3">
        <f>ExternalDefaultDummys!CH49</f>
        <v>0</v>
      </c>
      <c r="CI49" s="3">
        <f>ExternalDefaultDummys!CI49</f>
        <v>0</v>
      </c>
      <c r="CJ49" s="3">
        <f>ExternalDefaultDummys!CJ49</f>
        <v>0</v>
      </c>
      <c r="CK49" s="3">
        <f>ExternalDefaultDummys!CK49</f>
        <v>0</v>
      </c>
      <c r="CL49" s="3">
        <f>ExternalDefaultDummys!CL49</f>
        <v>0</v>
      </c>
      <c r="CM49" s="3">
        <f>ExternalDefaultDummys!CM49</f>
        <v>0</v>
      </c>
      <c r="CN49" s="3">
        <f>ExternalDefaultDummys!CN49</f>
        <v>0</v>
      </c>
      <c r="CO49" s="41">
        <f>ExternalDefaultDummys!CO49</f>
        <v>1</v>
      </c>
      <c r="CP49" s="41">
        <f>ExternalDefaultDummys!CP49</f>
        <v>1</v>
      </c>
      <c r="CQ49" s="41">
        <f>ExternalDefaultDummys!CQ49</f>
        <v>1</v>
      </c>
      <c r="CR49" s="41">
        <f>ExternalDefaultDummys!CR49</f>
        <v>1</v>
      </c>
      <c r="CS49" s="3">
        <f>ExternalDefaultDummys!CS49</f>
        <v>0</v>
      </c>
      <c r="CT49" s="3">
        <f>ExternalDefaultDummys!CT49</f>
        <v>0</v>
      </c>
      <c r="CU49" s="3">
        <f>ExternalDefaultDummys!CU49</f>
        <v>0</v>
      </c>
      <c r="CV49" s="3">
        <f>ExternalDefaultDummys!CV49</f>
        <v>0</v>
      </c>
      <c r="CW49" s="3">
        <f>ExternalDefaultDummys!CW49</f>
        <v>0</v>
      </c>
      <c r="CX49" s="3">
        <f>ExternalDefaultDummys!CX49</f>
        <v>0</v>
      </c>
      <c r="CY49" s="3">
        <f>ExternalDefaultDummys!CY49</f>
        <v>0</v>
      </c>
      <c r="CZ49" s="3">
        <f>ExternalDefaultDummys!CZ49</f>
        <v>0</v>
      </c>
      <c r="DA49" s="3">
        <f>ExternalDefaultDummys!DA49</f>
        <v>0</v>
      </c>
      <c r="DB49" s="3">
        <f>ExternalDefaultDummys!DB49</f>
        <v>0</v>
      </c>
      <c r="DC49" s="3">
        <f>ExternalDefaultDummys!DC49</f>
        <v>0</v>
      </c>
      <c r="DD49" s="3">
        <f>ExternalDefaultDummys!DD49</f>
        <v>0</v>
      </c>
      <c r="DE49" s="3">
        <f>ExternalDefaultDummys!DE49</f>
        <v>0</v>
      </c>
      <c r="DF49" s="3">
        <f>ExternalDefaultDummys!DF49</f>
        <v>0</v>
      </c>
      <c r="DG49" s="3">
        <f>ExternalDefaultDummys!DG49</f>
        <v>0</v>
      </c>
      <c r="DH49" s="3">
        <f>ExternalDefaultDummys!DH49</f>
        <v>0</v>
      </c>
      <c r="DI49" s="3">
        <f>ExternalDefaultDummys!DI49</f>
        <v>0</v>
      </c>
      <c r="DJ49" s="3">
        <f>ExternalDefaultDummys!DJ49</f>
        <v>0</v>
      </c>
      <c r="DK49" s="3">
        <f>ExternalDefaultDummys!DK49</f>
        <v>0</v>
      </c>
      <c r="DL49" s="3">
        <f>ExternalDefaultDummys!DL49</f>
        <v>0</v>
      </c>
      <c r="DM49" s="3">
        <f>ExternalDefaultDummys!DM49</f>
        <v>0</v>
      </c>
      <c r="DN49" s="3">
        <f>ExternalDefaultDummys!DN49</f>
        <v>0</v>
      </c>
      <c r="DO49" s="3">
        <f>ExternalDefaultDummys!DO49</f>
        <v>0</v>
      </c>
      <c r="DP49" s="3">
        <f>ExternalDefaultDummys!DP49</f>
        <v>0</v>
      </c>
      <c r="DQ49" s="3">
        <f>ExternalDefaultDummys!DQ49</f>
        <v>0</v>
      </c>
      <c r="DR49" s="3">
        <f>ExternalDefaultDummys!DR49</f>
        <v>0</v>
      </c>
      <c r="DS49" s="3">
        <f>ExternalDefaultDummys!DS49</f>
        <v>0</v>
      </c>
      <c r="DT49" s="3">
        <f>ExternalDefaultDummys!DT49</f>
        <v>0</v>
      </c>
      <c r="DU49" s="3">
        <f>ExternalDefaultDummys!DU49</f>
        <v>0</v>
      </c>
      <c r="DV49" s="3">
        <f>ExternalDefaultDummys!DV49</f>
        <v>0</v>
      </c>
      <c r="DW49" s="3">
        <f>ExternalDefaultDummys!DW49</f>
        <v>0</v>
      </c>
      <c r="DX49" s="3">
        <f>ExternalDefaultDummys!DX49</f>
        <v>0</v>
      </c>
      <c r="DY49" s="3">
        <f>ExternalDefaultDummys!DY49</f>
        <v>0</v>
      </c>
      <c r="DZ49" s="3">
        <f>ExternalDefaultDummys!DZ49</f>
        <v>0</v>
      </c>
      <c r="EA49" s="3">
        <f>ExternalDefaultDummys!EA49</f>
        <v>0</v>
      </c>
      <c r="EB49" s="3">
        <f>ExternalDefaultDummys!EB49</f>
        <v>0</v>
      </c>
      <c r="EC49" s="3">
        <f>ExternalDefaultDummys!EC49</f>
        <v>0</v>
      </c>
      <c r="ED49" s="3">
        <f>ExternalDefaultDummys!ED49</f>
        <v>0</v>
      </c>
      <c r="EE49" s="3">
        <f>ExternalDefaultDummys!EE49</f>
        <v>0</v>
      </c>
      <c r="EF49" s="3">
        <f>ExternalDefaultDummys!EF49</f>
        <v>0</v>
      </c>
      <c r="EG49" s="3">
        <f>ExternalDefaultDummys!EG49</f>
        <v>0</v>
      </c>
      <c r="EH49" s="3">
        <f>ExternalDefaultDummys!EH49</f>
        <v>0</v>
      </c>
      <c r="EI49" s="3">
        <f>ExternalDefaultDummys!EI49</f>
        <v>0</v>
      </c>
      <c r="EJ49" s="3">
        <f>ExternalDefaultDummys!EJ49</f>
        <v>0</v>
      </c>
      <c r="EK49" s="3">
        <f>ExternalDefaultDummys!EK49</f>
        <v>0</v>
      </c>
      <c r="EL49" s="3">
        <f>ExternalDefaultDummys!EL49</f>
        <v>0</v>
      </c>
      <c r="EM49" s="3">
        <f>ExternalDefaultDummys!EM49</f>
        <v>0</v>
      </c>
      <c r="EN49" s="3">
        <f>ExternalDefaultDummys!EN49</f>
        <v>0</v>
      </c>
      <c r="EO49" s="3">
        <f>ExternalDefaultDummys!EO49</f>
        <v>0</v>
      </c>
      <c r="EP49" s="3">
        <f>ExternalDefaultDummys!EP49</f>
        <v>0</v>
      </c>
      <c r="EQ49" s="3">
        <f>ExternalDefaultDummys!EQ49</f>
        <v>0</v>
      </c>
      <c r="ER49" s="3">
        <f>ExternalDefaultDummys!ER49</f>
        <v>0</v>
      </c>
      <c r="ES49" s="3">
        <f>ExternalDefaultDummys!ES49</f>
        <v>0</v>
      </c>
      <c r="ET49" s="3">
        <f>ExternalDefaultDummys!ET49</f>
        <v>0</v>
      </c>
      <c r="EU49" s="3">
        <f>ExternalDefaultDummys!EU49</f>
        <v>0</v>
      </c>
      <c r="EV49" s="3">
        <f>ExternalDefaultDummys!EV49</f>
        <v>0</v>
      </c>
      <c r="EW49" s="3">
        <f>ExternalDefaultDummys!EW49</f>
        <v>0</v>
      </c>
      <c r="EX49" s="41">
        <f>ExternalDefaultDummys!EX49</f>
        <v>1</v>
      </c>
      <c r="EY49" s="3">
        <f>ExternalDefaultDummys!EY49</f>
        <v>0</v>
      </c>
      <c r="EZ49" s="3">
        <f>ExternalDefaultDummys!EZ49</f>
        <v>0</v>
      </c>
      <c r="FA49" s="3">
        <f>ExternalDefaultDummys!FA49</f>
        <v>0</v>
      </c>
      <c r="FB49" s="3">
        <f>ExternalDefaultDummys!FB49</f>
        <v>0</v>
      </c>
      <c r="FC49" s="41">
        <f>ExternalDefaultDummys!FC49</f>
        <v>1</v>
      </c>
      <c r="FD49" s="41">
        <f>ExternalDefaultDummys!FD49</f>
        <v>1</v>
      </c>
      <c r="FE49" s="41">
        <f>ExternalDefaultDummys!FE49</f>
        <v>1</v>
      </c>
      <c r="FF49" s="41">
        <f>ExternalDefaultDummys!FF49</f>
        <v>1</v>
      </c>
      <c r="FG49" s="41">
        <f>ExternalDefaultDummys!FG49</f>
        <v>1</v>
      </c>
      <c r="FH49" s="41">
        <f>ExternalDefaultDummys!FH49</f>
        <v>1</v>
      </c>
      <c r="FI49" s="41">
        <f>ExternalDefaultDummys!FI49</f>
        <v>1</v>
      </c>
      <c r="FJ49" s="41">
        <f>ExternalDefaultDummys!FJ49</f>
        <v>1</v>
      </c>
      <c r="FK49" s="41">
        <f>ExternalDefaultDummys!FK49</f>
        <v>1</v>
      </c>
      <c r="FL49" s="41">
        <f>ExternalDefaultDummys!FL49</f>
        <v>1</v>
      </c>
      <c r="FM49" s="3">
        <f>ExternalDefaultDummys!FM49</f>
        <v>0</v>
      </c>
      <c r="FN49" s="3">
        <f>ExternalDefaultDummys!FN49</f>
        <v>0</v>
      </c>
      <c r="FO49" s="3">
        <f>ExternalDefaultDummys!FO49</f>
        <v>0</v>
      </c>
      <c r="FP49" s="3">
        <f>ExternalDefaultDummys!FP49</f>
        <v>0</v>
      </c>
      <c r="FQ49" s="3">
        <f>ExternalDefaultDummys!FQ49</f>
        <v>0</v>
      </c>
      <c r="FR49" s="3">
        <f>ExternalDefaultDummys!FR49</f>
        <v>0</v>
      </c>
      <c r="FS49" s="3">
        <f>ExternalDefaultDummys!FS49</f>
        <v>0</v>
      </c>
      <c r="FT49" s="3">
        <f>ExternalDefaultDummys!FT49</f>
        <v>0</v>
      </c>
      <c r="FU49" s="3">
        <f>ExternalDefaultDummys!FU49</f>
        <v>0</v>
      </c>
      <c r="FV49" s="26">
        <f>ExternalDefaultDummys!FV49</f>
        <v>0</v>
      </c>
      <c r="FW49" s="26">
        <f>ExternalDefaultDummys!FW49</f>
        <v>0</v>
      </c>
      <c r="FX49" s="26">
        <f>ExternalDefaultDummys!FX49</f>
        <v>0</v>
      </c>
      <c r="FY49" s="26">
        <f>ExternalDefaultDummys!FY49</f>
        <v>0</v>
      </c>
      <c r="FZ49" s="26">
        <f>ExternalDefaultDummys!FZ49</f>
        <v>0</v>
      </c>
      <c r="GA49" s="26">
        <f>ExternalDefaultDummys!GA49</f>
        <v>0</v>
      </c>
      <c r="GB49" s="26">
        <f>ExternalDefaultDummys!GB49</f>
        <v>0</v>
      </c>
      <c r="GC49" s="41">
        <f>ExternalDefaultDummys!GC49</f>
        <v>1</v>
      </c>
      <c r="GD49" s="41">
        <f>ExternalDefaultDummys!GD49</f>
        <v>1</v>
      </c>
      <c r="GE49" s="41">
        <f>ExternalDefaultDummys!GE49</f>
        <v>1</v>
      </c>
      <c r="GF49" s="41">
        <f>ExternalDefaultDummys!GF49</f>
        <v>1</v>
      </c>
      <c r="GG49" s="41">
        <f>ExternalDefaultDummys!GG49</f>
        <v>1</v>
      </c>
      <c r="GH49" s="41">
        <f>ExternalDefaultDummys!GH49</f>
        <v>1</v>
      </c>
      <c r="GI49" s="41">
        <f>ExternalDefaultDummys!GI49</f>
        <v>1</v>
      </c>
      <c r="GJ49" s="41">
        <f>ExternalDefaultDummys!GJ49</f>
        <v>1</v>
      </c>
      <c r="GK49" s="41">
        <f>ExternalDefaultDummys!GK49</f>
        <v>1</v>
      </c>
      <c r="GL49" s="41">
        <f>ExternalDefaultDummys!GL49</f>
        <v>1</v>
      </c>
      <c r="GM49" s="41">
        <f>ExternalDefaultDummys!GM49</f>
        <v>1</v>
      </c>
      <c r="GN49" s="41">
        <f>ExternalDefaultDummys!GN49</f>
        <v>1</v>
      </c>
      <c r="GO49" s="26">
        <f>ExternalDefaultDummys!GO49</f>
        <v>0</v>
      </c>
      <c r="GP49" s="26">
        <f>ExternalDefaultDummys!GP49</f>
        <v>0</v>
      </c>
      <c r="GQ49" s="26">
        <f>ExternalDefaultDummys!GQ49</f>
        <v>0</v>
      </c>
      <c r="GR49" s="26">
        <f>ExternalDefaultDummys!GR49</f>
        <v>0</v>
      </c>
      <c r="GS49" s="26">
        <f>ExternalDefaultDummys!GS49</f>
        <v>0</v>
      </c>
      <c r="GT49" s="26">
        <f>ExternalDefaultDummys!GT49</f>
        <v>0</v>
      </c>
      <c r="GU49" s="26">
        <f>ExternalDefaultDummys!GU49</f>
        <v>0</v>
      </c>
      <c r="GV49" s="41">
        <f>ExternalDefaultDummys!GV49</f>
        <v>1</v>
      </c>
      <c r="GW49" s="41">
        <f>ExternalDefaultDummys!GW49</f>
        <v>1</v>
      </c>
      <c r="GX49" s="41">
        <f>ExternalDefaultDummys!GX49</f>
        <v>1</v>
      </c>
      <c r="GY49" s="41">
        <f>ExternalDefaultDummys!GY49</f>
        <v>1</v>
      </c>
      <c r="GZ49" s="41">
        <f>ExternalDefaultDummys!GZ49</f>
        <v>1</v>
      </c>
      <c r="HA49" s="26">
        <f>ExternalDefaultDummys!HA49</f>
        <v>0</v>
      </c>
      <c r="HB49" s="26">
        <f>ExternalDefaultDummys!HB49</f>
        <v>0</v>
      </c>
      <c r="HC49" s="26">
        <f>ExternalDefaultDummys!HC49</f>
        <v>0</v>
      </c>
      <c r="HD49" s="26"/>
      <c r="HE49" s="42">
        <v>3</v>
      </c>
      <c r="HF49" s="26">
        <v>1816</v>
      </c>
      <c r="HG49" s="26">
        <f>SUM(S$4:HA$4)</f>
        <v>191</v>
      </c>
      <c r="HH49" s="3">
        <f t="shared" si="2"/>
        <v>62</v>
      </c>
      <c r="HI49" s="43">
        <f t="shared" si="5"/>
        <v>32.460732984293195</v>
      </c>
      <c r="HJ49" s="44">
        <v>1.06</v>
      </c>
      <c r="HK49" s="44">
        <v>0.78</v>
      </c>
      <c r="HL49" s="3">
        <v>0.73</v>
      </c>
      <c r="HM49" s="3">
        <f t="shared" si="3"/>
        <v>45</v>
      </c>
      <c r="HN49" s="3"/>
      <c r="HO49" s="3">
        <f t="shared" si="4"/>
        <v>1844</v>
      </c>
      <c r="HP49" s="46">
        <f>Inflation_1800_2006!EH53</f>
        <v>3.4482758620689653</v>
      </c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</row>
    <row r="50" spans="1:255" s="39" customFormat="1" x14ac:dyDescent="0.4">
      <c r="A50" s="26"/>
      <c r="B50" s="26" t="s">
        <v>80</v>
      </c>
      <c r="C50" s="3">
        <f>ExternalDefaultDummys!C50</f>
        <v>0</v>
      </c>
      <c r="D50" s="3">
        <f>ExternalDefaultDummys!D50</f>
        <v>0</v>
      </c>
      <c r="E50" s="3">
        <f>ExternalDefaultDummys!E50</f>
        <v>0</v>
      </c>
      <c r="F50" s="3">
        <f>ExternalDefaultDummys!F50</f>
        <v>0</v>
      </c>
      <c r="G50" s="3">
        <f>ExternalDefaultDummys!G50</f>
        <v>0</v>
      </c>
      <c r="H50" s="3">
        <f>ExternalDefaultDummys!H50</f>
        <v>0</v>
      </c>
      <c r="I50" s="3">
        <f>ExternalDefaultDummys!I50</f>
        <v>0</v>
      </c>
      <c r="J50" s="3">
        <f>ExternalDefaultDummys!J50</f>
        <v>0</v>
      </c>
      <c r="K50" s="3">
        <f>ExternalDefaultDummys!K50</f>
        <v>0</v>
      </c>
      <c r="L50" s="3">
        <f>ExternalDefaultDummys!L50</f>
        <v>0</v>
      </c>
      <c r="M50" s="3">
        <f>ExternalDefaultDummys!M50</f>
        <v>0</v>
      </c>
      <c r="N50" s="3">
        <f>ExternalDefaultDummys!N50</f>
        <v>0</v>
      </c>
      <c r="O50" s="3">
        <f>ExternalDefaultDummys!O50</f>
        <v>0</v>
      </c>
      <c r="P50" s="3">
        <f>ExternalDefaultDummys!P50</f>
        <v>0</v>
      </c>
      <c r="Q50" s="3">
        <f>ExternalDefaultDummys!Q50</f>
        <v>0</v>
      </c>
      <c r="R50" s="3">
        <f>ExternalDefaultDummys!R50</f>
        <v>0</v>
      </c>
      <c r="S50" s="3">
        <f>ExternalDefaultDummys!S50</f>
        <v>0</v>
      </c>
      <c r="T50" s="3">
        <f>ExternalDefaultDummys!T50</f>
        <v>0</v>
      </c>
      <c r="U50" s="3">
        <f>ExternalDefaultDummys!U50</f>
        <v>0</v>
      </c>
      <c r="V50" s="3">
        <f>ExternalDefaultDummys!V50</f>
        <v>0</v>
      </c>
      <c r="W50" s="3">
        <f>ExternalDefaultDummys!W50</f>
        <v>0</v>
      </c>
      <c r="X50" s="3">
        <f>ExternalDefaultDummys!X50</f>
        <v>0</v>
      </c>
      <c r="Y50" s="3">
        <f>ExternalDefaultDummys!Y50</f>
        <v>0</v>
      </c>
      <c r="Z50" s="3">
        <f>ExternalDefaultDummys!Z50</f>
        <v>0</v>
      </c>
      <c r="AA50" s="3">
        <f>ExternalDefaultDummys!AA50</f>
        <v>0</v>
      </c>
      <c r="AB50" s="40">
        <f>ExternalDefaultDummys!AB50</f>
        <v>0</v>
      </c>
      <c r="AC50" s="3">
        <f>ExternalDefaultDummys!AC50</f>
        <v>0</v>
      </c>
      <c r="AD50" s="3">
        <f>ExternalDefaultDummys!AD50</f>
        <v>0</v>
      </c>
      <c r="AE50" s="3">
        <f>ExternalDefaultDummys!AE50</f>
        <v>0</v>
      </c>
      <c r="AF50" s="3">
        <f>ExternalDefaultDummys!AF50</f>
        <v>0</v>
      </c>
      <c r="AG50" s="3">
        <f>ExternalDefaultDummys!AG50</f>
        <v>0</v>
      </c>
      <c r="AH50" s="3">
        <f>ExternalDefaultDummys!AH50</f>
        <v>0</v>
      </c>
      <c r="AI50" s="3">
        <f>ExternalDefaultDummys!AI50</f>
        <v>0</v>
      </c>
      <c r="AJ50" s="3">
        <f>ExternalDefaultDummys!AJ50</f>
        <v>0</v>
      </c>
      <c r="AK50" s="3">
        <f>ExternalDefaultDummys!AK50</f>
        <v>0</v>
      </c>
      <c r="AL50" s="3">
        <f>ExternalDefaultDummys!AL50</f>
        <v>0</v>
      </c>
      <c r="AM50" s="3">
        <f>ExternalDefaultDummys!AM50</f>
        <v>0</v>
      </c>
      <c r="AN50" s="3">
        <f>ExternalDefaultDummys!AN50</f>
        <v>0</v>
      </c>
      <c r="AO50" s="3">
        <f>ExternalDefaultDummys!AO50</f>
        <v>0</v>
      </c>
      <c r="AP50" s="3">
        <f>ExternalDefaultDummys!AP50</f>
        <v>0</v>
      </c>
      <c r="AQ50" s="3">
        <f>ExternalDefaultDummys!AQ50</f>
        <v>0</v>
      </c>
      <c r="AR50" s="3">
        <f>ExternalDefaultDummys!AR50</f>
        <v>0</v>
      </c>
      <c r="AS50" s="3">
        <f>ExternalDefaultDummys!AS50</f>
        <v>0</v>
      </c>
      <c r="AT50" s="3">
        <f>ExternalDefaultDummys!AT50</f>
        <v>0</v>
      </c>
      <c r="AU50" s="3">
        <f>ExternalDefaultDummys!AU50</f>
        <v>0</v>
      </c>
      <c r="AV50" s="3">
        <f>ExternalDefaultDummys!AV50</f>
        <v>0</v>
      </c>
      <c r="AW50" s="3">
        <f>ExternalDefaultDummys!AW50</f>
        <v>0</v>
      </c>
      <c r="AX50" s="3">
        <f>ExternalDefaultDummys!AX50</f>
        <v>0</v>
      </c>
      <c r="AY50" s="3">
        <f>ExternalDefaultDummys!AY50</f>
        <v>0</v>
      </c>
      <c r="AZ50" s="3">
        <f>ExternalDefaultDummys!AZ50</f>
        <v>0</v>
      </c>
      <c r="BA50" s="3">
        <f>ExternalDefaultDummys!BA50</f>
        <v>0</v>
      </c>
      <c r="BB50" s="3">
        <f>ExternalDefaultDummys!BB50</f>
        <v>0</v>
      </c>
      <c r="BC50" s="3">
        <f>ExternalDefaultDummys!BC50</f>
        <v>0</v>
      </c>
      <c r="BD50" s="3">
        <f>ExternalDefaultDummys!BD50</f>
        <v>0</v>
      </c>
      <c r="BE50" s="3">
        <f>ExternalDefaultDummys!BE50</f>
        <v>0</v>
      </c>
      <c r="BF50" s="3">
        <f>ExternalDefaultDummys!BF50</f>
        <v>0</v>
      </c>
      <c r="BG50" s="3">
        <f>ExternalDefaultDummys!BG50</f>
        <v>0</v>
      </c>
      <c r="BH50" s="3">
        <f>ExternalDefaultDummys!BH50</f>
        <v>0</v>
      </c>
      <c r="BI50" s="3">
        <f>ExternalDefaultDummys!BI50</f>
        <v>0</v>
      </c>
      <c r="BJ50" s="3">
        <f>ExternalDefaultDummys!BJ50</f>
        <v>0</v>
      </c>
      <c r="BK50" s="3">
        <f>ExternalDefaultDummys!BK50</f>
        <v>0</v>
      </c>
      <c r="BL50" s="3">
        <f>ExternalDefaultDummys!BL50</f>
        <v>0</v>
      </c>
      <c r="BM50" s="3">
        <f>ExternalDefaultDummys!BM50</f>
        <v>0</v>
      </c>
      <c r="BN50" s="3">
        <f>ExternalDefaultDummys!BN50</f>
        <v>0</v>
      </c>
      <c r="BO50" s="3">
        <f>ExternalDefaultDummys!BO50</f>
        <v>0</v>
      </c>
      <c r="BP50" s="3">
        <f>ExternalDefaultDummys!BP50</f>
        <v>0</v>
      </c>
      <c r="BQ50" s="3">
        <f>ExternalDefaultDummys!BQ50</f>
        <v>0</v>
      </c>
      <c r="BR50" s="3">
        <f>ExternalDefaultDummys!BR50</f>
        <v>0</v>
      </c>
      <c r="BS50" s="3">
        <f>ExternalDefaultDummys!BS50</f>
        <v>0</v>
      </c>
      <c r="BT50" s="3">
        <f>ExternalDefaultDummys!BT50</f>
        <v>0</v>
      </c>
      <c r="BU50" s="3">
        <f>ExternalDefaultDummys!BU50</f>
        <v>0</v>
      </c>
      <c r="BV50" s="3">
        <f>ExternalDefaultDummys!BV50</f>
        <v>0</v>
      </c>
      <c r="BW50" s="3">
        <f>ExternalDefaultDummys!BW50</f>
        <v>0</v>
      </c>
      <c r="BX50" s="3">
        <f>ExternalDefaultDummys!BX50</f>
        <v>0</v>
      </c>
      <c r="BY50" s="3">
        <f>ExternalDefaultDummys!BY50</f>
        <v>0</v>
      </c>
      <c r="BZ50" s="41">
        <f>ExternalDefaultDummys!BZ50</f>
        <v>1</v>
      </c>
      <c r="CA50" s="41">
        <f>ExternalDefaultDummys!CA50</f>
        <v>1</v>
      </c>
      <c r="CB50" s="41">
        <f>ExternalDefaultDummys!CB50</f>
        <v>1</v>
      </c>
      <c r="CC50" s="41">
        <f>ExternalDefaultDummys!CC50</f>
        <v>1</v>
      </c>
      <c r="CD50" s="41">
        <f>ExternalDefaultDummys!CD50</f>
        <v>1</v>
      </c>
      <c r="CE50" s="3">
        <f>ExternalDefaultDummys!CE50</f>
        <v>0</v>
      </c>
      <c r="CF50" s="3">
        <f>ExternalDefaultDummys!CF50</f>
        <v>0</v>
      </c>
      <c r="CG50" s="3">
        <f>ExternalDefaultDummys!CG50</f>
        <v>0</v>
      </c>
      <c r="CH50" s="3">
        <f>ExternalDefaultDummys!CH50</f>
        <v>0</v>
      </c>
      <c r="CI50" s="3">
        <f>ExternalDefaultDummys!CI50</f>
        <v>0</v>
      </c>
      <c r="CJ50" s="3">
        <f>ExternalDefaultDummys!CJ50</f>
        <v>0</v>
      </c>
      <c r="CK50" s="3">
        <f>ExternalDefaultDummys!CK50</f>
        <v>0</v>
      </c>
      <c r="CL50" s="3">
        <f>ExternalDefaultDummys!CL50</f>
        <v>0</v>
      </c>
      <c r="CM50" s="3">
        <f>ExternalDefaultDummys!CM50</f>
        <v>0</v>
      </c>
      <c r="CN50" s="3">
        <f>ExternalDefaultDummys!CN50</f>
        <v>0</v>
      </c>
      <c r="CO50" s="3">
        <f>ExternalDefaultDummys!CO50</f>
        <v>0</v>
      </c>
      <c r="CP50" s="3">
        <f>ExternalDefaultDummys!CP50</f>
        <v>0</v>
      </c>
      <c r="CQ50" s="3">
        <f>ExternalDefaultDummys!CQ50</f>
        <v>0</v>
      </c>
      <c r="CR50" s="3">
        <f>ExternalDefaultDummys!CR50</f>
        <v>0</v>
      </c>
      <c r="CS50" s="3">
        <f>ExternalDefaultDummys!CS50</f>
        <v>0</v>
      </c>
      <c r="CT50" s="3">
        <f>ExternalDefaultDummys!CT50</f>
        <v>0</v>
      </c>
      <c r="CU50" s="3">
        <f>ExternalDefaultDummys!CU50</f>
        <v>0</v>
      </c>
      <c r="CV50" s="3">
        <f>ExternalDefaultDummys!CV50</f>
        <v>0</v>
      </c>
      <c r="CW50" s="3">
        <f>ExternalDefaultDummys!CW50</f>
        <v>0</v>
      </c>
      <c r="CX50" s="3">
        <f>ExternalDefaultDummys!CX50</f>
        <v>0</v>
      </c>
      <c r="CY50" s="3">
        <f>ExternalDefaultDummys!CY50</f>
        <v>0</v>
      </c>
      <c r="CZ50" s="3">
        <f>ExternalDefaultDummys!CZ50</f>
        <v>0</v>
      </c>
      <c r="DA50" s="3">
        <f>ExternalDefaultDummys!DA50</f>
        <v>0</v>
      </c>
      <c r="DB50" s="3">
        <f>ExternalDefaultDummys!DB50</f>
        <v>0</v>
      </c>
      <c r="DC50" s="3">
        <f>ExternalDefaultDummys!DC50</f>
        <v>0</v>
      </c>
      <c r="DD50" s="3">
        <f>ExternalDefaultDummys!DD50</f>
        <v>0</v>
      </c>
      <c r="DE50" s="3">
        <f>ExternalDefaultDummys!DE50</f>
        <v>0</v>
      </c>
      <c r="DF50" s="3">
        <f>ExternalDefaultDummys!DF50</f>
        <v>0</v>
      </c>
      <c r="DG50" s="3">
        <f>ExternalDefaultDummys!DG50</f>
        <v>0</v>
      </c>
      <c r="DH50" s="3">
        <f>ExternalDefaultDummys!DH50</f>
        <v>0</v>
      </c>
      <c r="DI50" s="3">
        <f>ExternalDefaultDummys!DI50</f>
        <v>0</v>
      </c>
      <c r="DJ50" s="3">
        <f>ExternalDefaultDummys!DJ50</f>
        <v>0</v>
      </c>
      <c r="DK50" s="3">
        <f>ExternalDefaultDummys!DK50</f>
        <v>0</v>
      </c>
      <c r="DL50" s="3">
        <f>ExternalDefaultDummys!DL50</f>
        <v>0</v>
      </c>
      <c r="DM50" s="3">
        <f>ExternalDefaultDummys!DM50</f>
        <v>0</v>
      </c>
      <c r="DN50" s="3">
        <f>ExternalDefaultDummys!DN50</f>
        <v>0</v>
      </c>
      <c r="DO50" s="3">
        <f>ExternalDefaultDummys!DO50</f>
        <v>0</v>
      </c>
      <c r="DP50" s="3">
        <f>ExternalDefaultDummys!DP50</f>
        <v>0</v>
      </c>
      <c r="DQ50" s="3">
        <f>ExternalDefaultDummys!DQ50</f>
        <v>0</v>
      </c>
      <c r="DR50" s="3">
        <f>ExternalDefaultDummys!DR50</f>
        <v>0</v>
      </c>
      <c r="DS50" s="3">
        <f>ExternalDefaultDummys!DS50</f>
        <v>0</v>
      </c>
      <c r="DT50" s="3">
        <f>ExternalDefaultDummys!DT50</f>
        <v>0</v>
      </c>
      <c r="DU50" s="3">
        <f>ExternalDefaultDummys!DU50</f>
        <v>0</v>
      </c>
      <c r="DV50" s="3">
        <f>ExternalDefaultDummys!DV50</f>
        <v>0</v>
      </c>
      <c r="DW50" s="3">
        <f>ExternalDefaultDummys!DW50</f>
        <v>0</v>
      </c>
      <c r="DX50" s="3">
        <f>ExternalDefaultDummys!DX50</f>
        <v>0</v>
      </c>
      <c r="DY50" s="3">
        <f>ExternalDefaultDummys!DY50</f>
        <v>0</v>
      </c>
      <c r="DZ50" s="3">
        <f>ExternalDefaultDummys!DZ50</f>
        <v>0</v>
      </c>
      <c r="EA50" s="3">
        <f>ExternalDefaultDummys!EA50</f>
        <v>0</v>
      </c>
      <c r="EB50" s="3">
        <f>ExternalDefaultDummys!EB50</f>
        <v>0</v>
      </c>
      <c r="EC50" s="3">
        <f>ExternalDefaultDummys!EC50</f>
        <v>0</v>
      </c>
      <c r="ED50" s="41">
        <f>ExternalDefaultDummys!ED50</f>
        <v>1</v>
      </c>
      <c r="EE50" s="41">
        <f>ExternalDefaultDummys!EE50</f>
        <v>1</v>
      </c>
      <c r="EF50" s="41">
        <f>ExternalDefaultDummys!EF50</f>
        <v>1</v>
      </c>
      <c r="EG50" s="41">
        <f>ExternalDefaultDummys!EG50</f>
        <v>1</v>
      </c>
      <c r="EH50" s="41">
        <f>ExternalDefaultDummys!EH50</f>
        <v>1</v>
      </c>
      <c r="EI50" s="41">
        <f>ExternalDefaultDummys!EI50</f>
        <v>1</v>
      </c>
      <c r="EJ50" s="41">
        <f>ExternalDefaultDummys!EJ50</f>
        <v>1</v>
      </c>
      <c r="EK50" s="41">
        <f>ExternalDefaultDummys!EK50</f>
        <v>1</v>
      </c>
      <c r="EL50" s="41">
        <f>ExternalDefaultDummys!EL50</f>
        <v>1</v>
      </c>
      <c r="EM50" s="41">
        <f>ExternalDefaultDummys!EM50</f>
        <v>1</v>
      </c>
      <c r="EN50" s="41">
        <f>ExternalDefaultDummys!EN50</f>
        <v>1</v>
      </c>
      <c r="EO50" s="41">
        <f>ExternalDefaultDummys!EO50</f>
        <v>1</v>
      </c>
      <c r="EP50" s="41">
        <f>ExternalDefaultDummys!EP50</f>
        <v>1</v>
      </c>
      <c r="EQ50" s="41">
        <f>ExternalDefaultDummys!EQ50</f>
        <v>1</v>
      </c>
      <c r="ER50" s="41">
        <f>ExternalDefaultDummys!ER50</f>
        <v>1</v>
      </c>
      <c r="ES50" s="41">
        <f>ExternalDefaultDummys!ES50</f>
        <v>1</v>
      </c>
      <c r="ET50" s="41">
        <f>ExternalDefaultDummys!ET50</f>
        <v>1</v>
      </c>
      <c r="EU50" s="41">
        <f>ExternalDefaultDummys!EU50</f>
        <v>1</v>
      </c>
      <c r="EV50" s="3">
        <f>ExternalDefaultDummys!EV50</f>
        <v>0</v>
      </c>
      <c r="EW50" s="3">
        <f>ExternalDefaultDummys!EW50</f>
        <v>0</v>
      </c>
      <c r="EX50" s="3">
        <f>ExternalDefaultDummys!EX50</f>
        <v>0</v>
      </c>
      <c r="EY50" s="3">
        <f>ExternalDefaultDummys!EY50</f>
        <v>0</v>
      </c>
      <c r="EZ50" s="3">
        <f>ExternalDefaultDummys!EZ50</f>
        <v>0</v>
      </c>
      <c r="FA50" s="3">
        <f>ExternalDefaultDummys!FA50</f>
        <v>0</v>
      </c>
      <c r="FB50" s="3">
        <f>ExternalDefaultDummys!FB50</f>
        <v>0</v>
      </c>
      <c r="FC50" s="3">
        <f>ExternalDefaultDummys!FC50</f>
        <v>0</v>
      </c>
      <c r="FD50" s="3">
        <f>ExternalDefaultDummys!FD50</f>
        <v>0</v>
      </c>
      <c r="FE50" s="3">
        <f>ExternalDefaultDummys!FE50</f>
        <v>0</v>
      </c>
      <c r="FF50" s="3">
        <f>ExternalDefaultDummys!FF50</f>
        <v>0</v>
      </c>
      <c r="FG50" s="3">
        <f>ExternalDefaultDummys!FG50</f>
        <v>0</v>
      </c>
      <c r="FH50" s="3">
        <f>ExternalDefaultDummys!FH50</f>
        <v>0</v>
      </c>
      <c r="FI50" s="3">
        <f>ExternalDefaultDummys!FI50</f>
        <v>0</v>
      </c>
      <c r="FJ50" s="3">
        <f>ExternalDefaultDummys!FJ50</f>
        <v>0</v>
      </c>
      <c r="FK50" s="3">
        <f>ExternalDefaultDummys!FK50</f>
        <v>0</v>
      </c>
      <c r="FL50" s="3">
        <f>ExternalDefaultDummys!FL50</f>
        <v>0</v>
      </c>
      <c r="FM50" s="3">
        <f>ExternalDefaultDummys!FM50</f>
        <v>0</v>
      </c>
      <c r="FN50" s="3">
        <f>ExternalDefaultDummys!FN50</f>
        <v>0</v>
      </c>
      <c r="FO50" s="3">
        <f>ExternalDefaultDummys!FO50</f>
        <v>0</v>
      </c>
      <c r="FP50" s="3">
        <f>ExternalDefaultDummys!FP50</f>
        <v>0</v>
      </c>
      <c r="FQ50" s="3">
        <f>ExternalDefaultDummys!FQ50</f>
        <v>0</v>
      </c>
      <c r="FR50" s="3">
        <f>ExternalDefaultDummys!FR50</f>
        <v>0</v>
      </c>
      <c r="FS50" s="3">
        <f>ExternalDefaultDummys!FS50</f>
        <v>0</v>
      </c>
      <c r="FT50" s="3">
        <f>ExternalDefaultDummys!FT50</f>
        <v>0</v>
      </c>
      <c r="FU50" s="3">
        <f>ExternalDefaultDummys!FU50</f>
        <v>0</v>
      </c>
      <c r="FV50" s="26">
        <f>ExternalDefaultDummys!FV50</f>
        <v>0</v>
      </c>
      <c r="FW50" s="26">
        <f>ExternalDefaultDummys!FW50</f>
        <v>0</v>
      </c>
      <c r="FX50" s="26">
        <f>ExternalDefaultDummys!FX50</f>
        <v>0</v>
      </c>
      <c r="FY50" s="26">
        <f>ExternalDefaultDummys!FY50</f>
        <v>0</v>
      </c>
      <c r="FZ50" s="26">
        <f>ExternalDefaultDummys!FZ50</f>
        <v>0</v>
      </c>
      <c r="GA50" s="41">
        <f>ExternalDefaultDummys!GA50</f>
        <v>1</v>
      </c>
      <c r="GB50" s="41">
        <f>ExternalDefaultDummys!GB50</f>
        <v>1</v>
      </c>
      <c r="GC50" s="41">
        <f>ExternalDefaultDummys!GC50</f>
        <v>1</v>
      </c>
      <c r="GD50" s="41">
        <f>ExternalDefaultDummys!GD50</f>
        <v>1</v>
      </c>
      <c r="GE50" s="41">
        <f>ExternalDefaultDummys!GE50</f>
        <v>1</v>
      </c>
      <c r="GF50" s="26">
        <f>ExternalDefaultDummys!GF50</f>
        <v>0</v>
      </c>
      <c r="GG50" s="41">
        <f>ExternalDefaultDummys!GG50</f>
        <v>1</v>
      </c>
      <c r="GH50" s="41">
        <f>ExternalDefaultDummys!GH50</f>
        <v>1</v>
      </c>
      <c r="GI50" s="41">
        <f>ExternalDefaultDummys!GI50</f>
        <v>1</v>
      </c>
      <c r="GJ50" s="41">
        <f>ExternalDefaultDummys!GJ50</f>
        <v>1</v>
      </c>
      <c r="GK50" s="41">
        <f>ExternalDefaultDummys!GK50</f>
        <v>1</v>
      </c>
      <c r="GL50" s="41">
        <f>ExternalDefaultDummys!GL50</f>
        <v>1</v>
      </c>
      <c r="GM50" s="41">
        <f>ExternalDefaultDummys!GM50</f>
        <v>1</v>
      </c>
      <c r="GN50" s="41">
        <f>ExternalDefaultDummys!GN50</f>
        <v>1</v>
      </c>
      <c r="GO50" s="41">
        <f>ExternalDefaultDummys!GO50</f>
        <v>1</v>
      </c>
      <c r="GP50" s="41">
        <f>ExternalDefaultDummys!GP50</f>
        <v>1</v>
      </c>
      <c r="GQ50" s="41">
        <f>ExternalDefaultDummys!GQ50</f>
        <v>1</v>
      </c>
      <c r="GR50" s="41">
        <f>ExternalDefaultDummys!GR50</f>
        <v>1</v>
      </c>
      <c r="GS50" s="26">
        <f>ExternalDefaultDummys!GS50</f>
        <v>0</v>
      </c>
      <c r="GT50" s="26">
        <f>ExternalDefaultDummys!GT50</f>
        <v>0</v>
      </c>
      <c r="GU50" s="26">
        <f>ExternalDefaultDummys!GU50</f>
        <v>0</v>
      </c>
      <c r="GV50" s="26">
        <f>ExternalDefaultDummys!GV50</f>
        <v>0</v>
      </c>
      <c r="GW50" s="26">
        <f>ExternalDefaultDummys!GW50</f>
        <v>0</v>
      </c>
      <c r="GX50" s="26">
        <f>ExternalDefaultDummys!GX50</f>
        <v>0</v>
      </c>
      <c r="GY50" s="26">
        <f>ExternalDefaultDummys!GY50</f>
        <v>0</v>
      </c>
      <c r="GZ50" s="26">
        <f>ExternalDefaultDummys!GZ50</f>
        <v>0</v>
      </c>
      <c r="HA50" s="26">
        <f>ExternalDefaultDummys!HA50</f>
        <v>0</v>
      </c>
      <c r="HB50" s="26">
        <f>ExternalDefaultDummys!HB50</f>
        <v>0</v>
      </c>
      <c r="HC50" s="26">
        <f>ExternalDefaultDummys!HC50</f>
        <v>0</v>
      </c>
      <c r="HD50" s="26"/>
      <c r="HE50" s="42">
        <v>11</v>
      </c>
      <c r="HF50" s="26">
        <v>1825</v>
      </c>
      <c r="HG50" s="26">
        <f>SUM(AB$4:HA$4)</f>
        <v>182</v>
      </c>
      <c r="HH50" s="3">
        <f t="shared" si="2"/>
        <v>40</v>
      </c>
      <c r="HI50" s="43">
        <f t="shared" si="5"/>
        <v>21.978021978021978</v>
      </c>
      <c r="HJ50" s="44">
        <v>0</v>
      </c>
      <c r="HK50" s="44">
        <v>0.05</v>
      </c>
      <c r="HL50" s="3">
        <v>0.06</v>
      </c>
      <c r="HM50" s="3">
        <f t="shared" si="3"/>
        <v>46</v>
      </c>
      <c r="HN50" s="3"/>
      <c r="HO50" s="3">
        <f t="shared" si="4"/>
        <v>1845</v>
      </c>
      <c r="HP50" s="46">
        <f>Inflation_1800_2006!EH54</f>
        <v>6.8965517241379306</v>
      </c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</row>
    <row r="51" spans="1:255" s="39" customFormat="1" x14ac:dyDescent="0.4">
      <c r="A51" s="26"/>
      <c r="B51" s="26" t="s">
        <v>81</v>
      </c>
      <c r="C51" s="3">
        <f>ExternalDefaultDummys!C51</f>
        <v>0</v>
      </c>
      <c r="D51" s="3">
        <f>ExternalDefaultDummys!D51</f>
        <v>0</v>
      </c>
      <c r="E51" s="3">
        <f>ExternalDefaultDummys!E51</f>
        <v>0</v>
      </c>
      <c r="F51" s="3">
        <f>ExternalDefaultDummys!F51</f>
        <v>0</v>
      </c>
      <c r="G51" s="3">
        <f>ExternalDefaultDummys!G51</f>
        <v>0</v>
      </c>
      <c r="H51" s="3">
        <f>ExternalDefaultDummys!H51</f>
        <v>0</v>
      </c>
      <c r="I51" s="3">
        <f>ExternalDefaultDummys!I51</f>
        <v>0</v>
      </c>
      <c r="J51" s="3">
        <f>ExternalDefaultDummys!J51</f>
        <v>0</v>
      </c>
      <c r="K51" s="3">
        <f>ExternalDefaultDummys!K51</f>
        <v>0</v>
      </c>
      <c r="L51" s="3">
        <f>ExternalDefaultDummys!L51</f>
        <v>0</v>
      </c>
      <c r="M51" s="3">
        <f>ExternalDefaultDummys!M51</f>
        <v>0</v>
      </c>
      <c r="N51" s="3">
        <f>ExternalDefaultDummys!N51</f>
        <v>0</v>
      </c>
      <c r="O51" s="3">
        <f>ExternalDefaultDummys!O51</f>
        <v>0</v>
      </c>
      <c r="P51" s="3">
        <f>ExternalDefaultDummys!P51</f>
        <v>0</v>
      </c>
      <c r="Q51" s="3">
        <f>ExternalDefaultDummys!Q51</f>
        <v>0</v>
      </c>
      <c r="R51" s="3">
        <f>ExternalDefaultDummys!R51</f>
        <v>0</v>
      </c>
      <c r="S51" s="3">
        <f>ExternalDefaultDummys!S51</f>
        <v>0</v>
      </c>
      <c r="T51" s="3">
        <f>ExternalDefaultDummys!T51</f>
        <v>0</v>
      </c>
      <c r="U51" s="3">
        <f>ExternalDefaultDummys!U51</f>
        <v>0</v>
      </c>
      <c r="V51" s="3">
        <f>ExternalDefaultDummys!V51</f>
        <v>0</v>
      </c>
      <c r="W51" s="3">
        <f>ExternalDefaultDummys!W51</f>
        <v>0</v>
      </c>
      <c r="X51" s="3">
        <f>ExternalDefaultDummys!X51</f>
        <v>0</v>
      </c>
      <c r="Y51" s="40">
        <f>ExternalDefaultDummys!Y51</f>
        <v>0</v>
      </c>
      <c r="Z51" s="3">
        <f>ExternalDefaultDummys!Z51</f>
        <v>0</v>
      </c>
      <c r="AA51" s="3">
        <f>ExternalDefaultDummys!AA51</f>
        <v>0</v>
      </c>
      <c r="AB51" s="3">
        <f>ExternalDefaultDummys!AB51</f>
        <v>0</v>
      </c>
      <c r="AC51" s="3">
        <f>ExternalDefaultDummys!AC51</f>
        <v>0</v>
      </c>
      <c r="AD51" s="3">
        <f>ExternalDefaultDummys!AD51</f>
        <v>0</v>
      </c>
      <c r="AE51" s="3">
        <f>ExternalDefaultDummys!AE51</f>
        <v>0</v>
      </c>
      <c r="AF51" s="3">
        <f>ExternalDefaultDummys!AF51</f>
        <v>0</v>
      </c>
      <c r="AG51" s="3">
        <f>ExternalDefaultDummys!AG51</f>
        <v>0</v>
      </c>
      <c r="AH51" s="3">
        <f>ExternalDefaultDummys!AH51</f>
        <v>0</v>
      </c>
      <c r="AI51" s="3">
        <f>ExternalDefaultDummys!AI51</f>
        <v>0</v>
      </c>
      <c r="AJ51" s="3">
        <f>ExternalDefaultDummys!AJ51</f>
        <v>0</v>
      </c>
      <c r="AK51" s="3">
        <f>ExternalDefaultDummys!AK51</f>
        <v>0</v>
      </c>
      <c r="AL51" s="3">
        <f>ExternalDefaultDummys!AL51</f>
        <v>0</v>
      </c>
      <c r="AM51" s="3">
        <f>ExternalDefaultDummys!AM51</f>
        <v>0</v>
      </c>
      <c r="AN51" s="3">
        <f>ExternalDefaultDummys!AN51</f>
        <v>0</v>
      </c>
      <c r="AO51" s="3">
        <f>ExternalDefaultDummys!AO51</f>
        <v>0</v>
      </c>
      <c r="AP51" s="3">
        <f>ExternalDefaultDummys!AP51</f>
        <v>0</v>
      </c>
      <c r="AQ51" s="3">
        <f>ExternalDefaultDummys!AQ51</f>
        <v>0</v>
      </c>
      <c r="AR51" s="3">
        <f>ExternalDefaultDummys!AR51</f>
        <v>0</v>
      </c>
      <c r="AS51" s="3">
        <f>ExternalDefaultDummys!AS51</f>
        <v>0</v>
      </c>
      <c r="AT51" s="3">
        <f>ExternalDefaultDummys!AT51</f>
        <v>0</v>
      </c>
      <c r="AU51" s="3">
        <f>ExternalDefaultDummys!AU51</f>
        <v>0</v>
      </c>
      <c r="AV51" s="3">
        <f>ExternalDefaultDummys!AV51</f>
        <v>0</v>
      </c>
      <c r="AW51" s="3">
        <f>ExternalDefaultDummys!AW51</f>
        <v>0</v>
      </c>
      <c r="AX51" s="3">
        <f>ExternalDefaultDummys!AX51</f>
        <v>0</v>
      </c>
      <c r="AY51" s="3">
        <f>ExternalDefaultDummys!AY51</f>
        <v>0</v>
      </c>
      <c r="AZ51" s="3">
        <f>ExternalDefaultDummys!AZ51</f>
        <v>0</v>
      </c>
      <c r="BA51" s="3">
        <f>ExternalDefaultDummys!BA51</f>
        <v>0</v>
      </c>
      <c r="BB51" s="3">
        <f>ExternalDefaultDummys!BB51</f>
        <v>0</v>
      </c>
      <c r="BC51" s="3">
        <f>ExternalDefaultDummys!BC51</f>
        <v>0</v>
      </c>
      <c r="BD51" s="3">
        <f>ExternalDefaultDummys!BD51</f>
        <v>0</v>
      </c>
      <c r="BE51" s="3">
        <f>ExternalDefaultDummys!BE51</f>
        <v>0</v>
      </c>
      <c r="BF51" s="3">
        <f>ExternalDefaultDummys!BF51</f>
        <v>0</v>
      </c>
      <c r="BG51" s="3">
        <f>ExternalDefaultDummys!BG51</f>
        <v>0</v>
      </c>
      <c r="BH51" s="3">
        <f>ExternalDefaultDummys!BH51</f>
        <v>0</v>
      </c>
      <c r="BI51" s="3">
        <f>ExternalDefaultDummys!BI51</f>
        <v>0</v>
      </c>
      <c r="BJ51" s="3">
        <f>ExternalDefaultDummys!BJ51</f>
        <v>0</v>
      </c>
      <c r="BK51" s="3">
        <f>ExternalDefaultDummys!BK51</f>
        <v>0</v>
      </c>
      <c r="BL51" s="3">
        <f>ExternalDefaultDummys!BL51</f>
        <v>0</v>
      </c>
      <c r="BM51" s="3">
        <f>ExternalDefaultDummys!BM51</f>
        <v>0</v>
      </c>
      <c r="BN51" s="3">
        <f>ExternalDefaultDummys!BN51</f>
        <v>0</v>
      </c>
      <c r="BO51" s="3">
        <f>ExternalDefaultDummys!BO51</f>
        <v>0</v>
      </c>
      <c r="BP51" s="3">
        <f>ExternalDefaultDummys!BP51</f>
        <v>0</v>
      </c>
      <c r="BQ51" s="3">
        <f>ExternalDefaultDummys!BQ51</f>
        <v>0</v>
      </c>
      <c r="BR51" s="3">
        <f>ExternalDefaultDummys!BR51</f>
        <v>0</v>
      </c>
      <c r="BS51" s="3">
        <f>ExternalDefaultDummys!BS51</f>
        <v>0</v>
      </c>
      <c r="BT51" s="3">
        <f>ExternalDefaultDummys!BT51</f>
        <v>0</v>
      </c>
      <c r="BU51" s="3">
        <f>ExternalDefaultDummys!BU51</f>
        <v>0</v>
      </c>
      <c r="BV51" s="3">
        <f>ExternalDefaultDummys!BV51</f>
        <v>0</v>
      </c>
      <c r="BW51" s="3">
        <f>ExternalDefaultDummys!BW51</f>
        <v>0</v>
      </c>
      <c r="BX51" s="3">
        <f>ExternalDefaultDummys!BX51</f>
        <v>0</v>
      </c>
      <c r="BY51" s="3">
        <f>ExternalDefaultDummys!BY51</f>
        <v>0</v>
      </c>
      <c r="BZ51" s="3">
        <f>ExternalDefaultDummys!BZ51</f>
        <v>0</v>
      </c>
      <c r="CA51" s="3">
        <f>ExternalDefaultDummys!CA51</f>
        <v>0</v>
      </c>
      <c r="CB51" s="3">
        <f>ExternalDefaultDummys!CB51</f>
        <v>0</v>
      </c>
      <c r="CC51" s="3">
        <f>ExternalDefaultDummys!CC51</f>
        <v>0</v>
      </c>
      <c r="CD51" s="3">
        <f>ExternalDefaultDummys!CD51</f>
        <v>0</v>
      </c>
      <c r="CE51" s="3">
        <f>ExternalDefaultDummys!CE51</f>
        <v>0</v>
      </c>
      <c r="CF51" s="3">
        <f>ExternalDefaultDummys!CF51</f>
        <v>0</v>
      </c>
      <c r="CG51" s="3">
        <f>ExternalDefaultDummys!CG51</f>
        <v>0</v>
      </c>
      <c r="CH51" s="3">
        <f>ExternalDefaultDummys!CH51</f>
        <v>0</v>
      </c>
      <c r="CI51" s="3">
        <f>ExternalDefaultDummys!CI51</f>
        <v>0</v>
      </c>
      <c r="CJ51" s="3">
        <f>ExternalDefaultDummys!CJ51</f>
        <v>0</v>
      </c>
      <c r="CK51" s="3">
        <f>ExternalDefaultDummys!CK51</f>
        <v>0</v>
      </c>
      <c r="CL51" s="3">
        <f>ExternalDefaultDummys!CL51</f>
        <v>0</v>
      </c>
      <c r="CM51" s="3">
        <f>ExternalDefaultDummys!CM51</f>
        <v>0</v>
      </c>
      <c r="CN51" s="3">
        <f>ExternalDefaultDummys!CN51</f>
        <v>0</v>
      </c>
      <c r="CO51" s="3">
        <f>ExternalDefaultDummys!CO51</f>
        <v>0</v>
      </c>
      <c r="CP51" s="3">
        <f>ExternalDefaultDummys!CP51</f>
        <v>0</v>
      </c>
      <c r="CQ51" s="3">
        <f>ExternalDefaultDummys!CQ51</f>
        <v>0</v>
      </c>
      <c r="CR51" s="3">
        <f>ExternalDefaultDummys!CR51</f>
        <v>0</v>
      </c>
      <c r="CS51" s="3">
        <f>ExternalDefaultDummys!CS51</f>
        <v>0</v>
      </c>
      <c r="CT51" s="3">
        <f>ExternalDefaultDummys!CT51</f>
        <v>0</v>
      </c>
      <c r="CU51" s="3">
        <f>ExternalDefaultDummys!CU51</f>
        <v>0</v>
      </c>
      <c r="CV51" s="3">
        <f>ExternalDefaultDummys!CV51</f>
        <v>0</v>
      </c>
      <c r="CW51" s="41">
        <f>ExternalDefaultDummys!CW51</f>
        <v>1</v>
      </c>
      <c r="CX51" s="41">
        <f>ExternalDefaultDummys!CX51</f>
        <v>1</v>
      </c>
      <c r="CY51" s="41">
        <f>ExternalDefaultDummys!CY51</f>
        <v>1</v>
      </c>
      <c r="CZ51" s="41">
        <f>ExternalDefaultDummys!CZ51</f>
        <v>1</v>
      </c>
      <c r="DA51" s="41">
        <f>ExternalDefaultDummys!DA51</f>
        <v>1</v>
      </c>
      <c r="DB51" s="41">
        <f>ExternalDefaultDummys!DB51</f>
        <v>1</v>
      </c>
      <c r="DC51" s="41">
        <f>ExternalDefaultDummys!DC51</f>
        <v>1</v>
      </c>
      <c r="DD51" s="41">
        <f>ExternalDefaultDummys!DD51</f>
        <v>1</v>
      </c>
      <c r="DE51" s="41">
        <f>ExternalDefaultDummys!DE51</f>
        <v>1</v>
      </c>
      <c r="DF51" s="41">
        <f>ExternalDefaultDummys!DF51</f>
        <v>1</v>
      </c>
      <c r="DG51" s="41">
        <f>ExternalDefaultDummys!DG51</f>
        <v>1</v>
      </c>
      <c r="DH51" s="41">
        <f>ExternalDefaultDummys!DH51</f>
        <v>1</v>
      </c>
      <c r="DI51" s="41">
        <f>ExternalDefaultDummys!DI51</f>
        <v>1</v>
      </c>
      <c r="DJ51" s="3">
        <f>ExternalDefaultDummys!DJ51</f>
        <v>0</v>
      </c>
      <c r="DK51" s="3">
        <f>ExternalDefaultDummys!DK51</f>
        <v>0</v>
      </c>
      <c r="DL51" s="3">
        <f>ExternalDefaultDummys!DL51</f>
        <v>0</v>
      </c>
      <c r="DM51" s="41">
        <f>ExternalDefaultDummys!DM51</f>
        <v>1</v>
      </c>
      <c r="DN51" s="41">
        <f>ExternalDefaultDummys!DN51</f>
        <v>1</v>
      </c>
      <c r="DO51" s="41">
        <f>ExternalDefaultDummys!DO51</f>
        <v>1</v>
      </c>
      <c r="DP51" s="41">
        <f>ExternalDefaultDummys!DP51</f>
        <v>1</v>
      </c>
      <c r="DQ51" s="41">
        <f>ExternalDefaultDummys!DQ51</f>
        <v>1</v>
      </c>
      <c r="DR51" s="41">
        <f>ExternalDefaultDummys!DR51</f>
        <v>1</v>
      </c>
      <c r="DS51" s="3">
        <f>ExternalDefaultDummys!DS51</f>
        <v>0</v>
      </c>
      <c r="DT51" s="3">
        <f>ExternalDefaultDummys!DT51</f>
        <v>0</v>
      </c>
      <c r="DU51" s="3">
        <f>ExternalDefaultDummys!DU51</f>
        <v>0</v>
      </c>
      <c r="DV51" s="3">
        <f>ExternalDefaultDummys!DV51</f>
        <v>0</v>
      </c>
      <c r="DW51" s="3">
        <f>ExternalDefaultDummys!DW51</f>
        <v>0</v>
      </c>
      <c r="DX51" s="3">
        <f>ExternalDefaultDummys!DX51</f>
        <v>0</v>
      </c>
      <c r="DY51" s="3">
        <f>ExternalDefaultDummys!DY51</f>
        <v>0</v>
      </c>
      <c r="DZ51" s="3">
        <f>ExternalDefaultDummys!DZ51</f>
        <v>0</v>
      </c>
      <c r="EA51" s="3">
        <f>ExternalDefaultDummys!EA51</f>
        <v>0</v>
      </c>
      <c r="EB51" s="3">
        <f>ExternalDefaultDummys!EB51</f>
        <v>0</v>
      </c>
      <c r="EC51" s="3">
        <f>ExternalDefaultDummys!EC51</f>
        <v>0</v>
      </c>
      <c r="ED51" s="41">
        <f>ExternalDefaultDummys!ED51</f>
        <v>1</v>
      </c>
      <c r="EE51" s="41">
        <f>ExternalDefaultDummys!EE51</f>
        <v>1</v>
      </c>
      <c r="EF51" s="41">
        <f>ExternalDefaultDummys!EF51</f>
        <v>1</v>
      </c>
      <c r="EG51" s="3">
        <f>ExternalDefaultDummys!EG51</f>
        <v>0</v>
      </c>
      <c r="EH51" s="3">
        <f>ExternalDefaultDummys!EH51</f>
        <v>0</v>
      </c>
      <c r="EI51" s="3">
        <f>ExternalDefaultDummys!EI51</f>
        <v>0</v>
      </c>
      <c r="EJ51" s="41">
        <f>ExternalDefaultDummys!EJ51</f>
        <v>1</v>
      </c>
      <c r="EK51" s="41">
        <f>ExternalDefaultDummys!EK51</f>
        <v>1</v>
      </c>
      <c r="EL51" s="41">
        <f>ExternalDefaultDummys!EL51</f>
        <v>1</v>
      </c>
      <c r="EM51" s="41">
        <f>ExternalDefaultDummys!EM51</f>
        <v>1</v>
      </c>
      <c r="EN51" s="41">
        <f>ExternalDefaultDummys!EN51</f>
        <v>1</v>
      </c>
      <c r="EO51" s="41">
        <f>ExternalDefaultDummys!EO51</f>
        <v>1</v>
      </c>
      <c r="EP51" s="41">
        <f>ExternalDefaultDummys!EP51</f>
        <v>1</v>
      </c>
      <c r="EQ51" s="3">
        <f>ExternalDefaultDummys!EQ51</f>
        <v>0</v>
      </c>
      <c r="ER51" s="3">
        <f>ExternalDefaultDummys!ER51</f>
        <v>0</v>
      </c>
      <c r="ES51" s="3">
        <f>ExternalDefaultDummys!ES51</f>
        <v>0</v>
      </c>
      <c r="ET51" s="3">
        <f>ExternalDefaultDummys!ET51</f>
        <v>0</v>
      </c>
      <c r="EU51" s="3">
        <f>ExternalDefaultDummys!EU51</f>
        <v>0</v>
      </c>
      <c r="EV51" s="3">
        <f>ExternalDefaultDummys!EV51</f>
        <v>0</v>
      </c>
      <c r="EW51" s="3">
        <f>ExternalDefaultDummys!EW51</f>
        <v>0</v>
      </c>
      <c r="EX51" s="3">
        <f>ExternalDefaultDummys!EX51</f>
        <v>0</v>
      </c>
      <c r="EY51" s="3">
        <f>ExternalDefaultDummys!EY51</f>
        <v>0</v>
      </c>
      <c r="EZ51" s="3">
        <f>ExternalDefaultDummys!EZ51</f>
        <v>0</v>
      </c>
      <c r="FA51" s="3">
        <f>ExternalDefaultDummys!FA51</f>
        <v>0</v>
      </c>
      <c r="FB51" s="3">
        <f>ExternalDefaultDummys!FB51</f>
        <v>0</v>
      </c>
      <c r="FC51" s="3">
        <f>ExternalDefaultDummys!FC51</f>
        <v>0</v>
      </c>
      <c r="FD51" s="3">
        <f>ExternalDefaultDummys!FD51</f>
        <v>0</v>
      </c>
      <c r="FE51" s="3">
        <f>ExternalDefaultDummys!FE51</f>
        <v>0</v>
      </c>
      <c r="FF51" s="3">
        <f>ExternalDefaultDummys!FF51</f>
        <v>0</v>
      </c>
      <c r="FG51" s="3">
        <f>ExternalDefaultDummys!FG51</f>
        <v>0</v>
      </c>
      <c r="FH51" s="41">
        <f>ExternalDefaultDummys!FH51</f>
        <v>1</v>
      </c>
      <c r="FI51" s="26">
        <f>ExternalDefaultDummys!FI51</f>
        <v>1</v>
      </c>
      <c r="FJ51" s="26">
        <f>ExternalDefaultDummys!FJ51</f>
        <v>1</v>
      </c>
      <c r="FK51" s="41">
        <f>ExternalDefaultDummys!FK51</f>
        <v>1</v>
      </c>
      <c r="FL51" s="3">
        <f>ExternalDefaultDummys!FL51</f>
        <v>0</v>
      </c>
      <c r="FM51" s="3">
        <f>ExternalDefaultDummys!FM51</f>
        <v>0</v>
      </c>
      <c r="FN51" s="3">
        <f>ExternalDefaultDummys!FN51</f>
        <v>0</v>
      </c>
      <c r="FO51" s="3">
        <f>ExternalDefaultDummys!FO51</f>
        <v>0</v>
      </c>
      <c r="FP51" s="3">
        <f>ExternalDefaultDummys!FP51</f>
        <v>0</v>
      </c>
      <c r="FQ51" s="3">
        <f>ExternalDefaultDummys!FQ51</f>
        <v>0</v>
      </c>
      <c r="FR51" s="3">
        <f>ExternalDefaultDummys!FR51</f>
        <v>0</v>
      </c>
      <c r="FS51" s="3">
        <f>ExternalDefaultDummys!FS51</f>
        <v>0</v>
      </c>
      <c r="FT51" s="3">
        <f>ExternalDefaultDummys!FT51</f>
        <v>0</v>
      </c>
      <c r="FU51" s="3">
        <f>ExternalDefaultDummys!FU51</f>
        <v>0</v>
      </c>
      <c r="FV51" s="26">
        <f>ExternalDefaultDummys!FV51</f>
        <v>0</v>
      </c>
      <c r="FW51" s="26">
        <f>ExternalDefaultDummys!FW51</f>
        <v>0</v>
      </c>
      <c r="FX51" s="26">
        <f>ExternalDefaultDummys!FX51</f>
        <v>0</v>
      </c>
      <c r="FY51" s="26">
        <f>ExternalDefaultDummys!FY51</f>
        <v>0</v>
      </c>
      <c r="FZ51" s="26">
        <f>ExternalDefaultDummys!FZ51</f>
        <v>0</v>
      </c>
      <c r="GA51" s="26">
        <f>ExternalDefaultDummys!GA51</f>
        <v>0</v>
      </c>
      <c r="GB51" s="26">
        <f>ExternalDefaultDummys!GB51</f>
        <v>0</v>
      </c>
      <c r="GC51" s="26">
        <f>ExternalDefaultDummys!GC51</f>
        <v>0</v>
      </c>
      <c r="GD51" s="41">
        <f>ExternalDefaultDummys!GD51</f>
        <v>1</v>
      </c>
      <c r="GE51" s="41">
        <f>ExternalDefaultDummys!GE51</f>
        <v>1</v>
      </c>
      <c r="GF51" s="41">
        <f>ExternalDefaultDummys!GF51</f>
        <v>1</v>
      </c>
      <c r="GG51" s="41">
        <f>ExternalDefaultDummys!GG51</f>
        <v>1</v>
      </c>
      <c r="GH51" s="41">
        <f>ExternalDefaultDummys!GH51</f>
        <v>1</v>
      </c>
      <c r="GI51" s="41">
        <f>ExternalDefaultDummys!GI51</f>
        <v>1</v>
      </c>
      <c r="GJ51" s="41">
        <f>ExternalDefaultDummys!GJ51</f>
        <v>1</v>
      </c>
      <c r="GK51" s="41">
        <f>ExternalDefaultDummys!GK51</f>
        <v>1</v>
      </c>
      <c r="GL51" s="41">
        <f>ExternalDefaultDummys!GL51</f>
        <v>1</v>
      </c>
      <c r="GM51" s="41">
        <f>ExternalDefaultDummys!GM51</f>
        <v>1</v>
      </c>
      <c r="GN51" s="41">
        <f>ExternalDefaultDummys!GN51</f>
        <v>1</v>
      </c>
      <c r="GO51" s="41">
        <f>ExternalDefaultDummys!GO51</f>
        <v>1</v>
      </c>
      <c r="GP51" s="26">
        <f>ExternalDefaultDummys!GP51</f>
        <v>0</v>
      </c>
      <c r="GQ51" s="26">
        <f>ExternalDefaultDummys!GQ51</f>
        <v>0</v>
      </c>
      <c r="GR51" s="26">
        <f>ExternalDefaultDummys!GR51</f>
        <v>0</v>
      </c>
      <c r="GS51" s="26">
        <f>ExternalDefaultDummys!GS51</f>
        <v>0</v>
      </c>
      <c r="GT51" s="26">
        <f>ExternalDefaultDummys!GT51</f>
        <v>0</v>
      </c>
      <c r="GU51" s="26">
        <f>ExternalDefaultDummys!GU51</f>
        <v>0</v>
      </c>
      <c r="GV51" s="26">
        <f>ExternalDefaultDummys!GV51</f>
        <v>0</v>
      </c>
      <c r="GW51" s="26">
        <f>ExternalDefaultDummys!GW51</f>
        <v>0</v>
      </c>
      <c r="GX51" s="26">
        <f>ExternalDefaultDummys!GX51</f>
        <v>0</v>
      </c>
      <c r="GY51" s="26">
        <f>ExternalDefaultDummys!GY51</f>
        <v>0</v>
      </c>
      <c r="GZ51" s="26">
        <f>ExternalDefaultDummys!GZ51</f>
        <v>0</v>
      </c>
      <c r="HA51" s="26">
        <f>ExternalDefaultDummys!HA51</f>
        <v>0</v>
      </c>
      <c r="HB51" s="26">
        <f>ExternalDefaultDummys!HB51</f>
        <v>0</v>
      </c>
      <c r="HC51" s="26">
        <f>ExternalDefaultDummys!HC51</f>
        <v>0</v>
      </c>
      <c r="HD51" s="26"/>
      <c r="HE51" s="42">
        <v>14</v>
      </c>
      <c r="HF51" s="26">
        <v>1822</v>
      </c>
      <c r="HG51" s="26">
        <f>SUM(Y$4:HA$4)</f>
        <v>185</v>
      </c>
      <c r="HH51" s="3">
        <f t="shared" si="2"/>
        <v>45</v>
      </c>
      <c r="HI51" s="43">
        <f t="shared" si="5"/>
        <v>24.324324324324323</v>
      </c>
      <c r="HJ51" s="44">
        <v>0.7</v>
      </c>
      <c r="HK51" s="44">
        <v>2.74</v>
      </c>
      <c r="HL51" s="3">
        <v>2.4900000000000002</v>
      </c>
      <c r="HM51" s="3">
        <f t="shared" si="3"/>
        <v>47</v>
      </c>
      <c r="HN51" s="3"/>
      <c r="HO51" s="3">
        <f t="shared" si="4"/>
        <v>1846</v>
      </c>
      <c r="HP51" s="46">
        <f>Inflation_1800_2006!EH55</f>
        <v>17.241379310344829</v>
      </c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</row>
    <row r="52" spans="1:255" s="39" customFormat="1" x14ac:dyDescent="0.4">
      <c r="A52" s="26"/>
      <c r="B52" s="26" t="s">
        <v>82</v>
      </c>
      <c r="C52" s="3">
        <f>ExternalDefaultDummys!C52</f>
        <v>0</v>
      </c>
      <c r="D52" s="3">
        <f>ExternalDefaultDummys!D52</f>
        <v>0</v>
      </c>
      <c r="E52" s="3">
        <f>ExternalDefaultDummys!E52</f>
        <v>0</v>
      </c>
      <c r="F52" s="3">
        <f>ExternalDefaultDummys!F52</f>
        <v>0</v>
      </c>
      <c r="G52" s="3">
        <f>ExternalDefaultDummys!G52</f>
        <v>0</v>
      </c>
      <c r="H52" s="3">
        <f>ExternalDefaultDummys!H52</f>
        <v>0</v>
      </c>
      <c r="I52" s="3">
        <f>ExternalDefaultDummys!I52</f>
        <v>0</v>
      </c>
      <c r="J52" s="3">
        <f>ExternalDefaultDummys!J52</f>
        <v>0</v>
      </c>
      <c r="K52" s="3">
        <f>ExternalDefaultDummys!K52</f>
        <v>0</v>
      </c>
      <c r="L52" s="3">
        <f>ExternalDefaultDummys!L52</f>
        <v>0</v>
      </c>
      <c r="M52" s="3">
        <f>ExternalDefaultDummys!M52</f>
        <v>0</v>
      </c>
      <c r="N52" s="3">
        <f>ExternalDefaultDummys!N52</f>
        <v>0</v>
      </c>
      <c r="O52" s="3">
        <f>ExternalDefaultDummys!O52</f>
        <v>0</v>
      </c>
      <c r="P52" s="3">
        <f>ExternalDefaultDummys!P52</f>
        <v>0</v>
      </c>
      <c r="Q52" s="3">
        <f>ExternalDefaultDummys!Q52</f>
        <v>0</v>
      </c>
      <c r="R52" s="3">
        <f>ExternalDefaultDummys!R52</f>
        <v>0</v>
      </c>
      <c r="S52" s="3">
        <f>ExternalDefaultDummys!S52</f>
        <v>0</v>
      </c>
      <c r="T52" s="3">
        <f>ExternalDefaultDummys!T52</f>
        <v>0</v>
      </c>
      <c r="U52" s="40">
        <f>ExternalDefaultDummys!U52</f>
        <v>0</v>
      </c>
      <c r="V52" s="3">
        <f>ExternalDefaultDummys!V52</f>
        <v>0</v>
      </c>
      <c r="W52" s="3">
        <f>ExternalDefaultDummys!W52</f>
        <v>0</v>
      </c>
      <c r="X52" s="3">
        <f>ExternalDefaultDummys!X52</f>
        <v>0</v>
      </c>
      <c r="Y52" s="26">
        <f>ExternalDefaultDummys!Y52</f>
        <v>0</v>
      </c>
      <c r="Z52" s="3">
        <f>ExternalDefaultDummys!Z52</f>
        <v>0</v>
      </c>
      <c r="AA52" s="3">
        <f>ExternalDefaultDummys!AA52</f>
        <v>0</v>
      </c>
      <c r="AB52" s="3">
        <f>ExternalDefaultDummys!AB52</f>
        <v>0</v>
      </c>
      <c r="AC52" s="41">
        <f>ExternalDefaultDummys!AC52</f>
        <v>1</v>
      </c>
      <c r="AD52" s="41">
        <f>ExternalDefaultDummys!AD52</f>
        <v>1</v>
      </c>
      <c r="AE52" s="41">
        <f>ExternalDefaultDummys!AE52</f>
        <v>1</v>
      </c>
      <c r="AF52" s="41">
        <f>ExternalDefaultDummys!AF52</f>
        <v>1</v>
      </c>
      <c r="AG52" s="41">
        <f>ExternalDefaultDummys!AG52</f>
        <v>1</v>
      </c>
      <c r="AH52" s="41">
        <f>ExternalDefaultDummys!AH52</f>
        <v>1</v>
      </c>
      <c r="AI52" s="41">
        <f>ExternalDefaultDummys!AI52</f>
        <v>1</v>
      </c>
      <c r="AJ52" s="41">
        <f>ExternalDefaultDummys!AJ52</f>
        <v>1</v>
      </c>
      <c r="AK52" s="41">
        <f>ExternalDefaultDummys!AK52</f>
        <v>1</v>
      </c>
      <c r="AL52" s="41">
        <f>ExternalDefaultDummys!AL52</f>
        <v>1</v>
      </c>
      <c r="AM52" s="41">
        <f>ExternalDefaultDummys!AM52</f>
        <v>1</v>
      </c>
      <c r="AN52" s="41">
        <f>ExternalDefaultDummys!AN52</f>
        <v>1</v>
      </c>
      <c r="AO52" s="41">
        <f>ExternalDefaultDummys!AO52</f>
        <v>1</v>
      </c>
      <c r="AP52" s="41">
        <f>ExternalDefaultDummys!AP52</f>
        <v>1</v>
      </c>
      <c r="AQ52" s="41">
        <f>ExternalDefaultDummys!AQ52</f>
        <v>1</v>
      </c>
      <c r="AR52" s="41">
        <f>ExternalDefaultDummys!AR52</f>
        <v>1</v>
      </c>
      <c r="AS52" s="41">
        <f>ExternalDefaultDummys!AS52</f>
        <v>1</v>
      </c>
      <c r="AT52" s="3">
        <f>ExternalDefaultDummys!AT52</f>
        <v>0</v>
      </c>
      <c r="AU52" s="3">
        <f>ExternalDefaultDummys!AU52</f>
        <v>0</v>
      </c>
      <c r="AV52" s="3">
        <f>ExternalDefaultDummys!AV52</f>
        <v>0</v>
      </c>
      <c r="AW52" s="3">
        <f>ExternalDefaultDummys!AW52</f>
        <v>0</v>
      </c>
      <c r="AX52" s="3">
        <f>ExternalDefaultDummys!AX52</f>
        <v>0</v>
      </c>
      <c r="AY52" s="3">
        <f>ExternalDefaultDummys!AY52</f>
        <v>0</v>
      </c>
      <c r="AZ52" s="3">
        <f>ExternalDefaultDummys!AZ52</f>
        <v>0</v>
      </c>
      <c r="BA52" s="3">
        <f>ExternalDefaultDummys!BA52</f>
        <v>0</v>
      </c>
      <c r="BB52" s="3">
        <f>ExternalDefaultDummys!BB52</f>
        <v>0</v>
      </c>
      <c r="BC52" s="3">
        <f>ExternalDefaultDummys!BC52</f>
        <v>0</v>
      </c>
      <c r="BD52" s="3">
        <f>ExternalDefaultDummys!BD52</f>
        <v>0</v>
      </c>
      <c r="BE52" s="3">
        <f>ExternalDefaultDummys!BE52</f>
        <v>0</v>
      </c>
      <c r="BF52" s="3">
        <f>ExternalDefaultDummys!BF52</f>
        <v>0</v>
      </c>
      <c r="BG52" s="3">
        <f>ExternalDefaultDummys!BG52</f>
        <v>0</v>
      </c>
      <c r="BH52" s="3">
        <f>ExternalDefaultDummys!BH52</f>
        <v>0</v>
      </c>
      <c r="BI52" s="3">
        <f>ExternalDefaultDummys!BI52</f>
        <v>0</v>
      </c>
      <c r="BJ52" s="3">
        <f>ExternalDefaultDummys!BJ52</f>
        <v>0</v>
      </c>
      <c r="BK52" s="3">
        <f>ExternalDefaultDummys!BK52</f>
        <v>0</v>
      </c>
      <c r="BL52" s="3">
        <f>ExternalDefaultDummys!BL52</f>
        <v>0</v>
      </c>
      <c r="BM52" s="3">
        <f>ExternalDefaultDummys!BM52</f>
        <v>0</v>
      </c>
      <c r="BN52" s="3">
        <f>ExternalDefaultDummys!BN52</f>
        <v>0</v>
      </c>
      <c r="BO52" s="3">
        <f>ExternalDefaultDummys!BO52</f>
        <v>0</v>
      </c>
      <c r="BP52" s="3">
        <f>ExternalDefaultDummys!BP52</f>
        <v>0</v>
      </c>
      <c r="BQ52" s="3">
        <f>ExternalDefaultDummys!BQ52</f>
        <v>0</v>
      </c>
      <c r="BR52" s="3">
        <f>ExternalDefaultDummys!BR52</f>
        <v>0</v>
      </c>
      <c r="BS52" s="3">
        <f>ExternalDefaultDummys!BS52</f>
        <v>0</v>
      </c>
      <c r="BT52" s="3">
        <f>ExternalDefaultDummys!BT52</f>
        <v>0</v>
      </c>
      <c r="BU52" s="3">
        <f>ExternalDefaultDummys!BU52</f>
        <v>0</v>
      </c>
      <c r="BV52" s="3">
        <f>ExternalDefaultDummys!BV52</f>
        <v>0</v>
      </c>
      <c r="BW52" s="3">
        <f>ExternalDefaultDummys!BW52</f>
        <v>0</v>
      </c>
      <c r="BX52" s="3">
        <f>ExternalDefaultDummys!BX52</f>
        <v>0</v>
      </c>
      <c r="BY52" s="3">
        <f>ExternalDefaultDummys!BY52</f>
        <v>0</v>
      </c>
      <c r="BZ52" s="3">
        <f>ExternalDefaultDummys!BZ52</f>
        <v>0</v>
      </c>
      <c r="CA52" s="3">
        <f>ExternalDefaultDummys!CA52</f>
        <v>0</v>
      </c>
      <c r="CB52" s="3">
        <f>ExternalDefaultDummys!CB52</f>
        <v>0</v>
      </c>
      <c r="CC52" s="3">
        <f>ExternalDefaultDummys!CC52</f>
        <v>0</v>
      </c>
      <c r="CD52" s="3">
        <f>ExternalDefaultDummys!CD52</f>
        <v>0</v>
      </c>
      <c r="CE52" s="41">
        <f>ExternalDefaultDummys!CE52</f>
        <v>1</v>
      </c>
      <c r="CF52" s="41">
        <f>ExternalDefaultDummys!CF52</f>
        <v>1</v>
      </c>
      <c r="CG52" s="41">
        <f>ExternalDefaultDummys!CG52</f>
        <v>1</v>
      </c>
      <c r="CH52" s="41">
        <f>ExternalDefaultDummys!CH52</f>
        <v>1</v>
      </c>
      <c r="CI52" s="3">
        <f>ExternalDefaultDummys!CI52</f>
        <v>0</v>
      </c>
      <c r="CJ52" s="3">
        <f>ExternalDefaultDummys!CJ52</f>
        <v>0</v>
      </c>
      <c r="CK52" s="3">
        <f>ExternalDefaultDummys!CK52</f>
        <v>0</v>
      </c>
      <c r="CL52" s="3">
        <f>ExternalDefaultDummys!CL52</f>
        <v>0</v>
      </c>
      <c r="CM52" s="3">
        <f>ExternalDefaultDummys!CM52</f>
        <v>0</v>
      </c>
      <c r="CN52" s="3">
        <f>ExternalDefaultDummys!CN52</f>
        <v>0</v>
      </c>
      <c r="CO52" s="3">
        <f>ExternalDefaultDummys!CO52</f>
        <v>0</v>
      </c>
      <c r="CP52" s="3">
        <f>ExternalDefaultDummys!CP52</f>
        <v>0</v>
      </c>
      <c r="CQ52" s="3">
        <f>ExternalDefaultDummys!CQ52</f>
        <v>0</v>
      </c>
      <c r="CR52" s="3">
        <f>ExternalDefaultDummys!CR52</f>
        <v>0</v>
      </c>
      <c r="CS52" s="3">
        <f>ExternalDefaultDummys!CS52</f>
        <v>0</v>
      </c>
      <c r="CT52" s="3">
        <f>ExternalDefaultDummys!CT52</f>
        <v>0</v>
      </c>
      <c r="CU52" s="3">
        <f>ExternalDefaultDummys!CU52</f>
        <v>0</v>
      </c>
      <c r="CV52" s="3">
        <f>ExternalDefaultDummys!CV52</f>
        <v>0</v>
      </c>
      <c r="CW52" s="3">
        <f>ExternalDefaultDummys!CW52</f>
        <v>0</v>
      </c>
      <c r="CX52" s="3">
        <f>ExternalDefaultDummys!CX52</f>
        <v>0</v>
      </c>
      <c r="CY52" s="3">
        <f>ExternalDefaultDummys!CY52</f>
        <v>0</v>
      </c>
      <c r="CZ52" s="3">
        <f>ExternalDefaultDummys!CZ52</f>
        <v>0</v>
      </c>
      <c r="DA52" s="3">
        <f>ExternalDefaultDummys!DA52</f>
        <v>0</v>
      </c>
      <c r="DB52" s="3">
        <f>ExternalDefaultDummys!DB52</f>
        <v>0</v>
      </c>
      <c r="DC52" s="3">
        <f>ExternalDefaultDummys!DC52</f>
        <v>0</v>
      </c>
      <c r="DD52" s="3">
        <f>ExternalDefaultDummys!DD52</f>
        <v>0</v>
      </c>
      <c r="DE52" s="3">
        <f>ExternalDefaultDummys!DE52</f>
        <v>0</v>
      </c>
      <c r="DF52" s="3">
        <f>ExternalDefaultDummys!DF52</f>
        <v>0</v>
      </c>
      <c r="DG52" s="3">
        <f>ExternalDefaultDummys!DG52</f>
        <v>0</v>
      </c>
      <c r="DH52" s="3">
        <f>ExternalDefaultDummys!DH52</f>
        <v>0</v>
      </c>
      <c r="DI52" s="3">
        <f>ExternalDefaultDummys!DI52</f>
        <v>0</v>
      </c>
      <c r="DJ52" s="3">
        <f>ExternalDefaultDummys!DJ52</f>
        <v>0</v>
      </c>
      <c r="DK52" s="3">
        <f>ExternalDefaultDummys!DK52</f>
        <v>0</v>
      </c>
      <c r="DL52" s="3">
        <f>ExternalDefaultDummys!DL52</f>
        <v>0</v>
      </c>
      <c r="DM52" s="3">
        <f>ExternalDefaultDummys!DM52</f>
        <v>0</v>
      </c>
      <c r="DN52" s="3">
        <f>ExternalDefaultDummys!DN52</f>
        <v>0</v>
      </c>
      <c r="DO52" s="3">
        <f>ExternalDefaultDummys!DO52</f>
        <v>0</v>
      </c>
      <c r="DP52" s="3">
        <f>ExternalDefaultDummys!DP52</f>
        <v>0</v>
      </c>
      <c r="DQ52" s="3">
        <f>ExternalDefaultDummys!DQ52</f>
        <v>0</v>
      </c>
      <c r="DR52" s="3">
        <f>ExternalDefaultDummys!DR52</f>
        <v>0</v>
      </c>
      <c r="DS52" s="3">
        <f>ExternalDefaultDummys!DS52</f>
        <v>0</v>
      </c>
      <c r="DT52" s="3">
        <f>ExternalDefaultDummys!DT52</f>
        <v>0</v>
      </c>
      <c r="DU52" s="3">
        <f>ExternalDefaultDummys!DU52</f>
        <v>0</v>
      </c>
      <c r="DV52" s="3">
        <f>ExternalDefaultDummys!DV52</f>
        <v>0</v>
      </c>
      <c r="DW52" s="3">
        <f>ExternalDefaultDummys!DW52</f>
        <v>0</v>
      </c>
      <c r="DX52" s="3">
        <f>ExternalDefaultDummys!DX52</f>
        <v>0</v>
      </c>
      <c r="DY52" s="3">
        <f>ExternalDefaultDummys!DY52</f>
        <v>0</v>
      </c>
      <c r="DZ52" s="3">
        <f>ExternalDefaultDummys!DZ52</f>
        <v>0</v>
      </c>
      <c r="EA52" s="3">
        <f>ExternalDefaultDummys!EA52</f>
        <v>0</v>
      </c>
      <c r="EB52" s="3">
        <f>ExternalDefaultDummys!EB52</f>
        <v>0</v>
      </c>
      <c r="EC52" s="3">
        <f>ExternalDefaultDummys!EC52</f>
        <v>0</v>
      </c>
      <c r="ED52" s="41">
        <f>ExternalDefaultDummys!ED52</f>
        <v>1</v>
      </c>
      <c r="EE52" s="41">
        <f>ExternalDefaultDummys!EE52</f>
        <v>1</v>
      </c>
      <c r="EF52" s="41">
        <f>ExternalDefaultDummys!EF52</f>
        <v>1</v>
      </c>
      <c r="EG52" s="41">
        <f>ExternalDefaultDummys!EG52</f>
        <v>1</v>
      </c>
      <c r="EH52" s="41">
        <f>ExternalDefaultDummys!EH52</f>
        <v>1</v>
      </c>
      <c r="EI52" s="41">
        <f>ExternalDefaultDummys!EI52</f>
        <v>1</v>
      </c>
      <c r="EJ52" s="41">
        <f>ExternalDefaultDummys!EJ52</f>
        <v>1</v>
      </c>
      <c r="EK52" s="41">
        <f>ExternalDefaultDummys!EK52</f>
        <v>1</v>
      </c>
      <c r="EL52" s="41">
        <f>ExternalDefaultDummys!EL52</f>
        <v>1</v>
      </c>
      <c r="EM52" s="41">
        <f>ExternalDefaultDummys!EM52</f>
        <v>1</v>
      </c>
      <c r="EN52" s="41">
        <f>ExternalDefaultDummys!EN52</f>
        <v>1</v>
      </c>
      <c r="EO52" s="41">
        <f>ExternalDefaultDummys!EO52</f>
        <v>1</v>
      </c>
      <c r="EP52" s="41">
        <f>ExternalDefaultDummys!EP52</f>
        <v>1</v>
      </c>
      <c r="EQ52" s="41">
        <f>ExternalDefaultDummys!EQ52</f>
        <v>1</v>
      </c>
      <c r="ER52" s="41">
        <f>ExternalDefaultDummys!ER52</f>
        <v>1</v>
      </c>
      <c r="ES52" s="41">
        <f>ExternalDefaultDummys!ES52</f>
        <v>1</v>
      </c>
      <c r="ET52" s="41">
        <f>ExternalDefaultDummys!ET52</f>
        <v>1</v>
      </c>
      <c r="EU52" s="3">
        <f>ExternalDefaultDummys!EU52</f>
        <v>0</v>
      </c>
      <c r="EV52" s="3">
        <f>ExternalDefaultDummys!EV52</f>
        <v>0</v>
      </c>
      <c r="EW52" s="3">
        <f>ExternalDefaultDummys!EW52</f>
        <v>0</v>
      </c>
      <c r="EX52" s="3">
        <f>ExternalDefaultDummys!EX52</f>
        <v>0</v>
      </c>
      <c r="EY52" s="3">
        <f>ExternalDefaultDummys!EY52</f>
        <v>0</v>
      </c>
      <c r="EZ52" s="3">
        <f>ExternalDefaultDummys!EZ52</f>
        <v>0</v>
      </c>
      <c r="FA52" s="3">
        <f>ExternalDefaultDummys!FA52</f>
        <v>0</v>
      </c>
      <c r="FB52" s="3">
        <f>ExternalDefaultDummys!FB52</f>
        <v>0</v>
      </c>
      <c r="FC52" s="3">
        <f>ExternalDefaultDummys!FC52</f>
        <v>0</v>
      </c>
      <c r="FD52" s="3">
        <f>ExternalDefaultDummys!FD52</f>
        <v>0</v>
      </c>
      <c r="FE52" s="3">
        <f>ExternalDefaultDummys!FE52</f>
        <v>0</v>
      </c>
      <c r="FF52" s="3">
        <f>ExternalDefaultDummys!FF52</f>
        <v>0</v>
      </c>
      <c r="FG52" s="3">
        <f>ExternalDefaultDummys!FG52</f>
        <v>0</v>
      </c>
      <c r="FH52" s="41">
        <f>ExternalDefaultDummys!FH52</f>
        <v>1</v>
      </c>
      <c r="FI52" s="3">
        <f>ExternalDefaultDummys!FI52</f>
        <v>0</v>
      </c>
      <c r="FJ52" s="41">
        <f>ExternalDefaultDummys!FJ52</f>
        <v>1</v>
      </c>
      <c r="FK52" s="3">
        <f>ExternalDefaultDummys!FK52</f>
        <v>0</v>
      </c>
      <c r="FL52" s="41">
        <f>ExternalDefaultDummys!FL52</f>
        <v>1</v>
      </c>
      <c r="FM52" s="3">
        <f>ExternalDefaultDummys!FM52</f>
        <v>0</v>
      </c>
      <c r="FN52" s="3">
        <f>ExternalDefaultDummys!FN52</f>
        <v>0</v>
      </c>
      <c r="FO52" s="3">
        <f>ExternalDefaultDummys!FO52</f>
        <v>0</v>
      </c>
      <c r="FP52" s="3">
        <f>ExternalDefaultDummys!FP52</f>
        <v>0</v>
      </c>
      <c r="FQ52" s="3">
        <f>ExternalDefaultDummys!FQ52</f>
        <v>0</v>
      </c>
      <c r="FR52" s="3">
        <f>ExternalDefaultDummys!FR52</f>
        <v>0</v>
      </c>
      <c r="FS52" s="41">
        <f>ExternalDefaultDummys!FS52</f>
        <v>1</v>
      </c>
      <c r="FT52" s="26">
        <f>ExternalDefaultDummys!FT52</f>
        <v>1</v>
      </c>
      <c r="FU52" s="41">
        <f>ExternalDefaultDummys!FU52</f>
        <v>1</v>
      </c>
      <c r="FV52" s="41">
        <f>ExternalDefaultDummys!FV52</f>
        <v>1</v>
      </c>
      <c r="FW52" s="26">
        <f>ExternalDefaultDummys!FW52</f>
        <v>0</v>
      </c>
      <c r="FX52" s="26">
        <f>ExternalDefaultDummys!FX52</f>
        <v>0</v>
      </c>
      <c r="FY52" s="26">
        <f>ExternalDefaultDummys!FY52</f>
        <v>0</v>
      </c>
      <c r="FZ52" s="26">
        <f>ExternalDefaultDummys!FZ52</f>
        <v>0</v>
      </c>
      <c r="GA52" s="26">
        <f>ExternalDefaultDummys!GA52</f>
        <v>0</v>
      </c>
      <c r="GB52" s="26">
        <f>ExternalDefaultDummys!GB52</f>
        <v>0</v>
      </c>
      <c r="GC52" s="26">
        <f>ExternalDefaultDummys!GC52</f>
        <v>0</v>
      </c>
      <c r="GD52" s="41">
        <f>ExternalDefaultDummys!GD52</f>
        <v>1</v>
      </c>
      <c r="GE52" s="41">
        <f>ExternalDefaultDummys!GE52</f>
        <v>1</v>
      </c>
      <c r="GF52" s="41">
        <f>ExternalDefaultDummys!GF52</f>
        <v>1</v>
      </c>
      <c r="GG52" s="41">
        <f>ExternalDefaultDummys!GG52</f>
        <v>1</v>
      </c>
      <c r="GH52" s="41">
        <f>ExternalDefaultDummys!GH52</f>
        <v>1</v>
      </c>
      <c r="GI52" s="41">
        <f>ExternalDefaultDummys!GI52</f>
        <v>1</v>
      </c>
      <c r="GJ52" s="41">
        <f>ExternalDefaultDummys!GJ52</f>
        <v>1</v>
      </c>
      <c r="GK52" s="41">
        <f>ExternalDefaultDummys!GK52</f>
        <v>1</v>
      </c>
      <c r="GL52" s="26">
        <f>ExternalDefaultDummys!GL52</f>
        <v>0</v>
      </c>
      <c r="GM52" s="26">
        <f>ExternalDefaultDummys!GM52</f>
        <v>0</v>
      </c>
      <c r="GN52" s="26">
        <f>ExternalDefaultDummys!GN52</f>
        <v>0</v>
      </c>
      <c r="GO52" s="26">
        <f>ExternalDefaultDummys!GO52</f>
        <v>0</v>
      </c>
      <c r="GP52" s="26">
        <f>ExternalDefaultDummys!GP52</f>
        <v>0</v>
      </c>
      <c r="GQ52" s="26">
        <f>ExternalDefaultDummys!GQ52</f>
        <v>0</v>
      </c>
      <c r="GR52" s="26">
        <f>ExternalDefaultDummys!GR52</f>
        <v>0</v>
      </c>
      <c r="GS52" s="26">
        <f>ExternalDefaultDummys!GS52</f>
        <v>0</v>
      </c>
      <c r="GT52" s="26">
        <f>ExternalDefaultDummys!GT52</f>
        <v>0</v>
      </c>
      <c r="GU52" s="26">
        <f>ExternalDefaultDummys!GU52</f>
        <v>0</v>
      </c>
      <c r="GV52" s="26">
        <f>ExternalDefaultDummys!GV52</f>
        <v>0</v>
      </c>
      <c r="GW52" s="26">
        <f>ExternalDefaultDummys!GW52</f>
        <v>0</v>
      </c>
      <c r="GX52" s="26">
        <f>ExternalDefaultDummys!GX52</f>
        <v>0</v>
      </c>
      <c r="GY52" s="26">
        <f>ExternalDefaultDummys!GY52</f>
        <v>0</v>
      </c>
      <c r="GZ52" s="26">
        <f>ExternalDefaultDummys!GZ52</f>
        <v>0</v>
      </c>
      <c r="HA52" s="26">
        <f>ExternalDefaultDummys!HA52</f>
        <v>0</v>
      </c>
      <c r="HB52" s="26">
        <f>ExternalDefaultDummys!HB52</f>
        <v>0</v>
      </c>
      <c r="HC52" s="26">
        <f>ExternalDefaultDummys!HC52</f>
        <v>0</v>
      </c>
      <c r="HD52" s="26"/>
      <c r="HE52" s="42">
        <v>18</v>
      </c>
      <c r="HF52" s="26">
        <v>1818</v>
      </c>
      <c r="HG52" s="26">
        <f>SUM(U$4:HA$4)</f>
        <v>189</v>
      </c>
      <c r="HH52" s="3">
        <f t="shared" si="2"/>
        <v>53</v>
      </c>
      <c r="HI52" s="43">
        <f t="shared" si="5"/>
        <v>28.042328042328041</v>
      </c>
      <c r="HJ52" s="44">
        <v>0.38</v>
      </c>
      <c r="HK52" s="44">
        <v>0.31</v>
      </c>
      <c r="HL52" s="3">
        <v>0.42</v>
      </c>
      <c r="HM52" s="3">
        <f t="shared" si="3"/>
        <v>48</v>
      </c>
      <c r="HN52" s="3"/>
      <c r="HO52" s="3">
        <f t="shared" si="4"/>
        <v>1847</v>
      </c>
      <c r="HP52" s="46">
        <f>Inflation_1800_2006!EH56</f>
        <v>17.241379310344829</v>
      </c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</row>
    <row r="53" spans="1:255" s="39" customFormat="1" x14ac:dyDescent="0.4">
      <c r="A53" s="26"/>
      <c r="B53" s="26" t="s">
        <v>83</v>
      </c>
      <c r="C53" s="3">
        <f>ExternalDefaultDummys!C53</f>
        <v>0</v>
      </c>
      <c r="D53" s="3">
        <f>ExternalDefaultDummys!D53</f>
        <v>0</v>
      </c>
      <c r="E53" s="3">
        <f>ExternalDefaultDummys!E53</f>
        <v>0</v>
      </c>
      <c r="F53" s="3">
        <f>ExternalDefaultDummys!F53</f>
        <v>0</v>
      </c>
      <c r="G53" s="3">
        <f>ExternalDefaultDummys!G53</f>
        <v>0</v>
      </c>
      <c r="H53" s="3">
        <f>ExternalDefaultDummys!H53</f>
        <v>0</v>
      </c>
      <c r="I53" s="3">
        <f>ExternalDefaultDummys!I53</f>
        <v>0</v>
      </c>
      <c r="J53" s="3">
        <f>ExternalDefaultDummys!J53</f>
        <v>0</v>
      </c>
      <c r="K53" s="3">
        <f>ExternalDefaultDummys!K53</f>
        <v>0</v>
      </c>
      <c r="L53" s="3">
        <f>ExternalDefaultDummys!L53</f>
        <v>0</v>
      </c>
      <c r="M53" s="3">
        <f>ExternalDefaultDummys!M53</f>
        <v>0</v>
      </c>
      <c r="N53" s="3">
        <f>ExternalDefaultDummys!N53</f>
        <v>0</v>
      </c>
      <c r="O53" s="3">
        <f>ExternalDefaultDummys!O53</f>
        <v>0</v>
      </c>
      <c r="P53" s="3">
        <f>ExternalDefaultDummys!P53</f>
        <v>0</v>
      </c>
      <c r="Q53" s="3">
        <f>ExternalDefaultDummys!Q53</f>
        <v>0</v>
      </c>
      <c r="R53" s="3">
        <f>ExternalDefaultDummys!R53</f>
        <v>0</v>
      </c>
      <c r="S53" s="3">
        <f>ExternalDefaultDummys!S53</f>
        <v>0</v>
      </c>
      <c r="T53" s="3">
        <f>ExternalDefaultDummys!T53</f>
        <v>0</v>
      </c>
      <c r="U53" s="3">
        <f>ExternalDefaultDummys!U53</f>
        <v>0</v>
      </c>
      <c r="V53" s="40">
        <f>ExternalDefaultDummys!V53</f>
        <v>0</v>
      </c>
      <c r="W53" s="3">
        <f>ExternalDefaultDummys!W53</f>
        <v>0</v>
      </c>
      <c r="X53" s="3">
        <f>ExternalDefaultDummys!X53</f>
        <v>0</v>
      </c>
      <c r="Y53" s="3">
        <f>ExternalDefaultDummys!Y53</f>
        <v>0</v>
      </c>
      <c r="Z53" s="3">
        <f>ExternalDefaultDummys!Z53</f>
        <v>0</v>
      </c>
      <c r="AA53" s="3">
        <f>ExternalDefaultDummys!AA53</f>
        <v>0</v>
      </c>
      <c r="AB53" s="3">
        <f>ExternalDefaultDummys!AB53</f>
        <v>0</v>
      </c>
      <c r="AC53" s="41">
        <f>ExternalDefaultDummys!AC53</f>
        <v>1</v>
      </c>
      <c r="AD53" s="41">
        <f>ExternalDefaultDummys!AD53</f>
        <v>1</v>
      </c>
      <c r="AE53" s="41">
        <f>ExternalDefaultDummys!AE53</f>
        <v>1</v>
      </c>
      <c r="AF53" s="41">
        <f>ExternalDefaultDummys!AF53</f>
        <v>1</v>
      </c>
      <c r="AG53" s="41">
        <f>ExternalDefaultDummys!AG53</f>
        <v>1</v>
      </c>
      <c r="AH53" s="41">
        <f>ExternalDefaultDummys!AH53</f>
        <v>1</v>
      </c>
      <c r="AI53" s="41">
        <f>ExternalDefaultDummys!AI53</f>
        <v>1</v>
      </c>
      <c r="AJ53" s="41">
        <f>ExternalDefaultDummys!AJ53</f>
        <v>1</v>
      </c>
      <c r="AK53" s="41">
        <f>ExternalDefaultDummys!AK53</f>
        <v>1</v>
      </c>
      <c r="AL53" s="41">
        <f>ExternalDefaultDummys!AL53</f>
        <v>1</v>
      </c>
      <c r="AM53" s="41">
        <f>ExternalDefaultDummys!AM53</f>
        <v>1</v>
      </c>
      <c r="AN53" s="41">
        <f>ExternalDefaultDummys!AN53</f>
        <v>1</v>
      </c>
      <c r="AO53" s="41">
        <f>ExternalDefaultDummys!AO53</f>
        <v>1</v>
      </c>
      <c r="AP53" s="41">
        <f>ExternalDefaultDummys!AP53</f>
        <v>1</v>
      </c>
      <c r="AQ53" s="41">
        <f>ExternalDefaultDummys!AQ53</f>
        <v>1</v>
      </c>
      <c r="AR53" s="41">
        <f>ExternalDefaultDummys!AR53</f>
        <v>1</v>
      </c>
      <c r="AS53" s="41">
        <f>ExternalDefaultDummys!AS53</f>
        <v>1</v>
      </c>
      <c r="AT53" s="41">
        <f>ExternalDefaultDummys!AT53</f>
        <v>1</v>
      </c>
      <c r="AU53" s="41">
        <f>ExternalDefaultDummys!AU53</f>
        <v>1</v>
      </c>
      <c r="AV53" s="41">
        <f>ExternalDefaultDummys!AV53</f>
        <v>1</v>
      </c>
      <c r="AW53" s="3">
        <f>ExternalDefaultDummys!AW53</f>
        <v>0</v>
      </c>
      <c r="AX53" s="3">
        <f>ExternalDefaultDummys!AX53</f>
        <v>0</v>
      </c>
      <c r="AY53" s="3">
        <f>ExternalDefaultDummys!AY53</f>
        <v>0</v>
      </c>
      <c r="AZ53" s="3">
        <f>ExternalDefaultDummys!AZ53</f>
        <v>0</v>
      </c>
      <c r="BA53" s="41">
        <f>ExternalDefaultDummys!BA53</f>
        <v>1</v>
      </c>
      <c r="BB53" s="41">
        <f>ExternalDefaultDummys!BB53</f>
        <v>1</v>
      </c>
      <c r="BC53" s="41">
        <f>ExternalDefaultDummys!BC53</f>
        <v>1</v>
      </c>
      <c r="BD53" s="41">
        <f>ExternalDefaultDummys!BD53</f>
        <v>1</v>
      </c>
      <c r="BE53" s="41">
        <f>ExternalDefaultDummys!BE53</f>
        <v>1</v>
      </c>
      <c r="BF53" s="41">
        <f>ExternalDefaultDummys!BF53</f>
        <v>1</v>
      </c>
      <c r="BG53" s="41">
        <f>ExternalDefaultDummys!BG53</f>
        <v>1</v>
      </c>
      <c r="BH53" s="41">
        <f>ExternalDefaultDummys!BH53</f>
        <v>1</v>
      </c>
      <c r="BI53" s="41">
        <f>ExternalDefaultDummys!BI53</f>
        <v>1</v>
      </c>
      <c r="BJ53" s="41">
        <f>ExternalDefaultDummys!BJ53</f>
        <v>1</v>
      </c>
      <c r="BK53" s="41">
        <f>ExternalDefaultDummys!BK53</f>
        <v>1</v>
      </c>
      <c r="BL53" s="41">
        <f>ExternalDefaultDummys!BL53</f>
        <v>1</v>
      </c>
      <c r="BM53" s="3">
        <f>ExternalDefaultDummys!BM53</f>
        <v>0</v>
      </c>
      <c r="BN53" s="3">
        <f>ExternalDefaultDummys!BN53</f>
        <v>0</v>
      </c>
      <c r="BO53" s="3">
        <f>ExternalDefaultDummys!BO53</f>
        <v>0</v>
      </c>
      <c r="BP53" s="3">
        <f>ExternalDefaultDummys!BP53</f>
        <v>0</v>
      </c>
      <c r="BQ53" s="3">
        <f>ExternalDefaultDummys!BQ53</f>
        <v>0</v>
      </c>
      <c r="BR53" s="3">
        <f>ExternalDefaultDummys!BR53</f>
        <v>0</v>
      </c>
      <c r="BS53" s="3">
        <f>ExternalDefaultDummys!BS53</f>
        <v>0</v>
      </c>
      <c r="BT53" s="3">
        <f>ExternalDefaultDummys!BT53</f>
        <v>0</v>
      </c>
      <c r="BU53" s="3">
        <f>ExternalDefaultDummys!BU53</f>
        <v>0</v>
      </c>
      <c r="BV53" s="3">
        <f>ExternalDefaultDummys!BV53</f>
        <v>0</v>
      </c>
      <c r="BW53" s="3">
        <f>ExternalDefaultDummys!BW53</f>
        <v>0</v>
      </c>
      <c r="BX53" s="41">
        <f>ExternalDefaultDummys!BX53</f>
        <v>1</v>
      </c>
      <c r="BY53" s="3">
        <f>ExternalDefaultDummys!BY53</f>
        <v>0</v>
      </c>
      <c r="BZ53" s="3">
        <f>ExternalDefaultDummys!BZ53</f>
        <v>0</v>
      </c>
      <c r="CA53" s="3">
        <f>ExternalDefaultDummys!CA53</f>
        <v>0</v>
      </c>
      <c r="CB53" s="3">
        <f>ExternalDefaultDummys!CB53</f>
        <v>0</v>
      </c>
      <c r="CC53" s="3">
        <f>ExternalDefaultDummys!CC53</f>
        <v>0</v>
      </c>
      <c r="CD53" s="3">
        <f>ExternalDefaultDummys!CD53</f>
        <v>0</v>
      </c>
      <c r="CE53" s="41">
        <f>ExternalDefaultDummys!CE53</f>
        <v>1</v>
      </c>
      <c r="CF53" s="41">
        <f>ExternalDefaultDummys!CF53</f>
        <v>1</v>
      </c>
      <c r="CG53" s="41">
        <f>ExternalDefaultDummys!CG53</f>
        <v>1</v>
      </c>
      <c r="CH53" s="41">
        <f>ExternalDefaultDummys!CH53</f>
        <v>1</v>
      </c>
      <c r="CI53" s="41">
        <f>ExternalDefaultDummys!CI53</f>
        <v>1</v>
      </c>
      <c r="CJ53" s="41">
        <f>ExternalDefaultDummys!CJ53</f>
        <v>1</v>
      </c>
      <c r="CK53" s="41">
        <f>ExternalDefaultDummys!CK53</f>
        <v>1</v>
      </c>
      <c r="CL53" s="41">
        <f>ExternalDefaultDummys!CL53</f>
        <v>1</v>
      </c>
      <c r="CM53" s="41">
        <f>ExternalDefaultDummys!CM53</f>
        <v>1</v>
      </c>
      <c r="CN53" s="41">
        <f>ExternalDefaultDummys!CN53</f>
        <v>1</v>
      </c>
      <c r="CO53" s="41">
        <f>ExternalDefaultDummys!CO53</f>
        <v>1</v>
      </c>
      <c r="CP53" s="41">
        <f>ExternalDefaultDummys!CP53</f>
        <v>1</v>
      </c>
      <c r="CQ53" s="41">
        <f>ExternalDefaultDummys!CQ53</f>
        <v>1</v>
      </c>
      <c r="CR53" s="41">
        <f>ExternalDefaultDummys!CR53</f>
        <v>1</v>
      </c>
      <c r="CS53" s="41">
        <f>ExternalDefaultDummys!CS53</f>
        <v>1</v>
      </c>
      <c r="CT53" s="41">
        <f>ExternalDefaultDummys!CT53</f>
        <v>1</v>
      </c>
      <c r="CU53" s="41">
        <f>ExternalDefaultDummys!CU53</f>
        <v>1</v>
      </c>
      <c r="CV53" s="3">
        <f>ExternalDefaultDummys!CV53</f>
        <v>0</v>
      </c>
      <c r="CW53" s="3">
        <f>ExternalDefaultDummys!CW53</f>
        <v>0</v>
      </c>
      <c r="CX53" s="3">
        <f>ExternalDefaultDummys!CX53</f>
        <v>0</v>
      </c>
      <c r="CY53" s="41">
        <f>ExternalDefaultDummys!CY53</f>
        <v>1</v>
      </c>
      <c r="CZ53" s="41">
        <f>ExternalDefaultDummys!CZ53</f>
        <v>1</v>
      </c>
      <c r="DA53" s="41">
        <f>ExternalDefaultDummys!DA53</f>
        <v>1</v>
      </c>
      <c r="DB53" s="41">
        <f>ExternalDefaultDummys!DB53</f>
        <v>1</v>
      </c>
      <c r="DC53" s="41">
        <f>ExternalDefaultDummys!DC53</f>
        <v>1</v>
      </c>
      <c r="DD53" s="3">
        <f>ExternalDefaultDummys!DD53</f>
        <v>0</v>
      </c>
      <c r="DE53" s="3">
        <f>ExternalDefaultDummys!DE53</f>
        <v>0</v>
      </c>
      <c r="DF53" s="3">
        <f>ExternalDefaultDummys!DF53</f>
        <v>0</v>
      </c>
      <c r="DG53" s="3">
        <f>ExternalDefaultDummys!DG53</f>
        <v>0</v>
      </c>
      <c r="DH53" s="3">
        <f>ExternalDefaultDummys!DH53</f>
        <v>0</v>
      </c>
      <c r="DI53" s="3">
        <f>ExternalDefaultDummys!DI53</f>
        <v>0</v>
      </c>
      <c r="DJ53" s="3">
        <f>ExternalDefaultDummys!DJ53</f>
        <v>0</v>
      </c>
      <c r="DK53" s="3">
        <f>ExternalDefaultDummys!DK53</f>
        <v>0</v>
      </c>
      <c r="DL53" s="3">
        <f>ExternalDefaultDummys!DL53</f>
        <v>0</v>
      </c>
      <c r="DM53" s="3">
        <f>ExternalDefaultDummys!DM53</f>
        <v>0</v>
      </c>
      <c r="DN53" s="3">
        <f>ExternalDefaultDummys!DN53</f>
        <v>0</v>
      </c>
      <c r="DO53" s="3">
        <f>ExternalDefaultDummys!DO53</f>
        <v>0</v>
      </c>
      <c r="DP53" s="3">
        <f>ExternalDefaultDummys!DP53</f>
        <v>0</v>
      </c>
      <c r="DQ53" s="3">
        <f>ExternalDefaultDummys!DQ53</f>
        <v>0</v>
      </c>
      <c r="DR53" s="3">
        <f>ExternalDefaultDummys!DR53</f>
        <v>0</v>
      </c>
      <c r="DS53" s="3">
        <f>ExternalDefaultDummys!DS53</f>
        <v>0</v>
      </c>
      <c r="DT53" s="3">
        <f>ExternalDefaultDummys!DT53</f>
        <v>0</v>
      </c>
      <c r="DU53" s="3">
        <f>ExternalDefaultDummys!DU53</f>
        <v>0</v>
      </c>
      <c r="DV53" s="3">
        <f>ExternalDefaultDummys!DV53</f>
        <v>0</v>
      </c>
      <c r="DW53" s="3">
        <f>ExternalDefaultDummys!DW53</f>
        <v>0</v>
      </c>
      <c r="DX53" s="3">
        <f>ExternalDefaultDummys!DX53</f>
        <v>0</v>
      </c>
      <c r="DY53" s="3">
        <f>ExternalDefaultDummys!DY53</f>
        <v>0</v>
      </c>
      <c r="DZ53" s="3">
        <f>ExternalDefaultDummys!DZ53</f>
        <v>0</v>
      </c>
      <c r="EA53" s="3">
        <f>ExternalDefaultDummys!EA53</f>
        <v>0</v>
      </c>
      <c r="EB53" s="3">
        <f>ExternalDefaultDummys!EB53</f>
        <v>0</v>
      </c>
      <c r="EC53" s="3">
        <f>ExternalDefaultDummys!EC53</f>
        <v>0</v>
      </c>
      <c r="ED53" s="3">
        <f>ExternalDefaultDummys!ED53</f>
        <v>0</v>
      </c>
      <c r="EE53" s="41">
        <f>ExternalDefaultDummys!EE53</f>
        <v>1</v>
      </c>
      <c r="EF53" s="41">
        <f>ExternalDefaultDummys!EF53</f>
        <v>1</v>
      </c>
      <c r="EG53" s="41">
        <f>ExternalDefaultDummys!EG53</f>
        <v>1</v>
      </c>
      <c r="EH53" s="41">
        <f>ExternalDefaultDummys!EH53</f>
        <v>1</v>
      </c>
      <c r="EI53" s="41">
        <f>ExternalDefaultDummys!EI53</f>
        <v>1</v>
      </c>
      <c r="EJ53" s="41">
        <f>ExternalDefaultDummys!EJ53</f>
        <v>1</v>
      </c>
      <c r="EK53" s="41">
        <f>ExternalDefaultDummys!EK53</f>
        <v>1</v>
      </c>
      <c r="EL53" s="41">
        <f>ExternalDefaultDummys!EL53</f>
        <v>1</v>
      </c>
      <c r="EM53" s="41">
        <f>ExternalDefaultDummys!EM53</f>
        <v>1</v>
      </c>
      <c r="EN53" s="41">
        <f>ExternalDefaultDummys!EN53</f>
        <v>1</v>
      </c>
      <c r="EO53" s="41">
        <f>ExternalDefaultDummys!EO53</f>
        <v>1</v>
      </c>
      <c r="EP53" s="41">
        <f>ExternalDefaultDummys!EP53</f>
        <v>1</v>
      </c>
      <c r="EQ53" s="41">
        <f>ExternalDefaultDummys!EQ53</f>
        <v>1</v>
      </c>
      <c r="ER53" s="3">
        <f>ExternalDefaultDummys!ER53</f>
        <v>0</v>
      </c>
      <c r="ES53" s="3">
        <f>ExternalDefaultDummys!ES53</f>
        <v>0</v>
      </c>
      <c r="ET53" s="3">
        <f>ExternalDefaultDummys!ET53</f>
        <v>0</v>
      </c>
      <c r="EU53" s="3">
        <f>ExternalDefaultDummys!EU53</f>
        <v>0</v>
      </c>
      <c r="EV53" s="3">
        <f>ExternalDefaultDummys!EV53</f>
        <v>0</v>
      </c>
      <c r="EW53" s="3">
        <f>ExternalDefaultDummys!EW53</f>
        <v>0</v>
      </c>
      <c r="EX53" s="3">
        <f>ExternalDefaultDummys!EX53</f>
        <v>0</v>
      </c>
      <c r="EY53" s="3">
        <f>ExternalDefaultDummys!EY53</f>
        <v>0</v>
      </c>
      <c r="EZ53" s="3">
        <f>ExternalDefaultDummys!EZ53</f>
        <v>0</v>
      </c>
      <c r="FA53" s="3">
        <f>ExternalDefaultDummys!FA53</f>
        <v>0</v>
      </c>
      <c r="FB53" s="3">
        <f>ExternalDefaultDummys!FB53</f>
        <v>0</v>
      </c>
      <c r="FC53" s="3">
        <f>ExternalDefaultDummys!FC53</f>
        <v>0</v>
      </c>
      <c r="FD53" s="3">
        <f>ExternalDefaultDummys!FD53</f>
        <v>0</v>
      </c>
      <c r="FE53" s="3">
        <f>ExternalDefaultDummys!FE53</f>
        <v>0</v>
      </c>
      <c r="FF53" s="3">
        <f>ExternalDefaultDummys!FF53</f>
        <v>0</v>
      </c>
      <c r="FG53" s="3">
        <f>ExternalDefaultDummys!FG53</f>
        <v>0</v>
      </c>
      <c r="FH53" s="3">
        <f>ExternalDefaultDummys!FH53</f>
        <v>0</v>
      </c>
      <c r="FI53" s="3">
        <f>ExternalDefaultDummys!FI53</f>
        <v>0</v>
      </c>
      <c r="FJ53" s="3">
        <f>ExternalDefaultDummys!FJ53</f>
        <v>0</v>
      </c>
      <c r="FK53" s="3">
        <f>ExternalDefaultDummys!FK53</f>
        <v>0</v>
      </c>
      <c r="FL53" s="3">
        <f>ExternalDefaultDummys!FL53</f>
        <v>0</v>
      </c>
      <c r="FM53" s="3">
        <f>ExternalDefaultDummys!FM53</f>
        <v>0</v>
      </c>
      <c r="FN53" s="3">
        <f>ExternalDefaultDummys!FN53</f>
        <v>0</v>
      </c>
      <c r="FO53" s="3">
        <f>ExternalDefaultDummys!FO53</f>
        <v>0</v>
      </c>
      <c r="FP53" s="3">
        <f>ExternalDefaultDummys!FP53</f>
        <v>0</v>
      </c>
      <c r="FQ53" s="3">
        <f>ExternalDefaultDummys!FQ53</f>
        <v>0</v>
      </c>
      <c r="FR53" s="3">
        <f>ExternalDefaultDummys!FR53</f>
        <v>0</v>
      </c>
      <c r="FS53" s="3">
        <f>ExternalDefaultDummys!FS53</f>
        <v>0</v>
      </c>
      <c r="FT53" s="3">
        <f>ExternalDefaultDummys!FT53</f>
        <v>0</v>
      </c>
      <c r="FU53" s="3">
        <f>ExternalDefaultDummys!FU53</f>
        <v>0</v>
      </c>
      <c r="FV53" s="26">
        <f>ExternalDefaultDummys!FV53</f>
        <v>0</v>
      </c>
      <c r="FW53" s="26">
        <f>ExternalDefaultDummys!FW53</f>
        <v>0</v>
      </c>
      <c r="FX53" s="26">
        <f>ExternalDefaultDummys!FX53</f>
        <v>0</v>
      </c>
      <c r="FY53" s="26">
        <f>ExternalDefaultDummys!FY53</f>
        <v>0</v>
      </c>
      <c r="FZ53" s="26">
        <f>ExternalDefaultDummys!FZ53</f>
        <v>0</v>
      </c>
      <c r="GA53" s="26">
        <f>ExternalDefaultDummys!GA53</f>
        <v>0</v>
      </c>
      <c r="GB53" s="26">
        <f>ExternalDefaultDummys!GB53</f>
        <v>0</v>
      </c>
      <c r="GC53" s="26">
        <f>ExternalDefaultDummys!GC53</f>
        <v>0</v>
      </c>
      <c r="GD53" s="26">
        <f>ExternalDefaultDummys!GD53</f>
        <v>0</v>
      </c>
      <c r="GE53" s="26">
        <f>ExternalDefaultDummys!GE53</f>
        <v>0</v>
      </c>
      <c r="GF53" s="26">
        <f>ExternalDefaultDummys!GF53</f>
        <v>0</v>
      </c>
      <c r="GG53" s="26">
        <f>ExternalDefaultDummys!GG53</f>
        <v>0</v>
      </c>
      <c r="GH53" s="26">
        <f>ExternalDefaultDummys!GH53</f>
        <v>0</v>
      </c>
      <c r="GI53" s="26">
        <f>ExternalDefaultDummys!GI53</f>
        <v>0</v>
      </c>
      <c r="GJ53" s="26">
        <f>ExternalDefaultDummys!GJ53</f>
        <v>0</v>
      </c>
      <c r="GK53" s="26">
        <f>ExternalDefaultDummys!GK53</f>
        <v>0</v>
      </c>
      <c r="GL53" s="26">
        <f>ExternalDefaultDummys!GL53</f>
        <v>0</v>
      </c>
      <c r="GM53" s="26">
        <f>ExternalDefaultDummys!GM53</f>
        <v>0</v>
      </c>
      <c r="GN53" s="26">
        <f>ExternalDefaultDummys!GN53</f>
        <v>0</v>
      </c>
      <c r="GO53" s="26">
        <f>ExternalDefaultDummys!GO53</f>
        <v>0</v>
      </c>
      <c r="GP53" s="26">
        <f>ExternalDefaultDummys!GP53</f>
        <v>0</v>
      </c>
      <c r="GQ53" s="26">
        <f>ExternalDefaultDummys!GQ53</f>
        <v>0</v>
      </c>
      <c r="GR53" s="26">
        <f>ExternalDefaultDummys!GR53</f>
        <v>0</v>
      </c>
      <c r="GS53" s="26">
        <f>ExternalDefaultDummys!GS53</f>
        <v>0</v>
      </c>
      <c r="GT53" s="26">
        <f>ExternalDefaultDummys!GT53</f>
        <v>0</v>
      </c>
      <c r="GU53" s="26">
        <f>ExternalDefaultDummys!GU53</f>
        <v>0</v>
      </c>
      <c r="GV53" s="26">
        <f>ExternalDefaultDummys!GV53</f>
        <v>0</v>
      </c>
      <c r="GW53" s="26">
        <f>ExternalDefaultDummys!GW53</f>
        <v>0</v>
      </c>
      <c r="GX53" s="26">
        <f>ExternalDefaultDummys!GX53</f>
        <v>0</v>
      </c>
      <c r="GY53" s="26">
        <f>ExternalDefaultDummys!GY53</f>
        <v>0</v>
      </c>
      <c r="GZ53" s="26">
        <f>ExternalDefaultDummys!GZ53</f>
        <v>0</v>
      </c>
      <c r="HA53" s="26">
        <f>ExternalDefaultDummys!HA53</f>
        <v>0</v>
      </c>
      <c r="HB53" s="26">
        <f>ExternalDefaultDummys!HB53</f>
        <v>0</v>
      </c>
      <c r="HC53" s="26">
        <f>ExternalDefaultDummys!HC53</f>
        <v>0</v>
      </c>
      <c r="HD53" s="26"/>
      <c r="HE53" s="42">
        <v>64</v>
      </c>
      <c r="HF53" s="26">
        <v>1819</v>
      </c>
      <c r="HG53" s="26">
        <f>SUM(V$4:HA$4)</f>
        <v>188</v>
      </c>
      <c r="HH53" s="3">
        <f t="shared" si="2"/>
        <v>68</v>
      </c>
      <c r="HI53" s="43">
        <f t="shared" si="5"/>
        <v>36.170212765957444</v>
      </c>
      <c r="HJ53" s="44">
        <v>0.23</v>
      </c>
      <c r="HK53" s="44">
        <v>0.59</v>
      </c>
      <c r="HL53" s="3">
        <v>0.54</v>
      </c>
      <c r="HM53" s="3">
        <f t="shared" si="3"/>
        <v>49</v>
      </c>
      <c r="HN53" s="3"/>
      <c r="HO53" s="3">
        <f t="shared" si="4"/>
        <v>1848</v>
      </c>
      <c r="HP53" s="46">
        <f>Inflation_1800_2006!EH57</f>
        <v>6.8965517241379306</v>
      </c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</row>
    <row r="54" spans="1:255" s="39" customFormat="1" x14ac:dyDescent="0.4">
      <c r="A54" s="26"/>
      <c r="B54" s="26" t="s">
        <v>84</v>
      </c>
      <c r="C54" s="3">
        <f>ExternalDefaultDummys!C54</f>
        <v>0</v>
      </c>
      <c r="D54" s="3">
        <f>ExternalDefaultDummys!D54</f>
        <v>0</v>
      </c>
      <c r="E54" s="3">
        <f>ExternalDefaultDummys!E54</f>
        <v>0</v>
      </c>
      <c r="F54" s="3">
        <f>ExternalDefaultDummys!F54</f>
        <v>0</v>
      </c>
      <c r="G54" s="3">
        <f>ExternalDefaultDummys!G54</f>
        <v>0</v>
      </c>
      <c r="H54" s="3">
        <f>ExternalDefaultDummys!H54</f>
        <v>0</v>
      </c>
      <c r="I54" s="3">
        <f>ExternalDefaultDummys!I54</f>
        <v>0</v>
      </c>
      <c r="J54" s="3">
        <f>ExternalDefaultDummys!J54</f>
        <v>0</v>
      </c>
      <c r="K54" s="3">
        <f>ExternalDefaultDummys!K54</f>
        <v>0</v>
      </c>
      <c r="L54" s="3">
        <f>ExternalDefaultDummys!L54</f>
        <v>0</v>
      </c>
      <c r="M54" s="3">
        <f>ExternalDefaultDummys!M54</f>
        <v>0</v>
      </c>
      <c r="N54" s="3">
        <f>ExternalDefaultDummys!N54</f>
        <v>0</v>
      </c>
      <c r="O54" s="3">
        <f>ExternalDefaultDummys!O54</f>
        <v>0</v>
      </c>
      <c r="P54" s="3">
        <f>ExternalDefaultDummys!P54</f>
        <v>0</v>
      </c>
      <c r="Q54" s="3">
        <f>ExternalDefaultDummys!Q54</f>
        <v>0</v>
      </c>
      <c r="R54" s="3">
        <f>ExternalDefaultDummys!R54</f>
        <v>0</v>
      </c>
      <c r="S54" s="3">
        <f>ExternalDefaultDummys!S54</f>
        <v>0</v>
      </c>
      <c r="T54" s="3">
        <f>ExternalDefaultDummys!T54</f>
        <v>0</v>
      </c>
      <c r="U54" s="3">
        <f>ExternalDefaultDummys!U54</f>
        <v>0</v>
      </c>
      <c r="V54" s="3">
        <f>ExternalDefaultDummys!V54</f>
        <v>0</v>
      </c>
      <c r="W54" s="3">
        <f>ExternalDefaultDummys!W54</f>
        <v>0</v>
      </c>
      <c r="X54" s="40">
        <f>ExternalDefaultDummys!X54</f>
        <v>0</v>
      </c>
      <c r="Y54" s="3">
        <f>ExternalDefaultDummys!Y54</f>
        <v>0</v>
      </c>
      <c r="Z54" s="3">
        <f>ExternalDefaultDummys!Z54</f>
        <v>0</v>
      </c>
      <c r="AA54" s="3">
        <f>ExternalDefaultDummys!AA54</f>
        <v>0</v>
      </c>
      <c r="AB54" s="3">
        <f>ExternalDefaultDummys!AB54</f>
        <v>0</v>
      </c>
      <c r="AC54" s="3">
        <f>ExternalDefaultDummys!AC54</f>
        <v>0</v>
      </c>
      <c r="AD54" s="3">
        <f>ExternalDefaultDummys!AD54</f>
        <v>0</v>
      </c>
      <c r="AE54" s="41">
        <f>ExternalDefaultDummys!AE54</f>
        <v>1</v>
      </c>
      <c r="AF54" s="41">
        <f>ExternalDefaultDummys!AF54</f>
        <v>1</v>
      </c>
      <c r="AG54" s="41">
        <f>ExternalDefaultDummys!AG54</f>
        <v>1</v>
      </c>
      <c r="AH54" s="41">
        <f>ExternalDefaultDummys!AH54</f>
        <v>1</v>
      </c>
      <c r="AI54" s="41">
        <f>ExternalDefaultDummys!AI54</f>
        <v>1</v>
      </c>
      <c r="AJ54" s="41">
        <f>ExternalDefaultDummys!AJ54</f>
        <v>1</v>
      </c>
      <c r="AK54" s="41">
        <f>ExternalDefaultDummys!AK54</f>
        <v>1</v>
      </c>
      <c r="AL54" s="41">
        <f>ExternalDefaultDummys!AL54</f>
        <v>1</v>
      </c>
      <c r="AM54" s="41">
        <f>ExternalDefaultDummys!AM54</f>
        <v>1</v>
      </c>
      <c r="AN54" s="41">
        <f>ExternalDefaultDummys!AN54</f>
        <v>1</v>
      </c>
      <c r="AO54" s="41">
        <f>ExternalDefaultDummys!AO54</f>
        <v>1</v>
      </c>
      <c r="AP54" s="41">
        <f>ExternalDefaultDummys!AP54</f>
        <v>1</v>
      </c>
      <c r="AQ54" s="41">
        <f>ExternalDefaultDummys!AQ54</f>
        <v>1</v>
      </c>
      <c r="AR54" s="3">
        <f>ExternalDefaultDummys!AR54</f>
        <v>0</v>
      </c>
      <c r="AS54" s="3">
        <f>ExternalDefaultDummys!AS54</f>
        <v>0</v>
      </c>
      <c r="AT54" s="3">
        <f>ExternalDefaultDummys!AT54</f>
        <v>0</v>
      </c>
      <c r="AU54" s="3">
        <f>ExternalDefaultDummys!AU54</f>
        <v>0</v>
      </c>
      <c r="AV54" s="3">
        <f>ExternalDefaultDummys!AV54</f>
        <v>0</v>
      </c>
      <c r="AW54" s="3">
        <f>ExternalDefaultDummys!AW54</f>
        <v>0</v>
      </c>
      <c r="AX54" s="3">
        <f>ExternalDefaultDummys!AX54</f>
        <v>0</v>
      </c>
      <c r="AY54" s="3">
        <f>ExternalDefaultDummys!AY54</f>
        <v>0</v>
      </c>
      <c r="AZ54" s="3">
        <f>ExternalDefaultDummys!AZ54</f>
        <v>0</v>
      </c>
      <c r="BA54" s="3">
        <f>ExternalDefaultDummys!BA54</f>
        <v>0</v>
      </c>
      <c r="BB54" s="3">
        <f>ExternalDefaultDummys!BB54</f>
        <v>0</v>
      </c>
      <c r="BC54" s="3">
        <f>ExternalDefaultDummys!BC54</f>
        <v>0</v>
      </c>
      <c r="BD54" s="3">
        <f>ExternalDefaultDummys!BD54</f>
        <v>0</v>
      </c>
      <c r="BE54" s="3">
        <f>ExternalDefaultDummys!BE54</f>
        <v>0</v>
      </c>
      <c r="BF54" s="3">
        <f>ExternalDefaultDummys!BF54</f>
        <v>0</v>
      </c>
      <c r="BG54" s="3">
        <f>ExternalDefaultDummys!BG54</f>
        <v>0</v>
      </c>
      <c r="BH54" s="3">
        <f>ExternalDefaultDummys!BH54</f>
        <v>0</v>
      </c>
      <c r="BI54" s="3">
        <f>ExternalDefaultDummys!BI54</f>
        <v>0</v>
      </c>
      <c r="BJ54" s="3">
        <f>ExternalDefaultDummys!BJ54</f>
        <v>0</v>
      </c>
      <c r="BK54" s="3">
        <f>ExternalDefaultDummys!BK54</f>
        <v>0</v>
      </c>
      <c r="BL54" s="3">
        <f>ExternalDefaultDummys!BL54</f>
        <v>0</v>
      </c>
      <c r="BM54" s="3">
        <f>ExternalDefaultDummys!BM54</f>
        <v>0</v>
      </c>
      <c r="BN54" s="3">
        <f>ExternalDefaultDummys!BN54</f>
        <v>0</v>
      </c>
      <c r="BO54" s="3">
        <f>ExternalDefaultDummys!BO54</f>
        <v>0</v>
      </c>
      <c r="BP54" s="3">
        <f>ExternalDefaultDummys!BP54</f>
        <v>0</v>
      </c>
      <c r="BQ54" s="3">
        <f>ExternalDefaultDummys!BQ54</f>
        <v>0</v>
      </c>
      <c r="BR54" s="3">
        <f>ExternalDefaultDummys!BR54</f>
        <v>0</v>
      </c>
      <c r="BS54" s="3">
        <f>ExternalDefaultDummys!BS54</f>
        <v>0</v>
      </c>
      <c r="BT54" s="3">
        <f>ExternalDefaultDummys!BT54</f>
        <v>0</v>
      </c>
      <c r="BU54" s="3">
        <f>ExternalDefaultDummys!BU54</f>
        <v>0</v>
      </c>
      <c r="BV54" s="3">
        <f>ExternalDefaultDummys!BV54</f>
        <v>0</v>
      </c>
      <c r="BW54" s="3">
        <f>ExternalDefaultDummys!BW54</f>
        <v>0</v>
      </c>
      <c r="BX54" s="3">
        <f>ExternalDefaultDummys!BX54</f>
        <v>0</v>
      </c>
      <c r="BY54" s="41">
        <f>ExternalDefaultDummys!BY54</f>
        <v>1</v>
      </c>
      <c r="BZ54" s="41">
        <f>ExternalDefaultDummys!BZ54</f>
        <v>1</v>
      </c>
      <c r="CA54" s="41">
        <f>ExternalDefaultDummys!CA54</f>
        <v>1</v>
      </c>
      <c r="CB54" s="41">
        <f>ExternalDefaultDummys!CB54</f>
        <v>1</v>
      </c>
      <c r="CC54" s="41">
        <f>ExternalDefaultDummys!CC54</f>
        <v>1</v>
      </c>
      <c r="CD54" s="41">
        <f>ExternalDefaultDummys!CD54</f>
        <v>1</v>
      </c>
      <c r="CE54" s="41">
        <f>ExternalDefaultDummys!CE54</f>
        <v>1</v>
      </c>
      <c r="CF54" s="41">
        <f>ExternalDefaultDummys!CF54</f>
        <v>1</v>
      </c>
      <c r="CG54" s="41">
        <f>ExternalDefaultDummys!CG54</f>
        <v>1</v>
      </c>
      <c r="CH54" s="41">
        <f>ExternalDefaultDummys!CH54</f>
        <v>1</v>
      </c>
      <c r="CI54" s="41">
        <f>ExternalDefaultDummys!CI54</f>
        <v>1</v>
      </c>
      <c r="CJ54" s="41">
        <f>ExternalDefaultDummys!CJ54</f>
        <v>1</v>
      </c>
      <c r="CK54" s="3">
        <f>ExternalDefaultDummys!CK54</f>
        <v>0</v>
      </c>
      <c r="CL54" s="3">
        <f>ExternalDefaultDummys!CL54</f>
        <v>0</v>
      </c>
      <c r="CM54" s="3">
        <f>ExternalDefaultDummys!CM54</f>
        <v>0</v>
      </c>
      <c r="CN54" s="3">
        <f>ExternalDefaultDummys!CN54</f>
        <v>0</v>
      </c>
      <c r="CO54" s="3">
        <f>ExternalDefaultDummys!CO54</f>
        <v>0</v>
      </c>
      <c r="CP54" s="3">
        <f>ExternalDefaultDummys!CP54</f>
        <v>0</v>
      </c>
      <c r="CQ54" s="3">
        <f>ExternalDefaultDummys!CQ54</f>
        <v>0</v>
      </c>
      <c r="CR54" s="3">
        <f>ExternalDefaultDummys!CR54</f>
        <v>0</v>
      </c>
      <c r="CS54" s="3">
        <f>ExternalDefaultDummys!CS54</f>
        <v>0</v>
      </c>
      <c r="CT54" s="41">
        <f>ExternalDefaultDummys!CT54</f>
        <v>1</v>
      </c>
      <c r="CU54" s="41">
        <f>ExternalDefaultDummys!CU54</f>
        <v>1</v>
      </c>
      <c r="CV54" s="41">
        <f>ExternalDefaultDummys!CV54</f>
        <v>1</v>
      </c>
      <c r="CW54" s="3">
        <f>ExternalDefaultDummys!CW54</f>
        <v>0</v>
      </c>
      <c r="CX54" s="3">
        <f>ExternalDefaultDummys!CX54</f>
        <v>0</v>
      </c>
      <c r="CY54" s="3">
        <f>ExternalDefaultDummys!CY54</f>
        <v>0</v>
      </c>
      <c r="CZ54" s="41">
        <f>ExternalDefaultDummys!CZ54</f>
        <v>1</v>
      </c>
      <c r="DA54" s="41">
        <f>ExternalDefaultDummys!DA54</f>
        <v>1</v>
      </c>
      <c r="DB54" s="41">
        <f>ExternalDefaultDummys!DB54</f>
        <v>1</v>
      </c>
      <c r="DC54" s="41">
        <f>ExternalDefaultDummys!DC54</f>
        <v>1</v>
      </c>
      <c r="DD54" s="41">
        <f>ExternalDefaultDummys!DD54</f>
        <v>1</v>
      </c>
      <c r="DE54" s="41">
        <f>ExternalDefaultDummys!DE54</f>
        <v>1</v>
      </c>
      <c r="DF54" s="41">
        <f>ExternalDefaultDummys!DF54</f>
        <v>1</v>
      </c>
      <c r="DG54" s="41">
        <f>ExternalDefaultDummys!DG54</f>
        <v>1</v>
      </c>
      <c r="DH54" s="41">
        <f>ExternalDefaultDummys!DH54</f>
        <v>1</v>
      </c>
      <c r="DI54" s="41">
        <f>ExternalDefaultDummys!DI54</f>
        <v>1</v>
      </c>
      <c r="DJ54" s="41">
        <f>ExternalDefaultDummys!DJ54</f>
        <v>1</v>
      </c>
      <c r="DK54" s="3">
        <f>ExternalDefaultDummys!DK54</f>
        <v>0</v>
      </c>
      <c r="DL54" s="3">
        <f>ExternalDefaultDummys!DL54</f>
        <v>0</v>
      </c>
      <c r="DM54" s="3">
        <f>ExternalDefaultDummys!DM54</f>
        <v>0</v>
      </c>
      <c r="DN54" s="3">
        <f>ExternalDefaultDummys!DN54</f>
        <v>0</v>
      </c>
      <c r="DO54" s="3">
        <f>ExternalDefaultDummys!DO54</f>
        <v>0</v>
      </c>
      <c r="DP54" s="3">
        <f>ExternalDefaultDummys!DP54</f>
        <v>0</v>
      </c>
      <c r="DQ54" s="3">
        <f>ExternalDefaultDummys!DQ54</f>
        <v>0</v>
      </c>
      <c r="DR54" s="3">
        <f>ExternalDefaultDummys!DR54</f>
        <v>0</v>
      </c>
      <c r="DS54" s="3">
        <f>ExternalDefaultDummys!DS54</f>
        <v>0</v>
      </c>
      <c r="DT54" s="3">
        <f>ExternalDefaultDummys!DT54</f>
        <v>0</v>
      </c>
      <c r="DU54" s="3">
        <f>ExternalDefaultDummys!DU54</f>
        <v>0</v>
      </c>
      <c r="DV54" s="3">
        <f>ExternalDefaultDummys!DV54</f>
        <v>0</v>
      </c>
      <c r="DW54" s="3">
        <f>ExternalDefaultDummys!DW54</f>
        <v>0</v>
      </c>
      <c r="DX54" s="3">
        <f>ExternalDefaultDummys!DX54</f>
        <v>0</v>
      </c>
      <c r="DY54" s="3">
        <f>ExternalDefaultDummys!DY54</f>
        <v>0</v>
      </c>
      <c r="DZ54" s="3">
        <f>ExternalDefaultDummys!DZ54</f>
        <v>0</v>
      </c>
      <c r="EA54" s="3">
        <f>ExternalDefaultDummys!EA54</f>
        <v>0</v>
      </c>
      <c r="EB54" s="3">
        <f>ExternalDefaultDummys!EB54</f>
        <v>0</v>
      </c>
      <c r="EC54" s="3">
        <f>ExternalDefaultDummys!EC54</f>
        <v>0</v>
      </c>
      <c r="ED54" s="3">
        <f>ExternalDefaultDummys!ED54</f>
        <v>0</v>
      </c>
      <c r="EE54" s="41">
        <f>ExternalDefaultDummys!EE54</f>
        <v>1</v>
      </c>
      <c r="EF54" s="41">
        <f>ExternalDefaultDummys!EF54</f>
        <v>1</v>
      </c>
      <c r="EG54" s="41">
        <f>ExternalDefaultDummys!EG54</f>
        <v>1</v>
      </c>
      <c r="EH54" s="41">
        <f>ExternalDefaultDummys!EH54</f>
        <v>1</v>
      </c>
      <c r="EI54" s="41">
        <f>ExternalDefaultDummys!EI54</f>
        <v>1</v>
      </c>
      <c r="EJ54" s="41">
        <f>ExternalDefaultDummys!EJ54</f>
        <v>1</v>
      </c>
      <c r="EK54" s="41">
        <f>ExternalDefaultDummys!EK54</f>
        <v>1</v>
      </c>
      <c r="EL54" s="41">
        <f>ExternalDefaultDummys!EL54</f>
        <v>1</v>
      </c>
      <c r="EM54" s="41">
        <f>ExternalDefaultDummys!EM54</f>
        <v>1</v>
      </c>
      <c r="EN54" s="41">
        <f>ExternalDefaultDummys!EN54</f>
        <v>1</v>
      </c>
      <c r="EO54" s="41">
        <f>ExternalDefaultDummys!EO54</f>
        <v>1</v>
      </c>
      <c r="EP54" s="41">
        <f>ExternalDefaultDummys!EP54</f>
        <v>1</v>
      </c>
      <c r="EQ54" s="41">
        <f>ExternalDefaultDummys!EQ54</f>
        <v>1</v>
      </c>
      <c r="ER54" s="41">
        <f>ExternalDefaultDummys!ER54</f>
        <v>1</v>
      </c>
      <c r="ES54" s="41">
        <f>ExternalDefaultDummys!ES54</f>
        <v>1</v>
      </c>
      <c r="ET54" s="41">
        <f>ExternalDefaultDummys!ET54</f>
        <v>1</v>
      </c>
      <c r="EU54" s="41">
        <f>ExternalDefaultDummys!EU54</f>
        <v>1</v>
      </c>
      <c r="EV54" s="41">
        <f>ExternalDefaultDummys!EV54</f>
        <v>1</v>
      </c>
      <c r="EW54" s="41">
        <f>ExternalDefaultDummys!EW54</f>
        <v>1</v>
      </c>
      <c r="EX54" s="41">
        <f>ExternalDefaultDummys!EX54</f>
        <v>1</v>
      </c>
      <c r="EY54" s="41">
        <f>ExternalDefaultDummys!EY54</f>
        <v>1</v>
      </c>
      <c r="EZ54" s="3">
        <f>ExternalDefaultDummys!EZ54</f>
        <v>0</v>
      </c>
      <c r="FA54" s="3">
        <f>ExternalDefaultDummys!FA54</f>
        <v>0</v>
      </c>
      <c r="FB54" s="3">
        <f>ExternalDefaultDummys!FB54</f>
        <v>0</v>
      </c>
      <c r="FC54" s="3">
        <f>ExternalDefaultDummys!FC54</f>
        <v>0</v>
      </c>
      <c r="FD54" s="3">
        <f>ExternalDefaultDummys!FD54</f>
        <v>0</v>
      </c>
      <c r="FE54" s="3">
        <f>ExternalDefaultDummys!FE54</f>
        <v>0</v>
      </c>
      <c r="FF54" s="3">
        <f>ExternalDefaultDummys!FF54</f>
        <v>0</v>
      </c>
      <c r="FG54" s="3">
        <f>ExternalDefaultDummys!FG54</f>
        <v>0</v>
      </c>
      <c r="FH54" s="3">
        <f>ExternalDefaultDummys!FH54</f>
        <v>0</v>
      </c>
      <c r="FI54" s="41">
        <f>ExternalDefaultDummys!FI54</f>
        <v>1</v>
      </c>
      <c r="FJ54" s="3">
        <f>ExternalDefaultDummys!FJ54</f>
        <v>0</v>
      </c>
      <c r="FK54" s="3">
        <f>ExternalDefaultDummys!FK54</f>
        <v>0</v>
      </c>
      <c r="FL54" s="3">
        <f>ExternalDefaultDummys!FL54</f>
        <v>0</v>
      </c>
      <c r="FM54" s="3">
        <f>ExternalDefaultDummys!FM54</f>
        <v>0</v>
      </c>
      <c r="FN54" s="3">
        <f>ExternalDefaultDummys!FN54</f>
        <v>0</v>
      </c>
      <c r="FO54" s="3">
        <f>ExternalDefaultDummys!FO54</f>
        <v>0</v>
      </c>
      <c r="FP54" s="3">
        <f>ExternalDefaultDummys!FP54</f>
        <v>0</v>
      </c>
      <c r="FQ54" s="3">
        <f>ExternalDefaultDummys!FQ54</f>
        <v>0</v>
      </c>
      <c r="FR54" s="3">
        <f>ExternalDefaultDummys!FR54</f>
        <v>0</v>
      </c>
      <c r="FS54" s="3">
        <f>ExternalDefaultDummys!FS54</f>
        <v>0</v>
      </c>
      <c r="FT54" s="3">
        <f>ExternalDefaultDummys!FT54</f>
        <v>0</v>
      </c>
      <c r="FU54" s="3">
        <f>ExternalDefaultDummys!FU54</f>
        <v>0</v>
      </c>
      <c r="FV54" s="26">
        <f>ExternalDefaultDummys!FV54</f>
        <v>0</v>
      </c>
      <c r="FW54" s="26">
        <f>ExternalDefaultDummys!FW54</f>
        <v>0</v>
      </c>
      <c r="FX54" s="26">
        <f>ExternalDefaultDummys!FX54</f>
        <v>0</v>
      </c>
      <c r="FY54" s="26">
        <f>ExternalDefaultDummys!FY54</f>
        <v>0</v>
      </c>
      <c r="FZ54" s="26">
        <f>ExternalDefaultDummys!FZ54</f>
        <v>0</v>
      </c>
      <c r="GA54" s="26">
        <f>ExternalDefaultDummys!GA54</f>
        <v>0</v>
      </c>
      <c r="GB54" s="41">
        <f>ExternalDefaultDummys!GB54</f>
        <v>1</v>
      </c>
      <c r="GC54" s="41">
        <f>ExternalDefaultDummys!GC54</f>
        <v>1</v>
      </c>
      <c r="GD54" s="41">
        <f>ExternalDefaultDummys!GD54</f>
        <v>1</v>
      </c>
      <c r="GE54" s="41">
        <f>ExternalDefaultDummys!GE54</f>
        <v>1</v>
      </c>
      <c r="GF54" s="41">
        <f>ExternalDefaultDummys!GF54</f>
        <v>1</v>
      </c>
      <c r="GG54" s="41">
        <f>ExternalDefaultDummys!GG54</f>
        <v>1</v>
      </c>
      <c r="GH54" s="41">
        <f>ExternalDefaultDummys!GH54</f>
        <v>1</v>
      </c>
      <c r="GI54" s="41">
        <f>ExternalDefaultDummys!GI54</f>
        <v>1</v>
      </c>
      <c r="GJ54" s="41">
        <f>ExternalDefaultDummys!GJ54</f>
        <v>1</v>
      </c>
      <c r="GK54" s="41">
        <f>ExternalDefaultDummys!GK54</f>
        <v>1</v>
      </c>
      <c r="GL54" s="26">
        <f>ExternalDefaultDummys!GL54</f>
        <v>0</v>
      </c>
      <c r="GM54" s="26">
        <f>ExternalDefaultDummys!GM54</f>
        <v>0</v>
      </c>
      <c r="GN54" s="26">
        <f>ExternalDefaultDummys!GN54</f>
        <v>0</v>
      </c>
      <c r="GO54" s="26">
        <f>ExternalDefaultDummys!GO54</f>
        <v>0</v>
      </c>
      <c r="GP54" s="26">
        <f>ExternalDefaultDummys!GP54</f>
        <v>0</v>
      </c>
      <c r="GQ54" s="26">
        <f>ExternalDefaultDummys!GQ54</f>
        <v>0</v>
      </c>
      <c r="GR54" s="26">
        <f>ExternalDefaultDummys!GR54</f>
        <v>0</v>
      </c>
      <c r="GS54" s="26">
        <f>ExternalDefaultDummys!GS54</f>
        <v>0</v>
      </c>
      <c r="GT54" s="26">
        <f>ExternalDefaultDummys!GT54</f>
        <v>0</v>
      </c>
      <c r="GU54" s="26">
        <f>ExternalDefaultDummys!GU54</f>
        <v>0</v>
      </c>
      <c r="GV54" s="26">
        <f>ExternalDefaultDummys!GV54</f>
        <v>0</v>
      </c>
      <c r="GW54" s="26">
        <f>ExternalDefaultDummys!GW54</f>
        <v>0</v>
      </c>
      <c r="GX54" s="26">
        <f>ExternalDefaultDummys!GX54</f>
        <v>0</v>
      </c>
      <c r="GY54" s="26">
        <f>ExternalDefaultDummys!GY54</f>
        <v>0</v>
      </c>
      <c r="GZ54" s="26">
        <f>ExternalDefaultDummys!GZ54</f>
        <v>0</v>
      </c>
      <c r="HA54" s="26">
        <f>ExternalDefaultDummys!HA54</f>
        <v>0</v>
      </c>
      <c r="HB54" s="26">
        <f>ExternalDefaultDummys!HB54</f>
        <v>0</v>
      </c>
      <c r="HC54" s="26">
        <f>ExternalDefaultDummys!HC54</f>
        <v>0</v>
      </c>
      <c r="HD54" s="26"/>
      <c r="HE54" s="42">
        <v>18</v>
      </c>
      <c r="HF54" s="26">
        <v>1821</v>
      </c>
      <c r="HG54" s="26">
        <f>SUM(X$4:HA$4)</f>
        <v>186</v>
      </c>
      <c r="HH54" s="3">
        <f t="shared" si="2"/>
        <v>71</v>
      </c>
      <c r="HI54" s="43">
        <f t="shared" si="5"/>
        <v>38.172043010752688</v>
      </c>
      <c r="HJ54" s="44">
        <v>0</v>
      </c>
      <c r="HK54" s="44">
        <v>0.05</v>
      </c>
      <c r="HL54" s="3">
        <v>0.06</v>
      </c>
      <c r="HM54" s="3">
        <f t="shared" si="3"/>
        <v>50</v>
      </c>
      <c r="HN54" s="3"/>
      <c r="HO54" s="3">
        <f t="shared" si="4"/>
        <v>1849</v>
      </c>
      <c r="HP54" s="46">
        <f>Inflation_1800_2006!EH58</f>
        <v>3.4482758620689653</v>
      </c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</row>
    <row r="55" spans="1:255" s="39" customFormat="1" x14ac:dyDescent="0.4">
      <c r="A55" s="26"/>
      <c r="B55" s="26" t="s">
        <v>85</v>
      </c>
      <c r="C55" s="3">
        <f>ExternalDefaultDummys!C55</f>
        <v>0</v>
      </c>
      <c r="D55" s="3">
        <f>ExternalDefaultDummys!D55</f>
        <v>0</v>
      </c>
      <c r="E55" s="3">
        <f>ExternalDefaultDummys!E55</f>
        <v>0</v>
      </c>
      <c r="F55" s="3">
        <f>ExternalDefaultDummys!F55</f>
        <v>0</v>
      </c>
      <c r="G55" s="3">
        <f>ExternalDefaultDummys!G55</f>
        <v>0</v>
      </c>
      <c r="H55" s="3">
        <f>ExternalDefaultDummys!H55</f>
        <v>0</v>
      </c>
      <c r="I55" s="3">
        <f>ExternalDefaultDummys!I55</f>
        <v>0</v>
      </c>
      <c r="J55" s="3">
        <f>ExternalDefaultDummys!J55</f>
        <v>0</v>
      </c>
      <c r="K55" s="3">
        <f>ExternalDefaultDummys!K55</f>
        <v>0</v>
      </c>
      <c r="L55" s="3">
        <f>ExternalDefaultDummys!L55</f>
        <v>0</v>
      </c>
      <c r="M55" s="3">
        <f>ExternalDefaultDummys!M55</f>
        <v>0</v>
      </c>
      <c r="N55" s="3">
        <f>ExternalDefaultDummys!N55</f>
        <v>0</v>
      </c>
      <c r="O55" s="3">
        <f>ExternalDefaultDummys!O55</f>
        <v>0</v>
      </c>
      <c r="P55" s="3">
        <f>ExternalDefaultDummys!P55</f>
        <v>0</v>
      </c>
      <c r="Q55" s="3">
        <f>ExternalDefaultDummys!Q55</f>
        <v>0</v>
      </c>
      <c r="R55" s="3">
        <f>ExternalDefaultDummys!R55</f>
        <v>0</v>
      </c>
      <c r="S55" s="3">
        <f>ExternalDefaultDummys!S55</f>
        <v>0</v>
      </c>
      <c r="T55" s="3">
        <f>ExternalDefaultDummys!T55</f>
        <v>0</v>
      </c>
      <c r="U55" s="3">
        <f>ExternalDefaultDummys!U55</f>
        <v>0</v>
      </c>
      <c r="V55" s="3">
        <f>ExternalDefaultDummys!V55</f>
        <v>0</v>
      </c>
      <c r="W55" s="3">
        <f>ExternalDefaultDummys!W55</f>
        <v>0</v>
      </c>
      <c r="X55" s="3">
        <f>ExternalDefaultDummys!X55</f>
        <v>0</v>
      </c>
      <c r="Y55" s="3">
        <f>ExternalDefaultDummys!Y55</f>
        <v>0</v>
      </c>
      <c r="Z55" s="3">
        <f>ExternalDefaultDummys!Z55</f>
        <v>0</v>
      </c>
      <c r="AA55" s="3">
        <f>ExternalDefaultDummys!AA55</f>
        <v>0</v>
      </c>
      <c r="AB55" s="3">
        <f>ExternalDefaultDummys!AB55</f>
        <v>0</v>
      </c>
      <c r="AC55" s="3">
        <f>ExternalDefaultDummys!AC55</f>
        <v>0</v>
      </c>
      <c r="AD55" s="3">
        <f>ExternalDefaultDummys!AD55</f>
        <v>0</v>
      </c>
      <c r="AE55" s="3">
        <f>ExternalDefaultDummys!AE55</f>
        <v>0</v>
      </c>
      <c r="AF55" s="3">
        <f>ExternalDefaultDummys!AF55</f>
        <v>0</v>
      </c>
      <c r="AG55" s="3">
        <f>ExternalDefaultDummys!AG55</f>
        <v>0</v>
      </c>
      <c r="AH55" s="3">
        <f>ExternalDefaultDummys!AH55</f>
        <v>0</v>
      </c>
      <c r="AI55" s="3">
        <f>ExternalDefaultDummys!AI55</f>
        <v>0</v>
      </c>
      <c r="AJ55" s="3">
        <f>ExternalDefaultDummys!AJ55</f>
        <v>0</v>
      </c>
      <c r="AK55" s="3">
        <f>ExternalDefaultDummys!AK55</f>
        <v>0</v>
      </c>
      <c r="AL55" s="3">
        <f>ExternalDefaultDummys!AL55</f>
        <v>0</v>
      </c>
      <c r="AM55" s="3">
        <f>ExternalDefaultDummys!AM55</f>
        <v>0</v>
      </c>
      <c r="AN55" s="3">
        <f>ExternalDefaultDummys!AN55</f>
        <v>0</v>
      </c>
      <c r="AO55" s="3">
        <f>ExternalDefaultDummys!AO55</f>
        <v>0</v>
      </c>
      <c r="AP55" s="3">
        <f>ExternalDefaultDummys!AP55</f>
        <v>0</v>
      </c>
      <c r="AQ55" s="3">
        <f>ExternalDefaultDummys!AQ55</f>
        <v>0</v>
      </c>
      <c r="AR55" s="3">
        <f>ExternalDefaultDummys!AR55</f>
        <v>0</v>
      </c>
      <c r="AS55" s="3">
        <f>ExternalDefaultDummys!AS55</f>
        <v>0</v>
      </c>
      <c r="AT55" s="3">
        <f>ExternalDefaultDummys!AT55</f>
        <v>0</v>
      </c>
      <c r="AU55" s="3">
        <f>ExternalDefaultDummys!AU55</f>
        <v>0</v>
      </c>
      <c r="AV55" s="40">
        <f>ExternalDefaultDummys!AV55</f>
        <v>0</v>
      </c>
      <c r="AW55" s="3">
        <f>ExternalDefaultDummys!AW55</f>
        <v>0</v>
      </c>
      <c r="AX55" s="3">
        <f>ExternalDefaultDummys!AX55</f>
        <v>0</v>
      </c>
      <c r="AY55" s="3">
        <f>ExternalDefaultDummys!AY55</f>
        <v>0</v>
      </c>
      <c r="AZ55" s="3">
        <f>ExternalDefaultDummys!AZ55</f>
        <v>0</v>
      </c>
      <c r="BA55" s="3">
        <f>ExternalDefaultDummys!BA55</f>
        <v>0</v>
      </c>
      <c r="BB55" s="3">
        <f>ExternalDefaultDummys!BB55</f>
        <v>0</v>
      </c>
      <c r="BC55" s="3">
        <f>ExternalDefaultDummys!BC55</f>
        <v>0</v>
      </c>
      <c r="BD55" s="3">
        <f>ExternalDefaultDummys!BD55</f>
        <v>0</v>
      </c>
      <c r="BE55" s="3">
        <f>ExternalDefaultDummys!BE55</f>
        <v>0</v>
      </c>
      <c r="BF55" s="3">
        <f>ExternalDefaultDummys!BF55</f>
        <v>0</v>
      </c>
      <c r="BG55" s="3">
        <f>ExternalDefaultDummys!BG55</f>
        <v>0</v>
      </c>
      <c r="BH55" s="3">
        <f>ExternalDefaultDummys!BH55</f>
        <v>0</v>
      </c>
      <c r="BI55" s="3">
        <f>ExternalDefaultDummys!BI55</f>
        <v>0</v>
      </c>
      <c r="BJ55" s="3">
        <f>ExternalDefaultDummys!BJ55</f>
        <v>0</v>
      </c>
      <c r="BK55" s="3">
        <f>ExternalDefaultDummys!BK55</f>
        <v>0</v>
      </c>
      <c r="BL55" s="3">
        <f>ExternalDefaultDummys!BL55</f>
        <v>0</v>
      </c>
      <c r="BM55" s="3">
        <f>ExternalDefaultDummys!BM55</f>
        <v>0</v>
      </c>
      <c r="BN55" s="3">
        <f>ExternalDefaultDummys!BN55</f>
        <v>0</v>
      </c>
      <c r="BO55" s="3">
        <f>ExternalDefaultDummys!BO55</f>
        <v>0</v>
      </c>
      <c r="BP55" s="3">
        <f>ExternalDefaultDummys!BP55</f>
        <v>0</v>
      </c>
      <c r="BQ55" s="3">
        <f>ExternalDefaultDummys!BQ55</f>
        <v>0</v>
      </c>
      <c r="BR55" s="3">
        <f>ExternalDefaultDummys!BR55</f>
        <v>0</v>
      </c>
      <c r="BS55" s="3">
        <f>ExternalDefaultDummys!BS55</f>
        <v>0</v>
      </c>
      <c r="BT55" s="3">
        <f>ExternalDefaultDummys!BT55</f>
        <v>0</v>
      </c>
      <c r="BU55" s="3">
        <f>ExternalDefaultDummys!BU55</f>
        <v>0</v>
      </c>
      <c r="BV55" s="3">
        <f>ExternalDefaultDummys!BV55</f>
        <v>0</v>
      </c>
      <c r="BW55" s="41">
        <f>ExternalDefaultDummys!BW55</f>
        <v>1</v>
      </c>
      <c r="BX55" s="41">
        <f>ExternalDefaultDummys!BX55</f>
        <v>1</v>
      </c>
      <c r="BY55" s="41">
        <f>ExternalDefaultDummys!BY55</f>
        <v>1</v>
      </c>
      <c r="BZ55" s="41">
        <f>ExternalDefaultDummys!BZ55</f>
        <v>1</v>
      </c>
      <c r="CA55" s="41">
        <f>ExternalDefaultDummys!CA55</f>
        <v>1</v>
      </c>
      <c r="CB55" s="41">
        <f>ExternalDefaultDummys!CB55</f>
        <v>1</v>
      </c>
      <c r="CC55" s="41">
        <f>ExternalDefaultDummys!CC55</f>
        <v>1</v>
      </c>
      <c r="CD55" s="41">
        <f>ExternalDefaultDummys!CD55</f>
        <v>1</v>
      </c>
      <c r="CE55" s="41">
        <f>ExternalDefaultDummys!CE55</f>
        <v>1</v>
      </c>
      <c r="CF55" s="41">
        <f>ExternalDefaultDummys!CF55</f>
        <v>1</v>
      </c>
      <c r="CG55" s="41">
        <f>ExternalDefaultDummys!CG55</f>
        <v>1</v>
      </c>
      <c r="CH55" s="41">
        <f>ExternalDefaultDummys!CH55</f>
        <v>1</v>
      </c>
      <c r="CI55" s="41">
        <f>ExternalDefaultDummys!CI55</f>
        <v>1</v>
      </c>
      <c r="CJ55" s="41">
        <f>ExternalDefaultDummys!CJ55</f>
        <v>1</v>
      </c>
      <c r="CK55" s="41">
        <f>ExternalDefaultDummys!CK55</f>
        <v>1</v>
      </c>
      <c r="CL55" s="41">
        <f>ExternalDefaultDummys!CL55</f>
        <v>1</v>
      </c>
      <c r="CM55" s="41">
        <f>ExternalDefaultDummys!CM55</f>
        <v>1</v>
      </c>
      <c r="CN55" s="3">
        <f>ExternalDefaultDummys!CN55</f>
        <v>0</v>
      </c>
      <c r="CO55" s="3">
        <f>ExternalDefaultDummys!CO55</f>
        <v>0</v>
      </c>
      <c r="CP55" s="3">
        <f>ExternalDefaultDummys!CP55</f>
        <v>0</v>
      </c>
      <c r="CQ55" s="41">
        <f>ExternalDefaultDummys!CQ55</f>
        <v>1</v>
      </c>
      <c r="CR55" s="41">
        <f>ExternalDefaultDummys!CR55</f>
        <v>1</v>
      </c>
      <c r="CS55" s="3">
        <f>ExternalDefaultDummys!CS55</f>
        <v>0</v>
      </c>
      <c r="CT55" s="3">
        <f>ExternalDefaultDummys!CT55</f>
        <v>0</v>
      </c>
      <c r="CU55" s="3">
        <f>ExternalDefaultDummys!CU55</f>
        <v>0</v>
      </c>
      <c r="CV55" s="41">
        <f>ExternalDefaultDummys!CV55</f>
        <v>1</v>
      </c>
      <c r="CW55" s="3">
        <f>ExternalDefaultDummys!CW55</f>
        <v>0</v>
      </c>
      <c r="CX55" s="41">
        <f>ExternalDefaultDummys!CX55</f>
        <v>1</v>
      </c>
      <c r="CY55" s="41">
        <f>ExternalDefaultDummys!CY55</f>
        <v>1</v>
      </c>
      <c r="CZ55" s="41">
        <f>ExternalDefaultDummys!CZ55</f>
        <v>1</v>
      </c>
      <c r="DA55" s="41">
        <f>ExternalDefaultDummys!DA55</f>
        <v>1</v>
      </c>
      <c r="DB55" s="41">
        <f>ExternalDefaultDummys!DB55</f>
        <v>1</v>
      </c>
      <c r="DC55" s="41">
        <f>ExternalDefaultDummys!DC55</f>
        <v>1</v>
      </c>
      <c r="DD55" s="41">
        <f>ExternalDefaultDummys!DD55</f>
        <v>1</v>
      </c>
      <c r="DE55" s="41">
        <f>ExternalDefaultDummys!DE55</f>
        <v>1</v>
      </c>
      <c r="DF55" s="41">
        <f>ExternalDefaultDummys!DF55</f>
        <v>1</v>
      </c>
      <c r="DG55" s="3">
        <f>ExternalDefaultDummys!DG55</f>
        <v>0</v>
      </c>
      <c r="DH55" s="3">
        <f>ExternalDefaultDummys!DH55</f>
        <v>0</v>
      </c>
      <c r="DI55" s="3">
        <f>ExternalDefaultDummys!DI55</f>
        <v>0</v>
      </c>
      <c r="DJ55" s="3">
        <f>ExternalDefaultDummys!DJ55</f>
        <v>0</v>
      </c>
      <c r="DK55" s="3">
        <f>ExternalDefaultDummys!DK55</f>
        <v>0</v>
      </c>
      <c r="DL55" s="3">
        <f>ExternalDefaultDummys!DL55</f>
        <v>0</v>
      </c>
      <c r="DM55" s="3">
        <f>ExternalDefaultDummys!DM55</f>
        <v>0</v>
      </c>
      <c r="DN55" s="3">
        <f>ExternalDefaultDummys!DN55</f>
        <v>0</v>
      </c>
      <c r="DO55" s="3">
        <f>ExternalDefaultDummys!DO55</f>
        <v>0</v>
      </c>
      <c r="DP55" s="3">
        <f>ExternalDefaultDummys!DP55</f>
        <v>0</v>
      </c>
      <c r="DQ55" s="3">
        <f>ExternalDefaultDummys!DQ55</f>
        <v>0</v>
      </c>
      <c r="DR55" s="3">
        <f>ExternalDefaultDummys!DR55</f>
        <v>0</v>
      </c>
      <c r="DS55" s="3">
        <f>ExternalDefaultDummys!DS55</f>
        <v>0</v>
      </c>
      <c r="DT55" s="3">
        <f>ExternalDefaultDummys!DT55</f>
        <v>0</v>
      </c>
      <c r="DU55" s="3">
        <f>ExternalDefaultDummys!DU55</f>
        <v>0</v>
      </c>
      <c r="DV55" s="3">
        <f>ExternalDefaultDummys!DV55</f>
        <v>0</v>
      </c>
      <c r="DW55" s="3">
        <f>ExternalDefaultDummys!DW55</f>
        <v>0</v>
      </c>
      <c r="DX55" s="3">
        <f>ExternalDefaultDummys!DX55</f>
        <v>0</v>
      </c>
      <c r="DY55" s="3">
        <f>ExternalDefaultDummys!DY55</f>
        <v>0</v>
      </c>
      <c r="DZ55" s="3">
        <f>ExternalDefaultDummys!DZ55</f>
        <v>0</v>
      </c>
      <c r="EA55" s="3">
        <f>ExternalDefaultDummys!EA55</f>
        <v>0</v>
      </c>
      <c r="EB55" s="3">
        <f>ExternalDefaultDummys!EB55</f>
        <v>0</v>
      </c>
      <c r="EC55" s="3">
        <f>ExternalDefaultDummys!EC55</f>
        <v>0</v>
      </c>
      <c r="ED55" s="41">
        <f>ExternalDefaultDummys!ED55</f>
        <v>1</v>
      </c>
      <c r="EE55" s="41">
        <f>ExternalDefaultDummys!EE55</f>
        <v>1</v>
      </c>
      <c r="EF55" s="41">
        <f>ExternalDefaultDummys!EF55</f>
        <v>1</v>
      </c>
      <c r="EG55" s="41">
        <f>ExternalDefaultDummys!EG55</f>
        <v>1</v>
      </c>
      <c r="EH55" s="3">
        <f>ExternalDefaultDummys!EH55</f>
        <v>0</v>
      </c>
      <c r="EI55" s="3">
        <f>ExternalDefaultDummys!EI55</f>
        <v>0</v>
      </c>
      <c r="EJ55" s="3">
        <f>ExternalDefaultDummys!EJ55</f>
        <v>0</v>
      </c>
      <c r="EK55" s="3">
        <f>ExternalDefaultDummys!EK55</f>
        <v>0</v>
      </c>
      <c r="EL55" s="3">
        <f>ExternalDefaultDummys!EL55</f>
        <v>0</v>
      </c>
      <c r="EM55" s="3">
        <f>ExternalDefaultDummys!EM55</f>
        <v>0</v>
      </c>
      <c r="EN55" s="3">
        <f>ExternalDefaultDummys!EN55</f>
        <v>0</v>
      </c>
      <c r="EO55" s="3">
        <f>ExternalDefaultDummys!EO55</f>
        <v>0</v>
      </c>
      <c r="EP55" s="3">
        <f>ExternalDefaultDummys!EP55</f>
        <v>0</v>
      </c>
      <c r="EQ55" s="3">
        <f>ExternalDefaultDummys!EQ55</f>
        <v>0</v>
      </c>
      <c r="ER55" s="3">
        <f>ExternalDefaultDummys!ER55</f>
        <v>0</v>
      </c>
      <c r="ES55" s="3">
        <f>ExternalDefaultDummys!ES55</f>
        <v>0</v>
      </c>
      <c r="ET55" s="3">
        <f>ExternalDefaultDummys!ET55</f>
        <v>0</v>
      </c>
      <c r="EU55" s="3">
        <f>ExternalDefaultDummys!EU55</f>
        <v>0</v>
      </c>
      <c r="EV55" s="3">
        <f>ExternalDefaultDummys!EV55</f>
        <v>0</v>
      </c>
      <c r="EW55" s="3">
        <f>ExternalDefaultDummys!EW55</f>
        <v>0</v>
      </c>
      <c r="EX55" s="3">
        <f>ExternalDefaultDummys!EX55</f>
        <v>0</v>
      </c>
      <c r="EY55" s="3">
        <f>ExternalDefaultDummys!EY55</f>
        <v>0</v>
      </c>
      <c r="EZ55" s="3">
        <f>ExternalDefaultDummys!EZ55</f>
        <v>0</v>
      </c>
      <c r="FA55" s="3">
        <f>ExternalDefaultDummys!FA55</f>
        <v>0</v>
      </c>
      <c r="FB55" s="3">
        <f>ExternalDefaultDummys!FB55</f>
        <v>0</v>
      </c>
      <c r="FC55" s="3">
        <f>ExternalDefaultDummys!FC55</f>
        <v>0</v>
      </c>
      <c r="FD55" s="3">
        <f>ExternalDefaultDummys!FD55</f>
        <v>0</v>
      </c>
      <c r="FE55" s="3">
        <f>ExternalDefaultDummys!FE55</f>
        <v>0</v>
      </c>
      <c r="FF55" s="3">
        <f>ExternalDefaultDummys!FF55</f>
        <v>0</v>
      </c>
      <c r="FG55" s="3">
        <f>ExternalDefaultDummys!FG55</f>
        <v>0</v>
      </c>
      <c r="FH55" s="3">
        <f>ExternalDefaultDummys!FH55</f>
        <v>0</v>
      </c>
      <c r="FI55" s="3">
        <f>ExternalDefaultDummys!FI55</f>
        <v>0</v>
      </c>
      <c r="FJ55" s="3">
        <f>ExternalDefaultDummys!FJ55</f>
        <v>0</v>
      </c>
      <c r="FK55" s="3">
        <f>ExternalDefaultDummys!FK55</f>
        <v>0</v>
      </c>
      <c r="FL55" s="3">
        <f>ExternalDefaultDummys!FL55</f>
        <v>0</v>
      </c>
      <c r="FM55" s="3">
        <f>ExternalDefaultDummys!FM55</f>
        <v>0</v>
      </c>
      <c r="FN55" s="3">
        <f>ExternalDefaultDummys!FN55</f>
        <v>0</v>
      </c>
      <c r="FO55" s="3">
        <f>ExternalDefaultDummys!FO55</f>
        <v>0</v>
      </c>
      <c r="FP55" s="3">
        <f>ExternalDefaultDummys!FP55</f>
        <v>0</v>
      </c>
      <c r="FQ55" s="3">
        <f>ExternalDefaultDummys!FQ55</f>
        <v>0</v>
      </c>
      <c r="FR55" s="3">
        <f>ExternalDefaultDummys!FR55</f>
        <v>0</v>
      </c>
      <c r="FS55" s="3">
        <f>ExternalDefaultDummys!FS55</f>
        <v>0</v>
      </c>
      <c r="FT55" s="3">
        <f>ExternalDefaultDummys!FT55</f>
        <v>0</v>
      </c>
      <c r="FU55" s="3">
        <f>ExternalDefaultDummys!FU55</f>
        <v>0</v>
      </c>
      <c r="FV55" s="26">
        <f>ExternalDefaultDummys!FV55</f>
        <v>0</v>
      </c>
      <c r="FW55" s="26">
        <f>ExternalDefaultDummys!FW55</f>
        <v>0</v>
      </c>
      <c r="FX55" s="26">
        <f>ExternalDefaultDummys!FX55</f>
        <v>0</v>
      </c>
      <c r="FY55" s="26">
        <f>ExternalDefaultDummys!FY55</f>
        <v>0</v>
      </c>
      <c r="FZ55" s="26">
        <f>ExternalDefaultDummys!FZ55</f>
        <v>0</v>
      </c>
      <c r="GA55" s="26">
        <f>ExternalDefaultDummys!GA55</f>
        <v>0</v>
      </c>
      <c r="GB55" s="26">
        <f>ExternalDefaultDummys!GB55</f>
        <v>0</v>
      </c>
      <c r="GC55" s="41">
        <f>ExternalDefaultDummys!GC55</f>
        <v>1</v>
      </c>
      <c r="GD55" s="41">
        <f>ExternalDefaultDummys!GD55</f>
        <v>1</v>
      </c>
      <c r="GE55" s="41">
        <f>ExternalDefaultDummys!GE55</f>
        <v>1</v>
      </c>
      <c r="GF55" s="41">
        <f>ExternalDefaultDummys!GF55</f>
        <v>1</v>
      </c>
      <c r="GG55" s="41">
        <f>ExternalDefaultDummys!GG55</f>
        <v>1</v>
      </c>
      <c r="GH55" s="41">
        <f>ExternalDefaultDummys!GH55</f>
        <v>1</v>
      </c>
      <c r="GI55" s="41">
        <f>ExternalDefaultDummys!GI55</f>
        <v>1</v>
      </c>
      <c r="GJ55" s="41">
        <f>ExternalDefaultDummys!GJ55</f>
        <v>1</v>
      </c>
      <c r="GK55" s="41">
        <f>ExternalDefaultDummys!GK55</f>
        <v>1</v>
      </c>
      <c r="GL55" s="41">
        <f>ExternalDefaultDummys!GL55</f>
        <v>1</v>
      </c>
      <c r="GM55" s="41">
        <f>ExternalDefaultDummys!GM55</f>
        <v>1</v>
      </c>
      <c r="GN55" s="41">
        <f>ExternalDefaultDummys!GN55</f>
        <v>1</v>
      </c>
      <c r="GO55" s="41">
        <f>ExternalDefaultDummys!GO55</f>
        <v>1</v>
      </c>
      <c r="GP55" s="26">
        <f>ExternalDefaultDummys!GP55</f>
        <v>0</v>
      </c>
      <c r="GQ55" s="26">
        <f>ExternalDefaultDummys!GQ55</f>
        <v>0</v>
      </c>
      <c r="GR55" s="26">
        <f>ExternalDefaultDummys!GR55</f>
        <v>0</v>
      </c>
      <c r="GS55" s="26">
        <f>ExternalDefaultDummys!GS55</f>
        <v>0</v>
      </c>
      <c r="GT55" s="26">
        <f>ExternalDefaultDummys!GT55</f>
        <v>0</v>
      </c>
      <c r="GU55" s="26">
        <f>ExternalDefaultDummys!GU55</f>
        <v>0</v>
      </c>
      <c r="GV55" s="26">
        <f>ExternalDefaultDummys!GV55</f>
        <v>0</v>
      </c>
      <c r="GW55" s="26">
        <f>ExternalDefaultDummys!GW55</f>
        <v>0</v>
      </c>
      <c r="GX55" s="26">
        <f>ExternalDefaultDummys!GX55</f>
        <v>0</v>
      </c>
      <c r="GY55" s="26">
        <f>ExternalDefaultDummys!GY55</f>
        <v>0</v>
      </c>
      <c r="GZ55" s="41">
        <f>ExternalDefaultDummys!GZ55</f>
        <v>1</v>
      </c>
      <c r="HA55" s="26">
        <f>ExternalDefaultDummys!HA55</f>
        <v>0</v>
      </c>
      <c r="HB55" s="26">
        <f>ExternalDefaultDummys!HB55</f>
        <v>0</v>
      </c>
      <c r="HC55" s="26">
        <f>ExternalDefaultDummys!HC55</f>
        <v>0</v>
      </c>
      <c r="HD55" s="26"/>
      <c r="HE55" s="42">
        <v>3</v>
      </c>
      <c r="HF55" s="26">
        <v>1845</v>
      </c>
      <c r="HG55" s="26">
        <f>SUM(AV$4:HA$4)</f>
        <v>162</v>
      </c>
      <c r="HH55" s="3">
        <f t="shared" si="2"/>
        <v>47</v>
      </c>
      <c r="HI55" s="43">
        <f t="shared" si="5"/>
        <v>29.012345679012345</v>
      </c>
      <c r="HJ55" s="44">
        <v>0</v>
      </c>
      <c r="HK55" s="44">
        <v>0.06</v>
      </c>
      <c r="HL55" s="3">
        <v>0.08</v>
      </c>
      <c r="HM55" s="3">
        <f t="shared" si="3"/>
        <v>51</v>
      </c>
      <c r="HN55" s="3"/>
      <c r="HO55" s="3">
        <f t="shared" si="4"/>
        <v>1850</v>
      </c>
      <c r="HP55" s="46">
        <f>Inflation_1800_2006!EH59</f>
        <v>6.8965517241379306</v>
      </c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</row>
    <row r="56" spans="1:255" s="39" customFormat="1" x14ac:dyDescent="0.4">
      <c r="A56" s="26"/>
      <c r="B56" s="26" t="s">
        <v>86</v>
      </c>
      <c r="C56" s="3">
        <f>ExternalDefaultDummys!C56</f>
        <v>0</v>
      </c>
      <c r="D56" s="3">
        <f>ExternalDefaultDummys!D56</f>
        <v>0</v>
      </c>
      <c r="E56" s="3">
        <f>ExternalDefaultDummys!E56</f>
        <v>0</v>
      </c>
      <c r="F56" s="3">
        <f>ExternalDefaultDummys!F56</f>
        <v>0</v>
      </c>
      <c r="G56" s="3">
        <f>ExternalDefaultDummys!G56</f>
        <v>0</v>
      </c>
      <c r="H56" s="3">
        <f>ExternalDefaultDummys!H56</f>
        <v>0</v>
      </c>
      <c r="I56" s="3">
        <f>ExternalDefaultDummys!I56</f>
        <v>0</v>
      </c>
      <c r="J56" s="3">
        <f>ExternalDefaultDummys!J56</f>
        <v>0</v>
      </c>
      <c r="K56" s="3">
        <f>ExternalDefaultDummys!K56</f>
        <v>0</v>
      </c>
      <c r="L56" s="3">
        <f>ExternalDefaultDummys!L56</f>
        <v>0</v>
      </c>
      <c r="M56" s="3">
        <f>ExternalDefaultDummys!M56</f>
        <v>0</v>
      </c>
      <c r="N56" s="3">
        <f>ExternalDefaultDummys!N56</f>
        <v>0</v>
      </c>
      <c r="O56" s="3">
        <f>ExternalDefaultDummys!O56</f>
        <v>0</v>
      </c>
      <c r="P56" s="3">
        <f>ExternalDefaultDummys!P56</f>
        <v>0</v>
      </c>
      <c r="Q56" s="3">
        <f>ExternalDefaultDummys!Q56</f>
        <v>0</v>
      </c>
      <c r="R56" s="3">
        <f>ExternalDefaultDummys!R56</f>
        <v>0</v>
      </c>
      <c r="S56" s="3">
        <f>ExternalDefaultDummys!S56</f>
        <v>0</v>
      </c>
      <c r="T56" s="3">
        <f>ExternalDefaultDummys!T56</f>
        <v>0</v>
      </c>
      <c r="U56" s="3">
        <f>ExternalDefaultDummys!U56</f>
        <v>0</v>
      </c>
      <c r="V56" s="26">
        <f>ExternalDefaultDummys!V56</f>
        <v>0</v>
      </c>
      <c r="W56" s="3">
        <f>ExternalDefaultDummys!W56</f>
        <v>0</v>
      </c>
      <c r="X56" s="3">
        <f>ExternalDefaultDummys!X56</f>
        <v>0</v>
      </c>
      <c r="Y56" s="3">
        <f>ExternalDefaultDummys!Y56</f>
        <v>0</v>
      </c>
      <c r="Z56" s="3">
        <f>ExternalDefaultDummys!Z56</f>
        <v>0</v>
      </c>
      <c r="AA56" s="26">
        <f>ExternalDefaultDummys!AA56</f>
        <v>0</v>
      </c>
      <c r="AB56" s="26">
        <f>ExternalDefaultDummys!AB56</f>
        <v>0</v>
      </c>
      <c r="AC56" s="41">
        <f>ExternalDefaultDummys!AC56</f>
        <v>0</v>
      </c>
      <c r="AD56" s="41">
        <f>ExternalDefaultDummys!AD56</f>
        <v>0</v>
      </c>
      <c r="AE56" s="41">
        <f>ExternalDefaultDummys!AE56</f>
        <v>0</v>
      </c>
      <c r="AF56" s="41">
        <f>ExternalDefaultDummys!AF56</f>
        <v>0</v>
      </c>
      <c r="AG56" s="40">
        <f>ExternalDefaultDummys!AG56</f>
        <v>1</v>
      </c>
      <c r="AH56" s="41">
        <f>ExternalDefaultDummys!AH56</f>
        <v>1</v>
      </c>
      <c r="AI56" s="41">
        <f>ExternalDefaultDummys!AI56</f>
        <v>1</v>
      </c>
      <c r="AJ56" s="41">
        <f>ExternalDefaultDummys!AJ56</f>
        <v>1</v>
      </c>
      <c r="AK56" s="41">
        <f>ExternalDefaultDummys!AK56</f>
        <v>1</v>
      </c>
      <c r="AL56" s="41">
        <f>ExternalDefaultDummys!AL56</f>
        <v>1</v>
      </c>
      <c r="AM56" s="41">
        <f>ExternalDefaultDummys!AM56</f>
        <v>1</v>
      </c>
      <c r="AN56" s="41">
        <f>ExternalDefaultDummys!AN56</f>
        <v>1</v>
      </c>
      <c r="AO56" s="41">
        <f>ExternalDefaultDummys!AO56</f>
        <v>1</v>
      </c>
      <c r="AP56" s="41">
        <f>ExternalDefaultDummys!AP56</f>
        <v>1</v>
      </c>
      <c r="AQ56" s="41">
        <f>ExternalDefaultDummys!AQ56</f>
        <v>1</v>
      </c>
      <c r="AR56" s="41">
        <f>ExternalDefaultDummys!AR56</f>
        <v>1</v>
      </c>
      <c r="AS56" s="41">
        <f>ExternalDefaultDummys!AS56</f>
        <v>1</v>
      </c>
      <c r="AT56" s="41">
        <f>ExternalDefaultDummys!AT56</f>
        <v>1</v>
      </c>
      <c r="AU56" s="41">
        <f>ExternalDefaultDummys!AU56</f>
        <v>1</v>
      </c>
      <c r="AV56" s="41">
        <f>ExternalDefaultDummys!AV56</f>
        <v>1</v>
      </c>
      <c r="AW56" s="3">
        <f>ExternalDefaultDummys!AW56</f>
        <v>0</v>
      </c>
      <c r="AX56" s="3">
        <f>ExternalDefaultDummys!AX56</f>
        <v>0</v>
      </c>
      <c r="AY56" s="3">
        <f>ExternalDefaultDummys!AY56</f>
        <v>0</v>
      </c>
      <c r="AZ56" s="3">
        <f>ExternalDefaultDummys!AZ56</f>
        <v>0</v>
      </c>
      <c r="BA56" s="3">
        <f>ExternalDefaultDummys!BA56</f>
        <v>0</v>
      </c>
      <c r="BB56" s="3">
        <f>ExternalDefaultDummys!BB56</f>
        <v>0</v>
      </c>
      <c r="BC56" s="3">
        <f>ExternalDefaultDummys!BC56</f>
        <v>0</v>
      </c>
      <c r="BD56" s="3">
        <f>ExternalDefaultDummys!BD56</f>
        <v>0</v>
      </c>
      <c r="BE56" s="3">
        <f>ExternalDefaultDummys!BE56</f>
        <v>0</v>
      </c>
      <c r="BF56" s="3">
        <f>ExternalDefaultDummys!BF56</f>
        <v>0</v>
      </c>
      <c r="BG56" s="3">
        <f>ExternalDefaultDummys!BG56</f>
        <v>0</v>
      </c>
      <c r="BH56" s="3">
        <f>ExternalDefaultDummys!BH56</f>
        <v>0</v>
      </c>
      <c r="BI56" s="3">
        <f>ExternalDefaultDummys!BI56</f>
        <v>0</v>
      </c>
      <c r="BJ56" s="3">
        <f>ExternalDefaultDummys!BJ56</f>
        <v>0</v>
      </c>
      <c r="BK56" s="3">
        <f>ExternalDefaultDummys!BK56</f>
        <v>0</v>
      </c>
      <c r="BL56" s="3">
        <f>ExternalDefaultDummys!BL56</f>
        <v>0</v>
      </c>
      <c r="BM56" s="3">
        <f>ExternalDefaultDummys!BM56</f>
        <v>0</v>
      </c>
      <c r="BN56" s="3">
        <f>ExternalDefaultDummys!BN56</f>
        <v>0</v>
      </c>
      <c r="BO56" s="3">
        <f>ExternalDefaultDummys!BO56</f>
        <v>0</v>
      </c>
      <c r="BP56" s="3">
        <f>ExternalDefaultDummys!BP56</f>
        <v>0</v>
      </c>
      <c r="BQ56" s="3">
        <f>ExternalDefaultDummys!BQ56</f>
        <v>0</v>
      </c>
      <c r="BR56" s="3">
        <f>ExternalDefaultDummys!BR56</f>
        <v>0</v>
      </c>
      <c r="BS56" s="41">
        <f>ExternalDefaultDummys!BS56</f>
        <v>1</v>
      </c>
      <c r="BT56" s="41">
        <f>ExternalDefaultDummys!BT56</f>
        <v>1</v>
      </c>
      <c r="BU56" s="41">
        <f>ExternalDefaultDummys!BU56</f>
        <v>1</v>
      </c>
      <c r="BV56" s="41">
        <f>ExternalDefaultDummys!BV56</f>
        <v>1</v>
      </c>
      <c r="BW56" s="41">
        <f>ExternalDefaultDummys!BW56</f>
        <v>1</v>
      </c>
      <c r="BX56" s="41">
        <f>ExternalDefaultDummys!BX56</f>
        <v>1</v>
      </c>
      <c r="BY56" s="41">
        <f>ExternalDefaultDummys!BY56</f>
        <v>1</v>
      </c>
      <c r="BZ56" s="41">
        <f>ExternalDefaultDummys!BZ56</f>
        <v>1</v>
      </c>
      <c r="CA56" s="41">
        <f>ExternalDefaultDummys!CA56</f>
        <v>1</v>
      </c>
      <c r="CB56" s="41">
        <f>ExternalDefaultDummys!CB56</f>
        <v>1</v>
      </c>
      <c r="CC56" s="41">
        <f>ExternalDefaultDummys!CC56</f>
        <v>1</v>
      </c>
      <c r="CD56" s="41">
        <f>ExternalDefaultDummys!CD56</f>
        <v>1</v>
      </c>
      <c r="CE56" s="41">
        <f>ExternalDefaultDummys!CE56</f>
        <v>1</v>
      </c>
      <c r="CF56" s="41">
        <f>ExternalDefaultDummys!CF56</f>
        <v>1</v>
      </c>
      <c r="CG56" s="41">
        <f>ExternalDefaultDummys!CG56</f>
        <v>1</v>
      </c>
      <c r="CH56" s="41">
        <f>ExternalDefaultDummys!CH56</f>
        <v>1</v>
      </c>
      <c r="CI56" s="41">
        <f>ExternalDefaultDummys!CI56</f>
        <v>1</v>
      </c>
      <c r="CJ56" s="41">
        <f>ExternalDefaultDummys!CJ56</f>
        <v>1</v>
      </c>
      <c r="CK56" s="41">
        <f>ExternalDefaultDummys!CK56</f>
        <v>1</v>
      </c>
      <c r="CL56" s="41">
        <f>ExternalDefaultDummys!CL56</f>
        <v>1</v>
      </c>
      <c r="CM56" s="41">
        <f>ExternalDefaultDummys!CM56</f>
        <v>1</v>
      </c>
      <c r="CN56" s="41">
        <f>ExternalDefaultDummys!CN56</f>
        <v>1</v>
      </c>
      <c r="CO56" s="41">
        <f>ExternalDefaultDummys!CO56</f>
        <v>1</v>
      </c>
      <c r="CP56" s="3">
        <f>ExternalDefaultDummys!CP56</f>
        <v>0</v>
      </c>
      <c r="CQ56" s="3">
        <f>ExternalDefaultDummys!CQ56</f>
        <v>0</v>
      </c>
      <c r="CR56" s="3">
        <f>ExternalDefaultDummys!CR56</f>
        <v>0</v>
      </c>
      <c r="CS56" s="41">
        <f>ExternalDefaultDummys!CS56</f>
        <v>1</v>
      </c>
      <c r="CT56" s="41">
        <f>ExternalDefaultDummys!CT56</f>
        <v>1</v>
      </c>
      <c r="CU56" s="41">
        <f>ExternalDefaultDummys!CU56</f>
        <v>1</v>
      </c>
      <c r="CV56" s="41">
        <f>ExternalDefaultDummys!CV56</f>
        <v>1</v>
      </c>
      <c r="CW56" s="41">
        <f>ExternalDefaultDummys!CW56</f>
        <v>1</v>
      </c>
      <c r="CX56" s="3">
        <f>ExternalDefaultDummys!CX56</f>
        <v>0</v>
      </c>
      <c r="CY56" s="3">
        <f>ExternalDefaultDummys!CY56</f>
        <v>0</v>
      </c>
      <c r="CZ56" s="3">
        <f>ExternalDefaultDummys!CZ56</f>
        <v>0</v>
      </c>
      <c r="DA56" s="3">
        <f>ExternalDefaultDummys!DA56</f>
        <v>0</v>
      </c>
      <c r="DB56" s="3">
        <f>ExternalDefaultDummys!DB56</f>
        <v>0</v>
      </c>
      <c r="DC56" s="3">
        <f>ExternalDefaultDummys!DC56</f>
        <v>0</v>
      </c>
      <c r="DD56" s="3">
        <f>ExternalDefaultDummys!DD56</f>
        <v>0</v>
      </c>
      <c r="DE56" s="41">
        <f>ExternalDefaultDummys!DE56</f>
        <v>1</v>
      </c>
      <c r="DF56" s="41">
        <f>ExternalDefaultDummys!DF56</f>
        <v>1</v>
      </c>
      <c r="DG56" s="41">
        <f>ExternalDefaultDummys!DG56</f>
        <v>1</v>
      </c>
      <c r="DH56" s="41">
        <f>ExternalDefaultDummys!DH56</f>
        <v>1</v>
      </c>
      <c r="DI56" s="41">
        <f>ExternalDefaultDummys!DI56</f>
        <v>1</v>
      </c>
      <c r="DJ56" s="41">
        <f>ExternalDefaultDummys!DJ56</f>
        <v>1</v>
      </c>
      <c r="DK56" s="26">
        <f>ExternalDefaultDummys!DK56</f>
        <v>0</v>
      </c>
      <c r="DL56" s="26">
        <f>ExternalDefaultDummys!DL56</f>
        <v>0</v>
      </c>
      <c r="DM56" s="41">
        <f>ExternalDefaultDummys!DM56</f>
        <v>1</v>
      </c>
      <c r="DN56" s="41">
        <f>ExternalDefaultDummys!DN56</f>
        <v>1</v>
      </c>
      <c r="DO56" s="41">
        <f>ExternalDefaultDummys!DO56</f>
        <v>1</v>
      </c>
      <c r="DP56" s="41">
        <f>ExternalDefaultDummys!DP56</f>
        <v>1</v>
      </c>
      <c r="DQ56" s="41">
        <f>ExternalDefaultDummys!DQ56</f>
        <v>1</v>
      </c>
      <c r="DR56" s="41">
        <f>ExternalDefaultDummys!DR56</f>
        <v>1</v>
      </c>
      <c r="DS56" s="41">
        <f>ExternalDefaultDummys!DS56</f>
        <v>1</v>
      </c>
      <c r="DT56" s="41">
        <f>ExternalDefaultDummys!DT56</f>
        <v>1</v>
      </c>
      <c r="DU56" s="41">
        <f>ExternalDefaultDummys!DU56</f>
        <v>1</v>
      </c>
      <c r="DV56" s="41">
        <f>ExternalDefaultDummys!DV56</f>
        <v>1</v>
      </c>
      <c r="DW56" s="41">
        <f>ExternalDefaultDummys!DW56</f>
        <v>1</v>
      </c>
      <c r="DX56" s="26">
        <f>ExternalDefaultDummys!DX56</f>
        <v>0</v>
      </c>
      <c r="DY56" s="26">
        <f>ExternalDefaultDummys!DY56</f>
        <v>0</v>
      </c>
      <c r="DZ56" s="26">
        <f>ExternalDefaultDummys!DZ56</f>
        <v>0</v>
      </c>
      <c r="EA56" s="26">
        <f>ExternalDefaultDummys!EA56</f>
        <v>0</v>
      </c>
      <c r="EB56" s="41">
        <f>ExternalDefaultDummys!EB56</f>
        <v>1</v>
      </c>
      <c r="EC56" s="41">
        <f>ExternalDefaultDummys!EC56</f>
        <v>1</v>
      </c>
      <c r="ED56" s="41">
        <f>ExternalDefaultDummys!ED56</f>
        <v>1</v>
      </c>
      <c r="EE56" s="41">
        <f>ExternalDefaultDummys!EE56</f>
        <v>1</v>
      </c>
      <c r="EF56" s="41">
        <f>ExternalDefaultDummys!EF56</f>
        <v>1</v>
      </c>
      <c r="EG56" s="41">
        <f>ExternalDefaultDummys!EG56</f>
        <v>1</v>
      </c>
      <c r="EH56" s="41">
        <f>ExternalDefaultDummys!EH56</f>
        <v>1</v>
      </c>
      <c r="EI56" s="41">
        <f>ExternalDefaultDummys!EI56</f>
        <v>1</v>
      </c>
      <c r="EJ56" s="41">
        <f>ExternalDefaultDummys!EJ56</f>
        <v>1</v>
      </c>
      <c r="EK56" s="41">
        <f>ExternalDefaultDummys!EK56</f>
        <v>1</v>
      </c>
      <c r="EL56" s="41">
        <f>ExternalDefaultDummys!EL56</f>
        <v>1</v>
      </c>
      <c r="EM56" s="41">
        <f>ExternalDefaultDummys!EM56</f>
        <v>1</v>
      </c>
      <c r="EN56" s="41">
        <f>ExternalDefaultDummys!EN56</f>
        <v>1</v>
      </c>
      <c r="EO56" s="41">
        <f>ExternalDefaultDummys!EO56</f>
        <v>1</v>
      </c>
      <c r="EP56" s="41">
        <f>ExternalDefaultDummys!EP56</f>
        <v>1</v>
      </c>
      <c r="EQ56" s="41">
        <f>ExternalDefaultDummys!EQ56</f>
        <v>1</v>
      </c>
      <c r="ER56" s="41">
        <f>ExternalDefaultDummys!ER56</f>
        <v>1</v>
      </c>
      <c r="ES56" s="41">
        <f>ExternalDefaultDummys!ES56</f>
        <v>1</v>
      </c>
      <c r="ET56" s="41">
        <f>ExternalDefaultDummys!ET56</f>
        <v>1</v>
      </c>
      <c r="EU56" s="41">
        <f>ExternalDefaultDummys!EU56</f>
        <v>1</v>
      </c>
      <c r="EV56" s="41">
        <f>ExternalDefaultDummys!EV56</f>
        <v>1</v>
      </c>
      <c r="EW56" s="41">
        <f>ExternalDefaultDummys!EW56</f>
        <v>1</v>
      </c>
      <c r="EX56" s="41">
        <f>ExternalDefaultDummys!EX56</f>
        <v>1</v>
      </c>
      <c r="EY56" s="41">
        <f>ExternalDefaultDummys!EY56</f>
        <v>1</v>
      </c>
      <c r="EZ56" s="41">
        <f>ExternalDefaultDummys!EZ56</f>
        <v>1</v>
      </c>
      <c r="FA56" s="41">
        <f>ExternalDefaultDummys!FA56</f>
        <v>1</v>
      </c>
      <c r="FB56" s="3">
        <f>ExternalDefaultDummys!FB56</f>
        <v>0</v>
      </c>
      <c r="FC56" s="3">
        <f>ExternalDefaultDummys!FC56</f>
        <v>0</v>
      </c>
      <c r="FD56" s="3">
        <f>ExternalDefaultDummys!FD56</f>
        <v>0</v>
      </c>
      <c r="FE56" s="3">
        <f>ExternalDefaultDummys!FE56</f>
        <v>0</v>
      </c>
      <c r="FF56" s="3">
        <f>ExternalDefaultDummys!FF56</f>
        <v>0</v>
      </c>
      <c r="FG56" s="3">
        <f>ExternalDefaultDummys!FG56</f>
        <v>0</v>
      </c>
      <c r="FH56" s="3">
        <f>ExternalDefaultDummys!FH56</f>
        <v>0</v>
      </c>
      <c r="FI56" s="3">
        <f>ExternalDefaultDummys!FI56</f>
        <v>0</v>
      </c>
      <c r="FJ56" s="3">
        <f>ExternalDefaultDummys!FJ56</f>
        <v>0</v>
      </c>
      <c r="FK56" s="3">
        <f>ExternalDefaultDummys!FK56</f>
        <v>0</v>
      </c>
      <c r="FL56" s="3">
        <f>ExternalDefaultDummys!FL56</f>
        <v>0</v>
      </c>
      <c r="FM56" s="3">
        <f>ExternalDefaultDummys!FM56</f>
        <v>0</v>
      </c>
      <c r="FN56" s="3">
        <f>ExternalDefaultDummys!FN56</f>
        <v>0</v>
      </c>
      <c r="FO56" s="3">
        <f>ExternalDefaultDummys!FO56</f>
        <v>0</v>
      </c>
      <c r="FP56" s="3">
        <f>ExternalDefaultDummys!FP56</f>
        <v>0</v>
      </c>
      <c r="FQ56" s="3">
        <f>ExternalDefaultDummys!FQ56</f>
        <v>0</v>
      </c>
      <c r="FR56" s="3">
        <f>ExternalDefaultDummys!FR56</f>
        <v>0</v>
      </c>
      <c r="FS56" s="3">
        <f>ExternalDefaultDummys!FS56</f>
        <v>0</v>
      </c>
      <c r="FT56" s="3">
        <f>ExternalDefaultDummys!FT56</f>
        <v>0</v>
      </c>
      <c r="FU56" s="3">
        <f>ExternalDefaultDummys!FU56</f>
        <v>0</v>
      </c>
      <c r="FV56" s="26">
        <f>ExternalDefaultDummys!FV56</f>
        <v>0</v>
      </c>
      <c r="FW56" s="26">
        <f>ExternalDefaultDummys!FW56</f>
        <v>0</v>
      </c>
      <c r="FX56" s="26">
        <f>ExternalDefaultDummys!FX56</f>
        <v>0</v>
      </c>
      <c r="FY56" s="26">
        <f>ExternalDefaultDummys!FY56</f>
        <v>0</v>
      </c>
      <c r="FZ56" s="26">
        <f>ExternalDefaultDummys!FZ56</f>
        <v>0</v>
      </c>
      <c r="GA56" s="26">
        <f>ExternalDefaultDummys!GA56</f>
        <v>0</v>
      </c>
      <c r="GB56" s="26">
        <f>ExternalDefaultDummys!GB56</f>
        <v>0</v>
      </c>
      <c r="GC56" s="41">
        <f>ExternalDefaultDummys!GC56</f>
        <v>1</v>
      </c>
      <c r="GD56" s="41">
        <f>ExternalDefaultDummys!GD56</f>
        <v>1</v>
      </c>
      <c r="GE56" s="41">
        <f>ExternalDefaultDummys!GE56</f>
        <v>1</v>
      </c>
      <c r="GF56" s="41">
        <f>ExternalDefaultDummys!GF56</f>
        <v>1</v>
      </c>
      <c r="GG56" s="41">
        <f>ExternalDefaultDummys!GG56</f>
        <v>1</v>
      </c>
      <c r="GH56" s="41">
        <f>ExternalDefaultDummys!GH56</f>
        <v>1</v>
      </c>
      <c r="GI56" s="41">
        <f>ExternalDefaultDummys!GI56</f>
        <v>1</v>
      </c>
      <c r="GJ56" s="41">
        <f>ExternalDefaultDummys!GJ56</f>
        <v>1</v>
      </c>
      <c r="GK56" s="41">
        <f>ExternalDefaultDummys!GK56</f>
        <v>1</v>
      </c>
      <c r="GL56" s="41">
        <f>ExternalDefaultDummys!GL56</f>
        <v>1</v>
      </c>
      <c r="GM56" s="41">
        <f>ExternalDefaultDummys!GM56</f>
        <v>1</v>
      </c>
      <c r="GN56" s="41">
        <f>ExternalDefaultDummys!GN56</f>
        <v>1</v>
      </c>
      <c r="GO56" s="41">
        <f>ExternalDefaultDummys!GO56</f>
        <v>1</v>
      </c>
      <c r="GP56" s="41">
        <f>ExternalDefaultDummys!GP56</f>
        <v>1</v>
      </c>
      <c r="GQ56" s="26">
        <f>ExternalDefaultDummys!GQ56</f>
        <v>0</v>
      </c>
      <c r="GR56" s="26">
        <f>ExternalDefaultDummys!GR56</f>
        <v>0</v>
      </c>
      <c r="GS56" s="26">
        <f>ExternalDefaultDummys!GS56</f>
        <v>0</v>
      </c>
      <c r="GT56" s="41">
        <f>ExternalDefaultDummys!GT56</f>
        <v>1</v>
      </c>
      <c r="GU56" s="41">
        <f>ExternalDefaultDummys!GU56</f>
        <v>1</v>
      </c>
      <c r="GV56" s="26">
        <f>ExternalDefaultDummys!GV56</f>
        <v>0</v>
      </c>
      <c r="GW56" s="26">
        <f>ExternalDefaultDummys!GW56</f>
        <v>0</v>
      </c>
      <c r="GX56" s="26">
        <f>ExternalDefaultDummys!GX56</f>
        <v>0</v>
      </c>
      <c r="GY56" s="26">
        <f>ExternalDefaultDummys!GY56</f>
        <v>0</v>
      </c>
      <c r="GZ56" s="26">
        <f>ExternalDefaultDummys!GZ56</f>
        <v>0</v>
      </c>
      <c r="HA56" s="26">
        <f>ExternalDefaultDummys!HA56</f>
        <v>0</v>
      </c>
      <c r="HB56" s="26">
        <f>ExternalDefaultDummys!HB56</f>
        <v>0</v>
      </c>
      <c r="HC56" s="41">
        <f>ExternalDefaultDummys!HC56</f>
        <v>1</v>
      </c>
      <c r="HD56" s="26"/>
      <c r="HE56" s="42">
        <v>8</v>
      </c>
      <c r="HF56" s="26">
        <v>1830</v>
      </c>
      <c r="HG56" s="26">
        <f>SUM(AG$4:HA$4)</f>
        <v>177</v>
      </c>
      <c r="HH56" s="3">
        <f t="shared" si="2"/>
        <v>103</v>
      </c>
      <c r="HI56" s="43">
        <f t="shared" si="5"/>
        <v>58.192090395480228</v>
      </c>
      <c r="HJ56" s="44">
        <v>0</v>
      </c>
      <c r="HK56" s="44">
        <v>0.15</v>
      </c>
      <c r="HL56" s="26">
        <v>0.11</v>
      </c>
      <c r="HM56" s="3">
        <f t="shared" si="3"/>
        <v>52</v>
      </c>
      <c r="HN56" s="3"/>
      <c r="HO56" s="3">
        <f t="shared" si="4"/>
        <v>1851</v>
      </c>
      <c r="HP56" s="46">
        <f>Inflation_1800_2006!EH60</f>
        <v>10.344827586206897</v>
      </c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</row>
    <row r="57" spans="1:255" s="39" customFormat="1" x14ac:dyDescent="0.4">
      <c r="A57" s="26"/>
      <c r="B57" s="26" t="s">
        <v>87</v>
      </c>
      <c r="C57" s="3">
        <f>ExternalDefaultDummys!C57</f>
        <v>0</v>
      </c>
      <c r="D57" s="3">
        <f>ExternalDefaultDummys!D57</f>
        <v>0</v>
      </c>
      <c r="E57" s="3">
        <f>ExternalDefaultDummys!E57</f>
        <v>0</v>
      </c>
      <c r="F57" s="3">
        <f>ExternalDefaultDummys!F57</f>
        <v>0</v>
      </c>
      <c r="G57" s="3">
        <f>ExternalDefaultDummys!G57</f>
        <v>0</v>
      </c>
      <c r="H57" s="3">
        <f>ExternalDefaultDummys!H57</f>
        <v>0</v>
      </c>
      <c r="I57" s="3">
        <f>ExternalDefaultDummys!I57</f>
        <v>0</v>
      </c>
      <c r="J57" s="3">
        <f>ExternalDefaultDummys!J57</f>
        <v>0</v>
      </c>
      <c r="K57" s="3">
        <f>ExternalDefaultDummys!K57</f>
        <v>0</v>
      </c>
      <c r="L57" s="3">
        <f>ExternalDefaultDummys!L57</f>
        <v>0</v>
      </c>
      <c r="M57" s="3">
        <f>ExternalDefaultDummys!M57</f>
        <v>0</v>
      </c>
      <c r="N57" s="3">
        <f>ExternalDefaultDummys!N57</f>
        <v>0</v>
      </c>
      <c r="O57" s="3">
        <f>ExternalDefaultDummys!O57</f>
        <v>0</v>
      </c>
      <c r="P57" s="3">
        <f>ExternalDefaultDummys!P57</f>
        <v>0</v>
      </c>
      <c r="Q57" s="3">
        <f>ExternalDefaultDummys!Q57</f>
        <v>0</v>
      </c>
      <c r="R57" s="3">
        <f>ExternalDefaultDummys!R57</f>
        <v>0</v>
      </c>
      <c r="S57" s="3">
        <f>ExternalDefaultDummys!S57</f>
        <v>0</v>
      </c>
      <c r="T57" s="3">
        <f>ExternalDefaultDummys!T57</f>
        <v>0</v>
      </c>
      <c r="U57" s="3">
        <f>ExternalDefaultDummys!U57</f>
        <v>0</v>
      </c>
      <c r="V57" s="3">
        <f>ExternalDefaultDummys!V57</f>
        <v>0</v>
      </c>
      <c r="W57" s="3">
        <f>ExternalDefaultDummys!W57</f>
        <v>0</v>
      </c>
      <c r="X57" s="40">
        <f>ExternalDefaultDummys!X57</f>
        <v>0</v>
      </c>
      <c r="Y57" s="3">
        <f>ExternalDefaultDummys!Y57</f>
        <v>0</v>
      </c>
      <c r="Z57" s="3">
        <f>ExternalDefaultDummys!Z57</f>
        <v>0</v>
      </c>
      <c r="AA57" s="3">
        <f>ExternalDefaultDummys!AA57</f>
        <v>0</v>
      </c>
      <c r="AB57" s="3">
        <f>ExternalDefaultDummys!AB57</f>
        <v>0</v>
      </c>
      <c r="AC57" s="3">
        <f>ExternalDefaultDummys!AC57</f>
        <v>0</v>
      </c>
      <c r="AD57" s="3">
        <f>ExternalDefaultDummys!AD57</f>
        <v>0</v>
      </c>
      <c r="AE57" s="41">
        <f>ExternalDefaultDummys!AE57</f>
        <v>1</v>
      </c>
      <c r="AF57" s="41">
        <f>ExternalDefaultDummys!AF57</f>
        <v>1</v>
      </c>
      <c r="AG57" s="41">
        <f>ExternalDefaultDummys!AG57</f>
        <v>1</v>
      </c>
      <c r="AH57" s="41">
        <f>ExternalDefaultDummys!AH57</f>
        <v>1</v>
      </c>
      <c r="AI57" s="41">
        <f>ExternalDefaultDummys!AI57</f>
        <v>1</v>
      </c>
      <c r="AJ57" s="41">
        <f>ExternalDefaultDummys!AJ57</f>
        <v>1</v>
      </c>
      <c r="AK57" s="41">
        <f>ExternalDefaultDummys!AK57</f>
        <v>1</v>
      </c>
      <c r="AL57" s="41">
        <f>ExternalDefaultDummys!AL57</f>
        <v>1</v>
      </c>
      <c r="AM57" s="41">
        <f>ExternalDefaultDummys!AM57</f>
        <v>1</v>
      </c>
      <c r="AN57" s="41">
        <f>ExternalDefaultDummys!AN57</f>
        <v>1</v>
      </c>
      <c r="AO57" s="41">
        <f>ExternalDefaultDummys!AO57</f>
        <v>1</v>
      </c>
      <c r="AP57" s="41">
        <f>ExternalDefaultDummys!AP57</f>
        <v>1</v>
      </c>
      <c r="AQ57" s="41">
        <f>ExternalDefaultDummys!AQ57</f>
        <v>1</v>
      </c>
      <c r="AR57" s="41">
        <f>ExternalDefaultDummys!AR57</f>
        <v>1</v>
      </c>
      <c r="AS57" s="41">
        <f>ExternalDefaultDummys!AS57</f>
        <v>1</v>
      </c>
      <c r="AT57" s="41">
        <f>ExternalDefaultDummys!AT57</f>
        <v>1</v>
      </c>
      <c r="AU57" s="41">
        <f>ExternalDefaultDummys!AU57</f>
        <v>1</v>
      </c>
      <c r="AV57" s="41">
        <f>ExternalDefaultDummys!AV57</f>
        <v>1</v>
      </c>
      <c r="AW57" s="41">
        <f>ExternalDefaultDummys!AW57</f>
        <v>1</v>
      </c>
      <c r="AX57" s="41">
        <f>ExternalDefaultDummys!AX57</f>
        <v>1</v>
      </c>
      <c r="AY57" s="41">
        <f>ExternalDefaultDummys!AY57</f>
        <v>1</v>
      </c>
      <c r="AZ57" s="41">
        <f>ExternalDefaultDummys!AZ57</f>
        <v>1</v>
      </c>
      <c r="BA57" s="41">
        <f>ExternalDefaultDummys!BA57</f>
        <v>1</v>
      </c>
      <c r="BB57" s="41">
        <f>ExternalDefaultDummys!BB57</f>
        <v>1</v>
      </c>
      <c r="BC57" s="41">
        <f>ExternalDefaultDummys!BC57</f>
        <v>1</v>
      </c>
      <c r="BD57" s="41">
        <f>ExternalDefaultDummys!BD57</f>
        <v>1</v>
      </c>
      <c r="BE57" s="41">
        <f>ExternalDefaultDummys!BE57</f>
        <v>1</v>
      </c>
      <c r="BF57" s="41">
        <f>ExternalDefaultDummys!BF57</f>
        <v>1</v>
      </c>
      <c r="BG57" s="41">
        <f>ExternalDefaultDummys!BG57</f>
        <v>1</v>
      </c>
      <c r="BH57" s="41">
        <f>ExternalDefaultDummys!BH57</f>
        <v>1</v>
      </c>
      <c r="BI57" s="41">
        <f>ExternalDefaultDummys!BI57</f>
        <v>1</v>
      </c>
      <c r="BJ57" s="41">
        <f>ExternalDefaultDummys!BJ57</f>
        <v>1</v>
      </c>
      <c r="BK57" s="41">
        <f>ExternalDefaultDummys!BK57</f>
        <v>1</v>
      </c>
      <c r="BL57" s="3">
        <f>ExternalDefaultDummys!BL57</f>
        <v>0</v>
      </c>
      <c r="BM57" s="3">
        <f>ExternalDefaultDummys!BM57</f>
        <v>0</v>
      </c>
      <c r="BN57" s="3">
        <f>ExternalDefaultDummys!BN57</f>
        <v>0</v>
      </c>
      <c r="BO57" s="3">
        <f>ExternalDefaultDummys!BO57</f>
        <v>0</v>
      </c>
      <c r="BP57" s="3">
        <f>ExternalDefaultDummys!BP57</f>
        <v>0</v>
      </c>
      <c r="BQ57" s="3">
        <f>ExternalDefaultDummys!BQ57</f>
        <v>0</v>
      </c>
      <c r="BR57" s="3">
        <f>ExternalDefaultDummys!BR57</f>
        <v>0</v>
      </c>
      <c r="BS57" s="3">
        <f>ExternalDefaultDummys!BS57</f>
        <v>0</v>
      </c>
      <c r="BT57" s="3">
        <f>ExternalDefaultDummys!BT57</f>
        <v>0</v>
      </c>
      <c r="BU57" s="3">
        <f>ExternalDefaultDummys!BU57</f>
        <v>0</v>
      </c>
      <c r="BV57" s="3">
        <f>ExternalDefaultDummys!BV57</f>
        <v>0</v>
      </c>
      <c r="BW57" s="3">
        <f>ExternalDefaultDummys!BW57</f>
        <v>0</v>
      </c>
      <c r="BX57" s="3">
        <f>ExternalDefaultDummys!BX57</f>
        <v>0</v>
      </c>
      <c r="BY57" s="3">
        <f>ExternalDefaultDummys!BY57</f>
        <v>0</v>
      </c>
      <c r="BZ57" s="3">
        <f>ExternalDefaultDummys!BZ57</f>
        <v>0</v>
      </c>
      <c r="CA57" s="3">
        <f>ExternalDefaultDummys!CA57</f>
        <v>0</v>
      </c>
      <c r="CB57" s="3">
        <f>ExternalDefaultDummys!CB57</f>
        <v>0</v>
      </c>
      <c r="CC57" s="3">
        <f>ExternalDefaultDummys!CC57</f>
        <v>0</v>
      </c>
      <c r="CD57" s="3">
        <f>ExternalDefaultDummys!CD57</f>
        <v>0</v>
      </c>
      <c r="CE57" s="3">
        <f>ExternalDefaultDummys!CE57</f>
        <v>0</v>
      </c>
      <c r="CF57" s="3">
        <f>ExternalDefaultDummys!CF57</f>
        <v>0</v>
      </c>
      <c r="CG57" s="3">
        <f>ExternalDefaultDummys!CG57</f>
        <v>0</v>
      </c>
      <c r="CH57" s="3">
        <f>ExternalDefaultDummys!CH57</f>
        <v>0</v>
      </c>
      <c r="CI57" s="3">
        <f>ExternalDefaultDummys!CI57</f>
        <v>0</v>
      </c>
      <c r="CJ57" s="3">
        <f>ExternalDefaultDummys!CJ57</f>
        <v>0</v>
      </c>
      <c r="CK57" s="3">
        <f>ExternalDefaultDummys!CK57</f>
        <v>0</v>
      </c>
      <c r="CL57" s="3">
        <f>ExternalDefaultDummys!CL57</f>
        <v>0</v>
      </c>
      <c r="CM57" s="3">
        <f>ExternalDefaultDummys!CM57</f>
        <v>0</v>
      </c>
      <c r="CN57" s="3">
        <f>ExternalDefaultDummys!CN57</f>
        <v>0</v>
      </c>
      <c r="CO57" s="3">
        <f>ExternalDefaultDummys!CO57</f>
        <v>0</v>
      </c>
      <c r="CP57" s="3">
        <f>ExternalDefaultDummys!CP57</f>
        <v>0</v>
      </c>
      <c r="CQ57" s="3">
        <f>ExternalDefaultDummys!CQ57</f>
        <v>0</v>
      </c>
      <c r="CR57" s="3">
        <f>ExternalDefaultDummys!CR57</f>
        <v>0</v>
      </c>
      <c r="CS57" s="3">
        <f>ExternalDefaultDummys!CS57</f>
        <v>0</v>
      </c>
      <c r="CT57" s="3">
        <f>ExternalDefaultDummys!CT57</f>
        <v>0</v>
      </c>
      <c r="CU57" s="3">
        <f>ExternalDefaultDummys!CU57</f>
        <v>0</v>
      </c>
      <c r="CV57" s="3">
        <f>ExternalDefaultDummys!CV57</f>
        <v>0</v>
      </c>
      <c r="CW57" s="3">
        <f>ExternalDefaultDummys!CW57</f>
        <v>1</v>
      </c>
      <c r="CX57" s="3">
        <f>ExternalDefaultDummys!CX57</f>
        <v>0</v>
      </c>
      <c r="CY57" s="3">
        <f>ExternalDefaultDummys!CY57</f>
        <v>0</v>
      </c>
      <c r="CZ57" s="3">
        <f>ExternalDefaultDummys!CZ57</f>
        <v>0</v>
      </c>
      <c r="DA57" s="3">
        <f>ExternalDefaultDummys!DA57</f>
        <v>0</v>
      </c>
      <c r="DB57" s="3">
        <f>ExternalDefaultDummys!DB57</f>
        <v>0</v>
      </c>
      <c r="DC57" s="3">
        <f>ExternalDefaultDummys!DC57</f>
        <v>0</v>
      </c>
      <c r="DD57" s="3">
        <f>ExternalDefaultDummys!DD57</f>
        <v>0</v>
      </c>
      <c r="DE57" s="3">
        <f>ExternalDefaultDummys!DE57</f>
        <v>0</v>
      </c>
      <c r="DF57" s="3">
        <f>ExternalDefaultDummys!DF57</f>
        <v>0</v>
      </c>
      <c r="DG57" s="3">
        <f>ExternalDefaultDummys!DG57</f>
        <v>0</v>
      </c>
      <c r="DH57" s="3">
        <f>ExternalDefaultDummys!DH57</f>
        <v>0</v>
      </c>
      <c r="DI57" s="3">
        <f>ExternalDefaultDummys!DI57</f>
        <v>0</v>
      </c>
      <c r="DJ57" s="3">
        <f>ExternalDefaultDummys!DJ57</f>
        <v>0</v>
      </c>
      <c r="DK57" s="3">
        <f>ExternalDefaultDummys!DK57</f>
        <v>0</v>
      </c>
      <c r="DL57" s="3">
        <f>ExternalDefaultDummys!DL57</f>
        <v>0</v>
      </c>
      <c r="DM57" s="3">
        <f>ExternalDefaultDummys!DM57</f>
        <v>0</v>
      </c>
      <c r="DN57" s="3">
        <f>ExternalDefaultDummys!DN57</f>
        <v>0</v>
      </c>
      <c r="DO57" s="3">
        <f>ExternalDefaultDummys!DO57</f>
        <v>0</v>
      </c>
      <c r="DP57" s="3">
        <f>ExternalDefaultDummys!DP57</f>
        <v>0</v>
      </c>
      <c r="DQ57" s="3">
        <f>ExternalDefaultDummys!DQ57</f>
        <v>0</v>
      </c>
      <c r="DR57" s="3">
        <f>ExternalDefaultDummys!DR57</f>
        <v>0</v>
      </c>
      <c r="DS57" s="3">
        <f>ExternalDefaultDummys!DS57</f>
        <v>0</v>
      </c>
      <c r="DT57" s="3">
        <f>ExternalDefaultDummys!DT57</f>
        <v>1</v>
      </c>
      <c r="DU57" s="3">
        <f>ExternalDefaultDummys!DU57</f>
        <v>1</v>
      </c>
      <c r="DV57" s="3">
        <f>ExternalDefaultDummys!DV57</f>
        <v>0</v>
      </c>
      <c r="DW57" s="3">
        <f>ExternalDefaultDummys!DW57</f>
        <v>0</v>
      </c>
      <c r="DX57" s="3">
        <f>ExternalDefaultDummys!DX57</f>
        <v>0</v>
      </c>
      <c r="DY57" s="3">
        <f>ExternalDefaultDummys!DY57</f>
        <v>0</v>
      </c>
      <c r="DZ57" s="3">
        <f>ExternalDefaultDummys!DZ57</f>
        <v>0</v>
      </c>
      <c r="EA57" s="3">
        <f>ExternalDefaultDummys!EA57</f>
        <v>0</v>
      </c>
      <c r="EB57" s="3">
        <f>ExternalDefaultDummys!EB57</f>
        <v>0</v>
      </c>
      <c r="EC57" s="3">
        <f>ExternalDefaultDummys!EC57</f>
        <v>0</v>
      </c>
      <c r="ED57" s="3">
        <f>ExternalDefaultDummys!ED57</f>
        <v>0</v>
      </c>
      <c r="EE57" s="41">
        <f>ExternalDefaultDummys!EE57</f>
        <v>1</v>
      </c>
      <c r="EF57" s="41">
        <f>ExternalDefaultDummys!EF57</f>
        <v>1</v>
      </c>
      <c r="EG57" s="41">
        <f>ExternalDefaultDummys!EG57</f>
        <v>1</v>
      </c>
      <c r="EH57" s="41">
        <f>ExternalDefaultDummys!EH57</f>
        <v>1</v>
      </c>
      <c r="EI57" s="3">
        <f>ExternalDefaultDummys!EI57</f>
        <v>0</v>
      </c>
      <c r="EJ57" s="3">
        <f>ExternalDefaultDummys!EJ57</f>
        <v>0</v>
      </c>
      <c r="EK57" s="41">
        <f>ExternalDefaultDummys!EK57</f>
        <v>1</v>
      </c>
      <c r="EL57" s="41">
        <f>ExternalDefaultDummys!EL57</f>
        <v>1</v>
      </c>
      <c r="EM57" s="41">
        <f>ExternalDefaultDummys!EM57</f>
        <v>1</v>
      </c>
      <c r="EN57" s="41">
        <f>ExternalDefaultDummys!EN57</f>
        <v>1</v>
      </c>
      <c r="EO57" s="41">
        <f>ExternalDefaultDummys!EO57</f>
        <v>1</v>
      </c>
      <c r="EP57" s="41">
        <f>ExternalDefaultDummys!EP57</f>
        <v>1</v>
      </c>
      <c r="EQ57" s="41">
        <f>ExternalDefaultDummys!EQ57</f>
        <v>1</v>
      </c>
      <c r="ER57" s="41">
        <f>ExternalDefaultDummys!ER57</f>
        <v>1</v>
      </c>
      <c r="ES57" s="41">
        <f>ExternalDefaultDummys!ES57</f>
        <v>1</v>
      </c>
      <c r="ET57" s="3">
        <f>ExternalDefaultDummys!ET57</f>
        <v>0</v>
      </c>
      <c r="EU57" s="3">
        <f>ExternalDefaultDummys!EU57</f>
        <v>0</v>
      </c>
      <c r="EV57" s="3">
        <f>ExternalDefaultDummys!EV57</f>
        <v>0</v>
      </c>
      <c r="EW57" s="3">
        <f>ExternalDefaultDummys!EW57</f>
        <v>0</v>
      </c>
      <c r="EX57" s="3">
        <f>ExternalDefaultDummys!EX57</f>
        <v>0</v>
      </c>
      <c r="EY57" s="3">
        <f>ExternalDefaultDummys!EY57</f>
        <v>0</v>
      </c>
      <c r="EZ57" s="3">
        <f>ExternalDefaultDummys!EZ57</f>
        <v>0</v>
      </c>
      <c r="FA57" s="3">
        <f>ExternalDefaultDummys!FA57</f>
        <v>0</v>
      </c>
      <c r="FB57" s="3">
        <f>ExternalDefaultDummys!FB57</f>
        <v>0</v>
      </c>
      <c r="FC57" s="3">
        <f>ExternalDefaultDummys!FC57</f>
        <v>0</v>
      </c>
      <c r="FD57" s="3">
        <f>ExternalDefaultDummys!FD57</f>
        <v>0</v>
      </c>
      <c r="FE57" s="3">
        <f>ExternalDefaultDummys!FE57</f>
        <v>0</v>
      </c>
      <c r="FF57" s="3">
        <f>ExternalDefaultDummys!FF57</f>
        <v>0</v>
      </c>
      <c r="FG57" s="3">
        <f>ExternalDefaultDummys!FG57</f>
        <v>0</v>
      </c>
      <c r="FH57" s="3">
        <f>ExternalDefaultDummys!FH57</f>
        <v>0</v>
      </c>
      <c r="FI57" s="3">
        <f>ExternalDefaultDummys!FI57</f>
        <v>0</v>
      </c>
      <c r="FJ57" s="3">
        <f>ExternalDefaultDummys!FJ57</f>
        <v>0</v>
      </c>
      <c r="FK57" s="3">
        <f>ExternalDefaultDummys!FK57</f>
        <v>0</v>
      </c>
      <c r="FL57" s="3">
        <f>ExternalDefaultDummys!FL57</f>
        <v>0</v>
      </c>
      <c r="FM57" s="3">
        <f>ExternalDefaultDummys!FM57</f>
        <v>0</v>
      </c>
      <c r="FN57" s="3">
        <f>ExternalDefaultDummys!FN57</f>
        <v>0</v>
      </c>
      <c r="FO57" s="3">
        <f>ExternalDefaultDummys!FO57</f>
        <v>0</v>
      </c>
      <c r="FP57" s="3">
        <f>ExternalDefaultDummys!FP57</f>
        <v>0</v>
      </c>
      <c r="FQ57" s="3">
        <f>ExternalDefaultDummys!FQ57</f>
        <v>0</v>
      </c>
      <c r="FR57" s="3">
        <f>ExternalDefaultDummys!FR57</f>
        <v>0</v>
      </c>
      <c r="FS57" s="3">
        <f>ExternalDefaultDummys!FS57</f>
        <v>0</v>
      </c>
      <c r="FT57" s="3">
        <f>ExternalDefaultDummys!FT57</f>
        <v>0</v>
      </c>
      <c r="FU57" s="3">
        <f>ExternalDefaultDummys!FU57</f>
        <v>0</v>
      </c>
      <c r="FV57" s="26">
        <f>ExternalDefaultDummys!FV57</f>
        <v>0</v>
      </c>
      <c r="FW57" s="26">
        <f>ExternalDefaultDummys!FW57</f>
        <v>0</v>
      </c>
      <c r="FX57" s="26">
        <f>ExternalDefaultDummys!FX57</f>
        <v>0</v>
      </c>
      <c r="FY57" s="26">
        <f>ExternalDefaultDummys!FY57</f>
        <v>0</v>
      </c>
      <c r="FZ57" s="26">
        <f>ExternalDefaultDummys!FZ57</f>
        <v>0</v>
      </c>
      <c r="GA57" s="26">
        <f>ExternalDefaultDummys!GA57</f>
        <v>0</v>
      </c>
      <c r="GB57" s="26">
        <f>ExternalDefaultDummys!GB57</f>
        <v>0</v>
      </c>
      <c r="GC57" s="26">
        <f>ExternalDefaultDummys!GC57</f>
        <v>0</v>
      </c>
      <c r="GD57" s="26">
        <f>ExternalDefaultDummys!GD57</f>
        <v>0</v>
      </c>
      <c r="GE57" s="26">
        <f>ExternalDefaultDummys!GE57</f>
        <v>0</v>
      </c>
      <c r="GF57" s="26">
        <f>ExternalDefaultDummys!GF57</f>
        <v>0</v>
      </c>
      <c r="GG57" s="26">
        <f>ExternalDefaultDummys!GG57</f>
        <v>0</v>
      </c>
      <c r="GH57" s="26">
        <f>ExternalDefaultDummys!GH57</f>
        <v>0</v>
      </c>
      <c r="GI57" s="26">
        <f>ExternalDefaultDummys!GI57</f>
        <v>0</v>
      </c>
      <c r="GJ57" s="26">
        <f>ExternalDefaultDummys!GJ57</f>
        <v>0</v>
      </c>
      <c r="GK57" s="26">
        <f>ExternalDefaultDummys!GK57</f>
        <v>0</v>
      </c>
      <c r="GL57" s="26">
        <f>ExternalDefaultDummys!GL57</f>
        <v>0</v>
      </c>
      <c r="GM57" s="26">
        <f>ExternalDefaultDummys!GM57</f>
        <v>0</v>
      </c>
      <c r="GN57" s="26">
        <f>ExternalDefaultDummys!GN57</f>
        <v>0</v>
      </c>
      <c r="GO57" s="26">
        <f>ExternalDefaultDummys!GO57</f>
        <v>0</v>
      </c>
      <c r="GP57" s="26">
        <f>ExternalDefaultDummys!GP57</f>
        <v>0</v>
      </c>
      <c r="GQ57" s="26">
        <f>ExternalDefaultDummys!GQ57</f>
        <v>0</v>
      </c>
      <c r="GR57" s="26">
        <f>ExternalDefaultDummys!GR57</f>
        <v>0</v>
      </c>
      <c r="GS57" s="26">
        <f>ExternalDefaultDummys!GS57</f>
        <v>0</v>
      </c>
      <c r="GT57" s="26">
        <f>ExternalDefaultDummys!GT57</f>
        <v>0</v>
      </c>
      <c r="GU57" s="26">
        <f>ExternalDefaultDummys!GU57</f>
        <v>0</v>
      </c>
      <c r="GV57" s="26">
        <f>ExternalDefaultDummys!GV57</f>
        <v>0</v>
      </c>
      <c r="GW57" s="26">
        <f>ExternalDefaultDummys!GW57</f>
        <v>0</v>
      </c>
      <c r="GX57" s="26">
        <f>ExternalDefaultDummys!GX57</f>
        <v>0</v>
      </c>
      <c r="GY57" s="26">
        <f>ExternalDefaultDummys!GY57</f>
        <v>0</v>
      </c>
      <c r="GZ57" s="26">
        <f>ExternalDefaultDummys!GZ57</f>
        <v>0</v>
      </c>
      <c r="HA57" s="26">
        <f>ExternalDefaultDummys!HA57</f>
        <v>0</v>
      </c>
      <c r="HB57" s="26">
        <f>ExternalDefaultDummys!HB57</f>
        <v>0</v>
      </c>
      <c r="HC57" s="26">
        <f>ExternalDefaultDummys!HC57</f>
        <v>0</v>
      </c>
      <c r="HD57" s="26"/>
      <c r="HE57" s="42">
        <v>62</v>
      </c>
      <c r="HF57" s="26">
        <v>1821</v>
      </c>
      <c r="HG57" s="26">
        <f>SUM(X$4:HA$4)</f>
        <v>186</v>
      </c>
      <c r="HH57" s="3">
        <f t="shared" si="2"/>
        <v>49</v>
      </c>
      <c r="HI57" s="43">
        <f t="shared" si="5"/>
        <v>26.344086021505376</v>
      </c>
      <c r="HJ57" s="44">
        <v>0</v>
      </c>
      <c r="HK57" s="44">
        <v>0.04</v>
      </c>
      <c r="HL57" s="26">
        <v>0.04</v>
      </c>
      <c r="HM57" s="3">
        <f t="shared" si="3"/>
        <v>53</v>
      </c>
      <c r="HN57" s="3"/>
      <c r="HO57" s="3">
        <f t="shared" si="4"/>
        <v>1852</v>
      </c>
      <c r="HP57" s="46">
        <f>Inflation_1800_2006!EH61</f>
        <v>13.793103448275861</v>
      </c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</row>
    <row r="58" spans="1:255" s="39" customFormat="1" x14ac:dyDescent="0.4">
      <c r="A58" s="26"/>
      <c r="B58" s="26" t="s">
        <v>88</v>
      </c>
      <c r="C58" s="3">
        <f>ExternalDefaultDummys!C58</f>
        <v>0</v>
      </c>
      <c r="D58" s="3">
        <f>ExternalDefaultDummys!D58</f>
        <v>0</v>
      </c>
      <c r="E58" s="3">
        <f>ExternalDefaultDummys!E58</f>
        <v>0</v>
      </c>
      <c r="F58" s="3">
        <f>ExternalDefaultDummys!F58</f>
        <v>0</v>
      </c>
      <c r="G58" s="3">
        <f>ExternalDefaultDummys!G58</f>
        <v>0</v>
      </c>
      <c r="H58" s="3">
        <f>ExternalDefaultDummys!H58</f>
        <v>0</v>
      </c>
      <c r="I58" s="3">
        <f>ExternalDefaultDummys!I58</f>
        <v>0</v>
      </c>
      <c r="J58" s="3">
        <f>ExternalDefaultDummys!J58</f>
        <v>0</v>
      </c>
      <c r="K58" s="3">
        <f>ExternalDefaultDummys!K58</f>
        <v>0</v>
      </c>
      <c r="L58" s="3">
        <f>ExternalDefaultDummys!L58</f>
        <v>0</v>
      </c>
      <c r="M58" s="3">
        <f>ExternalDefaultDummys!M58</f>
        <v>0</v>
      </c>
      <c r="N58" s="3">
        <f>ExternalDefaultDummys!N58</f>
        <v>0</v>
      </c>
      <c r="O58" s="3">
        <f>ExternalDefaultDummys!O58</f>
        <v>0</v>
      </c>
      <c r="P58" s="3">
        <f>ExternalDefaultDummys!P58</f>
        <v>0</v>
      </c>
      <c r="Q58" s="3">
        <f>ExternalDefaultDummys!Q58</f>
        <v>0</v>
      </c>
      <c r="R58" s="3">
        <f>ExternalDefaultDummys!R58</f>
        <v>0</v>
      </c>
      <c r="S58" s="3">
        <f>ExternalDefaultDummys!S58</f>
        <v>0</v>
      </c>
      <c r="T58" s="3">
        <f>ExternalDefaultDummys!T58</f>
        <v>0</v>
      </c>
      <c r="U58" s="3">
        <f>ExternalDefaultDummys!U58</f>
        <v>0</v>
      </c>
      <c r="V58" s="3">
        <f>ExternalDefaultDummys!V58</f>
        <v>0</v>
      </c>
      <c r="W58" s="3">
        <f>ExternalDefaultDummys!W58</f>
        <v>0</v>
      </c>
      <c r="X58" s="40">
        <f>ExternalDefaultDummys!X58</f>
        <v>0</v>
      </c>
      <c r="Y58" s="3">
        <f>ExternalDefaultDummys!Y58</f>
        <v>0</v>
      </c>
      <c r="Z58" s="3">
        <f>ExternalDefaultDummys!Z58</f>
        <v>0</v>
      </c>
      <c r="AA58" s="26">
        <f>ExternalDefaultDummys!AA58</f>
        <v>0</v>
      </c>
      <c r="AB58" s="26">
        <f>ExternalDefaultDummys!AB58</f>
        <v>0</v>
      </c>
      <c r="AC58" s="26">
        <f>ExternalDefaultDummys!AC58</f>
        <v>0</v>
      </c>
      <c r="AD58" s="26">
        <f>ExternalDefaultDummys!AD58</f>
        <v>0</v>
      </c>
      <c r="AE58" s="41">
        <f>ExternalDefaultDummys!AE58</f>
        <v>1</v>
      </c>
      <c r="AF58" s="41">
        <f>ExternalDefaultDummys!AF58</f>
        <v>1</v>
      </c>
      <c r="AG58" s="41">
        <f>ExternalDefaultDummys!AG58</f>
        <v>1</v>
      </c>
      <c r="AH58" s="41">
        <f>ExternalDefaultDummys!AH58</f>
        <v>1</v>
      </c>
      <c r="AI58" s="41">
        <f>ExternalDefaultDummys!AI58</f>
        <v>1</v>
      </c>
      <c r="AJ58" s="41">
        <f>ExternalDefaultDummys!AJ58</f>
        <v>1</v>
      </c>
      <c r="AK58" s="41">
        <f>ExternalDefaultDummys!AK58</f>
        <v>1</v>
      </c>
      <c r="AL58" s="41">
        <f>ExternalDefaultDummys!AL58</f>
        <v>1</v>
      </c>
      <c r="AM58" s="41">
        <f>ExternalDefaultDummys!AM58</f>
        <v>1</v>
      </c>
      <c r="AN58" s="41">
        <f>ExternalDefaultDummys!AN58</f>
        <v>1</v>
      </c>
      <c r="AO58" s="41">
        <f>ExternalDefaultDummys!AO58</f>
        <v>1</v>
      </c>
      <c r="AP58" s="41">
        <f>ExternalDefaultDummys!AP58</f>
        <v>1</v>
      </c>
      <c r="AQ58" s="41">
        <f>ExternalDefaultDummys!AQ58</f>
        <v>1</v>
      </c>
      <c r="AR58" s="41">
        <f>ExternalDefaultDummys!AR58</f>
        <v>1</v>
      </c>
      <c r="AS58" s="41">
        <f>ExternalDefaultDummys!AS58</f>
        <v>1</v>
      </c>
      <c r="AT58" s="41">
        <f>ExternalDefaultDummys!AT58</f>
        <v>1</v>
      </c>
      <c r="AU58" s="41">
        <f>ExternalDefaultDummys!AU58</f>
        <v>1</v>
      </c>
      <c r="AV58" s="41">
        <f>ExternalDefaultDummys!AV58</f>
        <v>1</v>
      </c>
      <c r="AW58" s="41">
        <f>ExternalDefaultDummys!AW58</f>
        <v>1</v>
      </c>
      <c r="AX58" s="41">
        <f>ExternalDefaultDummys!AX58</f>
        <v>1</v>
      </c>
      <c r="AY58" s="41">
        <f>ExternalDefaultDummys!AY58</f>
        <v>1</v>
      </c>
      <c r="AZ58" s="41">
        <f>ExternalDefaultDummys!AZ58</f>
        <v>1</v>
      </c>
      <c r="BA58" s="41">
        <f>ExternalDefaultDummys!BA58</f>
        <v>1</v>
      </c>
      <c r="BB58" s="41">
        <f>ExternalDefaultDummys!BB58</f>
        <v>1</v>
      </c>
      <c r="BC58" s="41">
        <f>ExternalDefaultDummys!BC58</f>
        <v>1</v>
      </c>
      <c r="BD58" s="41">
        <f>ExternalDefaultDummys!BD58</f>
        <v>1</v>
      </c>
      <c r="BE58" s="41">
        <f>ExternalDefaultDummys!BE58</f>
        <v>1</v>
      </c>
      <c r="BF58" s="41">
        <f>ExternalDefaultDummys!BF58</f>
        <v>1</v>
      </c>
      <c r="BG58" s="41">
        <f>ExternalDefaultDummys!BG58</f>
        <v>1</v>
      </c>
      <c r="BH58" s="3">
        <f>ExternalDefaultDummys!BH58</f>
        <v>0</v>
      </c>
      <c r="BI58" s="3">
        <f>ExternalDefaultDummys!BI58</f>
        <v>0</v>
      </c>
      <c r="BJ58" s="3">
        <f>ExternalDefaultDummys!BJ58</f>
        <v>0</v>
      </c>
      <c r="BK58" s="3">
        <f>ExternalDefaultDummys!BK58</f>
        <v>0</v>
      </c>
      <c r="BL58" s="3">
        <f>ExternalDefaultDummys!BL58</f>
        <v>0</v>
      </c>
      <c r="BM58" s="3">
        <f>ExternalDefaultDummys!BM58</f>
        <v>0</v>
      </c>
      <c r="BN58" s="3">
        <f>ExternalDefaultDummys!BN58</f>
        <v>0</v>
      </c>
      <c r="BO58" s="3">
        <f>ExternalDefaultDummys!BO58</f>
        <v>0</v>
      </c>
      <c r="BP58" s="3">
        <f>ExternalDefaultDummys!BP58</f>
        <v>0</v>
      </c>
      <c r="BQ58" s="3">
        <f>ExternalDefaultDummys!BQ58</f>
        <v>0</v>
      </c>
      <c r="BR58" s="3">
        <f>ExternalDefaultDummys!BR58</f>
        <v>0</v>
      </c>
      <c r="BS58" s="3">
        <f>ExternalDefaultDummys!BS58</f>
        <v>0</v>
      </c>
      <c r="BT58" s="3">
        <f>ExternalDefaultDummys!BT58</f>
        <v>0</v>
      </c>
      <c r="BU58" s="3">
        <f>ExternalDefaultDummys!BU58</f>
        <v>0</v>
      </c>
      <c r="BV58" s="3">
        <f>ExternalDefaultDummys!BV58</f>
        <v>0</v>
      </c>
      <c r="BW58" s="3">
        <f>ExternalDefaultDummys!BW58</f>
        <v>0</v>
      </c>
      <c r="BX58" s="3">
        <f>ExternalDefaultDummys!BX58</f>
        <v>0</v>
      </c>
      <c r="BY58" s="3">
        <f>ExternalDefaultDummys!BY58</f>
        <v>0</v>
      </c>
      <c r="BZ58" s="3">
        <f>ExternalDefaultDummys!BZ58</f>
        <v>0</v>
      </c>
      <c r="CA58" s="41">
        <f>ExternalDefaultDummys!CA58</f>
        <v>1</v>
      </c>
      <c r="CB58" s="41">
        <f>ExternalDefaultDummys!CB58</f>
        <v>1</v>
      </c>
      <c r="CC58" s="41">
        <f>ExternalDefaultDummys!CC58</f>
        <v>1</v>
      </c>
      <c r="CD58" s="41">
        <f>ExternalDefaultDummys!CD58</f>
        <v>1</v>
      </c>
      <c r="CE58" s="41">
        <f>ExternalDefaultDummys!CE58</f>
        <v>1</v>
      </c>
      <c r="CF58" s="41">
        <f>ExternalDefaultDummys!CF58</f>
        <v>1</v>
      </c>
      <c r="CG58" s="41">
        <f>ExternalDefaultDummys!CG58</f>
        <v>1</v>
      </c>
      <c r="CH58" s="41">
        <f>ExternalDefaultDummys!CH58</f>
        <v>1</v>
      </c>
      <c r="CI58" s="41">
        <f>ExternalDefaultDummys!CI58</f>
        <v>1</v>
      </c>
      <c r="CJ58" s="41">
        <f>ExternalDefaultDummys!CJ58</f>
        <v>1</v>
      </c>
      <c r="CK58" s="41">
        <f>ExternalDefaultDummys!CK58</f>
        <v>1</v>
      </c>
      <c r="CL58" s="41">
        <f>ExternalDefaultDummys!CL58</f>
        <v>1</v>
      </c>
      <c r="CM58" s="41">
        <f>ExternalDefaultDummys!CM58</f>
        <v>1</v>
      </c>
      <c r="CN58" s="3">
        <f>ExternalDefaultDummys!CN58</f>
        <v>0</v>
      </c>
      <c r="CO58" s="3">
        <f>ExternalDefaultDummys!CO58</f>
        <v>0</v>
      </c>
      <c r="CP58" s="3">
        <f>ExternalDefaultDummys!CP58</f>
        <v>0</v>
      </c>
      <c r="CQ58" s="3">
        <f>ExternalDefaultDummys!CQ58</f>
        <v>0</v>
      </c>
      <c r="CR58" s="3">
        <f>ExternalDefaultDummys!CR58</f>
        <v>0</v>
      </c>
      <c r="CS58" s="41">
        <f>ExternalDefaultDummys!CS58</f>
        <v>1</v>
      </c>
      <c r="CT58" s="3">
        <f>ExternalDefaultDummys!CT58</f>
        <v>0</v>
      </c>
      <c r="CU58" s="3">
        <f>ExternalDefaultDummys!CU58</f>
        <v>0</v>
      </c>
      <c r="CV58" s="3">
        <f>ExternalDefaultDummys!CV58</f>
        <v>0</v>
      </c>
      <c r="CW58" s="3">
        <f>ExternalDefaultDummys!CW58</f>
        <v>0</v>
      </c>
      <c r="CX58" s="41">
        <f>ExternalDefaultDummys!CX58</f>
        <v>1</v>
      </c>
      <c r="CY58" s="41">
        <f>ExternalDefaultDummys!CY58</f>
        <v>1</v>
      </c>
      <c r="CZ58" s="41">
        <f>ExternalDefaultDummys!CZ58</f>
        <v>1</v>
      </c>
      <c r="DA58" s="41">
        <f>ExternalDefaultDummys!DA58</f>
        <v>1</v>
      </c>
      <c r="DB58" s="41">
        <f>ExternalDefaultDummys!DB58</f>
        <v>1</v>
      </c>
      <c r="DC58" s="41">
        <f>ExternalDefaultDummys!DC58</f>
        <v>1</v>
      </c>
      <c r="DD58" s="41">
        <f>ExternalDefaultDummys!DD58</f>
        <v>1</v>
      </c>
      <c r="DE58" s="41">
        <f>ExternalDefaultDummys!DE58</f>
        <v>1</v>
      </c>
      <c r="DF58" s="41">
        <f>ExternalDefaultDummys!DF58</f>
        <v>1</v>
      </c>
      <c r="DG58" s="41">
        <f>ExternalDefaultDummys!DG58</f>
        <v>1</v>
      </c>
      <c r="DH58" s="41">
        <f>ExternalDefaultDummys!DH58</f>
        <v>1</v>
      </c>
      <c r="DI58" s="41">
        <f>ExternalDefaultDummys!DI58</f>
        <v>1</v>
      </c>
      <c r="DJ58" s="41">
        <f>ExternalDefaultDummys!DJ58</f>
        <v>1</v>
      </c>
      <c r="DK58" s="41">
        <f>ExternalDefaultDummys!DK58</f>
        <v>1</v>
      </c>
      <c r="DL58" s="41">
        <f>ExternalDefaultDummys!DL58</f>
        <v>1</v>
      </c>
      <c r="DM58" s="3">
        <f>ExternalDefaultDummys!DM58</f>
        <v>0</v>
      </c>
      <c r="DN58" s="3">
        <f>ExternalDefaultDummys!DN58</f>
        <v>0</v>
      </c>
      <c r="DO58" s="3">
        <f>ExternalDefaultDummys!DO58</f>
        <v>0</v>
      </c>
      <c r="DP58" s="3">
        <f>ExternalDefaultDummys!DP58</f>
        <v>0</v>
      </c>
      <c r="DQ58" s="3">
        <f>ExternalDefaultDummys!DQ58</f>
        <v>0</v>
      </c>
      <c r="DR58" s="3">
        <f>ExternalDefaultDummys!DR58</f>
        <v>0</v>
      </c>
      <c r="DS58" s="3">
        <f>ExternalDefaultDummys!DS58</f>
        <v>0</v>
      </c>
      <c r="DT58" s="3">
        <f>ExternalDefaultDummys!DT58</f>
        <v>0</v>
      </c>
      <c r="DU58" s="3">
        <f>ExternalDefaultDummys!DU58</f>
        <v>0</v>
      </c>
      <c r="DV58" s="3">
        <f>ExternalDefaultDummys!DV58</f>
        <v>0</v>
      </c>
      <c r="DW58" s="3">
        <f>ExternalDefaultDummys!DW58</f>
        <v>0</v>
      </c>
      <c r="DX58" s="3">
        <f>ExternalDefaultDummys!DX58</f>
        <v>0</v>
      </c>
      <c r="DY58" s="3">
        <f>ExternalDefaultDummys!DY58</f>
        <v>0</v>
      </c>
      <c r="DZ58" s="3">
        <f>ExternalDefaultDummys!DZ58</f>
        <v>0</v>
      </c>
      <c r="EA58" s="3">
        <f>ExternalDefaultDummys!EA58</f>
        <v>0</v>
      </c>
      <c r="EB58" s="3">
        <f>ExternalDefaultDummys!EB58</f>
        <v>0</v>
      </c>
      <c r="EC58" s="3">
        <f>ExternalDefaultDummys!EC58</f>
        <v>0</v>
      </c>
      <c r="ED58" s="3">
        <f>ExternalDefaultDummys!ED58</f>
        <v>0</v>
      </c>
      <c r="EE58" s="3">
        <f>ExternalDefaultDummys!EE58</f>
        <v>0</v>
      </c>
      <c r="EF58" s="41">
        <f>ExternalDefaultDummys!EF58</f>
        <v>1</v>
      </c>
      <c r="EG58" s="41">
        <f>ExternalDefaultDummys!EG58</f>
        <v>1</v>
      </c>
      <c r="EH58" s="41">
        <f>ExternalDefaultDummys!EH58</f>
        <v>1</v>
      </c>
      <c r="EI58" s="41">
        <f>ExternalDefaultDummys!EI58</f>
        <v>1</v>
      </c>
      <c r="EJ58" s="26">
        <f>ExternalDefaultDummys!EJ58</f>
        <v>0</v>
      </c>
      <c r="EK58" s="26">
        <f>ExternalDefaultDummys!EK58</f>
        <v>0</v>
      </c>
      <c r="EL58" s="26">
        <f>ExternalDefaultDummys!EL58</f>
        <v>0</v>
      </c>
      <c r="EM58" s="26">
        <f>ExternalDefaultDummys!EM58</f>
        <v>0</v>
      </c>
      <c r="EN58" s="26">
        <f>ExternalDefaultDummys!EN58</f>
        <v>0</v>
      </c>
      <c r="EO58" s="26">
        <f>ExternalDefaultDummys!EO58</f>
        <v>0</v>
      </c>
      <c r="EP58" s="26">
        <f>ExternalDefaultDummys!EP58</f>
        <v>0</v>
      </c>
      <c r="EQ58" s="26">
        <f>ExternalDefaultDummys!EQ58</f>
        <v>0</v>
      </c>
      <c r="ER58" s="26">
        <f>ExternalDefaultDummys!ER58</f>
        <v>0</v>
      </c>
      <c r="ES58" s="26">
        <f>ExternalDefaultDummys!ES58</f>
        <v>0</v>
      </c>
      <c r="ET58" s="26">
        <f>ExternalDefaultDummys!ET58</f>
        <v>0</v>
      </c>
      <c r="EU58" s="26">
        <f>ExternalDefaultDummys!EU58</f>
        <v>0</v>
      </c>
      <c r="EV58" s="26">
        <f>ExternalDefaultDummys!EV58</f>
        <v>0</v>
      </c>
      <c r="EW58" s="26">
        <f>ExternalDefaultDummys!EW58</f>
        <v>0</v>
      </c>
      <c r="EX58" s="26">
        <f>ExternalDefaultDummys!EX58</f>
        <v>0</v>
      </c>
      <c r="EY58" s="26">
        <f>ExternalDefaultDummys!EY58</f>
        <v>0</v>
      </c>
      <c r="EZ58" s="26">
        <f>ExternalDefaultDummys!EZ58</f>
        <v>0</v>
      </c>
      <c r="FA58" s="26">
        <f>ExternalDefaultDummys!FA58</f>
        <v>0</v>
      </c>
      <c r="FB58" s="26">
        <f>ExternalDefaultDummys!FB58</f>
        <v>0</v>
      </c>
      <c r="FC58" s="26">
        <f>ExternalDefaultDummys!FC58</f>
        <v>0</v>
      </c>
      <c r="FD58" s="26">
        <f>ExternalDefaultDummys!FD58</f>
        <v>0</v>
      </c>
      <c r="FE58" s="26">
        <f>ExternalDefaultDummys!FE58</f>
        <v>0</v>
      </c>
      <c r="FF58" s="26">
        <f>ExternalDefaultDummys!FF58</f>
        <v>0</v>
      </c>
      <c r="FG58" s="26">
        <f>ExternalDefaultDummys!FG58</f>
        <v>0</v>
      </c>
      <c r="FH58" s="26">
        <f>ExternalDefaultDummys!FH58</f>
        <v>0</v>
      </c>
      <c r="FI58" s="26">
        <f>ExternalDefaultDummys!FI58</f>
        <v>0</v>
      </c>
      <c r="FJ58" s="26">
        <f>ExternalDefaultDummys!FJ58</f>
        <v>0</v>
      </c>
      <c r="FK58" s="26">
        <f>ExternalDefaultDummys!FK58</f>
        <v>0</v>
      </c>
      <c r="FL58" s="26">
        <f>ExternalDefaultDummys!FL58</f>
        <v>0</v>
      </c>
      <c r="FM58" s="26">
        <f>ExternalDefaultDummys!FM58</f>
        <v>0</v>
      </c>
      <c r="FN58" s="26">
        <f>ExternalDefaultDummys!FN58</f>
        <v>0</v>
      </c>
      <c r="FO58" s="26">
        <f>ExternalDefaultDummys!FO58</f>
        <v>0</v>
      </c>
      <c r="FP58" s="26">
        <f>ExternalDefaultDummys!FP58</f>
        <v>0</v>
      </c>
      <c r="FQ58" s="26">
        <f>ExternalDefaultDummys!FQ58</f>
        <v>0</v>
      </c>
      <c r="FR58" s="26">
        <f>ExternalDefaultDummys!FR58</f>
        <v>0</v>
      </c>
      <c r="FS58" s="26">
        <f>ExternalDefaultDummys!FS58</f>
        <v>0</v>
      </c>
      <c r="FT58" s="26">
        <f>ExternalDefaultDummys!FT58</f>
        <v>0</v>
      </c>
      <c r="FU58" s="26">
        <f>ExternalDefaultDummys!FU58</f>
        <v>0</v>
      </c>
      <c r="FV58" s="26">
        <f>ExternalDefaultDummys!FV58</f>
        <v>0</v>
      </c>
      <c r="FW58" s="26">
        <f>ExternalDefaultDummys!FW58</f>
        <v>0</v>
      </c>
      <c r="FX58" s="26">
        <f>ExternalDefaultDummys!FX58</f>
        <v>0</v>
      </c>
      <c r="FY58" s="26">
        <f>ExternalDefaultDummys!FY58</f>
        <v>0</v>
      </c>
      <c r="FZ58" s="26">
        <f>ExternalDefaultDummys!FZ58</f>
        <v>0</v>
      </c>
      <c r="GA58" s="26">
        <f>ExternalDefaultDummys!GA58</f>
        <v>0</v>
      </c>
      <c r="GB58" s="26">
        <f>ExternalDefaultDummys!GB58</f>
        <v>0</v>
      </c>
      <c r="GC58" s="26">
        <f>ExternalDefaultDummys!GC58</f>
        <v>0</v>
      </c>
      <c r="GD58" s="26">
        <f>ExternalDefaultDummys!GD58</f>
        <v>0</v>
      </c>
      <c r="GE58" s="26">
        <f>ExternalDefaultDummys!GE58</f>
        <v>0</v>
      </c>
      <c r="GF58" s="26">
        <f>ExternalDefaultDummys!GF58</f>
        <v>0</v>
      </c>
      <c r="GG58" s="41">
        <f>ExternalDefaultDummys!GG58</f>
        <v>1</v>
      </c>
      <c r="GH58" s="26">
        <f>ExternalDefaultDummys!GH58</f>
        <v>0</v>
      </c>
      <c r="GI58" s="26">
        <f>ExternalDefaultDummys!GI58</f>
        <v>0</v>
      </c>
      <c r="GJ58" s="41">
        <f>ExternalDefaultDummys!GJ58</f>
        <v>1</v>
      </c>
      <c r="GK58" s="26">
        <f>ExternalDefaultDummys!GK58</f>
        <v>0</v>
      </c>
      <c r="GL58" s="26">
        <f>ExternalDefaultDummys!GL58</f>
        <v>0</v>
      </c>
      <c r="GM58" s="26">
        <f>ExternalDefaultDummys!GM58</f>
        <v>0</v>
      </c>
      <c r="GN58" s="26">
        <f>ExternalDefaultDummys!GN58</f>
        <v>0</v>
      </c>
      <c r="GO58" s="26">
        <f>ExternalDefaultDummys!GO58</f>
        <v>0</v>
      </c>
      <c r="GP58" s="26">
        <f>ExternalDefaultDummys!GP58</f>
        <v>0</v>
      </c>
      <c r="GQ58" s="26">
        <f>ExternalDefaultDummys!GQ58</f>
        <v>0</v>
      </c>
      <c r="GR58" s="26">
        <f>ExternalDefaultDummys!GR58</f>
        <v>0</v>
      </c>
      <c r="GS58" s="26">
        <f>ExternalDefaultDummys!GS58</f>
        <v>0</v>
      </c>
      <c r="GT58" s="26">
        <f>ExternalDefaultDummys!GT58</f>
        <v>0</v>
      </c>
      <c r="GU58" s="26">
        <f>ExternalDefaultDummys!GU58</f>
        <v>0</v>
      </c>
      <c r="GV58" s="26">
        <f>ExternalDefaultDummys!GV58</f>
        <v>0</v>
      </c>
      <c r="GW58" s="26">
        <f>ExternalDefaultDummys!GW58</f>
        <v>0</v>
      </c>
      <c r="GX58" s="26">
        <f>ExternalDefaultDummys!GX58</f>
        <v>0</v>
      </c>
      <c r="GY58" s="26">
        <f>ExternalDefaultDummys!GY58</f>
        <v>0</v>
      </c>
      <c r="GZ58" s="26">
        <f>ExternalDefaultDummys!GZ58</f>
        <v>0</v>
      </c>
      <c r="HA58" s="26">
        <f>ExternalDefaultDummys!HA58</f>
        <v>0</v>
      </c>
      <c r="HB58" s="26">
        <f>ExternalDefaultDummys!HB58</f>
        <v>0</v>
      </c>
      <c r="HC58" s="26">
        <f>ExternalDefaultDummys!HC58</f>
        <v>0</v>
      </c>
      <c r="HD58" s="26"/>
      <c r="HE58" s="42">
        <v>19</v>
      </c>
      <c r="HF58" s="26">
        <v>1821</v>
      </c>
      <c r="HG58" s="26">
        <f>SUM(X$4:HA$4)</f>
        <v>186</v>
      </c>
      <c r="HH58" s="3">
        <f t="shared" si="2"/>
        <v>64</v>
      </c>
      <c r="HI58" s="43">
        <f t="shared" si="5"/>
        <v>34.408602150537632</v>
      </c>
      <c r="HJ58" s="44">
        <v>0</v>
      </c>
      <c r="HK58" s="44">
        <v>0.11</v>
      </c>
      <c r="HL58" s="26">
        <v>0.11</v>
      </c>
      <c r="HM58" s="3">
        <f t="shared" si="3"/>
        <v>54</v>
      </c>
      <c r="HN58" s="3"/>
      <c r="HO58" s="3">
        <f t="shared" si="4"/>
        <v>1853</v>
      </c>
      <c r="HP58" s="46">
        <f>Inflation_1800_2006!EH62</f>
        <v>10.344827586206897</v>
      </c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</row>
    <row r="59" spans="1:255" s="39" customFormat="1" x14ac:dyDescent="0.4">
      <c r="A59" s="26"/>
      <c r="B59" s="26" t="s">
        <v>89</v>
      </c>
      <c r="C59" s="3">
        <f>ExternalDefaultDummys!C59</f>
        <v>0</v>
      </c>
      <c r="D59" s="3">
        <f>ExternalDefaultDummys!D59</f>
        <v>0</v>
      </c>
      <c r="E59" s="3">
        <f>ExternalDefaultDummys!E59</f>
        <v>0</v>
      </c>
      <c r="F59" s="3">
        <f>ExternalDefaultDummys!F59</f>
        <v>0</v>
      </c>
      <c r="G59" s="3">
        <f>ExternalDefaultDummys!G59</f>
        <v>0</v>
      </c>
      <c r="H59" s="3">
        <f>ExternalDefaultDummys!H59</f>
        <v>0</v>
      </c>
      <c r="I59" s="3">
        <f>ExternalDefaultDummys!I59</f>
        <v>0</v>
      </c>
      <c r="J59" s="3">
        <f>ExternalDefaultDummys!J59</f>
        <v>0</v>
      </c>
      <c r="K59" s="3">
        <f>ExternalDefaultDummys!K59</f>
        <v>0</v>
      </c>
      <c r="L59" s="3">
        <f>ExternalDefaultDummys!L59</f>
        <v>0</v>
      </c>
      <c r="M59" s="3">
        <f>ExternalDefaultDummys!M59</f>
        <v>0</v>
      </c>
      <c r="N59" s="3">
        <f>ExternalDefaultDummys!N59</f>
        <v>0</v>
      </c>
      <c r="O59" s="3">
        <f>ExternalDefaultDummys!O59</f>
        <v>0</v>
      </c>
      <c r="P59" s="3">
        <f>ExternalDefaultDummys!P59</f>
        <v>0</v>
      </c>
      <c r="Q59" s="3">
        <f>ExternalDefaultDummys!Q59</f>
        <v>0</v>
      </c>
      <c r="R59" s="3">
        <f>ExternalDefaultDummys!R59</f>
        <v>0</v>
      </c>
      <c r="S59" s="3">
        <f>ExternalDefaultDummys!S59</f>
        <v>0</v>
      </c>
      <c r="T59" s="3">
        <f>ExternalDefaultDummys!T59</f>
        <v>0</v>
      </c>
      <c r="U59" s="3">
        <f>ExternalDefaultDummys!U59</f>
        <v>0</v>
      </c>
      <c r="V59" s="3">
        <f>ExternalDefaultDummys!V59</f>
        <v>0</v>
      </c>
      <c r="W59" s="3">
        <f>ExternalDefaultDummys!W59</f>
        <v>0</v>
      </c>
      <c r="X59" s="40">
        <f>ExternalDefaultDummys!X59</f>
        <v>0</v>
      </c>
      <c r="Y59" s="3">
        <f>ExternalDefaultDummys!Y59</f>
        <v>0</v>
      </c>
      <c r="Z59" s="3">
        <f>ExternalDefaultDummys!Z59</f>
        <v>0</v>
      </c>
      <c r="AA59" s="3">
        <f>ExternalDefaultDummys!AA59</f>
        <v>0</v>
      </c>
      <c r="AB59" s="3">
        <f>ExternalDefaultDummys!AB59</f>
        <v>0</v>
      </c>
      <c r="AC59" s="3">
        <f>ExternalDefaultDummys!AC59</f>
        <v>0</v>
      </c>
      <c r="AD59" s="3">
        <f>ExternalDefaultDummys!AD59</f>
        <v>0</v>
      </c>
      <c r="AE59" s="41">
        <f>ExternalDefaultDummys!AE59</f>
        <v>1</v>
      </c>
      <c r="AF59" s="41">
        <f>ExternalDefaultDummys!AF59</f>
        <v>1</v>
      </c>
      <c r="AG59" s="41">
        <f>ExternalDefaultDummys!AG59</f>
        <v>1</v>
      </c>
      <c r="AH59" s="41">
        <f>ExternalDefaultDummys!AH59</f>
        <v>1</v>
      </c>
      <c r="AI59" s="41">
        <f>ExternalDefaultDummys!AI59</f>
        <v>1</v>
      </c>
      <c r="AJ59" s="41">
        <f>ExternalDefaultDummys!AJ59</f>
        <v>1</v>
      </c>
      <c r="AK59" s="41">
        <f>ExternalDefaultDummys!AK59</f>
        <v>1</v>
      </c>
      <c r="AL59" s="41">
        <f>ExternalDefaultDummys!AL59</f>
        <v>1</v>
      </c>
      <c r="AM59" s="41">
        <f>ExternalDefaultDummys!AM59</f>
        <v>1</v>
      </c>
      <c r="AN59" s="41">
        <f>ExternalDefaultDummys!AN59</f>
        <v>1</v>
      </c>
      <c r="AO59" s="41">
        <f>ExternalDefaultDummys!AO59</f>
        <v>1</v>
      </c>
      <c r="AP59" s="41">
        <f>ExternalDefaultDummys!AP59</f>
        <v>1</v>
      </c>
      <c r="AQ59" s="41">
        <f>ExternalDefaultDummys!AQ59</f>
        <v>1</v>
      </c>
      <c r="AR59" s="41">
        <f>ExternalDefaultDummys!AR59</f>
        <v>1</v>
      </c>
      <c r="AS59" s="41">
        <f>ExternalDefaultDummys!AS59</f>
        <v>1</v>
      </c>
      <c r="AT59" s="41">
        <f>ExternalDefaultDummys!AT59</f>
        <v>1</v>
      </c>
      <c r="AU59" s="41">
        <f>ExternalDefaultDummys!AU59</f>
        <v>1</v>
      </c>
      <c r="AV59" s="41">
        <f>ExternalDefaultDummys!AV59</f>
        <v>1</v>
      </c>
      <c r="AW59" s="41">
        <f>ExternalDefaultDummys!AW59</f>
        <v>1</v>
      </c>
      <c r="AX59" s="41">
        <f>ExternalDefaultDummys!AX59</f>
        <v>1</v>
      </c>
      <c r="AY59" s="41">
        <f>ExternalDefaultDummys!AY59</f>
        <v>1</v>
      </c>
      <c r="AZ59" s="41">
        <f>ExternalDefaultDummys!AZ59</f>
        <v>1</v>
      </c>
      <c r="BA59" s="41">
        <f>ExternalDefaultDummys!BA59</f>
        <v>1</v>
      </c>
      <c r="BB59" s="41">
        <f>ExternalDefaultDummys!BB59</f>
        <v>1</v>
      </c>
      <c r="BC59" s="41">
        <f>ExternalDefaultDummys!BC59</f>
        <v>1</v>
      </c>
      <c r="BD59" s="41">
        <f>ExternalDefaultDummys!BD59</f>
        <v>1</v>
      </c>
      <c r="BE59" s="41">
        <f>ExternalDefaultDummys!BE59</f>
        <v>1</v>
      </c>
      <c r="BF59" s="41">
        <f>ExternalDefaultDummys!BF59</f>
        <v>1</v>
      </c>
      <c r="BG59" s="41">
        <f>ExternalDefaultDummys!BG59</f>
        <v>1</v>
      </c>
      <c r="BH59" s="41">
        <f>ExternalDefaultDummys!BH59</f>
        <v>1</v>
      </c>
      <c r="BI59" s="41">
        <f>ExternalDefaultDummys!BI59</f>
        <v>1</v>
      </c>
      <c r="BJ59" s="41">
        <f>ExternalDefaultDummys!BJ59</f>
        <v>1</v>
      </c>
      <c r="BK59" s="41">
        <f>ExternalDefaultDummys!BK59</f>
        <v>1</v>
      </c>
      <c r="BL59" s="41">
        <f>ExternalDefaultDummys!BL59</f>
        <v>1</v>
      </c>
      <c r="BM59" s="41">
        <f>ExternalDefaultDummys!BM59</f>
        <v>1</v>
      </c>
      <c r="BN59" s="41">
        <f>ExternalDefaultDummys!BN59</f>
        <v>1</v>
      </c>
      <c r="BO59" s="41">
        <f>ExternalDefaultDummys!BO59</f>
        <v>1</v>
      </c>
      <c r="BP59" s="41">
        <f>ExternalDefaultDummys!BP59</f>
        <v>1</v>
      </c>
      <c r="BQ59" s="41">
        <f>ExternalDefaultDummys!BQ59</f>
        <v>1</v>
      </c>
      <c r="BR59" s="41">
        <f>ExternalDefaultDummys!BR59</f>
        <v>1</v>
      </c>
      <c r="BS59" s="3">
        <f>ExternalDefaultDummys!BS59</f>
        <v>0</v>
      </c>
      <c r="BT59" s="3">
        <f>ExternalDefaultDummys!BT59</f>
        <v>0</v>
      </c>
      <c r="BU59" s="3">
        <f>ExternalDefaultDummys!BU59</f>
        <v>0</v>
      </c>
      <c r="BV59" s="3">
        <f>ExternalDefaultDummys!BV59</f>
        <v>0</v>
      </c>
      <c r="BW59" s="3">
        <f>ExternalDefaultDummys!BW59</f>
        <v>0</v>
      </c>
      <c r="BX59" s="41">
        <f>ExternalDefaultDummys!BX59</f>
        <v>1</v>
      </c>
      <c r="BY59" s="41">
        <f>ExternalDefaultDummys!BY59</f>
        <v>1</v>
      </c>
      <c r="BZ59" s="41">
        <f>ExternalDefaultDummys!BZ59</f>
        <v>1</v>
      </c>
      <c r="CA59" s="41">
        <f>ExternalDefaultDummys!CA59</f>
        <v>1</v>
      </c>
      <c r="CB59" s="41">
        <f>ExternalDefaultDummys!CB59</f>
        <v>1</v>
      </c>
      <c r="CC59" s="41">
        <f>ExternalDefaultDummys!CC59</f>
        <v>1</v>
      </c>
      <c r="CD59" s="41">
        <f>ExternalDefaultDummys!CD59</f>
        <v>1</v>
      </c>
      <c r="CE59" s="41">
        <f>ExternalDefaultDummys!CE59</f>
        <v>1</v>
      </c>
      <c r="CF59" s="41">
        <f>ExternalDefaultDummys!CF59</f>
        <v>1</v>
      </c>
      <c r="CG59" s="41">
        <f>ExternalDefaultDummys!CG59</f>
        <v>1</v>
      </c>
      <c r="CH59" s="41">
        <f>ExternalDefaultDummys!CH59</f>
        <v>1</v>
      </c>
      <c r="CI59" s="41">
        <f>ExternalDefaultDummys!CI59</f>
        <v>1</v>
      </c>
      <c r="CJ59" s="41">
        <f>ExternalDefaultDummys!CJ59</f>
        <v>1</v>
      </c>
      <c r="CK59" s="41">
        <f>ExternalDefaultDummys!CK59</f>
        <v>1</v>
      </c>
      <c r="CL59" s="41">
        <f>ExternalDefaultDummys!CL59</f>
        <v>1</v>
      </c>
      <c r="CM59" s="41">
        <f>ExternalDefaultDummys!CM59</f>
        <v>1</v>
      </c>
      <c r="CN59" s="41">
        <f>ExternalDefaultDummys!CN59</f>
        <v>1</v>
      </c>
      <c r="CO59" s="41">
        <f>ExternalDefaultDummys!CO59</f>
        <v>1</v>
      </c>
      <c r="CP59" s="41">
        <f>ExternalDefaultDummys!CP59</f>
        <v>1</v>
      </c>
      <c r="CQ59" s="41">
        <f>ExternalDefaultDummys!CQ59</f>
        <v>1</v>
      </c>
      <c r="CR59" s="41">
        <f>ExternalDefaultDummys!CR59</f>
        <v>1</v>
      </c>
      <c r="CS59" s="41">
        <f>ExternalDefaultDummys!CS59</f>
        <v>1</v>
      </c>
      <c r="CT59" s="41">
        <f>ExternalDefaultDummys!CT59</f>
        <v>1</v>
      </c>
      <c r="CU59" s="41">
        <f>ExternalDefaultDummys!CU59</f>
        <v>1</v>
      </c>
      <c r="CV59" s="41">
        <f>ExternalDefaultDummys!CV59</f>
        <v>1</v>
      </c>
      <c r="CW59" s="41">
        <f>ExternalDefaultDummys!CW59</f>
        <v>1</v>
      </c>
      <c r="CX59" s="41">
        <f>ExternalDefaultDummys!CX59</f>
        <v>1</v>
      </c>
      <c r="CY59" s="41">
        <f>ExternalDefaultDummys!CY59</f>
        <v>1</v>
      </c>
      <c r="CZ59" s="41">
        <f>ExternalDefaultDummys!CZ59</f>
        <v>1</v>
      </c>
      <c r="DA59" s="41">
        <f>ExternalDefaultDummys!DA59</f>
        <v>1</v>
      </c>
      <c r="DB59" s="41">
        <f>ExternalDefaultDummys!DB59</f>
        <v>1</v>
      </c>
      <c r="DC59" s="41">
        <f>ExternalDefaultDummys!DC59</f>
        <v>1</v>
      </c>
      <c r="DD59" s="41">
        <f>ExternalDefaultDummys!DD59</f>
        <v>1</v>
      </c>
      <c r="DE59" s="41">
        <f>ExternalDefaultDummys!DE59</f>
        <v>1</v>
      </c>
      <c r="DF59" s="41">
        <f>ExternalDefaultDummys!DF59</f>
        <v>1</v>
      </c>
      <c r="DG59" s="41">
        <f>ExternalDefaultDummys!DG59</f>
        <v>1</v>
      </c>
      <c r="DH59" s="41">
        <f>ExternalDefaultDummys!DH59</f>
        <v>1</v>
      </c>
      <c r="DI59" s="41">
        <f>ExternalDefaultDummys!DI59</f>
        <v>1</v>
      </c>
      <c r="DJ59" s="41">
        <f>ExternalDefaultDummys!DJ59</f>
        <v>1</v>
      </c>
      <c r="DK59" s="41">
        <f>ExternalDefaultDummys!DK59</f>
        <v>1</v>
      </c>
      <c r="DL59" s="41">
        <f>ExternalDefaultDummys!DL59</f>
        <v>1</v>
      </c>
      <c r="DM59" s="41">
        <f>ExternalDefaultDummys!DM59</f>
        <v>1</v>
      </c>
      <c r="DN59" s="41">
        <f>ExternalDefaultDummys!DN59</f>
        <v>1</v>
      </c>
      <c r="DO59" s="41">
        <f>ExternalDefaultDummys!DO59</f>
        <v>1</v>
      </c>
      <c r="DP59" s="41">
        <f>ExternalDefaultDummys!DP59</f>
        <v>1</v>
      </c>
      <c r="DQ59" s="41">
        <f>ExternalDefaultDummys!DQ59</f>
        <v>1</v>
      </c>
      <c r="DR59" s="41">
        <f>ExternalDefaultDummys!DR59</f>
        <v>1</v>
      </c>
      <c r="DS59" s="41">
        <f>ExternalDefaultDummys!DS59</f>
        <v>1</v>
      </c>
      <c r="DT59" s="41">
        <f>ExternalDefaultDummys!DT59</f>
        <v>1</v>
      </c>
      <c r="DU59" s="41">
        <f>ExternalDefaultDummys!DU59</f>
        <v>1</v>
      </c>
      <c r="DV59" s="41">
        <f>ExternalDefaultDummys!DV59</f>
        <v>1</v>
      </c>
      <c r="DW59" s="41">
        <f>ExternalDefaultDummys!DW59</f>
        <v>1</v>
      </c>
      <c r="DX59" s="41">
        <f>ExternalDefaultDummys!DX59</f>
        <v>1</v>
      </c>
      <c r="DY59" s="3">
        <f>ExternalDefaultDummys!DY59</f>
        <v>0</v>
      </c>
      <c r="DZ59" s="3">
        <f>ExternalDefaultDummys!DZ59</f>
        <v>0</v>
      </c>
      <c r="EA59" s="3">
        <f>ExternalDefaultDummys!EA59</f>
        <v>0</v>
      </c>
      <c r="EB59" s="3">
        <f>ExternalDefaultDummys!EB59</f>
        <v>0</v>
      </c>
      <c r="EC59" s="3">
        <f>ExternalDefaultDummys!EC59</f>
        <v>0</v>
      </c>
      <c r="ED59" s="3">
        <f>ExternalDefaultDummys!ED59</f>
        <v>0</v>
      </c>
      <c r="EE59" s="3">
        <f>ExternalDefaultDummys!EE59</f>
        <v>0</v>
      </c>
      <c r="EF59" s="3">
        <f>ExternalDefaultDummys!EF59</f>
        <v>0</v>
      </c>
      <c r="EG59" s="3">
        <f>ExternalDefaultDummys!EG59</f>
        <v>0</v>
      </c>
      <c r="EH59" s="3">
        <f>ExternalDefaultDummys!EH59</f>
        <v>0</v>
      </c>
      <c r="EI59" s="3">
        <f>ExternalDefaultDummys!EI59</f>
        <v>0</v>
      </c>
      <c r="EJ59" s="3">
        <f>ExternalDefaultDummys!EJ59</f>
        <v>0</v>
      </c>
      <c r="EK59" s="3">
        <f>ExternalDefaultDummys!EK59</f>
        <v>0</v>
      </c>
      <c r="EL59" s="3">
        <f>ExternalDefaultDummys!EL59</f>
        <v>0</v>
      </c>
      <c r="EM59" s="3">
        <f>ExternalDefaultDummys!EM59</f>
        <v>0</v>
      </c>
      <c r="EN59" s="3">
        <f>ExternalDefaultDummys!EN59</f>
        <v>0</v>
      </c>
      <c r="EO59" s="3">
        <f>ExternalDefaultDummys!EO59</f>
        <v>0</v>
      </c>
      <c r="EP59" s="3">
        <f>ExternalDefaultDummys!EP59</f>
        <v>0</v>
      </c>
      <c r="EQ59" s="3">
        <f>ExternalDefaultDummys!EQ59</f>
        <v>0</v>
      </c>
      <c r="ER59" s="3">
        <f>ExternalDefaultDummys!ER59</f>
        <v>0</v>
      </c>
      <c r="ES59" s="3">
        <f>ExternalDefaultDummys!ES59</f>
        <v>0</v>
      </c>
      <c r="ET59" s="3">
        <f>ExternalDefaultDummys!ET59</f>
        <v>0</v>
      </c>
      <c r="EU59" s="3">
        <f>ExternalDefaultDummys!EU59</f>
        <v>0</v>
      </c>
      <c r="EV59" s="3">
        <f>ExternalDefaultDummys!EV59</f>
        <v>0</v>
      </c>
      <c r="EW59" s="3">
        <f>ExternalDefaultDummys!EW59</f>
        <v>0</v>
      </c>
      <c r="EX59" s="3">
        <f>ExternalDefaultDummys!EX59</f>
        <v>0</v>
      </c>
      <c r="EY59" s="3">
        <f>ExternalDefaultDummys!EY59</f>
        <v>0</v>
      </c>
      <c r="EZ59" s="3">
        <f>ExternalDefaultDummys!EZ59</f>
        <v>0</v>
      </c>
      <c r="FA59" s="3">
        <f>ExternalDefaultDummys!FA59</f>
        <v>0</v>
      </c>
      <c r="FB59" s="3">
        <f>ExternalDefaultDummys!FB59</f>
        <v>0</v>
      </c>
      <c r="FC59" s="3">
        <f>ExternalDefaultDummys!FC59</f>
        <v>0</v>
      </c>
      <c r="FD59" s="3">
        <f>ExternalDefaultDummys!FD59</f>
        <v>0</v>
      </c>
      <c r="FE59" s="3">
        <f>ExternalDefaultDummys!FE59</f>
        <v>0</v>
      </c>
      <c r="FF59" s="3">
        <f>ExternalDefaultDummys!FF59</f>
        <v>0</v>
      </c>
      <c r="FG59" s="3">
        <f>ExternalDefaultDummys!FG59</f>
        <v>0</v>
      </c>
      <c r="FH59" s="3">
        <f>ExternalDefaultDummys!FH59</f>
        <v>0</v>
      </c>
      <c r="FI59" s="3">
        <f>ExternalDefaultDummys!FI59</f>
        <v>0</v>
      </c>
      <c r="FJ59" s="3">
        <f>ExternalDefaultDummys!FJ59</f>
        <v>0</v>
      </c>
      <c r="FK59" s="3">
        <f>ExternalDefaultDummys!FK59</f>
        <v>0</v>
      </c>
      <c r="FL59" s="3">
        <f>ExternalDefaultDummys!FL59</f>
        <v>0</v>
      </c>
      <c r="FM59" s="3">
        <f>ExternalDefaultDummys!FM59</f>
        <v>0</v>
      </c>
      <c r="FN59" s="3">
        <f>ExternalDefaultDummys!FN59</f>
        <v>0</v>
      </c>
      <c r="FO59" s="3">
        <f>ExternalDefaultDummys!FO59</f>
        <v>0</v>
      </c>
      <c r="FP59" s="3">
        <f>ExternalDefaultDummys!FP59</f>
        <v>0</v>
      </c>
      <c r="FQ59" s="3">
        <f>ExternalDefaultDummys!FQ59</f>
        <v>0</v>
      </c>
      <c r="FR59" s="3">
        <f>ExternalDefaultDummys!FR59</f>
        <v>0</v>
      </c>
      <c r="FS59" s="3">
        <f>ExternalDefaultDummys!FS59</f>
        <v>0</v>
      </c>
      <c r="FT59" s="3">
        <f>ExternalDefaultDummys!FT59</f>
        <v>0</v>
      </c>
      <c r="FU59" s="3">
        <f>ExternalDefaultDummys!FU59</f>
        <v>0</v>
      </c>
      <c r="FV59" s="3">
        <f>ExternalDefaultDummys!FV59</f>
        <v>0</v>
      </c>
      <c r="FW59" s="3">
        <f>ExternalDefaultDummys!FW59</f>
        <v>0</v>
      </c>
      <c r="FX59" s="3">
        <f>ExternalDefaultDummys!FX59</f>
        <v>0</v>
      </c>
      <c r="FY59" s="3">
        <f>ExternalDefaultDummys!FY59</f>
        <v>0</v>
      </c>
      <c r="FZ59" s="3">
        <f>ExternalDefaultDummys!FZ59</f>
        <v>0</v>
      </c>
      <c r="GA59" s="3">
        <f>ExternalDefaultDummys!GA59</f>
        <v>0</v>
      </c>
      <c r="GB59" s="41">
        <f>ExternalDefaultDummys!GB59</f>
        <v>1</v>
      </c>
      <c r="GC59" s="41">
        <f>ExternalDefaultDummys!GC59</f>
        <v>1</v>
      </c>
      <c r="GD59" s="41">
        <f>ExternalDefaultDummys!GD59</f>
        <v>1</v>
      </c>
      <c r="GE59" s="41">
        <f>ExternalDefaultDummys!GE59</f>
        <v>1</v>
      </c>
      <c r="GF59" s="41">
        <f>ExternalDefaultDummys!GF59</f>
        <v>1</v>
      </c>
      <c r="GG59" s="41">
        <f>ExternalDefaultDummys!GG59</f>
        <v>1</v>
      </c>
      <c r="GH59" s="41">
        <f>ExternalDefaultDummys!GH59</f>
        <v>1</v>
      </c>
      <c r="GI59" s="41">
        <f>ExternalDefaultDummys!GI59</f>
        <v>1</v>
      </c>
      <c r="GJ59" s="41">
        <f>ExternalDefaultDummys!GJ59</f>
        <v>1</v>
      </c>
      <c r="GK59" s="41">
        <f>ExternalDefaultDummys!GK59</f>
        <v>1</v>
      </c>
      <c r="GL59" s="41">
        <f>ExternalDefaultDummys!GL59</f>
        <v>1</v>
      </c>
      <c r="GM59" s="41">
        <f>ExternalDefaultDummys!GM59</f>
        <v>1</v>
      </c>
      <c r="GN59" s="41">
        <f>ExternalDefaultDummys!GN59</f>
        <v>1</v>
      </c>
      <c r="GO59" s="41">
        <f>ExternalDefaultDummys!GO59</f>
        <v>1</v>
      </c>
      <c r="GP59" s="41">
        <f>ExternalDefaultDummys!GP59</f>
        <v>1</v>
      </c>
      <c r="GQ59" s="41">
        <f>ExternalDefaultDummys!GQ59</f>
        <v>1</v>
      </c>
      <c r="GR59" s="41">
        <f>ExternalDefaultDummys!GR59</f>
        <v>1</v>
      </c>
      <c r="GS59" s="41">
        <f>ExternalDefaultDummys!GS59</f>
        <v>1</v>
      </c>
      <c r="GT59" s="41">
        <f>ExternalDefaultDummys!GT59</f>
        <v>1</v>
      </c>
      <c r="GU59" s="41">
        <f>ExternalDefaultDummys!GU59</f>
        <v>1</v>
      </c>
      <c r="GV59" s="41">
        <f>ExternalDefaultDummys!GV59</f>
        <v>1</v>
      </c>
      <c r="GW59" s="41">
        <f>ExternalDefaultDummys!GW59</f>
        <v>1</v>
      </c>
      <c r="GX59" s="41">
        <f>ExternalDefaultDummys!GX59</f>
        <v>1</v>
      </c>
      <c r="GY59" s="41">
        <f>ExternalDefaultDummys!GY59</f>
        <v>1</v>
      </c>
      <c r="GZ59" s="41">
        <f>ExternalDefaultDummys!GZ59</f>
        <v>1</v>
      </c>
      <c r="HA59" s="41">
        <f>ExternalDefaultDummys!HA59</f>
        <v>0</v>
      </c>
      <c r="HB59" s="26">
        <f>ExternalDefaultDummys!HB59</f>
        <v>0</v>
      </c>
      <c r="HC59" s="26">
        <f>ExternalDefaultDummys!HC59</f>
        <v>0</v>
      </c>
      <c r="HD59" s="26"/>
      <c r="HE59" s="42">
        <v>1</v>
      </c>
      <c r="HF59" s="26">
        <v>1821</v>
      </c>
      <c r="HG59" s="26">
        <f>SUM(X$4:HA$4)</f>
        <v>186</v>
      </c>
      <c r="HH59" s="3">
        <f t="shared" si="2"/>
        <v>118</v>
      </c>
      <c r="HI59" s="43">
        <f t="shared" si="5"/>
        <v>63.44086021505376</v>
      </c>
      <c r="HJ59" s="44">
        <v>0</v>
      </c>
      <c r="HK59" s="44">
        <v>0.03</v>
      </c>
      <c r="HL59" s="26">
        <v>0.03</v>
      </c>
      <c r="HM59" s="3">
        <f t="shared" si="3"/>
        <v>55</v>
      </c>
      <c r="HN59" s="3"/>
      <c r="HO59" s="3">
        <f t="shared" si="4"/>
        <v>1854</v>
      </c>
      <c r="HP59" s="46">
        <f>Inflation_1800_2006!EH63</f>
        <v>33.333333333333329</v>
      </c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</row>
    <row r="60" spans="1:255" s="39" customFormat="1" x14ac:dyDescent="0.4">
      <c r="A60" s="26"/>
      <c r="B60" s="26" t="s">
        <v>90</v>
      </c>
      <c r="C60" s="3">
        <f>ExternalDefaultDummys!C60</f>
        <v>0</v>
      </c>
      <c r="D60" s="3">
        <f>ExternalDefaultDummys!D60</f>
        <v>0</v>
      </c>
      <c r="E60" s="3">
        <f>ExternalDefaultDummys!E60</f>
        <v>0</v>
      </c>
      <c r="F60" s="3">
        <f>ExternalDefaultDummys!F60</f>
        <v>0</v>
      </c>
      <c r="G60" s="3">
        <f>ExternalDefaultDummys!G60</f>
        <v>0</v>
      </c>
      <c r="H60" s="3">
        <f>ExternalDefaultDummys!H60</f>
        <v>0</v>
      </c>
      <c r="I60" s="3">
        <f>ExternalDefaultDummys!I60</f>
        <v>0</v>
      </c>
      <c r="J60" s="3">
        <f>ExternalDefaultDummys!J60</f>
        <v>0</v>
      </c>
      <c r="K60" s="3">
        <f>ExternalDefaultDummys!K60</f>
        <v>0</v>
      </c>
      <c r="L60" s="3">
        <f>ExternalDefaultDummys!L60</f>
        <v>0</v>
      </c>
      <c r="M60" s="3">
        <f>ExternalDefaultDummys!M60</f>
        <v>0</v>
      </c>
      <c r="N60" s="3">
        <f>ExternalDefaultDummys!N60</f>
        <v>0</v>
      </c>
      <c r="O60" s="3">
        <f>ExternalDefaultDummys!O60</f>
        <v>0</v>
      </c>
      <c r="P60" s="3">
        <f>ExternalDefaultDummys!P60</f>
        <v>0</v>
      </c>
      <c r="Q60" s="3">
        <f>ExternalDefaultDummys!Q60</f>
        <v>0</v>
      </c>
      <c r="R60" s="3">
        <f>ExternalDefaultDummys!R60</f>
        <v>0</v>
      </c>
      <c r="S60" s="3">
        <f>ExternalDefaultDummys!S60</f>
        <v>0</v>
      </c>
      <c r="T60" s="3">
        <f>ExternalDefaultDummys!T60</f>
        <v>0</v>
      </c>
      <c r="U60" s="3">
        <f>ExternalDefaultDummys!U60</f>
        <v>0</v>
      </c>
      <c r="V60" s="3">
        <f>ExternalDefaultDummys!V60</f>
        <v>0</v>
      </c>
      <c r="W60" s="3">
        <f>ExternalDefaultDummys!W60</f>
        <v>0</v>
      </c>
      <c r="X60" s="40">
        <f>ExternalDefaultDummys!X60</f>
        <v>0</v>
      </c>
      <c r="Y60" s="3">
        <f>ExternalDefaultDummys!Y60</f>
        <v>0</v>
      </c>
      <c r="Z60" s="3">
        <f>ExternalDefaultDummys!Z60</f>
        <v>0</v>
      </c>
      <c r="AA60" s="3">
        <f>ExternalDefaultDummys!AA60</f>
        <v>0</v>
      </c>
      <c r="AB60" s="3">
        <f>ExternalDefaultDummys!AB60</f>
        <v>0</v>
      </c>
      <c r="AC60" s="3">
        <f>ExternalDefaultDummys!AC60</f>
        <v>0</v>
      </c>
      <c r="AD60" s="41">
        <f>ExternalDefaultDummys!AD60</f>
        <v>1</v>
      </c>
      <c r="AE60" s="41">
        <f>ExternalDefaultDummys!AE60</f>
        <v>1</v>
      </c>
      <c r="AF60" s="41">
        <f>ExternalDefaultDummys!AF60</f>
        <v>1</v>
      </c>
      <c r="AG60" s="41">
        <f>ExternalDefaultDummys!AG60</f>
        <v>1</v>
      </c>
      <c r="AH60" s="3">
        <f>ExternalDefaultDummys!AH60</f>
        <v>0</v>
      </c>
      <c r="AI60" s="3">
        <f>ExternalDefaultDummys!AI60</f>
        <v>0</v>
      </c>
      <c r="AJ60" s="41">
        <f>ExternalDefaultDummys!AJ60</f>
        <v>1</v>
      </c>
      <c r="AK60" s="41">
        <f>ExternalDefaultDummys!AK60</f>
        <v>1</v>
      </c>
      <c r="AL60" s="41">
        <f>ExternalDefaultDummys!AL60</f>
        <v>1</v>
      </c>
      <c r="AM60" s="41">
        <f>ExternalDefaultDummys!AM60</f>
        <v>1</v>
      </c>
      <c r="AN60" s="41">
        <f>ExternalDefaultDummys!AN60</f>
        <v>1</v>
      </c>
      <c r="AO60" s="41">
        <f>ExternalDefaultDummys!AO60</f>
        <v>1</v>
      </c>
      <c r="AP60" s="41">
        <f>ExternalDefaultDummys!AP60</f>
        <v>1</v>
      </c>
      <c r="AQ60" s="41">
        <f>ExternalDefaultDummys!AQ60</f>
        <v>1</v>
      </c>
      <c r="AR60" s="41">
        <f>ExternalDefaultDummys!AR60</f>
        <v>1</v>
      </c>
      <c r="AS60" s="3">
        <f>ExternalDefaultDummys!AS60</f>
        <v>0</v>
      </c>
      <c r="AT60" s="3">
        <f>ExternalDefaultDummys!AT60</f>
        <v>0</v>
      </c>
      <c r="AU60" s="41">
        <f>ExternalDefaultDummys!AU60</f>
        <v>1</v>
      </c>
      <c r="AV60" s="41">
        <f>ExternalDefaultDummys!AV60</f>
        <v>1</v>
      </c>
      <c r="AW60" s="41">
        <f>ExternalDefaultDummys!AW60</f>
        <v>1</v>
      </c>
      <c r="AX60" s="41">
        <f>ExternalDefaultDummys!AX60</f>
        <v>1</v>
      </c>
      <c r="AY60" s="41">
        <f>ExternalDefaultDummys!AY60</f>
        <v>1</v>
      </c>
      <c r="AZ60" s="41">
        <f>ExternalDefaultDummys!AZ60</f>
        <v>1</v>
      </c>
      <c r="BA60" s="41">
        <f>ExternalDefaultDummys!BA60</f>
        <v>1</v>
      </c>
      <c r="BB60" s="3">
        <f>ExternalDefaultDummys!BB60</f>
        <v>0</v>
      </c>
      <c r="BC60" s="3">
        <f>ExternalDefaultDummys!BC60</f>
        <v>0</v>
      </c>
      <c r="BD60" s="3">
        <f>ExternalDefaultDummys!BD60</f>
        <v>0</v>
      </c>
      <c r="BE60" s="41">
        <f>ExternalDefaultDummys!BE60</f>
        <v>1</v>
      </c>
      <c r="BF60" s="41">
        <f>ExternalDefaultDummys!BF60</f>
        <v>1</v>
      </c>
      <c r="BG60" s="41">
        <f>ExternalDefaultDummys!BG60</f>
        <v>1</v>
      </c>
      <c r="BH60" s="41">
        <f>ExternalDefaultDummys!BH60</f>
        <v>1</v>
      </c>
      <c r="BI60" s="41">
        <f>ExternalDefaultDummys!BI60</f>
        <v>1</v>
      </c>
      <c r="BJ60" s="41">
        <f>ExternalDefaultDummys!BJ60</f>
        <v>1</v>
      </c>
      <c r="BK60" s="41">
        <f>ExternalDefaultDummys!BK60</f>
        <v>1</v>
      </c>
      <c r="BL60" s="41">
        <f>ExternalDefaultDummys!BL60</f>
        <v>1</v>
      </c>
      <c r="BM60" s="41">
        <f>ExternalDefaultDummys!BM60</f>
        <v>1</v>
      </c>
      <c r="BN60" s="41">
        <f>ExternalDefaultDummys!BN60</f>
        <v>1</v>
      </c>
      <c r="BO60" s="41">
        <f>ExternalDefaultDummys!BO60</f>
        <v>1</v>
      </c>
      <c r="BP60" s="3">
        <f>ExternalDefaultDummys!BP60</f>
        <v>0</v>
      </c>
      <c r="BQ60" s="41">
        <f>ExternalDefaultDummys!BQ60</f>
        <v>1</v>
      </c>
      <c r="BR60" s="41">
        <f>ExternalDefaultDummys!BR60</f>
        <v>1</v>
      </c>
      <c r="BS60" s="41">
        <f>ExternalDefaultDummys!BS60</f>
        <v>1</v>
      </c>
      <c r="BT60" s="41">
        <f>ExternalDefaultDummys!BT60</f>
        <v>1</v>
      </c>
      <c r="BU60" s="41">
        <f>ExternalDefaultDummys!BU60</f>
        <v>1</v>
      </c>
      <c r="BV60" s="41">
        <f>ExternalDefaultDummys!BV60</f>
        <v>1</v>
      </c>
      <c r="BW60" s="41">
        <f>ExternalDefaultDummys!BW60</f>
        <v>1</v>
      </c>
      <c r="BX60" s="41">
        <f>ExternalDefaultDummys!BX60</f>
        <v>1</v>
      </c>
      <c r="BY60" s="41">
        <f>ExternalDefaultDummys!BY60</f>
        <v>1</v>
      </c>
      <c r="BZ60" s="41">
        <f>ExternalDefaultDummys!BZ60</f>
        <v>1</v>
      </c>
      <c r="CA60" s="41">
        <f>ExternalDefaultDummys!CA60</f>
        <v>1</v>
      </c>
      <c r="CB60" s="41">
        <f>ExternalDefaultDummys!CB60</f>
        <v>1</v>
      </c>
      <c r="CC60" s="41">
        <f>ExternalDefaultDummys!CC60</f>
        <v>1</v>
      </c>
      <c r="CD60" s="41">
        <f>ExternalDefaultDummys!CD60</f>
        <v>1</v>
      </c>
      <c r="CE60" s="41">
        <f>ExternalDefaultDummys!CE60</f>
        <v>1</v>
      </c>
      <c r="CF60" s="41">
        <f>ExternalDefaultDummys!CF60</f>
        <v>1</v>
      </c>
      <c r="CG60" s="41">
        <f>ExternalDefaultDummys!CG60</f>
        <v>1</v>
      </c>
      <c r="CH60" s="41">
        <f>ExternalDefaultDummys!CH60</f>
        <v>1</v>
      </c>
      <c r="CI60" s="41">
        <f>ExternalDefaultDummys!CI60</f>
        <v>1</v>
      </c>
      <c r="CJ60" s="41">
        <f>ExternalDefaultDummys!CJ60</f>
        <v>1</v>
      </c>
      <c r="CK60" s="3">
        <f>ExternalDefaultDummys!CK60</f>
        <v>0</v>
      </c>
      <c r="CL60" s="3">
        <f>ExternalDefaultDummys!CL60</f>
        <v>0</v>
      </c>
      <c r="CM60" s="3">
        <f>ExternalDefaultDummys!CM60</f>
        <v>0</v>
      </c>
      <c r="CN60" s="3">
        <f>ExternalDefaultDummys!CN60</f>
        <v>0</v>
      </c>
      <c r="CO60" s="3">
        <f>ExternalDefaultDummys!CO60</f>
        <v>0</v>
      </c>
      <c r="CP60" s="3">
        <f>ExternalDefaultDummys!CP60</f>
        <v>0</v>
      </c>
      <c r="CQ60" s="3">
        <f>ExternalDefaultDummys!CQ60</f>
        <v>0</v>
      </c>
      <c r="CR60" s="3">
        <f>ExternalDefaultDummys!CR60</f>
        <v>0</v>
      </c>
      <c r="CS60" s="3">
        <f>ExternalDefaultDummys!CS60</f>
        <v>0</v>
      </c>
      <c r="CT60" s="3">
        <f>ExternalDefaultDummys!CT60</f>
        <v>0</v>
      </c>
      <c r="CU60" s="3">
        <f>ExternalDefaultDummys!CU60</f>
        <v>0</v>
      </c>
      <c r="CV60" s="3">
        <f>ExternalDefaultDummys!CV60</f>
        <v>0</v>
      </c>
      <c r="CW60" s="3">
        <f>ExternalDefaultDummys!CW60</f>
        <v>0</v>
      </c>
      <c r="CX60" s="3">
        <f>ExternalDefaultDummys!CX60</f>
        <v>0</v>
      </c>
      <c r="CY60" s="3">
        <f>ExternalDefaultDummys!CY60</f>
        <v>0</v>
      </c>
      <c r="CZ60" s="3">
        <f>ExternalDefaultDummys!CZ60</f>
        <v>0</v>
      </c>
      <c r="DA60" s="3">
        <f>ExternalDefaultDummys!DA60</f>
        <v>0</v>
      </c>
      <c r="DB60" s="3">
        <f>ExternalDefaultDummys!DB60</f>
        <v>0</v>
      </c>
      <c r="DC60" s="3">
        <f>ExternalDefaultDummys!DC60</f>
        <v>0</v>
      </c>
      <c r="DD60" s="3">
        <f>ExternalDefaultDummys!DD60</f>
        <v>0</v>
      </c>
      <c r="DE60" s="3">
        <f>ExternalDefaultDummys!DE60</f>
        <v>0</v>
      </c>
      <c r="DF60" s="3">
        <f>ExternalDefaultDummys!DF60</f>
        <v>0</v>
      </c>
      <c r="DG60" s="3">
        <f>ExternalDefaultDummys!DG60</f>
        <v>0</v>
      </c>
      <c r="DH60" s="3">
        <f>ExternalDefaultDummys!DH60</f>
        <v>0</v>
      </c>
      <c r="DI60" s="3">
        <f>ExternalDefaultDummys!DI60</f>
        <v>0</v>
      </c>
      <c r="DJ60" s="3">
        <f>ExternalDefaultDummys!DJ60</f>
        <v>0</v>
      </c>
      <c r="DK60" s="3">
        <f>ExternalDefaultDummys!DK60</f>
        <v>0</v>
      </c>
      <c r="DL60" s="3">
        <f>ExternalDefaultDummys!DL60</f>
        <v>0</v>
      </c>
      <c r="DM60" s="41">
        <f>ExternalDefaultDummys!DM60</f>
        <v>1</v>
      </c>
      <c r="DN60" s="41">
        <f>ExternalDefaultDummys!DN60</f>
        <v>1</v>
      </c>
      <c r="DO60" s="41">
        <f>ExternalDefaultDummys!DO60</f>
        <v>1</v>
      </c>
      <c r="DP60" s="41">
        <f>ExternalDefaultDummys!DP60</f>
        <v>1</v>
      </c>
      <c r="DQ60" s="41">
        <f>ExternalDefaultDummys!DQ60</f>
        <v>1</v>
      </c>
      <c r="DR60" s="41">
        <f>ExternalDefaultDummys!DR60</f>
        <v>1</v>
      </c>
      <c r="DS60" s="41">
        <f>ExternalDefaultDummys!DS60</f>
        <v>1</v>
      </c>
      <c r="DT60" s="41">
        <f>ExternalDefaultDummys!DT60</f>
        <v>1</v>
      </c>
      <c r="DU60" s="41">
        <f>ExternalDefaultDummys!DU60</f>
        <v>1</v>
      </c>
      <c r="DV60" s="3">
        <f>ExternalDefaultDummys!DV60</f>
        <v>0</v>
      </c>
      <c r="DW60" s="3">
        <f>ExternalDefaultDummys!DW60</f>
        <v>0</v>
      </c>
      <c r="DX60" s="3">
        <f>ExternalDefaultDummys!DX60</f>
        <v>0</v>
      </c>
      <c r="DY60" s="3">
        <f>ExternalDefaultDummys!DY60</f>
        <v>0</v>
      </c>
      <c r="DZ60" s="3">
        <f>ExternalDefaultDummys!DZ60</f>
        <v>0</v>
      </c>
      <c r="EA60" s="41">
        <f>ExternalDefaultDummys!EA60</f>
        <v>1</v>
      </c>
      <c r="EB60" s="41">
        <f>ExternalDefaultDummys!EB60</f>
        <v>1</v>
      </c>
      <c r="EC60" s="41">
        <f>ExternalDefaultDummys!EC60</f>
        <v>1</v>
      </c>
      <c r="ED60" s="41">
        <f>ExternalDefaultDummys!ED60</f>
        <v>1</v>
      </c>
      <c r="EE60" s="41">
        <f>ExternalDefaultDummys!EE60</f>
        <v>1</v>
      </c>
      <c r="EF60" s="41">
        <f>ExternalDefaultDummys!EF60</f>
        <v>1</v>
      </c>
      <c r="EG60" s="41">
        <f>ExternalDefaultDummys!EG60</f>
        <v>1</v>
      </c>
      <c r="EH60" s="41">
        <f>ExternalDefaultDummys!EH60</f>
        <v>1</v>
      </c>
      <c r="EI60" s="41">
        <f>ExternalDefaultDummys!EI60</f>
        <v>1</v>
      </c>
      <c r="EJ60" s="41">
        <f>ExternalDefaultDummys!EJ60</f>
        <v>1</v>
      </c>
      <c r="EK60" s="41">
        <f>ExternalDefaultDummys!EK60</f>
        <v>1</v>
      </c>
      <c r="EL60" s="41">
        <f>ExternalDefaultDummys!EL60</f>
        <v>1</v>
      </c>
      <c r="EM60" s="41">
        <f>ExternalDefaultDummys!EM60</f>
        <v>1</v>
      </c>
      <c r="EN60" s="41">
        <f>ExternalDefaultDummys!EN60</f>
        <v>1</v>
      </c>
      <c r="EO60" s="41">
        <f>ExternalDefaultDummys!EO60</f>
        <v>1</v>
      </c>
      <c r="EP60" s="3">
        <f>ExternalDefaultDummys!EP60</f>
        <v>0</v>
      </c>
      <c r="EQ60" s="3">
        <f>ExternalDefaultDummys!EQ60</f>
        <v>0</v>
      </c>
      <c r="ER60" s="3">
        <f>ExternalDefaultDummys!ER60</f>
        <v>0</v>
      </c>
      <c r="ES60" s="3">
        <f>ExternalDefaultDummys!ES60</f>
        <v>0</v>
      </c>
      <c r="ET60" s="3">
        <f>ExternalDefaultDummys!ET60</f>
        <v>0</v>
      </c>
      <c r="EU60" s="3">
        <f>ExternalDefaultDummys!EU60</f>
        <v>0</v>
      </c>
      <c r="EV60" s="3">
        <f>ExternalDefaultDummys!EV60</f>
        <v>0</v>
      </c>
      <c r="EW60" s="3">
        <f>ExternalDefaultDummys!EW60</f>
        <v>0</v>
      </c>
      <c r="EX60" s="3">
        <f>ExternalDefaultDummys!EX60</f>
        <v>0</v>
      </c>
      <c r="EY60" s="3">
        <f>ExternalDefaultDummys!EY60</f>
        <v>0</v>
      </c>
      <c r="EZ60" s="3">
        <f>ExternalDefaultDummys!EZ60</f>
        <v>0</v>
      </c>
      <c r="FA60" s="3">
        <f>ExternalDefaultDummys!FA60</f>
        <v>0</v>
      </c>
      <c r="FB60" s="3">
        <f>ExternalDefaultDummys!FB60</f>
        <v>0</v>
      </c>
      <c r="FC60" s="3">
        <f>ExternalDefaultDummys!FC60</f>
        <v>0</v>
      </c>
      <c r="FD60" s="3">
        <f>ExternalDefaultDummys!FD60</f>
        <v>0</v>
      </c>
      <c r="FE60" s="3">
        <f>ExternalDefaultDummys!FE60</f>
        <v>0</v>
      </c>
      <c r="FF60" s="3">
        <f>ExternalDefaultDummys!FF60</f>
        <v>0</v>
      </c>
      <c r="FG60" s="3">
        <f>ExternalDefaultDummys!FG60</f>
        <v>0</v>
      </c>
      <c r="FH60" s="3">
        <f>ExternalDefaultDummys!FH60</f>
        <v>0</v>
      </c>
      <c r="FI60" s="3">
        <f>ExternalDefaultDummys!FI60</f>
        <v>0</v>
      </c>
      <c r="FJ60" s="3">
        <f>ExternalDefaultDummys!FJ60</f>
        <v>0</v>
      </c>
      <c r="FK60" s="3">
        <f>ExternalDefaultDummys!FK60</f>
        <v>0</v>
      </c>
      <c r="FL60" s="3">
        <f>ExternalDefaultDummys!FL60</f>
        <v>0</v>
      </c>
      <c r="FM60" s="3">
        <f>ExternalDefaultDummys!FM60</f>
        <v>0</v>
      </c>
      <c r="FN60" s="3">
        <f>ExternalDefaultDummys!FN60</f>
        <v>0</v>
      </c>
      <c r="FO60" s="3">
        <f>ExternalDefaultDummys!FO60</f>
        <v>0</v>
      </c>
      <c r="FP60" s="3">
        <f>ExternalDefaultDummys!FP60</f>
        <v>0</v>
      </c>
      <c r="FQ60" s="3">
        <f>ExternalDefaultDummys!FQ60</f>
        <v>0</v>
      </c>
      <c r="FR60" s="3">
        <f>ExternalDefaultDummys!FR60</f>
        <v>0</v>
      </c>
      <c r="FS60" s="3">
        <f>ExternalDefaultDummys!FS60</f>
        <v>0</v>
      </c>
      <c r="FT60" s="3">
        <f>ExternalDefaultDummys!FT60</f>
        <v>0</v>
      </c>
      <c r="FU60" s="3">
        <f>ExternalDefaultDummys!FU60</f>
        <v>0</v>
      </c>
      <c r="FV60" s="26">
        <f>ExternalDefaultDummys!FV60</f>
        <v>0</v>
      </c>
      <c r="FW60" s="26">
        <f>ExternalDefaultDummys!FW60</f>
        <v>0</v>
      </c>
      <c r="FX60" s="26">
        <f>ExternalDefaultDummys!FX60</f>
        <v>0</v>
      </c>
      <c r="FY60" s="26">
        <f>ExternalDefaultDummys!FY60</f>
        <v>0</v>
      </c>
      <c r="FZ60" s="26">
        <f>ExternalDefaultDummys!FZ60</f>
        <v>0</v>
      </c>
      <c r="GA60" s="26">
        <f>ExternalDefaultDummys!GA60</f>
        <v>0</v>
      </c>
      <c r="GB60" s="26">
        <f>ExternalDefaultDummys!GB60</f>
        <v>0</v>
      </c>
      <c r="GC60" s="41">
        <f>ExternalDefaultDummys!GC60</f>
        <v>1</v>
      </c>
      <c r="GD60" s="41">
        <f>ExternalDefaultDummys!GD60</f>
        <v>1</v>
      </c>
      <c r="GE60" s="41">
        <f>ExternalDefaultDummys!GE60</f>
        <v>1</v>
      </c>
      <c r="GF60" s="41">
        <f>ExternalDefaultDummys!GF60</f>
        <v>1</v>
      </c>
      <c r="GG60" s="41">
        <f>ExternalDefaultDummys!GG60</f>
        <v>1</v>
      </c>
      <c r="GH60" s="41">
        <f>ExternalDefaultDummys!GH60</f>
        <v>1</v>
      </c>
      <c r="GI60" s="41">
        <f>ExternalDefaultDummys!GI60</f>
        <v>1</v>
      </c>
      <c r="GJ60" s="41">
        <f>ExternalDefaultDummys!GJ60</f>
        <v>1</v>
      </c>
      <c r="GK60" s="41">
        <f>ExternalDefaultDummys!GK60</f>
        <v>1</v>
      </c>
      <c r="GL60" s="26">
        <f>ExternalDefaultDummys!GL60</f>
        <v>0</v>
      </c>
      <c r="GM60" s="26">
        <f>ExternalDefaultDummys!GM60</f>
        <v>0</v>
      </c>
      <c r="GN60" s="26">
        <f>ExternalDefaultDummys!GN60</f>
        <v>0</v>
      </c>
      <c r="GO60" s="26">
        <f>ExternalDefaultDummys!GO60</f>
        <v>0</v>
      </c>
      <c r="GP60" s="26">
        <f>ExternalDefaultDummys!GP60</f>
        <v>0</v>
      </c>
      <c r="GQ60" s="26">
        <f>ExternalDefaultDummys!GQ60</f>
        <v>0</v>
      </c>
      <c r="GR60" s="26">
        <f>ExternalDefaultDummys!GR60</f>
        <v>0</v>
      </c>
      <c r="GS60" s="26">
        <f>ExternalDefaultDummys!GS60</f>
        <v>0</v>
      </c>
      <c r="GT60" s="26">
        <f>ExternalDefaultDummys!GT60</f>
        <v>0</v>
      </c>
      <c r="GU60" s="26">
        <f>ExternalDefaultDummys!GU60</f>
        <v>0</v>
      </c>
      <c r="GV60" s="26">
        <f>ExternalDefaultDummys!GV60</f>
        <v>0</v>
      </c>
      <c r="GW60" s="26">
        <f>ExternalDefaultDummys!GW60</f>
        <v>0</v>
      </c>
      <c r="GX60" s="26">
        <f>ExternalDefaultDummys!GX60</f>
        <v>0</v>
      </c>
      <c r="GY60" s="26">
        <f>ExternalDefaultDummys!GY60</f>
        <v>0</v>
      </c>
      <c r="GZ60" s="26">
        <f>ExternalDefaultDummys!GZ60</f>
        <v>0</v>
      </c>
      <c r="HA60" s="26">
        <f>ExternalDefaultDummys!HA60</f>
        <v>0</v>
      </c>
      <c r="HB60" s="26">
        <f>ExternalDefaultDummys!HB60</f>
        <v>0</v>
      </c>
      <c r="HC60" s="26">
        <f>ExternalDefaultDummys!HC60</f>
        <v>0</v>
      </c>
      <c r="HD60" s="26"/>
      <c r="HE60" s="42">
        <v>18</v>
      </c>
      <c r="HF60" s="26">
        <v>1821</v>
      </c>
      <c r="HG60" s="26">
        <f>SUM(X$4:HA$4)</f>
        <v>186</v>
      </c>
      <c r="HH60" s="3">
        <f t="shared" si="2"/>
        <v>84</v>
      </c>
      <c r="HI60" s="43">
        <f t="shared" si="5"/>
        <v>45.161290322580648</v>
      </c>
      <c r="HJ60" s="44">
        <v>0.95</v>
      </c>
      <c r="HK60" s="44">
        <v>1.91</v>
      </c>
      <c r="HL60" s="26">
        <v>1.82</v>
      </c>
      <c r="HM60" s="3">
        <f t="shared" si="3"/>
        <v>56</v>
      </c>
      <c r="HN60" s="3"/>
      <c r="HO60" s="3">
        <f t="shared" si="4"/>
        <v>1855</v>
      </c>
      <c r="HP60" s="46">
        <f>Inflation_1800_2006!EH64</f>
        <v>6.666666666666667</v>
      </c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</row>
    <row r="61" spans="1:255" s="39" customFormat="1" x14ac:dyDescent="0.4">
      <c r="A61" s="26"/>
      <c r="B61" s="26" t="s">
        <v>91</v>
      </c>
      <c r="C61" s="3">
        <f>ExternalDefaultDummys!C61</f>
        <v>0</v>
      </c>
      <c r="D61" s="3">
        <f>ExternalDefaultDummys!D61</f>
        <v>0</v>
      </c>
      <c r="E61" s="3">
        <f>ExternalDefaultDummys!E61</f>
        <v>0</v>
      </c>
      <c r="F61" s="3">
        <f>ExternalDefaultDummys!F61</f>
        <v>0</v>
      </c>
      <c r="G61" s="3">
        <f>ExternalDefaultDummys!G61</f>
        <v>0</v>
      </c>
      <c r="H61" s="3">
        <f>ExternalDefaultDummys!H61</f>
        <v>0</v>
      </c>
      <c r="I61" s="3">
        <f>ExternalDefaultDummys!I61</f>
        <v>0</v>
      </c>
      <c r="J61" s="3">
        <f>ExternalDefaultDummys!J61</f>
        <v>0</v>
      </c>
      <c r="K61" s="3">
        <f>ExternalDefaultDummys!K61</f>
        <v>0</v>
      </c>
      <c r="L61" s="3">
        <f>ExternalDefaultDummys!L61</f>
        <v>0</v>
      </c>
      <c r="M61" s="3">
        <f>ExternalDefaultDummys!M61</f>
        <v>0</v>
      </c>
      <c r="N61" s="3">
        <f>ExternalDefaultDummys!N61</f>
        <v>0</v>
      </c>
      <c r="O61" s="3">
        <f>ExternalDefaultDummys!O61</f>
        <v>0</v>
      </c>
      <c r="P61" s="3">
        <f>ExternalDefaultDummys!P61</f>
        <v>0</v>
      </c>
      <c r="Q61" s="3">
        <f>ExternalDefaultDummys!Q61</f>
        <v>0</v>
      </c>
      <c r="R61" s="3">
        <f>ExternalDefaultDummys!R61</f>
        <v>0</v>
      </c>
      <c r="S61" s="3">
        <f>ExternalDefaultDummys!S61</f>
        <v>0</v>
      </c>
      <c r="T61" s="3">
        <f>ExternalDefaultDummys!T61</f>
        <v>0</v>
      </c>
      <c r="U61" s="3">
        <f>ExternalDefaultDummys!U61</f>
        <v>0</v>
      </c>
      <c r="V61" s="3">
        <f>ExternalDefaultDummys!V61</f>
        <v>0</v>
      </c>
      <c r="W61" s="3">
        <f>ExternalDefaultDummys!W61</f>
        <v>0</v>
      </c>
      <c r="X61" s="40">
        <f>ExternalDefaultDummys!X61</f>
        <v>0</v>
      </c>
      <c r="Y61" s="3">
        <f>ExternalDefaultDummys!Y61</f>
        <v>0</v>
      </c>
      <c r="Z61" s="3">
        <f>ExternalDefaultDummys!Z61</f>
        <v>0</v>
      </c>
      <c r="AA61" s="3">
        <f>ExternalDefaultDummys!AA61</f>
        <v>0</v>
      </c>
      <c r="AB61" s="3">
        <f>ExternalDefaultDummys!AB61</f>
        <v>0</v>
      </c>
      <c r="AC61" s="3">
        <f>ExternalDefaultDummys!AC61</f>
        <v>0</v>
      </c>
      <c r="AD61" s="3">
        <f>ExternalDefaultDummys!AD61</f>
        <v>0</v>
      </c>
      <c r="AE61" s="41">
        <f>ExternalDefaultDummys!AE61</f>
        <v>1</v>
      </c>
      <c r="AF61" s="41">
        <f>ExternalDefaultDummys!AF61</f>
        <v>1</v>
      </c>
      <c r="AG61" s="41">
        <f>ExternalDefaultDummys!AG61</f>
        <v>1</v>
      </c>
      <c r="AH61" s="41">
        <f>ExternalDefaultDummys!AH61</f>
        <v>1</v>
      </c>
      <c r="AI61" s="41">
        <f>ExternalDefaultDummys!AI61</f>
        <v>1</v>
      </c>
      <c r="AJ61" s="41">
        <f>ExternalDefaultDummys!AJ61</f>
        <v>1</v>
      </c>
      <c r="AK61" s="41">
        <f>ExternalDefaultDummys!AK61</f>
        <v>1</v>
      </c>
      <c r="AL61" s="41">
        <f>ExternalDefaultDummys!AL61</f>
        <v>1</v>
      </c>
      <c r="AM61" s="41">
        <f>ExternalDefaultDummys!AM61</f>
        <v>1</v>
      </c>
      <c r="AN61" s="41">
        <f>ExternalDefaultDummys!AN61</f>
        <v>1</v>
      </c>
      <c r="AO61" s="41">
        <f>ExternalDefaultDummys!AO61</f>
        <v>1</v>
      </c>
      <c r="AP61" s="41">
        <f>ExternalDefaultDummys!AP61</f>
        <v>1</v>
      </c>
      <c r="AQ61" s="41">
        <f>ExternalDefaultDummys!AQ61</f>
        <v>1</v>
      </c>
      <c r="AR61" s="41">
        <f>ExternalDefaultDummys!AR61</f>
        <v>1</v>
      </c>
      <c r="AS61" s="41">
        <f>ExternalDefaultDummys!AS61</f>
        <v>1</v>
      </c>
      <c r="AT61" s="41">
        <f>ExternalDefaultDummys!AT61</f>
        <v>1</v>
      </c>
      <c r="AU61" s="41">
        <f>ExternalDefaultDummys!AU61</f>
        <v>1</v>
      </c>
      <c r="AV61" s="41">
        <f>ExternalDefaultDummys!AV61</f>
        <v>1</v>
      </c>
      <c r="AW61" s="41">
        <f>ExternalDefaultDummys!AW61</f>
        <v>1</v>
      </c>
      <c r="AX61" s="41">
        <f>ExternalDefaultDummys!AX61</f>
        <v>1</v>
      </c>
      <c r="AY61" s="41">
        <f>ExternalDefaultDummys!AY61</f>
        <v>1</v>
      </c>
      <c r="AZ61" s="41">
        <f>ExternalDefaultDummys!AZ61</f>
        <v>1</v>
      </c>
      <c r="BA61" s="41">
        <f>ExternalDefaultDummys!BA61</f>
        <v>1</v>
      </c>
      <c r="BB61" s="41">
        <f>ExternalDefaultDummys!BB61</f>
        <v>1</v>
      </c>
      <c r="BC61" s="41">
        <f>ExternalDefaultDummys!BC61</f>
        <v>1</v>
      </c>
      <c r="BD61" s="41">
        <f>ExternalDefaultDummys!BD61</f>
        <v>1</v>
      </c>
      <c r="BE61" s="41">
        <f>ExternalDefaultDummys!BE61</f>
        <v>1</v>
      </c>
      <c r="BF61" s="41">
        <f>ExternalDefaultDummys!BF61</f>
        <v>1</v>
      </c>
      <c r="BG61" s="41">
        <f>ExternalDefaultDummys!BG61</f>
        <v>1</v>
      </c>
      <c r="BH61" s="41">
        <f>ExternalDefaultDummys!BH61</f>
        <v>1</v>
      </c>
      <c r="BI61" s="41">
        <f>ExternalDefaultDummys!BI61</f>
        <v>1</v>
      </c>
      <c r="BJ61" s="41">
        <f>ExternalDefaultDummys!BJ61</f>
        <v>1</v>
      </c>
      <c r="BK61" s="41">
        <f>ExternalDefaultDummys!BK61</f>
        <v>1</v>
      </c>
      <c r="BL61" s="41">
        <f>ExternalDefaultDummys!BL61</f>
        <v>1</v>
      </c>
      <c r="BM61" s="41">
        <f>ExternalDefaultDummys!BM61</f>
        <v>1</v>
      </c>
      <c r="BN61" s="41">
        <f>ExternalDefaultDummys!BN61</f>
        <v>1</v>
      </c>
      <c r="BO61" s="41">
        <f>ExternalDefaultDummys!BO61</f>
        <v>1</v>
      </c>
      <c r="BP61" s="41">
        <f>ExternalDefaultDummys!BP61</f>
        <v>1</v>
      </c>
      <c r="BQ61" s="41">
        <f>ExternalDefaultDummys!BQ61</f>
        <v>1</v>
      </c>
      <c r="BR61" s="41">
        <f>ExternalDefaultDummys!BR61</f>
        <v>1</v>
      </c>
      <c r="BS61" s="41">
        <f>ExternalDefaultDummys!BS61</f>
        <v>1</v>
      </c>
      <c r="BT61" s="41">
        <f>ExternalDefaultDummys!BT61</f>
        <v>1</v>
      </c>
      <c r="BU61" s="41">
        <f>ExternalDefaultDummys!BU61</f>
        <v>1</v>
      </c>
      <c r="BV61" s="41">
        <f>ExternalDefaultDummys!BV61</f>
        <v>1</v>
      </c>
      <c r="BW61" s="41">
        <f>ExternalDefaultDummys!BW61</f>
        <v>1</v>
      </c>
      <c r="BX61" s="41">
        <f>ExternalDefaultDummys!BX61</f>
        <v>1</v>
      </c>
      <c r="BY61" s="41">
        <f>ExternalDefaultDummys!BY61</f>
        <v>1</v>
      </c>
      <c r="BZ61" s="3">
        <f>ExternalDefaultDummys!BZ61</f>
        <v>0</v>
      </c>
      <c r="CA61" s="3">
        <f>ExternalDefaultDummys!CA61</f>
        <v>0</v>
      </c>
      <c r="CB61" s="3">
        <f>ExternalDefaultDummys!CB61</f>
        <v>0</v>
      </c>
      <c r="CC61" s="3">
        <f>ExternalDefaultDummys!CC61</f>
        <v>0</v>
      </c>
      <c r="CD61" s="3">
        <f>ExternalDefaultDummys!CD61</f>
        <v>0</v>
      </c>
      <c r="CE61" s="3">
        <f>ExternalDefaultDummys!CE61</f>
        <v>0</v>
      </c>
      <c r="CF61" s="3">
        <f>ExternalDefaultDummys!CF61</f>
        <v>0</v>
      </c>
      <c r="CG61" s="3">
        <f>ExternalDefaultDummys!CG61</f>
        <v>0</v>
      </c>
      <c r="CH61" s="3">
        <f>ExternalDefaultDummys!CH61</f>
        <v>0</v>
      </c>
      <c r="CI61" s="3">
        <f>ExternalDefaultDummys!CI61</f>
        <v>0</v>
      </c>
      <c r="CJ61" s="3">
        <f>ExternalDefaultDummys!CJ61</f>
        <v>0</v>
      </c>
      <c r="CK61" s="3">
        <f>ExternalDefaultDummys!CK61</f>
        <v>0</v>
      </c>
      <c r="CL61" s="3">
        <f>ExternalDefaultDummys!CL61</f>
        <v>0</v>
      </c>
      <c r="CM61" s="3">
        <f>ExternalDefaultDummys!CM61</f>
        <v>0</v>
      </c>
      <c r="CN61" s="3">
        <f>ExternalDefaultDummys!CN61</f>
        <v>0</v>
      </c>
      <c r="CO61" s="3">
        <f>ExternalDefaultDummys!CO61</f>
        <v>0</v>
      </c>
      <c r="CP61" s="3">
        <f>ExternalDefaultDummys!CP61</f>
        <v>0</v>
      </c>
      <c r="CQ61" s="3">
        <f>ExternalDefaultDummys!CQ61</f>
        <v>0</v>
      </c>
      <c r="CR61" s="3">
        <f>ExternalDefaultDummys!CR61</f>
        <v>0</v>
      </c>
      <c r="CS61" s="41">
        <f>ExternalDefaultDummys!CS61</f>
        <v>1</v>
      </c>
      <c r="CT61" s="41">
        <f>ExternalDefaultDummys!CT61</f>
        <v>1</v>
      </c>
      <c r="CU61" s="3">
        <f>ExternalDefaultDummys!CU61</f>
        <v>0</v>
      </c>
      <c r="CV61" s="3">
        <f>ExternalDefaultDummys!CV61</f>
        <v>0</v>
      </c>
      <c r="CW61" s="3">
        <f>ExternalDefaultDummys!CW61</f>
        <v>0</v>
      </c>
      <c r="CX61" s="3">
        <f>ExternalDefaultDummys!CX61</f>
        <v>0</v>
      </c>
      <c r="CY61" s="3">
        <f>ExternalDefaultDummys!CY61</f>
        <v>0</v>
      </c>
      <c r="CZ61" s="3">
        <f>ExternalDefaultDummys!CZ61</f>
        <v>0</v>
      </c>
      <c r="DA61" s="3">
        <f>ExternalDefaultDummys!DA61</f>
        <v>0</v>
      </c>
      <c r="DB61" s="3">
        <f>ExternalDefaultDummys!DB61</f>
        <v>0</v>
      </c>
      <c r="DC61" s="3">
        <f>ExternalDefaultDummys!DC61</f>
        <v>0</v>
      </c>
      <c r="DD61" s="3">
        <f>ExternalDefaultDummys!DD61</f>
        <v>0</v>
      </c>
      <c r="DE61" s="3">
        <f>ExternalDefaultDummys!DE61</f>
        <v>0</v>
      </c>
      <c r="DF61" s="3">
        <f>ExternalDefaultDummys!DF61</f>
        <v>0</v>
      </c>
      <c r="DG61" s="3">
        <f>ExternalDefaultDummys!DG61</f>
        <v>0</v>
      </c>
      <c r="DH61" s="3">
        <f>ExternalDefaultDummys!DH61</f>
        <v>0</v>
      </c>
      <c r="DI61" s="3">
        <f>ExternalDefaultDummys!DI61</f>
        <v>0</v>
      </c>
      <c r="DJ61" s="41">
        <f>ExternalDefaultDummys!DJ61</f>
        <v>1</v>
      </c>
      <c r="DK61" s="41">
        <f>ExternalDefaultDummys!DK61</f>
        <v>1</v>
      </c>
      <c r="DL61" s="3">
        <f>ExternalDefaultDummys!DL61</f>
        <v>0</v>
      </c>
      <c r="DM61" s="3">
        <f>ExternalDefaultDummys!DM61</f>
        <v>0</v>
      </c>
      <c r="DN61" s="41">
        <f>ExternalDefaultDummys!DN61</f>
        <v>1</v>
      </c>
      <c r="DO61" s="41">
        <f>ExternalDefaultDummys!DO61</f>
        <v>1</v>
      </c>
      <c r="DP61" s="41">
        <f>ExternalDefaultDummys!DP61</f>
        <v>1</v>
      </c>
      <c r="DQ61" s="3">
        <f>ExternalDefaultDummys!DQ61</f>
        <v>0</v>
      </c>
      <c r="DR61" s="3">
        <f>ExternalDefaultDummys!DR61</f>
        <v>0</v>
      </c>
      <c r="DS61" s="3">
        <f>ExternalDefaultDummys!DS61</f>
        <v>0</v>
      </c>
      <c r="DT61" s="3">
        <f>ExternalDefaultDummys!DT61</f>
        <v>0</v>
      </c>
      <c r="DU61" s="3">
        <f>ExternalDefaultDummys!DU61</f>
        <v>0</v>
      </c>
      <c r="DV61" s="3">
        <f>ExternalDefaultDummys!DV61</f>
        <v>0</v>
      </c>
      <c r="DW61" s="3">
        <f>ExternalDefaultDummys!DW61</f>
        <v>0</v>
      </c>
      <c r="DX61" s="3">
        <f>ExternalDefaultDummys!DX61</f>
        <v>0</v>
      </c>
      <c r="DY61" s="3">
        <f>ExternalDefaultDummys!DY61</f>
        <v>0</v>
      </c>
      <c r="DZ61" s="3">
        <f>ExternalDefaultDummys!DZ61</f>
        <v>0</v>
      </c>
      <c r="EA61" s="3">
        <f>ExternalDefaultDummys!EA61</f>
        <v>0</v>
      </c>
      <c r="EB61" s="3">
        <f>ExternalDefaultDummys!EB61</f>
        <v>0</v>
      </c>
      <c r="EC61" s="3">
        <f>ExternalDefaultDummys!EC61</f>
        <v>0</v>
      </c>
      <c r="ED61" s="3">
        <f>ExternalDefaultDummys!ED61</f>
        <v>0</v>
      </c>
      <c r="EE61" s="41">
        <f>ExternalDefaultDummys!EE61</f>
        <v>1</v>
      </c>
      <c r="EF61" s="41">
        <f>ExternalDefaultDummys!EF61</f>
        <v>1</v>
      </c>
      <c r="EG61" s="41">
        <f>ExternalDefaultDummys!EG61</f>
        <v>1</v>
      </c>
      <c r="EH61" s="41">
        <f>ExternalDefaultDummys!EH61</f>
        <v>1</v>
      </c>
      <c r="EI61" s="41">
        <f>ExternalDefaultDummys!EI61</f>
        <v>1</v>
      </c>
      <c r="EJ61" s="41">
        <f>ExternalDefaultDummys!EJ61</f>
        <v>1</v>
      </c>
      <c r="EK61" s="3">
        <f>ExternalDefaultDummys!EK61</f>
        <v>0</v>
      </c>
      <c r="EL61" s="3">
        <f>ExternalDefaultDummys!EL61</f>
        <v>0</v>
      </c>
      <c r="EM61" s="3">
        <f>ExternalDefaultDummys!EM61</f>
        <v>0</v>
      </c>
      <c r="EN61" s="3">
        <f>ExternalDefaultDummys!EN61</f>
        <v>0</v>
      </c>
      <c r="EO61" s="3">
        <f>ExternalDefaultDummys!EO61</f>
        <v>0</v>
      </c>
      <c r="EP61" s="3">
        <f>ExternalDefaultDummys!EP61</f>
        <v>0</v>
      </c>
      <c r="EQ61" s="3">
        <f>ExternalDefaultDummys!EQ61</f>
        <v>0</v>
      </c>
      <c r="ER61" s="3">
        <f>ExternalDefaultDummys!ER61</f>
        <v>0</v>
      </c>
      <c r="ES61" s="3">
        <f>ExternalDefaultDummys!ES61</f>
        <v>0</v>
      </c>
      <c r="ET61" s="3">
        <f>ExternalDefaultDummys!ET61</f>
        <v>0</v>
      </c>
      <c r="EU61" s="3">
        <f>ExternalDefaultDummys!EU61</f>
        <v>0</v>
      </c>
      <c r="EV61" s="3">
        <f>ExternalDefaultDummys!EV61</f>
        <v>0</v>
      </c>
      <c r="EW61" s="3">
        <f>ExternalDefaultDummys!EW61</f>
        <v>0</v>
      </c>
      <c r="EX61" s="3">
        <f>ExternalDefaultDummys!EX61</f>
        <v>0</v>
      </c>
      <c r="EY61" s="3">
        <f>ExternalDefaultDummys!EY61</f>
        <v>0</v>
      </c>
      <c r="EZ61" s="3">
        <f>ExternalDefaultDummys!EZ61</f>
        <v>0</v>
      </c>
      <c r="FA61" s="3">
        <f>ExternalDefaultDummys!FA61</f>
        <v>0</v>
      </c>
      <c r="FB61" s="3">
        <f>ExternalDefaultDummys!FB61</f>
        <v>0</v>
      </c>
      <c r="FC61" s="3">
        <f>ExternalDefaultDummys!FC61</f>
        <v>0</v>
      </c>
      <c r="FD61" s="3">
        <f>ExternalDefaultDummys!FD61</f>
        <v>0</v>
      </c>
      <c r="FE61" s="3">
        <f>ExternalDefaultDummys!FE61</f>
        <v>0</v>
      </c>
      <c r="FF61" s="3">
        <f>ExternalDefaultDummys!FF61</f>
        <v>0</v>
      </c>
      <c r="FG61" s="3">
        <f>ExternalDefaultDummys!FG61</f>
        <v>0</v>
      </c>
      <c r="FH61" s="3">
        <f>ExternalDefaultDummys!FH61</f>
        <v>0</v>
      </c>
      <c r="FI61" s="3">
        <f>ExternalDefaultDummys!FI61</f>
        <v>0</v>
      </c>
      <c r="FJ61" s="3">
        <f>ExternalDefaultDummys!FJ61</f>
        <v>0</v>
      </c>
      <c r="FK61" s="3">
        <f>ExternalDefaultDummys!FK61</f>
        <v>0</v>
      </c>
      <c r="FL61" s="3">
        <f>ExternalDefaultDummys!FL61</f>
        <v>0</v>
      </c>
      <c r="FM61" s="3">
        <f>ExternalDefaultDummys!FM61</f>
        <v>0</v>
      </c>
      <c r="FN61" s="3">
        <f>ExternalDefaultDummys!FN61</f>
        <v>0</v>
      </c>
      <c r="FO61" s="3">
        <f>ExternalDefaultDummys!FO61</f>
        <v>0</v>
      </c>
      <c r="FP61" s="3">
        <f>ExternalDefaultDummys!FP61</f>
        <v>0</v>
      </c>
      <c r="FQ61" s="3">
        <f>ExternalDefaultDummys!FQ61</f>
        <v>0</v>
      </c>
      <c r="FR61" s="3">
        <f>ExternalDefaultDummys!FR61</f>
        <v>0</v>
      </c>
      <c r="FS61" s="3">
        <f>ExternalDefaultDummys!FS61</f>
        <v>0</v>
      </c>
      <c r="FT61" s="3">
        <f>ExternalDefaultDummys!FT61</f>
        <v>0</v>
      </c>
      <c r="FU61" s="3">
        <f>ExternalDefaultDummys!FU61</f>
        <v>0</v>
      </c>
      <c r="FV61" s="3">
        <f>ExternalDefaultDummys!FV61</f>
        <v>0</v>
      </c>
      <c r="FW61" s="3">
        <f>ExternalDefaultDummys!FW61</f>
        <v>0</v>
      </c>
      <c r="FX61" s="3">
        <f>ExternalDefaultDummys!FX61</f>
        <v>0</v>
      </c>
      <c r="FY61" s="3">
        <f>ExternalDefaultDummys!FY61</f>
        <v>0</v>
      </c>
      <c r="FZ61" s="3">
        <f>ExternalDefaultDummys!FZ61</f>
        <v>1</v>
      </c>
      <c r="GA61" s="3">
        <f>ExternalDefaultDummys!GA61</f>
        <v>1</v>
      </c>
      <c r="GB61" s="3">
        <f>ExternalDefaultDummys!GB61</f>
        <v>1</v>
      </c>
      <c r="GC61" s="3">
        <f>ExternalDefaultDummys!GC61</f>
        <v>1</v>
      </c>
      <c r="GD61" s="41">
        <f>ExternalDefaultDummys!GD61</f>
        <v>1</v>
      </c>
      <c r="GE61" s="41">
        <f>ExternalDefaultDummys!GE61</f>
        <v>1</v>
      </c>
      <c r="GF61" s="41">
        <f>ExternalDefaultDummys!GF61</f>
        <v>1</v>
      </c>
      <c r="GG61" s="41">
        <f>ExternalDefaultDummys!GG61</f>
        <v>1</v>
      </c>
      <c r="GH61" s="41">
        <f>ExternalDefaultDummys!GH61</f>
        <v>1</v>
      </c>
      <c r="GI61" s="41">
        <f>ExternalDefaultDummys!GI61</f>
        <v>1</v>
      </c>
      <c r="GJ61" s="41">
        <f>ExternalDefaultDummys!GJ61</f>
        <v>1</v>
      </c>
      <c r="GK61" s="41">
        <f>ExternalDefaultDummys!GK61</f>
        <v>1</v>
      </c>
      <c r="GL61" s="41">
        <f>ExternalDefaultDummys!GL61</f>
        <v>1</v>
      </c>
      <c r="GM61" s="41">
        <f>ExternalDefaultDummys!GM61</f>
        <v>1</v>
      </c>
      <c r="GN61" s="41">
        <f>ExternalDefaultDummys!GN61</f>
        <v>1</v>
      </c>
      <c r="GO61" s="41">
        <f>ExternalDefaultDummys!GO61</f>
        <v>1</v>
      </c>
      <c r="GP61" s="41">
        <f>ExternalDefaultDummys!GP61</f>
        <v>1</v>
      </c>
      <c r="GQ61" s="41">
        <f>ExternalDefaultDummys!GQ61</f>
        <v>1</v>
      </c>
      <c r="GR61" s="41">
        <f>ExternalDefaultDummys!GR61</f>
        <v>1</v>
      </c>
      <c r="GS61" s="41">
        <f>ExternalDefaultDummys!GS61</f>
        <v>1</v>
      </c>
      <c r="GT61" s="41">
        <f>ExternalDefaultDummys!GT61</f>
        <v>1</v>
      </c>
      <c r="GU61" s="41">
        <f>ExternalDefaultDummys!GU61</f>
        <v>1</v>
      </c>
      <c r="GV61" s="41">
        <f>ExternalDefaultDummys!GV61</f>
        <v>1</v>
      </c>
      <c r="GW61" s="41">
        <f>ExternalDefaultDummys!GW61</f>
        <v>1</v>
      </c>
      <c r="GX61" s="41">
        <f>ExternalDefaultDummys!GX61</f>
        <v>1</v>
      </c>
      <c r="GY61" s="41">
        <f>ExternalDefaultDummys!GY61</f>
        <v>1</v>
      </c>
      <c r="GZ61" s="41">
        <f>ExternalDefaultDummys!GZ61</f>
        <v>1</v>
      </c>
      <c r="HA61" s="41">
        <f>ExternalDefaultDummys!HA61</f>
        <v>1</v>
      </c>
      <c r="HB61" s="41">
        <f>ExternalDefaultDummys!HB61</f>
        <v>1</v>
      </c>
      <c r="HC61" s="41">
        <f>ExternalDefaultDummys!HC61</f>
        <v>1</v>
      </c>
      <c r="HD61" s="26"/>
      <c r="HE61" s="42">
        <v>1</v>
      </c>
      <c r="HF61" s="26">
        <v>1821</v>
      </c>
      <c r="HG61" s="26">
        <f>SUM(X$4:HA$4)</f>
        <v>186</v>
      </c>
      <c r="HH61" s="3">
        <f t="shared" si="2"/>
        <v>88</v>
      </c>
      <c r="HI61" s="43">
        <f t="shared" si="5"/>
        <v>47.311827956989248</v>
      </c>
      <c r="HJ61" s="44">
        <v>0</v>
      </c>
      <c r="HK61" s="44">
        <v>0.02</v>
      </c>
      <c r="HL61" s="26">
        <v>0.02</v>
      </c>
      <c r="HM61" s="3">
        <f t="shared" si="3"/>
        <v>57</v>
      </c>
      <c r="HN61" s="3"/>
      <c r="HO61" s="3">
        <f t="shared" si="4"/>
        <v>1856</v>
      </c>
      <c r="HP61" s="46">
        <f>Inflation_1800_2006!EH65</f>
        <v>16.666666666666664</v>
      </c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</row>
    <row r="62" spans="1:255" s="39" customFormat="1" x14ac:dyDescent="0.4">
      <c r="A62" s="26"/>
      <c r="B62" s="26" t="s">
        <v>92</v>
      </c>
      <c r="C62" s="3">
        <f>ExternalDefaultDummys!C62</f>
        <v>0</v>
      </c>
      <c r="D62" s="3">
        <f>ExternalDefaultDummys!D62</f>
        <v>0</v>
      </c>
      <c r="E62" s="3">
        <f>ExternalDefaultDummys!E62</f>
        <v>0</v>
      </c>
      <c r="F62" s="3">
        <f>ExternalDefaultDummys!F62</f>
        <v>0</v>
      </c>
      <c r="G62" s="3">
        <f>ExternalDefaultDummys!G62</f>
        <v>0</v>
      </c>
      <c r="H62" s="3">
        <f>ExternalDefaultDummys!H62</f>
        <v>0</v>
      </c>
      <c r="I62" s="3">
        <f>ExternalDefaultDummys!I62</f>
        <v>0</v>
      </c>
      <c r="J62" s="3">
        <f>ExternalDefaultDummys!J62</f>
        <v>0</v>
      </c>
      <c r="K62" s="3">
        <f>ExternalDefaultDummys!K62</f>
        <v>0</v>
      </c>
      <c r="L62" s="3">
        <f>ExternalDefaultDummys!L62</f>
        <v>0</v>
      </c>
      <c r="M62" s="3">
        <f>ExternalDefaultDummys!M62</f>
        <v>0</v>
      </c>
      <c r="N62" s="3">
        <f>ExternalDefaultDummys!N62</f>
        <v>0</v>
      </c>
      <c r="O62" s="3">
        <f>ExternalDefaultDummys!O62</f>
        <v>0</v>
      </c>
      <c r="P62" s="3">
        <f>ExternalDefaultDummys!P62</f>
        <v>0</v>
      </c>
      <c r="Q62" s="3">
        <f>ExternalDefaultDummys!Q62</f>
        <v>0</v>
      </c>
      <c r="R62" s="3">
        <f>ExternalDefaultDummys!R62</f>
        <v>0</v>
      </c>
      <c r="S62" s="3">
        <f>ExternalDefaultDummys!S62</f>
        <v>0</v>
      </c>
      <c r="T62" s="3">
        <f>ExternalDefaultDummys!T62</f>
        <v>0</v>
      </c>
      <c r="U62" s="3">
        <f>ExternalDefaultDummys!U62</f>
        <v>0</v>
      </c>
      <c r="V62" s="3">
        <f>ExternalDefaultDummys!V62</f>
        <v>0</v>
      </c>
      <c r="W62" s="3">
        <f>ExternalDefaultDummys!W62</f>
        <v>0</v>
      </c>
      <c r="X62" s="3">
        <f>ExternalDefaultDummys!X62</f>
        <v>0</v>
      </c>
      <c r="Y62" s="3">
        <f>ExternalDefaultDummys!Y62</f>
        <v>0</v>
      </c>
      <c r="Z62" s="3">
        <f>ExternalDefaultDummys!Z62</f>
        <v>0</v>
      </c>
      <c r="AA62" s="3">
        <f>ExternalDefaultDummys!AA62</f>
        <v>0</v>
      </c>
      <c r="AB62" s="3">
        <f>ExternalDefaultDummys!AB62</f>
        <v>0</v>
      </c>
      <c r="AC62" s="3">
        <f>ExternalDefaultDummys!AC62</f>
        <v>0</v>
      </c>
      <c r="AD62" s="3">
        <f>ExternalDefaultDummys!AD62</f>
        <v>0</v>
      </c>
      <c r="AE62" s="3">
        <f>ExternalDefaultDummys!AE62</f>
        <v>0</v>
      </c>
      <c r="AF62" s="3">
        <f>ExternalDefaultDummys!AF62</f>
        <v>0</v>
      </c>
      <c r="AG62" s="3">
        <f>ExternalDefaultDummys!AG62</f>
        <v>0</v>
      </c>
      <c r="AH62" s="3">
        <f>ExternalDefaultDummys!AH62</f>
        <v>0</v>
      </c>
      <c r="AI62" s="3">
        <f>ExternalDefaultDummys!AI62</f>
        <v>0</v>
      </c>
      <c r="AJ62" s="3">
        <f>ExternalDefaultDummys!AJ62</f>
        <v>0</v>
      </c>
      <c r="AK62" s="3">
        <f>ExternalDefaultDummys!AK62</f>
        <v>0</v>
      </c>
      <c r="AL62" s="3">
        <f>ExternalDefaultDummys!AL62</f>
        <v>0</v>
      </c>
      <c r="AM62" s="3">
        <f>ExternalDefaultDummys!AM62</f>
        <v>0</v>
      </c>
      <c r="AN62" s="3">
        <f>ExternalDefaultDummys!AN62</f>
        <v>0</v>
      </c>
      <c r="AO62" s="3">
        <f>ExternalDefaultDummys!AO62</f>
        <v>0</v>
      </c>
      <c r="AP62" s="3">
        <f>ExternalDefaultDummys!AP62</f>
        <v>0</v>
      </c>
      <c r="AQ62" s="3">
        <f>ExternalDefaultDummys!AQ62</f>
        <v>0</v>
      </c>
      <c r="AR62" s="3">
        <f>ExternalDefaultDummys!AR62</f>
        <v>0</v>
      </c>
      <c r="AS62" s="3">
        <f>ExternalDefaultDummys!AS62</f>
        <v>0</v>
      </c>
      <c r="AT62" s="3">
        <f>ExternalDefaultDummys!AT62</f>
        <v>0</v>
      </c>
      <c r="AU62" s="3">
        <f>ExternalDefaultDummys!AU62</f>
        <v>0</v>
      </c>
      <c r="AV62" s="3">
        <f>ExternalDefaultDummys!AV62</f>
        <v>0</v>
      </c>
      <c r="AW62" s="3">
        <f>ExternalDefaultDummys!AW62</f>
        <v>0</v>
      </c>
      <c r="AX62" s="3">
        <f>ExternalDefaultDummys!AX62</f>
        <v>0</v>
      </c>
      <c r="AY62" s="3">
        <f>ExternalDefaultDummys!AY62</f>
        <v>0</v>
      </c>
      <c r="AZ62" s="3">
        <f>ExternalDefaultDummys!AZ62</f>
        <v>0</v>
      </c>
      <c r="BA62" s="3">
        <f>ExternalDefaultDummys!BA62</f>
        <v>0</v>
      </c>
      <c r="BB62" s="3">
        <f>ExternalDefaultDummys!BB62</f>
        <v>0</v>
      </c>
      <c r="BC62" s="3">
        <f>ExternalDefaultDummys!BC62</f>
        <v>0</v>
      </c>
      <c r="BD62" s="3">
        <f>ExternalDefaultDummys!BD62</f>
        <v>0</v>
      </c>
      <c r="BE62" s="3">
        <f>ExternalDefaultDummys!BE62</f>
        <v>0</v>
      </c>
      <c r="BF62" s="3">
        <f>ExternalDefaultDummys!BF62</f>
        <v>0</v>
      </c>
      <c r="BG62" s="3">
        <f>ExternalDefaultDummys!BG62</f>
        <v>0</v>
      </c>
      <c r="BH62" s="3">
        <f>ExternalDefaultDummys!BH62</f>
        <v>0</v>
      </c>
      <c r="BI62" s="3">
        <f>ExternalDefaultDummys!BI62</f>
        <v>0</v>
      </c>
      <c r="BJ62" s="3">
        <f>ExternalDefaultDummys!BJ62</f>
        <v>0</v>
      </c>
      <c r="BK62" s="3">
        <f>ExternalDefaultDummys!BK62</f>
        <v>0</v>
      </c>
      <c r="BL62" s="3">
        <f>ExternalDefaultDummys!BL62</f>
        <v>0</v>
      </c>
      <c r="BM62" s="3">
        <f>ExternalDefaultDummys!BM62</f>
        <v>0</v>
      </c>
      <c r="BN62" s="3">
        <f>ExternalDefaultDummys!BN62</f>
        <v>0</v>
      </c>
      <c r="BO62" s="3">
        <f>ExternalDefaultDummys!BO62</f>
        <v>0</v>
      </c>
      <c r="BP62" s="3">
        <f>ExternalDefaultDummys!BP62</f>
        <v>0</v>
      </c>
      <c r="BQ62" s="3">
        <f>ExternalDefaultDummys!BQ62</f>
        <v>0</v>
      </c>
      <c r="BR62" s="3">
        <f>ExternalDefaultDummys!BR62</f>
        <v>0</v>
      </c>
      <c r="BS62" s="3">
        <f>ExternalDefaultDummys!BS62</f>
        <v>0</v>
      </c>
      <c r="BT62" s="3">
        <f>ExternalDefaultDummys!BT62</f>
        <v>0</v>
      </c>
      <c r="BU62" s="3">
        <f>ExternalDefaultDummys!BU62</f>
        <v>0</v>
      </c>
      <c r="BV62" s="3">
        <f>ExternalDefaultDummys!BV62</f>
        <v>0</v>
      </c>
      <c r="BW62" s="3">
        <f>ExternalDefaultDummys!BW62</f>
        <v>0</v>
      </c>
      <c r="BX62" s="3">
        <f>ExternalDefaultDummys!BX62</f>
        <v>0</v>
      </c>
      <c r="BY62" s="3">
        <f>ExternalDefaultDummys!BY62</f>
        <v>0</v>
      </c>
      <c r="BZ62" s="3">
        <f>ExternalDefaultDummys!BZ62</f>
        <v>0</v>
      </c>
      <c r="CA62" s="3">
        <f>ExternalDefaultDummys!CA62</f>
        <v>0</v>
      </c>
      <c r="CB62" s="3">
        <f>ExternalDefaultDummys!CB62</f>
        <v>0</v>
      </c>
      <c r="CC62" s="3">
        <f>ExternalDefaultDummys!CC62</f>
        <v>0</v>
      </c>
      <c r="CD62" s="3">
        <f>ExternalDefaultDummys!CD62</f>
        <v>0</v>
      </c>
      <c r="CE62" s="3">
        <f>ExternalDefaultDummys!CE62</f>
        <v>0</v>
      </c>
      <c r="CF62" s="3">
        <f>ExternalDefaultDummys!CF62</f>
        <v>0</v>
      </c>
      <c r="CG62" s="3">
        <f>ExternalDefaultDummys!CG62</f>
        <v>0</v>
      </c>
      <c r="CH62" s="3">
        <f>ExternalDefaultDummys!CH62</f>
        <v>0</v>
      </c>
      <c r="CI62" s="3">
        <f>ExternalDefaultDummys!CI62</f>
        <v>0</v>
      </c>
      <c r="CJ62" s="3">
        <f>ExternalDefaultDummys!CJ62</f>
        <v>0</v>
      </c>
      <c r="CK62" s="3">
        <f>ExternalDefaultDummys!CK62</f>
        <v>0</v>
      </c>
      <c r="CL62" s="3">
        <f>ExternalDefaultDummys!CL62</f>
        <v>0</v>
      </c>
      <c r="CM62" s="3">
        <f>ExternalDefaultDummys!CM62</f>
        <v>0</v>
      </c>
      <c r="CN62" s="3">
        <f>ExternalDefaultDummys!CN62</f>
        <v>0</v>
      </c>
      <c r="CO62" s="3">
        <f>ExternalDefaultDummys!CO62</f>
        <v>0</v>
      </c>
      <c r="CP62" s="3">
        <f>ExternalDefaultDummys!CP62</f>
        <v>0</v>
      </c>
      <c r="CQ62" s="3">
        <f>ExternalDefaultDummys!CQ62</f>
        <v>0</v>
      </c>
      <c r="CR62" s="3">
        <f>ExternalDefaultDummys!CR62</f>
        <v>0</v>
      </c>
      <c r="CS62" s="3">
        <f>ExternalDefaultDummys!CS62</f>
        <v>0</v>
      </c>
      <c r="CT62" s="3">
        <f>ExternalDefaultDummys!CT62</f>
        <v>0</v>
      </c>
      <c r="CU62" s="3">
        <f>ExternalDefaultDummys!CU62</f>
        <v>0</v>
      </c>
      <c r="CV62" s="3">
        <f>ExternalDefaultDummys!CV62</f>
        <v>0</v>
      </c>
      <c r="CW62" s="3">
        <f>ExternalDefaultDummys!CW62</f>
        <v>0</v>
      </c>
      <c r="CX62" s="3">
        <f>ExternalDefaultDummys!CX62</f>
        <v>0</v>
      </c>
      <c r="CY62" s="3">
        <f>ExternalDefaultDummys!CY62</f>
        <v>0</v>
      </c>
      <c r="CZ62" s="3">
        <f>ExternalDefaultDummys!CZ62</f>
        <v>0</v>
      </c>
      <c r="DA62" s="3">
        <f>ExternalDefaultDummys!DA62</f>
        <v>0</v>
      </c>
      <c r="DB62" s="40">
        <f>ExternalDefaultDummys!DB62</f>
        <v>0</v>
      </c>
      <c r="DC62" s="3">
        <f>ExternalDefaultDummys!DC62</f>
        <v>0</v>
      </c>
      <c r="DD62" s="3">
        <f>ExternalDefaultDummys!DD62</f>
        <v>0</v>
      </c>
      <c r="DE62" s="3">
        <f>ExternalDefaultDummys!DE62</f>
        <v>0</v>
      </c>
      <c r="DF62" s="3">
        <f>ExternalDefaultDummys!DF62</f>
        <v>0</v>
      </c>
      <c r="DG62" s="3">
        <f>ExternalDefaultDummys!DG62</f>
        <v>0</v>
      </c>
      <c r="DH62" s="3">
        <f>ExternalDefaultDummys!DH62</f>
        <v>0</v>
      </c>
      <c r="DI62" s="3">
        <f>ExternalDefaultDummys!DI62</f>
        <v>0</v>
      </c>
      <c r="DJ62" s="3">
        <f>ExternalDefaultDummys!DJ62</f>
        <v>0</v>
      </c>
      <c r="DK62" s="3">
        <f>ExternalDefaultDummys!DK62</f>
        <v>0</v>
      </c>
      <c r="DL62" s="3">
        <f>ExternalDefaultDummys!DL62</f>
        <v>0</v>
      </c>
      <c r="DM62" s="3">
        <f>ExternalDefaultDummys!DM62</f>
        <v>0</v>
      </c>
      <c r="DN62" s="3">
        <f>ExternalDefaultDummys!DN62</f>
        <v>0</v>
      </c>
      <c r="DO62" s="3">
        <f>ExternalDefaultDummys!DO62</f>
        <v>0</v>
      </c>
      <c r="DP62" s="3">
        <f>ExternalDefaultDummys!DP62</f>
        <v>0</v>
      </c>
      <c r="DQ62" s="3">
        <f>ExternalDefaultDummys!DQ62</f>
        <v>0</v>
      </c>
      <c r="DR62" s="3">
        <f>ExternalDefaultDummys!DR62</f>
        <v>0</v>
      </c>
      <c r="DS62" s="3">
        <f>ExternalDefaultDummys!DS62</f>
        <v>0</v>
      </c>
      <c r="DT62" s="3">
        <f>ExternalDefaultDummys!DT62</f>
        <v>0</v>
      </c>
      <c r="DU62" s="3">
        <f>ExternalDefaultDummys!DU62</f>
        <v>0</v>
      </c>
      <c r="DV62" s="3">
        <f>ExternalDefaultDummys!DV62</f>
        <v>0</v>
      </c>
      <c r="DW62" s="3">
        <f>ExternalDefaultDummys!DW62</f>
        <v>0</v>
      </c>
      <c r="DX62" s="3">
        <f>ExternalDefaultDummys!DX62</f>
        <v>0</v>
      </c>
      <c r="DY62" s="3">
        <f>ExternalDefaultDummys!DY62</f>
        <v>0</v>
      </c>
      <c r="DZ62" s="3">
        <f>ExternalDefaultDummys!DZ62</f>
        <v>0</v>
      </c>
      <c r="EA62" s="3">
        <f>ExternalDefaultDummys!EA62</f>
        <v>0</v>
      </c>
      <c r="EB62" s="3">
        <f>ExternalDefaultDummys!EB62</f>
        <v>0</v>
      </c>
      <c r="EC62" s="3">
        <f>ExternalDefaultDummys!EC62</f>
        <v>0</v>
      </c>
      <c r="ED62" s="3">
        <f>ExternalDefaultDummys!ED62</f>
        <v>0</v>
      </c>
      <c r="EE62" s="41">
        <f>ExternalDefaultDummys!EE62</f>
        <v>1</v>
      </c>
      <c r="EF62" s="41">
        <f>ExternalDefaultDummys!EF62</f>
        <v>1</v>
      </c>
      <c r="EG62" s="41">
        <f>ExternalDefaultDummys!EG62</f>
        <v>1</v>
      </c>
      <c r="EH62" s="41">
        <f>ExternalDefaultDummys!EH62</f>
        <v>1</v>
      </c>
      <c r="EI62" s="41">
        <f>ExternalDefaultDummys!EI62</f>
        <v>1</v>
      </c>
      <c r="EJ62" s="41">
        <f>ExternalDefaultDummys!EJ62</f>
        <v>1</v>
      </c>
      <c r="EK62" s="41">
        <f>ExternalDefaultDummys!EK62</f>
        <v>1</v>
      </c>
      <c r="EL62" s="41">
        <f>ExternalDefaultDummys!EL62</f>
        <v>1</v>
      </c>
      <c r="EM62" s="41">
        <f>ExternalDefaultDummys!EM62</f>
        <v>1</v>
      </c>
      <c r="EN62" s="41">
        <f>ExternalDefaultDummys!EN62</f>
        <v>1</v>
      </c>
      <c r="EO62" s="41">
        <f>ExternalDefaultDummys!EO62</f>
        <v>1</v>
      </c>
      <c r="EP62" s="41">
        <f>ExternalDefaultDummys!EP62</f>
        <v>1</v>
      </c>
      <c r="EQ62" s="41">
        <f>ExternalDefaultDummys!EQ62</f>
        <v>1</v>
      </c>
      <c r="ER62" s="41">
        <f>ExternalDefaultDummys!ER62</f>
        <v>1</v>
      </c>
      <c r="ES62" s="41">
        <f>ExternalDefaultDummys!ES62</f>
        <v>1</v>
      </c>
      <c r="ET62" s="3">
        <f>ExternalDefaultDummys!ET62</f>
        <v>0</v>
      </c>
      <c r="EU62" s="3">
        <f>ExternalDefaultDummys!EU62</f>
        <v>0</v>
      </c>
      <c r="EV62" s="3">
        <f>ExternalDefaultDummys!EV62</f>
        <v>0</v>
      </c>
      <c r="EW62" s="3">
        <f>ExternalDefaultDummys!EW62</f>
        <v>0</v>
      </c>
      <c r="EX62" s="3">
        <f>ExternalDefaultDummys!EX62</f>
        <v>0</v>
      </c>
      <c r="EY62" s="3">
        <f>ExternalDefaultDummys!EY62</f>
        <v>0</v>
      </c>
      <c r="EZ62" s="3">
        <f>ExternalDefaultDummys!EZ62</f>
        <v>0</v>
      </c>
      <c r="FA62" s="3">
        <f>ExternalDefaultDummys!FA62</f>
        <v>0</v>
      </c>
      <c r="FB62" s="3">
        <f>ExternalDefaultDummys!FB62</f>
        <v>0</v>
      </c>
      <c r="FC62" s="3">
        <f>ExternalDefaultDummys!FC62</f>
        <v>0</v>
      </c>
      <c r="FD62" s="3">
        <f>ExternalDefaultDummys!FD62</f>
        <v>0</v>
      </c>
      <c r="FE62" s="3">
        <f>ExternalDefaultDummys!FE62</f>
        <v>0</v>
      </c>
      <c r="FF62" s="3">
        <f>ExternalDefaultDummys!FF62</f>
        <v>0</v>
      </c>
      <c r="FG62" s="3">
        <f>ExternalDefaultDummys!FG62</f>
        <v>0</v>
      </c>
      <c r="FH62" s="3">
        <f>ExternalDefaultDummys!FH62</f>
        <v>0</v>
      </c>
      <c r="FI62" s="3">
        <f>ExternalDefaultDummys!FI62</f>
        <v>0</v>
      </c>
      <c r="FJ62" s="3">
        <f>ExternalDefaultDummys!FJ62</f>
        <v>0</v>
      </c>
      <c r="FK62" s="3">
        <f>ExternalDefaultDummys!FK62</f>
        <v>0</v>
      </c>
      <c r="FL62" s="3">
        <f>ExternalDefaultDummys!FL62</f>
        <v>0</v>
      </c>
      <c r="FM62" s="3">
        <f>ExternalDefaultDummys!FM62</f>
        <v>0</v>
      </c>
      <c r="FN62" s="3">
        <f>ExternalDefaultDummys!FN62</f>
        <v>0</v>
      </c>
      <c r="FO62" s="3">
        <f>ExternalDefaultDummys!FO62</f>
        <v>0</v>
      </c>
      <c r="FP62" s="3">
        <f>ExternalDefaultDummys!FP62</f>
        <v>0</v>
      </c>
      <c r="FQ62" s="3">
        <f>ExternalDefaultDummys!FQ62</f>
        <v>0</v>
      </c>
      <c r="FR62" s="3">
        <f>ExternalDefaultDummys!FR62</f>
        <v>0</v>
      </c>
      <c r="FS62" s="3">
        <f>ExternalDefaultDummys!FS62</f>
        <v>0</v>
      </c>
      <c r="FT62" s="3">
        <f>ExternalDefaultDummys!FT62</f>
        <v>0</v>
      </c>
      <c r="FU62" s="3">
        <f>ExternalDefaultDummys!FU62</f>
        <v>0</v>
      </c>
      <c r="FV62" s="26">
        <f>ExternalDefaultDummys!FV62</f>
        <v>0</v>
      </c>
      <c r="FW62" s="26">
        <f>ExternalDefaultDummys!FW62</f>
        <v>0</v>
      </c>
      <c r="FX62" s="26">
        <f>ExternalDefaultDummys!FX62</f>
        <v>0</v>
      </c>
      <c r="FY62" s="26">
        <f>ExternalDefaultDummys!FY62</f>
        <v>0</v>
      </c>
      <c r="FZ62" s="26">
        <f>ExternalDefaultDummys!FZ62</f>
        <v>0</v>
      </c>
      <c r="GA62" s="26">
        <f>ExternalDefaultDummys!GA62</f>
        <v>0</v>
      </c>
      <c r="GB62" s="26">
        <f>ExternalDefaultDummys!GB62</f>
        <v>0</v>
      </c>
      <c r="GC62" s="26">
        <f>ExternalDefaultDummys!GC62</f>
        <v>0</v>
      </c>
      <c r="GD62" s="41">
        <f>ExternalDefaultDummys!GD62</f>
        <v>1</v>
      </c>
      <c r="GE62" s="41">
        <f>ExternalDefaultDummys!GE62</f>
        <v>1</v>
      </c>
      <c r="GF62" s="41">
        <f>ExternalDefaultDummys!GF62</f>
        <v>1</v>
      </c>
      <c r="GG62" s="41">
        <f>ExternalDefaultDummys!GG62</f>
        <v>1</v>
      </c>
      <c r="GH62" s="41">
        <f>ExternalDefaultDummys!GH62</f>
        <v>1</v>
      </c>
      <c r="GI62" s="41">
        <f>ExternalDefaultDummys!GI62</f>
        <v>1</v>
      </c>
      <c r="GJ62" s="41">
        <f>ExternalDefaultDummys!GJ62</f>
        <v>1</v>
      </c>
      <c r="GK62" s="41">
        <f>ExternalDefaultDummys!GK62</f>
        <v>1</v>
      </c>
      <c r="GL62" s="41">
        <f>ExternalDefaultDummys!GL62</f>
        <v>1</v>
      </c>
      <c r="GM62" s="41">
        <f>ExternalDefaultDummys!GM62</f>
        <v>1</v>
      </c>
      <c r="GN62" s="41">
        <f>ExternalDefaultDummys!GN62</f>
        <v>1</v>
      </c>
      <c r="GO62" s="41">
        <f>ExternalDefaultDummys!GO62</f>
        <v>1</v>
      </c>
      <c r="GP62" s="41">
        <f>ExternalDefaultDummys!GP62</f>
        <v>1</v>
      </c>
      <c r="GQ62" s="41">
        <f>ExternalDefaultDummys!GQ62</f>
        <v>1</v>
      </c>
      <c r="GR62" s="26">
        <f>ExternalDefaultDummys!GR62</f>
        <v>0</v>
      </c>
      <c r="GS62" s="26">
        <f>ExternalDefaultDummys!GS62</f>
        <v>0</v>
      </c>
      <c r="GT62" s="26">
        <f>ExternalDefaultDummys!GT62</f>
        <v>0</v>
      </c>
      <c r="GU62" s="26">
        <f>ExternalDefaultDummys!GU62</f>
        <v>0</v>
      </c>
      <c r="GV62" s="26">
        <f>ExternalDefaultDummys!GV62</f>
        <v>0</v>
      </c>
      <c r="GW62" s="26">
        <f>ExternalDefaultDummys!GW62</f>
        <v>0</v>
      </c>
      <c r="GX62" s="26">
        <f>ExternalDefaultDummys!GX62</f>
        <v>0</v>
      </c>
      <c r="GY62" s="26">
        <f>ExternalDefaultDummys!GY62</f>
        <v>0</v>
      </c>
      <c r="GZ62" s="26">
        <f>ExternalDefaultDummys!GZ62</f>
        <v>0</v>
      </c>
      <c r="HA62" s="26">
        <f>ExternalDefaultDummys!HA62</f>
        <v>0</v>
      </c>
      <c r="HB62" s="26">
        <f>ExternalDefaultDummys!HB62</f>
        <v>0</v>
      </c>
      <c r="HC62" s="26">
        <f>ExternalDefaultDummys!HC62</f>
        <v>0</v>
      </c>
      <c r="HD62" s="26"/>
      <c r="HE62" s="42">
        <v>12</v>
      </c>
      <c r="HF62" s="26">
        <v>1903</v>
      </c>
      <c r="HG62" s="26">
        <f>SUM(DB$4:HA$4)</f>
        <v>104</v>
      </c>
      <c r="HH62" s="3">
        <f t="shared" si="2"/>
        <v>29</v>
      </c>
      <c r="HI62" s="43">
        <f t="shared" si="5"/>
        <v>27.884615384615383</v>
      </c>
      <c r="HJ62" s="44">
        <v>0</v>
      </c>
      <c r="HK62" s="44">
        <v>0.04</v>
      </c>
      <c r="HL62" s="26">
        <v>0.04</v>
      </c>
      <c r="HM62" s="3">
        <f t="shared" si="3"/>
        <v>58</v>
      </c>
      <c r="HN62" s="3"/>
      <c r="HO62" s="3">
        <f t="shared" si="4"/>
        <v>1857</v>
      </c>
      <c r="HP62" s="46">
        <f>Inflation_1800_2006!EH66</f>
        <v>13.333333333333334</v>
      </c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</row>
    <row r="63" spans="1:255" s="39" customFormat="1" x14ac:dyDescent="0.4">
      <c r="A63" s="26"/>
      <c r="B63" s="26" t="s">
        <v>93</v>
      </c>
      <c r="C63" s="3">
        <f>ExternalDefaultDummys!C63</f>
        <v>0</v>
      </c>
      <c r="D63" s="3">
        <f>ExternalDefaultDummys!D63</f>
        <v>0</v>
      </c>
      <c r="E63" s="3">
        <f>ExternalDefaultDummys!E63</f>
        <v>0</v>
      </c>
      <c r="F63" s="3">
        <f>ExternalDefaultDummys!F63</f>
        <v>0</v>
      </c>
      <c r="G63" s="3">
        <f>ExternalDefaultDummys!G63</f>
        <v>0</v>
      </c>
      <c r="H63" s="3">
        <f>ExternalDefaultDummys!H63</f>
        <v>0</v>
      </c>
      <c r="I63" s="3">
        <f>ExternalDefaultDummys!I63</f>
        <v>0</v>
      </c>
      <c r="J63" s="3">
        <f>ExternalDefaultDummys!J63</f>
        <v>0</v>
      </c>
      <c r="K63" s="3">
        <f>ExternalDefaultDummys!K63</f>
        <v>0</v>
      </c>
      <c r="L63" s="3">
        <f>ExternalDefaultDummys!L63</f>
        <v>0</v>
      </c>
      <c r="M63" s="3">
        <f>ExternalDefaultDummys!M63</f>
        <v>0</v>
      </c>
      <c r="N63" s="40">
        <f>ExternalDefaultDummys!N63</f>
        <v>0</v>
      </c>
      <c r="O63" s="3">
        <f>ExternalDefaultDummys!O63</f>
        <v>0</v>
      </c>
      <c r="P63" s="3">
        <f>ExternalDefaultDummys!P63</f>
        <v>0</v>
      </c>
      <c r="Q63" s="3">
        <f>ExternalDefaultDummys!Q63</f>
        <v>0</v>
      </c>
      <c r="R63" s="3">
        <f>ExternalDefaultDummys!R63</f>
        <v>0</v>
      </c>
      <c r="S63" s="3">
        <f>ExternalDefaultDummys!S63</f>
        <v>0</v>
      </c>
      <c r="T63" s="3">
        <f>ExternalDefaultDummys!T63</f>
        <v>0</v>
      </c>
      <c r="U63" s="3">
        <f>ExternalDefaultDummys!U63</f>
        <v>0</v>
      </c>
      <c r="V63" s="3">
        <f>ExternalDefaultDummys!V63</f>
        <v>0</v>
      </c>
      <c r="W63" s="3">
        <f>ExternalDefaultDummys!W63</f>
        <v>0</v>
      </c>
      <c r="X63" s="3">
        <f>ExternalDefaultDummys!X63</f>
        <v>0</v>
      </c>
      <c r="Y63" s="3">
        <f>ExternalDefaultDummys!Y63</f>
        <v>0</v>
      </c>
      <c r="Z63" s="3">
        <f>ExternalDefaultDummys!Z63</f>
        <v>0</v>
      </c>
      <c r="AA63" s="3">
        <f>ExternalDefaultDummys!AA63</f>
        <v>0</v>
      </c>
      <c r="AB63" s="3">
        <f>ExternalDefaultDummys!AB63</f>
        <v>0</v>
      </c>
      <c r="AC63" s="3">
        <f>ExternalDefaultDummys!AC63</f>
        <v>0</v>
      </c>
      <c r="AD63" s="3">
        <f>ExternalDefaultDummys!AD63</f>
        <v>0</v>
      </c>
      <c r="AE63" s="3">
        <f>ExternalDefaultDummys!AE63</f>
        <v>0</v>
      </c>
      <c r="AF63" s="3">
        <f>ExternalDefaultDummys!AF63</f>
        <v>0</v>
      </c>
      <c r="AG63" s="3">
        <f>ExternalDefaultDummys!AG63</f>
        <v>0</v>
      </c>
      <c r="AH63" s="3">
        <f>ExternalDefaultDummys!AH63</f>
        <v>0</v>
      </c>
      <c r="AI63" s="3">
        <f>ExternalDefaultDummys!AI63</f>
        <v>0</v>
      </c>
      <c r="AJ63" s="3">
        <f>ExternalDefaultDummys!AJ63</f>
        <v>0</v>
      </c>
      <c r="AK63" s="3">
        <f>ExternalDefaultDummys!AK63</f>
        <v>0</v>
      </c>
      <c r="AL63" s="3">
        <f>ExternalDefaultDummys!AL63</f>
        <v>0</v>
      </c>
      <c r="AM63" s="3">
        <f>ExternalDefaultDummys!AM63</f>
        <v>0</v>
      </c>
      <c r="AN63" s="3">
        <f>ExternalDefaultDummys!AN63</f>
        <v>0</v>
      </c>
      <c r="AO63" s="3">
        <f>ExternalDefaultDummys!AO63</f>
        <v>0</v>
      </c>
      <c r="AP63" s="3">
        <f>ExternalDefaultDummys!AP63</f>
        <v>0</v>
      </c>
      <c r="AQ63" s="3">
        <f>ExternalDefaultDummys!AQ63</f>
        <v>0</v>
      </c>
      <c r="AR63" s="3">
        <f>ExternalDefaultDummys!AR63</f>
        <v>0</v>
      </c>
      <c r="AS63" s="3">
        <f>ExternalDefaultDummys!AS63</f>
        <v>0</v>
      </c>
      <c r="AT63" s="3">
        <f>ExternalDefaultDummys!AT63</f>
        <v>0</v>
      </c>
      <c r="AU63" s="3">
        <f>ExternalDefaultDummys!AU63</f>
        <v>0</v>
      </c>
      <c r="AV63" s="3">
        <f>ExternalDefaultDummys!AV63</f>
        <v>0</v>
      </c>
      <c r="AW63" s="3">
        <f>ExternalDefaultDummys!AW63</f>
        <v>0</v>
      </c>
      <c r="AX63" s="3">
        <f>ExternalDefaultDummys!AX63</f>
        <v>0</v>
      </c>
      <c r="AY63" s="3">
        <f>ExternalDefaultDummys!AY63</f>
        <v>0</v>
      </c>
      <c r="AZ63" s="3">
        <f>ExternalDefaultDummys!AZ63</f>
        <v>0</v>
      </c>
      <c r="BA63" s="3">
        <f>ExternalDefaultDummys!BA63</f>
        <v>0</v>
      </c>
      <c r="BB63" s="3">
        <f>ExternalDefaultDummys!BB63</f>
        <v>0</v>
      </c>
      <c r="BC63" s="3">
        <f>ExternalDefaultDummys!BC63</f>
        <v>0</v>
      </c>
      <c r="BD63" s="3">
        <f>ExternalDefaultDummys!BD63</f>
        <v>0</v>
      </c>
      <c r="BE63" s="3">
        <f>ExternalDefaultDummys!BE63</f>
        <v>0</v>
      </c>
      <c r="BF63" s="3">
        <f>ExternalDefaultDummys!BF63</f>
        <v>0</v>
      </c>
      <c r="BG63" s="3">
        <f>ExternalDefaultDummys!BG63</f>
        <v>0</v>
      </c>
      <c r="BH63" s="3">
        <f>ExternalDefaultDummys!BH63</f>
        <v>0</v>
      </c>
      <c r="BI63" s="3">
        <f>ExternalDefaultDummys!BI63</f>
        <v>0</v>
      </c>
      <c r="BJ63" s="3">
        <f>ExternalDefaultDummys!BJ63</f>
        <v>0</v>
      </c>
      <c r="BK63" s="3">
        <f>ExternalDefaultDummys!BK63</f>
        <v>0</v>
      </c>
      <c r="BL63" s="3">
        <f>ExternalDefaultDummys!BL63</f>
        <v>0</v>
      </c>
      <c r="BM63" s="3">
        <f>ExternalDefaultDummys!BM63</f>
        <v>0</v>
      </c>
      <c r="BN63" s="3">
        <f>ExternalDefaultDummys!BN63</f>
        <v>0</v>
      </c>
      <c r="BO63" s="3">
        <f>ExternalDefaultDummys!BO63</f>
        <v>0</v>
      </c>
      <c r="BP63" s="3">
        <f>ExternalDefaultDummys!BP63</f>
        <v>0</v>
      </c>
      <c r="BQ63" s="3">
        <f>ExternalDefaultDummys!BQ63</f>
        <v>0</v>
      </c>
      <c r="BR63" s="3">
        <f>ExternalDefaultDummys!BR63</f>
        <v>0</v>
      </c>
      <c r="BS63" s="3">
        <f>ExternalDefaultDummys!BS63</f>
        <v>0</v>
      </c>
      <c r="BT63" s="3">
        <f>ExternalDefaultDummys!BT63</f>
        <v>0</v>
      </c>
      <c r="BU63" s="3">
        <f>ExternalDefaultDummys!BU63</f>
        <v>0</v>
      </c>
      <c r="BV63" s="3">
        <f>ExternalDefaultDummys!BV63</f>
        <v>0</v>
      </c>
      <c r="BW63" s="3">
        <f>ExternalDefaultDummys!BW63</f>
        <v>0</v>
      </c>
      <c r="BX63" s="3">
        <f>ExternalDefaultDummys!BX63</f>
        <v>0</v>
      </c>
      <c r="BY63" s="41">
        <f>ExternalDefaultDummys!BY63</f>
        <v>1</v>
      </c>
      <c r="BZ63" s="41">
        <f>ExternalDefaultDummys!BZ63</f>
        <v>1</v>
      </c>
      <c r="CA63" s="41">
        <f>ExternalDefaultDummys!CA63</f>
        <v>1</v>
      </c>
      <c r="CB63" s="41">
        <f>ExternalDefaultDummys!CB63</f>
        <v>1</v>
      </c>
      <c r="CC63" s="41">
        <f>ExternalDefaultDummys!CC63</f>
        <v>1</v>
      </c>
      <c r="CD63" s="41">
        <f>ExternalDefaultDummys!CD63</f>
        <v>1</v>
      </c>
      <c r="CE63" s="41">
        <f>ExternalDefaultDummys!CE63</f>
        <v>1</v>
      </c>
      <c r="CF63" s="41">
        <f>ExternalDefaultDummys!CF63</f>
        <v>1</v>
      </c>
      <c r="CG63" s="41">
        <f>ExternalDefaultDummys!CG63</f>
        <v>1</v>
      </c>
      <c r="CH63" s="41">
        <f>ExternalDefaultDummys!CH63</f>
        <v>1</v>
      </c>
      <c r="CI63" s="41">
        <f>ExternalDefaultDummys!CI63</f>
        <v>1</v>
      </c>
      <c r="CJ63" s="41">
        <f>ExternalDefaultDummys!CJ63</f>
        <v>1</v>
      </c>
      <c r="CK63" s="3">
        <f>ExternalDefaultDummys!CK63</f>
        <v>0</v>
      </c>
      <c r="CL63" s="3">
        <f>ExternalDefaultDummys!CL63</f>
        <v>0</v>
      </c>
      <c r="CM63" s="3">
        <f>ExternalDefaultDummys!CM63</f>
        <v>0</v>
      </c>
      <c r="CN63" s="3">
        <f>ExternalDefaultDummys!CN63</f>
        <v>0</v>
      </c>
      <c r="CO63" s="3">
        <f>ExternalDefaultDummys!CO63</f>
        <v>0</v>
      </c>
      <c r="CP63" s="3">
        <f>ExternalDefaultDummys!CP63</f>
        <v>0</v>
      </c>
      <c r="CQ63" s="41">
        <f>ExternalDefaultDummys!CQ63</f>
        <v>1</v>
      </c>
      <c r="CR63" s="41">
        <f>ExternalDefaultDummys!CR63</f>
        <v>1</v>
      </c>
      <c r="CS63" s="41">
        <f>ExternalDefaultDummys!CS63</f>
        <v>1</v>
      </c>
      <c r="CT63" s="41">
        <f>ExternalDefaultDummys!CT63</f>
        <v>1</v>
      </c>
      <c r="CU63" s="3">
        <f>ExternalDefaultDummys!CU63</f>
        <v>0</v>
      </c>
      <c r="CV63" s="3">
        <f>ExternalDefaultDummys!CV63</f>
        <v>0</v>
      </c>
      <c r="CW63" s="3">
        <f>ExternalDefaultDummys!CW63</f>
        <v>0</v>
      </c>
      <c r="CX63" s="3">
        <f>ExternalDefaultDummys!CX63</f>
        <v>0</v>
      </c>
      <c r="CY63" s="3">
        <f>ExternalDefaultDummys!CY63</f>
        <v>0</v>
      </c>
      <c r="CZ63" s="3">
        <f>ExternalDefaultDummys!CZ63</f>
        <v>0</v>
      </c>
      <c r="DA63" s="3">
        <f>ExternalDefaultDummys!DA63</f>
        <v>0</v>
      </c>
      <c r="DB63" s="3">
        <f>ExternalDefaultDummys!DB63</f>
        <v>0</v>
      </c>
      <c r="DC63" s="3">
        <f>ExternalDefaultDummys!DC63</f>
        <v>0</v>
      </c>
      <c r="DD63" s="3">
        <f>ExternalDefaultDummys!DD63</f>
        <v>0</v>
      </c>
      <c r="DE63" s="3">
        <f>ExternalDefaultDummys!DE63</f>
        <v>0</v>
      </c>
      <c r="DF63" s="3">
        <f>ExternalDefaultDummys!DF63</f>
        <v>0</v>
      </c>
      <c r="DG63" s="3">
        <f>ExternalDefaultDummys!DG63</f>
        <v>0</v>
      </c>
      <c r="DH63" s="3">
        <f>ExternalDefaultDummys!DH63</f>
        <v>0</v>
      </c>
      <c r="DI63" s="3">
        <f>ExternalDefaultDummys!DI63</f>
        <v>0</v>
      </c>
      <c r="DJ63" s="3">
        <f>ExternalDefaultDummys!DJ63</f>
        <v>0</v>
      </c>
      <c r="DK63" s="3">
        <f>ExternalDefaultDummys!DK63</f>
        <v>0</v>
      </c>
      <c r="DL63" s="3">
        <f>ExternalDefaultDummys!DL63</f>
        <v>0</v>
      </c>
      <c r="DM63" s="3">
        <f>ExternalDefaultDummys!DM63</f>
        <v>0</v>
      </c>
      <c r="DN63" s="3">
        <f>ExternalDefaultDummys!DN63</f>
        <v>0</v>
      </c>
      <c r="DO63" s="3">
        <f>ExternalDefaultDummys!DO63</f>
        <v>0</v>
      </c>
      <c r="DP63" s="3">
        <f>ExternalDefaultDummys!DP63</f>
        <v>0</v>
      </c>
      <c r="DQ63" s="3">
        <f>ExternalDefaultDummys!DQ63</f>
        <v>0</v>
      </c>
      <c r="DR63" s="3">
        <f>ExternalDefaultDummys!DR63</f>
        <v>0</v>
      </c>
      <c r="DS63" s="41">
        <f>ExternalDefaultDummys!DS63</f>
        <v>1</v>
      </c>
      <c r="DT63" s="41">
        <f>ExternalDefaultDummys!DT63</f>
        <v>1</v>
      </c>
      <c r="DU63" s="41">
        <f>ExternalDefaultDummys!DU63</f>
        <v>1</v>
      </c>
      <c r="DV63" s="41">
        <f>ExternalDefaultDummys!DV63</f>
        <v>1</v>
      </c>
      <c r="DW63" s="41">
        <f>ExternalDefaultDummys!DW63</f>
        <v>1</v>
      </c>
      <c r="DX63" s="3">
        <f>ExternalDefaultDummys!DX63</f>
        <v>0</v>
      </c>
      <c r="DY63" s="3">
        <f>ExternalDefaultDummys!DY63</f>
        <v>0</v>
      </c>
      <c r="DZ63" s="3">
        <f>ExternalDefaultDummys!DZ63</f>
        <v>0</v>
      </c>
      <c r="EA63" s="3">
        <f>ExternalDefaultDummys!EA63</f>
        <v>0</v>
      </c>
      <c r="EB63" s="3">
        <f>ExternalDefaultDummys!EB63</f>
        <v>0</v>
      </c>
      <c r="EC63" s="3">
        <f>ExternalDefaultDummys!EC63</f>
        <v>0</v>
      </c>
      <c r="ED63" s="3">
        <f>ExternalDefaultDummys!ED63</f>
        <v>0</v>
      </c>
      <c r="EE63" s="41">
        <f>ExternalDefaultDummys!EE63</f>
        <v>1</v>
      </c>
      <c r="EF63" s="41">
        <f>ExternalDefaultDummys!EF63</f>
        <v>1</v>
      </c>
      <c r="EG63" s="41">
        <f>ExternalDefaultDummys!EG63</f>
        <v>1</v>
      </c>
      <c r="EH63" s="41">
        <f>ExternalDefaultDummys!EH63</f>
        <v>1</v>
      </c>
      <c r="EI63" s="41">
        <f>ExternalDefaultDummys!EI63</f>
        <v>1</v>
      </c>
      <c r="EJ63" s="41">
        <f>ExternalDefaultDummys!EJ63</f>
        <v>1</v>
      </c>
      <c r="EK63" s="41">
        <f>ExternalDefaultDummys!EK63</f>
        <v>1</v>
      </c>
      <c r="EL63" s="41">
        <f>ExternalDefaultDummys!EL63</f>
        <v>1</v>
      </c>
      <c r="EM63" s="41">
        <f>ExternalDefaultDummys!EM63</f>
        <v>1</v>
      </c>
      <c r="EN63" s="41">
        <f>ExternalDefaultDummys!EN63</f>
        <v>1</v>
      </c>
      <c r="EO63" s="41">
        <f>ExternalDefaultDummys!EO63</f>
        <v>1</v>
      </c>
      <c r="EP63" s="41">
        <f>ExternalDefaultDummys!EP63</f>
        <v>1</v>
      </c>
      <c r="EQ63" s="41">
        <f>ExternalDefaultDummys!EQ63</f>
        <v>1</v>
      </c>
      <c r="ER63" s="3">
        <f>ExternalDefaultDummys!ER63</f>
        <v>0</v>
      </c>
      <c r="ES63" s="3">
        <f>ExternalDefaultDummys!ES63</f>
        <v>0</v>
      </c>
      <c r="ET63" s="3">
        <f>ExternalDefaultDummys!ET63</f>
        <v>0</v>
      </c>
      <c r="EU63" s="3">
        <f>ExternalDefaultDummys!EU63</f>
        <v>0</v>
      </c>
      <c r="EV63" s="3">
        <f>ExternalDefaultDummys!EV63</f>
        <v>0</v>
      </c>
      <c r="EW63" s="3">
        <f>ExternalDefaultDummys!EW63</f>
        <v>0</v>
      </c>
      <c r="EX63" s="3">
        <f>ExternalDefaultDummys!EX63</f>
        <v>0</v>
      </c>
      <c r="EY63" s="3">
        <f>ExternalDefaultDummys!EY63</f>
        <v>0</v>
      </c>
      <c r="EZ63" s="3">
        <f>ExternalDefaultDummys!EZ63</f>
        <v>0</v>
      </c>
      <c r="FA63" s="3">
        <f>ExternalDefaultDummys!FA63</f>
        <v>0</v>
      </c>
      <c r="FB63" s="3">
        <f>ExternalDefaultDummys!FB63</f>
        <v>0</v>
      </c>
      <c r="FC63" s="3">
        <f>ExternalDefaultDummys!FC63</f>
        <v>0</v>
      </c>
      <c r="FD63" s="3">
        <f>ExternalDefaultDummys!FD63</f>
        <v>0</v>
      </c>
      <c r="FE63" s="3">
        <f>ExternalDefaultDummys!FE63</f>
        <v>0</v>
      </c>
      <c r="FF63" s="3">
        <f>ExternalDefaultDummys!FF63</f>
        <v>0</v>
      </c>
      <c r="FG63" s="3">
        <f>ExternalDefaultDummys!FG63</f>
        <v>0</v>
      </c>
      <c r="FH63" s="3">
        <f>ExternalDefaultDummys!FH63</f>
        <v>0</v>
      </c>
      <c r="FI63" s="3">
        <f>ExternalDefaultDummys!FI63</f>
        <v>0</v>
      </c>
      <c r="FJ63" s="3">
        <f>ExternalDefaultDummys!FJ63</f>
        <v>0</v>
      </c>
      <c r="FK63" s="3">
        <f>ExternalDefaultDummys!FK63</f>
        <v>0</v>
      </c>
      <c r="FL63" s="3">
        <f>ExternalDefaultDummys!FL63</f>
        <v>0</v>
      </c>
      <c r="FM63" s="3">
        <f>ExternalDefaultDummys!FM63</f>
        <v>0</v>
      </c>
      <c r="FN63" s="3">
        <f>ExternalDefaultDummys!FN63</f>
        <v>0</v>
      </c>
      <c r="FO63" s="41">
        <f>ExternalDefaultDummys!FO63</f>
        <v>1</v>
      </c>
      <c r="FP63" s="41">
        <f>ExternalDefaultDummys!FP63</f>
        <v>1</v>
      </c>
      <c r="FQ63" s="3">
        <f>ExternalDefaultDummys!FQ63</f>
        <v>0</v>
      </c>
      <c r="FR63" s="3">
        <f>ExternalDefaultDummys!FR63</f>
        <v>0</v>
      </c>
      <c r="FS63" s="3">
        <f>ExternalDefaultDummys!FS63</f>
        <v>0</v>
      </c>
      <c r="FT63" s="3">
        <f>ExternalDefaultDummys!FT63</f>
        <v>0</v>
      </c>
      <c r="FU63" s="3">
        <f>ExternalDefaultDummys!FU63</f>
        <v>0</v>
      </c>
      <c r="FV63" s="26">
        <f>ExternalDefaultDummys!FV63</f>
        <v>0</v>
      </c>
      <c r="FW63" s="26">
        <f>ExternalDefaultDummys!FW63</f>
        <v>0</v>
      </c>
      <c r="FX63" s="26">
        <f>ExternalDefaultDummys!FX63</f>
        <v>0</v>
      </c>
      <c r="FY63" s="26">
        <f>ExternalDefaultDummys!FY63</f>
        <v>0</v>
      </c>
      <c r="FZ63" s="26">
        <f>ExternalDefaultDummys!FZ63</f>
        <v>0</v>
      </c>
      <c r="GA63" s="26">
        <f>ExternalDefaultDummys!GA63</f>
        <v>0</v>
      </c>
      <c r="GB63" s="26">
        <f>ExternalDefaultDummys!GB63</f>
        <v>0</v>
      </c>
      <c r="GC63" s="26">
        <f>ExternalDefaultDummys!GC63</f>
        <v>0</v>
      </c>
      <c r="GD63" s="26">
        <f>ExternalDefaultDummys!GD63</f>
        <v>0</v>
      </c>
      <c r="GE63" s="26">
        <f>ExternalDefaultDummys!GE63</f>
        <v>0</v>
      </c>
      <c r="GF63" s="26">
        <f>ExternalDefaultDummys!GF63</f>
        <v>0</v>
      </c>
      <c r="GG63" s="41">
        <f>ExternalDefaultDummys!GG63</f>
        <v>1</v>
      </c>
      <c r="GH63" s="41">
        <f>ExternalDefaultDummys!GH63</f>
        <v>1</v>
      </c>
      <c r="GI63" s="41">
        <f>ExternalDefaultDummys!GI63</f>
        <v>1</v>
      </c>
      <c r="GJ63" s="41">
        <f>ExternalDefaultDummys!GJ63</f>
        <v>1</v>
      </c>
      <c r="GK63" s="41">
        <f>ExternalDefaultDummys!GK63</f>
        <v>1</v>
      </c>
      <c r="GL63" s="41">
        <f>ExternalDefaultDummys!GL63</f>
        <v>1</v>
      </c>
      <c r="GM63" s="41">
        <f>ExternalDefaultDummys!GM63</f>
        <v>1</v>
      </c>
      <c r="GN63" s="26">
        <f>ExternalDefaultDummys!GN63</f>
        <v>0</v>
      </c>
      <c r="GO63" s="26">
        <f>ExternalDefaultDummys!GO63</f>
        <v>0</v>
      </c>
      <c r="GP63" s="26">
        <f>ExternalDefaultDummys!GP63</f>
        <v>0</v>
      </c>
      <c r="GQ63" s="26">
        <f>ExternalDefaultDummys!GQ63</f>
        <v>0</v>
      </c>
      <c r="GR63" s="26">
        <f>ExternalDefaultDummys!GR63</f>
        <v>0</v>
      </c>
      <c r="GS63" s="26">
        <f>ExternalDefaultDummys!GS63</f>
        <v>0</v>
      </c>
      <c r="GT63" s="26">
        <f>ExternalDefaultDummys!GT63</f>
        <v>0</v>
      </c>
      <c r="GU63" s="26">
        <f>ExternalDefaultDummys!GU63</f>
        <v>0</v>
      </c>
      <c r="GV63" s="26">
        <f>ExternalDefaultDummys!GV63</f>
        <v>0</v>
      </c>
      <c r="GW63" s="26">
        <f>ExternalDefaultDummys!GW63</f>
        <v>0</v>
      </c>
      <c r="GX63" s="41">
        <f>ExternalDefaultDummys!GX63</f>
        <v>1</v>
      </c>
      <c r="GY63" s="41">
        <f>ExternalDefaultDummys!GY63</f>
        <v>1</v>
      </c>
      <c r="GZ63" s="26">
        <f>ExternalDefaultDummys!GZ63</f>
        <v>0</v>
      </c>
      <c r="HA63" s="26">
        <f>ExternalDefaultDummys!HA63</f>
        <v>0</v>
      </c>
      <c r="HB63" s="26">
        <f>ExternalDefaultDummys!HB63</f>
        <v>0</v>
      </c>
      <c r="HC63" s="26">
        <f>ExternalDefaultDummys!HC63</f>
        <v>0</v>
      </c>
      <c r="HD63" s="26"/>
      <c r="HE63" s="42">
        <v>4</v>
      </c>
      <c r="HF63" s="26">
        <v>1811</v>
      </c>
      <c r="HG63" s="26">
        <f>SUM(N$4:HA$4)</f>
        <v>196</v>
      </c>
      <c r="HH63" s="3">
        <f t="shared" si="2"/>
        <v>45</v>
      </c>
      <c r="HI63" s="43">
        <f t="shared" si="5"/>
        <v>22.959183673469386</v>
      </c>
      <c r="HJ63" s="44">
        <v>0</v>
      </c>
      <c r="HK63" s="44">
        <v>0.05</v>
      </c>
      <c r="HL63" s="26">
        <v>0.04</v>
      </c>
      <c r="HM63" s="3">
        <f t="shared" si="3"/>
        <v>59</v>
      </c>
      <c r="HN63" s="3"/>
      <c r="HO63" s="3">
        <f t="shared" si="4"/>
        <v>1858</v>
      </c>
      <c r="HP63" s="46">
        <f>Inflation_1800_2006!EH67</f>
        <v>9.67741935483871</v>
      </c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</row>
    <row r="64" spans="1:255" s="39" customFormat="1" x14ac:dyDescent="0.4">
      <c r="A64" s="26"/>
      <c r="B64" s="26" t="s">
        <v>94</v>
      </c>
      <c r="C64" s="3">
        <f>ExternalDefaultDummys!C64</f>
        <v>0</v>
      </c>
      <c r="D64" s="3">
        <f>ExternalDefaultDummys!D64</f>
        <v>0</v>
      </c>
      <c r="E64" s="3">
        <f>ExternalDefaultDummys!E64</f>
        <v>0</v>
      </c>
      <c r="F64" s="3">
        <f>ExternalDefaultDummys!F64</f>
        <v>0</v>
      </c>
      <c r="G64" s="3">
        <f>ExternalDefaultDummys!G64</f>
        <v>0</v>
      </c>
      <c r="H64" s="3">
        <f>ExternalDefaultDummys!H64</f>
        <v>0</v>
      </c>
      <c r="I64" s="3">
        <f>ExternalDefaultDummys!I64</f>
        <v>0</v>
      </c>
      <c r="J64" s="3">
        <f>ExternalDefaultDummys!J64</f>
        <v>0</v>
      </c>
      <c r="K64" s="3">
        <f>ExternalDefaultDummys!K64</f>
        <v>0</v>
      </c>
      <c r="L64" s="3">
        <f>ExternalDefaultDummys!L64</f>
        <v>0</v>
      </c>
      <c r="M64" s="3">
        <f>ExternalDefaultDummys!M64</f>
        <v>0</v>
      </c>
      <c r="N64" s="3">
        <f>ExternalDefaultDummys!N64</f>
        <v>0</v>
      </c>
      <c r="O64" s="3">
        <f>ExternalDefaultDummys!O64</f>
        <v>0</v>
      </c>
      <c r="P64" s="3">
        <f>ExternalDefaultDummys!P64</f>
        <v>0</v>
      </c>
      <c r="Q64" s="3">
        <f>ExternalDefaultDummys!Q64</f>
        <v>0</v>
      </c>
      <c r="R64" s="3">
        <f>ExternalDefaultDummys!R64</f>
        <v>0</v>
      </c>
      <c r="S64" s="3">
        <f>ExternalDefaultDummys!S64</f>
        <v>0</v>
      </c>
      <c r="T64" s="3">
        <f>ExternalDefaultDummys!T64</f>
        <v>0</v>
      </c>
      <c r="U64" s="3">
        <f>ExternalDefaultDummys!U64</f>
        <v>0</v>
      </c>
      <c r="V64" s="3">
        <f>ExternalDefaultDummys!V64</f>
        <v>0</v>
      </c>
      <c r="W64" s="3">
        <f>ExternalDefaultDummys!W64</f>
        <v>0</v>
      </c>
      <c r="X64" s="40">
        <f>ExternalDefaultDummys!X64</f>
        <v>0</v>
      </c>
      <c r="Y64" s="3">
        <f>ExternalDefaultDummys!Y64</f>
        <v>0</v>
      </c>
      <c r="Z64" s="3">
        <f>ExternalDefaultDummys!Z64</f>
        <v>0</v>
      </c>
      <c r="AA64" s="3">
        <f>ExternalDefaultDummys!AA64</f>
        <v>0</v>
      </c>
      <c r="AB64" s="3">
        <f>ExternalDefaultDummys!AB64</f>
        <v>0</v>
      </c>
      <c r="AC64" s="41">
        <f>ExternalDefaultDummys!AC64</f>
        <v>1</v>
      </c>
      <c r="AD64" s="41">
        <f>ExternalDefaultDummys!AD64</f>
        <v>1</v>
      </c>
      <c r="AE64" s="41">
        <f>ExternalDefaultDummys!AE64</f>
        <v>1</v>
      </c>
      <c r="AF64" s="41">
        <f>ExternalDefaultDummys!AF64</f>
        <v>1</v>
      </c>
      <c r="AG64" s="41">
        <f>ExternalDefaultDummys!AG64</f>
        <v>1</v>
      </c>
      <c r="AH64" s="41">
        <f>ExternalDefaultDummys!AH64</f>
        <v>1</v>
      </c>
      <c r="AI64" s="41">
        <f>ExternalDefaultDummys!AI64</f>
        <v>1</v>
      </c>
      <c r="AJ64" s="41">
        <f>ExternalDefaultDummys!AJ64</f>
        <v>1</v>
      </c>
      <c r="AK64" s="41">
        <f>ExternalDefaultDummys!AK64</f>
        <v>1</v>
      </c>
      <c r="AL64" s="41">
        <f>ExternalDefaultDummys!AL64</f>
        <v>1</v>
      </c>
      <c r="AM64" s="41">
        <f>ExternalDefaultDummys!AM64</f>
        <v>1</v>
      </c>
      <c r="AN64" s="41">
        <f>ExternalDefaultDummys!AN64</f>
        <v>1</v>
      </c>
      <c r="AO64" s="41">
        <f>ExternalDefaultDummys!AO64</f>
        <v>1</v>
      </c>
      <c r="AP64" s="41">
        <f>ExternalDefaultDummys!AP64</f>
        <v>1</v>
      </c>
      <c r="AQ64" s="41">
        <f>ExternalDefaultDummys!AQ64</f>
        <v>1</v>
      </c>
      <c r="AR64" s="41">
        <f>ExternalDefaultDummys!AR64</f>
        <v>1</v>
      </c>
      <c r="AS64" s="41">
        <f>ExternalDefaultDummys!AS64</f>
        <v>1</v>
      </c>
      <c r="AT64" s="41">
        <f>ExternalDefaultDummys!AT64</f>
        <v>1</v>
      </c>
      <c r="AU64" s="41">
        <f>ExternalDefaultDummys!AU64</f>
        <v>1</v>
      </c>
      <c r="AV64" s="41">
        <f>ExternalDefaultDummys!AV64</f>
        <v>1</v>
      </c>
      <c r="AW64" s="41">
        <f>ExternalDefaultDummys!AW64</f>
        <v>1</v>
      </c>
      <c r="AX64" s="41">
        <f>ExternalDefaultDummys!AX64</f>
        <v>1</v>
      </c>
      <c r="AY64" s="3">
        <f>ExternalDefaultDummys!AY64</f>
        <v>1</v>
      </c>
      <c r="AZ64" s="3">
        <f>ExternalDefaultDummys!AZ64</f>
        <v>0</v>
      </c>
      <c r="BA64" s="3">
        <f>ExternalDefaultDummys!BA64</f>
        <v>0</v>
      </c>
      <c r="BB64" s="3">
        <f>ExternalDefaultDummys!BB64</f>
        <v>0</v>
      </c>
      <c r="BC64" s="3">
        <f>ExternalDefaultDummys!BC64</f>
        <v>0</v>
      </c>
      <c r="BD64" s="3">
        <f>ExternalDefaultDummys!BD64</f>
        <v>0</v>
      </c>
      <c r="BE64" s="3">
        <f>ExternalDefaultDummys!BE64</f>
        <v>0</v>
      </c>
      <c r="BF64" s="3">
        <f>ExternalDefaultDummys!BF64</f>
        <v>0</v>
      </c>
      <c r="BG64" s="3">
        <f>ExternalDefaultDummys!BG64</f>
        <v>0</v>
      </c>
      <c r="BH64" s="3">
        <f>ExternalDefaultDummys!BH64</f>
        <v>0</v>
      </c>
      <c r="BI64" s="3">
        <f>ExternalDefaultDummys!BI64</f>
        <v>0</v>
      </c>
      <c r="BJ64" s="3">
        <f>ExternalDefaultDummys!BJ64</f>
        <v>0</v>
      </c>
      <c r="BK64" s="3">
        <f>ExternalDefaultDummys!BK64</f>
        <v>0</v>
      </c>
      <c r="BL64" s="3">
        <f>ExternalDefaultDummys!BL64</f>
        <v>0</v>
      </c>
      <c r="BM64" s="3">
        <f>ExternalDefaultDummys!BM64</f>
        <v>0</v>
      </c>
      <c r="BN64" s="3">
        <f>ExternalDefaultDummys!BN64</f>
        <v>0</v>
      </c>
      <c r="BO64" s="3">
        <f>ExternalDefaultDummys!BO64</f>
        <v>0</v>
      </c>
      <c r="BP64" s="3">
        <f>ExternalDefaultDummys!BP64</f>
        <v>0</v>
      </c>
      <c r="BQ64" s="3">
        <f>ExternalDefaultDummys!BQ64</f>
        <v>0</v>
      </c>
      <c r="BR64" s="3">
        <f>ExternalDefaultDummys!BR64</f>
        <v>0</v>
      </c>
      <c r="BS64" s="3">
        <f>ExternalDefaultDummys!BS64</f>
        <v>0</v>
      </c>
      <c r="BT64" s="3">
        <f>ExternalDefaultDummys!BT64</f>
        <v>0</v>
      </c>
      <c r="BU64" s="3">
        <f>ExternalDefaultDummys!BU64</f>
        <v>0</v>
      </c>
      <c r="BV64" s="3">
        <f>ExternalDefaultDummys!BV64</f>
        <v>0</v>
      </c>
      <c r="BW64" s="3">
        <f>ExternalDefaultDummys!BW64</f>
        <v>0</v>
      </c>
      <c r="BX64" s="3">
        <f>ExternalDefaultDummys!BX64</f>
        <v>0</v>
      </c>
      <c r="BY64" s="3">
        <f>ExternalDefaultDummys!BY64</f>
        <v>0</v>
      </c>
      <c r="BZ64" s="3">
        <f>ExternalDefaultDummys!BZ64</f>
        <v>0</v>
      </c>
      <c r="CA64" s="41">
        <f>ExternalDefaultDummys!CA64</f>
        <v>1</v>
      </c>
      <c r="CB64" s="41">
        <f>ExternalDefaultDummys!CB64</f>
        <v>1</v>
      </c>
      <c r="CC64" s="41">
        <f>ExternalDefaultDummys!CC64</f>
        <v>1</v>
      </c>
      <c r="CD64" s="41">
        <f>ExternalDefaultDummys!CD64</f>
        <v>1</v>
      </c>
      <c r="CE64" s="41">
        <f>ExternalDefaultDummys!CE64</f>
        <v>1</v>
      </c>
      <c r="CF64" s="41">
        <f>ExternalDefaultDummys!CF64</f>
        <v>1</v>
      </c>
      <c r="CG64" s="41">
        <f>ExternalDefaultDummys!CG64</f>
        <v>1</v>
      </c>
      <c r="CH64" s="41">
        <f>ExternalDefaultDummys!CH64</f>
        <v>1</v>
      </c>
      <c r="CI64" s="41">
        <f>ExternalDefaultDummys!CI64</f>
        <v>1</v>
      </c>
      <c r="CJ64" s="41">
        <f>ExternalDefaultDummys!CJ64</f>
        <v>1</v>
      </c>
      <c r="CK64" s="41">
        <f>ExternalDefaultDummys!CK64</f>
        <v>1</v>
      </c>
      <c r="CL64" s="41">
        <f>ExternalDefaultDummys!CL64</f>
        <v>1</v>
      </c>
      <c r="CM64" s="41">
        <f>ExternalDefaultDummys!CM64</f>
        <v>1</v>
      </c>
      <c r="CN64" s="41">
        <f>ExternalDefaultDummys!CN64</f>
        <v>1</v>
      </c>
      <c r="CO64" s="3">
        <f>ExternalDefaultDummys!CO64</f>
        <v>0</v>
      </c>
      <c r="CP64" s="3">
        <f>ExternalDefaultDummys!CP64</f>
        <v>0</v>
      </c>
      <c r="CQ64" s="3">
        <f>ExternalDefaultDummys!CQ64</f>
        <v>0</v>
      </c>
      <c r="CR64" s="3">
        <f>ExternalDefaultDummys!CR64</f>
        <v>0</v>
      </c>
      <c r="CS64" s="3">
        <f>ExternalDefaultDummys!CS64</f>
        <v>0</v>
      </c>
      <c r="CT64" s="3">
        <f>ExternalDefaultDummys!CT64</f>
        <v>0</v>
      </c>
      <c r="CU64" s="3">
        <f>ExternalDefaultDummys!CU64</f>
        <v>0</v>
      </c>
      <c r="CV64" s="3">
        <f>ExternalDefaultDummys!CV64</f>
        <v>0</v>
      </c>
      <c r="CW64" s="3">
        <f>ExternalDefaultDummys!CW64</f>
        <v>0</v>
      </c>
      <c r="CX64" s="3">
        <f>ExternalDefaultDummys!CX64</f>
        <v>0</v>
      </c>
      <c r="CY64" s="3">
        <f>ExternalDefaultDummys!CY64</f>
        <v>0</v>
      </c>
      <c r="CZ64" s="3">
        <f>ExternalDefaultDummys!CZ64</f>
        <v>0</v>
      </c>
      <c r="DA64" s="3">
        <f>ExternalDefaultDummys!DA64</f>
        <v>0</v>
      </c>
      <c r="DB64" s="3">
        <f>ExternalDefaultDummys!DB64</f>
        <v>0</v>
      </c>
      <c r="DC64" s="3">
        <f>ExternalDefaultDummys!DC64</f>
        <v>0</v>
      </c>
      <c r="DD64" s="3">
        <f>ExternalDefaultDummys!DD64</f>
        <v>0</v>
      </c>
      <c r="DE64" s="3">
        <f>ExternalDefaultDummys!DE64</f>
        <v>0</v>
      </c>
      <c r="DF64" s="3">
        <f>ExternalDefaultDummys!DF64</f>
        <v>0</v>
      </c>
      <c r="DG64" s="3">
        <f>ExternalDefaultDummys!DG64</f>
        <v>0</v>
      </c>
      <c r="DH64" s="3">
        <f>ExternalDefaultDummys!DH64</f>
        <v>0</v>
      </c>
      <c r="DI64" s="3">
        <f>ExternalDefaultDummys!DI64</f>
        <v>0</v>
      </c>
      <c r="DJ64" s="3">
        <f>ExternalDefaultDummys!DJ64</f>
        <v>0</v>
      </c>
      <c r="DK64" s="3">
        <f>ExternalDefaultDummys!DK64</f>
        <v>0</v>
      </c>
      <c r="DL64" s="3">
        <f>ExternalDefaultDummys!DL64</f>
        <v>0</v>
      </c>
      <c r="DM64" s="3">
        <f>ExternalDefaultDummys!DM64</f>
        <v>0</v>
      </c>
      <c r="DN64" s="3">
        <f>ExternalDefaultDummys!DN64</f>
        <v>0</v>
      </c>
      <c r="DO64" s="3">
        <f>ExternalDefaultDummys!DO64</f>
        <v>0</v>
      </c>
      <c r="DP64" s="3">
        <f>ExternalDefaultDummys!DP64</f>
        <v>0</v>
      </c>
      <c r="DQ64" s="3">
        <f>ExternalDefaultDummys!DQ64</f>
        <v>0</v>
      </c>
      <c r="DR64" s="3">
        <f>ExternalDefaultDummys!DR64</f>
        <v>0</v>
      </c>
      <c r="DS64" s="3">
        <f>ExternalDefaultDummys!DS64</f>
        <v>0</v>
      </c>
      <c r="DT64" s="3">
        <f>ExternalDefaultDummys!DT64</f>
        <v>0</v>
      </c>
      <c r="DU64" s="3">
        <f>ExternalDefaultDummys!DU64</f>
        <v>0</v>
      </c>
      <c r="DV64" s="3">
        <f>ExternalDefaultDummys!DV64</f>
        <v>0</v>
      </c>
      <c r="DW64" s="3">
        <f>ExternalDefaultDummys!DW64</f>
        <v>0</v>
      </c>
      <c r="DX64" s="3">
        <f>ExternalDefaultDummys!DX64</f>
        <v>0</v>
      </c>
      <c r="DY64" s="3">
        <f>ExternalDefaultDummys!DY64</f>
        <v>0</v>
      </c>
      <c r="DZ64" s="3">
        <f>ExternalDefaultDummys!DZ64</f>
        <v>0</v>
      </c>
      <c r="EA64" s="3">
        <f>ExternalDefaultDummys!EA64</f>
        <v>0</v>
      </c>
      <c r="EB64" s="3">
        <f>ExternalDefaultDummys!EB64</f>
        <v>0</v>
      </c>
      <c r="EC64" s="3">
        <f>ExternalDefaultDummys!EC64</f>
        <v>0</v>
      </c>
      <c r="ED64" s="41">
        <f>ExternalDefaultDummys!ED64</f>
        <v>1</v>
      </c>
      <c r="EE64" s="41">
        <f>ExternalDefaultDummys!EE64</f>
        <v>1</v>
      </c>
      <c r="EF64" s="41">
        <f>ExternalDefaultDummys!EF64</f>
        <v>1</v>
      </c>
      <c r="EG64" s="41">
        <f>ExternalDefaultDummys!EG64</f>
        <v>1</v>
      </c>
      <c r="EH64" s="41">
        <f>ExternalDefaultDummys!EH64</f>
        <v>1</v>
      </c>
      <c r="EI64" s="41">
        <f>ExternalDefaultDummys!EI64</f>
        <v>1</v>
      </c>
      <c r="EJ64" s="41">
        <f>ExternalDefaultDummys!EJ64</f>
        <v>1</v>
      </c>
      <c r="EK64" s="41">
        <f>ExternalDefaultDummys!EK64</f>
        <v>1</v>
      </c>
      <c r="EL64" s="41">
        <f>ExternalDefaultDummys!EL64</f>
        <v>1</v>
      </c>
      <c r="EM64" s="41">
        <f>ExternalDefaultDummys!EM64</f>
        <v>1</v>
      </c>
      <c r="EN64" s="41">
        <f>ExternalDefaultDummys!EN64</f>
        <v>1</v>
      </c>
      <c r="EO64" s="41">
        <f>ExternalDefaultDummys!EO64</f>
        <v>1</v>
      </c>
      <c r="EP64" s="41">
        <f>ExternalDefaultDummys!EP64</f>
        <v>1</v>
      </c>
      <c r="EQ64" s="41">
        <f>ExternalDefaultDummys!EQ64</f>
        <v>1</v>
      </c>
      <c r="ER64" s="41">
        <f>ExternalDefaultDummys!ER64</f>
        <v>1</v>
      </c>
      <c r="ES64" s="41">
        <f>ExternalDefaultDummys!ES64</f>
        <v>1</v>
      </c>
      <c r="ET64" s="41">
        <f>ExternalDefaultDummys!ET64</f>
        <v>1</v>
      </c>
      <c r="EU64" s="41">
        <f>ExternalDefaultDummys!EU64</f>
        <v>1</v>
      </c>
      <c r="EV64" s="41">
        <f>ExternalDefaultDummys!EV64</f>
        <v>1</v>
      </c>
      <c r="EW64" s="41">
        <f>ExternalDefaultDummys!EW64</f>
        <v>1</v>
      </c>
      <c r="EX64" s="41">
        <f>ExternalDefaultDummys!EX64</f>
        <v>1</v>
      </c>
      <c r="EY64" s="3">
        <f>ExternalDefaultDummys!EY64</f>
        <v>0</v>
      </c>
      <c r="EZ64" s="3">
        <f>ExternalDefaultDummys!EZ64</f>
        <v>0</v>
      </c>
      <c r="FA64" s="3">
        <f>ExternalDefaultDummys!FA64</f>
        <v>0</v>
      </c>
      <c r="FB64" s="3">
        <f>ExternalDefaultDummys!FB64</f>
        <v>0</v>
      </c>
      <c r="FC64" s="3">
        <f>ExternalDefaultDummys!FC64</f>
        <v>0</v>
      </c>
      <c r="FD64" s="3">
        <f>ExternalDefaultDummys!FD64</f>
        <v>0</v>
      </c>
      <c r="FE64" s="3">
        <f>ExternalDefaultDummys!FE64</f>
        <v>0</v>
      </c>
      <c r="FF64" s="3">
        <f>ExternalDefaultDummys!FF64</f>
        <v>0</v>
      </c>
      <c r="FG64" s="3">
        <f>ExternalDefaultDummys!FG64</f>
        <v>0</v>
      </c>
      <c r="FH64" s="3">
        <f>ExternalDefaultDummys!FH64</f>
        <v>0</v>
      </c>
      <c r="FI64" s="3">
        <f>ExternalDefaultDummys!FI64</f>
        <v>0</v>
      </c>
      <c r="FJ64" s="3">
        <f>ExternalDefaultDummys!FJ64</f>
        <v>0</v>
      </c>
      <c r="FK64" s="3">
        <f>ExternalDefaultDummys!FK64</f>
        <v>0</v>
      </c>
      <c r="FL64" s="3">
        <f>ExternalDefaultDummys!FL64</f>
        <v>0</v>
      </c>
      <c r="FM64" s="3">
        <f>ExternalDefaultDummys!FM64</f>
        <v>0</v>
      </c>
      <c r="FN64" s="3">
        <f>ExternalDefaultDummys!FN64</f>
        <v>0</v>
      </c>
      <c r="FO64" s="26">
        <f>ExternalDefaultDummys!FO64</f>
        <v>0</v>
      </c>
      <c r="FP64" s="41">
        <f>ExternalDefaultDummys!FP64</f>
        <v>1</v>
      </c>
      <c r="FQ64" s="3">
        <f>ExternalDefaultDummys!FQ64</f>
        <v>0</v>
      </c>
      <c r="FR64" s="3">
        <f>ExternalDefaultDummys!FR64</f>
        <v>0</v>
      </c>
      <c r="FS64" s="3">
        <f>ExternalDefaultDummys!FS64</f>
        <v>0</v>
      </c>
      <c r="FT64" s="3">
        <f>ExternalDefaultDummys!FT64</f>
        <v>0</v>
      </c>
      <c r="FU64" s="3">
        <f>ExternalDefaultDummys!FU64</f>
        <v>0</v>
      </c>
      <c r="FV64" s="26">
        <f>ExternalDefaultDummys!FV64</f>
        <v>0</v>
      </c>
      <c r="FW64" s="41">
        <f>ExternalDefaultDummys!FW64</f>
        <v>1</v>
      </c>
      <c r="FX64" s="26">
        <f>ExternalDefaultDummys!FX64</f>
        <v>0</v>
      </c>
      <c r="FY64" s="41">
        <f>ExternalDefaultDummys!FY64</f>
        <v>1</v>
      </c>
      <c r="FZ64" s="26">
        <f>ExternalDefaultDummys!FZ64</f>
        <v>0</v>
      </c>
      <c r="GA64" s="41">
        <f>ExternalDefaultDummys!GA64</f>
        <v>1</v>
      </c>
      <c r="GB64" s="26">
        <f>ExternalDefaultDummys!GB64</f>
        <v>0</v>
      </c>
      <c r="GC64" s="26">
        <f>ExternalDefaultDummys!GC64</f>
        <v>0</v>
      </c>
      <c r="GD64" s="41">
        <f>ExternalDefaultDummys!GD64</f>
        <v>1</v>
      </c>
      <c r="GE64" s="41">
        <f>ExternalDefaultDummys!GE64</f>
        <v>1</v>
      </c>
      <c r="GF64" s="41">
        <f>ExternalDefaultDummys!GF64</f>
        <v>1</v>
      </c>
      <c r="GG64" s="41">
        <f>ExternalDefaultDummys!GG64</f>
        <v>1</v>
      </c>
      <c r="GH64" s="41">
        <f>ExternalDefaultDummys!GH64</f>
        <v>1</v>
      </c>
      <c r="GI64" s="41">
        <f>ExternalDefaultDummys!GI64</f>
        <v>1</v>
      </c>
      <c r="GJ64" s="41">
        <f>ExternalDefaultDummys!GJ64</f>
        <v>1</v>
      </c>
      <c r="GK64" s="41">
        <f>ExternalDefaultDummys!GK64</f>
        <v>1</v>
      </c>
      <c r="GL64" s="41">
        <f>ExternalDefaultDummys!GL64</f>
        <v>1</v>
      </c>
      <c r="GM64" s="41">
        <f>ExternalDefaultDummys!GM64</f>
        <v>1</v>
      </c>
      <c r="GN64" s="41">
        <f>ExternalDefaultDummys!GN64</f>
        <v>1</v>
      </c>
      <c r="GO64" s="41">
        <f>ExternalDefaultDummys!GO64</f>
        <v>1</v>
      </c>
      <c r="GP64" s="41">
        <f>ExternalDefaultDummys!GP64</f>
        <v>1</v>
      </c>
      <c r="GQ64" s="41">
        <f>ExternalDefaultDummys!GQ64</f>
        <v>1</v>
      </c>
      <c r="GR64" s="41">
        <f>ExternalDefaultDummys!GR64</f>
        <v>1</v>
      </c>
      <c r="GS64" s="26">
        <f>ExternalDefaultDummys!GS64</f>
        <v>0</v>
      </c>
      <c r="GT64" s="26">
        <f>ExternalDefaultDummys!GT64</f>
        <v>0</v>
      </c>
      <c r="GU64" s="26">
        <f>ExternalDefaultDummys!GU64</f>
        <v>0</v>
      </c>
      <c r="GV64" s="26">
        <f>ExternalDefaultDummys!GV64</f>
        <v>0</v>
      </c>
      <c r="GW64" s="26">
        <f>ExternalDefaultDummys!GW64</f>
        <v>0</v>
      </c>
      <c r="GX64" s="26">
        <f>ExternalDefaultDummys!GX64</f>
        <v>0</v>
      </c>
      <c r="GY64" s="26">
        <f>ExternalDefaultDummys!GY64</f>
        <v>0</v>
      </c>
      <c r="GZ64" s="26">
        <f>ExternalDefaultDummys!GZ64</f>
        <v>0</v>
      </c>
      <c r="HA64" s="26">
        <f>ExternalDefaultDummys!HA64</f>
        <v>0</v>
      </c>
      <c r="HB64" s="26">
        <f>ExternalDefaultDummys!HB64</f>
        <v>0</v>
      </c>
      <c r="HC64" s="26">
        <f>ExternalDefaultDummys!HC64</f>
        <v>0</v>
      </c>
      <c r="HD64" s="26"/>
      <c r="HE64" s="42">
        <v>11</v>
      </c>
      <c r="HF64" s="26">
        <v>1821</v>
      </c>
      <c r="HG64" s="26">
        <f>SUM(X$4:HA$4)</f>
        <v>186</v>
      </c>
      <c r="HH64" s="3">
        <f t="shared" si="2"/>
        <v>77</v>
      </c>
      <c r="HI64" s="43">
        <f t="shared" si="5"/>
        <v>41.397849462365592</v>
      </c>
      <c r="HJ64" s="44">
        <v>0.16</v>
      </c>
      <c r="HK64" s="44">
        <v>0.24</v>
      </c>
      <c r="HL64" s="26">
        <v>0.26</v>
      </c>
      <c r="HM64" s="3">
        <f t="shared" si="3"/>
        <v>60</v>
      </c>
      <c r="HN64" s="3"/>
      <c r="HO64" s="3">
        <f t="shared" si="4"/>
        <v>1859</v>
      </c>
      <c r="HP64" s="46">
        <f>Inflation_1800_2006!EH68</f>
        <v>9.67741935483871</v>
      </c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</row>
    <row r="65" spans="1:255" s="39" customFormat="1" x14ac:dyDescent="0.4">
      <c r="A65" s="26"/>
      <c r="B65" s="26" t="s">
        <v>95</v>
      </c>
      <c r="C65" s="3">
        <f>ExternalDefaultDummys!C65</f>
        <v>0</v>
      </c>
      <c r="D65" s="3">
        <f>ExternalDefaultDummys!D65</f>
        <v>0</v>
      </c>
      <c r="E65" s="3">
        <f>ExternalDefaultDummys!E65</f>
        <v>0</v>
      </c>
      <c r="F65" s="3">
        <f>ExternalDefaultDummys!F65</f>
        <v>0</v>
      </c>
      <c r="G65" s="3">
        <f>ExternalDefaultDummys!G65</f>
        <v>0</v>
      </c>
      <c r="H65" s="3">
        <f>ExternalDefaultDummys!H65</f>
        <v>0</v>
      </c>
      <c r="I65" s="3">
        <f>ExternalDefaultDummys!I65</f>
        <v>0</v>
      </c>
      <c r="J65" s="3">
        <f>ExternalDefaultDummys!J65</f>
        <v>0</v>
      </c>
      <c r="K65" s="3">
        <f>ExternalDefaultDummys!K65</f>
        <v>0</v>
      </c>
      <c r="L65" s="3">
        <f>ExternalDefaultDummys!L65</f>
        <v>0</v>
      </c>
      <c r="M65" s="3">
        <f>ExternalDefaultDummys!M65</f>
        <v>0</v>
      </c>
      <c r="N65" s="40">
        <f>ExternalDefaultDummys!N65</f>
        <v>0</v>
      </c>
      <c r="O65" s="3">
        <f>ExternalDefaultDummys!O65</f>
        <v>0</v>
      </c>
      <c r="P65" s="3">
        <f>ExternalDefaultDummys!P65</f>
        <v>0</v>
      </c>
      <c r="Q65" s="3">
        <f>ExternalDefaultDummys!Q65</f>
        <v>0</v>
      </c>
      <c r="R65" s="3">
        <f>ExternalDefaultDummys!R65</f>
        <v>0</v>
      </c>
      <c r="S65" s="3">
        <f>ExternalDefaultDummys!S65</f>
        <v>0</v>
      </c>
      <c r="T65" s="3">
        <f>ExternalDefaultDummys!T65</f>
        <v>0</v>
      </c>
      <c r="U65" s="3">
        <f>ExternalDefaultDummys!U65</f>
        <v>0</v>
      </c>
      <c r="V65" s="3">
        <f>ExternalDefaultDummys!V65</f>
        <v>0</v>
      </c>
      <c r="W65" s="3">
        <f>ExternalDefaultDummys!W65</f>
        <v>0</v>
      </c>
      <c r="X65" s="3">
        <f>ExternalDefaultDummys!X65</f>
        <v>0</v>
      </c>
      <c r="Y65" s="3">
        <f>ExternalDefaultDummys!Y65</f>
        <v>0</v>
      </c>
      <c r="Z65" s="3">
        <f>ExternalDefaultDummys!Z65</f>
        <v>0</v>
      </c>
      <c r="AA65" s="3">
        <f>ExternalDefaultDummys!AA65</f>
        <v>0</v>
      </c>
      <c r="AB65" s="3">
        <f>ExternalDefaultDummys!AB65</f>
        <v>0</v>
      </c>
      <c r="AC65" s="3">
        <f>ExternalDefaultDummys!AC65</f>
        <v>0</v>
      </c>
      <c r="AD65" s="3">
        <f>ExternalDefaultDummys!AD65</f>
        <v>0</v>
      </c>
      <c r="AE65" s="3">
        <f>ExternalDefaultDummys!AE65</f>
        <v>0</v>
      </c>
      <c r="AF65" s="3">
        <f>ExternalDefaultDummys!AF65</f>
        <v>0</v>
      </c>
      <c r="AG65" s="3">
        <f>ExternalDefaultDummys!AG65</f>
        <v>0</v>
      </c>
      <c r="AH65" s="3">
        <f>ExternalDefaultDummys!AH65</f>
        <v>0</v>
      </c>
      <c r="AI65" s="3">
        <f>ExternalDefaultDummys!AI65</f>
        <v>0</v>
      </c>
      <c r="AJ65" s="3">
        <f>ExternalDefaultDummys!AJ65</f>
        <v>0</v>
      </c>
      <c r="AK65" s="3">
        <f>ExternalDefaultDummys!AK65</f>
        <v>0</v>
      </c>
      <c r="AL65" s="3">
        <f>ExternalDefaultDummys!AL65</f>
        <v>0</v>
      </c>
      <c r="AM65" s="3">
        <f>ExternalDefaultDummys!AM65</f>
        <v>0</v>
      </c>
      <c r="AN65" s="3">
        <f>ExternalDefaultDummys!AN65</f>
        <v>0</v>
      </c>
      <c r="AO65" s="3">
        <f>ExternalDefaultDummys!AO65</f>
        <v>0</v>
      </c>
      <c r="AP65" s="3">
        <f>ExternalDefaultDummys!AP65</f>
        <v>0</v>
      </c>
      <c r="AQ65" s="3">
        <f>ExternalDefaultDummys!AQ65</f>
        <v>0</v>
      </c>
      <c r="AR65" s="3">
        <f>ExternalDefaultDummys!AR65</f>
        <v>0</v>
      </c>
      <c r="AS65" s="3">
        <f>ExternalDefaultDummys!AS65</f>
        <v>0</v>
      </c>
      <c r="AT65" s="3">
        <f>ExternalDefaultDummys!AT65</f>
        <v>0</v>
      </c>
      <c r="AU65" s="3">
        <f>ExternalDefaultDummys!AU65</f>
        <v>0</v>
      </c>
      <c r="AV65" s="3">
        <f>ExternalDefaultDummys!AV65</f>
        <v>0</v>
      </c>
      <c r="AW65" s="3">
        <f>ExternalDefaultDummys!AW65</f>
        <v>0</v>
      </c>
      <c r="AX65" s="3">
        <f>ExternalDefaultDummys!AX65</f>
        <v>0</v>
      </c>
      <c r="AY65" s="3">
        <f>ExternalDefaultDummys!AY65</f>
        <v>0</v>
      </c>
      <c r="AZ65" s="3">
        <f>ExternalDefaultDummys!AZ65</f>
        <v>0</v>
      </c>
      <c r="BA65" s="3">
        <f>ExternalDefaultDummys!BA65</f>
        <v>0</v>
      </c>
      <c r="BB65" s="3">
        <f>ExternalDefaultDummys!BB65</f>
        <v>0</v>
      </c>
      <c r="BC65" s="3">
        <f>ExternalDefaultDummys!BC65</f>
        <v>0</v>
      </c>
      <c r="BD65" s="3">
        <f>ExternalDefaultDummys!BD65</f>
        <v>0</v>
      </c>
      <c r="BE65" s="3">
        <f>ExternalDefaultDummys!BE65</f>
        <v>0</v>
      </c>
      <c r="BF65" s="3">
        <f>ExternalDefaultDummys!BF65</f>
        <v>0</v>
      </c>
      <c r="BG65" s="3">
        <f>ExternalDefaultDummys!BG65</f>
        <v>0</v>
      </c>
      <c r="BH65" s="3">
        <f>ExternalDefaultDummys!BH65</f>
        <v>0</v>
      </c>
      <c r="BI65" s="3">
        <f>ExternalDefaultDummys!BI65</f>
        <v>0</v>
      </c>
      <c r="BJ65" s="3">
        <f>ExternalDefaultDummys!BJ65</f>
        <v>0</v>
      </c>
      <c r="BK65" s="3">
        <f>ExternalDefaultDummys!BK65</f>
        <v>0</v>
      </c>
      <c r="BL65" s="3">
        <f>ExternalDefaultDummys!BL65</f>
        <v>0</v>
      </c>
      <c r="BM65" s="3">
        <f>ExternalDefaultDummys!BM65</f>
        <v>0</v>
      </c>
      <c r="BN65" s="3">
        <f>ExternalDefaultDummys!BN65</f>
        <v>0</v>
      </c>
      <c r="BO65" s="3">
        <f>ExternalDefaultDummys!BO65</f>
        <v>0</v>
      </c>
      <c r="BP65" s="3">
        <f>ExternalDefaultDummys!BP65</f>
        <v>0</v>
      </c>
      <c r="BQ65" s="3">
        <f>ExternalDefaultDummys!BQ65</f>
        <v>0</v>
      </c>
      <c r="BR65" s="3">
        <f>ExternalDefaultDummys!BR65</f>
        <v>0</v>
      </c>
      <c r="BS65" s="3">
        <f>ExternalDefaultDummys!BS65</f>
        <v>0</v>
      </c>
      <c r="BT65" s="3">
        <f>ExternalDefaultDummys!BT65</f>
        <v>0</v>
      </c>
      <c r="BU65" s="3">
        <f>ExternalDefaultDummys!BU65</f>
        <v>0</v>
      </c>
      <c r="BV65" s="3">
        <f>ExternalDefaultDummys!BV65</f>
        <v>0</v>
      </c>
      <c r="BW65" s="3">
        <f>ExternalDefaultDummys!BW65</f>
        <v>0</v>
      </c>
      <c r="BX65" s="3">
        <f>ExternalDefaultDummys!BX65</f>
        <v>0</v>
      </c>
      <c r="BY65" s="3">
        <f>ExternalDefaultDummys!BY65</f>
        <v>0</v>
      </c>
      <c r="BZ65" s="3">
        <f>ExternalDefaultDummys!BZ65</f>
        <v>0</v>
      </c>
      <c r="CA65" s="3">
        <f>ExternalDefaultDummys!CA65</f>
        <v>1</v>
      </c>
      <c r="CB65" s="3">
        <f>ExternalDefaultDummys!CB65</f>
        <v>1</v>
      </c>
      <c r="CC65" s="3">
        <f>ExternalDefaultDummys!CC65</f>
        <v>1</v>
      </c>
      <c r="CD65" s="3">
        <f>ExternalDefaultDummys!CD65</f>
        <v>0</v>
      </c>
      <c r="CE65" s="3">
        <f>ExternalDefaultDummys!CE65</f>
        <v>0</v>
      </c>
      <c r="CF65" s="3">
        <f>ExternalDefaultDummys!CF65</f>
        <v>0</v>
      </c>
      <c r="CG65" s="3">
        <f>ExternalDefaultDummys!CG65</f>
        <v>0</v>
      </c>
      <c r="CH65" s="3">
        <f>ExternalDefaultDummys!CH65</f>
        <v>0</v>
      </c>
      <c r="CI65" s="3">
        <f>ExternalDefaultDummys!CI65</f>
        <v>0</v>
      </c>
      <c r="CJ65" s="3">
        <f>ExternalDefaultDummys!CJ65</f>
        <v>0</v>
      </c>
      <c r="CK65" s="3">
        <f>ExternalDefaultDummys!CK65</f>
        <v>0</v>
      </c>
      <c r="CL65" s="3">
        <f>ExternalDefaultDummys!CL65</f>
        <v>0</v>
      </c>
      <c r="CM65" s="3">
        <f>ExternalDefaultDummys!CM65</f>
        <v>0</v>
      </c>
      <c r="CN65" s="3">
        <f>ExternalDefaultDummys!CN65</f>
        <v>0</v>
      </c>
      <c r="CO65" s="3">
        <f>ExternalDefaultDummys!CO65</f>
        <v>0</v>
      </c>
      <c r="CP65" s="41">
        <f>ExternalDefaultDummys!CP65</f>
        <v>1</v>
      </c>
      <c r="CQ65" s="3">
        <f>ExternalDefaultDummys!CQ65</f>
        <v>0</v>
      </c>
      <c r="CR65" s="3">
        <f>ExternalDefaultDummys!CR65</f>
        <v>0</v>
      </c>
      <c r="CS65" s="3">
        <f>ExternalDefaultDummys!CS65</f>
        <v>0</v>
      </c>
      <c r="CT65" s="3">
        <f>ExternalDefaultDummys!CT65</f>
        <v>0</v>
      </c>
      <c r="CU65" s="3">
        <f>ExternalDefaultDummys!CU65</f>
        <v>0</v>
      </c>
      <c r="CV65" s="3">
        <f>ExternalDefaultDummys!CV65</f>
        <v>0</v>
      </c>
      <c r="CW65" s="3">
        <f>ExternalDefaultDummys!CW65</f>
        <v>0</v>
      </c>
      <c r="CX65" s="3">
        <f>ExternalDefaultDummys!CX65</f>
        <v>0</v>
      </c>
      <c r="CY65" s="3">
        <f>ExternalDefaultDummys!CY65</f>
        <v>0</v>
      </c>
      <c r="CZ65" s="3">
        <f>ExternalDefaultDummys!CZ65</f>
        <v>0</v>
      </c>
      <c r="DA65" s="3">
        <f>ExternalDefaultDummys!DA65</f>
        <v>0</v>
      </c>
      <c r="DB65" s="3">
        <f>ExternalDefaultDummys!DB65</f>
        <v>0</v>
      </c>
      <c r="DC65" s="3">
        <f>ExternalDefaultDummys!DC65</f>
        <v>0</v>
      </c>
      <c r="DD65" s="3">
        <f>ExternalDefaultDummys!DD65</f>
        <v>0</v>
      </c>
      <c r="DE65" s="3">
        <f>ExternalDefaultDummys!DE65</f>
        <v>0</v>
      </c>
      <c r="DF65" s="3">
        <f>ExternalDefaultDummys!DF65</f>
        <v>0</v>
      </c>
      <c r="DG65" s="3">
        <f>ExternalDefaultDummys!DG65</f>
        <v>0</v>
      </c>
      <c r="DH65" s="3">
        <f>ExternalDefaultDummys!DH65</f>
        <v>0</v>
      </c>
      <c r="DI65" s="3">
        <f>ExternalDefaultDummys!DI65</f>
        <v>0</v>
      </c>
      <c r="DJ65" s="3">
        <f>ExternalDefaultDummys!DJ65</f>
        <v>0</v>
      </c>
      <c r="DK65" s="3">
        <f>ExternalDefaultDummys!DK65</f>
        <v>0</v>
      </c>
      <c r="DL65" s="3">
        <f>ExternalDefaultDummys!DL65</f>
        <v>0</v>
      </c>
      <c r="DM65" s="3">
        <f>ExternalDefaultDummys!DM65</f>
        <v>0</v>
      </c>
      <c r="DN65" s="41">
        <f>ExternalDefaultDummys!DN65</f>
        <v>1</v>
      </c>
      <c r="DO65" s="41">
        <f>ExternalDefaultDummys!DO65</f>
        <v>1</v>
      </c>
      <c r="DP65" s="41">
        <f>ExternalDefaultDummys!DP65</f>
        <v>1</v>
      </c>
      <c r="DQ65" s="41">
        <f>ExternalDefaultDummys!DQ65</f>
        <v>1</v>
      </c>
      <c r="DR65" s="41">
        <f>ExternalDefaultDummys!DR65</f>
        <v>1</v>
      </c>
      <c r="DS65" s="41">
        <f>ExternalDefaultDummys!DS65</f>
        <v>1</v>
      </c>
      <c r="DT65" s="41">
        <f>ExternalDefaultDummys!DT65</f>
        <v>1</v>
      </c>
      <c r="DU65" s="3">
        <f>ExternalDefaultDummys!DU65</f>
        <v>0</v>
      </c>
      <c r="DV65" s="3">
        <f>ExternalDefaultDummys!DV65</f>
        <v>0</v>
      </c>
      <c r="DW65" s="3">
        <f>ExternalDefaultDummys!DW65</f>
        <v>0</v>
      </c>
      <c r="DX65" s="3">
        <f>ExternalDefaultDummys!DX65</f>
        <v>0</v>
      </c>
      <c r="DY65" s="3">
        <f>ExternalDefaultDummys!DY65</f>
        <v>0</v>
      </c>
      <c r="DZ65" s="3">
        <f>ExternalDefaultDummys!DZ65</f>
        <v>0</v>
      </c>
      <c r="EA65" s="3">
        <f>ExternalDefaultDummys!EA65</f>
        <v>0</v>
      </c>
      <c r="EB65" s="3">
        <f>ExternalDefaultDummys!EB65</f>
        <v>0</v>
      </c>
      <c r="EC65" s="3">
        <f>ExternalDefaultDummys!EC65</f>
        <v>0</v>
      </c>
      <c r="ED65" s="3">
        <f>ExternalDefaultDummys!ED65</f>
        <v>0</v>
      </c>
      <c r="EE65" s="3">
        <f>ExternalDefaultDummys!EE65</f>
        <v>0</v>
      </c>
      <c r="EF65" s="41">
        <f>ExternalDefaultDummys!EF65</f>
        <v>1</v>
      </c>
      <c r="EG65" s="41">
        <f>ExternalDefaultDummys!EG65</f>
        <v>1</v>
      </c>
      <c r="EH65" s="41">
        <f>ExternalDefaultDummys!EH65</f>
        <v>1</v>
      </c>
      <c r="EI65" s="41">
        <f>ExternalDefaultDummys!EI65</f>
        <v>1</v>
      </c>
      <c r="EJ65" s="41">
        <f>ExternalDefaultDummys!EJ65</f>
        <v>1</v>
      </c>
      <c r="EK65" s="41">
        <f>ExternalDefaultDummys!EK65</f>
        <v>1</v>
      </c>
      <c r="EL65" s="3">
        <f>ExternalDefaultDummys!EL65</f>
        <v>0</v>
      </c>
      <c r="EM65" s="3">
        <f>ExternalDefaultDummys!EM65</f>
        <v>0</v>
      </c>
      <c r="EN65" s="3">
        <f>ExternalDefaultDummys!EN65</f>
        <v>0</v>
      </c>
      <c r="EO65" s="3">
        <f>ExternalDefaultDummys!EO65</f>
        <v>0</v>
      </c>
      <c r="EP65" s="3">
        <f>ExternalDefaultDummys!EP65</f>
        <v>0</v>
      </c>
      <c r="EQ65" s="3">
        <f>ExternalDefaultDummys!EQ65</f>
        <v>0</v>
      </c>
      <c r="ER65" s="3">
        <f>ExternalDefaultDummys!ER65</f>
        <v>0</v>
      </c>
      <c r="ES65" s="3">
        <f>ExternalDefaultDummys!ES65</f>
        <v>0</v>
      </c>
      <c r="ET65" s="3">
        <f>ExternalDefaultDummys!ET65</f>
        <v>0</v>
      </c>
      <c r="EU65" s="3">
        <f>ExternalDefaultDummys!EU65</f>
        <v>0</v>
      </c>
      <c r="EV65" s="3">
        <f>ExternalDefaultDummys!EV65</f>
        <v>0</v>
      </c>
      <c r="EW65" s="3">
        <f>ExternalDefaultDummys!EW65</f>
        <v>0</v>
      </c>
      <c r="EX65" s="3">
        <f>ExternalDefaultDummys!EX65</f>
        <v>0</v>
      </c>
      <c r="EY65" s="3">
        <f>ExternalDefaultDummys!EY65</f>
        <v>0</v>
      </c>
      <c r="EZ65" s="3">
        <f>ExternalDefaultDummys!EZ65</f>
        <v>0</v>
      </c>
      <c r="FA65" s="3">
        <f>ExternalDefaultDummys!FA65</f>
        <v>0</v>
      </c>
      <c r="FB65" s="3">
        <f>ExternalDefaultDummys!FB65</f>
        <v>0</v>
      </c>
      <c r="FC65" s="3">
        <f>ExternalDefaultDummys!FC65</f>
        <v>0</v>
      </c>
      <c r="FD65" s="3">
        <f>ExternalDefaultDummys!FD65</f>
        <v>0</v>
      </c>
      <c r="FE65" s="3">
        <f>ExternalDefaultDummys!FE65</f>
        <v>0</v>
      </c>
      <c r="FF65" s="3">
        <f>ExternalDefaultDummys!FF65</f>
        <v>0</v>
      </c>
      <c r="FG65" s="3">
        <f>ExternalDefaultDummys!FG65</f>
        <v>0</v>
      </c>
      <c r="FH65" s="3">
        <f>ExternalDefaultDummys!FH65</f>
        <v>0</v>
      </c>
      <c r="FI65" s="3">
        <f>ExternalDefaultDummys!FI65</f>
        <v>0</v>
      </c>
      <c r="FJ65" s="3">
        <f>ExternalDefaultDummys!FJ65</f>
        <v>0</v>
      </c>
      <c r="FK65" s="3">
        <f>ExternalDefaultDummys!FK65</f>
        <v>0</v>
      </c>
      <c r="FL65" s="41">
        <f>ExternalDefaultDummys!FL65</f>
        <v>1</v>
      </c>
      <c r="FM65" s="3">
        <f>ExternalDefaultDummys!FM65</f>
        <v>0</v>
      </c>
      <c r="FN65" s="3">
        <f>ExternalDefaultDummys!FN65</f>
        <v>0</v>
      </c>
      <c r="FO65" s="3">
        <f>ExternalDefaultDummys!FO65</f>
        <v>0</v>
      </c>
      <c r="FP65" s="3">
        <f>ExternalDefaultDummys!FP65</f>
        <v>0</v>
      </c>
      <c r="FQ65" s="3">
        <f>ExternalDefaultDummys!FQ65</f>
        <v>0</v>
      </c>
      <c r="FR65" s="3">
        <f>ExternalDefaultDummys!FR65</f>
        <v>0</v>
      </c>
      <c r="FS65" s="3">
        <f>ExternalDefaultDummys!FS65</f>
        <v>0</v>
      </c>
      <c r="FT65" s="3">
        <f>ExternalDefaultDummys!FT65</f>
        <v>0</v>
      </c>
      <c r="FU65" s="3">
        <f>ExternalDefaultDummys!FU65</f>
        <v>0</v>
      </c>
      <c r="FV65" s="26">
        <f>ExternalDefaultDummys!FV65</f>
        <v>0</v>
      </c>
      <c r="FW65" s="26">
        <f>ExternalDefaultDummys!FW65</f>
        <v>0</v>
      </c>
      <c r="FX65" s="26">
        <f>ExternalDefaultDummys!FX65</f>
        <v>0</v>
      </c>
      <c r="FY65" s="26">
        <f>ExternalDefaultDummys!FY65</f>
        <v>0</v>
      </c>
      <c r="FZ65" s="26">
        <f>ExternalDefaultDummys!FZ65</f>
        <v>0</v>
      </c>
      <c r="GA65" s="26">
        <f>ExternalDefaultDummys!GA65</f>
        <v>0</v>
      </c>
      <c r="GB65" s="26">
        <f>ExternalDefaultDummys!GB65</f>
        <v>0</v>
      </c>
      <c r="GC65" s="26">
        <f>ExternalDefaultDummys!GC65</f>
        <v>0</v>
      </c>
      <c r="GD65" s="41">
        <f>ExternalDefaultDummys!GD65</f>
        <v>1</v>
      </c>
      <c r="GE65" s="41">
        <f>ExternalDefaultDummys!GE65</f>
        <v>1</v>
      </c>
      <c r="GF65" s="41">
        <f>ExternalDefaultDummys!GF65</f>
        <v>1</v>
      </c>
      <c r="GG65" s="26">
        <f>ExternalDefaultDummys!GG65</f>
        <v>0</v>
      </c>
      <c r="GH65" s="41">
        <f>ExternalDefaultDummys!GH65</f>
        <v>1</v>
      </c>
      <c r="GI65" s="26">
        <f>ExternalDefaultDummys!GI65</f>
        <v>0</v>
      </c>
      <c r="GJ65" s="26">
        <f>ExternalDefaultDummys!GJ65</f>
        <v>0</v>
      </c>
      <c r="GK65" s="41">
        <f>ExternalDefaultDummys!GK65</f>
        <v>1</v>
      </c>
      <c r="GL65" s="41">
        <f>ExternalDefaultDummys!GL65</f>
        <v>1</v>
      </c>
      <c r="GM65" s="26">
        <f>ExternalDefaultDummys!GM65</f>
        <v>0</v>
      </c>
      <c r="GN65" s="26">
        <f>ExternalDefaultDummys!GN65</f>
        <v>0</v>
      </c>
      <c r="GO65" s="26">
        <f>ExternalDefaultDummys!GO65</f>
        <v>0</v>
      </c>
      <c r="GP65" s="26">
        <f>ExternalDefaultDummys!GP65</f>
        <v>0</v>
      </c>
      <c r="GQ65" s="26">
        <f>ExternalDefaultDummys!GQ65</f>
        <v>0</v>
      </c>
      <c r="GR65" s="26">
        <f>ExternalDefaultDummys!GR65</f>
        <v>0</v>
      </c>
      <c r="GS65" s="26">
        <f>ExternalDefaultDummys!GS65</f>
        <v>0</v>
      </c>
      <c r="GT65" s="26">
        <f>ExternalDefaultDummys!GT65</f>
        <v>0</v>
      </c>
      <c r="GU65" s="26">
        <f>ExternalDefaultDummys!GU65</f>
        <v>0</v>
      </c>
      <c r="GV65" s="26">
        <f>ExternalDefaultDummys!GV65</f>
        <v>0</v>
      </c>
      <c r="GW65" s="26">
        <f>ExternalDefaultDummys!GW65</f>
        <v>0</v>
      </c>
      <c r="GX65" s="41">
        <f>ExternalDefaultDummys!GX65</f>
        <v>1</v>
      </c>
      <c r="GY65" s="26">
        <f>ExternalDefaultDummys!GY65</f>
        <v>0</v>
      </c>
      <c r="GZ65" s="26">
        <f>ExternalDefaultDummys!GZ65</f>
        <v>0</v>
      </c>
      <c r="HA65" s="26">
        <f>ExternalDefaultDummys!HA65</f>
        <v>0</v>
      </c>
      <c r="HB65" s="26">
        <f>ExternalDefaultDummys!HB65</f>
        <v>0</v>
      </c>
      <c r="HC65" s="26">
        <f>ExternalDefaultDummys!HC65</f>
        <v>0</v>
      </c>
      <c r="HD65" s="26"/>
      <c r="HE65" s="42">
        <v>5</v>
      </c>
      <c r="HF65" s="26">
        <v>1811</v>
      </c>
      <c r="HG65" s="26">
        <f>SUM(N$4:HA$4)</f>
        <v>196</v>
      </c>
      <c r="HH65" s="3">
        <f t="shared" si="2"/>
        <v>25</v>
      </c>
      <c r="HI65" s="43">
        <f t="shared" si="5"/>
        <v>12.755102040816327</v>
      </c>
      <c r="HJ65" s="44">
        <v>0.14000000000000001</v>
      </c>
      <c r="HK65" s="44">
        <v>7.0000000000000007E-2</v>
      </c>
      <c r="HL65" s="26">
        <v>7.0000000000000007E-2</v>
      </c>
      <c r="HM65" s="3">
        <f t="shared" si="3"/>
        <v>61</v>
      </c>
      <c r="HN65" s="3"/>
      <c r="HO65" s="3">
        <f t="shared" si="4"/>
        <v>1860</v>
      </c>
      <c r="HP65" s="46">
        <f>Inflation_1800_2006!EH69</f>
        <v>12.5</v>
      </c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</row>
    <row r="66" spans="1:255" s="39" customFormat="1" x14ac:dyDescent="0.4">
      <c r="A66" s="26"/>
      <c r="B66" s="26" t="s">
        <v>96</v>
      </c>
      <c r="C66" s="3">
        <f>ExternalDefaultDummys!C66</f>
        <v>0</v>
      </c>
      <c r="D66" s="3">
        <f>ExternalDefaultDummys!D66</f>
        <v>0</v>
      </c>
      <c r="E66" s="3">
        <f>ExternalDefaultDummys!E66</f>
        <v>0</v>
      </c>
      <c r="F66" s="3">
        <f>ExternalDefaultDummys!F66</f>
        <v>0</v>
      </c>
      <c r="G66" s="3">
        <f>ExternalDefaultDummys!G66</f>
        <v>0</v>
      </c>
      <c r="H66" s="3">
        <f>ExternalDefaultDummys!H66</f>
        <v>0</v>
      </c>
      <c r="I66" s="3">
        <f>ExternalDefaultDummys!I66</f>
        <v>0</v>
      </c>
      <c r="J66" s="3">
        <f>ExternalDefaultDummys!J66</f>
        <v>0</v>
      </c>
      <c r="K66" s="3">
        <f>ExternalDefaultDummys!K66</f>
        <v>0</v>
      </c>
      <c r="L66" s="3">
        <f>ExternalDefaultDummys!L66</f>
        <v>0</v>
      </c>
      <c r="M66" s="3">
        <f>ExternalDefaultDummys!M66</f>
        <v>0</v>
      </c>
      <c r="N66" s="40">
        <f>ExternalDefaultDummys!N66</f>
        <v>0</v>
      </c>
      <c r="O66" s="3">
        <f>ExternalDefaultDummys!O66</f>
        <v>0</v>
      </c>
      <c r="P66" s="3">
        <f>ExternalDefaultDummys!P66</f>
        <v>0</v>
      </c>
      <c r="Q66" s="3">
        <f>ExternalDefaultDummys!Q66</f>
        <v>0</v>
      </c>
      <c r="R66" s="3">
        <f>ExternalDefaultDummys!R66</f>
        <v>0</v>
      </c>
      <c r="S66" s="3">
        <f>ExternalDefaultDummys!S66</f>
        <v>0</v>
      </c>
      <c r="T66" s="3">
        <f>ExternalDefaultDummys!T66</f>
        <v>0</v>
      </c>
      <c r="U66" s="3">
        <f>ExternalDefaultDummys!U66</f>
        <v>0</v>
      </c>
      <c r="V66" s="3">
        <f>ExternalDefaultDummys!V66</f>
        <v>0</v>
      </c>
      <c r="W66" s="3">
        <f>ExternalDefaultDummys!W66</f>
        <v>0</v>
      </c>
      <c r="X66" s="3">
        <f>ExternalDefaultDummys!X66</f>
        <v>0</v>
      </c>
      <c r="Y66" s="3">
        <f>ExternalDefaultDummys!Y66</f>
        <v>0</v>
      </c>
      <c r="Z66" s="3">
        <f>ExternalDefaultDummys!Z66</f>
        <v>0</v>
      </c>
      <c r="AA66" s="3">
        <f>ExternalDefaultDummys!AA66</f>
        <v>0</v>
      </c>
      <c r="AB66" s="3">
        <f>ExternalDefaultDummys!AB66</f>
        <v>0</v>
      </c>
      <c r="AC66" s="41">
        <f>ExternalDefaultDummys!AC66</f>
        <v>1</v>
      </c>
      <c r="AD66" s="41">
        <f>ExternalDefaultDummys!AD66</f>
        <v>1</v>
      </c>
      <c r="AE66" s="41">
        <f>ExternalDefaultDummys!AE66</f>
        <v>1</v>
      </c>
      <c r="AF66" s="41">
        <f>ExternalDefaultDummys!AF66</f>
        <v>1</v>
      </c>
      <c r="AG66" s="41">
        <f>ExternalDefaultDummys!AG66</f>
        <v>1</v>
      </c>
      <c r="AH66" s="41">
        <f>ExternalDefaultDummys!AH66</f>
        <v>1</v>
      </c>
      <c r="AI66" s="41">
        <f>ExternalDefaultDummys!AI66</f>
        <v>1</v>
      </c>
      <c r="AJ66" s="41">
        <f>ExternalDefaultDummys!AJ66</f>
        <v>1</v>
      </c>
      <c r="AK66" s="41">
        <f>ExternalDefaultDummys!AK66</f>
        <v>1</v>
      </c>
      <c r="AL66" s="41">
        <f>ExternalDefaultDummys!AL66</f>
        <v>1</v>
      </c>
      <c r="AM66" s="41">
        <f>ExternalDefaultDummys!AM66</f>
        <v>1</v>
      </c>
      <c r="AN66" s="41">
        <f>ExternalDefaultDummys!AN66</f>
        <v>1</v>
      </c>
      <c r="AO66" s="41">
        <f>ExternalDefaultDummys!AO66</f>
        <v>1</v>
      </c>
      <c r="AP66" s="41">
        <f>ExternalDefaultDummys!AP66</f>
        <v>1</v>
      </c>
      <c r="AQ66" s="41">
        <f>ExternalDefaultDummys!AQ66</f>
        <v>1</v>
      </c>
      <c r="AR66" s="3">
        <f>ExternalDefaultDummys!AR66</f>
        <v>0</v>
      </c>
      <c r="AS66" s="3">
        <f>ExternalDefaultDummys!AS66</f>
        <v>0</v>
      </c>
      <c r="AT66" s="3">
        <f>ExternalDefaultDummys!AT66</f>
        <v>0</v>
      </c>
      <c r="AU66" s="3">
        <f>ExternalDefaultDummys!AU66</f>
        <v>0</v>
      </c>
      <c r="AV66" s="3">
        <f>ExternalDefaultDummys!AV66</f>
        <v>0</v>
      </c>
      <c r="AW66" s="3">
        <f>ExternalDefaultDummys!AW66</f>
        <v>0</v>
      </c>
      <c r="AX66" s="3">
        <f>ExternalDefaultDummys!AX66</f>
        <v>0</v>
      </c>
      <c r="AY66" s="41">
        <f>ExternalDefaultDummys!AY66</f>
        <v>1</v>
      </c>
      <c r="AZ66" s="41">
        <f>ExternalDefaultDummys!AZ66</f>
        <v>1</v>
      </c>
      <c r="BA66" s="41">
        <f>ExternalDefaultDummys!BA66</f>
        <v>1</v>
      </c>
      <c r="BB66" s="41">
        <f>ExternalDefaultDummys!BB66</f>
        <v>1</v>
      </c>
      <c r="BC66" s="41">
        <f>ExternalDefaultDummys!BC66</f>
        <v>1</v>
      </c>
      <c r="BD66" s="41">
        <f>ExternalDefaultDummys!BD66</f>
        <v>1</v>
      </c>
      <c r="BE66" s="41">
        <f>ExternalDefaultDummys!BE66</f>
        <v>1</v>
      </c>
      <c r="BF66" s="41">
        <f>ExternalDefaultDummys!BF66</f>
        <v>1</v>
      </c>
      <c r="BG66" s="41">
        <f>ExternalDefaultDummys!BG66</f>
        <v>1</v>
      </c>
      <c r="BH66" s="41">
        <f>ExternalDefaultDummys!BH66</f>
        <v>1</v>
      </c>
      <c r="BI66" s="41">
        <f>ExternalDefaultDummys!BI66</f>
        <v>1</v>
      </c>
      <c r="BJ66" s="41">
        <f>ExternalDefaultDummys!BJ66</f>
        <v>1</v>
      </c>
      <c r="BK66" s="41">
        <f>ExternalDefaultDummys!BK66</f>
        <v>1</v>
      </c>
      <c r="BL66" s="41">
        <f>ExternalDefaultDummys!BL66</f>
        <v>1</v>
      </c>
      <c r="BM66" s="41">
        <f>ExternalDefaultDummys!BM66</f>
        <v>1</v>
      </c>
      <c r="BN66" s="3">
        <f>ExternalDefaultDummys!BN66</f>
        <v>0</v>
      </c>
      <c r="BO66" s="3">
        <f>ExternalDefaultDummys!BO66</f>
        <v>0</v>
      </c>
      <c r="BP66" s="41">
        <f>ExternalDefaultDummys!BP66</f>
        <v>1</v>
      </c>
      <c r="BQ66" s="41">
        <f>ExternalDefaultDummys!BQ66</f>
        <v>1</v>
      </c>
      <c r="BR66" s="41">
        <f>ExternalDefaultDummys!BR66</f>
        <v>1</v>
      </c>
      <c r="BS66" s="41">
        <f>ExternalDefaultDummys!BS66</f>
        <v>1</v>
      </c>
      <c r="BT66" s="41">
        <f>ExternalDefaultDummys!BT66</f>
        <v>1</v>
      </c>
      <c r="BU66" s="41">
        <f>ExternalDefaultDummys!BU66</f>
        <v>1</v>
      </c>
      <c r="BV66" s="41">
        <f>ExternalDefaultDummys!BV66</f>
        <v>1</v>
      </c>
      <c r="BW66" s="41">
        <f>ExternalDefaultDummys!BW66</f>
        <v>1</v>
      </c>
      <c r="BX66" s="41">
        <f>ExternalDefaultDummys!BX66</f>
        <v>1</v>
      </c>
      <c r="BY66" s="41">
        <f>ExternalDefaultDummys!BY66</f>
        <v>1</v>
      </c>
      <c r="BZ66" s="41">
        <f>ExternalDefaultDummys!BZ66</f>
        <v>1</v>
      </c>
      <c r="CA66" s="41">
        <f>ExternalDefaultDummys!CA66</f>
        <v>1</v>
      </c>
      <c r="CB66" s="41">
        <f>ExternalDefaultDummys!CB66</f>
        <v>1</v>
      </c>
      <c r="CC66" s="41">
        <f>ExternalDefaultDummys!CC66</f>
        <v>1</v>
      </c>
      <c r="CD66" s="41">
        <f>ExternalDefaultDummys!CD66</f>
        <v>1</v>
      </c>
      <c r="CE66" s="41">
        <f>ExternalDefaultDummys!CE66</f>
        <v>1</v>
      </c>
      <c r="CF66" s="41">
        <f>ExternalDefaultDummys!CF66</f>
        <v>1</v>
      </c>
      <c r="CG66" s="3">
        <f>ExternalDefaultDummys!CG66</f>
        <v>0</v>
      </c>
      <c r="CH66" s="3">
        <f>ExternalDefaultDummys!CH66</f>
        <v>0</v>
      </c>
      <c r="CI66" s="3">
        <f>ExternalDefaultDummys!CI66</f>
        <v>0</v>
      </c>
      <c r="CJ66" s="3">
        <f>ExternalDefaultDummys!CJ66</f>
        <v>0</v>
      </c>
      <c r="CK66" s="3">
        <f>ExternalDefaultDummys!CK66</f>
        <v>0</v>
      </c>
      <c r="CL66" s="3">
        <f>ExternalDefaultDummys!CL66</f>
        <v>0</v>
      </c>
      <c r="CM66" s="3">
        <f>ExternalDefaultDummys!CM66</f>
        <v>0</v>
      </c>
      <c r="CN66" s="3">
        <f>ExternalDefaultDummys!CN66</f>
        <v>0</v>
      </c>
      <c r="CO66" s="3">
        <f>ExternalDefaultDummys!CO66</f>
        <v>0</v>
      </c>
      <c r="CP66" s="3">
        <f>ExternalDefaultDummys!CP66</f>
        <v>0</v>
      </c>
      <c r="CQ66" s="41">
        <f>ExternalDefaultDummys!CQ66</f>
        <v>1</v>
      </c>
      <c r="CR66" s="3">
        <f>ExternalDefaultDummys!CR66</f>
        <v>0</v>
      </c>
      <c r="CS66" s="3">
        <f>ExternalDefaultDummys!CS66</f>
        <v>0</v>
      </c>
      <c r="CT66" s="3">
        <f>ExternalDefaultDummys!CT66</f>
        <v>0</v>
      </c>
      <c r="CU66" s="3">
        <f>ExternalDefaultDummys!CU66</f>
        <v>0</v>
      </c>
      <c r="CV66" s="3">
        <f>ExternalDefaultDummys!CV66</f>
        <v>0</v>
      </c>
      <c r="CW66" s="41">
        <f>ExternalDefaultDummys!CW66</f>
        <v>1</v>
      </c>
      <c r="CX66" s="41">
        <f>ExternalDefaultDummys!CX66</f>
        <v>1</v>
      </c>
      <c r="CY66" s="41">
        <f>ExternalDefaultDummys!CY66</f>
        <v>1</v>
      </c>
      <c r="CZ66" s="41">
        <f>ExternalDefaultDummys!CZ66</f>
        <v>1</v>
      </c>
      <c r="DA66" s="41">
        <f>ExternalDefaultDummys!DA66</f>
        <v>1</v>
      </c>
      <c r="DB66" s="41">
        <f>ExternalDefaultDummys!DB66</f>
        <v>1</v>
      </c>
      <c r="DC66" s="41">
        <f>ExternalDefaultDummys!DC66</f>
        <v>1</v>
      </c>
      <c r="DD66" s="41">
        <f>ExternalDefaultDummys!DD66</f>
        <v>1</v>
      </c>
      <c r="DE66" s="3">
        <f>ExternalDefaultDummys!DE66</f>
        <v>0</v>
      </c>
      <c r="DF66" s="3">
        <f>ExternalDefaultDummys!DF66</f>
        <v>0</v>
      </c>
      <c r="DG66" s="3">
        <f>ExternalDefaultDummys!DG66</f>
        <v>0</v>
      </c>
      <c r="DH66" s="3">
        <f>ExternalDefaultDummys!DH66</f>
        <v>0</v>
      </c>
      <c r="DI66" s="3">
        <f>ExternalDefaultDummys!DI66</f>
        <v>0</v>
      </c>
      <c r="DJ66" s="3">
        <f>ExternalDefaultDummys!DJ66</f>
        <v>0</v>
      </c>
      <c r="DK66" s="3">
        <f>ExternalDefaultDummys!DK66</f>
        <v>0</v>
      </c>
      <c r="DL66" s="3">
        <f>ExternalDefaultDummys!DL66</f>
        <v>0</v>
      </c>
      <c r="DM66" s="3">
        <f>ExternalDefaultDummys!DM66</f>
        <v>0</v>
      </c>
      <c r="DN66" s="3">
        <f>ExternalDefaultDummys!DN66</f>
        <v>0</v>
      </c>
      <c r="DO66" s="3">
        <f>ExternalDefaultDummys!DO66</f>
        <v>0</v>
      </c>
      <c r="DP66" s="3">
        <f>ExternalDefaultDummys!DP66</f>
        <v>0</v>
      </c>
      <c r="DQ66" s="3">
        <f>ExternalDefaultDummys!DQ66</f>
        <v>0</v>
      </c>
      <c r="DR66" s="3">
        <f>ExternalDefaultDummys!DR66</f>
        <v>0</v>
      </c>
      <c r="DS66" s="3">
        <f>ExternalDefaultDummys!DS66</f>
        <v>0</v>
      </c>
      <c r="DT66" s="3">
        <f>ExternalDefaultDummys!DT66</f>
        <v>0</v>
      </c>
      <c r="DU66" s="3">
        <f>ExternalDefaultDummys!DU66</f>
        <v>0</v>
      </c>
      <c r="DV66" s="3">
        <f>ExternalDefaultDummys!DV66</f>
        <v>0</v>
      </c>
      <c r="DW66" s="3">
        <f>ExternalDefaultDummys!DW66</f>
        <v>0</v>
      </c>
      <c r="DX66" s="3">
        <f>ExternalDefaultDummys!DX66</f>
        <v>0</v>
      </c>
      <c r="DY66" s="3">
        <f>ExternalDefaultDummys!DY66</f>
        <v>0</v>
      </c>
      <c r="DZ66" s="3">
        <f>ExternalDefaultDummys!DZ66</f>
        <v>0</v>
      </c>
      <c r="EA66" s="3">
        <f>ExternalDefaultDummys!EA66</f>
        <v>0</v>
      </c>
      <c r="EB66" s="3">
        <f>ExternalDefaultDummys!EB66</f>
        <v>0</v>
      </c>
      <c r="EC66" s="3">
        <f>ExternalDefaultDummys!EC66</f>
        <v>0</v>
      </c>
      <c r="ED66" s="3">
        <f>ExternalDefaultDummys!ED66</f>
        <v>0</v>
      </c>
      <c r="EE66" s="3">
        <f>ExternalDefaultDummys!EE66</f>
        <v>0</v>
      </c>
      <c r="EF66" s="3">
        <f>ExternalDefaultDummys!EF66</f>
        <v>0</v>
      </c>
      <c r="EG66" s="3">
        <f>ExternalDefaultDummys!EG66</f>
        <v>0</v>
      </c>
      <c r="EH66" s="3">
        <f>ExternalDefaultDummys!EH66</f>
        <v>0</v>
      </c>
      <c r="EI66" s="3">
        <f>ExternalDefaultDummys!EI66</f>
        <v>0</v>
      </c>
      <c r="EJ66" s="3">
        <f>ExternalDefaultDummys!EJ66</f>
        <v>0</v>
      </c>
      <c r="EK66" s="3">
        <f>ExternalDefaultDummys!EK66</f>
        <v>0</v>
      </c>
      <c r="EL66" s="3">
        <f>ExternalDefaultDummys!EL66</f>
        <v>0</v>
      </c>
      <c r="EM66" s="3">
        <f>ExternalDefaultDummys!EM66</f>
        <v>0</v>
      </c>
      <c r="EN66" s="3">
        <f>ExternalDefaultDummys!EN66</f>
        <v>0</v>
      </c>
      <c r="EO66" s="3">
        <f>ExternalDefaultDummys!EO66</f>
        <v>0</v>
      </c>
      <c r="EP66" s="3">
        <f>ExternalDefaultDummys!EP66</f>
        <v>0</v>
      </c>
      <c r="EQ66" s="3">
        <f>ExternalDefaultDummys!EQ66</f>
        <v>0</v>
      </c>
      <c r="ER66" s="3">
        <f>ExternalDefaultDummys!ER66</f>
        <v>0</v>
      </c>
      <c r="ES66" s="3">
        <f>ExternalDefaultDummys!ES66</f>
        <v>0</v>
      </c>
      <c r="ET66" s="3">
        <f>ExternalDefaultDummys!ET66</f>
        <v>0</v>
      </c>
      <c r="EU66" s="3">
        <f>ExternalDefaultDummys!EU66</f>
        <v>0</v>
      </c>
      <c r="EV66" s="3">
        <f>ExternalDefaultDummys!EV66</f>
        <v>0</v>
      </c>
      <c r="EW66" s="3">
        <f>ExternalDefaultDummys!EW66</f>
        <v>0</v>
      </c>
      <c r="EX66" s="3">
        <f>ExternalDefaultDummys!EX66</f>
        <v>0</v>
      </c>
      <c r="EY66" s="3">
        <f>ExternalDefaultDummys!EY66</f>
        <v>0</v>
      </c>
      <c r="EZ66" s="3">
        <f>ExternalDefaultDummys!EZ66</f>
        <v>0</v>
      </c>
      <c r="FA66" s="3">
        <f>ExternalDefaultDummys!FA66</f>
        <v>0</v>
      </c>
      <c r="FB66" s="3">
        <f>ExternalDefaultDummys!FB66</f>
        <v>0</v>
      </c>
      <c r="FC66" s="3">
        <f>ExternalDefaultDummys!FC66</f>
        <v>0</v>
      </c>
      <c r="FD66" s="3">
        <f>ExternalDefaultDummys!FD66</f>
        <v>0</v>
      </c>
      <c r="FE66" s="3">
        <f>ExternalDefaultDummys!FE66</f>
        <v>0</v>
      </c>
      <c r="FF66" s="3">
        <f>ExternalDefaultDummys!FF66</f>
        <v>0</v>
      </c>
      <c r="FG66" s="3">
        <f>ExternalDefaultDummys!FG66</f>
        <v>0</v>
      </c>
      <c r="FH66" s="3">
        <f>ExternalDefaultDummys!FH66</f>
        <v>0</v>
      </c>
      <c r="FI66" s="3">
        <f>ExternalDefaultDummys!FI66</f>
        <v>0</v>
      </c>
      <c r="FJ66" s="3">
        <f>ExternalDefaultDummys!FJ66</f>
        <v>0</v>
      </c>
      <c r="FK66" s="3">
        <f>ExternalDefaultDummys!FK66</f>
        <v>0</v>
      </c>
      <c r="FL66" s="3">
        <f>ExternalDefaultDummys!FL66</f>
        <v>0</v>
      </c>
      <c r="FM66" s="3">
        <f>ExternalDefaultDummys!FM66</f>
        <v>0</v>
      </c>
      <c r="FN66" s="3">
        <f>ExternalDefaultDummys!FN66</f>
        <v>0</v>
      </c>
      <c r="FO66" s="3">
        <f>ExternalDefaultDummys!FO66</f>
        <v>0</v>
      </c>
      <c r="FP66" s="3">
        <f>ExternalDefaultDummys!FP66</f>
        <v>0</v>
      </c>
      <c r="FQ66" s="3">
        <f>ExternalDefaultDummys!FQ66</f>
        <v>0</v>
      </c>
      <c r="FR66" s="3">
        <f>ExternalDefaultDummys!FR66</f>
        <v>0</v>
      </c>
      <c r="FS66" s="3">
        <f>ExternalDefaultDummys!FS66</f>
        <v>0</v>
      </c>
      <c r="FT66" s="3">
        <f>ExternalDefaultDummys!FT66</f>
        <v>0</v>
      </c>
      <c r="FU66" s="3">
        <f>ExternalDefaultDummys!FU66</f>
        <v>0</v>
      </c>
      <c r="FV66" s="26">
        <f>ExternalDefaultDummys!FV66</f>
        <v>0</v>
      </c>
      <c r="FW66" s="26">
        <f>ExternalDefaultDummys!FW66</f>
        <v>0</v>
      </c>
      <c r="FX66" s="26">
        <f>ExternalDefaultDummys!FX66</f>
        <v>0</v>
      </c>
      <c r="FY66" s="26">
        <f>ExternalDefaultDummys!FY66</f>
        <v>0</v>
      </c>
      <c r="FZ66" s="26">
        <f>ExternalDefaultDummys!FZ66</f>
        <v>0</v>
      </c>
      <c r="GA66" s="26">
        <f>ExternalDefaultDummys!GA66</f>
        <v>0</v>
      </c>
      <c r="GB66" s="26">
        <f>ExternalDefaultDummys!GB66</f>
        <v>0</v>
      </c>
      <c r="GC66" s="26">
        <f>ExternalDefaultDummys!GC66</f>
        <v>0</v>
      </c>
      <c r="GD66" s="41">
        <f>ExternalDefaultDummys!GD66</f>
        <v>1</v>
      </c>
      <c r="GE66" s="41">
        <f>ExternalDefaultDummys!GE66</f>
        <v>1</v>
      </c>
      <c r="GF66" s="41">
        <f>ExternalDefaultDummys!GF66</f>
        <v>1</v>
      </c>
      <c r="GG66" s="41">
        <f>ExternalDefaultDummys!GG66</f>
        <v>1</v>
      </c>
      <c r="GH66" s="41">
        <f>ExternalDefaultDummys!GH66</f>
        <v>1</v>
      </c>
      <c r="GI66" s="41">
        <f>ExternalDefaultDummys!GI66</f>
        <v>1</v>
      </c>
      <c r="GJ66" s="26">
        <f>ExternalDefaultDummys!GJ66</f>
        <v>0</v>
      </c>
      <c r="GK66" s="41">
        <f>ExternalDefaultDummys!GK66</f>
        <v>1</v>
      </c>
      <c r="GL66" s="26">
        <f>ExternalDefaultDummys!GL66</f>
        <v>0</v>
      </c>
      <c r="GM66" s="26">
        <f>ExternalDefaultDummys!GM66</f>
        <v>0</v>
      </c>
      <c r="GN66" s="26">
        <f>ExternalDefaultDummys!GN66</f>
        <v>0</v>
      </c>
      <c r="GO66" s="26">
        <f>ExternalDefaultDummys!GO66</f>
        <v>0</v>
      </c>
      <c r="GP66" s="41">
        <f>ExternalDefaultDummys!GP66</f>
        <v>1</v>
      </c>
      <c r="GQ66" s="41">
        <f>ExternalDefaultDummys!GQ66</f>
        <v>1</v>
      </c>
      <c r="GR66" s="41">
        <f>ExternalDefaultDummys!GR66</f>
        <v>1</v>
      </c>
      <c r="GS66" s="26">
        <f>ExternalDefaultDummys!GS66</f>
        <v>0</v>
      </c>
      <c r="GT66" s="26">
        <f>ExternalDefaultDummys!GT66</f>
        <v>0</v>
      </c>
      <c r="GU66" s="26">
        <f>ExternalDefaultDummys!GU66</f>
        <v>0</v>
      </c>
      <c r="GV66" s="26">
        <f>ExternalDefaultDummys!GV66</f>
        <v>0</v>
      </c>
      <c r="GW66" s="26">
        <f>ExternalDefaultDummys!GW66</f>
        <v>0</v>
      </c>
      <c r="GX66" s="26">
        <f>ExternalDefaultDummys!GX66</f>
        <v>0</v>
      </c>
      <c r="GY66" s="41">
        <f>ExternalDefaultDummys!GY66</f>
        <v>1</v>
      </c>
      <c r="GZ66" s="41">
        <f>ExternalDefaultDummys!GZ66</f>
        <v>1</v>
      </c>
      <c r="HA66" s="26">
        <f>ExternalDefaultDummys!HA66</f>
        <v>0</v>
      </c>
      <c r="HB66" s="26">
        <f>ExternalDefaultDummys!HB66</f>
        <v>0</v>
      </c>
      <c r="HC66" s="26">
        <f>ExternalDefaultDummys!HC66</f>
        <v>0</v>
      </c>
      <c r="HD66" s="26"/>
      <c r="HE66" s="42">
        <v>3</v>
      </c>
      <c r="HF66" s="26">
        <v>1830</v>
      </c>
      <c r="HG66" s="26">
        <f>SUM(AG$4:HA$4)</f>
        <v>177</v>
      </c>
      <c r="HH66" s="3">
        <f t="shared" si="2"/>
        <v>68</v>
      </c>
      <c r="HI66" s="43">
        <f t="shared" si="5"/>
        <v>38.418079096045197</v>
      </c>
      <c r="HJ66" s="44">
        <v>0.12</v>
      </c>
      <c r="HK66" s="44">
        <v>0.59</v>
      </c>
      <c r="HL66" s="26">
        <v>0.42</v>
      </c>
      <c r="HM66" s="3">
        <f t="shared" si="3"/>
        <v>62</v>
      </c>
      <c r="HN66" s="3"/>
      <c r="HO66" s="3">
        <f t="shared" si="4"/>
        <v>1861</v>
      </c>
      <c r="HP66" s="46">
        <f>Inflation_1800_2006!EH70</f>
        <v>15.151515151515152</v>
      </c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</row>
    <row r="67" spans="1:255" s="39" customFormat="1" x14ac:dyDescent="0.4">
      <c r="A67" s="27" t="s">
        <v>182</v>
      </c>
      <c r="B67" s="26" t="s">
        <v>97</v>
      </c>
      <c r="C67" s="3">
        <f>ExternalDefaultDummys!C67</f>
        <v>0</v>
      </c>
      <c r="D67" s="3">
        <f>ExternalDefaultDummys!D67</f>
        <v>0</v>
      </c>
      <c r="E67" s="3">
        <f>ExternalDefaultDummys!E67</f>
        <v>0</v>
      </c>
      <c r="F67" s="3">
        <f>ExternalDefaultDummys!F67</f>
        <v>0</v>
      </c>
      <c r="G67" s="3">
        <f>ExternalDefaultDummys!G67</f>
        <v>0</v>
      </c>
      <c r="H67" s="3">
        <f>ExternalDefaultDummys!H67</f>
        <v>0</v>
      </c>
      <c r="I67" s="3">
        <f>ExternalDefaultDummys!I67</f>
        <v>0</v>
      </c>
      <c r="J67" s="3">
        <f>ExternalDefaultDummys!J67</f>
        <v>0</v>
      </c>
      <c r="K67" s="3">
        <f>ExternalDefaultDummys!K67</f>
        <v>0</v>
      </c>
      <c r="L67" s="3">
        <f>ExternalDefaultDummys!L67</f>
        <v>0</v>
      </c>
      <c r="M67" s="3">
        <f>ExternalDefaultDummys!M67</f>
        <v>0</v>
      </c>
      <c r="N67" s="3">
        <f>ExternalDefaultDummys!N67</f>
        <v>0</v>
      </c>
      <c r="O67" s="3">
        <f>ExternalDefaultDummys!O67</f>
        <v>0</v>
      </c>
      <c r="P67" s="3">
        <f>ExternalDefaultDummys!P67</f>
        <v>0</v>
      </c>
      <c r="Q67" s="3">
        <f>ExternalDefaultDummys!Q67</f>
        <v>0</v>
      </c>
      <c r="R67" s="3">
        <f>ExternalDefaultDummys!R67</f>
        <v>0</v>
      </c>
      <c r="S67" s="3">
        <f>ExternalDefaultDummys!S67</f>
        <v>0</v>
      </c>
      <c r="T67" s="3">
        <f>ExternalDefaultDummys!T67</f>
        <v>0</v>
      </c>
      <c r="U67" s="3">
        <f>ExternalDefaultDummys!U67</f>
        <v>0</v>
      </c>
      <c r="V67" s="3">
        <f>ExternalDefaultDummys!V67</f>
        <v>0</v>
      </c>
      <c r="W67" s="3">
        <f>ExternalDefaultDummys!W67</f>
        <v>0</v>
      </c>
      <c r="X67" s="3">
        <f>ExternalDefaultDummys!X67</f>
        <v>0</v>
      </c>
      <c r="Y67" s="3">
        <f>ExternalDefaultDummys!Y67</f>
        <v>0</v>
      </c>
      <c r="Z67" s="3">
        <f>ExternalDefaultDummys!Z67</f>
        <v>0</v>
      </c>
      <c r="AA67" s="3">
        <f>ExternalDefaultDummys!AA67</f>
        <v>0</v>
      </c>
      <c r="AB67" s="3">
        <f>ExternalDefaultDummys!AB67</f>
        <v>0</v>
      </c>
      <c r="AC67" s="3">
        <f>ExternalDefaultDummys!AC67</f>
        <v>0</v>
      </c>
      <c r="AD67" s="3">
        <f>ExternalDefaultDummys!AD67</f>
        <v>0</v>
      </c>
      <c r="AE67" s="3">
        <f>ExternalDefaultDummys!AE67</f>
        <v>0</v>
      </c>
      <c r="AF67" s="3">
        <f>ExternalDefaultDummys!AF67</f>
        <v>0</v>
      </c>
      <c r="AG67" s="3">
        <f>ExternalDefaultDummys!AG67</f>
        <v>0</v>
      </c>
      <c r="AH67" s="3">
        <f>ExternalDefaultDummys!AH67</f>
        <v>0</v>
      </c>
      <c r="AI67" s="3">
        <f>ExternalDefaultDummys!AI67</f>
        <v>0</v>
      </c>
      <c r="AJ67" s="3">
        <f>ExternalDefaultDummys!AJ67</f>
        <v>0</v>
      </c>
      <c r="AK67" s="3">
        <f>ExternalDefaultDummys!AK67</f>
        <v>0</v>
      </c>
      <c r="AL67" s="3">
        <f>ExternalDefaultDummys!AL67</f>
        <v>0</v>
      </c>
      <c r="AM67" s="3">
        <f>ExternalDefaultDummys!AM67</f>
        <v>0</v>
      </c>
      <c r="AN67" s="3">
        <f>ExternalDefaultDummys!AN67</f>
        <v>0</v>
      </c>
      <c r="AO67" s="3">
        <f>ExternalDefaultDummys!AO67</f>
        <v>0</v>
      </c>
      <c r="AP67" s="3">
        <f>ExternalDefaultDummys!AP67</f>
        <v>0</v>
      </c>
      <c r="AQ67" s="3">
        <f>ExternalDefaultDummys!AQ67</f>
        <v>0</v>
      </c>
      <c r="AR67" s="3">
        <f>ExternalDefaultDummys!AR67</f>
        <v>0</v>
      </c>
      <c r="AS67" s="3">
        <f>ExternalDefaultDummys!AS67</f>
        <v>0</v>
      </c>
      <c r="AT67" s="3">
        <f>ExternalDefaultDummys!AT67</f>
        <v>0</v>
      </c>
      <c r="AU67" s="3">
        <f>ExternalDefaultDummys!AU67</f>
        <v>0</v>
      </c>
      <c r="AV67" s="3">
        <f>ExternalDefaultDummys!AV67</f>
        <v>0</v>
      </c>
      <c r="AW67" s="3">
        <f>ExternalDefaultDummys!AW67</f>
        <v>0</v>
      </c>
      <c r="AX67" s="3">
        <f>ExternalDefaultDummys!AX67</f>
        <v>0</v>
      </c>
      <c r="AY67" s="3">
        <f>ExternalDefaultDummys!AY67</f>
        <v>0</v>
      </c>
      <c r="AZ67" s="3">
        <f>ExternalDefaultDummys!AZ67</f>
        <v>0</v>
      </c>
      <c r="BA67" s="3">
        <f>ExternalDefaultDummys!BA67</f>
        <v>0</v>
      </c>
      <c r="BB67" s="3">
        <f>ExternalDefaultDummys!BB67</f>
        <v>0</v>
      </c>
      <c r="BC67" s="3">
        <f>ExternalDefaultDummys!BC67</f>
        <v>0</v>
      </c>
      <c r="BD67" s="3">
        <f>ExternalDefaultDummys!BD67</f>
        <v>0</v>
      </c>
      <c r="BE67" s="3">
        <f>ExternalDefaultDummys!BE67</f>
        <v>0</v>
      </c>
      <c r="BF67" s="3">
        <f>ExternalDefaultDummys!BF67</f>
        <v>0</v>
      </c>
      <c r="BG67" s="3">
        <f>ExternalDefaultDummys!BG67</f>
        <v>0</v>
      </c>
      <c r="BH67" s="3">
        <f>ExternalDefaultDummys!BH67</f>
        <v>0</v>
      </c>
      <c r="BI67" s="3">
        <f>ExternalDefaultDummys!BI67</f>
        <v>0</v>
      </c>
      <c r="BJ67" s="3">
        <f>ExternalDefaultDummys!BJ67</f>
        <v>0</v>
      </c>
      <c r="BK67" s="3">
        <f>ExternalDefaultDummys!BK67</f>
        <v>0</v>
      </c>
      <c r="BL67" s="3">
        <f>ExternalDefaultDummys!BL67</f>
        <v>0</v>
      </c>
      <c r="BM67" s="3">
        <f>ExternalDefaultDummys!BM67</f>
        <v>0</v>
      </c>
      <c r="BN67" s="3">
        <f>ExternalDefaultDummys!BN67</f>
        <v>0</v>
      </c>
      <c r="BO67" s="3">
        <f>ExternalDefaultDummys!BO67</f>
        <v>0</v>
      </c>
      <c r="BP67" s="3">
        <f>ExternalDefaultDummys!BP67</f>
        <v>0</v>
      </c>
      <c r="BQ67" s="3">
        <f>ExternalDefaultDummys!BQ67</f>
        <v>0</v>
      </c>
      <c r="BR67" s="40">
        <f>ExternalDefaultDummys!BR67</f>
        <v>0</v>
      </c>
      <c r="BS67" s="3">
        <f>ExternalDefaultDummys!BS67</f>
        <v>0</v>
      </c>
      <c r="BT67" s="3">
        <f>ExternalDefaultDummys!BT67</f>
        <v>0</v>
      </c>
      <c r="BU67" s="3">
        <f>ExternalDefaultDummys!BU67</f>
        <v>0</v>
      </c>
      <c r="BV67" s="3">
        <f>ExternalDefaultDummys!BV67</f>
        <v>0</v>
      </c>
      <c r="BW67" s="3">
        <f>ExternalDefaultDummys!BW67</f>
        <v>0</v>
      </c>
      <c r="BX67" s="3">
        <f>ExternalDefaultDummys!BX67</f>
        <v>0</v>
      </c>
      <c r="BY67" s="3">
        <f>ExternalDefaultDummys!BY67</f>
        <v>0</v>
      </c>
      <c r="BZ67" s="3">
        <f>ExternalDefaultDummys!BZ67</f>
        <v>0</v>
      </c>
      <c r="CA67" s="3">
        <f>ExternalDefaultDummys!CA67</f>
        <v>0</v>
      </c>
      <c r="CB67" s="3">
        <f>ExternalDefaultDummys!CB67</f>
        <v>0</v>
      </c>
      <c r="CC67" s="3">
        <f>ExternalDefaultDummys!CC67</f>
        <v>0</v>
      </c>
      <c r="CD67" s="3">
        <f>ExternalDefaultDummys!CD67</f>
        <v>0</v>
      </c>
      <c r="CE67" s="3">
        <f>ExternalDefaultDummys!CE67</f>
        <v>0</v>
      </c>
      <c r="CF67" s="3">
        <f>ExternalDefaultDummys!CF67</f>
        <v>0</v>
      </c>
      <c r="CG67" s="3">
        <f>ExternalDefaultDummys!CG67</f>
        <v>0</v>
      </c>
      <c r="CH67" s="3">
        <f>ExternalDefaultDummys!CH67</f>
        <v>0</v>
      </c>
      <c r="CI67" s="3">
        <f>ExternalDefaultDummys!CI67</f>
        <v>0</v>
      </c>
      <c r="CJ67" s="3">
        <f>ExternalDefaultDummys!CJ67</f>
        <v>0</v>
      </c>
      <c r="CK67" s="3">
        <f>ExternalDefaultDummys!CK67</f>
        <v>0</v>
      </c>
      <c r="CL67" s="3">
        <f>ExternalDefaultDummys!CL67</f>
        <v>0</v>
      </c>
      <c r="CM67" s="3">
        <f>ExternalDefaultDummys!CM67</f>
        <v>0</v>
      </c>
      <c r="CN67" s="3">
        <f>ExternalDefaultDummys!CN67</f>
        <v>0</v>
      </c>
      <c r="CO67" s="3">
        <f>ExternalDefaultDummys!CO67</f>
        <v>0</v>
      </c>
      <c r="CP67" s="3">
        <f>ExternalDefaultDummys!CP67</f>
        <v>0</v>
      </c>
      <c r="CQ67" s="3">
        <f>ExternalDefaultDummys!CQ67</f>
        <v>0</v>
      </c>
      <c r="CR67" s="3">
        <f>ExternalDefaultDummys!CR67</f>
        <v>0</v>
      </c>
      <c r="CS67" s="3">
        <f>ExternalDefaultDummys!CS67</f>
        <v>0</v>
      </c>
      <c r="CT67" s="3">
        <f>ExternalDefaultDummys!CT67</f>
        <v>0</v>
      </c>
      <c r="CU67" s="3">
        <f>ExternalDefaultDummys!CU67</f>
        <v>0</v>
      </c>
      <c r="CV67" s="3">
        <f>ExternalDefaultDummys!CV67</f>
        <v>0</v>
      </c>
      <c r="CW67" s="3">
        <f>ExternalDefaultDummys!CW67</f>
        <v>0</v>
      </c>
      <c r="CX67" s="3">
        <f>ExternalDefaultDummys!CX67</f>
        <v>0</v>
      </c>
      <c r="CY67" s="3">
        <f>ExternalDefaultDummys!CY67</f>
        <v>0</v>
      </c>
      <c r="CZ67" s="3">
        <f>ExternalDefaultDummys!CZ67</f>
        <v>0</v>
      </c>
      <c r="DA67" s="3">
        <f>ExternalDefaultDummys!DA67</f>
        <v>0</v>
      </c>
      <c r="DB67" s="3">
        <f>ExternalDefaultDummys!DB67</f>
        <v>0</v>
      </c>
      <c r="DC67" s="3">
        <f>ExternalDefaultDummys!DC67</f>
        <v>0</v>
      </c>
      <c r="DD67" s="3">
        <f>ExternalDefaultDummys!DD67</f>
        <v>0</v>
      </c>
      <c r="DE67" s="3">
        <f>ExternalDefaultDummys!DE67</f>
        <v>0</v>
      </c>
      <c r="DF67" s="3">
        <f>ExternalDefaultDummys!DF67</f>
        <v>0</v>
      </c>
      <c r="DG67" s="3">
        <f>ExternalDefaultDummys!DG67</f>
        <v>0</v>
      </c>
      <c r="DH67" s="3">
        <f>ExternalDefaultDummys!DH67</f>
        <v>0</v>
      </c>
      <c r="DI67" s="3">
        <f>ExternalDefaultDummys!DI67</f>
        <v>0</v>
      </c>
      <c r="DJ67" s="3">
        <f>ExternalDefaultDummys!DJ67</f>
        <v>0</v>
      </c>
      <c r="DK67" s="3">
        <f>ExternalDefaultDummys!DK67</f>
        <v>0</v>
      </c>
      <c r="DL67" s="3">
        <f>ExternalDefaultDummys!DL67</f>
        <v>0</v>
      </c>
      <c r="DM67" s="3">
        <f>ExternalDefaultDummys!DM67</f>
        <v>0</v>
      </c>
      <c r="DN67" s="3">
        <f>ExternalDefaultDummys!DN67</f>
        <v>0</v>
      </c>
      <c r="DO67" s="3">
        <f>ExternalDefaultDummys!DO67</f>
        <v>0</v>
      </c>
      <c r="DP67" s="3">
        <f>ExternalDefaultDummys!DP67</f>
        <v>0</v>
      </c>
      <c r="DQ67" s="3">
        <f>ExternalDefaultDummys!DQ67</f>
        <v>0</v>
      </c>
      <c r="DR67" s="3">
        <f>ExternalDefaultDummys!DR67</f>
        <v>0</v>
      </c>
      <c r="DS67" s="3">
        <f>ExternalDefaultDummys!DS67</f>
        <v>0</v>
      </c>
      <c r="DT67" s="3">
        <f>ExternalDefaultDummys!DT67</f>
        <v>0</v>
      </c>
      <c r="DU67" s="3">
        <f>ExternalDefaultDummys!DU67</f>
        <v>0</v>
      </c>
      <c r="DV67" s="3">
        <f>ExternalDefaultDummys!DV67</f>
        <v>0</v>
      </c>
      <c r="DW67" s="3">
        <f>ExternalDefaultDummys!DW67</f>
        <v>0</v>
      </c>
      <c r="DX67" s="3">
        <f>ExternalDefaultDummys!DX67</f>
        <v>0</v>
      </c>
      <c r="DY67" s="3">
        <f>ExternalDefaultDummys!DY67</f>
        <v>0</v>
      </c>
      <c r="DZ67" s="3">
        <f>ExternalDefaultDummys!DZ67</f>
        <v>0</v>
      </c>
      <c r="EA67" s="3">
        <f>ExternalDefaultDummys!EA67</f>
        <v>0</v>
      </c>
      <c r="EB67" s="3">
        <f>ExternalDefaultDummys!EB67</f>
        <v>0</v>
      </c>
      <c r="EC67" s="3">
        <f>ExternalDefaultDummys!EC67</f>
        <v>0</v>
      </c>
      <c r="ED67" s="3">
        <f>ExternalDefaultDummys!ED67</f>
        <v>0</v>
      </c>
      <c r="EE67" s="3">
        <f>ExternalDefaultDummys!EE67</f>
        <v>0</v>
      </c>
      <c r="EF67" s="3">
        <f>ExternalDefaultDummys!EF67</f>
        <v>0</v>
      </c>
      <c r="EG67" s="3">
        <f>ExternalDefaultDummys!EG67</f>
        <v>0</v>
      </c>
      <c r="EH67" s="3">
        <f>ExternalDefaultDummys!EH67</f>
        <v>0</v>
      </c>
      <c r="EI67" s="3">
        <f>ExternalDefaultDummys!EI67</f>
        <v>0</v>
      </c>
      <c r="EJ67" s="3">
        <f>ExternalDefaultDummys!EJ67</f>
        <v>0</v>
      </c>
      <c r="EK67" s="3">
        <f>ExternalDefaultDummys!EK67</f>
        <v>0</v>
      </c>
      <c r="EL67" s="3">
        <f>ExternalDefaultDummys!EL67</f>
        <v>0</v>
      </c>
      <c r="EM67" s="3">
        <f>ExternalDefaultDummys!EM67</f>
        <v>0</v>
      </c>
      <c r="EN67" s="3">
        <f>ExternalDefaultDummys!EN67</f>
        <v>0</v>
      </c>
      <c r="EO67" s="3">
        <f>ExternalDefaultDummys!EO67</f>
        <v>0</v>
      </c>
      <c r="EP67" s="3">
        <f>ExternalDefaultDummys!EP67</f>
        <v>0</v>
      </c>
      <c r="EQ67" s="3">
        <f>ExternalDefaultDummys!EQ67</f>
        <v>0</v>
      </c>
      <c r="ER67" s="3">
        <f>ExternalDefaultDummys!ER67</f>
        <v>0</v>
      </c>
      <c r="ES67" s="3">
        <f>ExternalDefaultDummys!ES67</f>
        <v>0</v>
      </c>
      <c r="ET67" s="3">
        <f>ExternalDefaultDummys!ET67</f>
        <v>0</v>
      </c>
      <c r="EU67" s="3">
        <f>ExternalDefaultDummys!EU67</f>
        <v>0</v>
      </c>
      <c r="EV67" s="3">
        <f>ExternalDefaultDummys!EV67</f>
        <v>0</v>
      </c>
      <c r="EW67" s="3">
        <f>ExternalDefaultDummys!EW67</f>
        <v>0</v>
      </c>
      <c r="EX67" s="3">
        <f>ExternalDefaultDummys!EX67</f>
        <v>0</v>
      </c>
      <c r="EY67" s="3">
        <f>ExternalDefaultDummys!EY67</f>
        <v>0</v>
      </c>
      <c r="EZ67" s="3">
        <f>ExternalDefaultDummys!EZ67</f>
        <v>0</v>
      </c>
      <c r="FA67" s="3">
        <f>ExternalDefaultDummys!FA67</f>
        <v>0</v>
      </c>
      <c r="FB67" s="3">
        <f>ExternalDefaultDummys!FB67</f>
        <v>0</v>
      </c>
      <c r="FC67" s="3">
        <f>ExternalDefaultDummys!FC67</f>
        <v>0</v>
      </c>
      <c r="FD67" s="3">
        <f>ExternalDefaultDummys!FD67</f>
        <v>0</v>
      </c>
      <c r="FE67" s="3">
        <f>ExternalDefaultDummys!FE67</f>
        <v>0</v>
      </c>
      <c r="FF67" s="3">
        <f>ExternalDefaultDummys!FF67</f>
        <v>0</v>
      </c>
      <c r="FG67" s="3">
        <f>ExternalDefaultDummys!FG67</f>
        <v>0</v>
      </c>
      <c r="FH67" s="3">
        <f>ExternalDefaultDummys!FH67</f>
        <v>0</v>
      </c>
      <c r="FI67" s="3">
        <f>ExternalDefaultDummys!FI67</f>
        <v>0</v>
      </c>
      <c r="FJ67" s="3">
        <f>ExternalDefaultDummys!FJ67</f>
        <v>0</v>
      </c>
      <c r="FK67" s="3">
        <f>ExternalDefaultDummys!FK67</f>
        <v>0</v>
      </c>
      <c r="FL67" s="3">
        <f>ExternalDefaultDummys!FL67</f>
        <v>0</v>
      </c>
      <c r="FM67" s="3">
        <f>ExternalDefaultDummys!FM67</f>
        <v>0</v>
      </c>
      <c r="FN67" s="3">
        <f>ExternalDefaultDummys!FN67</f>
        <v>0</v>
      </c>
      <c r="FO67" s="3">
        <f>ExternalDefaultDummys!FO67</f>
        <v>0</v>
      </c>
      <c r="FP67" s="3">
        <f>ExternalDefaultDummys!FP67</f>
        <v>0</v>
      </c>
      <c r="FQ67" s="3">
        <f>ExternalDefaultDummys!FQ67</f>
        <v>0</v>
      </c>
      <c r="FR67" s="3">
        <f>ExternalDefaultDummys!FR67</f>
        <v>0</v>
      </c>
      <c r="FS67" s="3">
        <f>ExternalDefaultDummys!FS67</f>
        <v>0</v>
      </c>
      <c r="FT67" s="3">
        <f>ExternalDefaultDummys!FT67</f>
        <v>0</v>
      </c>
      <c r="FU67" s="3">
        <f>ExternalDefaultDummys!FU67</f>
        <v>0</v>
      </c>
      <c r="FV67" s="3">
        <f>ExternalDefaultDummys!FV67</f>
        <v>0</v>
      </c>
      <c r="FW67" s="3">
        <f>ExternalDefaultDummys!FW67</f>
        <v>0</v>
      </c>
      <c r="FX67" s="3">
        <f>ExternalDefaultDummys!FX67</f>
        <v>0</v>
      </c>
      <c r="FY67" s="3">
        <f>ExternalDefaultDummys!FY67</f>
        <v>0</v>
      </c>
      <c r="FZ67" s="3">
        <f>ExternalDefaultDummys!FZ67</f>
        <v>0</v>
      </c>
      <c r="GA67" s="3">
        <f>ExternalDefaultDummys!GA67</f>
        <v>0</v>
      </c>
      <c r="GB67" s="3">
        <f>ExternalDefaultDummys!GB67</f>
        <v>0</v>
      </c>
      <c r="GC67" s="3">
        <f>ExternalDefaultDummys!GC67</f>
        <v>0</v>
      </c>
      <c r="GD67" s="3">
        <f>ExternalDefaultDummys!GD67</f>
        <v>0</v>
      </c>
      <c r="GE67" s="3">
        <f>ExternalDefaultDummys!GE67</f>
        <v>0</v>
      </c>
      <c r="GF67" s="3">
        <f>ExternalDefaultDummys!GF67</f>
        <v>0</v>
      </c>
      <c r="GG67" s="3">
        <f>ExternalDefaultDummys!GG67</f>
        <v>0</v>
      </c>
      <c r="GH67" s="3">
        <f>ExternalDefaultDummys!GH67</f>
        <v>0</v>
      </c>
      <c r="GI67" s="3">
        <f>ExternalDefaultDummys!GI67</f>
        <v>0</v>
      </c>
      <c r="GJ67" s="3">
        <f>ExternalDefaultDummys!GJ67</f>
        <v>0</v>
      </c>
      <c r="GK67" s="3">
        <f>ExternalDefaultDummys!GK67</f>
        <v>0</v>
      </c>
      <c r="GL67" s="3">
        <f>ExternalDefaultDummys!GL67</f>
        <v>0</v>
      </c>
      <c r="GM67" s="3">
        <f>ExternalDefaultDummys!GM67</f>
        <v>0</v>
      </c>
      <c r="GN67" s="3">
        <f>ExternalDefaultDummys!GN67</f>
        <v>0</v>
      </c>
      <c r="GO67" s="3">
        <f>ExternalDefaultDummys!GO67</f>
        <v>0</v>
      </c>
      <c r="GP67" s="3">
        <f>ExternalDefaultDummys!GP67</f>
        <v>0</v>
      </c>
      <c r="GQ67" s="3">
        <f>ExternalDefaultDummys!GQ67</f>
        <v>0</v>
      </c>
      <c r="GR67" s="3">
        <f>ExternalDefaultDummys!GR67</f>
        <v>0</v>
      </c>
      <c r="GS67" s="3">
        <f>ExternalDefaultDummys!GS67</f>
        <v>0</v>
      </c>
      <c r="GT67" s="3">
        <f>ExternalDefaultDummys!GT67</f>
        <v>0</v>
      </c>
      <c r="GU67" s="26">
        <f>ExternalDefaultDummys!GU67</f>
        <v>0</v>
      </c>
      <c r="GV67" s="26">
        <f>ExternalDefaultDummys!GV67</f>
        <v>0</v>
      </c>
      <c r="GW67" s="26">
        <f>ExternalDefaultDummys!GW67</f>
        <v>0</v>
      </c>
      <c r="GX67" s="26">
        <f>ExternalDefaultDummys!GX67</f>
        <v>0</v>
      </c>
      <c r="GY67" s="26">
        <f>ExternalDefaultDummys!GY67</f>
        <v>0</v>
      </c>
      <c r="GZ67" s="26">
        <f>ExternalDefaultDummys!GZ67</f>
        <v>0</v>
      </c>
      <c r="HA67" s="26">
        <f>ExternalDefaultDummys!HA67</f>
        <v>0</v>
      </c>
      <c r="HB67" s="26">
        <f>ExternalDefaultDummys!HB67</f>
        <v>0</v>
      </c>
      <c r="HC67" s="26">
        <f>ExternalDefaultDummys!HC67</f>
        <v>0</v>
      </c>
      <c r="HD67" s="26"/>
      <c r="HE67" s="42" t="s">
        <v>178</v>
      </c>
      <c r="HF67" s="26">
        <v>1867</v>
      </c>
      <c r="HG67" s="26">
        <f>SUM(BR$4:HA$4)</f>
        <v>140</v>
      </c>
      <c r="HH67" s="3">
        <f t="shared" si="2"/>
        <v>0</v>
      </c>
      <c r="HI67" s="43">
        <f t="shared" si="5"/>
        <v>0</v>
      </c>
      <c r="HJ67" s="44">
        <v>1.28</v>
      </c>
      <c r="HK67" s="44">
        <v>1.94</v>
      </c>
      <c r="HL67" s="26">
        <v>1.84</v>
      </c>
      <c r="HM67" s="3">
        <f t="shared" si="3"/>
        <v>63</v>
      </c>
      <c r="HN67" s="3"/>
      <c r="HO67" s="3">
        <f t="shared" si="4"/>
        <v>1862</v>
      </c>
      <c r="HP67" s="46">
        <f>Inflation_1800_2006!EH71</f>
        <v>9.0909090909090917</v>
      </c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</row>
    <row r="68" spans="1:255" s="39" customFormat="1" x14ac:dyDescent="0.4">
      <c r="A68" s="26"/>
      <c r="B68" s="26" t="s">
        <v>98</v>
      </c>
      <c r="C68" s="3">
        <f>ExternalDefaultDummys!C68</f>
        <v>0</v>
      </c>
      <c r="D68" s="3">
        <f>ExternalDefaultDummys!D68</f>
        <v>0</v>
      </c>
      <c r="E68" s="3">
        <f>ExternalDefaultDummys!E68</f>
        <v>0</v>
      </c>
      <c r="F68" s="3">
        <f>ExternalDefaultDummys!F68</f>
        <v>0</v>
      </c>
      <c r="G68" s="3">
        <f>ExternalDefaultDummys!G68</f>
        <v>0</v>
      </c>
      <c r="H68" s="3">
        <f>ExternalDefaultDummys!H68</f>
        <v>0</v>
      </c>
      <c r="I68" s="3">
        <f>ExternalDefaultDummys!I68</f>
        <v>0</v>
      </c>
      <c r="J68" s="3">
        <f>ExternalDefaultDummys!J68</f>
        <v>0</v>
      </c>
      <c r="K68" s="3">
        <f>ExternalDefaultDummys!K68</f>
        <v>0</v>
      </c>
      <c r="L68" s="3">
        <f>ExternalDefaultDummys!L68</f>
        <v>0</v>
      </c>
      <c r="M68" s="3">
        <f>ExternalDefaultDummys!M68</f>
        <v>0</v>
      </c>
      <c r="N68" s="3">
        <f>ExternalDefaultDummys!N68</f>
        <v>0</v>
      </c>
      <c r="O68" s="3">
        <f>ExternalDefaultDummys!O68</f>
        <v>0</v>
      </c>
      <c r="P68" s="3">
        <f>ExternalDefaultDummys!P68</f>
        <v>0</v>
      </c>
      <c r="Q68" s="3">
        <f>ExternalDefaultDummys!Q68</f>
        <v>0</v>
      </c>
      <c r="R68" s="3">
        <f>ExternalDefaultDummys!R68</f>
        <v>0</v>
      </c>
      <c r="S68" s="3">
        <f>ExternalDefaultDummys!S68</f>
        <v>0</v>
      </c>
      <c r="T68" s="3">
        <f>ExternalDefaultDummys!T68</f>
        <v>0</v>
      </c>
      <c r="U68" s="3">
        <f>ExternalDefaultDummys!U68</f>
        <v>0</v>
      </c>
      <c r="V68" s="3">
        <f>ExternalDefaultDummys!V68</f>
        <v>0</v>
      </c>
      <c r="W68" s="3">
        <f>ExternalDefaultDummys!W68</f>
        <v>0</v>
      </c>
      <c r="X68" s="3">
        <f>ExternalDefaultDummys!X68</f>
        <v>0</v>
      </c>
      <c r="Y68" s="3">
        <f>ExternalDefaultDummys!Y68</f>
        <v>0</v>
      </c>
      <c r="Z68" s="3">
        <f>ExternalDefaultDummys!Z68</f>
        <v>0</v>
      </c>
      <c r="AA68" s="3">
        <f>ExternalDefaultDummys!AA68</f>
        <v>0</v>
      </c>
      <c r="AB68" s="3">
        <f>ExternalDefaultDummys!AB68</f>
        <v>0</v>
      </c>
      <c r="AC68" s="3">
        <f>ExternalDefaultDummys!AC68</f>
        <v>0</v>
      </c>
      <c r="AD68" s="3">
        <f>ExternalDefaultDummys!AD68</f>
        <v>0</v>
      </c>
      <c r="AE68" s="3">
        <f>ExternalDefaultDummys!AE68</f>
        <v>0</v>
      </c>
      <c r="AF68" s="3">
        <f>ExternalDefaultDummys!AF68</f>
        <v>0</v>
      </c>
      <c r="AG68" s="3">
        <f>ExternalDefaultDummys!AG68</f>
        <v>0</v>
      </c>
      <c r="AH68" s="3">
        <f>ExternalDefaultDummys!AH68</f>
        <v>0</v>
      </c>
      <c r="AI68" s="3">
        <f>ExternalDefaultDummys!AI68</f>
        <v>0</v>
      </c>
      <c r="AJ68" s="3">
        <f>ExternalDefaultDummys!AJ68</f>
        <v>0</v>
      </c>
      <c r="AK68" s="3">
        <f>ExternalDefaultDummys!AK68</f>
        <v>0</v>
      </c>
      <c r="AL68" s="3">
        <f>ExternalDefaultDummys!AL68</f>
        <v>0</v>
      </c>
      <c r="AM68" s="3">
        <f>ExternalDefaultDummys!AM68</f>
        <v>0</v>
      </c>
      <c r="AN68" s="3">
        <f>ExternalDefaultDummys!AN68</f>
        <v>0</v>
      </c>
      <c r="AO68" s="3">
        <f>ExternalDefaultDummys!AO68</f>
        <v>0</v>
      </c>
      <c r="AP68" s="3">
        <f>ExternalDefaultDummys!AP68</f>
        <v>0</v>
      </c>
      <c r="AQ68" s="3">
        <f>ExternalDefaultDummys!AQ68</f>
        <v>0</v>
      </c>
      <c r="AR68" s="3">
        <f>ExternalDefaultDummys!AR68</f>
        <v>0</v>
      </c>
      <c r="AS68" s="3">
        <f>ExternalDefaultDummys!AS68</f>
        <v>0</v>
      </c>
      <c r="AT68" s="3">
        <f>ExternalDefaultDummys!AT68</f>
        <v>0</v>
      </c>
      <c r="AU68" s="3">
        <f>ExternalDefaultDummys!AU68</f>
        <v>0</v>
      </c>
      <c r="AV68" s="3">
        <f>ExternalDefaultDummys!AV68</f>
        <v>0</v>
      </c>
      <c r="AW68" s="3">
        <f>ExternalDefaultDummys!AW68</f>
        <v>0</v>
      </c>
      <c r="AX68" s="3">
        <f>ExternalDefaultDummys!AX68</f>
        <v>0</v>
      </c>
      <c r="AY68" s="3">
        <f>ExternalDefaultDummys!AY68</f>
        <v>0</v>
      </c>
      <c r="AZ68" s="3">
        <f>ExternalDefaultDummys!AZ68</f>
        <v>0</v>
      </c>
      <c r="BA68" s="3">
        <f>ExternalDefaultDummys!BA68</f>
        <v>0</v>
      </c>
      <c r="BB68" s="3">
        <f>ExternalDefaultDummys!BB68</f>
        <v>0</v>
      </c>
      <c r="BC68" s="3">
        <f>ExternalDefaultDummys!BC68</f>
        <v>0</v>
      </c>
      <c r="BD68" s="3">
        <f>ExternalDefaultDummys!BD68</f>
        <v>0</v>
      </c>
      <c r="BE68" s="3">
        <f>ExternalDefaultDummys!BE68</f>
        <v>0</v>
      </c>
      <c r="BF68" s="3">
        <f>ExternalDefaultDummys!BF68</f>
        <v>0</v>
      </c>
      <c r="BG68" s="3">
        <f>ExternalDefaultDummys!BG68</f>
        <v>0</v>
      </c>
      <c r="BH68" s="3">
        <f>ExternalDefaultDummys!BH68</f>
        <v>0</v>
      </c>
      <c r="BI68" s="3">
        <f>ExternalDefaultDummys!BI68</f>
        <v>0</v>
      </c>
      <c r="BJ68" s="3">
        <f>ExternalDefaultDummys!BJ68</f>
        <v>0</v>
      </c>
      <c r="BK68" s="3">
        <f>ExternalDefaultDummys!BK68</f>
        <v>0</v>
      </c>
      <c r="BL68" s="3">
        <f>ExternalDefaultDummys!BL68</f>
        <v>0</v>
      </c>
      <c r="BM68" s="3">
        <f>ExternalDefaultDummys!BM68</f>
        <v>0</v>
      </c>
      <c r="BN68" s="3">
        <f>ExternalDefaultDummys!BN68</f>
        <v>0</v>
      </c>
      <c r="BO68" s="3">
        <f>ExternalDefaultDummys!BO68</f>
        <v>0</v>
      </c>
      <c r="BP68" s="3">
        <f>ExternalDefaultDummys!BP68</f>
        <v>0</v>
      </c>
      <c r="BQ68" s="3">
        <f>ExternalDefaultDummys!BQ68</f>
        <v>0</v>
      </c>
      <c r="BR68" s="3">
        <f>ExternalDefaultDummys!BR68</f>
        <v>0</v>
      </c>
      <c r="BS68" s="3">
        <f>ExternalDefaultDummys!BS68</f>
        <v>0</v>
      </c>
      <c r="BT68" s="3">
        <f>ExternalDefaultDummys!BT68</f>
        <v>0</v>
      </c>
      <c r="BU68" s="3">
        <f>ExternalDefaultDummys!BU68</f>
        <v>0</v>
      </c>
      <c r="BV68" s="3">
        <f>ExternalDefaultDummys!BV68</f>
        <v>0</v>
      </c>
      <c r="BW68" s="3">
        <f>ExternalDefaultDummys!BW68</f>
        <v>0</v>
      </c>
      <c r="BX68" s="3">
        <f>ExternalDefaultDummys!BX68</f>
        <v>0</v>
      </c>
      <c r="BY68" s="3">
        <f>ExternalDefaultDummys!BY68</f>
        <v>0</v>
      </c>
      <c r="BZ68" s="3">
        <f>ExternalDefaultDummys!BZ68</f>
        <v>0</v>
      </c>
      <c r="CA68" s="3">
        <f>ExternalDefaultDummys!CA68</f>
        <v>0</v>
      </c>
      <c r="CB68" s="3">
        <f>ExternalDefaultDummys!CB68</f>
        <v>0</v>
      </c>
      <c r="CC68" s="3">
        <f>ExternalDefaultDummys!CC68</f>
        <v>0</v>
      </c>
      <c r="CD68" s="3">
        <f>ExternalDefaultDummys!CD68</f>
        <v>0</v>
      </c>
      <c r="CE68" s="3">
        <f>ExternalDefaultDummys!CE68</f>
        <v>0</v>
      </c>
      <c r="CF68" s="3">
        <f>ExternalDefaultDummys!CF68</f>
        <v>0</v>
      </c>
      <c r="CG68" s="3">
        <f>ExternalDefaultDummys!CG68</f>
        <v>0</v>
      </c>
      <c r="CH68" s="3">
        <f>ExternalDefaultDummys!CH68</f>
        <v>0</v>
      </c>
      <c r="CI68" s="3">
        <f>ExternalDefaultDummys!CI68</f>
        <v>0</v>
      </c>
      <c r="CJ68" s="3">
        <f>ExternalDefaultDummys!CJ68</f>
        <v>0</v>
      </c>
      <c r="CK68" s="3">
        <f>ExternalDefaultDummys!CK68</f>
        <v>0</v>
      </c>
      <c r="CL68" s="3">
        <f>ExternalDefaultDummys!CL68</f>
        <v>0</v>
      </c>
      <c r="CM68" s="3">
        <f>ExternalDefaultDummys!CM68</f>
        <v>0</v>
      </c>
      <c r="CN68" s="3">
        <f>ExternalDefaultDummys!CN68</f>
        <v>0</v>
      </c>
      <c r="CO68" s="3">
        <f>ExternalDefaultDummys!CO68</f>
        <v>0</v>
      </c>
      <c r="CP68" s="3">
        <f>ExternalDefaultDummys!CP68</f>
        <v>0</v>
      </c>
      <c r="CQ68" s="3">
        <f>ExternalDefaultDummys!CQ68</f>
        <v>0</v>
      </c>
      <c r="CR68" s="3">
        <f>ExternalDefaultDummys!CR68</f>
        <v>0</v>
      </c>
      <c r="CS68" s="3">
        <f>ExternalDefaultDummys!CS68</f>
        <v>0</v>
      </c>
      <c r="CT68" s="3">
        <f>ExternalDefaultDummys!CT68</f>
        <v>0</v>
      </c>
      <c r="CU68" s="3">
        <f>ExternalDefaultDummys!CU68</f>
        <v>0</v>
      </c>
      <c r="CV68" s="3">
        <f>ExternalDefaultDummys!CV68</f>
        <v>0</v>
      </c>
      <c r="CW68" s="3">
        <f>ExternalDefaultDummys!CW68</f>
        <v>0</v>
      </c>
      <c r="CX68" s="3">
        <f>ExternalDefaultDummys!CX68</f>
        <v>0</v>
      </c>
      <c r="CY68" s="3">
        <f>ExternalDefaultDummys!CY68</f>
        <v>0</v>
      </c>
      <c r="CZ68" s="3">
        <f>ExternalDefaultDummys!CZ68</f>
        <v>0</v>
      </c>
      <c r="DA68" s="3">
        <f>ExternalDefaultDummys!DA68</f>
        <v>0</v>
      </c>
      <c r="DB68" s="3">
        <f>ExternalDefaultDummys!DB68</f>
        <v>0</v>
      </c>
      <c r="DC68" s="3">
        <f>ExternalDefaultDummys!DC68</f>
        <v>0</v>
      </c>
      <c r="DD68" s="3">
        <f>ExternalDefaultDummys!DD68</f>
        <v>0</v>
      </c>
      <c r="DE68" s="3">
        <f>ExternalDefaultDummys!DE68</f>
        <v>0</v>
      </c>
      <c r="DF68" s="3">
        <f>ExternalDefaultDummys!DF68</f>
        <v>0</v>
      </c>
      <c r="DG68" s="3">
        <f>ExternalDefaultDummys!DG68</f>
        <v>0</v>
      </c>
      <c r="DH68" s="3">
        <f>ExternalDefaultDummys!DH68</f>
        <v>0</v>
      </c>
      <c r="DI68" s="3">
        <f>ExternalDefaultDummys!DI68</f>
        <v>0</v>
      </c>
      <c r="DJ68" s="3">
        <f>ExternalDefaultDummys!DJ68</f>
        <v>0</v>
      </c>
      <c r="DK68" s="3">
        <f>ExternalDefaultDummys!DK68</f>
        <v>0</v>
      </c>
      <c r="DL68" s="3">
        <f>ExternalDefaultDummys!DL68</f>
        <v>0</v>
      </c>
      <c r="DM68" s="3">
        <f>ExternalDefaultDummys!DM68</f>
        <v>0</v>
      </c>
      <c r="DN68" s="3">
        <f>ExternalDefaultDummys!DN68</f>
        <v>0</v>
      </c>
      <c r="DO68" s="3">
        <f>ExternalDefaultDummys!DO68</f>
        <v>0</v>
      </c>
      <c r="DP68" s="3">
        <f>ExternalDefaultDummys!DP68</f>
        <v>0</v>
      </c>
      <c r="DQ68" s="3">
        <f>ExternalDefaultDummys!DQ68</f>
        <v>0</v>
      </c>
      <c r="DR68" s="3">
        <f>ExternalDefaultDummys!DR68</f>
        <v>0</v>
      </c>
      <c r="DS68" s="3">
        <f>ExternalDefaultDummys!DS68</f>
        <v>0</v>
      </c>
      <c r="DT68" s="3">
        <f>ExternalDefaultDummys!DT68</f>
        <v>0</v>
      </c>
      <c r="DU68" s="3">
        <f>ExternalDefaultDummys!DU68</f>
        <v>0</v>
      </c>
      <c r="DV68" s="3">
        <f>ExternalDefaultDummys!DV68</f>
        <v>0</v>
      </c>
      <c r="DW68" s="3">
        <f>ExternalDefaultDummys!DW68</f>
        <v>0</v>
      </c>
      <c r="DX68" s="3">
        <f>ExternalDefaultDummys!DX68</f>
        <v>0</v>
      </c>
      <c r="DY68" s="3">
        <f>ExternalDefaultDummys!DY68</f>
        <v>0</v>
      </c>
      <c r="DZ68" s="3">
        <f>ExternalDefaultDummys!DZ68</f>
        <v>0</v>
      </c>
      <c r="EA68" s="3">
        <f>ExternalDefaultDummys!EA68</f>
        <v>0</v>
      </c>
      <c r="EB68" s="3">
        <f>ExternalDefaultDummys!EB68</f>
        <v>0</v>
      </c>
      <c r="EC68" s="3">
        <f>ExternalDefaultDummys!EC68</f>
        <v>0</v>
      </c>
      <c r="ED68" s="3">
        <f>ExternalDefaultDummys!ED68</f>
        <v>0</v>
      </c>
      <c r="EE68" s="3">
        <f>ExternalDefaultDummys!EE68</f>
        <v>0</v>
      </c>
      <c r="EF68" s="3">
        <f>ExternalDefaultDummys!EF68</f>
        <v>1</v>
      </c>
      <c r="EG68" s="3">
        <f>ExternalDefaultDummys!EG68</f>
        <v>0</v>
      </c>
      <c r="EH68" s="3">
        <f>ExternalDefaultDummys!EH68</f>
        <v>0</v>
      </c>
      <c r="EI68" s="3">
        <f>ExternalDefaultDummys!EI68</f>
        <v>0</v>
      </c>
      <c r="EJ68" s="3">
        <f>ExternalDefaultDummys!EJ68</f>
        <v>0</v>
      </c>
      <c r="EK68" s="3">
        <f>ExternalDefaultDummys!EK68</f>
        <v>0</v>
      </c>
      <c r="EL68" s="3">
        <f>ExternalDefaultDummys!EL68</f>
        <v>0</v>
      </c>
      <c r="EM68" s="3">
        <f>ExternalDefaultDummys!EM68</f>
        <v>0</v>
      </c>
      <c r="EN68" s="3">
        <f>ExternalDefaultDummys!EN68</f>
        <v>0</v>
      </c>
      <c r="EO68" s="3">
        <f>ExternalDefaultDummys!EO68</f>
        <v>0</v>
      </c>
      <c r="EP68" s="3">
        <f>ExternalDefaultDummys!EP68</f>
        <v>0</v>
      </c>
      <c r="EQ68" s="3">
        <f>ExternalDefaultDummys!EQ68</f>
        <v>0</v>
      </c>
      <c r="ER68" s="3">
        <f>ExternalDefaultDummys!ER68</f>
        <v>0</v>
      </c>
      <c r="ES68" s="3">
        <f>ExternalDefaultDummys!ES68</f>
        <v>0</v>
      </c>
      <c r="ET68" s="3">
        <f>ExternalDefaultDummys!ET68</f>
        <v>0</v>
      </c>
      <c r="EU68" s="3">
        <f>ExternalDefaultDummys!EU68</f>
        <v>0</v>
      </c>
      <c r="EV68" s="3">
        <f>ExternalDefaultDummys!EV68</f>
        <v>0</v>
      </c>
      <c r="EW68" s="3">
        <f>ExternalDefaultDummys!EW68</f>
        <v>0</v>
      </c>
      <c r="EX68" s="3">
        <f>ExternalDefaultDummys!EX68</f>
        <v>0</v>
      </c>
      <c r="EY68" s="3">
        <f>ExternalDefaultDummys!EY68</f>
        <v>0</v>
      </c>
      <c r="EZ68" s="3">
        <f>ExternalDefaultDummys!EZ68</f>
        <v>0</v>
      </c>
      <c r="FA68" s="3">
        <f>ExternalDefaultDummys!FA68</f>
        <v>0</v>
      </c>
      <c r="FB68" s="3">
        <f>ExternalDefaultDummys!FB68</f>
        <v>0</v>
      </c>
      <c r="FC68" s="3">
        <f>ExternalDefaultDummys!FC68</f>
        <v>0</v>
      </c>
      <c r="FD68" s="3">
        <f>ExternalDefaultDummys!FD68</f>
        <v>0</v>
      </c>
      <c r="FE68" s="3">
        <f>ExternalDefaultDummys!FE68</f>
        <v>0</v>
      </c>
      <c r="FF68" s="3">
        <f>ExternalDefaultDummys!FF68</f>
        <v>0</v>
      </c>
      <c r="FG68" s="3">
        <f>ExternalDefaultDummys!FG68</f>
        <v>0</v>
      </c>
      <c r="FH68" s="3">
        <f>ExternalDefaultDummys!FH68</f>
        <v>0</v>
      </c>
      <c r="FI68" s="3">
        <f>ExternalDefaultDummys!FI68</f>
        <v>0</v>
      </c>
      <c r="FJ68" s="3">
        <f>ExternalDefaultDummys!FJ68</f>
        <v>0</v>
      </c>
      <c r="FK68" s="3">
        <f>ExternalDefaultDummys!FK68</f>
        <v>0</v>
      </c>
      <c r="FL68" s="3">
        <f>ExternalDefaultDummys!FL68</f>
        <v>0</v>
      </c>
      <c r="FM68" s="3">
        <f>ExternalDefaultDummys!FM68</f>
        <v>0</v>
      </c>
      <c r="FN68" s="3">
        <f>ExternalDefaultDummys!FN68</f>
        <v>0</v>
      </c>
      <c r="FO68" s="3">
        <f>ExternalDefaultDummys!FO68</f>
        <v>0</v>
      </c>
      <c r="FP68" s="3">
        <f>ExternalDefaultDummys!FP68</f>
        <v>0</v>
      </c>
      <c r="FQ68" s="3">
        <f>ExternalDefaultDummys!FQ68</f>
        <v>0</v>
      </c>
      <c r="FR68" s="3">
        <f>ExternalDefaultDummys!FR68</f>
        <v>0</v>
      </c>
      <c r="FS68" s="3">
        <f>ExternalDefaultDummys!FS68</f>
        <v>0</v>
      </c>
      <c r="FT68" s="3">
        <f>ExternalDefaultDummys!FT68</f>
        <v>0</v>
      </c>
      <c r="FU68" s="3">
        <f>ExternalDefaultDummys!FU68</f>
        <v>0</v>
      </c>
      <c r="FV68" s="3">
        <f>ExternalDefaultDummys!FV68</f>
        <v>0</v>
      </c>
      <c r="FW68" s="3">
        <f>ExternalDefaultDummys!FW68</f>
        <v>0</v>
      </c>
      <c r="FX68" s="3">
        <f>ExternalDefaultDummys!FX68</f>
        <v>0</v>
      </c>
      <c r="FY68" s="3">
        <f>ExternalDefaultDummys!FY68</f>
        <v>0</v>
      </c>
      <c r="FZ68" s="3">
        <f>ExternalDefaultDummys!FZ68</f>
        <v>0</v>
      </c>
      <c r="GA68" s="3">
        <f>ExternalDefaultDummys!GA68</f>
        <v>0</v>
      </c>
      <c r="GB68" s="3">
        <f>ExternalDefaultDummys!GB68</f>
        <v>0</v>
      </c>
      <c r="GC68" s="3">
        <f>ExternalDefaultDummys!GC68</f>
        <v>0</v>
      </c>
      <c r="GD68" s="3">
        <f>ExternalDefaultDummys!GD68</f>
        <v>0</v>
      </c>
      <c r="GE68" s="3">
        <f>ExternalDefaultDummys!GE68</f>
        <v>0</v>
      </c>
      <c r="GF68" s="3">
        <f>ExternalDefaultDummys!GF68</f>
        <v>0</v>
      </c>
      <c r="GG68" s="3">
        <f>ExternalDefaultDummys!GG68</f>
        <v>0</v>
      </c>
      <c r="GH68" s="3">
        <f>ExternalDefaultDummys!GH68</f>
        <v>0</v>
      </c>
      <c r="GI68" s="3">
        <f>ExternalDefaultDummys!GI68</f>
        <v>0</v>
      </c>
      <c r="GJ68" s="3">
        <f>ExternalDefaultDummys!GJ68</f>
        <v>0</v>
      </c>
      <c r="GK68" s="3">
        <f>ExternalDefaultDummys!GK68</f>
        <v>0</v>
      </c>
      <c r="GL68" s="3">
        <f>ExternalDefaultDummys!GL68</f>
        <v>0</v>
      </c>
      <c r="GM68" s="3">
        <f>ExternalDefaultDummys!GM68</f>
        <v>0</v>
      </c>
      <c r="GN68" s="3">
        <f>ExternalDefaultDummys!GN68</f>
        <v>0</v>
      </c>
      <c r="GO68" s="3">
        <f>ExternalDefaultDummys!GO68</f>
        <v>0</v>
      </c>
      <c r="GP68" s="3">
        <f>ExternalDefaultDummys!GP68</f>
        <v>0</v>
      </c>
      <c r="GQ68" s="3">
        <f>ExternalDefaultDummys!GQ68</f>
        <v>0</v>
      </c>
      <c r="GR68" s="3">
        <f>ExternalDefaultDummys!GR68</f>
        <v>0</v>
      </c>
      <c r="GS68" s="3">
        <f>ExternalDefaultDummys!GS68</f>
        <v>0</v>
      </c>
      <c r="GT68" s="3">
        <f>ExternalDefaultDummys!GT68</f>
        <v>0</v>
      </c>
      <c r="GU68" s="26">
        <f>ExternalDefaultDummys!GU68</f>
        <v>0</v>
      </c>
      <c r="GV68" s="26">
        <f>ExternalDefaultDummys!GV68</f>
        <v>0</v>
      </c>
      <c r="GW68" s="26">
        <f>ExternalDefaultDummys!GW68</f>
        <v>0</v>
      </c>
      <c r="GX68" s="26">
        <f>ExternalDefaultDummys!GX68</f>
        <v>0</v>
      </c>
      <c r="GY68" s="26">
        <f>ExternalDefaultDummys!GY68</f>
        <v>0</v>
      </c>
      <c r="GZ68" s="26">
        <f>ExternalDefaultDummys!GZ68</f>
        <v>0</v>
      </c>
      <c r="HA68" s="26">
        <f>ExternalDefaultDummys!HA68</f>
        <v>0</v>
      </c>
      <c r="HB68" s="26">
        <f>ExternalDefaultDummys!HB68</f>
        <v>0</v>
      </c>
      <c r="HC68" s="26">
        <f>ExternalDefaultDummys!HC68</f>
        <v>0</v>
      </c>
      <c r="HD68" s="26"/>
      <c r="HE68" s="42" t="s">
        <v>178</v>
      </c>
      <c r="HF68" s="26">
        <v>1800</v>
      </c>
      <c r="HG68" s="26">
        <f>SUM(C$4:HA$4)</f>
        <v>207</v>
      </c>
      <c r="HH68" s="3">
        <f t="shared" si="2"/>
        <v>1</v>
      </c>
      <c r="HI68" s="43">
        <f t="shared" si="5"/>
        <v>0.48309178743961351</v>
      </c>
      <c r="HJ68" s="44">
        <v>18.93</v>
      </c>
      <c r="HK68" s="44">
        <v>21.41</v>
      </c>
      <c r="HL68" s="26">
        <v>20.73</v>
      </c>
      <c r="HM68" s="3">
        <f t="shared" si="3"/>
        <v>64</v>
      </c>
      <c r="HN68" s="3"/>
      <c r="HO68" s="3">
        <f t="shared" si="4"/>
        <v>1863</v>
      </c>
      <c r="HP68" s="46">
        <f>Inflation_1800_2006!EH72</f>
        <v>12.121212121212121</v>
      </c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</row>
    <row r="69" spans="1:255" s="39" customFormat="1" x14ac:dyDescent="0.4">
      <c r="A69" s="27" t="s">
        <v>183</v>
      </c>
      <c r="B69" s="26" t="s">
        <v>99</v>
      </c>
      <c r="C69" s="3">
        <f>ExternalDefaultDummys!C69</f>
        <v>0</v>
      </c>
      <c r="D69" s="3">
        <f>ExternalDefaultDummys!D69</f>
        <v>0</v>
      </c>
      <c r="E69" s="3">
        <f>ExternalDefaultDummys!E69</f>
        <v>0</v>
      </c>
      <c r="F69" s="3">
        <f>ExternalDefaultDummys!F69</f>
        <v>0</v>
      </c>
      <c r="G69" s="3">
        <f>ExternalDefaultDummys!G69</f>
        <v>0</v>
      </c>
      <c r="H69" s="3">
        <f>ExternalDefaultDummys!H69</f>
        <v>0</v>
      </c>
      <c r="I69" s="3">
        <f>ExternalDefaultDummys!I69</f>
        <v>0</v>
      </c>
      <c r="J69" s="3">
        <f>ExternalDefaultDummys!J69</f>
        <v>0</v>
      </c>
      <c r="K69" s="3">
        <f>ExternalDefaultDummys!K69</f>
        <v>0</v>
      </c>
      <c r="L69" s="3">
        <f>ExternalDefaultDummys!L69</f>
        <v>0</v>
      </c>
      <c r="M69" s="3">
        <f>ExternalDefaultDummys!M69</f>
        <v>0</v>
      </c>
      <c r="N69" s="3">
        <f>ExternalDefaultDummys!N69</f>
        <v>0</v>
      </c>
      <c r="O69" s="3">
        <f>ExternalDefaultDummys!O69</f>
        <v>0</v>
      </c>
      <c r="P69" s="3">
        <f>ExternalDefaultDummys!P69</f>
        <v>0</v>
      </c>
      <c r="Q69" s="3">
        <f>ExternalDefaultDummys!Q69</f>
        <v>0</v>
      </c>
      <c r="R69" s="3">
        <f>ExternalDefaultDummys!R69</f>
        <v>0</v>
      </c>
      <c r="S69" s="3">
        <f>ExternalDefaultDummys!S69</f>
        <v>0</v>
      </c>
      <c r="T69" s="3">
        <f>ExternalDefaultDummys!T69</f>
        <v>0</v>
      </c>
      <c r="U69" s="3">
        <f>ExternalDefaultDummys!U69</f>
        <v>0</v>
      </c>
      <c r="V69" s="3">
        <f>ExternalDefaultDummys!V69</f>
        <v>0</v>
      </c>
      <c r="W69" s="3">
        <f>ExternalDefaultDummys!W69</f>
        <v>0</v>
      </c>
      <c r="X69" s="3">
        <f>ExternalDefaultDummys!X69</f>
        <v>0</v>
      </c>
      <c r="Y69" s="3">
        <f>ExternalDefaultDummys!Y69</f>
        <v>0</v>
      </c>
      <c r="Z69" s="3">
        <f>ExternalDefaultDummys!Z69</f>
        <v>0</v>
      </c>
      <c r="AA69" s="3">
        <f>ExternalDefaultDummys!AA69</f>
        <v>0</v>
      </c>
      <c r="AB69" s="3">
        <f>ExternalDefaultDummys!AB69</f>
        <v>0</v>
      </c>
      <c r="AC69" s="3">
        <f>ExternalDefaultDummys!AC69</f>
        <v>0</v>
      </c>
      <c r="AD69" s="3">
        <f>ExternalDefaultDummys!AD69</f>
        <v>0</v>
      </c>
      <c r="AE69" s="3">
        <f>ExternalDefaultDummys!AE69</f>
        <v>0</v>
      </c>
      <c r="AF69" s="3">
        <f>ExternalDefaultDummys!AF69</f>
        <v>0</v>
      </c>
      <c r="AG69" s="3">
        <f>ExternalDefaultDummys!AG69</f>
        <v>0</v>
      </c>
      <c r="AH69" s="3">
        <f>ExternalDefaultDummys!AH69</f>
        <v>0</v>
      </c>
      <c r="AI69" s="3">
        <f>ExternalDefaultDummys!AI69</f>
        <v>0</v>
      </c>
      <c r="AJ69" s="3">
        <f>ExternalDefaultDummys!AJ69</f>
        <v>0</v>
      </c>
      <c r="AK69" s="3">
        <f>ExternalDefaultDummys!AK69</f>
        <v>0</v>
      </c>
      <c r="AL69" s="3">
        <f>ExternalDefaultDummys!AL69</f>
        <v>0</v>
      </c>
      <c r="AM69" s="3">
        <f>ExternalDefaultDummys!AM69</f>
        <v>0</v>
      </c>
      <c r="AN69" s="3">
        <f>ExternalDefaultDummys!AN69</f>
        <v>0</v>
      </c>
      <c r="AO69" s="3">
        <f>ExternalDefaultDummys!AO69</f>
        <v>0</v>
      </c>
      <c r="AP69" s="3">
        <f>ExternalDefaultDummys!AP69</f>
        <v>0</v>
      </c>
      <c r="AQ69" s="3">
        <f>ExternalDefaultDummys!AQ69</f>
        <v>0</v>
      </c>
      <c r="AR69" s="3">
        <f>ExternalDefaultDummys!AR69</f>
        <v>0</v>
      </c>
      <c r="AS69" s="3">
        <f>ExternalDefaultDummys!AS69</f>
        <v>0</v>
      </c>
      <c r="AT69" s="3">
        <f>ExternalDefaultDummys!AT69</f>
        <v>0</v>
      </c>
      <c r="AU69" s="3">
        <f>ExternalDefaultDummys!AU69</f>
        <v>0</v>
      </c>
      <c r="AV69" s="3">
        <f>ExternalDefaultDummys!AV69</f>
        <v>0</v>
      </c>
      <c r="AW69" s="3">
        <f>ExternalDefaultDummys!AW69</f>
        <v>0</v>
      </c>
      <c r="AX69" s="3">
        <f>ExternalDefaultDummys!AX69</f>
        <v>0</v>
      </c>
      <c r="AY69" s="3">
        <f>ExternalDefaultDummys!AY69</f>
        <v>0</v>
      </c>
      <c r="AZ69" s="3">
        <f>ExternalDefaultDummys!AZ69</f>
        <v>0</v>
      </c>
      <c r="BA69" s="3">
        <f>ExternalDefaultDummys!BA69</f>
        <v>0</v>
      </c>
      <c r="BB69" s="3">
        <f>ExternalDefaultDummys!BB69</f>
        <v>0</v>
      </c>
      <c r="BC69" s="3">
        <f>ExternalDefaultDummys!BC69</f>
        <v>0</v>
      </c>
      <c r="BD69" s="3">
        <f>ExternalDefaultDummys!BD69</f>
        <v>0</v>
      </c>
      <c r="BE69" s="3">
        <f>ExternalDefaultDummys!BE69</f>
        <v>0</v>
      </c>
      <c r="BF69" s="3">
        <f>ExternalDefaultDummys!BF69</f>
        <v>0</v>
      </c>
      <c r="BG69" s="3">
        <f>ExternalDefaultDummys!BG69</f>
        <v>0</v>
      </c>
      <c r="BH69" s="3">
        <f>ExternalDefaultDummys!BH69</f>
        <v>0</v>
      </c>
      <c r="BI69" s="3">
        <f>ExternalDefaultDummys!BI69</f>
        <v>0</v>
      </c>
      <c r="BJ69" s="3">
        <f>ExternalDefaultDummys!BJ69</f>
        <v>0</v>
      </c>
      <c r="BK69" s="3">
        <f>ExternalDefaultDummys!BK69</f>
        <v>0</v>
      </c>
      <c r="BL69" s="3">
        <f>ExternalDefaultDummys!BL69</f>
        <v>0</v>
      </c>
      <c r="BM69" s="3">
        <f>ExternalDefaultDummys!BM69</f>
        <v>0</v>
      </c>
      <c r="BN69" s="3">
        <f>ExternalDefaultDummys!BN69</f>
        <v>0</v>
      </c>
      <c r="BO69" s="3">
        <f>ExternalDefaultDummys!BO69</f>
        <v>0</v>
      </c>
      <c r="BP69" s="3">
        <f>ExternalDefaultDummys!BP69</f>
        <v>0</v>
      </c>
      <c r="BQ69" s="3">
        <f>ExternalDefaultDummys!BQ69</f>
        <v>0</v>
      </c>
      <c r="BR69" s="3">
        <f>ExternalDefaultDummys!BR69</f>
        <v>0</v>
      </c>
      <c r="BS69" s="3">
        <f>ExternalDefaultDummys!BS69</f>
        <v>0</v>
      </c>
      <c r="BT69" s="3">
        <f>ExternalDefaultDummys!BT69</f>
        <v>0</v>
      </c>
      <c r="BU69" s="3">
        <f>ExternalDefaultDummys!BU69</f>
        <v>0</v>
      </c>
      <c r="BV69" s="3">
        <f>ExternalDefaultDummys!BV69</f>
        <v>0</v>
      </c>
      <c r="BW69" s="3">
        <f>ExternalDefaultDummys!BW69</f>
        <v>0</v>
      </c>
      <c r="BX69" s="3">
        <f>ExternalDefaultDummys!BX69</f>
        <v>0</v>
      </c>
      <c r="BY69" s="3">
        <f>ExternalDefaultDummys!BY69</f>
        <v>0</v>
      </c>
      <c r="BZ69" s="3">
        <f>ExternalDefaultDummys!BZ69</f>
        <v>0</v>
      </c>
      <c r="CA69" s="3">
        <f>ExternalDefaultDummys!CA69</f>
        <v>0</v>
      </c>
      <c r="CB69" s="3">
        <f>ExternalDefaultDummys!CB69</f>
        <v>0</v>
      </c>
      <c r="CC69" s="3">
        <f>ExternalDefaultDummys!CC69</f>
        <v>0</v>
      </c>
      <c r="CD69" s="3">
        <f>ExternalDefaultDummys!CD69</f>
        <v>0</v>
      </c>
      <c r="CE69" s="3">
        <f>ExternalDefaultDummys!CE69</f>
        <v>0</v>
      </c>
      <c r="CF69" s="3">
        <f>ExternalDefaultDummys!CF69</f>
        <v>0</v>
      </c>
      <c r="CG69" s="3">
        <f>ExternalDefaultDummys!CG69</f>
        <v>0</v>
      </c>
      <c r="CH69" s="3">
        <f>ExternalDefaultDummys!CH69</f>
        <v>0</v>
      </c>
      <c r="CI69" s="3">
        <f>ExternalDefaultDummys!CI69</f>
        <v>0</v>
      </c>
      <c r="CJ69" s="3">
        <f>ExternalDefaultDummys!CJ69</f>
        <v>0</v>
      </c>
      <c r="CK69" s="3">
        <f>ExternalDefaultDummys!CK69</f>
        <v>0</v>
      </c>
      <c r="CL69" s="3">
        <f>ExternalDefaultDummys!CL69</f>
        <v>0</v>
      </c>
      <c r="CM69" s="3">
        <f>ExternalDefaultDummys!CM69</f>
        <v>0</v>
      </c>
      <c r="CN69" s="3">
        <f>ExternalDefaultDummys!CN69</f>
        <v>0</v>
      </c>
      <c r="CO69" s="3">
        <f>ExternalDefaultDummys!CO69</f>
        <v>0</v>
      </c>
      <c r="CP69" s="3">
        <f>ExternalDefaultDummys!CP69</f>
        <v>0</v>
      </c>
      <c r="CQ69" s="3">
        <f>ExternalDefaultDummys!CQ69</f>
        <v>0</v>
      </c>
      <c r="CR69" s="3">
        <f>ExternalDefaultDummys!CR69</f>
        <v>0</v>
      </c>
      <c r="CS69" s="3">
        <f>ExternalDefaultDummys!CS69</f>
        <v>0</v>
      </c>
      <c r="CT69" s="3">
        <f>ExternalDefaultDummys!CT69</f>
        <v>0</v>
      </c>
      <c r="CU69" s="3">
        <f>ExternalDefaultDummys!CU69</f>
        <v>0</v>
      </c>
      <c r="CV69" s="3">
        <f>ExternalDefaultDummys!CV69</f>
        <v>0</v>
      </c>
      <c r="CW69" s="3">
        <f>ExternalDefaultDummys!CW69</f>
        <v>0</v>
      </c>
      <c r="CX69" s="3">
        <f>ExternalDefaultDummys!CX69</f>
        <v>0</v>
      </c>
      <c r="CY69" s="3">
        <f>ExternalDefaultDummys!CY69</f>
        <v>0</v>
      </c>
      <c r="CZ69" s="40">
        <f>ExternalDefaultDummys!CZ69</f>
        <v>0</v>
      </c>
      <c r="DA69" s="3">
        <f>ExternalDefaultDummys!DA69</f>
        <v>0</v>
      </c>
      <c r="DB69" s="3">
        <f>ExternalDefaultDummys!DB69</f>
        <v>0</v>
      </c>
      <c r="DC69" s="3">
        <f>ExternalDefaultDummys!DC69</f>
        <v>0</v>
      </c>
      <c r="DD69" s="3">
        <f>ExternalDefaultDummys!DD69</f>
        <v>0</v>
      </c>
      <c r="DE69" s="3">
        <f>ExternalDefaultDummys!DE69</f>
        <v>0</v>
      </c>
      <c r="DF69" s="3">
        <f>ExternalDefaultDummys!DF69</f>
        <v>0</v>
      </c>
      <c r="DG69" s="3">
        <f>ExternalDefaultDummys!DG69</f>
        <v>0</v>
      </c>
      <c r="DH69" s="3">
        <f>ExternalDefaultDummys!DH69</f>
        <v>0</v>
      </c>
      <c r="DI69" s="3">
        <f>ExternalDefaultDummys!DI69</f>
        <v>0</v>
      </c>
      <c r="DJ69" s="3">
        <f>ExternalDefaultDummys!DJ69</f>
        <v>0</v>
      </c>
      <c r="DK69" s="3">
        <f>ExternalDefaultDummys!DK69</f>
        <v>0</v>
      </c>
      <c r="DL69" s="3">
        <f>ExternalDefaultDummys!DL69</f>
        <v>0</v>
      </c>
      <c r="DM69" s="3">
        <f>ExternalDefaultDummys!DM69</f>
        <v>0</v>
      </c>
      <c r="DN69" s="3">
        <f>ExternalDefaultDummys!DN69</f>
        <v>0</v>
      </c>
      <c r="DO69" s="3">
        <f>ExternalDefaultDummys!DO69</f>
        <v>0</v>
      </c>
      <c r="DP69" s="3">
        <f>ExternalDefaultDummys!DP69</f>
        <v>0</v>
      </c>
      <c r="DQ69" s="3">
        <f>ExternalDefaultDummys!DQ69</f>
        <v>0</v>
      </c>
      <c r="DR69" s="3">
        <f>ExternalDefaultDummys!DR69</f>
        <v>0</v>
      </c>
      <c r="DS69" s="3">
        <f>ExternalDefaultDummys!DS69</f>
        <v>0</v>
      </c>
      <c r="DT69" s="3">
        <f>ExternalDefaultDummys!DT69</f>
        <v>0</v>
      </c>
      <c r="DU69" s="3">
        <f>ExternalDefaultDummys!DU69</f>
        <v>0</v>
      </c>
      <c r="DV69" s="3">
        <f>ExternalDefaultDummys!DV69</f>
        <v>0</v>
      </c>
      <c r="DW69" s="3">
        <f>ExternalDefaultDummys!DW69</f>
        <v>0</v>
      </c>
      <c r="DX69" s="3">
        <f>ExternalDefaultDummys!DX69</f>
        <v>0</v>
      </c>
      <c r="DY69" s="3">
        <f>ExternalDefaultDummys!DY69</f>
        <v>0</v>
      </c>
      <c r="DZ69" s="3">
        <f>ExternalDefaultDummys!DZ69</f>
        <v>0</v>
      </c>
      <c r="EA69" s="3">
        <f>ExternalDefaultDummys!EA69</f>
        <v>0</v>
      </c>
      <c r="EB69" s="3">
        <f>ExternalDefaultDummys!EB69</f>
        <v>0</v>
      </c>
      <c r="EC69" s="3">
        <f>ExternalDefaultDummys!EC69</f>
        <v>0</v>
      </c>
      <c r="ED69" s="3">
        <f>ExternalDefaultDummys!ED69</f>
        <v>0</v>
      </c>
      <c r="EE69" s="3">
        <f>ExternalDefaultDummys!EE69</f>
        <v>0</v>
      </c>
      <c r="EF69" s="3">
        <f>ExternalDefaultDummys!EF69</f>
        <v>0</v>
      </c>
      <c r="EG69" s="3">
        <f>ExternalDefaultDummys!EG69</f>
        <v>0</v>
      </c>
      <c r="EH69" s="3">
        <f>ExternalDefaultDummys!EH69</f>
        <v>0</v>
      </c>
      <c r="EI69" s="3">
        <f>ExternalDefaultDummys!EI69</f>
        <v>0</v>
      </c>
      <c r="EJ69" s="3">
        <f>ExternalDefaultDummys!EJ69</f>
        <v>0</v>
      </c>
      <c r="EK69" s="3">
        <f>ExternalDefaultDummys!EK69</f>
        <v>0</v>
      </c>
      <c r="EL69" s="3">
        <f>ExternalDefaultDummys!EL69</f>
        <v>0</v>
      </c>
      <c r="EM69" s="3">
        <f>ExternalDefaultDummys!EM69</f>
        <v>0</v>
      </c>
      <c r="EN69" s="3">
        <f>ExternalDefaultDummys!EN69</f>
        <v>0</v>
      </c>
      <c r="EO69" s="3">
        <f>ExternalDefaultDummys!EO69</f>
        <v>0</v>
      </c>
      <c r="EP69" s="3">
        <f>ExternalDefaultDummys!EP69</f>
        <v>0</v>
      </c>
      <c r="EQ69" s="3">
        <f>ExternalDefaultDummys!EQ69</f>
        <v>0</v>
      </c>
      <c r="ER69" s="3">
        <f>ExternalDefaultDummys!ER69</f>
        <v>0</v>
      </c>
      <c r="ES69" s="3">
        <f>ExternalDefaultDummys!ES69</f>
        <v>0</v>
      </c>
      <c r="ET69" s="3">
        <f>ExternalDefaultDummys!ET69</f>
        <v>0</v>
      </c>
      <c r="EU69" s="3">
        <f>ExternalDefaultDummys!EU69</f>
        <v>0</v>
      </c>
      <c r="EV69" s="3">
        <f>ExternalDefaultDummys!EV69</f>
        <v>0</v>
      </c>
      <c r="EW69" s="3">
        <f>ExternalDefaultDummys!EW69</f>
        <v>0</v>
      </c>
      <c r="EX69" s="3">
        <f>ExternalDefaultDummys!EX69</f>
        <v>0</v>
      </c>
      <c r="EY69" s="3">
        <f>ExternalDefaultDummys!EY69</f>
        <v>0</v>
      </c>
      <c r="EZ69" s="3">
        <f>ExternalDefaultDummys!EZ69</f>
        <v>0</v>
      </c>
      <c r="FA69" s="3">
        <f>ExternalDefaultDummys!FA69</f>
        <v>0</v>
      </c>
      <c r="FB69" s="3">
        <f>ExternalDefaultDummys!FB69</f>
        <v>0</v>
      </c>
      <c r="FC69" s="3">
        <f>ExternalDefaultDummys!FC69</f>
        <v>0</v>
      </c>
      <c r="FD69" s="3">
        <f>ExternalDefaultDummys!FD69</f>
        <v>0</v>
      </c>
      <c r="FE69" s="3">
        <f>ExternalDefaultDummys!FE69</f>
        <v>0</v>
      </c>
      <c r="FF69" s="3">
        <f>ExternalDefaultDummys!FF69</f>
        <v>0</v>
      </c>
      <c r="FG69" s="3">
        <f>ExternalDefaultDummys!FG69</f>
        <v>0</v>
      </c>
      <c r="FH69" s="3">
        <f>ExternalDefaultDummys!FH69</f>
        <v>0</v>
      </c>
      <c r="FI69" s="3">
        <f>ExternalDefaultDummys!FI69</f>
        <v>0</v>
      </c>
      <c r="FJ69" s="3">
        <f>ExternalDefaultDummys!FJ69</f>
        <v>0</v>
      </c>
      <c r="FK69" s="3">
        <f>ExternalDefaultDummys!FK69</f>
        <v>0</v>
      </c>
      <c r="FL69" s="3">
        <f>ExternalDefaultDummys!FL69</f>
        <v>0</v>
      </c>
      <c r="FM69" s="3">
        <f>ExternalDefaultDummys!FM69</f>
        <v>0</v>
      </c>
      <c r="FN69" s="3">
        <f>ExternalDefaultDummys!FN69</f>
        <v>0</v>
      </c>
      <c r="FO69" s="3">
        <f>ExternalDefaultDummys!FO69</f>
        <v>0</v>
      </c>
      <c r="FP69" s="3">
        <f>ExternalDefaultDummys!FP69</f>
        <v>0</v>
      </c>
      <c r="FQ69" s="3">
        <f>ExternalDefaultDummys!FQ69</f>
        <v>0</v>
      </c>
      <c r="FR69" s="3">
        <f>ExternalDefaultDummys!FR69</f>
        <v>0</v>
      </c>
      <c r="FS69" s="3">
        <f>ExternalDefaultDummys!FS69</f>
        <v>0</v>
      </c>
      <c r="FT69" s="3">
        <f>ExternalDefaultDummys!FT69</f>
        <v>0</v>
      </c>
      <c r="FU69" s="3">
        <f>ExternalDefaultDummys!FU69</f>
        <v>0</v>
      </c>
      <c r="FV69" s="3">
        <f>ExternalDefaultDummys!FV69</f>
        <v>0</v>
      </c>
      <c r="FW69" s="3">
        <f>ExternalDefaultDummys!FW69</f>
        <v>0</v>
      </c>
      <c r="FX69" s="3">
        <f>ExternalDefaultDummys!FX69</f>
        <v>0</v>
      </c>
      <c r="FY69" s="3">
        <f>ExternalDefaultDummys!FY69</f>
        <v>0</v>
      </c>
      <c r="FZ69" s="3">
        <f>ExternalDefaultDummys!FZ69</f>
        <v>0</v>
      </c>
      <c r="GA69" s="3">
        <f>ExternalDefaultDummys!GA69</f>
        <v>0</v>
      </c>
      <c r="GB69" s="3">
        <f>ExternalDefaultDummys!GB69</f>
        <v>0</v>
      </c>
      <c r="GC69" s="3">
        <f>ExternalDefaultDummys!GC69</f>
        <v>0</v>
      </c>
      <c r="GD69" s="3">
        <f>ExternalDefaultDummys!GD69</f>
        <v>0</v>
      </c>
      <c r="GE69" s="3">
        <f>ExternalDefaultDummys!GE69</f>
        <v>0</v>
      </c>
      <c r="GF69" s="3">
        <f>ExternalDefaultDummys!GF69</f>
        <v>0</v>
      </c>
      <c r="GG69" s="3">
        <f>ExternalDefaultDummys!GG69</f>
        <v>0</v>
      </c>
      <c r="GH69" s="3">
        <f>ExternalDefaultDummys!GH69</f>
        <v>0</v>
      </c>
      <c r="GI69" s="3">
        <f>ExternalDefaultDummys!GI69</f>
        <v>0</v>
      </c>
      <c r="GJ69" s="3">
        <f>ExternalDefaultDummys!GJ69</f>
        <v>0</v>
      </c>
      <c r="GK69" s="3">
        <f>ExternalDefaultDummys!GK69</f>
        <v>0</v>
      </c>
      <c r="GL69" s="3">
        <f>ExternalDefaultDummys!GL69</f>
        <v>0</v>
      </c>
      <c r="GM69" s="3">
        <f>ExternalDefaultDummys!GM69</f>
        <v>0</v>
      </c>
      <c r="GN69" s="3">
        <f>ExternalDefaultDummys!GN69</f>
        <v>0</v>
      </c>
      <c r="GO69" s="3">
        <f>ExternalDefaultDummys!GO69</f>
        <v>0</v>
      </c>
      <c r="GP69" s="3">
        <f>ExternalDefaultDummys!GP69</f>
        <v>0</v>
      </c>
      <c r="GQ69" s="3">
        <f>ExternalDefaultDummys!GQ69</f>
        <v>0</v>
      </c>
      <c r="GR69" s="3">
        <f>ExternalDefaultDummys!GR69</f>
        <v>0</v>
      </c>
      <c r="GS69" s="3">
        <f>ExternalDefaultDummys!GS69</f>
        <v>0</v>
      </c>
      <c r="GT69" s="3">
        <f>ExternalDefaultDummys!GT69</f>
        <v>0</v>
      </c>
      <c r="GU69" s="26">
        <f>ExternalDefaultDummys!GU69</f>
        <v>0</v>
      </c>
      <c r="GV69" s="26">
        <f>ExternalDefaultDummys!GV69</f>
        <v>0</v>
      </c>
      <c r="GW69" s="26">
        <f>ExternalDefaultDummys!GW69</f>
        <v>0</v>
      </c>
      <c r="GX69" s="26">
        <f>ExternalDefaultDummys!GX69</f>
        <v>0</v>
      </c>
      <c r="GY69" s="26">
        <f>ExternalDefaultDummys!GY69</f>
        <v>0</v>
      </c>
      <c r="GZ69" s="26">
        <f>ExternalDefaultDummys!GZ69</f>
        <v>0</v>
      </c>
      <c r="HA69" s="26">
        <f>ExternalDefaultDummys!HA69</f>
        <v>0</v>
      </c>
      <c r="HB69" s="26">
        <f>ExternalDefaultDummys!HB69</f>
        <v>0</v>
      </c>
      <c r="HC69" s="26">
        <f>ExternalDefaultDummys!HC69</f>
        <v>0</v>
      </c>
      <c r="HD69" s="26"/>
      <c r="HE69" s="42" t="s">
        <v>178</v>
      </c>
      <c r="HF69" s="26">
        <v>1901</v>
      </c>
      <c r="HG69" s="26">
        <f>SUM(CZ$4:HA$4)</f>
        <v>106</v>
      </c>
      <c r="HH69" s="3">
        <f t="shared" si="2"/>
        <v>0</v>
      </c>
      <c r="HI69" s="43">
        <f t="shared" si="5"/>
        <v>0</v>
      </c>
      <c r="HJ69" s="44">
        <v>0.91</v>
      </c>
      <c r="HK69" s="44">
        <v>1.07</v>
      </c>
      <c r="HL69" s="26">
        <v>1.1299999999999999</v>
      </c>
      <c r="HM69" s="3">
        <f t="shared" si="3"/>
        <v>65</v>
      </c>
      <c r="HN69" s="3"/>
      <c r="HO69" s="3">
        <f t="shared" si="4"/>
        <v>1864</v>
      </c>
      <c r="HP69" s="46">
        <f>Inflation_1800_2006!EH73</f>
        <v>17.647058823529413</v>
      </c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</row>
    <row r="70" spans="1:255" s="39" customFormat="1" x14ac:dyDescent="0.4">
      <c r="A70" s="26"/>
      <c r="B70" s="26" t="s">
        <v>100</v>
      </c>
      <c r="C70" s="3">
        <f>ExternalDefaultDummys!C70</f>
        <v>0</v>
      </c>
      <c r="D70" s="3">
        <f>ExternalDefaultDummys!D70</f>
        <v>0</v>
      </c>
      <c r="E70" s="3">
        <f>ExternalDefaultDummys!E70</f>
        <v>0</v>
      </c>
      <c r="F70" s="3">
        <f>ExternalDefaultDummys!F70</f>
        <v>0</v>
      </c>
      <c r="G70" s="3">
        <f>ExternalDefaultDummys!G70</f>
        <v>0</v>
      </c>
      <c r="H70" s="3">
        <f>ExternalDefaultDummys!H70</f>
        <v>0</v>
      </c>
      <c r="I70" s="3">
        <f>ExternalDefaultDummys!I70</f>
        <v>0</v>
      </c>
      <c r="J70" s="3">
        <f>ExternalDefaultDummys!J70</f>
        <v>0</v>
      </c>
      <c r="K70" s="3">
        <f>ExternalDefaultDummys!K70</f>
        <v>0</v>
      </c>
      <c r="L70" s="3">
        <f>ExternalDefaultDummys!L70</f>
        <v>0</v>
      </c>
      <c r="M70" s="3">
        <f>ExternalDefaultDummys!M70</f>
        <v>0</v>
      </c>
      <c r="N70" s="3">
        <f>ExternalDefaultDummys!N70</f>
        <v>0</v>
      </c>
      <c r="O70" s="3">
        <f>ExternalDefaultDummys!O70</f>
        <v>0</v>
      </c>
      <c r="P70" s="3">
        <f>ExternalDefaultDummys!P70</f>
        <v>0</v>
      </c>
      <c r="Q70" s="3">
        <f>ExternalDefaultDummys!Q70</f>
        <v>0</v>
      </c>
      <c r="R70" s="3">
        <f>ExternalDefaultDummys!R70</f>
        <v>0</v>
      </c>
      <c r="S70" s="3">
        <f>ExternalDefaultDummys!S70</f>
        <v>0</v>
      </c>
      <c r="T70" s="3">
        <f>ExternalDefaultDummys!T70</f>
        <v>0</v>
      </c>
      <c r="U70" s="3">
        <f>ExternalDefaultDummys!U70</f>
        <v>0</v>
      </c>
      <c r="V70" s="3">
        <f>ExternalDefaultDummys!V70</f>
        <v>0</v>
      </c>
      <c r="W70" s="3">
        <f>ExternalDefaultDummys!W70</f>
        <v>0</v>
      </c>
      <c r="X70" s="3">
        <f>ExternalDefaultDummys!X70</f>
        <v>0</v>
      </c>
      <c r="Y70" s="3">
        <f>ExternalDefaultDummys!Y70</f>
        <v>0</v>
      </c>
      <c r="Z70" s="3">
        <f>ExternalDefaultDummys!Z70</f>
        <v>0</v>
      </c>
      <c r="AA70" s="3">
        <f>ExternalDefaultDummys!AA70</f>
        <v>0</v>
      </c>
      <c r="AB70" s="3">
        <f>ExternalDefaultDummys!AB70</f>
        <v>0</v>
      </c>
      <c r="AC70" s="3">
        <f>ExternalDefaultDummys!AC70</f>
        <v>0</v>
      </c>
      <c r="AD70" s="3">
        <f>ExternalDefaultDummys!AD70</f>
        <v>0</v>
      </c>
      <c r="AE70" s="3">
        <f>ExternalDefaultDummys!AE70</f>
        <v>0</v>
      </c>
      <c r="AF70" s="3">
        <f>ExternalDefaultDummys!AF70</f>
        <v>0</v>
      </c>
      <c r="AG70" s="3">
        <f>ExternalDefaultDummys!AG70</f>
        <v>0</v>
      </c>
      <c r="AH70" s="3">
        <f>ExternalDefaultDummys!AH70</f>
        <v>0</v>
      </c>
      <c r="AI70" s="3">
        <f>ExternalDefaultDummys!AI70</f>
        <v>0</v>
      </c>
      <c r="AJ70" s="3">
        <f>ExternalDefaultDummys!AJ70</f>
        <v>0</v>
      </c>
      <c r="AK70" s="3">
        <f>ExternalDefaultDummys!AK70</f>
        <v>0</v>
      </c>
      <c r="AL70" s="3">
        <f>ExternalDefaultDummys!AL70</f>
        <v>0</v>
      </c>
      <c r="AM70" s="3">
        <f>ExternalDefaultDummys!AM70</f>
        <v>0</v>
      </c>
      <c r="AN70" s="3">
        <f>ExternalDefaultDummys!AN70</f>
        <v>0</v>
      </c>
      <c r="AO70" s="3">
        <f>ExternalDefaultDummys!AO70</f>
        <v>0</v>
      </c>
      <c r="AP70" s="3">
        <f>ExternalDefaultDummys!AP70</f>
        <v>0</v>
      </c>
      <c r="AQ70" s="3">
        <f>ExternalDefaultDummys!AQ70</f>
        <v>0</v>
      </c>
      <c r="AR70" s="3">
        <f>ExternalDefaultDummys!AR70</f>
        <v>0</v>
      </c>
      <c r="AS70" s="3">
        <f>ExternalDefaultDummys!AS70</f>
        <v>0</v>
      </c>
      <c r="AT70" s="3">
        <f>ExternalDefaultDummys!AT70</f>
        <v>0</v>
      </c>
      <c r="AU70" s="3">
        <f>ExternalDefaultDummys!AU70</f>
        <v>0</v>
      </c>
      <c r="AV70" s="3">
        <f>ExternalDefaultDummys!AV70</f>
        <v>0</v>
      </c>
      <c r="AW70" s="3">
        <f>ExternalDefaultDummys!AW70</f>
        <v>0</v>
      </c>
      <c r="AX70" s="3">
        <f>ExternalDefaultDummys!AX70</f>
        <v>0</v>
      </c>
      <c r="AY70" s="3">
        <f>ExternalDefaultDummys!AY70</f>
        <v>0</v>
      </c>
      <c r="AZ70" s="3">
        <f>ExternalDefaultDummys!AZ70</f>
        <v>0</v>
      </c>
      <c r="BA70" s="3">
        <f>ExternalDefaultDummys!BA70</f>
        <v>0</v>
      </c>
      <c r="BB70" s="3">
        <f>ExternalDefaultDummys!BB70</f>
        <v>0</v>
      </c>
      <c r="BC70" s="3">
        <f>ExternalDefaultDummys!BC70</f>
        <v>0</v>
      </c>
      <c r="BD70" s="3">
        <f>ExternalDefaultDummys!BD70</f>
        <v>0</v>
      </c>
      <c r="BE70" s="3">
        <f>ExternalDefaultDummys!BE70</f>
        <v>0</v>
      </c>
      <c r="BF70" s="3">
        <f>ExternalDefaultDummys!BF70</f>
        <v>0</v>
      </c>
      <c r="BG70" s="3">
        <f>ExternalDefaultDummys!BG70</f>
        <v>0</v>
      </c>
      <c r="BH70" s="3">
        <f>ExternalDefaultDummys!BH70</f>
        <v>0</v>
      </c>
      <c r="BI70" s="3">
        <f>ExternalDefaultDummys!BI70</f>
        <v>0</v>
      </c>
      <c r="BJ70" s="3">
        <f>ExternalDefaultDummys!BJ70</f>
        <v>0</v>
      </c>
      <c r="BK70" s="3">
        <f>ExternalDefaultDummys!BK70</f>
        <v>0</v>
      </c>
      <c r="BL70" s="3">
        <f>ExternalDefaultDummys!BL70</f>
        <v>0</v>
      </c>
      <c r="BM70" s="3">
        <f>ExternalDefaultDummys!BM70</f>
        <v>0</v>
      </c>
      <c r="BN70" s="3">
        <f>ExternalDefaultDummys!BN70</f>
        <v>0</v>
      </c>
      <c r="BO70" s="3">
        <f>ExternalDefaultDummys!BO70</f>
        <v>0</v>
      </c>
      <c r="BP70" s="3">
        <f>ExternalDefaultDummys!BP70</f>
        <v>0</v>
      </c>
      <c r="BQ70" s="3">
        <f>ExternalDefaultDummys!BQ70</f>
        <v>0</v>
      </c>
      <c r="BR70" s="3">
        <f>ExternalDefaultDummys!BR70</f>
        <v>0</v>
      </c>
      <c r="BS70" s="3">
        <f>ExternalDefaultDummys!BS70</f>
        <v>0</v>
      </c>
      <c r="BT70" s="3">
        <f>ExternalDefaultDummys!BT70</f>
        <v>0</v>
      </c>
      <c r="BU70" s="3">
        <f>ExternalDefaultDummys!BU70</f>
        <v>0</v>
      </c>
      <c r="BV70" s="3">
        <f>ExternalDefaultDummys!BV70</f>
        <v>0</v>
      </c>
      <c r="BW70" s="3">
        <f>ExternalDefaultDummys!BW70</f>
        <v>0</v>
      </c>
      <c r="BX70" s="3">
        <f>ExternalDefaultDummys!BX70</f>
        <v>0</v>
      </c>
      <c r="BY70" s="3">
        <f>ExternalDefaultDummys!BY70</f>
        <v>0</v>
      </c>
      <c r="BZ70" s="3">
        <f>ExternalDefaultDummys!BZ70</f>
        <v>0</v>
      </c>
      <c r="CA70" s="3">
        <f>ExternalDefaultDummys!CA70</f>
        <v>0</v>
      </c>
      <c r="CB70" s="3">
        <f>ExternalDefaultDummys!CB70</f>
        <v>0</v>
      </c>
      <c r="CC70" s="3">
        <f>ExternalDefaultDummys!CC70</f>
        <v>0</v>
      </c>
      <c r="CD70" s="3">
        <f>ExternalDefaultDummys!CD70</f>
        <v>0</v>
      </c>
      <c r="CE70" s="3">
        <f>ExternalDefaultDummys!CE70</f>
        <v>0</v>
      </c>
      <c r="CF70" s="3">
        <f>ExternalDefaultDummys!CF70</f>
        <v>0</v>
      </c>
      <c r="CG70" s="3">
        <f>ExternalDefaultDummys!CG70</f>
        <v>0</v>
      </c>
      <c r="CH70" s="3">
        <f>ExternalDefaultDummys!CH70</f>
        <v>0</v>
      </c>
      <c r="CI70" s="3">
        <f>ExternalDefaultDummys!CI70</f>
        <v>0</v>
      </c>
      <c r="CJ70" s="3">
        <f>ExternalDefaultDummys!CJ70</f>
        <v>0</v>
      </c>
      <c r="CK70" s="3">
        <f>ExternalDefaultDummys!CK70</f>
        <v>0</v>
      </c>
      <c r="CL70" s="3">
        <f>ExternalDefaultDummys!CL70</f>
        <v>0</v>
      </c>
      <c r="CM70" s="3">
        <f>ExternalDefaultDummys!CM70</f>
        <v>0</v>
      </c>
      <c r="CN70" s="3">
        <f>ExternalDefaultDummys!CN70</f>
        <v>0</v>
      </c>
      <c r="CO70" s="3">
        <f>ExternalDefaultDummys!CO70</f>
        <v>0</v>
      </c>
      <c r="CP70" s="3">
        <f>ExternalDefaultDummys!CP70</f>
        <v>0</v>
      </c>
      <c r="CQ70" s="3">
        <f>ExternalDefaultDummys!CQ70</f>
        <v>0</v>
      </c>
      <c r="CR70" s="3">
        <f>ExternalDefaultDummys!CR70</f>
        <v>0</v>
      </c>
      <c r="CS70" s="3">
        <f>ExternalDefaultDummys!CS70</f>
        <v>0</v>
      </c>
      <c r="CT70" s="3">
        <f>ExternalDefaultDummys!CT70</f>
        <v>0</v>
      </c>
      <c r="CU70" s="3">
        <f>ExternalDefaultDummys!CU70</f>
        <v>0</v>
      </c>
      <c r="CV70" s="3">
        <f>ExternalDefaultDummys!CV70</f>
        <v>0</v>
      </c>
      <c r="CW70" s="3">
        <f>ExternalDefaultDummys!CW70</f>
        <v>0</v>
      </c>
      <c r="CX70" s="3">
        <f>ExternalDefaultDummys!CX70</f>
        <v>0</v>
      </c>
      <c r="CY70" s="3">
        <f>ExternalDefaultDummys!CY70</f>
        <v>0</v>
      </c>
      <c r="CZ70" s="3">
        <f>ExternalDefaultDummys!CZ70</f>
        <v>0</v>
      </c>
      <c r="DA70" s="3">
        <f>ExternalDefaultDummys!DA70</f>
        <v>0</v>
      </c>
      <c r="DB70" s="3">
        <f>ExternalDefaultDummys!DB70</f>
        <v>0</v>
      </c>
      <c r="DC70" s="3">
        <f>ExternalDefaultDummys!DC70</f>
        <v>0</v>
      </c>
      <c r="DD70" s="3">
        <f>ExternalDefaultDummys!DD70</f>
        <v>0</v>
      </c>
      <c r="DE70" s="3">
        <f>ExternalDefaultDummys!DE70</f>
        <v>0</v>
      </c>
      <c r="DF70" s="40">
        <f>ExternalDefaultDummys!DF70</f>
        <v>0</v>
      </c>
      <c r="DG70" s="3">
        <f>ExternalDefaultDummys!DG70</f>
        <v>0</v>
      </c>
      <c r="DH70" s="3">
        <f>ExternalDefaultDummys!DH70</f>
        <v>0</v>
      </c>
      <c r="DI70" s="3">
        <f>ExternalDefaultDummys!DI70</f>
        <v>0</v>
      </c>
      <c r="DJ70" s="3">
        <f>ExternalDefaultDummys!DJ70</f>
        <v>0</v>
      </c>
      <c r="DK70" s="3">
        <f>ExternalDefaultDummys!DK70</f>
        <v>0</v>
      </c>
      <c r="DL70" s="3">
        <f>ExternalDefaultDummys!DL70</f>
        <v>0</v>
      </c>
      <c r="DM70" s="3">
        <f>ExternalDefaultDummys!DM70</f>
        <v>0</v>
      </c>
      <c r="DN70" s="3">
        <f>ExternalDefaultDummys!DN70</f>
        <v>0</v>
      </c>
      <c r="DO70" s="3">
        <f>ExternalDefaultDummys!DO70</f>
        <v>0</v>
      </c>
      <c r="DP70" s="3">
        <f>ExternalDefaultDummys!DP70</f>
        <v>0</v>
      </c>
      <c r="DQ70" s="3">
        <f>ExternalDefaultDummys!DQ70</f>
        <v>0</v>
      </c>
      <c r="DR70" s="3">
        <f>ExternalDefaultDummys!DR70</f>
        <v>0</v>
      </c>
      <c r="DS70" s="3">
        <f>ExternalDefaultDummys!DS70</f>
        <v>0</v>
      </c>
      <c r="DT70" s="3">
        <f>ExternalDefaultDummys!DT70</f>
        <v>0</v>
      </c>
      <c r="DU70" s="3">
        <f>ExternalDefaultDummys!DU70</f>
        <v>0</v>
      </c>
      <c r="DV70" s="3">
        <f>ExternalDefaultDummys!DV70</f>
        <v>0</v>
      </c>
      <c r="DW70" s="3">
        <f>ExternalDefaultDummys!DW70</f>
        <v>0</v>
      </c>
      <c r="DX70" s="3">
        <f>ExternalDefaultDummys!DX70</f>
        <v>0</v>
      </c>
      <c r="DY70" s="3">
        <f>ExternalDefaultDummys!DY70</f>
        <v>0</v>
      </c>
      <c r="DZ70" s="3">
        <f>ExternalDefaultDummys!DZ70</f>
        <v>0</v>
      </c>
      <c r="EA70" s="3">
        <f>ExternalDefaultDummys!EA70</f>
        <v>0</v>
      </c>
      <c r="EB70" s="3">
        <f>ExternalDefaultDummys!EB70</f>
        <v>0</v>
      </c>
      <c r="EC70" s="3">
        <f>ExternalDefaultDummys!EC70</f>
        <v>0</v>
      </c>
      <c r="ED70" s="3">
        <f>ExternalDefaultDummys!ED70</f>
        <v>0</v>
      </c>
      <c r="EE70" s="3">
        <f>ExternalDefaultDummys!EE70</f>
        <v>0</v>
      </c>
      <c r="EF70" s="3">
        <f>ExternalDefaultDummys!EF70</f>
        <v>0</v>
      </c>
      <c r="EG70" s="3">
        <f>ExternalDefaultDummys!EG70</f>
        <v>0</v>
      </c>
      <c r="EH70" s="3">
        <f>ExternalDefaultDummys!EH70</f>
        <v>0</v>
      </c>
      <c r="EI70" s="3">
        <f>ExternalDefaultDummys!EI70</f>
        <v>0</v>
      </c>
      <c r="EJ70" s="3">
        <f>ExternalDefaultDummys!EJ70</f>
        <v>0</v>
      </c>
      <c r="EK70" s="3">
        <f>ExternalDefaultDummys!EK70</f>
        <v>0</v>
      </c>
      <c r="EL70" s="3">
        <f>ExternalDefaultDummys!EL70</f>
        <v>0</v>
      </c>
      <c r="EM70" s="3">
        <f>ExternalDefaultDummys!EM70</f>
        <v>0</v>
      </c>
      <c r="EN70" s="3">
        <f>ExternalDefaultDummys!EN70</f>
        <v>0</v>
      </c>
      <c r="EO70" s="3">
        <f>ExternalDefaultDummys!EO70</f>
        <v>0</v>
      </c>
      <c r="EP70" s="3">
        <f>ExternalDefaultDummys!EP70</f>
        <v>0</v>
      </c>
      <c r="EQ70" s="3">
        <f>ExternalDefaultDummys!EQ70</f>
        <v>0</v>
      </c>
      <c r="ER70" s="3">
        <f>ExternalDefaultDummys!ER70</f>
        <v>0</v>
      </c>
      <c r="ES70" s="3">
        <f>ExternalDefaultDummys!ES70</f>
        <v>0</v>
      </c>
      <c r="ET70" s="3">
        <f>ExternalDefaultDummys!ET70</f>
        <v>0</v>
      </c>
      <c r="EU70" s="3">
        <f>ExternalDefaultDummys!EU70</f>
        <v>0</v>
      </c>
      <c r="EV70" s="3">
        <f>ExternalDefaultDummys!EV70</f>
        <v>0</v>
      </c>
      <c r="EW70" s="3">
        <f>ExternalDefaultDummys!EW70</f>
        <v>0</v>
      </c>
      <c r="EX70" s="3">
        <f>ExternalDefaultDummys!EX70</f>
        <v>0</v>
      </c>
      <c r="EY70" s="3">
        <f>ExternalDefaultDummys!EY70</f>
        <v>0</v>
      </c>
      <c r="EZ70" s="3">
        <f>ExternalDefaultDummys!EZ70</f>
        <v>0</v>
      </c>
      <c r="FA70" s="3">
        <f>ExternalDefaultDummys!FA70</f>
        <v>0</v>
      </c>
      <c r="FB70" s="3">
        <f>ExternalDefaultDummys!FB70</f>
        <v>0</v>
      </c>
      <c r="FC70" s="3">
        <f>ExternalDefaultDummys!FC70</f>
        <v>0</v>
      </c>
      <c r="FD70" s="3">
        <f>ExternalDefaultDummys!FD70</f>
        <v>0</v>
      </c>
      <c r="FE70" s="3">
        <f>ExternalDefaultDummys!FE70</f>
        <v>0</v>
      </c>
      <c r="FF70" s="3">
        <f>ExternalDefaultDummys!FF70</f>
        <v>0</v>
      </c>
      <c r="FG70" s="3">
        <f>ExternalDefaultDummys!FG70</f>
        <v>0</v>
      </c>
      <c r="FH70" s="3">
        <f>ExternalDefaultDummys!FH70</f>
        <v>0</v>
      </c>
      <c r="FI70" s="3">
        <f>ExternalDefaultDummys!FI70</f>
        <v>0</v>
      </c>
      <c r="FJ70" s="3">
        <f>ExternalDefaultDummys!FJ70</f>
        <v>0</v>
      </c>
      <c r="FK70" s="3">
        <f>ExternalDefaultDummys!FK70</f>
        <v>0</v>
      </c>
      <c r="FL70" s="3">
        <f>ExternalDefaultDummys!FL70</f>
        <v>0</v>
      </c>
      <c r="FM70" s="3">
        <f>ExternalDefaultDummys!FM70</f>
        <v>0</v>
      </c>
      <c r="FN70" s="3">
        <f>ExternalDefaultDummys!FN70</f>
        <v>0</v>
      </c>
      <c r="FO70" s="3">
        <f>ExternalDefaultDummys!FO70</f>
        <v>0</v>
      </c>
      <c r="FP70" s="3">
        <f>ExternalDefaultDummys!FP70</f>
        <v>0</v>
      </c>
      <c r="FQ70" s="3">
        <f>ExternalDefaultDummys!FQ70</f>
        <v>0</v>
      </c>
      <c r="FR70" s="3">
        <f>ExternalDefaultDummys!FR70</f>
        <v>0</v>
      </c>
      <c r="FS70" s="3">
        <f>ExternalDefaultDummys!FS70</f>
        <v>0</v>
      </c>
      <c r="FT70" s="3">
        <f>ExternalDefaultDummys!FT70</f>
        <v>0</v>
      </c>
      <c r="FU70" s="3">
        <f>ExternalDefaultDummys!FU70</f>
        <v>0</v>
      </c>
      <c r="FV70" s="3">
        <f>ExternalDefaultDummys!FV70</f>
        <v>0</v>
      </c>
      <c r="FW70" s="3">
        <f>ExternalDefaultDummys!FW70</f>
        <v>0</v>
      </c>
      <c r="FX70" s="3">
        <f>ExternalDefaultDummys!FX70</f>
        <v>0</v>
      </c>
      <c r="FY70" s="3">
        <f>ExternalDefaultDummys!FY70</f>
        <v>0</v>
      </c>
      <c r="FZ70" s="3">
        <f>ExternalDefaultDummys!FZ70</f>
        <v>0</v>
      </c>
      <c r="GA70" s="3">
        <f>ExternalDefaultDummys!GA70</f>
        <v>0</v>
      </c>
      <c r="GB70" s="3">
        <f>ExternalDefaultDummys!GB70</f>
        <v>0</v>
      </c>
      <c r="GC70" s="3">
        <f>ExternalDefaultDummys!GC70</f>
        <v>0</v>
      </c>
      <c r="GD70" s="3">
        <f>ExternalDefaultDummys!GD70</f>
        <v>0</v>
      </c>
      <c r="GE70" s="3">
        <f>ExternalDefaultDummys!GE70</f>
        <v>0</v>
      </c>
      <c r="GF70" s="3">
        <f>ExternalDefaultDummys!GF70</f>
        <v>0</v>
      </c>
      <c r="GG70" s="3">
        <f>ExternalDefaultDummys!GG70</f>
        <v>0</v>
      </c>
      <c r="GH70" s="3">
        <f>ExternalDefaultDummys!GH70</f>
        <v>0</v>
      </c>
      <c r="GI70" s="3">
        <f>ExternalDefaultDummys!GI70</f>
        <v>0</v>
      </c>
      <c r="GJ70" s="3">
        <f>ExternalDefaultDummys!GJ70</f>
        <v>0</v>
      </c>
      <c r="GK70" s="3">
        <f>ExternalDefaultDummys!GK70</f>
        <v>0</v>
      </c>
      <c r="GL70" s="3">
        <f>ExternalDefaultDummys!GL70</f>
        <v>0</v>
      </c>
      <c r="GM70" s="3">
        <f>ExternalDefaultDummys!GM70</f>
        <v>0</v>
      </c>
      <c r="GN70" s="3">
        <f>ExternalDefaultDummys!GN70</f>
        <v>0</v>
      </c>
      <c r="GO70" s="3">
        <f>ExternalDefaultDummys!GO70</f>
        <v>0</v>
      </c>
      <c r="GP70" s="3">
        <f>ExternalDefaultDummys!GP70</f>
        <v>0</v>
      </c>
      <c r="GQ70" s="3">
        <f>ExternalDefaultDummys!GQ70</f>
        <v>0</v>
      </c>
      <c r="GR70" s="3">
        <f>ExternalDefaultDummys!GR70</f>
        <v>0</v>
      </c>
      <c r="GS70" s="3">
        <f>ExternalDefaultDummys!GS70</f>
        <v>0</v>
      </c>
      <c r="GT70" s="3">
        <f>ExternalDefaultDummys!GT70</f>
        <v>0</v>
      </c>
      <c r="GU70" s="26">
        <f>ExternalDefaultDummys!GU70</f>
        <v>0</v>
      </c>
      <c r="GV70" s="26">
        <f>ExternalDefaultDummys!GV70</f>
        <v>0</v>
      </c>
      <c r="GW70" s="26">
        <f>ExternalDefaultDummys!GW70</f>
        <v>0</v>
      </c>
      <c r="GX70" s="26">
        <f>ExternalDefaultDummys!GX70</f>
        <v>0</v>
      </c>
      <c r="GY70" s="26">
        <f>ExternalDefaultDummys!GY70</f>
        <v>0</v>
      </c>
      <c r="GZ70" s="26">
        <f>ExternalDefaultDummys!GZ70</f>
        <v>0</v>
      </c>
      <c r="HA70" s="26">
        <f>ExternalDefaultDummys!HA70</f>
        <v>0</v>
      </c>
      <c r="HB70" s="26">
        <f>ExternalDefaultDummys!HB70</f>
        <v>0</v>
      </c>
      <c r="HC70" s="26">
        <f>ExternalDefaultDummys!HC70</f>
        <v>0</v>
      </c>
      <c r="HD70" s="26"/>
      <c r="HE70" s="42" t="s">
        <v>184</v>
      </c>
      <c r="HF70" s="26">
        <v>1907</v>
      </c>
      <c r="HG70" s="26">
        <f>SUM(DF$4:HA$4)</f>
        <v>100</v>
      </c>
      <c r="HH70" s="3">
        <f t="shared" ref="HH70" si="6">SUM(C70:HA70)</f>
        <v>0</v>
      </c>
      <c r="HI70" s="43">
        <f t="shared" si="5"/>
        <v>0</v>
      </c>
      <c r="HJ70" s="44">
        <v>0.21</v>
      </c>
      <c r="HK70" s="44">
        <v>0.17</v>
      </c>
      <c r="HL70" s="26">
        <v>0.17</v>
      </c>
      <c r="HM70" s="3">
        <f t="shared" si="3"/>
        <v>66</v>
      </c>
      <c r="HN70" s="3"/>
      <c r="HO70" s="3">
        <f t="shared" si="4"/>
        <v>1865</v>
      </c>
      <c r="HP70" s="46">
        <f>Inflation_1800_2006!EH74</f>
        <v>17.647058823529413</v>
      </c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</row>
    <row r="71" spans="1:255" s="29" customFormat="1" x14ac:dyDescent="0.4">
      <c r="A71" s="30"/>
      <c r="B71" s="30" t="s">
        <v>185</v>
      </c>
      <c r="C71" s="48">
        <f t="shared" ref="C71:BN71" si="7">SUM(C5:C70)</f>
        <v>0</v>
      </c>
      <c r="D71" s="48">
        <f t="shared" si="7"/>
        <v>0</v>
      </c>
      <c r="E71" s="48">
        <f t="shared" si="7"/>
        <v>2</v>
      </c>
      <c r="F71" s="48">
        <f t="shared" si="7"/>
        <v>2</v>
      </c>
      <c r="G71" s="48">
        <f t="shared" si="7"/>
        <v>2</v>
      </c>
      <c r="H71" s="48">
        <f t="shared" si="7"/>
        <v>2</v>
      </c>
      <c r="I71" s="48">
        <f t="shared" si="7"/>
        <v>2</v>
      </c>
      <c r="J71" s="48">
        <f t="shared" si="7"/>
        <v>3</v>
      </c>
      <c r="K71" s="48">
        <f t="shared" si="7"/>
        <v>2</v>
      </c>
      <c r="L71" s="48">
        <f t="shared" si="7"/>
        <v>2</v>
      </c>
      <c r="M71" s="48">
        <f t="shared" si="7"/>
        <v>2</v>
      </c>
      <c r="N71" s="48">
        <f t="shared" si="7"/>
        <v>2</v>
      </c>
      <c r="O71" s="48">
        <f t="shared" si="7"/>
        <v>5</v>
      </c>
      <c r="P71" s="48">
        <f t="shared" si="7"/>
        <v>3</v>
      </c>
      <c r="Q71" s="48">
        <f t="shared" si="7"/>
        <v>3</v>
      </c>
      <c r="R71" s="48">
        <f t="shared" si="7"/>
        <v>1</v>
      </c>
      <c r="S71" s="48">
        <f t="shared" si="7"/>
        <v>1</v>
      </c>
      <c r="T71" s="48">
        <f t="shared" si="7"/>
        <v>0</v>
      </c>
      <c r="U71" s="48">
        <f t="shared" si="7"/>
        <v>0</v>
      </c>
      <c r="V71" s="48">
        <f t="shared" si="7"/>
        <v>0</v>
      </c>
      <c r="W71" s="48">
        <f t="shared" si="7"/>
        <v>1</v>
      </c>
      <c r="X71" s="48">
        <f t="shared" si="7"/>
        <v>0</v>
      </c>
      <c r="Y71" s="48">
        <f t="shared" si="7"/>
        <v>0</v>
      </c>
      <c r="Z71" s="48">
        <f t="shared" si="7"/>
        <v>0</v>
      </c>
      <c r="AA71" s="48">
        <f t="shared" si="7"/>
        <v>1</v>
      </c>
      <c r="AB71" s="48">
        <f t="shared" si="7"/>
        <v>1</v>
      </c>
      <c r="AC71" s="48">
        <f t="shared" si="7"/>
        <v>6</v>
      </c>
      <c r="AD71" s="48">
        <f t="shared" si="7"/>
        <v>7</v>
      </c>
      <c r="AE71" s="48">
        <f t="shared" si="7"/>
        <v>14</v>
      </c>
      <c r="AF71" s="48">
        <f t="shared" si="7"/>
        <v>13</v>
      </c>
      <c r="AG71" s="48">
        <f t="shared" si="7"/>
        <v>14</v>
      </c>
      <c r="AH71" s="48">
        <f t="shared" si="7"/>
        <v>13</v>
      </c>
      <c r="AI71" s="48">
        <f t="shared" si="7"/>
        <v>13</v>
      </c>
      <c r="AJ71" s="48">
        <f t="shared" si="7"/>
        <v>14</v>
      </c>
      <c r="AK71" s="48">
        <f t="shared" si="7"/>
        <v>14</v>
      </c>
      <c r="AL71" s="48">
        <f t="shared" si="7"/>
        <v>13</v>
      </c>
      <c r="AM71" s="48">
        <f t="shared" si="7"/>
        <v>13</v>
      </c>
      <c r="AN71" s="48">
        <f t="shared" si="7"/>
        <v>15</v>
      </c>
      <c r="AO71" s="48">
        <f t="shared" si="7"/>
        <v>15</v>
      </c>
      <c r="AP71" s="48">
        <f t="shared" si="7"/>
        <v>16</v>
      </c>
      <c r="AQ71" s="48">
        <f t="shared" si="7"/>
        <v>15</v>
      </c>
      <c r="AR71" s="48">
        <f t="shared" si="7"/>
        <v>13</v>
      </c>
      <c r="AS71" s="48">
        <f t="shared" si="7"/>
        <v>11</v>
      </c>
      <c r="AT71" s="48">
        <f t="shared" si="7"/>
        <v>10</v>
      </c>
      <c r="AU71" s="48">
        <f t="shared" si="7"/>
        <v>11</v>
      </c>
      <c r="AV71" s="48">
        <f t="shared" si="7"/>
        <v>11</v>
      </c>
      <c r="AW71" s="48">
        <f t="shared" si="7"/>
        <v>9</v>
      </c>
      <c r="AX71" s="48">
        <f t="shared" si="7"/>
        <v>9</v>
      </c>
      <c r="AY71" s="48">
        <f t="shared" si="7"/>
        <v>10</v>
      </c>
      <c r="AZ71" s="48">
        <f t="shared" si="7"/>
        <v>9</v>
      </c>
      <c r="BA71" s="48">
        <f t="shared" si="7"/>
        <v>12</v>
      </c>
      <c r="BB71" s="48">
        <f t="shared" si="7"/>
        <v>10</v>
      </c>
      <c r="BC71" s="48">
        <f t="shared" si="7"/>
        <v>10</v>
      </c>
      <c r="BD71" s="48">
        <f t="shared" si="7"/>
        <v>10</v>
      </c>
      <c r="BE71" s="48">
        <f t="shared" si="7"/>
        <v>11</v>
      </c>
      <c r="BF71" s="48">
        <f t="shared" si="7"/>
        <v>11</v>
      </c>
      <c r="BG71" s="48">
        <f t="shared" si="7"/>
        <v>11</v>
      </c>
      <c r="BH71" s="48">
        <f t="shared" si="7"/>
        <v>9</v>
      </c>
      <c r="BI71" s="48">
        <f t="shared" si="7"/>
        <v>8</v>
      </c>
      <c r="BJ71" s="48">
        <f t="shared" si="7"/>
        <v>8</v>
      </c>
      <c r="BK71" s="48">
        <f t="shared" si="7"/>
        <v>8</v>
      </c>
      <c r="BL71" s="48">
        <f t="shared" si="7"/>
        <v>7</v>
      </c>
      <c r="BM71" s="48">
        <f t="shared" si="7"/>
        <v>6</v>
      </c>
      <c r="BN71" s="48">
        <f t="shared" si="7"/>
        <v>5</v>
      </c>
      <c r="BO71" s="48">
        <f t="shared" ref="BO71:DZ71" si="8">SUM(BO5:BO70)</f>
        <v>5</v>
      </c>
      <c r="BP71" s="48">
        <f t="shared" si="8"/>
        <v>5</v>
      </c>
      <c r="BQ71" s="48">
        <f t="shared" si="8"/>
        <v>6</v>
      </c>
      <c r="BR71" s="48">
        <f t="shared" si="8"/>
        <v>7</v>
      </c>
      <c r="BS71" s="48">
        <f t="shared" si="8"/>
        <v>7</v>
      </c>
      <c r="BT71" s="48">
        <f t="shared" si="8"/>
        <v>7</v>
      </c>
      <c r="BU71" s="48">
        <f t="shared" si="8"/>
        <v>7</v>
      </c>
      <c r="BV71" s="48">
        <f t="shared" si="8"/>
        <v>5</v>
      </c>
      <c r="BW71" s="48">
        <f t="shared" si="8"/>
        <v>6</v>
      </c>
      <c r="BX71" s="48">
        <f t="shared" si="8"/>
        <v>8</v>
      </c>
      <c r="BY71" s="48">
        <f t="shared" si="8"/>
        <v>9</v>
      </c>
      <c r="BZ71" s="48">
        <f t="shared" si="8"/>
        <v>9</v>
      </c>
      <c r="CA71" s="48">
        <f t="shared" si="8"/>
        <v>14</v>
      </c>
      <c r="CB71" s="48">
        <f t="shared" si="8"/>
        <v>15</v>
      </c>
      <c r="CC71" s="48">
        <f t="shared" si="8"/>
        <v>15</v>
      </c>
      <c r="CD71" s="48">
        <f t="shared" si="8"/>
        <v>13</v>
      </c>
      <c r="CE71" s="48">
        <f t="shared" si="8"/>
        <v>14</v>
      </c>
      <c r="CF71" s="48">
        <f t="shared" si="8"/>
        <v>13</v>
      </c>
      <c r="CG71" s="48">
        <f t="shared" si="8"/>
        <v>11</v>
      </c>
      <c r="CH71" s="48">
        <f t="shared" si="8"/>
        <v>10</v>
      </c>
      <c r="CI71" s="48">
        <f t="shared" si="8"/>
        <v>9</v>
      </c>
      <c r="CJ71" s="48">
        <f t="shared" si="8"/>
        <v>10</v>
      </c>
      <c r="CK71" s="48">
        <f t="shared" si="8"/>
        <v>6</v>
      </c>
      <c r="CL71" s="48">
        <f t="shared" si="8"/>
        <v>6</v>
      </c>
      <c r="CM71" s="48">
        <f t="shared" si="8"/>
        <v>6</v>
      </c>
      <c r="CN71" s="48">
        <f t="shared" si="8"/>
        <v>4</v>
      </c>
      <c r="CO71" s="48">
        <f t="shared" si="8"/>
        <v>4</v>
      </c>
      <c r="CP71" s="48">
        <f t="shared" si="8"/>
        <v>4</v>
      </c>
      <c r="CQ71" s="48">
        <f t="shared" si="8"/>
        <v>7</v>
      </c>
      <c r="CR71" s="48">
        <f t="shared" si="8"/>
        <v>6</v>
      </c>
      <c r="CS71" s="48">
        <f t="shared" si="8"/>
        <v>8</v>
      </c>
      <c r="CT71" s="48">
        <f t="shared" si="8"/>
        <v>8</v>
      </c>
      <c r="CU71" s="48">
        <f t="shared" si="8"/>
        <v>6</v>
      </c>
      <c r="CV71" s="48">
        <f t="shared" si="8"/>
        <v>6</v>
      </c>
      <c r="CW71" s="48">
        <f t="shared" si="8"/>
        <v>6</v>
      </c>
      <c r="CX71" s="48">
        <f t="shared" si="8"/>
        <v>6</v>
      </c>
      <c r="CY71" s="48">
        <f t="shared" si="8"/>
        <v>7</v>
      </c>
      <c r="CZ71" s="48">
        <f t="shared" si="8"/>
        <v>8</v>
      </c>
      <c r="DA71" s="48">
        <f t="shared" si="8"/>
        <v>7</v>
      </c>
      <c r="DB71" s="48">
        <f t="shared" si="8"/>
        <v>8</v>
      </c>
      <c r="DC71" s="48">
        <f t="shared" si="8"/>
        <v>8</v>
      </c>
      <c r="DD71" s="48">
        <f t="shared" si="8"/>
        <v>6</v>
      </c>
      <c r="DE71" s="48">
        <f t="shared" si="8"/>
        <v>6</v>
      </c>
      <c r="DF71" s="48">
        <f t="shared" si="8"/>
        <v>6</v>
      </c>
      <c r="DG71" s="48">
        <f t="shared" si="8"/>
        <v>5</v>
      </c>
      <c r="DH71" s="48">
        <f t="shared" si="8"/>
        <v>5</v>
      </c>
      <c r="DI71" s="48">
        <f t="shared" si="8"/>
        <v>5</v>
      </c>
      <c r="DJ71" s="48">
        <f t="shared" si="8"/>
        <v>5</v>
      </c>
      <c r="DK71" s="48">
        <f t="shared" si="8"/>
        <v>3</v>
      </c>
      <c r="DL71" s="48">
        <f t="shared" si="8"/>
        <v>2</v>
      </c>
      <c r="DM71" s="48">
        <f t="shared" si="8"/>
        <v>5</v>
      </c>
      <c r="DN71" s="48">
        <f t="shared" si="8"/>
        <v>8</v>
      </c>
      <c r="DO71" s="48">
        <f t="shared" si="8"/>
        <v>7</v>
      </c>
      <c r="DP71" s="48">
        <f t="shared" si="8"/>
        <v>7</v>
      </c>
      <c r="DQ71" s="48">
        <f t="shared" si="8"/>
        <v>7</v>
      </c>
      <c r="DR71" s="48">
        <f t="shared" si="8"/>
        <v>7</v>
      </c>
      <c r="DS71" s="48">
        <f t="shared" si="8"/>
        <v>7</v>
      </c>
      <c r="DT71" s="48">
        <f t="shared" si="8"/>
        <v>9</v>
      </c>
      <c r="DU71" s="48">
        <f t="shared" si="8"/>
        <v>8</v>
      </c>
      <c r="DV71" s="48">
        <f t="shared" si="8"/>
        <v>6</v>
      </c>
      <c r="DW71" s="48">
        <f t="shared" si="8"/>
        <v>6</v>
      </c>
      <c r="DX71" s="48">
        <f t="shared" si="8"/>
        <v>4</v>
      </c>
      <c r="DY71" s="48">
        <f t="shared" si="8"/>
        <v>3</v>
      </c>
      <c r="DZ71" s="48">
        <f t="shared" si="8"/>
        <v>3</v>
      </c>
      <c r="EA71" s="48">
        <f t="shared" ref="EA71:GL71" si="9">SUM(EA5:EA70)</f>
        <v>4</v>
      </c>
      <c r="EB71" s="48">
        <f t="shared" si="9"/>
        <v>4</v>
      </c>
      <c r="EC71" s="48">
        <f t="shared" si="9"/>
        <v>4</v>
      </c>
      <c r="ED71" s="48">
        <f t="shared" si="9"/>
        <v>10</v>
      </c>
      <c r="EE71" s="48">
        <f t="shared" si="9"/>
        <v>20</v>
      </c>
      <c r="EF71" s="48">
        <f t="shared" si="9"/>
        <v>23</v>
      </c>
      <c r="EG71" s="48">
        <f t="shared" si="9"/>
        <v>20</v>
      </c>
      <c r="EH71" s="48">
        <f t="shared" si="9"/>
        <v>19</v>
      </c>
      <c r="EI71" s="48">
        <f t="shared" si="9"/>
        <v>20</v>
      </c>
      <c r="EJ71" s="48">
        <f t="shared" si="9"/>
        <v>18</v>
      </c>
      <c r="EK71" s="48">
        <f t="shared" si="9"/>
        <v>17</v>
      </c>
      <c r="EL71" s="48">
        <f t="shared" si="9"/>
        <v>16</v>
      </c>
      <c r="EM71" s="48">
        <f t="shared" si="9"/>
        <v>20</v>
      </c>
      <c r="EN71" s="48">
        <f t="shared" si="9"/>
        <v>21</v>
      </c>
      <c r="EO71" s="48">
        <f t="shared" si="9"/>
        <v>22</v>
      </c>
      <c r="EP71" s="48">
        <f t="shared" si="9"/>
        <v>21</v>
      </c>
      <c r="EQ71" s="48">
        <f t="shared" si="9"/>
        <v>19</v>
      </c>
      <c r="ER71" s="48">
        <f t="shared" si="9"/>
        <v>17</v>
      </c>
      <c r="ES71" s="48">
        <f t="shared" si="9"/>
        <v>17</v>
      </c>
      <c r="ET71" s="48">
        <f t="shared" si="9"/>
        <v>14</v>
      </c>
      <c r="EU71" s="48">
        <f t="shared" si="9"/>
        <v>13</v>
      </c>
      <c r="EV71" s="48">
        <f t="shared" si="9"/>
        <v>12</v>
      </c>
      <c r="EW71" s="48">
        <f t="shared" si="9"/>
        <v>11</v>
      </c>
      <c r="EX71" s="48">
        <f t="shared" si="9"/>
        <v>12</v>
      </c>
      <c r="EY71" s="48">
        <f t="shared" si="9"/>
        <v>10</v>
      </c>
      <c r="EZ71" s="48">
        <f t="shared" si="9"/>
        <v>6</v>
      </c>
      <c r="FA71" s="48">
        <f t="shared" si="9"/>
        <v>5</v>
      </c>
      <c r="FB71" s="48">
        <f t="shared" si="9"/>
        <v>4</v>
      </c>
      <c r="FC71" s="48">
        <f t="shared" si="9"/>
        <v>7</v>
      </c>
      <c r="FD71" s="48">
        <f t="shared" si="9"/>
        <v>5</v>
      </c>
      <c r="FE71" s="48">
        <f t="shared" si="9"/>
        <v>8</v>
      </c>
      <c r="FF71" s="48">
        <f t="shared" si="9"/>
        <v>4</v>
      </c>
      <c r="FG71" s="48">
        <f t="shared" si="9"/>
        <v>4</v>
      </c>
      <c r="FH71" s="48">
        <f t="shared" si="9"/>
        <v>6</v>
      </c>
      <c r="FI71" s="48">
        <f t="shared" si="9"/>
        <v>6</v>
      </c>
      <c r="FJ71" s="48">
        <f t="shared" si="9"/>
        <v>8</v>
      </c>
      <c r="FK71" s="48">
        <f t="shared" si="9"/>
        <v>5</v>
      </c>
      <c r="FL71" s="48">
        <f t="shared" si="9"/>
        <v>6</v>
      </c>
      <c r="FM71" s="48">
        <f t="shared" si="9"/>
        <v>4</v>
      </c>
      <c r="FN71" s="48">
        <f t="shared" si="9"/>
        <v>4</v>
      </c>
      <c r="FO71" s="48">
        <f t="shared" si="9"/>
        <v>4</v>
      </c>
      <c r="FP71" s="48">
        <f t="shared" si="9"/>
        <v>6</v>
      </c>
      <c r="FQ71" s="48">
        <f t="shared" si="9"/>
        <v>4</v>
      </c>
      <c r="FR71" s="48">
        <f t="shared" si="9"/>
        <v>3</v>
      </c>
      <c r="FS71" s="48">
        <f t="shared" si="9"/>
        <v>4</v>
      </c>
      <c r="FT71" s="48">
        <f t="shared" si="9"/>
        <v>4</v>
      </c>
      <c r="FU71" s="48">
        <f t="shared" si="9"/>
        <v>4</v>
      </c>
      <c r="FV71" s="48">
        <f t="shared" si="9"/>
        <v>4</v>
      </c>
      <c r="FW71" s="48">
        <f t="shared" si="9"/>
        <v>4</v>
      </c>
      <c r="FX71" s="48">
        <f t="shared" si="9"/>
        <v>2</v>
      </c>
      <c r="FY71" s="48">
        <f t="shared" si="9"/>
        <v>4</v>
      </c>
      <c r="FZ71" s="48">
        <f t="shared" si="9"/>
        <v>6</v>
      </c>
      <c r="GA71" s="48">
        <f t="shared" si="9"/>
        <v>6</v>
      </c>
      <c r="GB71" s="48">
        <f t="shared" si="9"/>
        <v>10</v>
      </c>
      <c r="GC71" s="48">
        <f t="shared" si="9"/>
        <v>14</v>
      </c>
      <c r="GD71" s="48">
        <f t="shared" si="9"/>
        <v>23</v>
      </c>
      <c r="GE71" s="48">
        <f t="shared" si="9"/>
        <v>21</v>
      </c>
      <c r="GF71" s="48">
        <f t="shared" si="9"/>
        <v>21</v>
      </c>
      <c r="GG71" s="48">
        <f t="shared" si="9"/>
        <v>25</v>
      </c>
      <c r="GH71" s="48">
        <f t="shared" si="9"/>
        <v>24</v>
      </c>
      <c r="GI71" s="48">
        <f t="shared" si="9"/>
        <v>22</v>
      </c>
      <c r="GJ71" s="48">
        <f t="shared" si="9"/>
        <v>23</v>
      </c>
      <c r="GK71" s="48">
        <f t="shared" si="9"/>
        <v>23</v>
      </c>
      <c r="GL71" s="48">
        <f t="shared" si="9"/>
        <v>20</v>
      </c>
      <c r="GM71" s="48">
        <f t="shared" ref="GM71:GZ71" si="10">SUM(GM5:GM70)</f>
        <v>19</v>
      </c>
      <c r="GN71" s="48">
        <f t="shared" si="10"/>
        <v>18</v>
      </c>
      <c r="GO71" s="48">
        <f t="shared" si="10"/>
        <v>17</v>
      </c>
      <c r="GP71" s="48">
        <f t="shared" si="10"/>
        <v>13</v>
      </c>
      <c r="GQ71" s="48">
        <f t="shared" si="10"/>
        <v>12</v>
      </c>
      <c r="GR71" s="48">
        <f t="shared" si="10"/>
        <v>11</v>
      </c>
      <c r="GS71" s="48">
        <f t="shared" si="10"/>
        <v>8</v>
      </c>
      <c r="GT71" s="48">
        <f t="shared" si="10"/>
        <v>8</v>
      </c>
      <c r="GU71" s="48">
        <f t="shared" si="10"/>
        <v>11</v>
      </c>
      <c r="GV71" s="48">
        <f t="shared" si="10"/>
        <v>8</v>
      </c>
      <c r="GW71" s="48">
        <f t="shared" si="10"/>
        <v>9</v>
      </c>
      <c r="GX71" s="48">
        <f t="shared" si="10"/>
        <v>10</v>
      </c>
      <c r="GY71" s="48">
        <f t="shared" si="10"/>
        <v>10</v>
      </c>
      <c r="GZ71" s="48">
        <f t="shared" si="10"/>
        <v>10</v>
      </c>
      <c r="HA71" s="48">
        <f>SUM(HB5:HB70)</f>
        <v>5</v>
      </c>
      <c r="HB71" s="49">
        <f t="shared" ref="HB71:HC71" si="11">SUM(HB5:HB70)</f>
        <v>5</v>
      </c>
      <c r="HC71" s="49">
        <f t="shared" si="11"/>
        <v>6</v>
      </c>
      <c r="HD71" s="50"/>
      <c r="HE71" s="51"/>
      <c r="HF71" s="52"/>
      <c r="HG71" s="52"/>
      <c r="HH71" s="48"/>
      <c r="HI71" s="53"/>
      <c r="HJ71" s="54">
        <f>SUM(HJ5:HJ70)</f>
        <v>93.04</v>
      </c>
      <c r="HK71" s="54">
        <f>SUM(HK5:HK70)</f>
        <v>89.24</v>
      </c>
      <c r="HL71" s="54">
        <f>SUM(HL5:HL70)</f>
        <v>90.84831167914443</v>
      </c>
      <c r="HM71" s="3"/>
      <c r="HN71" s="3"/>
      <c r="HO71" s="3">
        <f t="shared" ref="HO71:HO134" si="12">HO70+1</f>
        <v>1866</v>
      </c>
      <c r="HP71" s="46">
        <f>Inflation_1800_2006!EH75</f>
        <v>11.76470588235294</v>
      </c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</row>
    <row r="72" spans="1:255" s="29" customFormat="1" x14ac:dyDescent="0.4">
      <c r="A72" s="30"/>
      <c r="B72" s="27" t="s">
        <v>186</v>
      </c>
      <c r="C72" s="56">
        <f>100*C71/Independence!C71</f>
        <v>0</v>
      </c>
      <c r="D72" s="56">
        <f>100*D71/Independence!D71</f>
        <v>0</v>
      </c>
      <c r="E72" s="56">
        <f>100*E71/Independence!E71</f>
        <v>11.764705882352942</v>
      </c>
      <c r="F72" s="56">
        <f>100*F71/Independence!F71</f>
        <v>11.764705882352942</v>
      </c>
      <c r="G72" s="56">
        <f>100*G71/Independence!G71</f>
        <v>11.764705882352942</v>
      </c>
      <c r="H72" s="56">
        <f>100*H71/Independence!H71</f>
        <v>11.764705882352942</v>
      </c>
      <c r="I72" s="56">
        <f>100*I71/Independence!I71</f>
        <v>11.764705882352942</v>
      </c>
      <c r="J72" s="56">
        <f>100*J71/Independence!J71</f>
        <v>17.647058823529413</v>
      </c>
      <c r="K72" s="56">
        <f>100*K71/Independence!K71</f>
        <v>11.764705882352942</v>
      </c>
      <c r="L72" s="56">
        <f>100*L71/Independence!L71</f>
        <v>11.764705882352942</v>
      </c>
      <c r="M72" s="56">
        <f>100*M71/Independence!M71</f>
        <v>11.764705882352942</v>
      </c>
      <c r="N72" s="56">
        <f>100*N71/Independence!N71</f>
        <v>10.526315789473685</v>
      </c>
      <c r="O72" s="56">
        <f>100*O71/Independence!O71</f>
        <v>26.315789473684209</v>
      </c>
      <c r="P72" s="56">
        <f>100*P71/Independence!P71</f>
        <v>15.789473684210526</v>
      </c>
      <c r="Q72" s="56">
        <f>100*Q71/Independence!Q71</f>
        <v>15.789473684210526</v>
      </c>
      <c r="R72" s="56">
        <f>100*R71/Independence!R71</f>
        <v>5.2631578947368425</v>
      </c>
      <c r="S72" s="56">
        <f>100*S71/Independence!S71</f>
        <v>5</v>
      </c>
      <c r="T72" s="56">
        <f>100*T71/Independence!T71</f>
        <v>0</v>
      </c>
      <c r="U72" s="56">
        <f>100*U71/Independence!U71</f>
        <v>0</v>
      </c>
      <c r="V72" s="56">
        <f>100*V71/Independence!V71</f>
        <v>0</v>
      </c>
      <c r="W72" s="56">
        <f>100*W71/Independence!W71</f>
        <v>4.5454545454545459</v>
      </c>
      <c r="X72" s="56">
        <f>100*X71/Independence!X71</f>
        <v>0</v>
      </c>
      <c r="Y72" s="56">
        <f>100*Y71/Independence!Y71</f>
        <v>0</v>
      </c>
      <c r="Z72" s="56">
        <f>100*Z71/Independence!Z71</f>
        <v>0</v>
      </c>
      <c r="AA72" s="56">
        <f>100*AA71/Independence!AA71</f>
        <v>3.3333333333333335</v>
      </c>
      <c r="AB72" s="56">
        <f>100*AB71/Independence!AB71</f>
        <v>3.225806451612903</v>
      </c>
      <c r="AC72" s="56">
        <f>100*AC71/Independence!AC71</f>
        <v>19.35483870967742</v>
      </c>
      <c r="AD72" s="56">
        <f>100*AD71/Independence!AD71</f>
        <v>22.580645161290324</v>
      </c>
      <c r="AE72" s="56">
        <f>100*AE71/Independence!AE71</f>
        <v>45.161290322580648</v>
      </c>
      <c r="AF72" s="56">
        <f>100*AF71/Independence!AF71</f>
        <v>40.625</v>
      </c>
      <c r="AG72" s="56">
        <f>100*AG71/Independence!AG71</f>
        <v>40</v>
      </c>
      <c r="AH72" s="56">
        <f>100*AH71/Independence!AH71</f>
        <v>36.111111111111114</v>
      </c>
      <c r="AI72" s="56">
        <f>100*AI71/Independence!AI71</f>
        <v>36.111111111111114</v>
      </c>
      <c r="AJ72" s="56">
        <f>100*AJ71/Independence!AJ71</f>
        <v>38.888888888888886</v>
      </c>
      <c r="AK72" s="56">
        <f>100*AK71/Independence!AK71</f>
        <v>38.888888888888886</v>
      </c>
      <c r="AL72" s="56">
        <f>100*AL71/Independence!AL71</f>
        <v>36.111111111111114</v>
      </c>
      <c r="AM72" s="56">
        <f>100*AM71/Independence!AM71</f>
        <v>36.111111111111114</v>
      </c>
      <c r="AN72" s="56">
        <f>100*AN71/Independence!AN71</f>
        <v>41.666666666666664</v>
      </c>
      <c r="AO72" s="56">
        <f>100*AO71/Independence!AO71</f>
        <v>41.666666666666664</v>
      </c>
      <c r="AP72" s="56">
        <f>100*AP71/Independence!AP71</f>
        <v>44.444444444444443</v>
      </c>
      <c r="AQ72" s="56">
        <f>100*AQ71/Independence!AQ71</f>
        <v>41.666666666666664</v>
      </c>
      <c r="AR72" s="56">
        <f>100*AR71/Independence!AR71</f>
        <v>36.111111111111114</v>
      </c>
      <c r="AS72" s="56">
        <f>100*AS71/Independence!AS71</f>
        <v>30.555555555555557</v>
      </c>
      <c r="AT72" s="56">
        <f>100*AT71/Independence!AT71</f>
        <v>27.777777777777779</v>
      </c>
      <c r="AU72" s="56">
        <f>100*AU71/Independence!AU71</f>
        <v>30.555555555555557</v>
      </c>
      <c r="AV72" s="56">
        <f>100*AV71/Independence!AV71</f>
        <v>29.72972972972973</v>
      </c>
      <c r="AW72" s="56">
        <f>100*AW71/Independence!AW71</f>
        <v>24.324324324324323</v>
      </c>
      <c r="AX72" s="56">
        <f>100*AX71/Independence!AX71</f>
        <v>24.324324324324323</v>
      </c>
      <c r="AY72" s="56">
        <f>100*AY71/Independence!AY71</f>
        <v>27.027027027027028</v>
      </c>
      <c r="AZ72" s="56">
        <f>100*AZ71/Independence!AZ71</f>
        <v>24.324324324324323</v>
      </c>
      <c r="BA72" s="56">
        <f>100*BA71/Independence!BA71</f>
        <v>32.432432432432435</v>
      </c>
      <c r="BB72" s="56">
        <f>100*BB71/Independence!BB71</f>
        <v>27.027027027027028</v>
      </c>
      <c r="BC72" s="56">
        <f>100*BC71/Independence!BC71</f>
        <v>27.027027027027028</v>
      </c>
      <c r="BD72" s="56">
        <f>100*BD71/Independence!BD71</f>
        <v>27.027027027027028</v>
      </c>
      <c r="BE72" s="56">
        <f>100*BE71/Independence!BE71</f>
        <v>29.72972972972973</v>
      </c>
      <c r="BF72" s="56">
        <f>100*BF71/Independence!BF71</f>
        <v>29.72972972972973</v>
      </c>
      <c r="BG72" s="56">
        <f>100*BG71/Independence!BG71</f>
        <v>29.72972972972973</v>
      </c>
      <c r="BH72" s="56">
        <f>100*BH71/Independence!BH71</f>
        <v>24.324324324324323</v>
      </c>
      <c r="BI72" s="56">
        <f>100*BI71/Independence!BI71</f>
        <v>21.621621621621621</v>
      </c>
      <c r="BJ72" s="56">
        <f>100*BJ71/Independence!BJ71</f>
        <v>21.621621621621621</v>
      </c>
      <c r="BK72" s="56">
        <f>100*BK71/Independence!BK71</f>
        <v>21.621621621621621</v>
      </c>
      <c r="BL72" s="56">
        <f>100*BL71/Independence!BL71</f>
        <v>18.918918918918919</v>
      </c>
      <c r="BM72" s="56">
        <f>100*BM71/Independence!BM71</f>
        <v>16.216216216216218</v>
      </c>
      <c r="BN72" s="56">
        <f>100*BN71/Independence!BN71</f>
        <v>13.513513513513514</v>
      </c>
      <c r="BO72" s="56">
        <f>100*BO71/Independence!BO71</f>
        <v>13.513513513513514</v>
      </c>
      <c r="BP72" s="56">
        <f>100*BP71/Independence!BP71</f>
        <v>13.513513513513514</v>
      </c>
      <c r="BQ72" s="56">
        <f>100*BQ71/Independence!BQ71</f>
        <v>16.216216216216218</v>
      </c>
      <c r="BR72" s="56">
        <f>100*BR71/Independence!BR71</f>
        <v>18.421052631578949</v>
      </c>
      <c r="BS72" s="56">
        <f>100*BS71/Independence!BS71</f>
        <v>18.421052631578949</v>
      </c>
      <c r="BT72" s="56">
        <f>100*BT71/Independence!BT71</f>
        <v>18.421052631578949</v>
      </c>
      <c r="BU72" s="56">
        <f>100*BU71/Independence!BU71</f>
        <v>18.421052631578949</v>
      </c>
      <c r="BV72" s="56">
        <f>100*BV71/Independence!BV71</f>
        <v>13.157894736842104</v>
      </c>
      <c r="BW72" s="56">
        <f>100*BW71/Independence!BW71</f>
        <v>15.789473684210526</v>
      </c>
      <c r="BX72" s="56">
        <f>100*BX71/Independence!BX71</f>
        <v>21.05263157894737</v>
      </c>
      <c r="BY72" s="56">
        <f>100*BY71/Independence!BY71</f>
        <v>23.684210526315791</v>
      </c>
      <c r="BZ72" s="56">
        <f>100*BZ71/Independence!BZ71</f>
        <v>23.684210526315791</v>
      </c>
      <c r="CA72" s="56">
        <f>100*CA71/Independence!CA71</f>
        <v>36.842105263157897</v>
      </c>
      <c r="CB72" s="56">
        <f>100*CB71/Independence!CB71</f>
        <v>39.473684210526315</v>
      </c>
      <c r="CC72" s="56">
        <f>100*CC71/Independence!CC71</f>
        <v>38.46153846153846</v>
      </c>
      <c r="CD72" s="56">
        <f>100*CD71/Independence!CD71</f>
        <v>33.333333333333336</v>
      </c>
      <c r="CE72" s="56">
        <f>100*CE71/Independence!CE71</f>
        <v>35.897435897435898</v>
      </c>
      <c r="CF72" s="56">
        <f>100*CF71/Independence!CF71</f>
        <v>33.333333333333336</v>
      </c>
      <c r="CG72" s="56">
        <f>100*CG71/Independence!CG71</f>
        <v>28.205128205128204</v>
      </c>
      <c r="CH72" s="56">
        <f>100*CH71/Independence!CH71</f>
        <v>25.641025641025642</v>
      </c>
      <c r="CI72" s="56">
        <f>100*CI71/Independence!CI71</f>
        <v>23.076923076923077</v>
      </c>
      <c r="CJ72" s="56">
        <f>100*CJ71/Independence!CJ71</f>
        <v>25.641025641025642</v>
      </c>
      <c r="CK72" s="56">
        <f>100*CK71/Independence!CK71</f>
        <v>15.384615384615385</v>
      </c>
      <c r="CL72" s="56">
        <f>100*CL71/Independence!CL71</f>
        <v>15.384615384615385</v>
      </c>
      <c r="CM72" s="56">
        <f>100*CM71/Independence!CM71</f>
        <v>15.384615384615385</v>
      </c>
      <c r="CN72" s="56">
        <f>100*CN71/Independence!CN71</f>
        <v>10.256410256410257</v>
      </c>
      <c r="CO72" s="56">
        <f>100*CO71/Independence!CO71</f>
        <v>10.256410256410257</v>
      </c>
      <c r="CP72" s="56">
        <f>100*CP71/Independence!CP71</f>
        <v>10.256410256410257</v>
      </c>
      <c r="CQ72" s="56">
        <f>100*CQ71/Independence!CQ71</f>
        <v>17.948717948717949</v>
      </c>
      <c r="CR72" s="56">
        <f>100*CR71/Independence!CR71</f>
        <v>15.384615384615385</v>
      </c>
      <c r="CS72" s="56">
        <f>100*CS71/Independence!CS71</f>
        <v>20.512820512820515</v>
      </c>
      <c r="CT72" s="56">
        <f>100*CT71/Independence!CT71</f>
        <v>20.512820512820515</v>
      </c>
      <c r="CU72" s="56">
        <f>100*CU71/Independence!CU71</f>
        <v>15.384615384615385</v>
      </c>
      <c r="CV72" s="56">
        <f>100*CV71/Independence!CV71</f>
        <v>15.384615384615385</v>
      </c>
      <c r="CW72" s="56">
        <f>100*CW71/Independence!CW71</f>
        <v>15.384615384615385</v>
      </c>
      <c r="CX72" s="56">
        <f>100*CX71/Independence!CX71</f>
        <v>15.384615384615385</v>
      </c>
      <c r="CY72" s="56">
        <f>100*CY71/Independence!CY71</f>
        <v>17.948717948717949</v>
      </c>
      <c r="CZ72" s="56">
        <f>100*CZ71/Independence!CZ71</f>
        <v>20</v>
      </c>
      <c r="DA72" s="56">
        <f>100*DA71/Independence!DA71</f>
        <v>17.5</v>
      </c>
      <c r="DB72" s="56">
        <f>100*DB71/Independence!DB71</f>
        <v>19.512195121951219</v>
      </c>
      <c r="DC72" s="56">
        <f>100*DC71/Independence!DC71</f>
        <v>19.512195121951219</v>
      </c>
      <c r="DD72" s="56">
        <f>100*DD71/Independence!DD71</f>
        <v>14.285714285714286</v>
      </c>
      <c r="DE72" s="56">
        <f>100*DE71/Independence!DE71</f>
        <v>14.285714285714286</v>
      </c>
      <c r="DF72" s="56">
        <f>100*DF71/Independence!DF71</f>
        <v>13.953488372093023</v>
      </c>
      <c r="DG72" s="56">
        <f>100*DG71/Independence!DG71</f>
        <v>11.627906976744185</v>
      </c>
      <c r="DH72" s="56">
        <f>100*DH71/Independence!DH71</f>
        <v>11.627906976744185</v>
      </c>
      <c r="DI72" s="56">
        <f>100*DI71/Independence!DI71</f>
        <v>11.363636363636363</v>
      </c>
      <c r="DJ72" s="56">
        <f>100*DJ71/Independence!DJ71</f>
        <v>11.363636363636363</v>
      </c>
      <c r="DK72" s="56">
        <f>100*DK71/Independence!DK71</f>
        <v>6.8181818181818183</v>
      </c>
      <c r="DL72" s="56">
        <f>100*DL71/Independence!DL71</f>
        <v>4.5454545454545459</v>
      </c>
      <c r="DM72" s="56">
        <f>100*DM71/Independence!DM71</f>
        <v>11.363636363636363</v>
      </c>
      <c r="DN72" s="56">
        <f>100*DN71/Independence!DN71</f>
        <v>18.181818181818183</v>
      </c>
      <c r="DO72" s="56">
        <f>100*DO71/Independence!DO71</f>
        <v>15.909090909090908</v>
      </c>
      <c r="DP72" s="56">
        <f>100*DP71/Independence!DP71</f>
        <v>15.555555555555555</v>
      </c>
      <c r="DQ72" s="56">
        <f>100*DQ71/Independence!DQ71</f>
        <v>14.893617021276595</v>
      </c>
      <c r="DR72" s="56">
        <f>100*DR71/Independence!DR71</f>
        <v>14.893617021276595</v>
      </c>
      <c r="DS72" s="56">
        <f>100*DS71/Independence!DS71</f>
        <v>14.893617021276595</v>
      </c>
      <c r="DT72" s="56">
        <f>100*DT71/Independence!DT71</f>
        <v>19.148936170212767</v>
      </c>
      <c r="DU72" s="56">
        <f>100*DU71/Independence!DU71</f>
        <v>17.021276595744681</v>
      </c>
      <c r="DV72" s="56">
        <f>100*DV71/Independence!DV71</f>
        <v>12.76595744680851</v>
      </c>
      <c r="DW72" s="56">
        <f>100*DW71/Independence!DW71</f>
        <v>12.76595744680851</v>
      </c>
      <c r="DX72" s="56">
        <f>100*DX71/Independence!DX71</f>
        <v>8.5106382978723403</v>
      </c>
      <c r="DY72" s="56">
        <f>100*DY71/Independence!DY71</f>
        <v>6.3829787234042552</v>
      </c>
      <c r="DZ72" s="56">
        <f>100*DZ71/Independence!DZ71</f>
        <v>6.3829787234042552</v>
      </c>
      <c r="EA72" s="56">
        <f>100*EA71/Independence!EA71</f>
        <v>8.5106382978723403</v>
      </c>
      <c r="EB72" s="56">
        <f>100*EB71/Independence!EB71</f>
        <v>8.5106382978723403</v>
      </c>
      <c r="EC72" s="56">
        <f>100*EC71/Independence!EC71</f>
        <v>8.5106382978723403</v>
      </c>
      <c r="ED72" s="56">
        <f>100*ED71/Independence!ED71</f>
        <v>21.276595744680851</v>
      </c>
      <c r="EE72" s="56">
        <f>100*EE71/Independence!EE71</f>
        <v>42.553191489361701</v>
      </c>
      <c r="EF72" s="56">
        <f>100*EF71/Independence!EF71</f>
        <v>48.936170212765958</v>
      </c>
      <c r="EG72" s="56">
        <f>100*EG71/Independence!EG71</f>
        <v>42.553191489361701</v>
      </c>
      <c r="EH72" s="56">
        <f>100*EH71/Independence!EH71</f>
        <v>40.425531914893618</v>
      </c>
      <c r="EI72" s="56">
        <f>100*EI71/Independence!EI71</f>
        <v>42.553191489361701</v>
      </c>
      <c r="EJ72" s="56">
        <f>100*EJ71/Independence!EJ71</f>
        <v>38.297872340425535</v>
      </c>
      <c r="EK72" s="56">
        <f>100*EK71/Independence!EK71</f>
        <v>36.170212765957444</v>
      </c>
      <c r="EL72" s="56">
        <f>100*EL71/Independence!EL71</f>
        <v>34.042553191489361</v>
      </c>
      <c r="EM72" s="56">
        <f>100*EM71/Independence!EM71</f>
        <v>42.553191489361701</v>
      </c>
      <c r="EN72" s="56">
        <f>100*EN71/Independence!EN71</f>
        <v>44.680851063829785</v>
      </c>
      <c r="EO72" s="56">
        <f>100*EO71/Independence!EO71</f>
        <v>46.808510638297875</v>
      </c>
      <c r="EP72" s="56">
        <f>100*EP71/Independence!EP71</f>
        <v>44.680851063829785</v>
      </c>
      <c r="EQ72" s="56">
        <f>100*EQ71/Independence!EQ71</f>
        <v>40.425531914893618</v>
      </c>
      <c r="ER72" s="56">
        <f>100*ER71/Independence!ER71</f>
        <v>35.416666666666664</v>
      </c>
      <c r="ES72" s="56">
        <f>100*ES71/Independence!ES71</f>
        <v>34.693877551020407</v>
      </c>
      <c r="ET72" s="56">
        <f>100*ET71/Independence!ET71</f>
        <v>28</v>
      </c>
      <c r="EU72" s="56">
        <f>100*EU71/Independence!EU71</f>
        <v>25</v>
      </c>
      <c r="EV72" s="56">
        <f>100*EV71/Independence!EV71</f>
        <v>22.222222222222221</v>
      </c>
      <c r="EW72" s="56">
        <f>100*EW71/Independence!EW71</f>
        <v>20.37037037037037</v>
      </c>
      <c r="EX72" s="56">
        <f>100*EX71/Independence!EX71</f>
        <v>22.222222222222221</v>
      </c>
      <c r="EY72" s="56">
        <f>100*EY71/Independence!EY71</f>
        <v>18.518518518518519</v>
      </c>
      <c r="EZ72" s="56">
        <f>100*EZ71/Independence!EZ71</f>
        <v>11.111111111111111</v>
      </c>
      <c r="FA72" s="56">
        <f>100*FA71/Independence!FA71</f>
        <v>9.2592592592592595</v>
      </c>
      <c r="FB72" s="56">
        <f>100*FB71/Independence!FB71</f>
        <v>7.4074074074074074</v>
      </c>
      <c r="FC72" s="56">
        <f>100*FC71/Independence!FC71</f>
        <v>12.727272727272727</v>
      </c>
      <c r="FD72" s="56">
        <f>100*FD71/Independence!FD71</f>
        <v>8.9285714285714288</v>
      </c>
      <c r="FE72" s="56">
        <f>100*FE71/Independence!FE71</f>
        <v>14.285714285714286</v>
      </c>
      <c r="FF72" s="56">
        <f>100*FF71/Independence!FF71</f>
        <v>7.1428571428571432</v>
      </c>
      <c r="FG72" s="56">
        <f>100*FG71/Independence!FG71</f>
        <v>6.7796610169491522</v>
      </c>
      <c r="FH72" s="56">
        <f>100*FH71/Independence!FH71</f>
        <v>10.169491525423728</v>
      </c>
      <c r="FI72" s="56">
        <f>100*FI71/Independence!FI71</f>
        <v>10</v>
      </c>
      <c r="FJ72" s="56">
        <f>100*FJ71/Independence!FJ71</f>
        <v>13.114754098360656</v>
      </c>
      <c r="FK72" s="56">
        <f>100*FK71/Independence!FK71</f>
        <v>8.064516129032258</v>
      </c>
      <c r="FL72" s="56">
        <f>100*FL71/Independence!FL71</f>
        <v>9.375</v>
      </c>
      <c r="FM72" s="56">
        <f>100*FM71/Independence!FM71</f>
        <v>6.25</v>
      </c>
      <c r="FN72" s="56">
        <f>100*FN71/Independence!FN71</f>
        <v>6.25</v>
      </c>
      <c r="FO72" s="56">
        <f>100*FO71/Independence!FO71</f>
        <v>6.1538461538461542</v>
      </c>
      <c r="FP72" s="56">
        <f>100*FP71/Independence!FP71</f>
        <v>9.2307692307692299</v>
      </c>
      <c r="FQ72" s="56">
        <f>100*FQ71/Independence!FQ71</f>
        <v>6.1538461538461542</v>
      </c>
      <c r="FR72" s="56">
        <f>100*FR71/Independence!FR71</f>
        <v>4.615384615384615</v>
      </c>
      <c r="FS72" s="56">
        <f>100*FS71/Independence!FS71</f>
        <v>6.1538461538461542</v>
      </c>
      <c r="FT72" s="56">
        <f>100*FT71/Independence!FT71</f>
        <v>6.1538461538461542</v>
      </c>
      <c r="FU72" s="56">
        <f>100*FU71/Independence!FU71</f>
        <v>6.1538461538461542</v>
      </c>
      <c r="FV72" s="56">
        <f>100*FV71/Independence!FV71</f>
        <v>6.0606060606060606</v>
      </c>
      <c r="FW72" s="56">
        <f>100*FW71/Independence!FW71</f>
        <v>6.0606060606060606</v>
      </c>
      <c r="FX72" s="56">
        <f>100*FX71/Independence!FX71</f>
        <v>3.0303030303030303</v>
      </c>
      <c r="FY72" s="56">
        <f>100*FY71/Independence!FY71</f>
        <v>6.0606060606060606</v>
      </c>
      <c r="FZ72" s="56">
        <f>100*FZ71/Independence!FZ71</f>
        <v>9.0909090909090917</v>
      </c>
      <c r="GA72" s="56">
        <f>100*GA71/Independence!GA71</f>
        <v>9.0909090909090917</v>
      </c>
      <c r="GB72" s="56">
        <f>100*GB71/Independence!GB71</f>
        <v>15.151515151515152</v>
      </c>
      <c r="GC72" s="56">
        <f>100*GC71/Independence!GC71</f>
        <v>21.212121212121211</v>
      </c>
      <c r="GD72" s="56">
        <f>100*GD71/Independence!GD71</f>
        <v>34.848484848484851</v>
      </c>
      <c r="GE72" s="56">
        <f>100*GE71/Independence!GE71</f>
        <v>31.818181818181817</v>
      </c>
      <c r="GF72" s="56">
        <f>100*GF71/Independence!GF71</f>
        <v>31.818181818181817</v>
      </c>
      <c r="GG72" s="56">
        <f>100*GG71/Independence!GG71</f>
        <v>37.878787878787875</v>
      </c>
      <c r="GH72" s="56">
        <f>100*GH71/Independence!GH71</f>
        <v>36.363636363636367</v>
      </c>
      <c r="GI72" s="56">
        <f>100*GI71/Independence!GI71</f>
        <v>33.333333333333336</v>
      </c>
      <c r="GJ72" s="56">
        <f>100*GJ71/Independence!GJ71</f>
        <v>34.848484848484851</v>
      </c>
      <c r="GK72" s="56">
        <f>100*GK71/Independence!GK71</f>
        <v>34.848484848484851</v>
      </c>
      <c r="GL72" s="56">
        <f>100*GL71/Independence!GL71</f>
        <v>30.303030303030305</v>
      </c>
      <c r="GM72" s="56">
        <f>100*GM71/Independence!GM71</f>
        <v>28.787878787878789</v>
      </c>
      <c r="GN72" s="56">
        <f>100*GN71/Independence!GN71</f>
        <v>27.272727272727273</v>
      </c>
      <c r="GO72" s="56">
        <f>100*GO71/Independence!GO71</f>
        <v>25.757575757575758</v>
      </c>
      <c r="GP72" s="56">
        <f>100*GP71/Independence!GP71</f>
        <v>19.696969696969695</v>
      </c>
      <c r="GQ72" s="56">
        <f>100*GQ71/Independence!GQ71</f>
        <v>18.181818181818183</v>
      </c>
      <c r="GR72" s="56">
        <f>100*GR71/Independence!GR71</f>
        <v>16.666666666666668</v>
      </c>
      <c r="GS72" s="56">
        <f>100*GS71/Independence!GS71</f>
        <v>12.121212121212121</v>
      </c>
      <c r="GT72" s="56">
        <f>100*GT71/Independence!GT71</f>
        <v>12.121212121212121</v>
      </c>
      <c r="GU72" s="56">
        <f>100*GU71/Independence!GU71</f>
        <v>16.666666666666668</v>
      </c>
      <c r="GV72" s="56">
        <f>100*GV71/Independence!GV71</f>
        <v>12.121212121212121</v>
      </c>
      <c r="GW72" s="56">
        <f>100*GW71/Independence!GW71</f>
        <v>13.636363636363637</v>
      </c>
      <c r="GX72" s="56">
        <f>100*GX71/Independence!GX71</f>
        <v>15.151515151515152</v>
      </c>
      <c r="GY72" s="56">
        <f>100*GY71/Independence!GY71</f>
        <v>15.151515151515152</v>
      </c>
      <c r="GZ72" s="56">
        <f>100*GZ71/Independence!GZ71</f>
        <v>15.151515151515152</v>
      </c>
      <c r="HA72" s="56">
        <f>100*HA71/Independence!HA71</f>
        <v>7.5757575757575761</v>
      </c>
      <c r="HB72" s="56">
        <f>100*HB71/Independence!HB71</f>
        <v>7.5757575757575761</v>
      </c>
      <c r="HC72" s="56">
        <f>100*HC71/Independence!HC71</f>
        <v>9.0909090909090917</v>
      </c>
      <c r="HD72" s="56"/>
      <c r="HE72" s="57"/>
      <c r="HF72" s="52"/>
      <c r="HG72" s="52"/>
      <c r="HH72" s="48"/>
      <c r="HI72" s="53"/>
      <c r="HJ72" s="58"/>
      <c r="HK72" s="58"/>
      <c r="HL72" s="48"/>
      <c r="HM72" s="3"/>
      <c r="HN72" s="3"/>
      <c r="HO72" s="3">
        <f t="shared" si="12"/>
        <v>1867</v>
      </c>
      <c r="HP72" s="46">
        <f>Inflation_1800_2006!EH76</f>
        <v>11.76470588235294</v>
      </c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</row>
    <row r="73" spans="1:255" s="29" customFormat="1" ht="13.5" thickBot="1" x14ac:dyDescent="0.45">
      <c r="A73" s="27" t="s">
        <v>187</v>
      </c>
      <c r="B73" s="30"/>
      <c r="C73" s="55" t="s">
        <v>25</v>
      </c>
      <c r="D73" s="55">
        <v>0</v>
      </c>
      <c r="E73" s="55">
        <v>11.764705882352942</v>
      </c>
      <c r="F73" s="55">
        <v>11.764705882352942</v>
      </c>
      <c r="G73" s="55">
        <v>11.764705882352942</v>
      </c>
      <c r="H73" s="55">
        <v>11.764705882352942</v>
      </c>
      <c r="I73" s="55">
        <v>11.764705882352942</v>
      </c>
      <c r="J73" s="55">
        <v>17.647058823529413</v>
      </c>
      <c r="K73" s="55">
        <v>11.764705882352942</v>
      </c>
      <c r="L73" s="55">
        <v>11.764705882352942</v>
      </c>
      <c r="M73" s="55">
        <v>11.764705882352942</v>
      </c>
      <c r="N73" s="55">
        <v>10.526315789473685</v>
      </c>
      <c r="O73" s="55">
        <v>26.315789473684209</v>
      </c>
      <c r="P73" s="55">
        <v>15.789473684210526</v>
      </c>
      <c r="Q73" s="55">
        <v>15.789473684210526</v>
      </c>
      <c r="R73" s="55">
        <v>5.2631578947368425</v>
      </c>
      <c r="S73" s="55">
        <v>5</v>
      </c>
      <c r="T73" s="55">
        <v>0</v>
      </c>
      <c r="U73" s="55">
        <v>0</v>
      </c>
      <c r="V73" s="55">
        <v>0</v>
      </c>
      <c r="W73" s="55">
        <v>4.5454545454545459</v>
      </c>
      <c r="X73" s="55">
        <v>0</v>
      </c>
      <c r="Y73" s="55">
        <v>0</v>
      </c>
      <c r="Z73" s="55">
        <v>0</v>
      </c>
      <c r="AA73" s="55">
        <v>3.3333333333333335</v>
      </c>
      <c r="AB73" s="55">
        <v>3.225806451612903</v>
      </c>
      <c r="AC73" s="55">
        <v>22.580645161290324</v>
      </c>
      <c r="AD73" s="55">
        <v>25.806451612903224</v>
      </c>
      <c r="AE73" s="55">
        <v>45.161290322580648</v>
      </c>
      <c r="AF73" s="55">
        <v>43.75</v>
      </c>
      <c r="AG73" s="55">
        <v>40</v>
      </c>
      <c r="AH73" s="55">
        <v>36.111111111111114</v>
      </c>
      <c r="AI73" s="55">
        <v>36.111111111111114</v>
      </c>
      <c r="AJ73" s="55">
        <v>38.888888888888886</v>
      </c>
      <c r="AK73" s="55">
        <v>38.888888888888886</v>
      </c>
      <c r="AL73" s="55">
        <v>36.111111111111114</v>
      </c>
      <c r="AM73" s="55">
        <v>36.111111111111114</v>
      </c>
      <c r="AN73" s="55">
        <v>41.666666666666664</v>
      </c>
      <c r="AO73" s="55">
        <v>41.666666666666664</v>
      </c>
      <c r="AP73" s="55">
        <v>44.444444444444443</v>
      </c>
      <c r="AQ73" s="55">
        <v>41.666666666666664</v>
      </c>
      <c r="AR73" s="55">
        <v>36.111111111111114</v>
      </c>
      <c r="AS73" s="55">
        <v>30.555555555555557</v>
      </c>
      <c r="AT73" s="55">
        <v>27.777777777777779</v>
      </c>
      <c r="AU73" s="55">
        <v>30.555555555555557</v>
      </c>
      <c r="AV73" s="55">
        <v>29.72972972972973</v>
      </c>
      <c r="AW73" s="55">
        <v>24.324324324324323</v>
      </c>
      <c r="AX73" s="55">
        <v>24.324324324324323</v>
      </c>
      <c r="AY73" s="55">
        <v>27.027027027027028</v>
      </c>
      <c r="AZ73" s="55">
        <v>24.324324324324323</v>
      </c>
      <c r="BA73" s="55">
        <v>32.432432432432435</v>
      </c>
      <c r="BB73" s="55">
        <v>27.027027027027028</v>
      </c>
      <c r="BC73" s="55">
        <v>27.027027027027028</v>
      </c>
      <c r="BD73" s="55">
        <v>27.027027027027028</v>
      </c>
      <c r="BE73" s="55">
        <v>29.72972972972973</v>
      </c>
      <c r="BF73" s="55">
        <v>29.72972972972973</v>
      </c>
      <c r="BG73" s="55">
        <v>29.72972972972973</v>
      </c>
      <c r="BH73" s="55">
        <v>24.324324324324323</v>
      </c>
      <c r="BI73" s="55">
        <v>21.621621621621621</v>
      </c>
      <c r="BJ73" s="55">
        <v>21.621621621621621</v>
      </c>
      <c r="BK73" s="55">
        <v>21.621621621621621</v>
      </c>
      <c r="BL73" s="55">
        <v>18.918918918918919</v>
      </c>
      <c r="BM73" s="55">
        <v>16.216216216216218</v>
      </c>
      <c r="BN73" s="55">
        <v>13.513513513513514</v>
      </c>
      <c r="BO73" s="55">
        <v>13.513513513513514</v>
      </c>
      <c r="BP73" s="55">
        <v>13.513513513513514</v>
      </c>
      <c r="BQ73" s="55">
        <v>16.216216216216218</v>
      </c>
      <c r="BR73" s="55">
        <v>18.421052631578949</v>
      </c>
      <c r="BS73" s="55">
        <v>18.421052631578949</v>
      </c>
      <c r="BT73" s="55">
        <v>18.421052631578949</v>
      </c>
      <c r="BU73" s="55">
        <v>18.421052631578949</v>
      </c>
      <c r="BV73" s="55">
        <v>13.157894736842104</v>
      </c>
      <c r="BW73" s="55">
        <v>15.789473684210526</v>
      </c>
      <c r="BX73" s="55">
        <v>21.05263157894737</v>
      </c>
      <c r="BY73" s="55">
        <v>23.684210526315791</v>
      </c>
      <c r="BZ73" s="55">
        <v>23.684210526315791</v>
      </c>
      <c r="CA73" s="55">
        <v>36.842105263157897</v>
      </c>
      <c r="CB73" s="55">
        <v>39.473684210526315</v>
      </c>
      <c r="CC73" s="55">
        <v>38.46153846153846</v>
      </c>
      <c r="CD73" s="55">
        <v>33.333333333333336</v>
      </c>
      <c r="CE73" s="55">
        <v>35.897435897435898</v>
      </c>
      <c r="CF73" s="55">
        <v>33.333333333333336</v>
      </c>
      <c r="CG73" s="55">
        <v>28.205128205128204</v>
      </c>
      <c r="CH73" s="55">
        <v>25.641025641025642</v>
      </c>
      <c r="CI73" s="55">
        <v>23.076923076923077</v>
      </c>
      <c r="CJ73" s="55">
        <v>25.641025641025642</v>
      </c>
      <c r="CK73" s="55">
        <v>15.384615384615385</v>
      </c>
      <c r="CL73" s="55">
        <v>15.384615384615385</v>
      </c>
      <c r="CM73" s="55">
        <v>15.384615384615385</v>
      </c>
      <c r="CN73" s="55">
        <v>10.256410256410257</v>
      </c>
      <c r="CO73" s="55">
        <v>10.256410256410257</v>
      </c>
      <c r="CP73" s="55">
        <v>10.256410256410257</v>
      </c>
      <c r="CQ73" s="55">
        <v>17.948717948717949</v>
      </c>
      <c r="CR73" s="55">
        <v>15.384615384615385</v>
      </c>
      <c r="CS73" s="55">
        <v>20.512820512820515</v>
      </c>
      <c r="CT73" s="55">
        <v>20.512820512820515</v>
      </c>
      <c r="CU73" s="55">
        <v>15.384615384615385</v>
      </c>
      <c r="CV73" s="55">
        <v>15.384615384615385</v>
      </c>
      <c r="CW73" s="55">
        <v>15.384615384615385</v>
      </c>
      <c r="CX73" s="55">
        <v>15.384615384615385</v>
      </c>
      <c r="CY73" s="55">
        <v>17.948717948717949</v>
      </c>
      <c r="CZ73" s="55">
        <v>20</v>
      </c>
      <c r="DA73" s="55">
        <v>17.5</v>
      </c>
      <c r="DB73" s="55">
        <v>19.512195121951219</v>
      </c>
      <c r="DC73" s="55">
        <v>19.512195121951219</v>
      </c>
      <c r="DD73" s="55">
        <v>14.285714285714286</v>
      </c>
      <c r="DE73" s="55">
        <v>14.285714285714286</v>
      </c>
      <c r="DF73" s="55">
        <v>13.953488372093023</v>
      </c>
      <c r="DG73" s="55">
        <v>11.627906976744185</v>
      </c>
      <c r="DH73" s="55">
        <v>11.627906976744185</v>
      </c>
      <c r="DI73" s="55">
        <v>11.363636363636363</v>
      </c>
      <c r="DJ73" s="55">
        <v>11.363636363636363</v>
      </c>
      <c r="DK73" s="55">
        <v>6.8181818181818183</v>
      </c>
      <c r="DL73" s="55">
        <v>4.5454545454545459</v>
      </c>
      <c r="DM73" s="55">
        <v>11.363636363636363</v>
      </c>
      <c r="DN73" s="55">
        <v>18.181818181818183</v>
      </c>
      <c r="DO73" s="55">
        <v>15.909090909090908</v>
      </c>
      <c r="DP73" s="55">
        <v>15.555555555555555</v>
      </c>
      <c r="DQ73" s="55">
        <v>14.893617021276595</v>
      </c>
      <c r="DR73" s="55">
        <v>14.893617021276595</v>
      </c>
      <c r="DS73" s="55">
        <v>14.893617021276595</v>
      </c>
      <c r="DT73" s="55">
        <v>19.148936170212767</v>
      </c>
      <c r="DU73" s="55">
        <v>17.021276595744681</v>
      </c>
      <c r="DV73" s="55">
        <v>12.76595744680851</v>
      </c>
      <c r="DW73" s="55">
        <v>12.76595744680851</v>
      </c>
      <c r="DX73" s="55">
        <v>8.5106382978723403</v>
      </c>
      <c r="DY73" s="55">
        <v>6.3829787234042552</v>
      </c>
      <c r="DZ73" s="55">
        <v>6.3829787234042552</v>
      </c>
      <c r="EA73" s="55">
        <v>8.5106382978723403</v>
      </c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5">
        <v>42.553191489361701</v>
      </c>
      <c r="EN73" s="55">
        <v>44.680851063829785</v>
      </c>
      <c r="EO73" s="55">
        <v>46.808510638297875</v>
      </c>
      <c r="EP73" s="55">
        <v>44.680851063829785</v>
      </c>
      <c r="EQ73" s="55">
        <v>40.425531914893618</v>
      </c>
      <c r="ER73" s="55">
        <v>35.416666666666664</v>
      </c>
      <c r="ES73" s="55">
        <v>34.693877551020407</v>
      </c>
      <c r="ET73" s="55">
        <v>28</v>
      </c>
      <c r="EU73" s="55">
        <v>25</v>
      </c>
      <c r="EV73" s="55">
        <v>22.222222222222221</v>
      </c>
      <c r="EW73" s="55">
        <v>20.37037037037037</v>
      </c>
      <c r="EX73" s="55">
        <v>22.222222222222221</v>
      </c>
      <c r="EY73" s="55">
        <v>18.518518518518519</v>
      </c>
      <c r="EZ73" s="55">
        <v>11.111111111111111</v>
      </c>
      <c r="FA73" s="55">
        <v>9.2592592592592595</v>
      </c>
      <c r="FB73" s="55">
        <v>7.4074074074074074</v>
      </c>
      <c r="FC73" s="55">
        <v>12.727272727272727</v>
      </c>
      <c r="FD73" s="55">
        <v>8.9285714285714288</v>
      </c>
      <c r="FE73" s="55">
        <v>14.285714285714286</v>
      </c>
      <c r="FF73" s="55">
        <v>7.1428571428571432</v>
      </c>
      <c r="FG73" s="55">
        <v>6.7796610169491522</v>
      </c>
      <c r="FH73" s="55">
        <v>10.169491525423728</v>
      </c>
      <c r="FI73" s="55">
        <v>8.3333333333333339</v>
      </c>
      <c r="FJ73" s="55">
        <v>11.475409836065573</v>
      </c>
      <c r="FK73" s="55">
        <v>8.064516129032258</v>
      </c>
      <c r="FL73" s="55">
        <v>9.375</v>
      </c>
      <c r="FM73" s="55">
        <v>6.25</v>
      </c>
      <c r="FN73" s="55">
        <v>6.25</v>
      </c>
      <c r="FO73" s="55">
        <v>6.1538461538461542</v>
      </c>
      <c r="FP73" s="55">
        <v>9.2307692307692299</v>
      </c>
      <c r="FQ73" s="55">
        <v>4.615384615384615</v>
      </c>
      <c r="FR73" s="55">
        <v>3.0769230769230771</v>
      </c>
      <c r="FS73" s="55">
        <v>6.1538461538461542</v>
      </c>
      <c r="FT73" s="55">
        <v>4.615384615384615</v>
      </c>
      <c r="FU73" s="55">
        <v>6.1538461538461542</v>
      </c>
      <c r="FV73" s="55">
        <v>4.5454545454545459</v>
      </c>
      <c r="FW73" s="55">
        <v>4.5454545454545459</v>
      </c>
      <c r="FX73" s="55">
        <v>1.5151515151515151</v>
      </c>
      <c r="FY73" s="55">
        <v>4.5454545454545459</v>
      </c>
      <c r="FZ73" s="55">
        <v>6.0606060606060606</v>
      </c>
      <c r="GA73" s="55">
        <v>6.0606060606060606</v>
      </c>
      <c r="GB73" s="55">
        <v>13.636363636363637</v>
      </c>
      <c r="GC73" s="55">
        <v>19.696969696969695</v>
      </c>
      <c r="GD73" s="55">
        <v>34.848484848484851</v>
      </c>
      <c r="GE73" s="55">
        <v>31.818181818181817</v>
      </c>
      <c r="GF73" s="55">
        <v>31.818181818181817</v>
      </c>
      <c r="GG73" s="55">
        <v>37.878787878787875</v>
      </c>
      <c r="GH73" s="55">
        <v>36.363636363636367</v>
      </c>
      <c r="GI73" s="55">
        <v>33.333333333333336</v>
      </c>
      <c r="GJ73" s="55">
        <v>34.848484848484851</v>
      </c>
      <c r="GK73" s="55">
        <v>34.848484848484851</v>
      </c>
      <c r="GL73" s="55">
        <v>30.303030303030305</v>
      </c>
      <c r="GM73" s="55">
        <v>28.787878787878789</v>
      </c>
      <c r="GN73" s="55">
        <v>27.272727272727273</v>
      </c>
      <c r="GO73" s="55">
        <v>25.757575757575758</v>
      </c>
      <c r="GP73" s="55">
        <v>19.696969696969695</v>
      </c>
      <c r="GQ73" s="55">
        <v>18.181818181818183</v>
      </c>
      <c r="GR73" s="55">
        <v>15.151515151515152</v>
      </c>
      <c r="GS73" s="55">
        <v>12.121212121212121</v>
      </c>
      <c r="GT73" s="55">
        <v>10.606060606060606</v>
      </c>
      <c r="GU73" s="55">
        <v>15.151515151515152</v>
      </c>
      <c r="GV73" s="55">
        <v>10.606060606060606</v>
      </c>
      <c r="GW73" s="55">
        <v>13.636363636363637</v>
      </c>
      <c r="GX73" s="55">
        <v>15.151515151515152</v>
      </c>
      <c r="GY73" s="55">
        <v>15.151515151515152</v>
      </c>
      <c r="GZ73" s="55">
        <v>15.151515151515152</v>
      </c>
      <c r="HA73" s="55">
        <v>9.0909090909090917</v>
      </c>
      <c r="HB73" s="60"/>
      <c r="HC73" s="60"/>
      <c r="HD73" s="61"/>
      <c r="HE73" s="57"/>
      <c r="HF73" s="52"/>
      <c r="HG73" s="52"/>
      <c r="HH73" s="48"/>
      <c r="HI73" s="53"/>
      <c r="HJ73" s="58"/>
      <c r="HK73" s="58"/>
      <c r="HL73" s="48"/>
      <c r="HM73" s="3"/>
      <c r="HN73" s="3"/>
      <c r="HO73" s="3">
        <f t="shared" si="12"/>
        <v>1868</v>
      </c>
      <c r="HP73" s="46">
        <f>Inflation_1800_2006!EH77</f>
        <v>8.5714285714285712</v>
      </c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</row>
    <row r="74" spans="1:255" s="39" customFormat="1" ht="13.9" thickTop="1" thickBot="1" x14ac:dyDescent="0.45">
      <c r="A74" s="62"/>
      <c r="B74" s="63" t="s">
        <v>25</v>
      </c>
      <c r="C74" s="64" t="s">
        <v>188</v>
      </c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26"/>
      <c r="HD74" s="26"/>
      <c r="HE74" s="66"/>
      <c r="HF74" s="65"/>
      <c r="HG74" s="65"/>
      <c r="HH74" s="65"/>
      <c r="HI74" s="67"/>
      <c r="HJ74" s="68"/>
      <c r="HK74" s="68"/>
      <c r="HL74" s="65"/>
      <c r="HM74" s="64"/>
      <c r="HN74" s="69"/>
      <c r="HO74" s="3">
        <f t="shared" si="12"/>
        <v>1869</v>
      </c>
      <c r="HP74" s="46">
        <f>Inflation_1800_2006!EH78</f>
        <v>5.7142857142857144</v>
      </c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</row>
    <row r="75" spans="1:255" s="39" customFormat="1" ht="13.5" thickTop="1" x14ac:dyDescent="0.4">
      <c r="A75" s="31" t="s">
        <v>177</v>
      </c>
      <c r="B75" s="26" t="s">
        <v>102</v>
      </c>
      <c r="C75" s="3">
        <f>ExternalDefaultDummys!C75</f>
        <v>0</v>
      </c>
      <c r="D75" s="3">
        <f>ExternalDefaultDummys!D75</f>
        <v>0</v>
      </c>
      <c r="E75" s="3">
        <f>ExternalDefaultDummys!E75</f>
        <v>0</v>
      </c>
      <c r="F75" s="3">
        <f>ExternalDefaultDummys!F75</f>
        <v>0</v>
      </c>
      <c r="G75" s="3">
        <f>ExternalDefaultDummys!G75</f>
        <v>0</v>
      </c>
      <c r="H75" s="3">
        <f>ExternalDefaultDummys!H75</f>
        <v>0</v>
      </c>
      <c r="I75" s="3">
        <f>ExternalDefaultDummys!I75</f>
        <v>0</v>
      </c>
      <c r="J75" s="3">
        <f>ExternalDefaultDummys!J75</f>
        <v>0</v>
      </c>
      <c r="K75" s="3">
        <f>ExternalDefaultDummys!K75</f>
        <v>0</v>
      </c>
      <c r="L75" s="3">
        <f>ExternalDefaultDummys!L75</f>
        <v>0</v>
      </c>
      <c r="M75" s="3">
        <f>ExternalDefaultDummys!M75</f>
        <v>0</v>
      </c>
      <c r="N75" s="3">
        <f>ExternalDefaultDummys!N75</f>
        <v>0</v>
      </c>
      <c r="O75" s="3">
        <f>ExternalDefaultDummys!O75</f>
        <v>0</v>
      </c>
      <c r="P75" s="3">
        <f>ExternalDefaultDummys!P75</f>
        <v>0</v>
      </c>
      <c r="Q75" s="3">
        <f>ExternalDefaultDummys!Q75</f>
        <v>0</v>
      </c>
      <c r="R75" s="3">
        <f>ExternalDefaultDummys!R75</f>
        <v>0</v>
      </c>
      <c r="S75" s="3">
        <f>ExternalDefaultDummys!S75</f>
        <v>0</v>
      </c>
      <c r="T75" s="3">
        <f>ExternalDefaultDummys!T75</f>
        <v>0</v>
      </c>
      <c r="U75" s="3">
        <f>ExternalDefaultDummys!U75</f>
        <v>0</v>
      </c>
      <c r="V75" s="3">
        <f>ExternalDefaultDummys!V75</f>
        <v>0</v>
      </c>
      <c r="W75" s="3">
        <f>ExternalDefaultDummys!W75</f>
        <v>0</v>
      </c>
      <c r="X75" s="3">
        <f>ExternalDefaultDummys!X75</f>
        <v>0</v>
      </c>
      <c r="Y75" s="3">
        <f>ExternalDefaultDummys!Y75</f>
        <v>0</v>
      </c>
      <c r="Z75" s="3">
        <f>ExternalDefaultDummys!Z75</f>
        <v>0</v>
      </c>
      <c r="AA75" s="3">
        <f>ExternalDefaultDummys!AA75</f>
        <v>0</v>
      </c>
      <c r="AB75" s="3">
        <f>ExternalDefaultDummys!AB75</f>
        <v>0</v>
      </c>
      <c r="AC75" s="3">
        <f>ExternalDefaultDummys!AC75</f>
        <v>0</v>
      </c>
      <c r="AD75" s="3">
        <f>ExternalDefaultDummys!AD75</f>
        <v>0</v>
      </c>
      <c r="AE75" s="3">
        <f>ExternalDefaultDummys!AE75</f>
        <v>0</v>
      </c>
      <c r="AF75" s="3">
        <f>ExternalDefaultDummys!AF75</f>
        <v>0</v>
      </c>
      <c r="AG75" s="3">
        <f>ExternalDefaultDummys!AG75</f>
        <v>0</v>
      </c>
      <c r="AH75" s="3">
        <f>ExternalDefaultDummys!AH75</f>
        <v>0</v>
      </c>
      <c r="AI75" s="3">
        <f>ExternalDefaultDummys!AI75</f>
        <v>0</v>
      </c>
      <c r="AJ75" s="3">
        <f>ExternalDefaultDummys!AJ75</f>
        <v>0</v>
      </c>
      <c r="AK75" s="3">
        <f>ExternalDefaultDummys!AK75</f>
        <v>0</v>
      </c>
      <c r="AL75" s="3">
        <f>ExternalDefaultDummys!AL75</f>
        <v>0</v>
      </c>
      <c r="AM75" s="3">
        <f>ExternalDefaultDummys!AM75</f>
        <v>0</v>
      </c>
      <c r="AN75" s="3">
        <f>ExternalDefaultDummys!AN75</f>
        <v>0</v>
      </c>
      <c r="AO75" s="3">
        <f>ExternalDefaultDummys!AO75</f>
        <v>0</v>
      </c>
      <c r="AP75" s="3">
        <f>ExternalDefaultDummys!AP75</f>
        <v>0</v>
      </c>
      <c r="AQ75" s="3">
        <f>ExternalDefaultDummys!AQ75</f>
        <v>0</v>
      </c>
      <c r="AR75" s="3">
        <f>ExternalDefaultDummys!AR75</f>
        <v>0</v>
      </c>
      <c r="AS75" s="3">
        <f>ExternalDefaultDummys!AS75</f>
        <v>0</v>
      </c>
      <c r="AT75" s="3">
        <f>ExternalDefaultDummys!AT75</f>
        <v>0</v>
      </c>
      <c r="AU75" s="3">
        <f>ExternalDefaultDummys!AU75</f>
        <v>0</v>
      </c>
      <c r="AV75" s="3">
        <f>ExternalDefaultDummys!AV75</f>
        <v>0</v>
      </c>
      <c r="AW75" s="3">
        <f>ExternalDefaultDummys!AW75</f>
        <v>0</v>
      </c>
      <c r="AX75" s="3">
        <f>ExternalDefaultDummys!AX75</f>
        <v>0</v>
      </c>
      <c r="AY75" s="3">
        <f>ExternalDefaultDummys!AY75</f>
        <v>0</v>
      </c>
      <c r="AZ75" s="3">
        <f>ExternalDefaultDummys!AZ75</f>
        <v>0</v>
      </c>
      <c r="BA75" s="3">
        <f>ExternalDefaultDummys!BA75</f>
        <v>0</v>
      </c>
      <c r="BB75" s="3">
        <f>ExternalDefaultDummys!BB75</f>
        <v>0</v>
      </c>
      <c r="BC75" s="3">
        <f>ExternalDefaultDummys!BC75</f>
        <v>0</v>
      </c>
      <c r="BD75" s="3">
        <f>ExternalDefaultDummys!BD75</f>
        <v>0</v>
      </c>
      <c r="BE75" s="3">
        <f>ExternalDefaultDummys!BE75</f>
        <v>0</v>
      </c>
      <c r="BF75" s="3">
        <f>ExternalDefaultDummys!BF75</f>
        <v>0</v>
      </c>
      <c r="BG75" s="3">
        <f>ExternalDefaultDummys!BG75</f>
        <v>0</v>
      </c>
      <c r="BH75" s="3">
        <f>ExternalDefaultDummys!BH75</f>
        <v>0</v>
      </c>
      <c r="BI75" s="3">
        <f>ExternalDefaultDummys!BI75</f>
        <v>0</v>
      </c>
      <c r="BJ75" s="3">
        <f>ExternalDefaultDummys!BJ75</f>
        <v>0</v>
      </c>
      <c r="BK75" s="3">
        <f>ExternalDefaultDummys!BK75</f>
        <v>0</v>
      </c>
      <c r="BL75" s="3">
        <f>ExternalDefaultDummys!BL75</f>
        <v>0</v>
      </c>
      <c r="BM75" s="3">
        <f>ExternalDefaultDummys!BM75</f>
        <v>0</v>
      </c>
      <c r="BN75" s="3">
        <f>ExternalDefaultDummys!BN75</f>
        <v>0</v>
      </c>
      <c r="BO75" s="3">
        <f>ExternalDefaultDummys!BO75</f>
        <v>0</v>
      </c>
      <c r="BP75" s="3">
        <f>ExternalDefaultDummys!BP75</f>
        <v>0</v>
      </c>
      <c r="BQ75" s="3">
        <f>ExternalDefaultDummys!BQ75</f>
        <v>0</v>
      </c>
      <c r="BR75" s="3">
        <f>ExternalDefaultDummys!BR75</f>
        <v>0</v>
      </c>
      <c r="BS75" s="3">
        <f>ExternalDefaultDummys!BS75</f>
        <v>0</v>
      </c>
      <c r="BT75" s="3">
        <f>ExternalDefaultDummys!BT75</f>
        <v>0</v>
      </c>
      <c r="BU75" s="3">
        <f>ExternalDefaultDummys!BU75</f>
        <v>0</v>
      </c>
      <c r="BV75" s="3">
        <f>ExternalDefaultDummys!BV75</f>
        <v>0</v>
      </c>
      <c r="BW75" s="3">
        <f>ExternalDefaultDummys!BW75</f>
        <v>0</v>
      </c>
      <c r="BX75" s="3">
        <f>ExternalDefaultDummys!BX75</f>
        <v>0</v>
      </c>
      <c r="BY75" s="3">
        <f>ExternalDefaultDummys!BY75</f>
        <v>0</v>
      </c>
      <c r="BZ75" s="3">
        <f>ExternalDefaultDummys!BZ75</f>
        <v>0</v>
      </c>
      <c r="CA75" s="3">
        <f>ExternalDefaultDummys!CA75</f>
        <v>0</v>
      </c>
      <c r="CB75" s="3">
        <f>ExternalDefaultDummys!CB75</f>
        <v>0</v>
      </c>
      <c r="CC75" s="3">
        <f>ExternalDefaultDummys!CC75</f>
        <v>0</v>
      </c>
      <c r="CD75" s="3">
        <f>ExternalDefaultDummys!CD75</f>
        <v>0</v>
      </c>
      <c r="CE75" s="3">
        <f>ExternalDefaultDummys!CE75</f>
        <v>0</v>
      </c>
      <c r="CF75" s="3">
        <f>ExternalDefaultDummys!CF75</f>
        <v>0</v>
      </c>
      <c r="CG75" s="3">
        <f>ExternalDefaultDummys!CG75</f>
        <v>0</v>
      </c>
      <c r="CH75" s="3">
        <f>ExternalDefaultDummys!CH75</f>
        <v>0</v>
      </c>
      <c r="CI75" s="3">
        <f>ExternalDefaultDummys!CI75</f>
        <v>0</v>
      </c>
      <c r="CJ75" s="3">
        <f>ExternalDefaultDummys!CJ75</f>
        <v>0</v>
      </c>
      <c r="CK75" s="3">
        <f>ExternalDefaultDummys!CK75</f>
        <v>0</v>
      </c>
      <c r="CL75" s="3">
        <f>ExternalDefaultDummys!CL75</f>
        <v>0</v>
      </c>
      <c r="CM75" s="3">
        <f>ExternalDefaultDummys!CM75</f>
        <v>0</v>
      </c>
      <c r="CN75" s="3">
        <f>ExternalDefaultDummys!CN75</f>
        <v>0</v>
      </c>
      <c r="CO75" s="3">
        <f>ExternalDefaultDummys!CO75</f>
        <v>0</v>
      </c>
      <c r="CP75" s="3">
        <f>ExternalDefaultDummys!CP75</f>
        <v>0</v>
      </c>
      <c r="CQ75" s="3">
        <f>ExternalDefaultDummys!CQ75</f>
        <v>0</v>
      </c>
      <c r="CR75" s="3">
        <f>ExternalDefaultDummys!CR75</f>
        <v>0</v>
      </c>
      <c r="CS75" s="3">
        <f>ExternalDefaultDummys!CS75</f>
        <v>0</v>
      </c>
      <c r="CT75" s="3">
        <f>ExternalDefaultDummys!CT75</f>
        <v>0</v>
      </c>
      <c r="CU75" s="3">
        <f>ExternalDefaultDummys!CU75</f>
        <v>0</v>
      </c>
      <c r="CV75" s="3">
        <f>ExternalDefaultDummys!CV75</f>
        <v>0</v>
      </c>
      <c r="CW75" s="3">
        <f>ExternalDefaultDummys!CW75</f>
        <v>0</v>
      </c>
      <c r="CX75" s="3">
        <f>ExternalDefaultDummys!CX75</f>
        <v>0</v>
      </c>
      <c r="CY75" s="3">
        <f>ExternalDefaultDummys!CY75</f>
        <v>0</v>
      </c>
      <c r="CZ75" s="3">
        <f>ExternalDefaultDummys!CZ75</f>
        <v>0</v>
      </c>
      <c r="DA75" s="3">
        <f>ExternalDefaultDummys!DA75</f>
        <v>0</v>
      </c>
      <c r="DB75" s="3">
        <f>ExternalDefaultDummys!DB75</f>
        <v>0</v>
      </c>
      <c r="DC75" s="3">
        <f>ExternalDefaultDummys!DC75</f>
        <v>0</v>
      </c>
      <c r="DD75" s="3">
        <f>ExternalDefaultDummys!DD75</f>
        <v>0</v>
      </c>
      <c r="DE75" s="3">
        <f>ExternalDefaultDummys!DE75</f>
        <v>0</v>
      </c>
      <c r="DF75" s="3">
        <f>ExternalDefaultDummys!DF75</f>
        <v>0</v>
      </c>
      <c r="DG75" s="3">
        <f>ExternalDefaultDummys!DG75</f>
        <v>0</v>
      </c>
      <c r="DH75" s="3">
        <f>ExternalDefaultDummys!DH75</f>
        <v>0</v>
      </c>
      <c r="DI75" s="3">
        <f>ExternalDefaultDummys!DI75</f>
        <v>0</v>
      </c>
      <c r="DJ75" s="3">
        <f>ExternalDefaultDummys!DJ75</f>
        <v>0</v>
      </c>
      <c r="DK75" s="3">
        <f>ExternalDefaultDummys!DK75</f>
        <v>0</v>
      </c>
      <c r="DL75" s="3">
        <f>ExternalDefaultDummys!DL75</f>
        <v>0</v>
      </c>
      <c r="DM75" s="3">
        <f>ExternalDefaultDummys!DM75</f>
        <v>0</v>
      </c>
      <c r="DN75" s="3">
        <f>ExternalDefaultDummys!DN75</f>
        <v>0</v>
      </c>
      <c r="DO75" s="3">
        <f>ExternalDefaultDummys!DO75</f>
        <v>0</v>
      </c>
      <c r="DP75" s="3">
        <f>ExternalDefaultDummys!DP75</f>
        <v>0</v>
      </c>
      <c r="DQ75" s="3">
        <f>ExternalDefaultDummys!DQ75</f>
        <v>0</v>
      </c>
      <c r="DR75" s="3">
        <f>ExternalDefaultDummys!DR75</f>
        <v>0</v>
      </c>
      <c r="DS75" s="3">
        <f>ExternalDefaultDummys!DS75</f>
        <v>0</v>
      </c>
      <c r="DT75" s="3">
        <f>ExternalDefaultDummys!DT75</f>
        <v>0</v>
      </c>
      <c r="DU75" s="3">
        <f>ExternalDefaultDummys!DU75</f>
        <v>0</v>
      </c>
      <c r="DV75" s="3">
        <f>ExternalDefaultDummys!DV75</f>
        <v>0</v>
      </c>
      <c r="DW75" s="3">
        <f>ExternalDefaultDummys!DW75</f>
        <v>0</v>
      </c>
      <c r="DX75" s="3">
        <f>ExternalDefaultDummys!DX75</f>
        <v>0</v>
      </c>
      <c r="DY75" s="3">
        <f>ExternalDefaultDummys!DY75</f>
        <v>0</v>
      </c>
      <c r="DZ75" s="3">
        <f>ExternalDefaultDummys!DZ75</f>
        <v>0</v>
      </c>
      <c r="EA75" s="3">
        <f>ExternalDefaultDummys!EA75</f>
        <v>0</v>
      </c>
      <c r="EB75" s="3">
        <f>ExternalDefaultDummys!EB75</f>
        <v>0</v>
      </c>
      <c r="EC75" s="3">
        <f>ExternalDefaultDummys!EC75</f>
        <v>0</v>
      </c>
      <c r="ED75" s="3">
        <f>ExternalDefaultDummys!ED75</f>
        <v>0</v>
      </c>
      <c r="EE75" s="3">
        <f>ExternalDefaultDummys!EE75</f>
        <v>0</v>
      </c>
      <c r="EF75" s="3">
        <f>ExternalDefaultDummys!EF75</f>
        <v>0</v>
      </c>
      <c r="EG75" s="3">
        <f>ExternalDefaultDummys!EG75</f>
        <v>0</v>
      </c>
      <c r="EH75" s="3">
        <f>ExternalDefaultDummys!EH75</f>
        <v>0</v>
      </c>
      <c r="EI75" s="3">
        <f>ExternalDefaultDummys!EI75</f>
        <v>0</v>
      </c>
      <c r="EJ75" s="3">
        <f>ExternalDefaultDummys!EJ75</f>
        <v>0</v>
      </c>
      <c r="EK75" s="3">
        <f>ExternalDefaultDummys!EK75</f>
        <v>0</v>
      </c>
      <c r="EL75" s="3">
        <f>ExternalDefaultDummys!EL75</f>
        <v>0</v>
      </c>
      <c r="EM75" s="3">
        <f>ExternalDefaultDummys!EM75</f>
        <v>0</v>
      </c>
      <c r="EN75" s="3">
        <f>ExternalDefaultDummys!EN75</f>
        <v>0</v>
      </c>
      <c r="EO75" s="3">
        <f>ExternalDefaultDummys!EO75</f>
        <v>0</v>
      </c>
      <c r="EP75" s="3">
        <f>ExternalDefaultDummys!EP75</f>
        <v>0</v>
      </c>
      <c r="EQ75" s="3">
        <f>ExternalDefaultDummys!EQ75</f>
        <v>0</v>
      </c>
      <c r="ER75" s="3">
        <f>ExternalDefaultDummys!ER75</f>
        <v>0</v>
      </c>
      <c r="ES75" s="3">
        <f>ExternalDefaultDummys!ES75</f>
        <v>0</v>
      </c>
      <c r="ET75" s="3">
        <f>ExternalDefaultDummys!ET75</f>
        <v>0</v>
      </c>
      <c r="EU75" s="3">
        <f>ExternalDefaultDummys!EU75</f>
        <v>0</v>
      </c>
      <c r="EV75" s="3">
        <f>ExternalDefaultDummys!EV75</f>
        <v>0</v>
      </c>
      <c r="EW75" s="3">
        <f>ExternalDefaultDummys!EW75</f>
        <v>0</v>
      </c>
      <c r="EX75" s="3">
        <f>ExternalDefaultDummys!EX75</f>
        <v>0</v>
      </c>
      <c r="EY75" s="3">
        <f>ExternalDefaultDummys!EY75</f>
        <v>0</v>
      </c>
      <c r="EZ75" s="3">
        <f>ExternalDefaultDummys!EZ75</f>
        <v>0</v>
      </c>
      <c r="FA75" s="3">
        <f>ExternalDefaultDummys!FA75</f>
        <v>0</v>
      </c>
      <c r="FB75" s="3">
        <f>ExternalDefaultDummys!FB75</f>
        <v>0</v>
      </c>
      <c r="FC75" s="3">
        <f>ExternalDefaultDummys!FC75</f>
        <v>0</v>
      </c>
      <c r="FD75" s="3">
        <f>ExternalDefaultDummys!FD75</f>
        <v>0</v>
      </c>
      <c r="FE75" s="40">
        <f>ExternalDefaultDummys!FE75</f>
        <v>0</v>
      </c>
      <c r="FF75" s="3">
        <f>ExternalDefaultDummys!FF75</f>
        <v>0</v>
      </c>
      <c r="FG75" s="3">
        <f>ExternalDefaultDummys!FG75</f>
        <v>0</v>
      </c>
      <c r="FH75" s="3">
        <f>ExternalDefaultDummys!FH75</f>
        <v>0</v>
      </c>
      <c r="FI75" s="3">
        <f>ExternalDefaultDummys!FI75</f>
        <v>0</v>
      </c>
      <c r="FJ75" s="3">
        <f>ExternalDefaultDummys!FJ75</f>
        <v>0</v>
      </c>
      <c r="FK75" s="3">
        <f>ExternalDefaultDummys!FK75</f>
        <v>0</v>
      </c>
      <c r="FL75" s="3">
        <f>ExternalDefaultDummys!FL75</f>
        <v>0</v>
      </c>
      <c r="FM75" s="3">
        <f>ExternalDefaultDummys!FM75</f>
        <v>0</v>
      </c>
      <c r="FN75" s="3">
        <f>ExternalDefaultDummys!FN75</f>
        <v>0</v>
      </c>
      <c r="FO75" s="3">
        <f>ExternalDefaultDummys!FO75</f>
        <v>0</v>
      </c>
      <c r="FP75" s="3">
        <f>ExternalDefaultDummys!FP75</f>
        <v>0</v>
      </c>
      <c r="FQ75" s="3">
        <f>ExternalDefaultDummys!FQ75</f>
        <v>0</v>
      </c>
      <c r="FR75" s="3">
        <f>ExternalDefaultDummys!FR75</f>
        <v>0</v>
      </c>
      <c r="FS75" s="3">
        <f>ExternalDefaultDummys!FS75</f>
        <v>0</v>
      </c>
      <c r="FT75" s="3">
        <f>ExternalDefaultDummys!FT75</f>
        <v>0</v>
      </c>
      <c r="FU75" s="3">
        <f>ExternalDefaultDummys!FU75</f>
        <v>0</v>
      </c>
      <c r="FV75" s="3">
        <f>ExternalDefaultDummys!FV75</f>
        <v>0</v>
      </c>
      <c r="FW75" s="3">
        <f>ExternalDefaultDummys!FW75</f>
        <v>0</v>
      </c>
      <c r="FX75" s="3">
        <f>ExternalDefaultDummys!FX75</f>
        <v>0</v>
      </c>
      <c r="FY75" s="3">
        <f>ExternalDefaultDummys!FY75</f>
        <v>0</v>
      </c>
      <c r="FZ75" s="3">
        <f>ExternalDefaultDummys!FZ75</f>
        <v>0</v>
      </c>
      <c r="GA75" s="3">
        <f>ExternalDefaultDummys!GA75</f>
        <v>0</v>
      </c>
      <c r="GB75" s="3">
        <f>ExternalDefaultDummys!GB75</f>
        <v>0</v>
      </c>
      <c r="GC75" s="3">
        <f>ExternalDefaultDummys!GC75</f>
        <v>0</v>
      </c>
      <c r="GD75" s="3">
        <f>ExternalDefaultDummys!GD75</f>
        <v>1</v>
      </c>
      <c r="GE75" s="3">
        <f>ExternalDefaultDummys!GE75</f>
        <v>1</v>
      </c>
      <c r="GF75" s="3">
        <f>ExternalDefaultDummys!GF75</f>
        <v>1</v>
      </c>
      <c r="GG75" s="3">
        <f>ExternalDefaultDummys!GG75</f>
        <v>1</v>
      </c>
      <c r="GH75" s="41">
        <f>ExternalDefaultDummys!GH75</f>
        <v>1</v>
      </c>
      <c r="GI75" s="41">
        <f>ExternalDefaultDummys!GI75</f>
        <v>1</v>
      </c>
      <c r="GJ75" s="41">
        <f>ExternalDefaultDummys!GJ75</f>
        <v>1</v>
      </c>
      <c r="GK75" s="41">
        <f>ExternalDefaultDummys!GK75</f>
        <v>1</v>
      </c>
      <c r="GL75" s="41">
        <f>ExternalDefaultDummys!GL75</f>
        <v>1</v>
      </c>
      <c r="GM75" s="41">
        <f>ExternalDefaultDummys!GM75</f>
        <v>1</v>
      </c>
      <c r="GN75" s="41">
        <f>ExternalDefaultDummys!GN75</f>
        <v>1</v>
      </c>
      <c r="GO75" s="41">
        <f>ExternalDefaultDummys!GO75</f>
        <v>1</v>
      </c>
      <c r="GP75" s="41">
        <f>ExternalDefaultDummys!GP75</f>
        <v>1</v>
      </c>
      <c r="GQ75" s="41">
        <f>ExternalDefaultDummys!GQ75</f>
        <v>1</v>
      </c>
      <c r="GR75" s="3">
        <f>ExternalDefaultDummys!GR75</f>
        <v>0</v>
      </c>
      <c r="GS75" s="3">
        <f>ExternalDefaultDummys!GS75</f>
        <v>0</v>
      </c>
      <c r="GT75" s="3">
        <f>ExternalDefaultDummys!GT75</f>
        <v>0</v>
      </c>
      <c r="GU75" s="26">
        <f>ExternalDefaultDummys!GU75</f>
        <v>0</v>
      </c>
      <c r="GV75" s="26">
        <f>ExternalDefaultDummys!GV75</f>
        <v>0</v>
      </c>
      <c r="GW75" s="26">
        <f>ExternalDefaultDummys!GW75</f>
        <v>0</v>
      </c>
      <c r="GX75" s="26">
        <f>ExternalDefaultDummys!GX75</f>
        <v>0</v>
      </c>
      <c r="GY75" s="26">
        <f>ExternalDefaultDummys!GY75</f>
        <v>0</v>
      </c>
      <c r="GZ75" s="26">
        <f>ExternalDefaultDummys!GZ75</f>
        <v>0</v>
      </c>
      <c r="HA75" s="26">
        <f>ExternalDefaultDummys!HA75</f>
        <v>0</v>
      </c>
      <c r="HB75" s="26">
        <f>ExternalDefaultDummys!HB75</f>
        <v>0</v>
      </c>
      <c r="HC75" s="26">
        <f>ExternalDefaultDummys!HC75</f>
        <v>0</v>
      </c>
      <c r="HD75" s="26"/>
      <c r="HE75" s="42">
        <v>12</v>
      </c>
      <c r="HF75" s="26">
        <v>1958</v>
      </c>
      <c r="HG75" s="26">
        <f>SUM(FE$4:HA$4)</f>
        <v>49</v>
      </c>
      <c r="HH75" s="3">
        <f t="shared" ref="HH75:HH109" si="13">SUM(C75:HA75)</f>
        <v>14</v>
      </c>
      <c r="HI75" s="43">
        <f t="shared" ref="HI75:HI109" si="14">100*HH75/HG75</f>
        <v>28.571428571428573</v>
      </c>
      <c r="HJ75" s="44"/>
      <c r="HK75" s="44"/>
      <c r="HL75" s="26"/>
      <c r="HM75" s="3">
        <v>1</v>
      </c>
      <c r="HN75" s="3"/>
      <c r="HO75" s="3">
        <f t="shared" si="12"/>
        <v>1870</v>
      </c>
      <c r="HP75" s="46">
        <f>Inflation_1800_2006!EH79</f>
        <v>11.111111111111111</v>
      </c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</row>
    <row r="76" spans="1:255" s="39" customFormat="1" x14ac:dyDescent="0.4">
      <c r="A76" s="26"/>
      <c r="B76" s="26" t="s">
        <v>103</v>
      </c>
      <c r="C76" s="3">
        <f>ExternalDefaultDummys!C76</f>
        <v>0</v>
      </c>
      <c r="D76" s="3">
        <f>ExternalDefaultDummys!D76</f>
        <v>0</v>
      </c>
      <c r="E76" s="3">
        <f>ExternalDefaultDummys!E76</f>
        <v>0</v>
      </c>
      <c r="F76" s="3">
        <f>ExternalDefaultDummys!F76</f>
        <v>0</v>
      </c>
      <c r="G76" s="3">
        <f>ExternalDefaultDummys!G76</f>
        <v>0</v>
      </c>
      <c r="H76" s="3">
        <f>ExternalDefaultDummys!H76</f>
        <v>0</v>
      </c>
      <c r="I76" s="3">
        <f>ExternalDefaultDummys!I76</f>
        <v>0</v>
      </c>
      <c r="J76" s="3">
        <f>ExternalDefaultDummys!J76</f>
        <v>0</v>
      </c>
      <c r="K76" s="3">
        <f>ExternalDefaultDummys!K76</f>
        <v>0</v>
      </c>
      <c r="L76" s="3">
        <f>ExternalDefaultDummys!L76</f>
        <v>0</v>
      </c>
      <c r="M76" s="3">
        <f>ExternalDefaultDummys!M76</f>
        <v>0</v>
      </c>
      <c r="N76" s="3">
        <f>ExternalDefaultDummys!N76</f>
        <v>0</v>
      </c>
      <c r="O76" s="3">
        <f>ExternalDefaultDummys!O76</f>
        <v>0</v>
      </c>
      <c r="P76" s="3">
        <f>ExternalDefaultDummys!P76</f>
        <v>0</v>
      </c>
      <c r="Q76" s="3">
        <f>ExternalDefaultDummys!Q76</f>
        <v>0</v>
      </c>
      <c r="R76" s="3">
        <f>ExternalDefaultDummys!R76</f>
        <v>0</v>
      </c>
      <c r="S76" s="3">
        <f>ExternalDefaultDummys!S76</f>
        <v>0</v>
      </c>
      <c r="T76" s="3">
        <f>ExternalDefaultDummys!T76</f>
        <v>0</v>
      </c>
      <c r="U76" s="3">
        <f>ExternalDefaultDummys!U76</f>
        <v>0</v>
      </c>
      <c r="V76" s="3">
        <f>ExternalDefaultDummys!V76</f>
        <v>0</v>
      </c>
      <c r="W76" s="3">
        <f>ExternalDefaultDummys!W76</f>
        <v>0</v>
      </c>
      <c r="X76" s="3">
        <f>ExternalDefaultDummys!X76</f>
        <v>0</v>
      </c>
      <c r="Y76" s="3">
        <f>ExternalDefaultDummys!Y76</f>
        <v>0</v>
      </c>
      <c r="Z76" s="3">
        <f>ExternalDefaultDummys!Z76</f>
        <v>0</v>
      </c>
      <c r="AA76" s="3">
        <f>ExternalDefaultDummys!AA76</f>
        <v>0</v>
      </c>
      <c r="AB76" s="3">
        <f>ExternalDefaultDummys!AB76</f>
        <v>0</v>
      </c>
      <c r="AC76" s="3">
        <f>ExternalDefaultDummys!AC76</f>
        <v>0</v>
      </c>
      <c r="AD76" s="3">
        <f>ExternalDefaultDummys!AD76</f>
        <v>0</v>
      </c>
      <c r="AE76" s="3">
        <f>ExternalDefaultDummys!AE76</f>
        <v>0</v>
      </c>
      <c r="AF76" s="3">
        <f>ExternalDefaultDummys!AF76</f>
        <v>0</v>
      </c>
      <c r="AG76" s="3">
        <f>ExternalDefaultDummys!AG76</f>
        <v>0</v>
      </c>
      <c r="AH76" s="3">
        <f>ExternalDefaultDummys!AH76</f>
        <v>0</v>
      </c>
      <c r="AI76" s="3">
        <f>ExternalDefaultDummys!AI76</f>
        <v>0</v>
      </c>
      <c r="AJ76" s="3">
        <f>ExternalDefaultDummys!AJ76</f>
        <v>0</v>
      </c>
      <c r="AK76" s="3">
        <f>ExternalDefaultDummys!AK76</f>
        <v>0</v>
      </c>
      <c r="AL76" s="3">
        <f>ExternalDefaultDummys!AL76</f>
        <v>0</v>
      </c>
      <c r="AM76" s="3">
        <f>ExternalDefaultDummys!AM76</f>
        <v>0</v>
      </c>
      <c r="AN76" s="3">
        <f>ExternalDefaultDummys!AN76</f>
        <v>0</v>
      </c>
      <c r="AO76" s="3">
        <f>ExternalDefaultDummys!AO76</f>
        <v>0</v>
      </c>
      <c r="AP76" s="3">
        <f>ExternalDefaultDummys!AP76</f>
        <v>0</v>
      </c>
      <c r="AQ76" s="3">
        <f>ExternalDefaultDummys!AQ76</f>
        <v>0</v>
      </c>
      <c r="AR76" s="3">
        <f>ExternalDefaultDummys!AR76</f>
        <v>0</v>
      </c>
      <c r="AS76" s="3">
        <f>ExternalDefaultDummys!AS76</f>
        <v>0</v>
      </c>
      <c r="AT76" s="3">
        <f>ExternalDefaultDummys!AT76</f>
        <v>0</v>
      </c>
      <c r="AU76" s="3">
        <f>ExternalDefaultDummys!AU76</f>
        <v>0</v>
      </c>
      <c r="AV76" s="3">
        <f>ExternalDefaultDummys!AV76</f>
        <v>0</v>
      </c>
      <c r="AW76" s="3">
        <f>ExternalDefaultDummys!AW76</f>
        <v>0</v>
      </c>
      <c r="AX76" s="3">
        <f>ExternalDefaultDummys!AX76</f>
        <v>0</v>
      </c>
      <c r="AY76" s="3">
        <f>ExternalDefaultDummys!AY76</f>
        <v>0</v>
      </c>
      <c r="AZ76" s="3">
        <f>ExternalDefaultDummys!AZ76</f>
        <v>0</v>
      </c>
      <c r="BA76" s="3">
        <f>ExternalDefaultDummys!BA76</f>
        <v>0</v>
      </c>
      <c r="BB76" s="3">
        <f>ExternalDefaultDummys!BB76</f>
        <v>0</v>
      </c>
      <c r="BC76" s="3">
        <f>ExternalDefaultDummys!BC76</f>
        <v>0</v>
      </c>
      <c r="BD76" s="3">
        <f>ExternalDefaultDummys!BD76</f>
        <v>0</v>
      </c>
      <c r="BE76" s="3">
        <f>ExternalDefaultDummys!BE76</f>
        <v>0</v>
      </c>
      <c r="BF76" s="3">
        <f>ExternalDefaultDummys!BF76</f>
        <v>0</v>
      </c>
      <c r="BG76" s="3">
        <f>ExternalDefaultDummys!BG76</f>
        <v>0</v>
      </c>
      <c r="BH76" s="3">
        <f>ExternalDefaultDummys!BH76</f>
        <v>0</v>
      </c>
      <c r="BI76" s="3">
        <f>ExternalDefaultDummys!BI76</f>
        <v>0</v>
      </c>
      <c r="BJ76" s="3">
        <f>ExternalDefaultDummys!BJ76</f>
        <v>0</v>
      </c>
      <c r="BK76" s="3">
        <f>ExternalDefaultDummys!BK76</f>
        <v>0</v>
      </c>
      <c r="BL76" s="3">
        <f>ExternalDefaultDummys!BL76</f>
        <v>0</v>
      </c>
      <c r="BM76" s="3">
        <f>ExternalDefaultDummys!BM76</f>
        <v>0</v>
      </c>
      <c r="BN76" s="3">
        <f>ExternalDefaultDummys!BN76</f>
        <v>0</v>
      </c>
      <c r="BO76" s="3">
        <f>ExternalDefaultDummys!BO76</f>
        <v>0</v>
      </c>
      <c r="BP76" s="3">
        <f>ExternalDefaultDummys!BP76</f>
        <v>0</v>
      </c>
      <c r="BQ76" s="3">
        <f>ExternalDefaultDummys!BQ76</f>
        <v>0</v>
      </c>
      <c r="BR76" s="3">
        <f>ExternalDefaultDummys!BR76</f>
        <v>0</v>
      </c>
      <c r="BS76" s="3">
        <f>ExternalDefaultDummys!BS76</f>
        <v>0</v>
      </c>
      <c r="BT76" s="3">
        <f>ExternalDefaultDummys!BT76</f>
        <v>0</v>
      </c>
      <c r="BU76" s="3">
        <f>ExternalDefaultDummys!BU76</f>
        <v>0</v>
      </c>
      <c r="BV76" s="3">
        <f>ExternalDefaultDummys!BV76</f>
        <v>0</v>
      </c>
      <c r="BW76" s="3">
        <f>ExternalDefaultDummys!BW76</f>
        <v>0</v>
      </c>
      <c r="BX76" s="3">
        <f>ExternalDefaultDummys!BX76</f>
        <v>0</v>
      </c>
      <c r="BY76" s="3">
        <f>ExternalDefaultDummys!BY76</f>
        <v>0</v>
      </c>
      <c r="BZ76" s="3">
        <f>ExternalDefaultDummys!BZ76</f>
        <v>0</v>
      </c>
      <c r="CA76" s="3">
        <f>ExternalDefaultDummys!CA76</f>
        <v>0</v>
      </c>
      <c r="CB76" s="3">
        <f>ExternalDefaultDummys!CB76</f>
        <v>0</v>
      </c>
      <c r="CC76" s="3">
        <f>ExternalDefaultDummys!CC76</f>
        <v>0</v>
      </c>
      <c r="CD76" s="3">
        <f>ExternalDefaultDummys!CD76</f>
        <v>0</v>
      </c>
      <c r="CE76" s="3">
        <f>ExternalDefaultDummys!CE76</f>
        <v>0</v>
      </c>
      <c r="CF76" s="3">
        <f>ExternalDefaultDummys!CF76</f>
        <v>0</v>
      </c>
      <c r="CG76" s="3">
        <f>ExternalDefaultDummys!CG76</f>
        <v>0</v>
      </c>
      <c r="CH76" s="3">
        <f>ExternalDefaultDummys!CH76</f>
        <v>0</v>
      </c>
      <c r="CI76" s="3">
        <f>ExternalDefaultDummys!CI76</f>
        <v>0</v>
      </c>
      <c r="CJ76" s="3">
        <f>ExternalDefaultDummys!CJ76</f>
        <v>0</v>
      </c>
      <c r="CK76" s="3">
        <f>ExternalDefaultDummys!CK76</f>
        <v>0</v>
      </c>
      <c r="CL76" s="3">
        <f>ExternalDefaultDummys!CL76</f>
        <v>0</v>
      </c>
      <c r="CM76" s="3">
        <f>ExternalDefaultDummys!CM76</f>
        <v>0</v>
      </c>
      <c r="CN76" s="3">
        <f>ExternalDefaultDummys!CN76</f>
        <v>0</v>
      </c>
      <c r="CO76" s="3">
        <f>ExternalDefaultDummys!CO76</f>
        <v>0</v>
      </c>
      <c r="CP76" s="3">
        <f>ExternalDefaultDummys!CP76</f>
        <v>0</v>
      </c>
      <c r="CQ76" s="3">
        <f>ExternalDefaultDummys!CQ76</f>
        <v>0</v>
      </c>
      <c r="CR76" s="3">
        <f>ExternalDefaultDummys!CR76</f>
        <v>0</v>
      </c>
      <c r="CS76" s="3">
        <f>ExternalDefaultDummys!CS76</f>
        <v>0</v>
      </c>
      <c r="CT76" s="3">
        <f>ExternalDefaultDummys!CT76</f>
        <v>0</v>
      </c>
      <c r="CU76" s="3">
        <f>ExternalDefaultDummys!CU76</f>
        <v>0</v>
      </c>
      <c r="CV76" s="3">
        <f>ExternalDefaultDummys!CV76</f>
        <v>0</v>
      </c>
      <c r="CW76" s="3">
        <f>ExternalDefaultDummys!CW76</f>
        <v>0</v>
      </c>
      <c r="CX76" s="3">
        <f>ExternalDefaultDummys!CX76</f>
        <v>0</v>
      </c>
      <c r="CY76" s="3">
        <f>ExternalDefaultDummys!CY76</f>
        <v>0</v>
      </c>
      <c r="CZ76" s="3">
        <f>ExternalDefaultDummys!CZ76</f>
        <v>0</v>
      </c>
      <c r="DA76" s="3">
        <f>ExternalDefaultDummys!DA76</f>
        <v>0</v>
      </c>
      <c r="DB76" s="3">
        <f>ExternalDefaultDummys!DB76</f>
        <v>0</v>
      </c>
      <c r="DC76" s="3">
        <f>ExternalDefaultDummys!DC76</f>
        <v>0</v>
      </c>
      <c r="DD76" s="3">
        <f>ExternalDefaultDummys!DD76</f>
        <v>0</v>
      </c>
      <c r="DE76" s="3">
        <f>ExternalDefaultDummys!DE76</f>
        <v>0</v>
      </c>
      <c r="DF76" s="3">
        <f>ExternalDefaultDummys!DF76</f>
        <v>0</v>
      </c>
      <c r="DG76" s="3">
        <f>ExternalDefaultDummys!DG76</f>
        <v>0</v>
      </c>
      <c r="DH76" s="3">
        <f>ExternalDefaultDummys!DH76</f>
        <v>0</v>
      </c>
      <c r="DI76" s="3">
        <f>ExternalDefaultDummys!DI76</f>
        <v>0</v>
      </c>
      <c r="DJ76" s="3">
        <f>ExternalDefaultDummys!DJ76</f>
        <v>0</v>
      </c>
      <c r="DK76" s="3">
        <f>ExternalDefaultDummys!DK76</f>
        <v>0</v>
      </c>
      <c r="DL76" s="3">
        <f>ExternalDefaultDummys!DL76</f>
        <v>0</v>
      </c>
      <c r="DM76" s="3">
        <f>ExternalDefaultDummys!DM76</f>
        <v>0</v>
      </c>
      <c r="DN76" s="3">
        <f>ExternalDefaultDummys!DN76</f>
        <v>0</v>
      </c>
      <c r="DO76" s="3">
        <f>ExternalDefaultDummys!DO76</f>
        <v>0</v>
      </c>
      <c r="DP76" s="3">
        <f>ExternalDefaultDummys!DP76</f>
        <v>0</v>
      </c>
      <c r="DQ76" s="3">
        <f>ExternalDefaultDummys!DQ76</f>
        <v>0</v>
      </c>
      <c r="DR76" s="3">
        <f>ExternalDefaultDummys!DR76</f>
        <v>0</v>
      </c>
      <c r="DS76" s="3">
        <f>ExternalDefaultDummys!DS76</f>
        <v>0</v>
      </c>
      <c r="DT76" s="3">
        <f>ExternalDefaultDummys!DT76</f>
        <v>0</v>
      </c>
      <c r="DU76" s="3">
        <f>ExternalDefaultDummys!DU76</f>
        <v>0</v>
      </c>
      <c r="DV76" s="3">
        <f>ExternalDefaultDummys!DV76</f>
        <v>0</v>
      </c>
      <c r="DW76" s="3">
        <f>ExternalDefaultDummys!DW76</f>
        <v>0</v>
      </c>
      <c r="DX76" s="3">
        <f>ExternalDefaultDummys!DX76</f>
        <v>0</v>
      </c>
      <c r="DY76" s="3">
        <f>ExternalDefaultDummys!DY76</f>
        <v>0</v>
      </c>
      <c r="DZ76" s="3">
        <f>ExternalDefaultDummys!DZ76</f>
        <v>0</v>
      </c>
      <c r="EA76" s="3">
        <f>ExternalDefaultDummys!EA76</f>
        <v>0</v>
      </c>
      <c r="EB76" s="3">
        <f>ExternalDefaultDummys!EB76</f>
        <v>0</v>
      </c>
      <c r="EC76" s="3">
        <f>ExternalDefaultDummys!EC76</f>
        <v>0</v>
      </c>
      <c r="ED76" s="3">
        <f>ExternalDefaultDummys!ED76</f>
        <v>0</v>
      </c>
      <c r="EE76" s="3">
        <f>ExternalDefaultDummys!EE76</f>
        <v>0</v>
      </c>
      <c r="EF76" s="3">
        <f>ExternalDefaultDummys!EF76</f>
        <v>0</v>
      </c>
      <c r="EG76" s="3">
        <f>ExternalDefaultDummys!EG76</f>
        <v>0</v>
      </c>
      <c r="EH76" s="3">
        <f>ExternalDefaultDummys!EH76</f>
        <v>0</v>
      </c>
      <c r="EI76" s="3">
        <f>ExternalDefaultDummys!EI76</f>
        <v>0</v>
      </c>
      <c r="EJ76" s="3">
        <f>ExternalDefaultDummys!EJ76</f>
        <v>0</v>
      </c>
      <c r="EK76" s="3">
        <f>ExternalDefaultDummys!EK76</f>
        <v>0</v>
      </c>
      <c r="EL76" s="3">
        <f>ExternalDefaultDummys!EL76</f>
        <v>0</v>
      </c>
      <c r="EM76" s="3">
        <f>ExternalDefaultDummys!EM76</f>
        <v>0</v>
      </c>
      <c r="EN76" s="3">
        <f>ExternalDefaultDummys!EN76</f>
        <v>0</v>
      </c>
      <c r="EO76" s="3">
        <f>ExternalDefaultDummys!EO76</f>
        <v>0</v>
      </c>
      <c r="EP76" s="3">
        <f>ExternalDefaultDummys!EP76</f>
        <v>0</v>
      </c>
      <c r="EQ76" s="3">
        <f>ExternalDefaultDummys!EQ76</f>
        <v>0</v>
      </c>
      <c r="ER76" s="3">
        <f>ExternalDefaultDummys!ER76</f>
        <v>0</v>
      </c>
      <c r="ES76" s="3">
        <f>ExternalDefaultDummys!ES76</f>
        <v>0</v>
      </c>
      <c r="ET76" s="3">
        <f>ExternalDefaultDummys!ET76</f>
        <v>0</v>
      </c>
      <c r="EU76" s="3">
        <f>ExternalDefaultDummys!EU76</f>
        <v>0</v>
      </c>
      <c r="EV76" s="3">
        <f>ExternalDefaultDummys!EV76</f>
        <v>0</v>
      </c>
      <c r="EW76" s="3">
        <f>ExternalDefaultDummys!EW76</f>
        <v>0</v>
      </c>
      <c r="EX76" s="3">
        <f>ExternalDefaultDummys!EX76</f>
        <v>0</v>
      </c>
      <c r="EY76" s="3">
        <f>ExternalDefaultDummys!EY76</f>
        <v>0</v>
      </c>
      <c r="EZ76" s="3">
        <f>ExternalDefaultDummys!EZ76</f>
        <v>0</v>
      </c>
      <c r="FA76" s="3">
        <f>ExternalDefaultDummys!FA76</f>
        <v>0</v>
      </c>
      <c r="FB76" s="3">
        <f>ExternalDefaultDummys!FB76</f>
        <v>0</v>
      </c>
      <c r="FC76" s="3">
        <f>ExternalDefaultDummys!FC76</f>
        <v>0</v>
      </c>
      <c r="FD76" s="3">
        <f>ExternalDefaultDummys!FD76</f>
        <v>0</v>
      </c>
      <c r="FE76" s="3">
        <f>ExternalDefaultDummys!FE76</f>
        <v>0</v>
      </c>
      <c r="FF76" s="3">
        <f>ExternalDefaultDummys!FF76</f>
        <v>0</v>
      </c>
      <c r="FG76" s="40">
        <f>ExternalDefaultDummys!FG76</f>
        <v>0</v>
      </c>
      <c r="FH76" s="3">
        <f>ExternalDefaultDummys!FH76</f>
        <v>0</v>
      </c>
      <c r="FI76" s="3">
        <f>ExternalDefaultDummys!FI76</f>
        <v>0</v>
      </c>
      <c r="FJ76" s="3">
        <f>ExternalDefaultDummys!FJ76</f>
        <v>0</v>
      </c>
      <c r="FK76" s="3">
        <f>ExternalDefaultDummys!FK76</f>
        <v>0</v>
      </c>
      <c r="FL76" s="3">
        <f>ExternalDefaultDummys!FL76</f>
        <v>0</v>
      </c>
      <c r="FM76" s="3">
        <f>ExternalDefaultDummys!FM76</f>
        <v>0</v>
      </c>
      <c r="FN76" s="3">
        <f>ExternalDefaultDummys!FN76</f>
        <v>0</v>
      </c>
      <c r="FO76" s="3">
        <f>ExternalDefaultDummys!FO76</f>
        <v>0</v>
      </c>
      <c r="FP76" s="3">
        <f>ExternalDefaultDummys!FP76</f>
        <v>0</v>
      </c>
      <c r="FQ76" s="3">
        <f>ExternalDefaultDummys!FQ76</f>
        <v>0</v>
      </c>
      <c r="FR76" s="3">
        <f>ExternalDefaultDummys!FR76</f>
        <v>0</v>
      </c>
      <c r="FS76" s="3">
        <f>ExternalDefaultDummys!FS76</f>
        <v>0</v>
      </c>
      <c r="FT76" s="3">
        <f>ExternalDefaultDummys!FT76</f>
        <v>0</v>
      </c>
      <c r="FU76" s="3">
        <f>ExternalDefaultDummys!FU76</f>
        <v>0</v>
      </c>
      <c r="FV76" s="3">
        <f>ExternalDefaultDummys!FV76</f>
        <v>0</v>
      </c>
      <c r="FW76" s="3">
        <f>ExternalDefaultDummys!FW76</f>
        <v>0</v>
      </c>
      <c r="FX76" s="3">
        <f>ExternalDefaultDummys!FX76</f>
        <v>0</v>
      </c>
      <c r="FY76" s="3">
        <f>ExternalDefaultDummys!FY76</f>
        <v>0</v>
      </c>
      <c r="FZ76" s="3">
        <f>ExternalDefaultDummys!FZ76</f>
        <v>0</v>
      </c>
      <c r="GA76" s="3">
        <f>ExternalDefaultDummys!GA76</f>
        <v>0</v>
      </c>
      <c r="GB76" s="3">
        <f>ExternalDefaultDummys!GB76</f>
        <v>0</v>
      </c>
      <c r="GC76" s="3">
        <f>ExternalDefaultDummys!GC76</f>
        <v>0</v>
      </c>
      <c r="GD76" s="3">
        <f>ExternalDefaultDummys!GD76</f>
        <v>0</v>
      </c>
      <c r="GE76" s="3">
        <f>ExternalDefaultDummys!GE76</f>
        <v>0</v>
      </c>
      <c r="GF76" s="3">
        <f>ExternalDefaultDummys!GF76</f>
        <v>1</v>
      </c>
      <c r="GG76" s="3">
        <f>ExternalDefaultDummys!GG76</f>
        <v>1</v>
      </c>
      <c r="GH76" s="41">
        <f>ExternalDefaultDummys!GH76</f>
        <v>1</v>
      </c>
      <c r="GI76" s="41">
        <f>ExternalDefaultDummys!GI76</f>
        <v>1</v>
      </c>
      <c r="GJ76" s="41">
        <f>ExternalDefaultDummys!GJ76</f>
        <v>1</v>
      </c>
      <c r="GK76" s="41">
        <f>ExternalDefaultDummys!GK76</f>
        <v>1</v>
      </c>
      <c r="GL76" s="41">
        <f>ExternalDefaultDummys!GL76</f>
        <v>1</v>
      </c>
      <c r="GM76" s="41">
        <f>ExternalDefaultDummys!GM76</f>
        <v>1</v>
      </c>
      <c r="GN76" s="41">
        <f>ExternalDefaultDummys!GN76</f>
        <v>1</v>
      </c>
      <c r="GO76" s="41">
        <f>ExternalDefaultDummys!GO76</f>
        <v>1</v>
      </c>
      <c r="GP76" s="41">
        <f>ExternalDefaultDummys!GP76</f>
        <v>1</v>
      </c>
      <c r="GQ76" s="41">
        <f>ExternalDefaultDummys!GQ76</f>
        <v>1</v>
      </c>
      <c r="GR76" s="41">
        <f>ExternalDefaultDummys!GR76</f>
        <v>1</v>
      </c>
      <c r="GS76" s="41">
        <f>ExternalDefaultDummys!GS76</f>
        <v>1</v>
      </c>
      <c r="GT76" s="41">
        <f>ExternalDefaultDummys!GT76</f>
        <v>1</v>
      </c>
      <c r="GU76" s="41">
        <f>ExternalDefaultDummys!GU76</f>
        <v>1</v>
      </c>
      <c r="GV76" s="41">
        <f>ExternalDefaultDummys!GV76</f>
        <v>1</v>
      </c>
      <c r="GW76" s="41">
        <f>ExternalDefaultDummys!GW76</f>
        <v>1</v>
      </c>
      <c r="GX76" s="41">
        <f>ExternalDefaultDummys!GX76</f>
        <v>1</v>
      </c>
      <c r="GY76" s="26">
        <f>ExternalDefaultDummys!GY76</f>
        <v>0</v>
      </c>
      <c r="GZ76" s="26">
        <f>ExternalDefaultDummys!GZ76</f>
        <v>0</v>
      </c>
      <c r="HA76" s="26">
        <f>ExternalDefaultDummys!HA76</f>
        <v>0</v>
      </c>
      <c r="HB76" s="26">
        <f>ExternalDefaultDummys!HB76</f>
        <v>0</v>
      </c>
      <c r="HC76" s="26">
        <f>ExternalDefaultDummys!HC76</f>
        <v>0</v>
      </c>
      <c r="HD76" s="26"/>
      <c r="HE76" s="42">
        <v>5</v>
      </c>
      <c r="HF76" s="26">
        <v>1960</v>
      </c>
      <c r="HG76" s="26">
        <f>SUM(FG$4:HA$4)</f>
        <v>47</v>
      </c>
      <c r="HH76" s="3">
        <f t="shared" si="13"/>
        <v>19</v>
      </c>
      <c r="HI76" s="43">
        <f t="shared" si="14"/>
        <v>40.425531914893618</v>
      </c>
      <c r="HJ76" s="44"/>
      <c r="HK76" s="44"/>
      <c r="HL76" s="26"/>
      <c r="HM76" s="3">
        <f t="shared" ref="HM76:HM135" si="15">HM75+1</f>
        <v>2</v>
      </c>
      <c r="HN76" s="3"/>
      <c r="HO76" s="3">
        <f t="shared" si="12"/>
        <v>1871</v>
      </c>
      <c r="HP76" s="46">
        <f>Inflation_1800_2006!EH80</f>
        <v>8.1081081081081088</v>
      </c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</row>
    <row r="77" spans="1:255" s="39" customFormat="1" x14ac:dyDescent="0.4">
      <c r="A77" s="26"/>
      <c r="B77" s="26" t="s">
        <v>104</v>
      </c>
      <c r="C77" s="3">
        <f>ExternalDefaultDummys!C77</f>
        <v>0</v>
      </c>
      <c r="D77" s="3">
        <f>ExternalDefaultDummys!D77</f>
        <v>0</v>
      </c>
      <c r="E77" s="3">
        <f>ExternalDefaultDummys!E77</f>
        <v>0</v>
      </c>
      <c r="F77" s="3">
        <f>ExternalDefaultDummys!F77</f>
        <v>0</v>
      </c>
      <c r="G77" s="3">
        <f>ExternalDefaultDummys!G77</f>
        <v>0</v>
      </c>
      <c r="H77" s="3">
        <f>ExternalDefaultDummys!H77</f>
        <v>0</v>
      </c>
      <c r="I77" s="3">
        <f>ExternalDefaultDummys!I77</f>
        <v>0</v>
      </c>
      <c r="J77" s="3">
        <f>ExternalDefaultDummys!J77</f>
        <v>0</v>
      </c>
      <c r="K77" s="3">
        <f>ExternalDefaultDummys!K77</f>
        <v>0</v>
      </c>
      <c r="L77" s="3">
        <f>ExternalDefaultDummys!L77</f>
        <v>0</v>
      </c>
      <c r="M77" s="3">
        <f>ExternalDefaultDummys!M77</f>
        <v>0</v>
      </c>
      <c r="N77" s="3">
        <f>ExternalDefaultDummys!N77</f>
        <v>0</v>
      </c>
      <c r="O77" s="3">
        <f>ExternalDefaultDummys!O77</f>
        <v>0</v>
      </c>
      <c r="P77" s="3">
        <f>ExternalDefaultDummys!P77</f>
        <v>0</v>
      </c>
      <c r="Q77" s="3">
        <f>ExternalDefaultDummys!Q77</f>
        <v>0</v>
      </c>
      <c r="R77" s="3">
        <f>ExternalDefaultDummys!R77</f>
        <v>0</v>
      </c>
      <c r="S77" s="3">
        <f>ExternalDefaultDummys!S77</f>
        <v>0</v>
      </c>
      <c r="T77" s="3">
        <f>ExternalDefaultDummys!T77</f>
        <v>0</v>
      </c>
      <c r="U77" s="3">
        <f>ExternalDefaultDummys!U77</f>
        <v>0</v>
      </c>
      <c r="V77" s="3">
        <f>ExternalDefaultDummys!V77</f>
        <v>0</v>
      </c>
      <c r="W77" s="3">
        <f>ExternalDefaultDummys!W77</f>
        <v>0</v>
      </c>
      <c r="X77" s="3">
        <f>ExternalDefaultDummys!X77</f>
        <v>0</v>
      </c>
      <c r="Y77" s="3">
        <f>ExternalDefaultDummys!Y77</f>
        <v>0</v>
      </c>
      <c r="Z77" s="3">
        <f>ExternalDefaultDummys!Z77</f>
        <v>0</v>
      </c>
      <c r="AA77" s="3">
        <f>ExternalDefaultDummys!AA77</f>
        <v>0</v>
      </c>
      <c r="AB77" s="3">
        <f>ExternalDefaultDummys!AB77</f>
        <v>0</v>
      </c>
      <c r="AC77" s="3">
        <f>ExternalDefaultDummys!AC77</f>
        <v>0</v>
      </c>
      <c r="AD77" s="3">
        <f>ExternalDefaultDummys!AD77</f>
        <v>0</v>
      </c>
      <c r="AE77" s="3">
        <f>ExternalDefaultDummys!AE77</f>
        <v>0</v>
      </c>
      <c r="AF77" s="3">
        <f>ExternalDefaultDummys!AF77</f>
        <v>0</v>
      </c>
      <c r="AG77" s="3">
        <f>ExternalDefaultDummys!AG77</f>
        <v>0</v>
      </c>
      <c r="AH77" s="3">
        <f>ExternalDefaultDummys!AH77</f>
        <v>0</v>
      </c>
      <c r="AI77" s="3">
        <f>ExternalDefaultDummys!AI77</f>
        <v>0</v>
      </c>
      <c r="AJ77" s="3">
        <f>ExternalDefaultDummys!AJ77</f>
        <v>0</v>
      </c>
      <c r="AK77" s="3">
        <f>ExternalDefaultDummys!AK77</f>
        <v>0</v>
      </c>
      <c r="AL77" s="3">
        <f>ExternalDefaultDummys!AL77</f>
        <v>0</v>
      </c>
      <c r="AM77" s="3">
        <f>ExternalDefaultDummys!AM77</f>
        <v>0</v>
      </c>
      <c r="AN77" s="3">
        <f>ExternalDefaultDummys!AN77</f>
        <v>0</v>
      </c>
      <c r="AO77" s="3">
        <f>ExternalDefaultDummys!AO77</f>
        <v>0</v>
      </c>
      <c r="AP77" s="3">
        <f>ExternalDefaultDummys!AP77</f>
        <v>0</v>
      </c>
      <c r="AQ77" s="3">
        <f>ExternalDefaultDummys!AQ77</f>
        <v>0</v>
      </c>
      <c r="AR77" s="3">
        <f>ExternalDefaultDummys!AR77</f>
        <v>0</v>
      </c>
      <c r="AS77" s="3">
        <f>ExternalDefaultDummys!AS77</f>
        <v>0</v>
      </c>
      <c r="AT77" s="3">
        <f>ExternalDefaultDummys!AT77</f>
        <v>0</v>
      </c>
      <c r="AU77" s="3">
        <f>ExternalDefaultDummys!AU77</f>
        <v>0</v>
      </c>
      <c r="AV77" s="3">
        <f>ExternalDefaultDummys!AV77</f>
        <v>0</v>
      </c>
      <c r="AW77" s="3">
        <f>ExternalDefaultDummys!AW77</f>
        <v>0</v>
      </c>
      <c r="AX77" s="3">
        <f>ExternalDefaultDummys!AX77</f>
        <v>0</v>
      </c>
      <c r="AY77" s="3">
        <f>ExternalDefaultDummys!AY77</f>
        <v>0</v>
      </c>
      <c r="AZ77" s="3">
        <f>ExternalDefaultDummys!AZ77</f>
        <v>0</v>
      </c>
      <c r="BA77" s="3">
        <f>ExternalDefaultDummys!BA77</f>
        <v>0</v>
      </c>
      <c r="BB77" s="3">
        <f>ExternalDefaultDummys!BB77</f>
        <v>0</v>
      </c>
      <c r="BC77" s="3">
        <f>ExternalDefaultDummys!BC77</f>
        <v>0</v>
      </c>
      <c r="BD77" s="3">
        <f>ExternalDefaultDummys!BD77</f>
        <v>0</v>
      </c>
      <c r="BE77" s="3">
        <f>ExternalDefaultDummys!BE77</f>
        <v>0</v>
      </c>
      <c r="BF77" s="3">
        <f>ExternalDefaultDummys!BF77</f>
        <v>0</v>
      </c>
      <c r="BG77" s="3">
        <f>ExternalDefaultDummys!BG77</f>
        <v>0</v>
      </c>
      <c r="BH77" s="3">
        <f>ExternalDefaultDummys!BH77</f>
        <v>0</v>
      </c>
      <c r="BI77" s="3">
        <f>ExternalDefaultDummys!BI77</f>
        <v>0</v>
      </c>
      <c r="BJ77" s="3">
        <f>ExternalDefaultDummys!BJ77</f>
        <v>0</v>
      </c>
      <c r="BK77" s="3">
        <f>ExternalDefaultDummys!BK77</f>
        <v>0</v>
      </c>
      <c r="BL77" s="3">
        <f>ExternalDefaultDummys!BL77</f>
        <v>0</v>
      </c>
      <c r="BM77" s="3">
        <f>ExternalDefaultDummys!BM77</f>
        <v>0</v>
      </c>
      <c r="BN77" s="3">
        <f>ExternalDefaultDummys!BN77</f>
        <v>0</v>
      </c>
      <c r="BO77" s="3">
        <f>ExternalDefaultDummys!BO77</f>
        <v>0</v>
      </c>
      <c r="BP77" s="3">
        <f>ExternalDefaultDummys!BP77</f>
        <v>0</v>
      </c>
      <c r="BQ77" s="3">
        <f>ExternalDefaultDummys!BQ77</f>
        <v>0</v>
      </c>
      <c r="BR77" s="3">
        <f>ExternalDefaultDummys!BR77</f>
        <v>0</v>
      </c>
      <c r="BS77" s="3">
        <f>ExternalDefaultDummys!BS77</f>
        <v>0</v>
      </c>
      <c r="BT77" s="3">
        <f>ExternalDefaultDummys!BT77</f>
        <v>0</v>
      </c>
      <c r="BU77" s="3">
        <f>ExternalDefaultDummys!BU77</f>
        <v>0</v>
      </c>
      <c r="BV77" s="3">
        <f>ExternalDefaultDummys!BV77</f>
        <v>0</v>
      </c>
      <c r="BW77" s="3">
        <f>ExternalDefaultDummys!BW77</f>
        <v>0</v>
      </c>
      <c r="BX77" s="3">
        <f>ExternalDefaultDummys!BX77</f>
        <v>0</v>
      </c>
      <c r="BY77" s="3">
        <f>ExternalDefaultDummys!BY77</f>
        <v>0</v>
      </c>
      <c r="BZ77" s="3">
        <f>ExternalDefaultDummys!BZ77</f>
        <v>0</v>
      </c>
      <c r="CA77" s="3">
        <f>ExternalDefaultDummys!CA77</f>
        <v>0</v>
      </c>
      <c r="CB77" s="3">
        <f>ExternalDefaultDummys!CB77</f>
        <v>0</v>
      </c>
      <c r="CC77" s="3">
        <f>ExternalDefaultDummys!CC77</f>
        <v>0</v>
      </c>
      <c r="CD77" s="3">
        <f>ExternalDefaultDummys!CD77</f>
        <v>0</v>
      </c>
      <c r="CE77" s="3">
        <f>ExternalDefaultDummys!CE77</f>
        <v>0</v>
      </c>
      <c r="CF77" s="3">
        <f>ExternalDefaultDummys!CF77</f>
        <v>0</v>
      </c>
      <c r="CG77" s="3">
        <f>ExternalDefaultDummys!CG77</f>
        <v>0</v>
      </c>
      <c r="CH77" s="3">
        <f>ExternalDefaultDummys!CH77</f>
        <v>0</v>
      </c>
      <c r="CI77" s="3">
        <f>ExternalDefaultDummys!CI77</f>
        <v>0</v>
      </c>
      <c r="CJ77" s="3">
        <f>ExternalDefaultDummys!CJ77</f>
        <v>0</v>
      </c>
      <c r="CK77" s="3">
        <f>ExternalDefaultDummys!CK77</f>
        <v>0</v>
      </c>
      <c r="CL77" s="3">
        <f>ExternalDefaultDummys!CL77</f>
        <v>0</v>
      </c>
      <c r="CM77" s="3">
        <f>ExternalDefaultDummys!CM77</f>
        <v>0</v>
      </c>
      <c r="CN77" s="3">
        <f>ExternalDefaultDummys!CN77</f>
        <v>0</v>
      </c>
      <c r="CO77" s="3">
        <f>ExternalDefaultDummys!CO77</f>
        <v>0</v>
      </c>
      <c r="CP77" s="3">
        <f>ExternalDefaultDummys!CP77</f>
        <v>0</v>
      </c>
      <c r="CQ77" s="3">
        <f>ExternalDefaultDummys!CQ77</f>
        <v>0</v>
      </c>
      <c r="CR77" s="3">
        <f>ExternalDefaultDummys!CR77</f>
        <v>0</v>
      </c>
      <c r="CS77" s="3">
        <f>ExternalDefaultDummys!CS77</f>
        <v>0</v>
      </c>
      <c r="CT77" s="3">
        <f>ExternalDefaultDummys!CT77</f>
        <v>0</v>
      </c>
      <c r="CU77" s="3">
        <f>ExternalDefaultDummys!CU77</f>
        <v>0</v>
      </c>
      <c r="CV77" s="3">
        <f>ExternalDefaultDummys!CV77</f>
        <v>0</v>
      </c>
      <c r="CW77" s="3">
        <f>ExternalDefaultDummys!CW77</f>
        <v>0</v>
      </c>
      <c r="CX77" s="3">
        <f>ExternalDefaultDummys!CX77</f>
        <v>0</v>
      </c>
      <c r="CY77" s="3">
        <f>ExternalDefaultDummys!CY77</f>
        <v>0</v>
      </c>
      <c r="CZ77" s="3">
        <f>ExternalDefaultDummys!CZ77</f>
        <v>0</v>
      </c>
      <c r="DA77" s="3">
        <f>ExternalDefaultDummys!DA77</f>
        <v>0</v>
      </c>
      <c r="DB77" s="3">
        <f>ExternalDefaultDummys!DB77</f>
        <v>0</v>
      </c>
      <c r="DC77" s="3">
        <f>ExternalDefaultDummys!DC77</f>
        <v>0</v>
      </c>
      <c r="DD77" s="3">
        <f>ExternalDefaultDummys!DD77</f>
        <v>0</v>
      </c>
      <c r="DE77" s="3">
        <f>ExternalDefaultDummys!DE77</f>
        <v>0</v>
      </c>
      <c r="DF77" s="3">
        <f>ExternalDefaultDummys!DF77</f>
        <v>0</v>
      </c>
      <c r="DG77" s="3">
        <f>ExternalDefaultDummys!DG77</f>
        <v>0</v>
      </c>
      <c r="DH77" s="3">
        <f>ExternalDefaultDummys!DH77</f>
        <v>0</v>
      </c>
      <c r="DI77" s="3">
        <f>ExternalDefaultDummys!DI77</f>
        <v>0</v>
      </c>
      <c r="DJ77" s="3">
        <f>ExternalDefaultDummys!DJ77</f>
        <v>0</v>
      </c>
      <c r="DK77" s="3">
        <f>ExternalDefaultDummys!DK77</f>
        <v>0</v>
      </c>
      <c r="DL77" s="3">
        <f>ExternalDefaultDummys!DL77</f>
        <v>0</v>
      </c>
      <c r="DM77" s="3">
        <f>ExternalDefaultDummys!DM77</f>
        <v>0</v>
      </c>
      <c r="DN77" s="3">
        <f>ExternalDefaultDummys!DN77</f>
        <v>0</v>
      </c>
      <c r="DO77" s="3">
        <f>ExternalDefaultDummys!DO77</f>
        <v>0</v>
      </c>
      <c r="DP77" s="3">
        <f>ExternalDefaultDummys!DP77</f>
        <v>0</v>
      </c>
      <c r="DQ77" s="3">
        <f>ExternalDefaultDummys!DQ77</f>
        <v>0</v>
      </c>
      <c r="DR77" s="3">
        <f>ExternalDefaultDummys!DR77</f>
        <v>0</v>
      </c>
      <c r="DS77" s="3">
        <f>ExternalDefaultDummys!DS77</f>
        <v>0</v>
      </c>
      <c r="DT77" s="3">
        <f>ExternalDefaultDummys!DT77</f>
        <v>0</v>
      </c>
      <c r="DU77" s="3">
        <f>ExternalDefaultDummys!DU77</f>
        <v>0</v>
      </c>
      <c r="DV77" s="3">
        <f>ExternalDefaultDummys!DV77</f>
        <v>0</v>
      </c>
      <c r="DW77" s="3">
        <f>ExternalDefaultDummys!DW77</f>
        <v>0</v>
      </c>
      <c r="DX77" s="3">
        <f>ExternalDefaultDummys!DX77</f>
        <v>0</v>
      </c>
      <c r="DY77" s="3">
        <f>ExternalDefaultDummys!DY77</f>
        <v>0</v>
      </c>
      <c r="DZ77" s="3">
        <f>ExternalDefaultDummys!DZ77</f>
        <v>0</v>
      </c>
      <c r="EA77" s="3">
        <f>ExternalDefaultDummys!EA77</f>
        <v>0</v>
      </c>
      <c r="EB77" s="3">
        <f>ExternalDefaultDummys!EB77</f>
        <v>0</v>
      </c>
      <c r="EC77" s="3">
        <f>ExternalDefaultDummys!EC77</f>
        <v>0</v>
      </c>
      <c r="ED77" s="3">
        <f>ExternalDefaultDummys!ED77</f>
        <v>0</v>
      </c>
      <c r="EE77" s="3">
        <f>ExternalDefaultDummys!EE77</f>
        <v>0</v>
      </c>
      <c r="EF77" s="3">
        <f>ExternalDefaultDummys!EF77</f>
        <v>0</v>
      </c>
      <c r="EG77" s="3">
        <f>ExternalDefaultDummys!EG77</f>
        <v>0</v>
      </c>
      <c r="EH77" s="3">
        <f>ExternalDefaultDummys!EH77</f>
        <v>0</v>
      </c>
      <c r="EI77" s="3">
        <f>ExternalDefaultDummys!EI77</f>
        <v>0</v>
      </c>
      <c r="EJ77" s="3">
        <f>ExternalDefaultDummys!EJ77</f>
        <v>0</v>
      </c>
      <c r="EK77" s="3">
        <f>ExternalDefaultDummys!EK77</f>
        <v>0</v>
      </c>
      <c r="EL77" s="3">
        <f>ExternalDefaultDummys!EL77</f>
        <v>0</v>
      </c>
      <c r="EM77" s="3">
        <f>ExternalDefaultDummys!EM77</f>
        <v>0</v>
      </c>
      <c r="EN77" s="3">
        <f>ExternalDefaultDummys!EN77</f>
        <v>0</v>
      </c>
      <c r="EO77" s="3">
        <f>ExternalDefaultDummys!EO77</f>
        <v>0</v>
      </c>
      <c r="EP77" s="3">
        <f>ExternalDefaultDummys!EP77</f>
        <v>0</v>
      </c>
      <c r="EQ77" s="3">
        <f>ExternalDefaultDummys!EQ77</f>
        <v>0</v>
      </c>
      <c r="ER77" s="3">
        <f>ExternalDefaultDummys!ER77</f>
        <v>0</v>
      </c>
      <c r="ES77" s="3">
        <f>ExternalDefaultDummys!ES77</f>
        <v>0</v>
      </c>
      <c r="ET77" s="3">
        <f>ExternalDefaultDummys!ET77</f>
        <v>0</v>
      </c>
      <c r="EU77" s="3">
        <f>ExternalDefaultDummys!EU77</f>
        <v>0</v>
      </c>
      <c r="EV77" s="3">
        <f>ExternalDefaultDummys!EV77</f>
        <v>0</v>
      </c>
      <c r="EW77" s="3">
        <f>ExternalDefaultDummys!EW77</f>
        <v>0</v>
      </c>
      <c r="EX77" s="3">
        <f>ExternalDefaultDummys!EX77</f>
        <v>0</v>
      </c>
      <c r="EY77" s="3">
        <f>ExternalDefaultDummys!EY77</f>
        <v>0</v>
      </c>
      <c r="EZ77" s="3">
        <f>ExternalDefaultDummys!EZ77</f>
        <v>0</v>
      </c>
      <c r="FA77" s="3">
        <f>ExternalDefaultDummys!FA77</f>
        <v>0</v>
      </c>
      <c r="FB77" s="3">
        <f>ExternalDefaultDummys!FB77</f>
        <v>0</v>
      </c>
      <c r="FC77" s="3">
        <f>ExternalDefaultDummys!FC77</f>
        <v>0</v>
      </c>
      <c r="FD77" s="3">
        <f>ExternalDefaultDummys!FD77</f>
        <v>0</v>
      </c>
      <c r="FE77" s="3">
        <f>ExternalDefaultDummys!FE77</f>
        <v>0</v>
      </c>
      <c r="FF77" s="3">
        <f>ExternalDefaultDummys!FF77</f>
        <v>0</v>
      </c>
      <c r="FG77" s="3">
        <f>ExternalDefaultDummys!FG77</f>
        <v>0</v>
      </c>
      <c r="FH77" s="3">
        <f>ExternalDefaultDummys!FH77</f>
        <v>0</v>
      </c>
      <c r="FI77" s="3">
        <f>ExternalDefaultDummys!FI77</f>
        <v>0</v>
      </c>
      <c r="FJ77" s="3">
        <f>ExternalDefaultDummys!FJ77</f>
        <v>0</v>
      </c>
      <c r="FK77" s="3">
        <f>ExternalDefaultDummys!FK77</f>
        <v>0</v>
      </c>
      <c r="FL77" s="3">
        <f>ExternalDefaultDummys!FL77</f>
        <v>0</v>
      </c>
      <c r="FM77" s="3">
        <f>ExternalDefaultDummys!FM77</f>
        <v>0</v>
      </c>
      <c r="FN77" s="3">
        <f>ExternalDefaultDummys!FN77</f>
        <v>0</v>
      </c>
      <c r="FO77" s="3">
        <f>ExternalDefaultDummys!FO77</f>
        <v>0</v>
      </c>
      <c r="FP77" s="3">
        <f>ExternalDefaultDummys!FP77</f>
        <v>0</v>
      </c>
      <c r="FQ77" s="3">
        <f>ExternalDefaultDummys!FQ77</f>
        <v>0</v>
      </c>
      <c r="FR77" s="3">
        <f>ExternalDefaultDummys!FR77</f>
        <v>0</v>
      </c>
      <c r="FS77" s="3">
        <f>ExternalDefaultDummys!FS77</f>
        <v>0</v>
      </c>
      <c r="FT77" s="3">
        <f>ExternalDefaultDummys!FT77</f>
        <v>0</v>
      </c>
      <c r="FU77" s="3">
        <f>ExternalDefaultDummys!FU77</f>
        <v>0</v>
      </c>
      <c r="FV77" s="3">
        <f>ExternalDefaultDummys!FV77</f>
        <v>0</v>
      </c>
      <c r="FW77" s="40">
        <f>ExternalDefaultDummys!FW77</f>
        <v>0</v>
      </c>
      <c r="FX77" s="3">
        <f>ExternalDefaultDummys!FX77</f>
        <v>0</v>
      </c>
      <c r="FY77" s="3">
        <f>ExternalDefaultDummys!FY77</f>
        <v>0</v>
      </c>
      <c r="FZ77" s="3">
        <f>ExternalDefaultDummys!FZ77</f>
        <v>0</v>
      </c>
      <c r="GA77" s="3">
        <f>ExternalDefaultDummys!GA77</f>
        <v>0</v>
      </c>
      <c r="GB77" s="41">
        <f>ExternalDefaultDummys!GB77</f>
        <v>1</v>
      </c>
      <c r="GC77" s="41">
        <f>ExternalDefaultDummys!GC77</f>
        <v>1</v>
      </c>
      <c r="GD77" s="41">
        <f>ExternalDefaultDummys!GD77</f>
        <v>1</v>
      </c>
      <c r="GE77" s="41">
        <f>ExternalDefaultDummys!GE77</f>
        <v>1</v>
      </c>
      <c r="GF77" s="41">
        <f>ExternalDefaultDummys!GF77</f>
        <v>1</v>
      </c>
      <c r="GG77" s="41">
        <f>ExternalDefaultDummys!GG77</f>
        <v>1</v>
      </c>
      <c r="GH77" s="41">
        <f>ExternalDefaultDummys!GH77</f>
        <v>1</v>
      </c>
      <c r="GI77" s="41">
        <f>ExternalDefaultDummys!GI77</f>
        <v>1</v>
      </c>
      <c r="GJ77" s="41">
        <f>ExternalDefaultDummys!GJ77</f>
        <v>1</v>
      </c>
      <c r="GK77" s="41">
        <f>ExternalDefaultDummys!GK77</f>
        <v>1</v>
      </c>
      <c r="GL77" s="41">
        <f>ExternalDefaultDummys!GL77</f>
        <v>1</v>
      </c>
      <c r="GM77" s="41">
        <f>ExternalDefaultDummys!GM77</f>
        <v>1</v>
      </c>
      <c r="GN77" s="41">
        <f>ExternalDefaultDummys!GN77</f>
        <v>1</v>
      </c>
      <c r="GO77" s="41">
        <f>ExternalDefaultDummys!GO77</f>
        <v>1</v>
      </c>
      <c r="GP77" s="41">
        <f>ExternalDefaultDummys!GP77</f>
        <v>1</v>
      </c>
      <c r="GQ77" s="41">
        <f>ExternalDefaultDummys!GQ77</f>
        <v>1</v>
      </c>
      <c r="GR77" s="3">
        <f>ExternalDefaultDummys!GR77</f>
        <v>0</v>
      </c>
      <c r="GS77" s="3">
        <f>ExternalDefaultDummys!GS77</f>
        <v>0</v>
      </c>
      <c r="GT77" s="3">
        <f>ExternalDefaultDummys!GT77</f>
        <v>0</v>
      </c>
      <c r="GU77" s="26">
        <f>ExternalDefaultDummys!GU77</f>
        <v>0</v>
      </c>
      <c r="GV77" s="26">
        <f>ExternalDefaultDummys!GV77</f>
        <v>0</v>
      </c>
      <c r="GW77" s="26">
        <f>ExternalDefaultDummys!GW77</f>
        <v>0</v>
      </c>
      <c r="GX77" s="26">
        <f>ExternalDefaultDummys!GX77</f>
        <v>0</v>
      </c>
      <c r="GY77" s="26">
        <f>ExternalDefaultDummys!GY77</f>
        <v>0</v>
      </c>
      <c r="GZ77" s="26">
        <f>ExternalDefaultDummys!GZ77</f>
        <v>0</v>
      </c>
      <c r="HA77" s="26">
        <f>ExternalDefaultDummys!HA77</f>
        <v>0</v>
      </c>
      <c r="HB77" s="26">
        <f>ExternalDefaultDummys!HB77</f>
        <v>0</v>
      </c>
      <c r="HC77" s="26">
        <f>ExternalDefaultDummys!HC77</f>
        <v>0</v>
      </c>
      <c r="HD77" s="26"/>
      <c r="HE77" s="42">
        <v>12</v>
      </c>
      <c r="HF77" s="26">
        <v>1975</v>
      </c>
      <c r="HG77" s="26">
        <f>SUM(FV$4:HA$4)</f>
        <v>32</v>
      </c>
      <c r="HH77" s="3">
        <f t="shared" si="13"/>
        <v>16</v>
      </c>
      <c r="HI77" s="43">
        <f t="shared" si="14"/>
        <v>50</v>
      </c>
      <c r="HJ77" s="44"/>
      <c r="HK77" s="44"/>
      <c r="HL77" s="26"/>
      <c r="HM77" s="3">
        <f t="shared" si="15"/>
        <v>3</v>
      </c>
      <c r="HN77" s="3"/>
      <c r="HO77" s="3">
        <f t="shared" si="12"/>
        <v>1872</v>
      </c>
      <c r="HP77" s="46">
        <f>Inflation_1800_2006!EH81</f>
        <v>5.2631578947368416</v>
      </c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</row>
    <row r="78" spans="1:255" s="39" customFormat="1" x14ac:dyDescent="0.4">
      <c r="A78" s="26"/>
      <c r="B78" s="26" t="s">
        <v>105</v>
      </c>
      <c r="C78" s="3">
        <f>ExternalDefaultDummys!C78</f>
        <v>0</v>
      </c>
      <c r="D78" s="3">
        <f>ExternalDefaultDummys!D78</f>
        <v>0</v>
      </c>
      <c r="E78" s="3">
        <f>ExternalDefaultDummys!E78</f>
        <v>0</v>
      </c>
      <c r="F78" s="3">
        <f>ExternalDefaultDummys!F78</f>
        <v>0</v>
      </c>
      <c r="G78" s="3">
        <f>ExternalDefaultDummys!G78</f>
        <v>0</v>
      </c>
      <c r="H78" s="3">
        <f>ExternalDefaultDummys!H78</f>
        <v>0</v>
      </c>
      <c r="I78" s="3">
        <f>ExternalDefaultDummys!I78</f>
        <v>0</v>
      </c>
      <c r="J78" s="3">
        <f>ExternalDefaultDummys!J78</f>
        <v>0</v>
      </c>
      <c r="K78" s="3">
        <f>ExternalDefaultDummys!K78</f>
        <v>0</v>
      </c>
      <c r="L78" s="3">
        <f>ExternalDefaultDummys!L78</f>
        <v>0</v>
      </c>
      <c r="M78" s="3">
        <f>ExternalDefaultDummys!M78</f>
        <v>0</v>
      </c>
      <c r="N78" s="3">
        <f>ExternalDefaultDummys!N78</f>
        <v>0</v>
      </c>
      <c r="O78" s="3">
        <f>ExternalDefaultDummys!O78</f>
        <v>0</v>
      </c>
      <c r="P78" s="3">
        <f>ExternalDefaultDummys!P78</f>
        <v>0</v>
      </c>
      <c r="Q78" s="3">
        <f>ExternalDefaultDummys!Q78</f>
        <v>0</v>
      </c>
      <c r="R78" s="3">
        <f>ExternalDefaultDummys!R78</f>
        <v>0</v>
      </c>
      <c r="S78" s="3">
        <f>ExternalDefaultDummys!S78</f>
        <v>0</v>
      </c>
      <c r="T78" s="3">
        <f>ExternalDefaultDummys!T78</f>
        <v>0</v>
      </c>
      <c r="U78" s="3">
        <f>ExternalDefaultDummys!U78</f>
        <v>0</v>
      </c>
      <c r="V78" s="3">
        <f>ExternalDefaultDummys!V78</f>
        <v>0</v>
      </c>
      <c r="W78" s="3">
        <f>ExternalDefaultDummys!W78</f>
        <v>0</v>
      </c>
      <c r="X78" s="3">
        <f>ExternalDefaultDummys!X78</f>
        <v>0</v>
      </c>
      <c r="Y78" s="3">
        <f>ExternalDefaultDummys!Y78</f>
        <v>0</v>
      </c>
      <c r="Z78" s="3">
        <f>ExternalDefaultDummys!Z78</f>
        <v>0</v>
      </c>
      <c r="AA78" s="3">
        <f>ExternalDefaultDummys!AA78</f>
        <v>0</v>
      </c>
      <c r="AB78" s="3">
        <f>ExternalDefaultDummys!AB78</f>
        <v>0</v>
      </c>
      <c r="AC78" s="3">
        <f>ExternalDefaultDummys!AC78</f>
        <v>0</v>
      </c>
      <c r="AD78" s="3">
        <f>ExternalDefaultDummys!AD78</f>
        <v>0</v>
      </c>
      <c r="AE78" s="3">
        <f>ExternalDefaultDummys!AE78</f>
        <v>0</v>
      </c>
      <c r="AF78" s="3">
        <f>ExternalDefaultDummys!AF78</f>
        <v>0</v>
      </c>
      <c r="AG78" s="3">
        <f>ExternalDefaultDummys!AG78</f>
        <v>0</v>
      </c>
      <c r="AH78" s="3">
        <f>ExternalDefaultDummys!AH78</f>
        <v>0</v>
      </c>
      <c r="AI78" s="3">
        <f>ExternalDefaultDummys!AI78</f>
        <v>0</v>
      </c>
      <c r="AJ78" s="3">
        <f>ExternalDefaultDummys!AJ78</f>
        <v>0</v>
      </c>
      <c r="AK78" s="3">
        <f>ExternalDefaultDummys!AK78</f>
        <v>0</v>
      </c>
      <c r="AL78" s="3">
        <f>ExternalDefaultDummys!AL78</f>
        <v>0</v>
      </c>
      <c r="AM78" s="3">
        <f>ExternalDefaultDummys!AM78</f>
        <v>0</v>
      </c>
      <c r="AN78" s="3">
        <f>ExternalDefaultDummys!AN78</f>
        <v>0</v>
      </c>
      <c r="AO78" s="3">
        <f>ExternalDefaultDummys!AO78</f>
        <v>0</v>
      </c>
      <c r="AP78" s="3">
        <f>ExternalDefaultDummys!AP78</f>
        <v>0</v>
      </c>
      <c r="AQ78" s="3">
        <f>ExternalDefaultDummys!AQ78</f>
        <v>0</v>
      </c>
      <c r="AR78" s="3">
        <f>ExternalDefaultDummys!AR78</f>
        <v>0</v>
      </c>
      <c r="AS78" s="3">
        <f>ExternalDefaultDummys!AS78</f>
        <v>0</v>
      </c>
      <c r="AT78" s="3">
        <f>ExternalDefaultDummys!AT78</f>
        <v>0</v>
      </c>
      <c r="AU78" s="3">
        <f>ExternalDefaultDummys!AU78</f>
        <v>0</v>
      </c>
      <c r="AV78" s="3">
        <f>ExternalDefaultDummys!AV78</f>
        <v>0</v>
      </c>
      <c r="AW78" s="3">
        <f>ExternalDefaultDummys!AW78</f>
        <v>0</v>
      </c>
      <c r="AX78" s="3">
        <f>ExternalDefaultDummys!AX78</f>
        <v>0</v>
      </c>
      <c r="AY78" s="3">
        <f>ExternalDefaultDummys!AY78</f>
        <v>0</v>
      </c>
      <c r="AZ78" s="3">
        <f>ExternalDefaultDummys!AZ78</f>
        <v>0</v>
      </c>
      <c r="BA78" s="3">
        <f>ExternalDefaultDummys!BA78</f>
        <v>0</v>
      </c>
      <c r="BB78" s="3">
        <f>ExternalDefaultDummys!BB78</f>
        <v>0</v>
      </c>
      <c r="BC78" s="3">
        <f>ExternalDefaultDummys!BC78</f>
        <v>0</v>
      </c>
      <c r="BD78" s="3">
        <f>ExternalDefaultDummys!BD78</f>
        <v>0</v>
      </c>
      <c r="BE78" s="3">
        <f>ExternalDefaultDummys!BE78</f>
        <v>0</v>
      </c>
      <c r="BF78" s="3">
        <f>ExternalDefaultDummys!BF78</f>
        <v>0</v>
      </c>
      <c r="BG78" s="3">
        <f>ExternalDefaultDummys!BG78</f>
        <v>0</v>
      </c>
      <c r="BH78" s="3">
        <f>ExternalDefaultDummys!BH78</f>
        <v>0</v>
      </c>
      <c r="BI78" s="3">
        <f>ExternalDefaultDummys!BI78</f>
        <v>0</v>
      </c>
      <c r="BJ78" s="3">
        <f>ExternalDefaultDummys!BJ78</f>
        <v>0</v>
      </c>
      <c r="BK78" s="3">
        <f>ExternalDefaultDummys!BK78</f>
        <v>0</v>
      </c>
      <c r="BL78" s="3">
        <f>ExternalDefaultDummys!BL78</f>
        <v>0</v>
      </c>
      <c r="BM78" s="3">
        <f>ExternalDefaultDummys!BM78</f>
        <v>0</v>
      </c>
      <c r="BN78" s="3">
        <f>ExternalDefaultDummys!BN78</f>
        <v>0</v>
      </c>
      <c r="BO78" s="3">
        <f>ExternalDefaultDummys!BO78</f>
        <v>0</v>
      </c>
      <c r="BP78" s="3">
        <f>ExternalDefaultDummys!BP78</f>
        <v>0</v>
      </c>
      <c r="BQ78" s="3">
        <f>ExternalDefaultDummys!BQ78</f>
        <v>0</v>
      </c>
      <c r="BR78" s="3">
        <f>ExternalDefaultDummys!BR78</f>
        <v>0</v>
      </c>
      <c r="BS78" s="3">
        <f>ExternalDefaultDummys!BS78</f>
        <v>0</v>
      </c>
      <c r="BT78" s="3">
        <f>ExternalDefaultDummys!BT78</f>
        <v>0</v>
      </c>
      <c r="BU78" s="3">
        <f>ExternalDefaultDummys!BU78</f>
        <v>0</v>
      </c>
      <c r="BV78" s="3">
        <f>ExternalDefaultDummys!BV78</f>
        <v>0</v>
      </c>
      <c r="BW78" s="3">
        <f>ExternalDefaultDummys!BW78</f>
        <v>0</v>
      </c>
      <c r="BX78" s="3">
        <f>ExternalDefaultDummys!BX78</f>
        <v>0</v>
      </c>
      <c r="BY78" s="3">
        <f>ExternalDefaultDummys!BY78</f>
        <v>0</v>
      </c>
      <c r="BZ78" s="3">
        <f>ExternalDefaultDummys!BZ78</f>
        <v>0</v>
      </c>
      <c r="CA78" s="3">
        <f>ExternalDefaultDummys!CA78</f>
        <v>0</v>
      </c>
      <c r="CB78" s="3">
        <f>ExternalDefaultDummys!CB78</f>
        <v>0</v>
      </c>
      <c r="CC78" s="3">
        <f>ExternalDefaultDummys!CC78</f>
        <v>0</v>
      </c>
      <c r="CD78" s="3">
        <f>ExternalDefaultDummys!CD78</f>
        <v>0</v>
      </c>
      <c r="CE78" s="3">
        <f>ExternalDefaultDummys!CE78</f>
        <v>0</v>
      </c>
      <c r="CF78" s="3">
        <f>ExternalDefaultDummys!CF78</f>
        <v>0</v>
      </c>
      <c r="CG78" s="3">
        <f>ExternalDefaultDummys!CG78</f>
        <v>0</v>
      </c>
      <c r="CH78" s="3">
        <f>ExternalDefaultDummys!CH78</f>
        <v>0</v>
      </c>
      <c r="CI78" s="3">
        <f>ExternalDefaultDummys!CI78</f>
        <v>0</v>
      </c>
      <c r="CJ78" s="3">
        <f>ExternalDefaultDummys!CJ78</f>
        <v>0</v>
      </c>
      <c r="CK78" s="3">
        <f>ExternalDefaultDummys!CK78</f>
        <v>0</v>
      </c>
      <c r="CL78" s="3">
        <f>ExternalDefaultDummys!CL78</f>
        <v>0</v>
      </c>
      <c r="CM78" s="3">
        <f>ExternalDefaultDummys!CM78</f>
        <v>0</v>
      </c>
      <c r="CN78" s="3">
        <f>ExternalDefaultDummys!CN78</f>
        <v>0</v>
      </c>
      <c r="CO78" s="3">
        <f>ExternalDefaultDummys!CO78</f>
        <v>0</v>
      </c>
      <c r="CP78" s="3">
        <f>ExternalDefaultDummys!CP78</f>
        <v>0</v>
      </c>
      <c r="CQ78" s="3">
        <f>ExternalDefaultDummys!CQ78</f>
        <v>0</v>
      </c>
      <c r="CR78" s="3">
        <f>ExternalDefaultDummys!CR78</f>
        <v>0</v>
      </c>
      <c r="CS78" s="3">
        <f>ExternalDefaultDummys!CS78</f>
        <v>0</v>
      </c>
      <c r="CT78" s="3">
        <f>ExternalDefaultDummys!CT78</f>
        <v>0</v>
      </c>
      <c r="CU78" s="3">
        <f>ExternalDefaultDummys!CU78</f>
        <v>0</v>
      </c>
      <c r="CV78" s="3">
        <f>ExternalDefaultDummys!CV78</f>
        <v>0</v>
      </c>
      <c r="CW78" s="3">
        <f>ExternalDefaultDummys!CW78</f>
        <v>0</v>
      </c>
      <c r="CX78" s="3">
        <f>ExternalDefaultDummys!CX78</f>
        <v>0</v>
      </c>
      <c r="CY78" s="3">
        <f>ExternalDefaultDummys!CY78</f>
        <v>0</v>
      </c>
      <c r="CZ78" s="3">
        <f>ExternalDefaultDummys!CZ78</f>
        <v>0</v>
      </c>
      <c r="DA78" s="3">
        <f>ExternalDefaultDummys!DA78</f>
        <v>0</v>
      </c>
      <c r="DB78" s="3">
        <f>ExternalDefaultDummys!DB78</f>
        <v>0</v>
      </c>
      <c r="DC78" s="3">
        <f>ExternalDefaultDummys!DC78</f>
        <v>0</v>
      </c>
      <c r="DD78" s="3">
        <f>ExternalDefaultDummys!DD78</f>
        <v>0</v>
      </c>
      <c r="DE78" s="3">
        <f>ExternalDefaultDummys!DE78</f>
        <v>0</v>
      </c>
      <c r="DF78" s="3">
        <f>ExternalDefaultDummys!DF78</f>
        <v>0</v>
      </c>
      <c r="DG78" s="3">
        <f>ExternalDefaultDummys!DG78</f>
        <v>0</v>
      </c>
      <c r="DH78" s="3">
        <f>ExternalDefaultDummys!DH78</f>
        <v>0</v>
      </c>
      <c r="DI78" s="3">
        <f>ExternalDefaultDummys!DI78</f>
        <v>0</v>
      </c>
      <c r="DJ78" s="3">
        <f>ExternalDefaultDummys!DJ78</f>
        <v>0</v>
      </c>
      <c r="DK78" s="3">
        <f>ExternalDefaultDummys!DK78</f>
        <v>0</v>
      </c>
      <c r="DL78" s="3">
        <f>ExternalDefaultDummys!DL78</f>
        <v>0</v>
      </c>
      <c r="DM78" s="3">
        <f>ExternalDefaultDummys!DM78</f>
        <v>0</v>
      </c>
      <c r="DN78" s="3">
        <f>ExternalDefaultDummys!DN78</f>
        <v>0</v>
      </c>
      <c r="DO78" s="3">
        <f>ExternalDefaultDummys!DO78</f>
        <v>0</v>
      </c>
      <c r="DP78" s="3">
        <f>ExternalDefaultDummys!DP78</f>
        <v>0</v>
      </c>
      <c r="DQ78" s="3">
        <f>ExternalDefaultDummys!DQ78</f>
        <v>0</v>
      </c>
      <c r="DR78" s="3">
        <f>ExternalDefaultDummys!DR78</f>
        <v>0</v>
      </c>
      <c r="DS78" s="3">
        <f>ExternalDefaultDummys!DS78</f>
        <v>0</v>
      </c>
      <c r="DT78" s="3">
        <f>ExternalDefaultDummys!DT78</f>
        <v>0</v>
      </c>
      <c r="DU78" s="3">
        <f>ExternalDefaultDummys!DU78</f>
        <v>0</v>
      </c>
      <c r="DV78" s="3">
        <f>ExternalDefaultDummys!DV78</f>
        <v>0</v>
      </c>
      <c r="DW78" s="3">
        <f>ExternalDefaultDummys!DW78</f>
        <v>0</v>
      </c>
      <c r="DX78" s="3">
        <f>ExternalDefaultDummys!DX78</f>
        <v>0</v>
      </c>
      <c r="DY78" s="3">
        <f>ExternalDefaultDummys!DY78</f>
        <v>0</v>
      </c>
      <c r="DZ78" s="3">
        <f>ExternalDefaultDummys!DZ78</f>
        <v>0</v>
      </c>
      <c r="EA78" s="3">
        <f>ExternalDefaultDummys!EA78</f>
        <v>0</v>
      </c>
      <c r="EB78" s="3">
        <f>ExternalDefaultDummys!EB78</f>
        <v>0</v>
      </c>
      <c r="EC78" s="3">
        <f>ExternalDefaultDummys!EC78</f>
        <v>0</v>
      </c>
      <c r="ED78" s="3">
        <f>ExternalDefaultDummys!ED78</f>
        <v>0</v>
      </c>
      <c r="EE78" s="3">
        <f>ExternalDefaultDummys!EE78</f>
        <v>0</v>
      </c>
      <c r="EF78" s="3">
        <f>ExternalDefaultDummys!EF78</f>
        <v>0</v>
      </c>
      <c r="EG78" s="3">
        <f>ExternalDefaultDummys!EG78</f>
        <v>0</v>
      </c>
      <c r="EH78" s="3">
        <f>ExternalDefaultDummys!EH78</f>
        <v>0</v>
      </c>
      <c r="EI78" s="3">
        <f>ExternalDefaultDummys!EI78</f>
        <v>0</v>
      </c>
      <c r="EJ78" s="3">
        <f>ExternalDefaultDummys!EJ78</f>
        <v>0</v>
      </c>
      <c r="EK78" s="3">
        <f>ExternalDefaultDummys!EK78</f>
        <v>0</v>
      </c>
      <c r="EL78" s="3">
        <f>ExternalDefaultDummys!EL78</f>
        <v>0</v>
      </c>
      <c r="EM78" s="3">
        <f>ExternalDefaultDummys!EM78</f>
        <v>0</v>
      </c>
      <c r="EN78" s="3">
        <f>ExternalDefaultDummys!EN78</f>
        <v>0</v>
      </c>
      <c r="EO78" s="3">
        <f>ExternalDefaultDummys!EO78</f>
        <v>0</v>
      </c>
      <c r="EP78" s="3">
        <f>ExternalDefaultDummys!EP78</f>
        <v>0</v>
      </c>
      <c r="EQ78" s="3">
        <f>ExternalDefaultDummys!EQ78</f>
        <v>0</v>
      </c>
      <c r="ER78" s="3">
        <f>ExternalDefaultDummys!ER78</f>
        <v>0</v>
      </c>
      <c r="ES78" s="3">
        <f>ExternalDefaultDummys!ES78</f>
        <v>0</v>
      </c>
      <c r="ET78" s="3">
        <f>ExternalDefaultDummys!ET78</f>
        <v>0</v>
      </c>
      <c r="EU78" s="3">
        <f>ExternalDefaultDummys!EU78</f>
        <v>0</v>
      </c>
      <c r="EV78" s="3">
        <f>ExternalDefaultDummys!EV78</f>
        <v>0</v>
      </c>
      <c r="EW78" s="3">
        <f>ExternalDefaultDummys!EW78</f>
        <v>0</v>
      </c>
      <c r="EX78" s="3">
        <f>ExternalDefaultDummys!EX78</f>
        <v>0</v>
      </c>
      <c r="EY78" s="3">
        <f>ExternalDefaultDummys!EY78</f>
        <v>0</v>
      </c>
      <c r="EZ78" s="3">
        <f>ExternalDefaultDummys!EZ78</f>
        <v>0</v>
      </c>
      <c r="FA78" s="3">
        <f>ExternalDefaultDummys!FA78</f>
        <v>0</v>
      </c>
      <c r="FB78" s="3">
        <f>ExternalDefaultDummys!FB78</f>
        <v>0</v>
      </c>
      <c r="FC78" s="3">
        <f>ExternalDefaultDummys!FC78</f>
        <v>0</v>
      </c>
      <c r="FD78" s="3">
        <f>ExternalDefaultDummys!FD78</f>
        <v>0</v>
      </c>
      <c r="FE78" s="3">
        <f>ExternalDefaultDummys!FE78</f>
        <v>0</v>
      </c>
      <c r="FF78" s="3">
        <f>ExternalDefaultDummys!FF78</f>
        <v>0</v>
      </c>
      <c r="FG78" s="40">
        <f>ExternalDefaultDummys!FG78</f>
        <v>0</v>
      </c>
      <c r="FH78" s="3">
        <f>ExternalDefaultDummys!FH78</f>
        <v>0</v>
      </c>
      <c r="FI78" s="3">
        <f>ExternalDefaultDummys!FI78</f>
        <v>0</v>
      </c>
      <c r="FJ78" s="3">
        <f>ExternalDefaultDummys!FJ78</f>
        <v>0</v>
      </c>
      <c r="FK78" s="3">
        <f>ExternalDefaultDummys!FK78</f>
        <v>0</v>
      </c>
      <c r="FL78" s="3">
        <f>ExternalDefaultDummys!FL78</f>
        <v>0</v>
      </c>
      <c r="FM78" s="3">
        <f>ExternalDefaultDummys!FM78</f>
        <v>0</v>
      </c>
      <c r="FN78" s="3">
        <f>ExternalDefaultDummys!FN78</f>
        <v>0</v>
      </c>
      <c r="FO78" s="3">
        <f>ExternalDefaultDummys!FO78</f>
        <v>0</v>
      </c>
      <c r="FP78" s="3">
        <f>ExternalDefaultDummys!FP78</f>
        <v>0</v>
      </c>
      <c r="FQ78" s="3">
        <f>ExternalDefaultDummys!FQ78</f>
        <v>0</v>
      </c>
      <c r="FR78" s="3">
        <f>ExternalDefaultDummys!FR78</f>
        <v>0</v>
      </c>
      <c r="FS78" s="3">
        <f>ExternalDefaultDummys!FS78</f>
        <v>0</v>
      </c>
      <c r="FT78" s="3">
        <f>ExternalDefaultDummys!FT78</f>
        <v>0</v>
      </c>
      <c r="FU78" s="3">
        <f>ExternalDefaultDummys!FU78</f>
        <v>0</v>
      </c>
      <c r="FV78" s="3">
        <f>ExternalDefaultDummys!FV78</f>
        <v>0</v>
      </c>
      <c r="FW78" s="3">
        <f>ExternalDefaultDummys!FW78</f>
        <v>0</v>
      </c>
      <c r="FX78" s="3">
        <f>ExternalDefaultDummys!FX78</f>
        <v>0</v>
      </c>
      <c r="FY78" s="3">
        <f>ExternalDefaultDummys!FY78</f>
        <v>0</v>
      </c>
      <c r="FZ78" s="3">
        <f>ExternalDefaultDummys!FZ78</f>
        <v>0</v>
      </c>
      <c r="GA78" s="3">
        <f>ExternalDefaultDummys!GA78</f>
        <v>0</v>
      </c>
      <c r="GB78" s="3">
        <f>ExternalDefaultDummys!GB78</f>
        <v>0</v>
      </c>
      <c r="GC78" s="3">
        <f>ExternalDefaultDummys!GC78</f>
        <v>0</v>
      </c>
      <c r="GD78" s="41">
        <f>ExternalDefaultDummys!GD78</f>
        <v>1</v>
      </c>
      <c r="GE78" s="41">
        <f>ExternalDefaultDummys!GE78</f>
        <v>1</v>
      </c>
      <c r="GF78" s="41">
        <f>ExternalDefaultDummys!GF78</f>
        <v>1</v>
      </c>
      <c r="GG78" s="41">
        <f>ExternalDefaultDummys!GG78</f>
        <v>1</v>
      </c>
      <c r="GH78" s="41">
        <f>ExternalDefaultDummys!GH78</f>
        <v>1</v>
      </c>
      <c r="GI78" s="41">
        <f>ExternalDefaultDummys!GI78</f>
        <v>1</v>
      </c>
      <c r="GJ78" s="41">
        <f>ExternalDefaultDummys!GJ78</f>
        <v>1</v>
      </c>
      <c r="GK78" s="41">
        <f>ExternalDefaultDummys!GK78</f>
        <v>1</v>
      </c>
      <c r="GL78" s="41">
        <f>ExternalDefaultDummys!GL78</f>
        <v>1</v>
      </c>
      <c r="GM78" s="41">
        <f>ExternalDefaultDummys!GM78</f>
        <v>1</v>
      </c>
      <c r="GN78" s="41">
        <f>ExternalDefaultDummys!GN78</f>
        <v>1</v>
      </c>
      <c r="GO78" s="41">
        <f>ExternalDefaultDummys!GO78</f>
        <v>1</v>
      </c>
      <c r="GP78" s="41">
        <f>ExternalDefaultDummys!GP78</f>
        <v>1</v>
      </c>
      <c r="GQ78" s="41">
        <f>ExternalDefaultDummys!GQ78</f>
        <v>1</v>
      </c>
      <c r="GR78" s="41">
        <f>ExternalDefaultDummys!GR78</f>
        <v>1</v>
      </c>
      <c r="GS78" s="41">
        <f>ExternalDefaultDummys!GS78</f>
        <v>1</v>
      </c>
      <c r="GT78" s="41">
        <f>ExternalDefaultDummys!GT78</f>
        <v>1</v>
      </c>
      <c r="GU78" s="41">
        <f>ExternalDefaultDummys!GU78</f>
        <v>1</v>
      </c>
      <c r="GV78" s="41">
        <f>ExternalDefaultDummys!GV78</f>
        <v>1</v>
      </c>
      <c r="GW78" s="41">
        <f>ExternalDefaultDummys!GW78</f>
        <v>1</v>
      </c>
      <c r="GX78" s="41">
        <f>ExternalDefaultDummys!GX78</f>
        <v>1</v>
      </c>
      <c r="GY78" s="41">
        <f>ExternalDefaultDummys!GY78</f>
        <v>1</v>
      </c>
      <c r="GZ78" s="41">
        <f>ExternalDefaultDummys!GZ78</f>
        <v>1</v>
      </c>
      <c r="HA78" s="41">
        <f>ExternalDefaultDummys!HA78</f>
        <v>1</v>
      </c>
      <c r="HB78" s="41">
        <f>ExternalDefaultDummys!HB78</f>
        <v>1</v>
      </c>
      <c r="HC78" s="26">
        <f>ExternalDefaultDummys!HC78</f>
        <v>0</v>
      </c>
      <c r="HD78" s="26"/>
      <c r="HE78" s="42">
        <v>1</v>
      </c>
      <c r="HF78" s="26">
        <v>1960</v>
      </c>
      <c r="HG78" s="26">
        <f>SUM(FG$4:HA$4)</f>
        <v>47</v>
      </c>
      <c r="HH78" s="3">
        <f t="shared" si="13"/>
        <v>24</v>
      </c>
      <c r="HI78" s="43">
        <f t="shared" si="14"/>
        <v>51.063829787234042</v>
      </c>
      <c r="HJ78" s="44"/>
      <c r="HK78" s="44"/>
      <c r="HL78" s="26"/>
      <c r="HM78" s="3">
        <f t="shared" si="15"/>
        <v>4</v>
      </c>
      <c r="HN78" s="3"/>
      <c r="HO78" s="3">
        <f t="shared" si="12"/>
        <v>1873</v>
      </c>
      <c r="HP78" s="46">
        <f>Inflation_1800_2006!EH82</f>
        <v>2.6315789473684208</v>
      </c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</row>
    <row r="79" spans="1:255" s="39" customFormat="1" x14ac:dyDescent="0.4">
      <c r="A79" s="26"/>
      <c r="B79" s="26" t="s">
        <v>189</v>
      </c>
      <c r="C79" s="3">
        <f>ExternalDefaultDummys!C79</f>
        <v>0</v>
      </c>
      <c r="D79" s="3">
        <f>ExternalDefaultDummys!D79</f>
        <v>0</v>
      </c>
      <c r="E79" s="3">
        <f>ExternalDefaultDummys!E79</f>
        <v>0</v>
      </c>
      <c r="F79" s="3">
        <f>ExternalDefaultDummys!F79</f>
        <v>0</v>
      </c>
      <c r="G79" s="3">
        <f>ExternalDefaultDummys!G79</f>
        <v>0</v>
      </c>
      <c r="H79" s="3">
        <f>ExternalDefaultDummys!H79</f>
        <v>0</v>
      </c>
      <c r="I79" s="3">
        <f>ExternalDefaultDummys!I79</f>
        <v>0</v>
      </c>
      <c r="J79" s="3">
        <f>ExternalDefaultDummys!J79</f>
        <v>0</v>
      </c>
      <c r="K79" s="3">
        <f>ExternalDefaultDummys!K79</f>
        <v>0</v>
      </c>
      <c r="L79" s="3">
        <f>ExternalDefaultDummys!L79</f>
        <v>0</v>
      </c>
      <c r="M79" s="3">
        <f>ExternalDefaultDummys!M79</f>
        <v>0</v>
      </c>
      <c r="N79" s="3">
        <f>ExternalDefaultDummys!N79</f>
        <v>0</v>
      </c>
      <c r="O79" s="3">
        <f>ExternalDefaultDummys!O79</f>
        <v>0</v>
      </c>
      <c r="P79" s="3">
        <f>ExternalDefaultDummys!P79</f>
        <v>0</v>
      </c>
      <c r="Q79" s="3">
        <f>ExternalDefaultDummys!Q79</f>
        <v>0</v>
      </c>
      <c r="R79" s="3">
        <f>ExternalDefaultDummys!R79</f>
        <v>0</v>
      </c>
      <c r="S79" s="3">
        <f>ExternalDefaultDummys!S79</f>
        <v>0</v>
      </c>
      <c r="T79" s="3">
        <f>ExternalDefaultDummys!T79</f>
        <v>0</v>
      </c>
      <c r="U79" s="3">
        <f>ExternalDefaultDummys!U79</f>
        <v>0</v>
      </c>
      <c r="V79" s="3">
        <f>ExternalDefaultDummys!V79</f>
        <v>0</v>
      </c>
      <c r="W79" s="3">
        <f>ExternalDefaultDummys!W79</f>
        <v>0</v>
      </c>
      <c r="X79" s="3">
        <f>ExternalDefaultDummys!X79</f>
        <v>0</v>
      </c>
      <c r="Y79" s="3">
        <f>ExternalDefaultDummys!Y79</f>
        <v>0</v>
      </c>
      <c r="Z79" s="3">
        <f>ExternalDefaultDummys!Z79</f>
        <v>0</v>
      </c>
      <c r="AA79" s="3">
        <f>ExternalDefaultDummys!AA79</f>
        <v>0</v>
      </c>
      <c r="AB79" s="3">
        <f>ExternalDefaultDummys!AB79</f>
        <v>0</v>
      </c>
      <c r="AC79" s="3">
        <f>ExternalDefaultDummys!AC79</f>
        <v>0</v>
      </c>
      <c r="AD79" s="3">
        <f>ExternalDefaultDummys!AD79</f>
        <v>0</v>
      </c>
      <c r="AE79" s="3">
        <f>ExternalDefaultDummys!AE79</f>
        <v>0</v>
      </c>
      <c r="AF79" s="3">
        <f>ExternalDefaultDummys!AF79</f>
        <v>0</v>
      </c>
      <c r="AG79" s="3">
        <f>ExternalDefaultDummys!AG79</f>
        <v>0</v>
      </c>
      <c r="AH79" s="3">
        <f>ExternalDefaultDummys!AH79</f>
        <v>0</v>
      </c>
      <c r="AI79" s="3">
        <f>ExternalDefaultDummys!AI79</f>
        <v>0</v>
      </c>
      <c r="AJ79" s="3">
        <f>ExternalDefaultDummys!AJ79</f>
        <v>0</v>
      </c>
      <c r="AK79" s="3">
        <f>ExternalDefaultDummys!AK79</f>
        <v>0</v>
      </c>
      <c r="AL79" s="3">
        <f>ExternalDefaultDummys!AL79</f>
        <v>0</v>
      </c>
      <c r="AM79" s="3">
        <f>ExternalDefaultDummys!AM79</f>
        <v>0</v>
      </c>
      <c r="AN79" s="3">
        <f>ExternalDefaultDummys!AN79</f>
        <v>0</v>
      </c>
      <c r="AO79" s="3">
        <f>ExternalDefaultDummys!AO79</f>
        <v>0</v>
      </c>
      <c r="AP79" s="3">
        <f>ExternalDefaultDummys!AP79</f>
        <v>0</v>
      </c>
      <c r="AQ79" s="3">
        <f>ExternalDefaultDummys!AQ79</f>
        <v>0</v>
      </c>
      <c r="AR79" s="3">
        <f>ExternalDefaultDummys!AR79</f>
        <v>0</v>
      </c>
      <c r="AS79" s="3">
        <f>ExternalDefaultDummys!AS79</f>
        <v>0</v>
      </c>
      <c r="AT79" s="3">
        <f>ExternalDefaultDummys!AT79</f>
        <v>0</v>
      </c>
      <c r="AU79" s="3">
        <f>ExternalDefaultDummys!AU79</f>
        <v>0</v>
      </c>
      <c r="AV79" s="3">
        <f>ExternalDefaultDummys!AV79</f>
        <v>0</v>
      </c>
      <c r="AW79" s="3">
        <f>ExternalDefaultDummys!AW79</f>
        <v>0</v>
      </c>
      <c r="AX79" s="3">
        <f>ExternalDefaultDummys!AX79</f>
        <v>0</v>
      </c>
      <c r="AY79" s="3">
        <f>ExternalDefaultDummys!AY79</f>
        <v>0</v>
      </c>
      <c r="AZ79" s="3">
        <f>ExternalDefaultDummys!AZ79</f>
        <v>0</v>
      </c>
      <c r="BA79" s="3">
        <f>ExternalDefaultDummys!BA79</f>
        <v>0</v>
      </c>
      <c r="BB79" s="3">
        <f>ExternalDefaultDummys!BB79</f>
        <v>0</v>
      </c>
      <c r="BC79" s="3">
        <f>ExternalDefaultDummys!BC79</f>
        <v>0</v>
      </c>
      <c r="BD79" s="3">
        <f>ExternalDefaultDummys!BD79</f>
        <v>0</v>
      </c>
      <c r="BE79" s="3">
        <f>ExternalDefaultDummys!BE79</f>
        <v>0</v>
      </c>
      <c r="BF79" s="3">
        <f>ExternalDefaultDummys!BF79</f>
        <v>0</v>
      </c>
      <c r="BG79" s="3">
        <f>ExternalDefaultDummys!BG79</f>
        <v>0</v>
      </c>
      <c r="BH79" s="3">
        <f>ExternalDefaultDummys!BH79</f>
        <v>0</v>
      </c>
      <c r="BI79" s="3">
        <f>ExternalDefaultDummys!BI79</f>
        <v>0</v>
      </c>
      <c r="BJ79" s="3">
        <f>ExternalDefaultDummys!BJ79</f>
        <v>0</v>
      </c>
      <c r="BK79" s="3">
        <f>ExternalDefaultDummys!BK79</f>
        <v>0</v>
      </c>
      <c r="BL79" s="3">
        <f>ExternalDefaultDummys!BL79</f>
        <v>0</v>
      </c>
      <c r="BM79" s="3">
        <f>ExternalDefaultDummys!BM79</f>
        <v>0</v>
      </c>
      <c r="BN79" s="3">
        <f>ExternalDefaultDummys!BN79</f>
        <v>0</v>
      </c>
      <c r="BO79" s="3">
        <f>ExternalDefaultDummys!BO79</f>
        <v>0</v>
      </c>
      <c r="BP79" s="3">
        <f>ExternalDefaultDummys!BP79</f>
        <v>0</v>
      </c>
      <c r="BQ79" s="3">
        <f>ExternalDefaultDummys!BQ79</f>
        <v>0</v>
      </c>
      <c r="BR79" s="3">
        <f>ExternalDefaultDummys!BR79</f>
        <v>0</v>
      </c>
      <c r="BS79" s="3">
        <f>ExternalDefaultDummys!BS79</f>
        <v>0</v>
      </c>
      <c r="BT79" s="3">
        <f>ExternalDefaultDummys!BT79</f>
        <v>0</v>
      </c>
      <c r="BU79" s="3">
        <f>ExternalDefaultDummys!BU79</f>
        <v>0</v>
      </c>
      <c r="BV79" s="3">
        <f>ExternalDefaultDummys!BV79</f>
        <v>0</v>
      </c>
      <c r="BW79" s="3">
        <f>ExternalDefaultDummys!BW79</f>
        <v>0</v>
      </c>
      <c r="BX79" s="3">
        <f>ExternalDefaultDummys!BX79</f>
        <v>0</v>
      </c>
      <c r="BY79" s="3">
        <f>ExternalDefaultDummys!BY79</f>
        <v>0</v>
      </c>
      <c r="BZ79" s="3">
        <f>ExternalDefaultDummys!BZ79</f>
        <v>0</v>
      </c>
      <c r="CA79" s="3">
        <f>ExternalDefaultDummys!CA79</f>
        <v>0</v>
      </c>
      <c r="CB79" s="3">
        <f>ExternalDefaultDummys!CB79</f>
        <v>0</v>
      </c>
      <c r="CC79" s="3">
        <f>ExternalDefaultDummys!CC79</f>
        <v>0</v>
      </c>
      <c r="CD79" s="3">
        <f>ExternalDefaultDummys!CD79</f>
        <v>0</v>
      </c>
      <c r="CE79" s="3">
        <f>ExternalDefaultDummys!CE79</f>
        <v>0</v>
      </c>
      <c r="CF79" s="3">
        <f>ExternalDefaultDummys!CF79</f>
        <v>0</v>
      </c>
      <c r="CG79" s="3">
        <f>ExternalDefaultDummys!CG79</f>
        <v>0</v>
      </c>
      <c r="CH79" s="3">
        <f>ExternalDefaultDummys!CH79</f>
        <v>0</v>
      </c>
      <c r="CI79" s="3">
        <f>ExternalDefaultDummys!CI79</f>
        <v>0</v>
      </c>
      <c r="CJ79" s="3">
        <f>ExternalDefaultDummys!CJ79</f>
        <v>0</v>
      </c>
      <c r="CK79" s="3">
        <f>ExternalDefaultDummys!CK79</f>
        <v>0</v>
      </c>
      <c r="CL79" s="3">
        <f>ExternalDefaultDummys!CL79</f>
        <v>0</v>
      </c>
      <c r="CM79" s="3">
        <f>ExternalDefaultDummys!CM79</f>
        <v>0</v>
      </c>
      <c r="CN79" s="3">
        <f>ExternalDefaultDummys!CN79</f>
        <v>0</v>
      </c>
      <c r="CO79" s="3">
        <f>ExternalDefaultDummys!CO79</f>
        <v>0</v>
      </c>
      <c r="CP79" s="3">
        <f>ExternalDefaultDummys!CP79</f>
        <v>0</v>
      </c>
      <c r="CQ79" s="3">
        <f>ExternalDefaultDummys!CQ79</f>
        <v>0</v>
      </c>
      <c r="CR79" s="3">
        <f>ExternalDefaultDummys!CR79</f>
        <v>0</v>
      </c>
      <c r="CS79" s="3">
        <f>ExternalDefaultDummys!CS79</f>
        <v>0</v>
      </c>
      <c r="CT79" s="3">
        <f>ExternalDefaultDummys!CT79</f>
        <v>0</v>
      </c>
      <c r="CU79" s="3">
        <f>ExternalDefaultDummys!CU79</f>
        <v>0</v>
      </c>
      <c r="CV79" s="3">
        <f>ExternalDefaultDummys!CV79</f>
        <v>0</v>
      </c>
      <c r="CW79" s="3">
        <f>ExternalDefaultDummys!CW79</f>
        <v>0</v>
      </c>
      <c r="CX79" s="3">
        <f>ExternalDefaultDummys!CX79</f>
        <v>0</v>
      </c>
      <c r="CY79" s="3">
        <f>ExternalDefaultDummys!CY79</f>
        <v>0</v>
      </c>
      <c r="CZ79" s="3">
        <f>ExternalDefaultDummys!CZ79</f>
        <v>0</v>
      </c>
      <c r="DA79" s="3">
        <f>ExternalDefaultDummys!DA79</f>
        <v>0</v>
      </c>
      <c r="DB79" s="3">
        <f>ExternalDefaultDummys!DB79</f>
        <v>0</v>
      </c>
      <c r="DC79" s="3">
        <f>ExternalDefaultDummys!DC79</f>
        <v>0</v>
      </c>
      <c r="DD79" s="3">
        <f>ExternalDefaultDummys!DD79</f>
        <v>0</v>
      </c>
      <c r="DE79" s="3">
        <f>ExternalDefaultDummys!DE79</f>
        <v>0</v>
      </c>
      <c r="DF79" s="3">
        <f>ExternalDefaultDummys!DF79</f>
        <v>0</v>
      </c>
      <c r="DG79" s="3">
        <f>ExternalDefaultDummys!DG79</f>
        <v>0</v>
      </c>
      <c r="DH79" s="3">
        <f>ExternalDefaultDummys!DH79</f>
        <v>0</v>
      </c>
      <c r="DI79" s="3">
        <f>ExternalDefaultDummys!DI79</f>
        <v>0</v>
      </c>
      <c r="DJ79" s="3">
        <f>ExternalDefaultDummys!DJ79</f>
        <v>0</v>
      </c>
      <c r="DK79" s="3">
        <f>ExternalDefaultDummys!DK79</f>
        <v>0</v>
      </c>
      <c r="DL79" s="3">
        <f>ExternalDefaultDummys!DL79</f>
        <v>0</v>
      </c>
      <c r="DM79" s="3">
        <f>ExternalDefaultDummys!DM79</f>
        <v>0</v>
      </c>
      <c r="DN79" s="3">
        <f>ExternalDefaultDummys!DN79</f>
        <v>0</v>
      </c>
      <c r="DO79" s="3">
        <f>ExternalDefaultDummys!DO79</f>
        <v>0</v>
      </c>
      <c r="DP79" s="3">
        <f>ExternalDefaultDummys!DP79</f>
        <v>0</v>
      </c>
      <c r="DQ79" s="3">
        <f>ExternalDefaultDummys!DQ79</f>
        <v>0</v>
      </c>
      <c r="DR79" s="3">
        <f>ExternalDefaultDummys!DR79</f>
        <v>0</v>
      </c>
      <c r="DS79" s="3">
        <f>ExternalDefaultDummys!DS79</f>
        <v>0</v>
      </c>
      <c r="DT79" s="3">
        <f>ExternalDefaultDummys!DT79</f>
        <v>0</v>
      </c>
      <c r="DU79" s="3">
        <f>ExternalDefaultDummys!DU79</f>
        <v>0</v>
      </c>
      <c r="DV79" s="3">
        <f>ExternalDefaultDummys!DV79</f>
        <v>0</v>
      </c>
      <c r="DW79" s="3">
        <f>ExternalDefaultDummys!DW79</f>
        <v>0</v>
      </c>
      <c r="DX79" s="3">
        <f>ExternalDefaultDummys!DX79</f>
        <v>0</v>
      </c>
      <c r="DY79" s="3">
        <f>ExternalDefaultDummys!DY79</f>
        <v>0</v>
      </c>
      <c r="DZ79" s="3">
        <f>ExternalDefaultDummys!DZ79</f>
        <v>0</v>
      </c>
      <c r="EA79" s="3">
        <f>ExternalDefaultDummys!EA79</f>
        <v>0</v>
      </c>
      <c r="EB79" s="3">
        <f>ExternalDefaultDummys!EB79</f>
        <v>0</v>
      </c>
      <c r="EC79" s="3">
        <f>ExternalDefaultDummys!EC79</f>
        <v>0</v>
      </c>
      <c r="ED79" s="3">
        <f>ExternalDefaultDummys!ED79</f>
        <v>0</v>
      </c>
      <c r="EE79" s="3">
        <f>ExternalDefaultDummys!EE79</f>
        <v>0</v>
      </c>
      <c r="EF79" s="3">
        <f>ExternalDefaultDummys!EF79</f>
        <v>0</v>
      </c>
      <c r="EG79" s="3">
        <f>ExternalDefaultDummys!EG79</f>
        <v>0</v>
      </c>
      <c r="EH79" s="3">
        <f>ExternalDefaultDummys!EH79</f>
        <v>0</v>
      </c>
      <c r="EI79" s="3">
        <f>ExternalDefaultDummys!EI79</f>
        <v>0</v>
      </c>
      <c r="EJ79" s="3">
        <f>ExternalDefaultDummys!EJ79</f>
        <v>0</v>
      </c>
      <c r="EK79" s="3">
        <f>ExternalDefaultDummys!EK79</f>
        <v>0</v>
      </c>
      <c r="EL79" s="3">
        <f>ExternalDefaultDummys!EL79</f>
        <v>0</v>
      </c>
      <c r="EM79" s="3">
        <f>ExternalDefaultDummys!EM79</f>
        <v>0</v>
      </c>
      <c r="EN79" s="3">
        <f>ExternalDefaultDummys!EN79</f>
        <v>0</v>
      </c>
      <c r="EO79" s="3">
        <f>ExternalDefaultDummys!EO79</f>
        <v>0</v>
      </c>
      <c r="EP79" s="3">
        <f>ExternalDefaultDummys!EP79</f>
        <v>0</v>
      </c>
      <c r="EQ79" s="3">
        <f>ExternalDefaultDummys!EQ79</f>
        <v>0</v>
      </c>
      <c r="ER79" s="3">
        <f>ExternalDefaultDummys!ER79</f>
        <v>0</v>
      </c>
      <c r="ES79" s="3">
        <f>ExternalDefaultDummys!ES79</f>
        <v>0</v>
      </c>
      <c r="ET79" s="3">
        <f>ExternalDefaultDummys!ET79</f>
        <v>0</v>
      </c>
      <c r="EU79" s="3">
        <f>ExternalDefaultDummys!EU79</f>
        <v>0</v>
      </c>
      <c r="EV79" s="3">
        <f>ExternalDefaultDummys!EV79</f>
        <v>0</v>
      </c>
      <c r="EW79" s="3">
        <f>ExternalDefaultDummys!EW79</f>
        <v>0</v>
      </c>
      <c r="EX79" s="3">
        <f>ExternalDefaultDummys!EX79</f>
        <v>0</v>
      </c>
      <c r="EY79" s="3">
        <f>ExternalDefaultDummys!EY79</f>
        <v>0</v>
      </c>
      <c r="EZ79" s="3">
        <f>ExternalDefaultDummys!EZ79</f>
        <v>0</v>
      </c>
      <c r="FA79" s="3">
        <f>ExternalDefaultDummys!FA79</f>
        <v>0</v>
      </c>
      <c r="FB79" s="3">
        <f>ExternalDefaultDummys!FB79</f>
        <v>0</v>
      </c>
      <c r="FC79" s="3">
        <f>ExternalDefaultDummys!FC79</f>
        <v>0</v>
      </c>
      <c r="FD79" s="3">
        <f>ExternalDefaultDummys!FD79</f>
        <v>0</v>
      </c>
      <c r="FE79" s="3">
        <f>ExternalDefaultDummys!FE79</f>
        <v>0</v>
      </c>
      <c r="FF79" s="3">
        <f>ExternalDefaultDummys!FF79</f>
        <v>0</v>
      </c>
      <c r="FG79" s="40">
        <f>ExternalDefaultDummys!FG79</f>
        <v>0</v>
      </c>
      <c r="FH79" s="3">
        <f>ExternalDefaultDummys!FH79</f>
        <v>0</v>
      </c>
      <c r="FI79" s="3">
        <f>ExternalDefaultDummys!FI79</f>
        <v>0</v>
      </c>
      <c r="FJ79" s="3">
        <f>ExternalDefaultDummys!FJ79</f>
        <v>0</v>
      </c>
      <c r="FK79" s="3">
        <f>ExternalDefaultDummys!FK79</f>
        <v>0</v>
      </c>
      <c r="FL79" s="3">
        <f>ExternalDefaultDummys!FL79</f>
        <v>0</v>
      </c>
      <c r="FM79" s="3">
        <f>ExternalDefaultDummys!FM79</f>
        <v>0</v>
      </c>
      <c r="FN79" s="3">
        <f>ExternalDefaultDummys!FN79</f>
        <v>0</v>
      </c>
      <c r="FO79" s="3">
        <f>ExternalDefaultDummys!FO79</f>
        <v>0</v>
      </c>
      <c r="FP79" s="3">
        <f>ExternalDefaultDummys!FP79</f>
        <v>0</v>
      </c>
      <c r="FQ79" s="3">
        <f>ExternalDefaultDummys!FQ79</f>
        <v>0</v>
      </c>
      <c r="FR79" s="3">
        <f>ExternalDefaultDummys!FR79</f>
        <v>0</v>
      </c>
      <c r="FS79" s="3">
        <f>ExternalDefaultDummys!FS79</f>
        <v>0</v>
      </c>
      <c r="FT79" s="3">
        <f>ExternalDefaultDummys!FT79</f>
        <v>0</v>
      </c>
      <c r="FU79" s="3">
        <f>ExternalDefaultDummys!FU79</f>
        <v>0</v>
      </c>
      <c r="FV79" s="3">
        <f>ExternalDefaultDummys!FV79</f>
        <v>0</v>
      </c>
      <c r="FW79" s="41">
        <f>ExternalDefaultDummys!FW79</f>
        <v>1</v>
      </c>
      <c r="FX79" s="41">
        <f>ExternalDefaultDummys!FX79</f>
        <v>1</v>
      </c>
      <c r="FY79" s="41">
        <f>ExternalDefaultDummys!FY79</f>
        <v>1</v>
      </c>
      <c r="FZ79" s="41">
        <f>ExternalDefaultDummys!FZ79</f>
        <v>1</v>
      </c>
      <c r="GA79" s="41">
        <f>ExternalDefaultDummys!GA79</f>
        <v>1</v>
      </c>
      <c r="GB79" s="41">
        <f>ExternalDefaultDummys!GB79</f>
        <v>1</v>
      </c>
      <c r="GC79" s="41">
        <f>ExternalDefaultDummys!GC79</f>
        <v>1</v>
      </c>
      <c r="GD79" s="41">
        <f>ExternalDefaultDummys!GD79</f>
        <v>1</v>
      </c>
      <c r="GE79" s="41">
        <f>ExternalDefaultDummys!GE79</f>
        <v>1</v>
      </c>
      <c r="GF79" s="41">
        <f>ExternalDefaultDummys!GF79</f>
        <v>1</v>
      </c>
      <c r="GG79" s="41">
        <f>ExternalDefaultDummys!GG79</f>
        <v>1</v>
      </c>
      <c r="GH79" s="41">
        <f>ExternalDefaultDummys!GH79</f>
        <v>1</v>
      </c>
      <c r="GI79" s="41">
        <f>ExternalDefaultDummys!GI79</f>
        <v>1</v>
      </c>
      <c r="GJ79" s="41">
        <f>ExternalDefaultDummys!GJ79</f>
        <v>1</v>
      </c>
      <c r="GK79" s="41">
        <f>ExternalDefaultDummys!GK79</f>
        <v>1</v>
      </c>
      <c r="GL79" s="41">
        <f>ExternalDefaultDummys!GL79</f>
        <v>1</v>
      </c>
      <c r="GM79" s="41">
        <f>ExternalDefaultDummys!GM79</f>
        <v>1</v>
      </c>
      <c r="GN79" s="41">
        <f>ExternalDefaultDummys!GN79</f>
        <v>1</v>
      </c>
      <c r="GO79" s="41">
        <f>ExternalDefaultDummys!GO79</f>
        <v>1</v>
      </c>
      <c r="GP79" s="41">
        <f>ExternalDefaultDummys!GP79</f>
        <v>1</v>
      </c>
      <c r="GQ79" s="41">
        <f>ExternalDefaultDummys!GQ79</f>
        <v>1</v>
      </c>
      <c r="GR79" s="41">
        <f>ExternalDefaultDummys!GR79</f>
        <v>1</v>
      </c>
      <c r="GS79" s="41">
        <f>ExternalDefaultDummys!GS79</f>
        <v>1</v>
      </c>
      <c r="GT79" s="41">
        <f>ExternalDefaultDummys!GT79</f>
        <v>1</v>
      </c>
      <c r="GU79" s="41">
        <f>ExternalDefaultDummys!GU79</f>
        <v>1</v>
      </c>
      <c r="GV79" s="41">
        <f>ExternalDefaultDummys!GV79</f>
        <v>1</v>
      </c>
      <c r="GW79" s="41">
        <f>ExternalDefaultDummys!GW79</f>
        <v>1</v>
      </c>
      <c r="GX79" s="41">
        <f>ExternalDefaultDummys!GX79</f>
        <v>1</v>
      </c>
      <c r="GY79" s="41">
        <f>ExternalDefaultDummys!GY79</f>
        <v>1</v>
      </c>
      <c r="GZ79" s="41">
        <f>ExternalDefaultDummys!GZ79</f>
        <v>1</v>
      </c>
      <c r="HA79" s="41">
        <f>ExternalDefaultDummys!HA79</f>
        <v>1</v>
      </c>
      <c r="HB79" s="41">
        <f>ExternalDefaultDummys!HB79</f>
        <v>1</v>
      </c>
      <c r="HC79" s="41">
        <f>ExternalDefaultDummys!HC79</f>
        <v>1</v>
      </c>
      <c r="HD79" s="26"/>
      <c r="HE79" s="42">
        <v>1</v>
      </c>
      <c r="HF79" s="26">
        <v>1960</v>
      </c>
      <c r="HG79" s="26">
        <f>SUM(FG$4:HA$4)</f>
        <v>47</v>
      </c>
      <c r="HH79" s="3">
        <f t="shared" si="13"/>
        <v>31</v>
      </c>
      <c r="HI79" s="43">
        <f t="shared" si="14"/>
        <v>65.957446808510639</v>
      </c>
      <c r="HJ79" s="44"/>
      <c r="HK79" s="44"/>
      <c r="HL79" s="26"/>
      <c r="HM79" s="3">
        <f t="shared" si="15"/>
        <v>5</v>
      </c>
      <c r="HN79" s="3"/>
      <c r="HO79" s="3">
        <f t="shared" si="12"/>
        <v>1874</v>
      </c>
      <c r="HP79" s="46">
        <f>Inflation_1800_2006!EH83</f>
        <v>5.4054054054054053</v>
      </c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</row>
    <row r="80" spans="1:255" s="39" customFormat="1" x14ac:dyDescent="0.4">
      <c r="A80" s="26"/>
      <c r="B80" s="27" t="s">
        <v>107</v>
      </c>
      <c r="C80" s="3">
        <f>ExternalDefaultDummys!C80</f>
        <v>0</v>
      </c>
      <c r="D80" s="3">
        <f>ExternalDefaultDummys!D80</f>
        <v>0</v>
      </c>
      <c r="E80" s="3">
        <f>ExternalDefaultDummys!E80</f>
        <v>0</v>
      </c>
      <c r="F80" s="3">
        <f>ExternalDefaultDummys!F80</f>
        <v>0</v>
      </c>
      <c r="G80" s="3">
        <f>ExternalDefaultDummys!G80</f>
        <v>0</v>
      </c>
      <c r="H80" s="3">
        <f>ExternalDefaultDummys!H80</f>
        <v>0</v>
      </c>
      <c r="I80" s="3">
        <f>ExternalDefaultDummys!I80</f>
        <v>0</v>
      </c>
      <c r="J80" s="3">
        <f>ExternalDefaultDummys!J80</f>
        <v>0</v>
      </c>
      <c r="K80" s="3">
        <f>ExternalDefaultDummys!K80</f>
        <v>0</v>
      </c>
      <c r="L80" s="3">
        <f>ExternalDefaultDummys!L80</f>
        <v>0</v>
      </c>
      <c r="M80" s="3">
        <f>ExternalDefaultDummys!M80</f>
        <v>0</v>
      </c>
      <c r="N80" s="3">
        <f>ExternalDefaultDummys!N80</f>
        <v>0</v>
      </c>
      <c r="O80" s="3">
        <f>ExternalDefaultDummys!O80</f>
        <v>0</v>
      </c>
      <c r="P80" s="3">
        <f>ExternalDefaultDummys!P80</f>
        <v>0</v>
      </c>
      <c r="Q80" s="3">
        <f>ExternalDefaultDummys!Q80</f>
        <v>0</v>
      </c>
      <c r="R80" s="3">
        <f>ExternalDefaultDummys!R80</f>
        <v>0</v>
      </c>
      <c r="S80" s="3">
        <f>ExternalDefaultDummys!S80</f>
        <v>0</v>
      </c>
      <c r="T80" s="3">
        <f>ExternalDefaultDummys!T80</f>
        <v>0</v>
      </c>
      <c r="U80" s="3">
        <f>ExternalDefaultDummys!U80</f>
        <v>0</v>
      </c>
      <c r="V80" s="3">
        <f>ExternalDefaultDummys!V80</f>
        <v>0</v>
      </c>
      <c r="W80" s="3">
        <f>ExternalDefaultDummys!W80</f>
        <v>0</v>
      </c>
      <c r="X80" s="3">
        <f>ExternalDefaultDummys!X80</f>
        <v>0</v>
      </c>
      <c r="Y80" s="3">
        <f>ExternalDefaultDummys!Y80</f>
        <v>0</v>
      </c>
      <c r="Z80" s="3">
        <f>ExternalDefaultDummys!Z80</f>
        <v>0</v>
      </c>
      <c r="AA80" s="3">
        <f>ExternalDefaultDummys!AA80</f>
        <v>0</v>
      </c>
      <c r="AB80" s="3">
        <f>ExternalDefaultDummys!AB80</f>
        <v>0</v>
      </c>
      <c r="AC80" s="3">
        <f>ExternalDefaultDummys!AC80</f>
        <v>0</v>
      </c>
      <c r="AD80" s="3">
        <f>ExternalDefaultDummys!AD80</f>
        <v>0</v>
      </c>
      <c r="AE80" s="3">
        <f>ExternalDefaultDummys!AE80</f>
        <v>0</v>
      </c>
      <c r="AF80" s="3">
        <f>ExternalDefaultDummys!AF80</f>
        <v>0</v>
      </c>
      <c r="AG80" s="3">
        <f>ExternalDefaultDummys!AG80</f>
        <v>0</v>
      </c>
      <c r="AH80" s="3">
        <f>ExternalDefaultDummys!AH80</f>
        <v>0</v>
      </c>
      <c r="AI80" s="3">
        <f>ExternalDefaultDummys!AI80</f>
        <v>0</v>
      </c>
      <c r="AJ80" s="3">
        <f>ExternalDefaultDummys!AJ80</f>
        <v>0</v>
      </c>
      <c r="AK80" s="3">
        <f>ExternalDefaultDummys!AK80</f>
        <v>0</v>
      </c>
      <c r="AL80" s="3">
        <f>ExternalDefaultDummys!AL80</f>
        <v>0</v>
      </c>
      <c r="AM80" s="3">
        <f>ExternalDefaultDummys!AM80</f>
        <v>0</v>
      </c>
      <c r="AN80" s="3">
        <f>ExternalDefaultDummys!AN80</f>
        <v>0</v>
      </c>
      <c r="AO80" s="3">
        <f>ExternalDefaultDummys!AO80</f>
        <v>0</v>
      </c>
      <c r="AP80" s="3">
        <f>ExternalDefaultDummys!AP80</f>
        <v>0</v>
      </c>
      <c r="AQ80" s="3">
        <f>ExternalDefaultDummys!AQ80</f>
        <v>0</v>
      </c>
      <c r="AR80" s="3">
        <f>ExternalDefaultDummys!AR80</f>
        <v>0</v>
      </c>
      <c r="AS80" s="3">
        <f>ExternalDefaultDummys!AS80</f>
        <v>0</v>
      </c>
      <c r="AT80" s="3">
        <f>ExternalDefaultDummys!AT80</f>
        <v>0</v>
      </c>
      <c r="AU80" s="3">
        <f>ExternalDefaultDummys!AU80</f>
        <v>0</v>
      </c>
      <c r="AV80" s="3">
        <f>ExternalDefaultDummys!AV80</f>
        <v>0</v>
      </c>
      <c r="AW80" s="3">
        <f>ExternalDefaultDummys!AW80</f>
        <v>0</v>
      </c>
      <c r="AX80" s="40">
        <f>ExternalDefaultDummys!AX80</f>
        <v>0</v>
      </c>
      <c r="AY80" s="3">
        <f>ExternalDefaultDummys!AY80</f>
        <v>0</v>
      </c>
      <c r="AZ80" s="3">
        <f>ExternalDefaultDummys!AZ80</f>
        <v>0</v>
      </c>
      <c r="BA80" s="3">
        <f>ExternalDefaultDummys!BA80</f>
        <v>0</v>
      </c>
      <c r="BB80" s="3">
        <f>ExternalDefaultDummys!BB80</f>
        <v>0</v>
      </c>
      <c r="BC80" s="3">
        <f>ExternalDefaultDummys!BC80</f>
        <v>0</v>
      </c>
      <c r="BD80" s="3">
        <f>ExternalDefaultDummys!BD80</f>
        <v>0</v>
      </c>
      <c r="BE80" s="3">
        <f>ExternalDefaultDummys!BE80</f>
        <v>0</v>
      </c>
      <c r="BF80" s="3">
        <f>ExternalDefaultDummys!BF80</f>
        <v>0</v>
      </c>
      <c r="BG80" s="3">
        <f>ExternalDefaultDummys!BG80</f>
        <v>0</v>
      </c>
      <c r="BH80" s="3">
        <f>ExternalDefaultDummys!BH80</f>
        <v>0</v>
      </c>
      <c r="BI80" s="3">
        <f>ExternalDefaultDummys!BI80</f>
        <v>0</v>
      </c>
      <c r="BJ80" s="3">
        <f>ExternalDefaultDummys!BJ80</f>
        <v>0</v>
      </c>
      <c r="BK80" s="3">
        <f>ExternalDefaultDummys!BK80</f>
        <v>0</v>
      </c>
      <c r="BL80" s="3">
        <f>ExternalDefaultDummys!BL80</f>
        <v>0</v>
      </c>
      <c r="BM80" s="3">
        <f>ExternalDefaultDummys!BM80</f>
        <v>0</v>
      </c>
      <c r="BN80" s="3">
        <f>ExternalDefaultDummys!BN80</f>
        <v>0</v>
      </c>
      <c r="BO80" s="3">
        <f>ExternalDefaultDummys!BO80</f>
        <v>0</v>
      </c>
      <c r="BP80" s="3">
        <f>ExternalDefaultDummys!BP80</f>
        <v>0</v>
      </c>
      <c r="BQ80" s="3">
        <f>ExternalDefaultDummys!BQ80</f>
        <v>0</v>
      </c>
      <c r="BR80" s="3">
        <f>ExternalDefaultDummys!BR80</f>
        <v>0</v>
      </c>
      <c r="BS80" s="3">
        <f>ExternalDefaultDummys!BS80</f>
        <v>0</v>
      </c>
      <c r="BT80" s="3">
        <f>ExternalDefaultDummys!BT80</f>
        <v>0</v>
      </c>
      <c r="BU80" s="3">
        <f>ExternalDefaultDummys!BU80</f>
        <v>0</v>
      </c>
      <c r="BV80" s="3">
        <f>ExternalDefaultDummys!BV80</f>
        <v>0</v>
      </c>
      <c r="BW80" s="3">
        <f>ExternalDefaultDummys!BW80</f>
        <v>0</v>
      </c>
      <c r="BX80" s="3">
        <f>ExternalDefaultDummys!BX80</f>
        <v>0</v>
      </c>
      <c r="BY80" s="3">
        <f>ExternalDefaultDummys!BY80</f>
        <v>0</v>
      </c>
      <c r="BZ80" s="3">
        <f>ExternalDefaultDummys!BZ80</f>
        <v>0</v>
      </c>
      <c r="CA80" s="3">
        <f>ExternalDefaultDummys!CA80</f>
        <v>0</v>
      </c>
      <c r="CB80" s="3">
        <f>ExternalDefaultDummys!CB80</f>
        <v>0</v>
      </c>
      <c r="CC80" s="3">
        <f>ExternalDefaultDummys!CC80</f>
        <v>0</v>
      </c>
      <c r="CD80" s="3">
        <f>ExternalDefaultDummys!CD80</f>
        <v>0</v>
      </c>
      <c r="CE80" s="3">
        <f>ExternalDefaultDummys!CE80</f>
        <v>0</v>
      </c>
      <c r="CF80" s="3">
        <f>ExternalDefaultDummys!CF80</f>
        <v>0</v>
      </c>
      <c r="CG80" s="3">
        <f>ExternalDefaultDummys!CG80</f>
        <v>0</v>
      </c>
      <c r="CH80" s="3">
        <f>ExternalDefaultDummys!CH80</f>
        <v>0</v>
      </c>
      <c r="CI80" s="3">
        <f>ExternalDefaultDummys!CI80</f>
        <v>0</v>
      </c>
      <c r="CJ80" s="3">
        <f>ExternalDefaultDummys!CJ80</f>
        <v>0</v>
      </c>
      <c r="CK80" s="3">
        <f>ExternalDefaultDummys!CK80</f>
        <v>0</v>
      </c>
      <c r="CL80" s="3">
        <f>ExternalDefaultDummys!CL80</f>
        <v>0</v>
      </c>
      <c r="CM80" s="3">
        <f>ExternalDefaultDummys!CM80</f>
        <v>0</v>
      </c>
      <c r="CN80" s="3">
        <f>ExternalDefaultDummys!CN80</f>
        <v>0</v>
      </c>
      <c r="CO80" s="3">
        <f>ExternalDefaultDummys!CO80</f>
        <v>0</v>
      </c>
      <c r="CP80" s="3">
        <f>ExternalDefaultDummys!CP80</f>
        <v>0</v>
      </c>
      <c r="CQ80" s="3">
        <f>ExternalDefaultDummys!CQ80</f>
        <v>0</v>
      </c>
      <c r="CR80" s="3">
        <f>ExternalDefaultDummys!CR80</f>
        <v>0</v>
      </c>
      <c r="CS80" s="3">
        <f>ExternalDefaultDummys!CS80</f>
        <v>0</v>
      </c>
      <c r="CT80" s="3">
        <f>ExternalDefaultDummys!CT80</f>
        <v>0</v>
      </c>
      <c r="CU80" s="3">
        <f>ExternalDefaultDummys!CU80</f>
        <v>0</v>
      </c>
      <c r="CV80" s="3">
        <f>ExternalDefaultDummys!CV80</f>
        <v>0</v>
      </c>
      <c r="CW80" s="3">
        <f>ExternalDefaultDummys!CW80</f>
        <v>0</v>
      </c>
      <c r="CX80" s="3">
        <f>ExternalDefaultDummys!CX80</f>
        <v>0</v>
      </c>
      <c r="CY80" s="3">
        <f>ExternalDefaultDummys!CY80</f>
        <v>0</v>
      </c>
      <c r="CZ80" s="3">
        <f>ExternalDefaultDummys!CZ80</f>
        <v>0</v>
      </c>
      <c r="DA80" s="3">
        <f>ExternalDefaultDummys!DA80</f>
        <v>0</v>
      </c>
      <c r="DB80" s="3">
        <f>ExternalDefaultDummys!DB80</f>
        <v>0</v>
      </c>
      <c r="DC80" s="3">
        <f>ExternalDefaultDummys!DC80</f>
        <v>0</v>
      </c>
      <c r="DD80" s="3">
        <f>ExternalDefaultDummys!DD80</f>
        <v>0</v>
      </c>
      <c r="DE80" s="3">
        <f>ExternalDefaultDummys!DE80</f>
        <v>0</v>
      </c>
      <c r="DF80" s="3">
        <f>ExternalDefaultDummys!DF80</f>
        <v>0</v>
      </c>
      <c r="DG80" s="3">
        <f>ExternalDefaultDummys!DG80</f>
        <v>0</v>
      </c>
      <c r="DH80" s="3">
        <f>ExternalDefaultDummys!DH80</f>
        <v>0</v>
      </c>
      <c r="DI80" s="3">
        <f>ExternalDefaultDummys!DI80</f>
        <v>0</v>
      </c>
      <c r="DJ80" s="3">
        <f>ExternalDefaultDummys!DJ80</f>
        <v>0</v>
      </c>
      <c r="DK80" s="3">
        <f>ExternalDefaultDummys!DK80</f>
        <v>0</v>
      </c>
      <c r="DL80" s="3">
        <f>ExternalDefaultDummys!DL80</f>
        <v>0</v>
      </c>
      <c r="DM80" s="3">
        <f>ExternalDefaultDummys!DM80</f>
        <v>0</v>
      </c>
      <c r="DN80" s="3">
        <f>ExternalDefaultDummys!DN80</f>
        <v>0</v>
      </c>
      <c r="DO80" s="3">
        <f>ExternalDefaultDummys!DO80</f>
        <v>0</v>
      </c>
      <c r="DP80" s="3">
        <f>ExternalDefaultDummys!DP80</f>
        <v>0</v>
      </c>
      <c r="DQ80" s="3">
        <f>ExternalDefaultDummys!DQ80</f>
        <v>0</v>
      </c>
      <c r="DR80" s="3">
        <f>ExternalDefaultDummys!DR80</f>
        <v>0</v>
      </c>
      <c r="DS80" s="3">
        <f>ExternalDefaultDummys!DS80</f>
        <v>0</v>
      </c>
      <c r="DT80" s="3">
        <f>ExternalDefaultDummys!DT80</f>
        <v>0</v>
      </c>
      <c r="DU80" s="3">
        <f>ExternalDefaultDummys!DU80</f>
        <v>0</v>
      </c>
      <c r="DV80" s="3">
        <f>ExternalDefaultDummys!DV80</f>
        <v>0</v>
      </c>
      <c r="DW80" s="3">
        <f>ExternalDefaultDummys!DW80</f>
        <v>0</v>
      </c>
      <c r="DX80" s="3">
        <f>ExternalDefaultDummys!DX80</f>
        <v>0</v>
      </c>
      <c r="DY80" s="3">
        <f>ExternalDefaultDummys!DY80</f>
        <v>0</v>
      </c>
      <c r="DZ80" s="3">
        <f>ExternalDefaultDummys!DZ80</f>
        <v>0</v>
      </c>
      <c r="EA80" s="3">
        <f>ExternalDefaultDummys!EA80</f>
        <v>0</v>
      </c>
      <c r="EB80" s="3">
        <f>ExternalDefaultDummys!EB80</f>
        <v>0</v>
      </c>
      <c r="EC80" s="3">
        <f>ExternalDefaultDummys!EC80</f>
        <v>0</v>
      </c>
      <c r="ED80" s="3">
        <f>ExternalDefaultDummys!ED80</f>
        <v>0</v>
      </c>
      <c r="EE80" s="3">
        <f>ExternalDefaultDummys!EE80</f>
        <v>0</v>
      </c>
      <c r="EF80" s="3">
        <f>ExternalDefaultDummys!EF80</f>
        <v>0</v>
      </c>
      <c r="EG80" s="3">
        <f>ExternalDefaultDummys!EG80</f>
        <v>0</v>
      </c>
      <c r="EH80" s="3">
        <f>ExternalDefaultDummys!EH80</f>
        <v>0</v>
      </c>
      <c r="EI80" s="3">
        <f>ExternalDefaultDummys!EI80</f>
        <v>0</v>
      </c>
      <c r="EJ80" s="3">
        <f>ExternalDefaultDummys!EJ80</f>
        <v>0</v>
      </c>
      <c r="EK80" s="3">
        <f>ExternalDefaultDummys!EK80</f>
        <v>0</v>
      </c>
      <c r="EL80" s="3">
        <f>ExternalDefaultDummys!EL80</f>
        <v>0</v>
      </c>
      <c r="EM80" s="3">
        <f>ExternalDefaultDummys!EM80</f>
        <v>0</v>
      </c>
      <c r="EN80" s="3">
        <f>ExternalDefaultDummys!EN80</f>
        <v>0</v>
      </c>
      <c r="EO80" s="3">
        <f>ExternalDefaultDummys!EO80</f>
        <v>0</v>
      </c>
      <c r="EP80" s="3">
        <f>ExternalDefaultDummys!EP80</f>
        <v>0</v>
      </c>
      <c r="EQ80" s="3">
        <f>ExternalDefaultDummys!EQ80</f>
        <v>0</v>
      </c>
      <c r="ER80" s="3">
        <f>ExternalDefaultDummys!ER80</f>
        <v>0</v>
      </c>
      <c r="ES80" s="3">
        <f>ExternalDefaultDummys!ES80</f>
        <v>0</v>
      </c>
      <c r="ET80" s="3">
        <f>ExternalDefaultDummys!ET80</f>
        <v>0</v>
      </c>
      <c r="EU80" s="3">
        <f>ExternalDefaultDummys!EU80</f>
        <v>0</v>
      </c>
      <c r="EV80" s="3">
        <f>ExternalDefaultDummys!EV80</f>
        <v>0</v>
      </c>
      <c r="EW80" s="3">
        <f>ExternalDefaultDummys!EW80</f>
        <v>0</v>
      </c>
      <c r="EX80" s="3">
        <f>ExternalDefaultDummys!EX80</f>
        <v>0</v>
      </c>
      <c r="EY80" s="3">
        <f>ExternalDefaultDummys!EY80</f>
        <v>0</v>
      </c>
      <c r="EZ80" s="3">
        <f>ExternalDefaultDummys!EZ80</f>
        <v>0</v>
      </c>
      <c r="FA80" s="3">
        <f>ExternalDefaultDummys!FA80</f>
        <v>0</v>
      </c>
      <c r="FB80" s="3">
        <f>ExternalDefaultDummys!FB80</f>
        <v>0</v>
      </c>
      <c r="FC80" s="3">
        <f>ExternalDefaultDummys!FC80</f>
        <v>0</v>
      </c>
      <c r="FD80" s="3">
        <f>ExternalDefaultDummys!FD80</f>
        <v>0</v>
      </c>
      <c r="FE80" s="3">
        <f>ExternalDefaultDummys!FE80</f>
        <v>0</v>
      </c>
      <c r="FF80" s="3">
        <f>ExternalDefaultDummys!FF80</f>
        <v>0</v>
      </c>
      <c r="FG80" s="3">
        <f>ExternalDefaultDummys!FG80</f>
        <v>0</v>
      </c>
      <c r="FH80" s="3">
        <f>ExternalDefaultDummys!FH80</f>
        <v>0</v>
      </c>
      <c r="FI80" s="3">
        <f>ExternalDefaultDummys!FI80</f>
        <v>0</v>
      </c>
      <c r="FJ80" s="3">
        <f>ExternalDefaultDummys!FJ80</f>
        <v>0</v>
      </c>
      <c r="FK80" s="3">
        <f>ExternalDefaultDummys!FK80</f>
        <v>0</v>
      </c>
      <c r="FL80" s="3">
        <f>ExternalDefaultDummys!FL80</f>
        <v>0</v>
      </c>
      <c r="FM80" s="3">
        <f>ExternalDefaultDummys!FM80</f>
        <v>0</v>
      </c>
      <c r="FN80" s="3">
        <f>ExternalDefaultDummys!FN80</f>
        <v>0</v>
      </c>
      <c r="FO80" s="3">
        <f>ExternalDefaultDummys!FO80</f>
        <v>0</v>
      </c>
      <c r="FP80" s="3">
        <f>ExternalDefaultDummys!FP80</f>
        <v>0</v>
      </c>
      <c r="FQ80" s="3">
        <f>ExternalDefaultDummys!FQ80</f>
        <v>0</v>
      </c>
      <c r="FR80" s="3">
        <f>ExternalDefaultDummys!FR80</f>
        <v>0</v>
      </c>
      <c r="FS80" s="3">
        <f>ExternalDefaultDummys!FS80</f>
        <v>0</v>
      </c>
      <c r="FT80" s="3">
        <f>ExternalDefaultDummys!FT80</f>
        <v>0</v>
      </c>
      <c r="FU80" s="3">
        <f>ExternalDefaultDummys!FU80</f>
        <v>0</v>
      </c>
      <c r="FV80" s="3">
        <f>ExternalDefaultDummys!FV80</f>
        <v>0</v>
      </c>
      <c r="FW80" s="3">
        <f>ExternalDefaultDummys!FW80</f>
        <v>0</v>
      </c>
      <c r="FX80" s="3">
        <f>ExternalDefaultDummys!FX80</f>
        <v>0</v>
      </c>
      <c r="FY80" s="3">
        <f>ExternalDefaultDummys!FY80</f>
        <v>0</v>
      </c>
      <c r="FZ80" s="3">
        <f>ExternalDefaultDummys!FZ80</f>
        <v>0</v>
      </c>
      <c r="GA80" s="3">
        <f>ExternalDefaultDummys!GA80</f>
        <v>0</v>
      </c>
      <c r="GB80" s="3">
        <f>ExternalDefaultDummys!GB80</f>
        <v>0</v>
      </c>
      <c r="GC80" s="3">
        <f>ExternalDefaultDummys!GC80</f>
        <v>0</v>
      </c>
      <c r="GD80" s="3">
        <f>ExternalDefaultDummys!GD80</f>
        <v>0</v>
      </c>
      <c r="GE80" s="3">
        <f>ExternalDefaultDummys!GE80</f>
        <v>0</v>
      </c>
      <c r="GF80" s="3">
        <f>ExternalDefaultDummys!GF80</f>
        <v>0</v>
      </c>
      <c r="GG80" s="3">
        <f>ExternalDefaultDummys!GG80</f>
        <v>0</v>
      </c>
      <c r="GH80" s="3">
        <f>ExternalDefaultDummys!GH80</f>
        <v>0</v>
      </c>
      <c r="GI80" s="3">
        <f>ExternalDefaultDummys!GI80</f>
        <v>0</v>
      </c>
      <c r="GJ80" s="3">
        <f>ExternalDefaultDummys!GJ80</f>
        <v>0</v>
      </c>
      <c r="GK80" s="3">
        <f>ExternalDefaultDummys!GK80</f>
        <v>0</v>
      </c>
      <c r="GL80" s="41">
        <f>ExternalDefaultDummys!GL80</f>
        <v>1</v>
      </c>
      <c r="GM80" s="41">
        <f>ExternalDefaultDummys!GM80</f>
        <v>1</v>
      </c>
      <c r="GN80" s="41">
        <f>ExternalDefaultDummys!GN80</f>
        <v>1</v>
      </c>
      <c r="GO80" s="41">
        <f>ExternalDefaultDummys!GO80</f>
        <v>1</v>
      </c>
      <c r="GP80" s="41">
        <f>ExternalDefaultDummys!GP80</f>
        <v>1</v>
      </c>
      <c r="GQ80" s="41">
        <f>ExternalDefaultDummys!GQ80</f>
        <v>1</v>
      </c>
      <c r="GR80" s="41">
        <f>ExternalDefaultDummys!GR80</f>
        <v>1</v>
      </c>
      <c r="GS80" s="41">
        <f>ExternalDefaultDummys!GS80</f>
        <v>1</v>
      </c>
      <c r="GT80" s="41">
        <f>ExternalDefaultDummys!GT80</f>
        <v>1</v>
      </c>
      <c r="GU80" s="26">
        <f>ExternalDefaultDummys!GU80</f>
        <v>0</v>
      </c>
      <c r="GV80" s="26">
        <f>ExternalDefaultDummys!GV80</f>
        <v>0</v>
      </c>
      <c r="GW80" s="26">
        <f>ExternalDefaultDummys!GW80</f>
        <v>0</v>
      </c>
      <c r="GX80" s="26">
        <f>ExternalDefaultDummys!GX80</f>
        <v>0</v>
      </c>
      <c r="GY80" s="26">
        <f>ExternalDefaultDummys!GY80</f>
        <v>0</v>
      </c>
      <c r="GZ80" s="26">
        <f>ExternalDefaultDummys!GZ80</f>
        <v>0</v>
      </c>
      <c r="HA80" s="26">
        <f>ExternalDefaultDummys!HA80</f>
        <v>0</v>
      </c>
      <c r="HB80" s="26">
        <f>ExternalDefaultDummys!HB80</f>
        <v>0</v>
      </c>
      <c r="HC80" s="26">
        <f>ExternalDefaultDummys!HC80</f>
        <v>0</v>
      </c>
      <c r="HD80" s="26"/>
      <c r="HE80" s="42">
        <v>9</v>
      </c>
      <c r="HF80" s="26">
        <v>1847</v>
      </c>
      <c r="HG80" s="26">
        <f>SUM(AX$4:HA$4)</f>
        <v>160</v>
      </c>
      <c r="HH80" s="3">
        <f t="shared" si="13"/>
        <v>9</v>
      </c>
      <c r="HI80" s="43">
        <f t="shared" si="14"/>
        <v>5.625</v>
      </c>
      <c r="HJ80" s="44"/>
      <c r="HK80" s="44"/>
      <c r="HL80" s="26"/>
      <c r="HM80" s="3">
        <f t="shared" si="15"/>
        <v>6</v>
      </c>
      <c r="HN80" s="3"/>
      <c r="HO80" s="3">
        <f t="shared" si="12"/>
        <v>1875</v>
      </c>
      <c r="HP80" s="46">
        <f>Inflation_1800_2006!EH84</f>
        <v>2.7027027027027026</v>
      </c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</row>
    <row r="81" spans="1:255" s="39" customFormat="1" x14ac:dyDescent="0.4">
      <c r="A81" s="26"/>
      <c r="B81" s="26" t="s">
        <v>108</v>
      </c>
      <c r="C81" s="3">
        <f>ExternalDefaultDummys!C81</f>
        <v>0</v>
      </c>
      <c r="D81" s="3">
        <f>ExternalDefaultDummys!D81</f>
        <v>0</v>
      </c>
      <c r="E81" s="3">
        <f>ExternalDefaultDummys!E81</f>
        <v>0</v>
      </c>
      <c r="F81" s="3">
        <f>ExternalDefaultDummys!F81</f>
        <v>0</v>
      </c>
      <c r="G81" s="3">
        <f>ExternalDefaultDummys!G81</f>
        <v>0</v>
      </c>
      <c r="H81" s="3">
        <f>ExternalDefaultDummys!H81</f>
        <v>0</v>
      </c>
      <c r="I81" s="3">
        <f>ExternalDefaultDummys!I81</f>
        <v>0</v>
      </c>
      <c r="J81" s="3">
        <f>ExternalDefaultDummys!J81</f>
        <v>0</v>
      </c>
      <c r="K81" s="3">
        <f>ExternalDefaultDummys!K81</f>
        <v>0</v>
      </c>
      <c r="L81" s="3">
        <f>ExternalDefaultDummys!L81</f>
        <v>0</v>
      </c>
      <c r="M81" s="3">
        <f>ExternalDefaultDummys!M81</f>
        <v>0</v>
      </c>
      <c r="N81" s="3">
        <f>ExternalDefaultDummys!N81</f>
        <v>0</v>
      </c>
      <c r="O81" s="3">
        <f>ExternalDefaultDummys!O81</f>
        <v>0</v>
      </c>
      <c r="P81" s="3">
        <f>ExternalDefaultDummys!P81</f>
        <v>0</v>
      </c>
      <c r="Q81" s="3">
        <f>ExternalDefaultDummys!Q81</f>
        <v>0</v>
      </c>
      <c r="R81" s="3">
        <f>ExternalDefaultDummys!R81</f>
        <v>0</v>
      </c>
      <c r="S81" s="3">
        <f>ExternalDefaultDummys!S81</f>
        <v>0</v>
      </c>
      <c r="T81" s="3">
        <f>ExternalDefaultDummys!T81</f>
        <v>0</v>
      </c>
      <c r="U81" s="3">
        <f>ExternalDefaultDummys!U81</f>
        <v>0</v>
      </c>
      <c r="V81" s="3">
        <f>ExternalDefaultDummys!V81</f>
        <v>0</v>
      </c>
      <c r="W81" s="3">
        <f>ExternalDefaultDummys!W81</f>
        <v>0</v>
      </c>
      <c r="X81" s="3">
        <f>ExternalDefaultDummys!X81</f>
        <v>0</v>
      </c>
      <c r="Y81" s="3">
        <f>ExternalDefaultDummys!Y81</f>
        <v>0</v>
      </c>
      <c r="Z81" s="3">
        <f>ExternalDefaultDummys!Z81</f>
        <v>0</v>
      </c>
      <c r="AA81" s="3">
        <f>ExternalDefaultDummys!AA81</f>
        <v>0</v>
      </c>
      <c r="AB81" s="3">
        <f>ExternalDefaultDummys!AB81</f>
        <v>0</v>
      </c>
      <c r="AC81" s="3">
        <f>ExternalDefaultDummys!AC81</f>
        <v>0</v>
      </c>
      <c r="AD81" s="3">
        <f>ExternalDefaultDummys!AD81</f>
        <v>0</v>
      </c>
      <c r="AE81" s="3">
        <f>ExternalDefaultDummys!AE81</f>
        <v>0</v>
      </c>
      <c r="AF81" s="3">
        <f>ExternalDefaultDummys!AF81</f>
        <v>0</v>
      </c>
      <c r="AG81" s="3">
        <f>ExternalDefaultDummys!AG81</f>
        <v>0</v>
      </c>
      <c r="AH81" s="3">
        <f>ExternalDefaultDummys!AH81</f>
        <v>0</v>
      </c>
      <c r="AI81" s="3">
        <f>ExternalDefaultDummys!AI81</f>
        <v>0</v>
      </c>
      <c r="AJ81" s="3">
        <f>ExternalDefaultDummys!AJ81</f>
        <v>0</v>
      </c>
      <c r="AK81" s="3">
        <f>ExternalDefaultDummys!AK81</f>
        <v>0</v>
      </c>
      <c r="AL81" s="3">
        <f>ExternalDefaultDummys!AL81</f>
        <v>0</v>
      </c>
      <c r="AM81" s="3">
        <f>ExternalDefaultDummys!AM81</f>
        <v>0</v>
      </c>
      <c r="AN81" s="3">
        <f>ExternalDefaultDummys!AN81</f>
        <v>0</v>
      </c>
      <c r="AO81" s="3">
        <f>ExternalDefaultDummys!AO81</f>
        <v>0</v>
      </c>
      <c r="AP81" s="3">
        <f>ExternalDefaultDummys!AP81</f>
        <v>0</v>
      </c>
      <c r="AQ81" s="3">
        <f>ExternalDefaultDummys!AQ81</f>
        <v>0</v>
      </c>
      <c r="AR81" s="3">
        <f>ExternalDefaultDummys!AR81</f>
        <v>0</v>
      </c>
      <c r="AS81" s="3">
        <f>ExternalDefaultDummys!AS81</f>
        <v>0</v>
      </c>
      <c r="AT81" s="3">
        <f>ExternalDefaultDummys!AT81</f>
        <v>0</v>
      </c>
      <c r="AU81" s="3">
        <f>ExternalDefaultDummys!AU81</f>
        <v>0</v>
      </c>
      <c r="AV81" s="3">
        <f>ExternalDefaultDummys!AV81</f>
        <v>0</v>
      </c>
      <c r="AW81" s="3">
        <f>ExternalDefaultDummys!AW81</f>
        <v>0</v>
      </c>
      <c r="AX81" s="3">
        <f>ExternalDefaultDummys!AX81</f>
        <v>0</v>
      </c>
      <c r="AY81" s="3">
        <f>ExternalDefaultDummys!AY81</f>
        <v>0</v>
      </c>
      <c r="AZ81" s="3">
        <f>ExternalDefaultDummys!AZ81</f>
        <v>0</v>
      </c>
      <c r="BA81" s="3">
        <f>ExternalDefaultDummys!BA81</f>
        <v>0</v>
      </c>
      <c r="BB81" s="3">
        <f>ExternalDefaultDummys!BB81</f>
        <v>0</v>
      </c>
      <c r="BC81" s="3">
        <f>ExternalDefaultDummys!BC81</f>
        <v>0</v>
      </c>
      <c r="BD81" s="3">
        <f>ExternalDefaultDummys!BD81</f>
        <v>0</v>
      </c>
      <c r="BE81" s="3">
        <f>ExternalDefaultDummys!BE81</f>
        <v>0</v>
      </c>
      <c r="BF81" s="3">
        <f>ExternalDefaultDummys!BF81</f>
        <v>0</v>
      </c>
      <c r="BG81" s="3">
        <f>ExternalDefaultDummys!BG81</f>
        <v>0</v>
      </c>
      <c r="BH81" s="3">
        <f>ExternalDefaultDummys!BH81</f>
        <v>0</v>
      </c>
      <c r="BI81" s="3">
        <f>ExternalDefaultDummys!BI81</f>
        <v>0</v>
      </c>
      <c r="BJ81" s="3">
        <f>ExternalDefaultDummys!BJ81</f>
        <v>0</v>
      </c>
      <c r="BK81" s="3">
        <f>ExternalDefaultDummys!BK81</f>
        <v>0</v>
      </c>
      <c r="BL81" s="3">
        <f>ExternalDefaultDummys!BL81</f>
        <v>0</v>
      </c>
      <c r="BM81" s="3">
        <f>ExternalDefaultDummys!BM81</f>
        <v>0</v>
      </c>
      <c r="BN81" s="3">
        <f>ExternalDefaultDummys!BN81</f>
        <v>0</v>
      </c>
      <c r="BO81" s="3">
        <f>ExternalDefaultDummys!BO81</f>
        <v>0</v>
      </c>
      <c r="BP81" s="3">
        <f>ExternalDefaultDummys!BP81</f>
        <v>0</v>
      </c>
      <c r="BQ81" s="3">
        <f>ExternalDefaultDummys!BQ81</f>
        <v>0</v>
      </c>
      <c r="BR81" s="3">
        <f>ExternalDefaultDummys!BR81</f>
        <v>0</v>
      </c>
      <c r="BS81" s="3">
        <f>ExternalDefaultDummys!BS81</f>
        <v>0</v>
      </c>
      <c r="BT81" s="3">
        <f>ExternalDefaultDummys!BT81</f>
        <v>0</v>
      </c>
      <c r="BU81" s="3">
        <f>ExternalDefaultDummys!BU81</f>
        <v>0</v>
      </c>
      <c r="BV81" s="3">
        <f>ExternalDefaultDummys!BV81</f>
        <v>0</v>
      </c>
      <c r="BW81" s="3">
        <f>ExternalDefaultDummys!BW81</f>
        <v>0</v>
      </c>
      <c r="BX81" s="3">
        <f>ExternalDefaultDummys!BX81</f>
        <v>0</v>
      </c>
      <c r="BY81" s="3">
        <f>ExternalDefaultDummys!BY81</f>
        <v>0</v>
      </c>
      <c r="BZ81" s="3">
        <f>ExternalDefaultDummys!BZ81</f>
        <v>0</v>
      </c>
      <c r="CA81" s="3">
        <f>ExternalDefaultDummys!CA81</f>
        <v>0</v>
      </c>
      <c r="CB81" s="3">
        <f>ExternalDefaultDummys!CB81</f>
        <v>0</v>
      </c>
      <c r="CC81" s="3">
        <f>ExternalDefaultDummys!CC81</f>
        <v>0</v>
      </c>
      <c r="CD81" s="3">
        <f>ExternalDefaultDummys!CD81</f>
        <v>0</v>
      </c>
      <c r="CE81" s="3">
        <f>ExternalDefaultDummys!CE81</f>
        <v>0</v>
      </c>
      <c r="CF81" s="3">
        <f>ExternalDefaultDummys!CF81</f>
        <v>0</v>
      </c>
      <c r="CG81" s="3">
        <f>ExternalDefaultDummys!CG81</f>
        <v>0</v>
      </c>
      <c r="CH81" s="3">
        <f>ExternalDefaultDummys!CH81</f>
        <v>0</v>
      </c>
      <c r="CI81" s="3">
        <f>ExternalDefaultDummys!CI81</f>
        <v>0</v>
      </c>
      <c r="CJ81" s="3">
        <f>ExternalDefaultDummys!CJ81</f>
        <v>0</v>
      </c>
      <c r="CK81" s="3">
        <f>ExternalDefaultDummys!CK81</f>
        <v>0</v>
      </c>
      <c r="CL81" s="3">
        <f>ExternalDefaultDummys!CL81</f>
        <v>0</v>
      </c>
      <c r="CM81" s="3">
        <f>ExternalDefaultDummys!CM81</f>
        <v>0</v>
      </c>
      <c r="CN81" s="3">
        <f>ExternalDefaultDummys!CN81</f>
        <v>0</v>
      </c>
      <c r="CO81" s="3">
        <f>ExternalDefaultDummys!CO81</f>
        <v>0</v>
      </c>
      <c r="CP81" s="3">
        <f>ExternalDefaultDummys!CP81</f>
        <v>0</v>
      </c>
      <c r="CQ81" s="3">
        <f>ExternalDefaultDummys!CQ81</f>
        <v>0</v>
      </c>
      <c r="CR81" s="3">
        <f>ExternalDefaultDummys!CR81</f>
        <v>0</v>
      </c>
      <c r="CS81" s="3">
        <f>ExternalDefaultDummys!CS81</f>
        <v>0</v>
      </c>
      <c r="CT81" s="3">
        <f>ExternalDefaultDummys!CT81</f>
        <v>0</v>
      </c>
      <c r="CU81" s="3">
        <f>ExternalDefaultDummys!CU81</f>
        <v>0</v>
      </c>
      <c r="CV81" s="3">
        <f>ExternalDefaultDummys!CV81</f>
        <v>0</v>
      </c>
      <c r="CW81" s="3">
        <f>ExternalDefaultDummys!CW81</f>
        <v>0</v>
      </c>
      <c r="CX81" s="3">
        <f>ExternalDefaultDummys!CX81</f>
        <v>0</v>
      </c>
      <c r="CY81" s="3">
        <f>ExternalDefaultDummys!CY81</f>
        <v>0</v>
      </c>
      <c r="CZ81" s="3">
        <f>ExternalDefaultDummys!CZ81</f>
        <v>0</v>
      </c>
      <c r="DA81" s="3">
        <f>ExternalDefaultDummys!DA81</f>
        <v>0</v>
      </c>
      <c r="DB81" s="3">
        <f>ExternalDefaultDummys!DB81</f>
        <v>0</v>
      </c>
      <c r="DC81" s="3">
        <f>ExternalDefaultDummys!DC81</f>
        <v>0</v>
      </c>
      <c r="DD81" s="3">
        <f>ExternalDefaultDummys!DD81</f>
        <v>0</v>
      </c>
      <c r="DE81" s="3">
        <f>ExternalDefaultDummys!DE81</f>
        <v>0</v>
      </c>
      <c r="DF81" s="3">
        <f>ExternalDefaultDummys!DF81</f>
        <v>0</v>
      </c>
      <c r="DG81" s="3">
        <f>ExternalDefaultDummys!DG81</f>
        <v>0</v>
      </c>
      <c r="DH81" s="3">
        <f>ExternalDefaultDummys!DH81</f>
        <v>0</v>
      </c>
      <c r="DI81" s="3">
        <f>ExternalDefaultDummys!DI81</f>
        <v>0</v>
      </c>
      <c r="DJ81" s="3">
        <f>ExternalDefaultDummys!DJ81</f>
        <v>0</v>
      </c>
      <c r="DK81" s="3">
        <f>ExternalDefaultDummys!DK81</f>
        <v>0</v>
      </c>
      <c r="DL81" s="3">
        <f>ExternalDefaultDummys!DL81</f>
        <v>0</v>
      </c>
      <c r="DM81" s="3">
        <f>ExternalDefaultDummys!DM81</f>
        <v>0</v>
      </c>
      <c r="DN81" s="3">
        <f>ExternalDefaultDummys!DN81</f>
        <v>0</v>
      </c>
      <c r="DO81" s="3">
        <f>ExternalDefaultDummys!DO81</f>
        <v>0</v>
      </c>
      <c r="DP81" s="3">
        <f>ExternalDefaultDummys!DP81</f>
        <v>0</v>
      </c>
      <c r="DQ81" s="3">
        <f>ExternalDefaultDummys!DQ81</f>
        <v>0</v>
      </c>
      <c r="DR81" s="3">
        <f>ExternalDefaultDummys!DR81</f>
        <v>0</v>
      </c>
      <c r="DS81" s="3">
        <f>ExternalDefaultDummys!DS81</f>
        <v>0</v>
      </c>
      <c r="DT81" s="3">
        <f>ExternalDefaultDummys!DT81</f>
        <v>0</v>
      </c>
      <c r="DU81" s="3">
        <f>ExternalDefaultDummys!DU81</f>
        <v>0</v>
      </c>
      <c r="DV81" s="3">
        <f>ExternalDefaultDummys!DV81</f>
        <v>0</v>
      </c>
      <c r="DW81" s="3">
        <f>ExternalDefaultDummys!DW81</f>
        <v>0</v>
      </c>
      <c r="DX81" s="3">
        <f>ExternalDefaultDummys!DX81</f>
        <v>0</v>
      </c>
      <c r="DY81" s="3">
        <f>ExternalDefaultDummys!DY81</f>
        <v>0</v>
      </c>
      <c r="DZ81" s="3">
        <f>ExternalDefaultDummys!DZ81</f>
        <v>0</v>
      </c>
      <c r="EA81" s="3">
        <f>ExternalDefaultDummys!EA81</f>
        <v>0</v>
      </c>
      <c r="EB81" s="3">
        <f>ExternalDefaultDummys!EB81</f>
        <v>0</v>
      </c>
      <c r="EC81" s="3">
        <f>ExternalDefaultDummys!EC81</f>
        <v>0</v>
      </c>
      <c r="ED81" s="3">
        <f>ExternalDefaultDummys!ED81</f>
        <v>0</v>
      </c>
      <c r="EE81" s="3">
        <f>ExternalDefaultDummys!EE81</f>
        <v>0</v>
      </c>
      <c r="EF81" s="3">
        <f>ExternalDefaultDummys!EF81</f>
        <v>0</v>
      </c>
      <c r="EG81" s="3">
        <f>ExternalDefaultDummys!EG81</f>
        <v>0</v>
      </c>
      <c r="EH81" s="3">
        <f>ExternalDefaultDummys!EH81</f>
        <v>0</v>
      </c>
      <c r="EI81" s="3">
        <f>ExternalDefaultDummys!EI81</f>
        <v>0</v>
      </c>
      <c r="EJ81" s="3">
        <f>ExternalDefaultDummys!EJ81</f>
        <v>0</v>
      </c>
      <c r="EK81" s="3">
        <f>ExternalDefaultDummys!EK81</f>
        <v>0</v>
      </c>
      <c r="EL81" s="3">
        <f>ExternalDefaultDummys!EL81</f>
        <v>0</v>
      </c>
      <c r="EM81" s="3">
        <f>ExternalDefaultDummys!EM81</f>
        <v>0</v>
      </c>
      <c r="EN81" s="3">
        <f>ExternalDefaultDummys!EN81</f>
        <v>0</v>
      </c>
      <c r="EO81" s="3">
        <f>ExternalDefaultDummys!EO81</f>
        <v>0</v>
      </c>
      <c r="EP81" s="3">
        <f>ExternalDefaultDummys!EP81</f>
        <v>0</v>
      </c>
      <c r="EQ81" s="3">
        <f>ExternalDefaultDummys!EQ81</f>
        <v>0</v>
      </c>
      <c r="ER81" s="3">
        <f>ExternalDefaultDummys!ER81</f>
        <v>0</v>
      </c>
      <c r="ES81" s="3">
        <f>ExternalDefaultDummys!ES81</f>
        <v>0</v>
      </c>
      <c r="ET81" s="3">
        <f>ExternalDefaultDummys!ET81</f>
        <v>0</v>
      </c>
      <c r="EU81" s="3">
        <f>ExternalDefaultDummys!EU81</f>
        <v>0</v>
      </c>
      <c r="EV81" s="3">
        <f>ExternalDefaultDummys!EV81</f>
        <v>0</v>
      </c>
      <c r="EW81" s="3">
        <f>ExternalDefaultDummys!EW81</f>
        <v>0</v>
      </c>
      <c r="EX81" s="3">
        <f>ExternalDefaultDummys!EX81</f>
        <v>0</v>
      </c>
      <c r="EY81" s="3">
        <f>ExternalDefaultDummys!EY81</f>
        <v>0</v>
      </c>
      <c r="EZ81" s="3">
        <f>ExternalDefaultDummys!EZ81</f>
        <v>0</v>
      </c>
      <c r="FA81" s="3">
        <f>ExternalDefaultDummys!FA81</f>
        <v>0</v>
      </c>
      <c r="FB81" s="3">
        <f>ExternalDefaultDummys!FB81</f>
        <v>0</v>
      </c>
      <c r="FC81" s="3">
        <f>ExternalDefaultDummys!FC81</f>
        <v>0</v>
      </c>
      <c r="FD81" s="3">
        <f>ExternalDefaultDummys!FD81</f>
        <v>0</v>
      </c>
      <c r="FE81" s="3">
        <f>ExternalDefaultDummys!FE81</f>
        <v>0</v>
      </c>
      <c r="FF81" s="3">
        <f>ExternalDefaultDummys!FF81</f>
        <v>0</v>
      </c>
      <c r="FG81" s="40">
        <f>ExternalDefaultDummys!FG81</f>
        <v>0</v>
      </c>
      <c r="FH81" s="3">
        <f>ExternalDefaultDummys!FH81</f>
        <v>0</v>
      </c>
      <c r="FI81" s="3">
        <f>ExternalDefaultDummys!FI81</f>
        <v>0</v>
      </c>
      <c r="FJ81" s="3">
        <f>ExternalDefaultDummys!FJ81</f>
        <v>0</v>
      </c>
      <c r="FK81" s="3">
        <f>ExternalDefaultDummys!FK81</f>
        <v>0</v>
      </c>
      <c r="FL81" s="3">
        <f>ExternalDefaultDummys!FL81</f>
        <v>0</v>
      </c>
      <c r="FM81" s="3">
        <f>ExternalDefaultDummys!FM81</f>
        <v>0</v>
      </c>
      <c r="FN81" s="3">
        <f>ExternalDefaultDummys!FN81</f>
        <v>0</v>
      </c>
      <c r="FO81" s="3">
        <f>ExternalDefaultDummys!FO81</f>
        <v>0</v>
      </c>
      <c r="FP81" s="3">
        <f>ExternalDefaultDummys!FP81</f>
        <v>0</v>
      </c>
      <c r="FQ81" s="3">
        <f>ExternalDefaultDummys!FQ81</f>
        <v>0</v>
      </c>
      <c r="FR81" s="3">
        <f>ExternalDefaultDummys!FR81</f>
        <v>0</v>
      </c>
      <c r="FS81" s="3">
        <f>ExternalDefaultDummys!FS81</f>
        <v>0</v>
      </c>
      <c r="FT81" s="3">
        <f>ExternalDefaultDummys!FT81</f>
        <v>0</v>
      </c>
      <c r="FU81" s="3">
        <f>ExternalDefaultDummys!FU81</f>
        <v>0</v>
      </c>
      <c r="FV81" s="3">
        <f>ExternalDefaultDummys!FV81</f>
        <v>0</v>
      </c>
      <c r="FW81" s="3">
        <f>ExternalDefaultDummys!FW81</f>
        <v>0</v>
      </c>
      <c r="FX81" s="3">
        <f>ExternalDefaultDummys!FX81</f>
        <v>0</v>
      </c>
      <c r="FY81" s="41">
        <f>ExternalDefaultDummys!FY81</f>
        <v>1</v>
      </c>
      <c r="FZ81" s="3">
        <f>ExternalDefaultDummys!FZ81</f>
        <v>0</v>
      </c>
      <c r="GA81" s="3">
        <f>ExternalDefaultDummys!GA81</f>
        <v>0</v>
      </c>
      <c r="GB81" s="3">
        <f>ExternalDefaultDummys!GB81</f>
        <v>0</v>
      </c>
      <c r="GC81" s="3">
        <f>ExternalDefaultDummys!GC81</f>
        <v>0</v>
      </c>
      <c r="GD81" s="3">
        <f>ExternalDefaultDummys!GD81</f>
        <v>0</v>
      </c>
      <c r="GE81" s="3">
        <f>ExternalDefaultDummys!GE81</f>
        <v>0</v>
      </c>
      <c r="GF81" s="3">
        <f>ExternalDefaultDummys!GF81</f>
        <v>0</v>
      </c>
      <c r="GG81" s="41">
        <f>ExternalDefaultDummys!GG81</f>
        <v>1</v>
      </c>
      <c r="GH81" s="41">
        <f>ExternalDefaultDummys!GH81</f>
        <v>1</v>
      </c>
      <c r="GI81" s="41">
        <f>ExternalDefaultDummys!GI81</f>
        <v>1</v>
      </c>
      <c r="GJ81" s="41">
        <f>ExternalDefaultDummys!GJ81</f>
        <v>1</v>
      </c>
      <c r="GK81" s="41">
        <f>ExternalDefaultDummys!GK81</f>
        <v>1</v>
      </c>
      <c r="GL81" s="41">
        <f>ExternalDefaultDummys!GL81</f>
        <v>1</v>
      </c>
      <c r="GM81" s="41">
        <f>ExternalDefaultDummys!GM81</f>
        <v>1</v>
      </c>
      <c r="GN81" s="41">
        <f>ExternalDefaultDummys!GN81</f>
        <v>1</v>
      </c>
      <c r="GO81" s="41">
        <f>ExternalDefaultDummys!GO81</f>
        <v>1</v>
      </c>
      <c r="GP81" s="3">
        <f>ExternalDefaultDummys!GP81</f>
        <v>0</v>
      </c>
      <c r="GQ81" s="3">
        <f>ExternalDefaultDummys!GQ81</f>
        <v>0</v>
      </c>
      <c r="GR81" s="3">
        <f>ExternalDefaultDummys!GR81</f>
        <v>0</v>
      </c>
      <c r="GS81" s="3">
        <f>ExternalDefaultDummys!GS81</f>
        <v>0</v>
      </c>
      <c r="GT81" s="41">
        <f>ExternalDefaultDummys!GT81</f>
        <v>1</v>
      </c>
      <c r="GU81" s="41">
        <f>ExternalDefaultDummys!GU81</f>
        <v>1</v>
      </c>
      <c r="GV81" s="41">
        <f>ExternalDefaultDummys!GV81</f>
        <v>1</v>
      </c>
      <c r="GW81" s="41">
        <f>ExternalDefaultDummys!GW81</f>
        <v>1</v>
      </c>
      <c r="GX81" s="41">
        <f>ExternalDefaultDummys!GX81</f>
        <v>1</v>
      </c>
      <c r="GY81" s="41">
        <f>ExternalDefaultDummys!GY81</f>
        <v>1</v>
      </c>
      <c r="GZ81" s="26">
        <f>ExternalDefaultDummys!GZ81</f>
        <v>1</v>
      </c>
      <c r="HA81" s="26">
        <f>ExternalDefaultDummys!HA81</f>
        <v>0</v>
      </c>
      <c r="HB81" s="26">
        <f>ExternalDefaultDummys!HB81</f>
        <v>0</v>
      </c>
      <c r="HC81" s="26">
        <f>ExternalDefaultDummys!HC81</f>
        <v>0</v>
      </c>
      <c r="HD81" s="26"/>
      <c r="HE81" s="42">
        <v>4</v>
      </c>
      <c r="HF81" s="26">
        <v>1960</v>
      </c>
      <c r="HG81" s="26">
        <f>SUM(FG$4:HA$4)</f>
        <v>47</v>
      </c>
      <c r="HH81" s="3">
        <f t="shared" si="13"/>
        <v>17</v>
      </c>
      <c r="HI81" s="43">
        <f t="shared" si="14"/>
        <v>36.170212765957444</v>
      </c>
      <c r="HJ81" s="44"/>
      <c r="HK81" s="44"/>
      <c r="HL81" s="26"/>
      <c r="HM81" s="3">
        <f t="shared" si="15"/>
        <v>7</v>
      </c>
      <c r="HN81" s="3"/>
      <c r="HO81" s="3">
        <f t="shared" si="12"/>
        <v>1876</v>
      </c>
      <c r="HP81" s="46">
        <f>Inflation_1800_2006!EH85</f>
        <v>5.4054054054054053</v>
      </c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</row>
    <row r="82" spans="1:255" s="39" customFormat="1" x14ac:dyDescent="0.4">
      <c r="A82" s="26"/>
      <c r="B82" s="26" t="s">
        <v>109</v>
      </c>
      <c r="C82" s="3">
        <f>ExternalDefaultDummys!C82</f>
        <v>0</v>
      </c>
      <c r="D82" s="3">
        <f>ExternalDefaultDummys!D82</f>
        <v>0</v>
      </c>
      <c r="E82" s="3">
        <f>ExternalDefaultDummys!E82</f>
        <v>0</v>
      </c>
      <c r="F82" s="3">
        <f>ExternalDefaultDummys!F82</f>
        <v>0</v>
      </c>
      <c r="G82" s="3">
        <f>ExternalDefaultDummys!G82</f>
        <v>0</v>
      </c>
      <c r="H82" s="3">
        <f>ExternalDefaultDummys!H82</f>
        <v>0</v>
      </c>
      <c r="I82" s="3">
        <f>ExternalDefaultDummys!I82</f>
        <v>0</v>
      </c>
      <c r="J82" s="3">
        <f>ExternalDefaultDummys!J82</f>
        <v>0</v>
      </c>
      <c r="K82" s="3">
        <f>ExternalDefaultDummys!K82</f>
        <v>0</v>
      </c>
      <c r="L82" s="3">
        <f>ExternalDefaultDummys!L82</f>
        <v>0</v>
      </c>
      <c r="M82" s="3">
        <f>ExternalDefaultDummys!M82</f>
        <v>0</v>
      </c>
      <c r="N82" s="3">
        <f>ExternalDefaultDummys!N82</f>
        <v>0</v>
      </c>
      <c r="O82" s="3">
        <f>ExternalDefaultDummys!O82</f>
        <v>0</v>
      </c>
      <c r="P82" s="3">
        <f>ExternalDefaultDummys!P82</f>
        <v>0</v>
      </c>
      <c r="Q82" s="3">
        <f>ExternalDefaultDummys!Q82</f>
        <v>0</v>
      </c>
      <c r="R82" s="3">
        <f>ExternalDefaultDummys!R82</f>
        <v>0</v>
      </c>
      <c r="S82" s="3">
        <f>ExternalDefaultDummys!S82</f>
        <v>0</v>
      </c>
      <c r="T82" s="3">
        <f>ExternalDefaultDummys!T82</f>
        <v>0</v>
      </c>
      <c r="U82" s="3">
        <f>ExternalDefaultDummys!U82</f>
        <v>0</v>
      </c>
      <c r="V82" s="3">
        <f>ExternalDefaultDummys!V82</f>
        <v>0</v>
      </c>
      <c r="W82" s="3">
        <f>ExternalDefaultDummys!W82</f>
        <v>0</v>
      </c>
      <c r="X82" s="3">
        <f>ExternalDefaultDummys!X82</f>
        <v>0</v>
      </c>
      <c r="Y82" s="3">
        <f>ExternalDefaultDummys!Y82</f>
        <v>0</v>
      </c>
      <c r="Z82" s="3">
        <f>ExternalDefaultDummys!Z82</f>
        <v>0</v>
      </c>
      <c r="AA82" s="3">
        <f>ExternalDefaultDummys!AA82</f>
        <v>0</v>
      </c>
      <c r="AB82" s="3">
        <f>ExternalDefaultDummys!AB82</f>
        <v>0</v>
      </c>
      <c r="AC82" s="3">
        <f>ExternalDefaultDummys!AC82</f>
        <v>0</v>
      </c>
      <c r="AD82" s="3">
        <f>ExternalDefaultDummys!AD82</f>
        <v>0</v>
      </c>
      <c r="AE82" s="3">
        <f>ExternalDefaultDummys!AE82</f>
        <v>0</v>
      </c>
      <c r="AF82" s="3">
        <f>ExternalDefaultDummys!AF82</f>
        <v>0</v>
      </c>
      <c r="AG82" s="3">
        <f>ExternalDefaultDummys!AG82</f>
        <v>0</v>
      </c>
      <c r="AH82" s="3">
        <f>ExternalDefaultDummys!AH82</f>
        <v>0</v>
      </c>
      <c r="AI82" s="3">
        <f>ExternalDefaultDummys!AI82</f>
        <v>0</v>
      </c>
      <c r="AJ82" s="3">
        <f>ExternalDefaultDummys!AJ82</f>
        <v>0</v>
      </c>
      <c r="AK82" s="3">
        <f>ExternalDefaultDummys!AK82</f>
        <v>0</v>
      </c>
      <c r="AL82" s="3">
        <f>ExternalDefaultDummys!AL82</f>
        <v>0</v>
      </c>
      <c r="AM82" s="3">
        <f>ExternalDefaultDummys!AM82</f>
        <v>0</v>
      </c>
      <c r="AN82" s="3">
        <f>ExternalDefaultDummys!AN82</f>
        <v>0</v>
      </c>
      <c r="AO82" s="3">
        <f>ExternalDefaultDummys!AO82</f>
        <v>0</v>
      </c>
      <c r="AP82" s="3">
        <f>ExternalDefaultDummys!AP82</f>
        <v>0</v>
      </c>
      <c r="AQ82" s="3">
        <f>ExternalDefaultDummys!AQ82</f>
        <v>0</v>
      </c>
      <c r="AR82" s="3">
        <f>ExternalDefaultDummys!AR82</f>
        <v>0</v>
      </c>
      <c r="AS82" s="3">
        <f>ExternalDefaultDummys!AS82</f>
        <v>0</v>
      </c>
      <c r="AT82" s="3">
        <f>ExternalDefaultDummys!AT82</f>
        <v>0</v>
      </c>
      <c r="AU82" s="3">
        <f>ExternalDefaultDummys!AU82</f>
        <v>0</v>
      </c>
      <c r="AV82" s="3">
        <f>ExternalDefaultDummys!AV82</f>
        <v>0</v>
      </c>
      <c r="AW82" s="3">
        <f>ExternalDefaultDummys!AW82</f>
        <v>0</v>
      </c>
      <c r="AX82" s="3">
        <f>ExternalDefaultDummys!AX82</f>
        <v>0</v>
      </c>
      <c r="AY82" s="3">
        <f>ExternalDefaultDummys!AY82</f>
        <v>0</v>
      </c>
      <c r="AZ82" s="3">
        <f>ExternalDefaultDummys!AZ82</f>
        <v>0</v>
      </c>
      <c r="BA82" s="3">
        <f>ExternalDefaultDummys!BA82</f>
        <v>0</v>
      </c>
      <c r="BB82" s="3">
        <f>ExternalDefaultDummys!BB82</f>
        <v>0</v>
      </c>
      <c r="BC82" s="3">
        <f>ExternalDefaultDummys!BC82</f>
        <v>0</v>
      </c>
      <c r="BD82" s="3">
        <f>ExternalDefaultDummys!BD82</f>
        <v>0</v>
      </c>
      <c r="BE82" s="3">
        <f>ExternalDefaultDummys!BE82</f>
        <v>0</v>
      </c>
      <c r="BF82" s="3">
        <f>ExternalDefaultDummys!BF82</f>
        <v>0</v>
      </c>
      <c r="BG82" s="3">
        <f>ExternalDefaultDummys!BG82</f>
        <v>0</v>
      </c>
      <c r="BH82" s="3">
        <f>ExternalDefaultDummys!BH82</f>
        <v>0</v>
      </c>
      <c r="BI82" s="3">
        <f>ExternalDefaultDummys!BI82</f>
        <v>0</v>
      </c>
      <c r="BJ82" s="3">
        <f>ExternalDefaultDummys!BJ82</f>
        <v>0</v>
      </c>
      <c r="BK82" s="3">
        <f>ExternalDefaultDummys!BK82</f>
        <v>0</v>
      </c>
      <c r="BL82" s="3">
        <f>ExternalDefaultDummys!BL82</f>
        <v>0</v>
      </c>
      <c r="BM82" s="3">
        <f>ExternalDefaultDummys!BM82</f>
        <v>0</v>
      </c>
      <c r="BN82" s="3">
        <f>ExternalDefaultDummys!BN82</f>
        <v>0</v>
      </c>
      <c r="BO82" s="3">
        <f>ExternalDefaultDummys!BO82</f>
        <v>0</v>
      </c>
      <c r="BP82" s="3">
        <f>ExternalDefaultDummys!BP82</f>
        <v>0</v>
      </c>
      <c r="BQ82" s="3">
        <f>ExternalDefaultDummys!BQ82</f>
        <v>0</v>
      </c>
      <c r="BR82" s="3">
        <f>ExternalDefaultDummys!BR82</f>
        <v>0</v>
      </c>
      <c r="BS82" s="3">
        <f>ExternalDefaultDummys!BS82</f>
        <v>0</v>
      </c>
      <c r="BT82" s="3">
        <f>ExternalDefaultDummys!BT82</f>
        <v>0</v>
      </c>
      <c r="BU82" s="3">
        <f>ExternalDefaultDummys!BU82</f>
        <v>0</v>
      </c>
      <c r="BV82" s="3">
        <f>ExternalDefaultDummys!BV82</f>
        <v>0</v>
      </c>
      <c r="BW82" s="3">
        <f>ExternalDefaultDummys!BW82</f>
        <v>0</v>
      </c>
      <c r="BX82" s="3">
        <f>ExternalDefaultDummys!BX82</f>
        <v>0</v>
      </c>
      <c r="BY82" s="3">
        <f>ExternalDefaultDummys!BY82</f>
        <v>0</v>
      </c>
      <c r="BZ82" s="3">
        <f>ExternalDefaultDummys!BZ82</f>
        <v>0</v>
      </c>
      <c r="CA82" s="3">
        <f>ExternalDefaultDummys!CA82</f>
        <v>0</v>
      </c>
      <c r="CB82" s="3">
        <f>ExternalDefaultDummys!CB82</f>
        <v>0</v>
      </c>
      <c r="CC82" s="3">
        <f>ExternalDefaultDummys!CC82</f>
        <v>0</v>
      </c>
      <c r="CD82" s="3">
        <f>ExternalDefaultDummys!CD82</f>
        <v>0</v>
      </c>
      <c r="CE82" s="3">
        <f>ExternalDefaultDummys!CE82</f>
        <v>0</v>
      </c>
      <c r="CF82" s="3">
        <f>ExternalDefaultDummys!CF82</f>
        <v>0</v>
      </c>
      <c r="CG82" s="3">
        <f>ExternalDefaultDummys!CG82</f>
        <v>0</v>
      </c>
      <c r="CH82" s="3">
        <f>ExternalDefaultDummys!CH82</f>
        <v>0</v>
      </c>
      <c r="CI82" s="3">
        <f>ExternalDefaultDummys!CI82</f>
        <v>0</v>
      </c>
      <c r="CJ82" s="3">
        <f>ExternalDefaultDummys!CJ82</f>
        <v>0</v>
      </c>
      <c r="CK82" s="3">
        <f>ExternalDefaultDummys!CK82</f>
        <v>0</v>
      </c>
      <c r="CL82" s="3">
        <f>ExternalDefaultDummys!CL82</f>
        <v>0</v>
      </c>
      <c r="CM82" s="3">
        <f>ExternalDefaultDummys!CM82</f>
        <v>0</v>
      </c>
      <c r="CN82" s="3">
        <f>ExternalDefaultDummys!CN82</f>
        <v>0</v>
      </c>
      <c r="CO82" s="3">
        <f>ExternalDefaultDummys!CO82</f>
        <v>0</v>
      </c>
      <c r="CP82" s="3">
        <f>ExternalDefaultDummys!CP82</f>
        <v>0</v>
      </c>
      <c r="CQ82" s="3">
        <f>ExternalDefaultDummys!CQ82</f>
        <v>0</v>
      </c>
      <c r="CR82" s="3">
        <f>ExternalDefaultDummys!CR82</f>
        <v>0</v>
      </c>
      <c r="CS82" s="3">
        <f>ExternalDefaultDummys!CS82</f>
        <v>0</v>
      </c>
      <c r="CT82" s="3">
        <f>ExternalDefaultDummys!CT82</f>
        <v>0</v>
      </c>
      <c r="CU82" s="3">
        <f>ExternalDefaultDummys!CU82</f>
        <v>0</v>
      </c>
      <c r="CV82" s="3">
        <f>ExternalDefaultDummys!CV82</f>
        <v>0</v>
      </c>
      <c r="CW82" s="3">
        <f>ExternalDefaultDummys!CW82</f>
        <v>0</v>
      </c>
      <c r="CX82" s="3">
        <f>ExternalDefaultDummys!CX82</f>
        <v>0</v>
      </c>
      <c r="CY82" s="3">
        <f>ExternalDefaultDummys!CY82</f>
        <v>0</v>
      </c>
      <c r="CZ82" s="3">
        <f>ExternalDefaultDummys!CZ82</f>
        <v>0</v>
      </c>
      <c r="DA82" s="3">
        <f>ExternalDefaultDummys!DA82</f>
        <v>0</v>
      </c>
      <c r="DB82" s="3">
        <f>ExternalDefaultDummys!DB82</f>
        <v>0</v>
      </c>
      <c r="DC82" s="3">
        <f>ExternalDefaultDummys!DC82</f>
        <v>0</v>
      </c>
      <c r="DD82" s="3">
        <f>ExternalDefaultDummys!DD82</f>
        <v>0</v>
      </c>
      <c r="DE82" s="3">
        <f>ExternalDefaultDummys!DE82</f>
        <v>0</v>
      </c>
      <c r="DF82" s="3">
        <f>ExternalDefaultDummys!DF82</f>
        <v>0</v>
      </c>
      <c r="DG82" s="3">
        <f>ExternalDefaultDummys!DG82</f>
        <v>0</v>
      </c>
      <c r="DH82" s="3">
        <f>ExternalDefaultDummys!DH82</f>
        <v>0</v>
      </c>
      <c r="DI82" s="3">
        <f>ExternalDefaultDummys!DI82</f>
        <v>0</v>
      </c>
      <c r="DJ82" s="3">
        <f>ExternalDefaultDummys!DJ82</f>
        <v>0</v>
      </c>
      <c r="DK82" s="3">
        <f>ExternalDefaultDummys!DK82</f>
        <v>0</v>
      </c>
      <c r="DL82" s="3">
        <f>ExternalDefaultDummys!DL82</f>
        <v>0</v>
      </c>
      <c r="DM82" s="3">
        <f>ExternalDefaultDummys!DM82</f>
        <v>0</v>
      </c>
      <c r="DN82" s="3">
        <f>ExternalDefaultDummys!DN82</f>
        <v>0</v>
      </c>
      <c r="DO82" s="3">
        <f>ExternalDefaultDummys!DO82</f>
        <v>0</v>
      </c>
      <c r="DP82" s="3">
        <f>ExternalDefaultDummys!DP82</f>
        <v>0</v>
      </c>
      <c r="DQ82" s="3">
        <f>ExternalDefaultDummys!DQ82</f>
        <v>0</v>
      </c>
      <c r="DR82" s="3">
        <f>ExternalDefaultDummys!DR82</f>
        <v>0</v>
      </c>
      <c r="DS82" s="3">
        <f>ExternalDefaultDummys!DS82</f>
        <v>0</v>
      </c>
      <c r="DT82" s="3">
        <f>ExternalDefaultDummys!DT82</f>
        <v>0</v>
      </c>
      <c r="DU82" s="3">
        <f>ExternalDefaultDummys!DU82</f>
        <v>0</v>
      </c>
      <c r="DV82" s="3">
        <f>ExternalDefaultDummys!DV82</f>
        <v>0</v>
      </c>
      <c r="DW82" s="3">
        <f>ExternalDefaultDummys!DW82</f>
        <v>0</v>
      </c>
      <c r="DX82" s="3">
        <f>ExternalDefaultDummys!DX82</f>
        <v>0</v>
      </c>
      <c r="DY82" s="3">
        <f>ExternalDefaultDummys!DY82</f>
        <v>0</v>
      </c>
      <c r="DZ82" s="3">
        <f>ExternalDefaultDummys!DZ82</f>
        <v>0</v>
      </c>
      <c r="EA82" s="3">
        <f>ExternalDefaultDummys!EA82</f>
        <v>0</v>
      </c>
      <c r="EB82" s="3">
        <f>ExternalDefaultDummys!EB82</f>
        <v>0</v>
      </c>
      <c r="EC82" s="3">
        <f>ExternalDefaultDummys!EC82</f>
        <v>0</v>
      </c>
      <c r="ED82" s="3">
        <f>ExternalDefaultDummys!ED82</f>
        <v>0</v>
      </c>
      <c r="EE82" s="3">
        <f>ExternalDefaultDummys!EE82</f>
        <v>0</v>
      </c>
      <c r="EF82" s="3">
        <f>ExternalDefaultDummys!EF82</f>
        <v>0</v>
      </c>
      <c r="EG82" s="3">
        <f>ExternalDefaultDummys!EG82</f>
        <v>0</v>
      </c>
      <c r="EH82" s="3">
        <f>ExternalDefaultDummys!EH82</f>
        <v>0</v>
      </c>
      <c r="EI82" s="3">
        <f>ExternalDefaultDummys!EI82</f>
        <v>0</v>
      </c>
      <c r="EJ82" s="3">
        <f>ExternalDefaultDummys!EJ82</f>
        <v>0</v>
      </c>
      <c r="EK82" s="3">
        <f>ExternalDefaultDummys!EK82</f>
        <v>0</v>
      </c>
      <c r="EL82" s="3">
        <f>ExternalDefaultDummys!EL82</f>
        <v>0</v>
      </c>
      <c r="EM82" s="3">
        <f>ExternalDefaultDummys!EM82</f>
        <v>0</v>
      </c>
      <c r="EN82" s="3">
        <f>ExternalDefaultDummys!EN82</f>
        <v>0</v>
      </c>
      <c r="EO82" s="3">
        <f>ExternalDefaultDummys!EO82</f>
        <v>0</v>
      </c>
      <c r="EP82" s="3">
        <f>ExternalDefaultDummys!EP82</f>
        <v>0</v>
      </c>
      <c r="EQ82" s="3">
        <f>ExternalDefaultDummys!EQ82</f>
        <v>0</v>
      </c>
      <c r="ER82" s="3">
        <f>ExternalDefaultDummys!ER82</f>
        <v>0</v>
      </c>
      <c r="ES82" s="3">
        <f>ExternalDefaultDummys!ES82</f>
        <v>0</v>
      </c>
      <c r="ET82" s="3">
        <f>ExternalDefaultDummys!ET82</f>
        <v>0</v>
      </c>
      <c r="EU82" s="3">
        <f>ExternalDefaultDummys!EU82</f>
        <v>0</v>
      </c>
      <c r="EV82" s="3">
        <f>ExternalDefaultDummys!EV82</f>
        <v>0</v>
      </c>
      <c r="EW82" s="3">
        <f>ExternalDefaultDummys!EW82</f>
        <v>0</v>
      </c>
      <c r="EX82" s="3">
        <f>ExternalDefaultDummys!EX82</f>
        <v>0</v>
      </c>
      <c r="EY82" s="3">
        <f>ExternalDefaultDummys!EY82</f>
        <v>0</v>
      </c>
      <c r="EZ82" s="3">
        <f>ExternalDefaultDummys!EZ82</f>
        <v>0</v>
      </c>
      <c r="FA82" s="3">
        <f>ExternalDefaultDummys!FA82</f>
        <v>0</v>
      </c>
      <c r="FB82" s="3">
        <f>ExternalDefaultDummys!FB82</f>
        <v>0</v>
      </c>
      <c r="FC82" s="3">
        <f>ExternalDefaultDummys!FC82</f>
        <v>0</v>
      </c>
      <c r="FD82" s="3">
        <f>ExternalDefaultDummys!FD82</f>
        <v>0</v>
      </c>
      <c r="FE82" s="3">
        <f>ExternalDefaultDummys!FE82</f>
        <v>0</v>
      </c>
      <c r="FF82" s="3">
        <f>ExternalDefaultDummys!FF82</f>
        <v>0</v>
      </c>
      <c r="FG82" s="3">
        <f>ExternalDefaultDummys!FG82</f>
        <v>0</v>
      </c>
      <c r="FH82" s="3">
        <f>ExternalDefaultDummys!FH82</f>
        <v>0</v>
      </c>
      <c r="FI82" s="3">
        <f>ExternalDefaultDummys!FI82</f>
        <v>0</v>
      </c>
      <c r="FJ82" s="3">
        <f>ExternalDefaultDummys!FJ82</f>
        <v>0</v>
      </c>
      <c r="FK82" s="3">
        <f>ExternalDefaultDummys!FK82</f>
        <v>0</v>
      </c>
      <c r="FL82" s="40">
        <f>ExternalDefaultDummys!FL82</f>
        <v>0</v>
      </c>
      <c r="FM82" s="3">
        <f>ExternalDefaultDummys!FM82</f>
        <v>0</v>
      </c>
      <c r="FN82" s="3">
        <f>ExternalDefaultDummys!FN82</f>
        <v>0</v>
      </c>
      <c r="FO82" s="3">
        <f>ExternalDefaultDummys!FO82</f>
        <v>0</v>
      </c>
      <c r="FP82" s="3">
        <f>ExternalDefaultDummys!FP82</f>
        <v>0</v>
      </c>
      <c r="FQ82" s="3">
        <f>ExternalDefaultDummys!FQ82</f>
        <v>0</v>
      </c>
      <c r="FR82" s="3">
        <f>ExternalDefaultDummys!FR82</f>
        <v>0</v>
      </c>
      <c r="FS82" s="3">
        <f>ExternalDefaultDummys!FS82</f>
        <v>0</v>
      </c>
      <c r="FT82" s="3">
        <f>ExternalDefaultDummys!FT82</f>
        <v>0</v>
      </c>
      <c r="FU82" s="3">
        <f>ExternalDefaultDummys!FU82</f>
        <v>0</v>
      </c>
      <c r="FV82" s="3">
        <f>ExternalDefaultDummys!FV82</f>
        <v>0</v>
      </c>
      <c r="FW82" s="3">
        <f>ExternalDefaultDummys!FW82</f>
        <v>0</v>
      </c>
      <c r="FX82" s="3">
        <f>ExternalDefaultDummys!FX82</f>
        <v>0</v>
      </c>
      <c r="FY82" s="3">
        <f>ExternalDefaultDummys!FY82</f>
        <v>0</v>
      </c>
      <c r="FZ82" s="3">
        <f>ExternalDefaultDummys!FZ82</f>
        <v>0</v>
      </c>
      <c r="GA82" s="3">
        <f>ExternalDefaultDummys!GA82</f>
        <v>0</v>
      </c>
      <c r="GB82" s="3">
        <f>ExternalDefaultDummys!GB82</f>
        <v>0</v>
      </c>
      <c r="GC82" s="3">
        <f>ExternalDefaultDummys!GC82</f>
        <v>0</v>
      </c>
      <c r="GD82" s="3">
        <f>ExternalDefaultDummys!GD82</f>
        <v>0</v>
      </c>
      <c r="GE82" s="3">
        <f>ExternalDefaultDummys!GE82</f>
        <v>0</v>
      </c>
      <c r="GF82" s="3">
        <f>ExternalDefaultDummys!GF82</f>
        <v>0</v>
      </c>
      <c r="GG82" s="41">
        <f>ExternalDefaultDummys!GG82</f>
        <v>1</v>
      </c>
      <c r="GH82" s="41">
        <f>ExternalDefaultDummys!GH82</f>
        <v>1</v>
      </c>
      <c r="GI82" s="41">
        <f>ExternalDefaultDummys!GI82</f>
        <v>1</v>
      </c>
      <c r="GJ82" s="41">
        <f>ExternalDefaultDummys!GJ82</f>
        <v>1</v>
      </c>
      <c r="GK82" s="41">
        <f>ExternalDefaultDummys!GK82</f>
        <v>1</v>
      </c>
      <c r="GL82" s="3">
        <f>ExternalDefaultDummys!GL82</f>
        <v>0</v>
      </c>
      <c r="GM82" s="3">
        <f>ExternalDefaultDummys!GM82</f>
        <v>0</v>
      </c>
      <c r="GN82" s="3">
        <f>ExternalDefaultDummys!GN82</f>
        <v>0</v>
      </c>
      <c r="GO82" s="3">
        <f>ExternalDefaultDummys!GO82</f>
        <v>0</v>
      </c>
      <c r="GP82" s="3">
        <f>ExternalDefaultDummys!GP82</f>
        <v>0</v>
      </c>
      <c r="GQ82" s="3">
        <f>ExternalDefaultDummys!GQ82</f>
        <v>0</v>
      </c>
      <c r="GR82" s="3">
        <f>ExternalDefaultDummys!GR82</f>
        <v>0</v>
      </c>
      <c r="GS82" s="3">
        <f>ExternalDefaultDummys!GS82</f>
        <v>0</v>
      </c>
      <c r="GT82" s="3">
        <f>ExternalDefaultDummys!GT82</f>
        <v>0</v>
      </c>
      <c r="GU82" s="26">
        <f>ExternalDefaultDummys!GU82</f>
        <v>0</v>
      </c>
      <c r="GV82" s="26">
        <f>ExternalDefaultDummys!GV82</f>
        <v>0</v>
      </c>
      <c r="GW82" s="26">
        <f>ExternalDefaultDummys!GW82</f>
        <v>0</v>
      </c>
      <c r="GX82" s="26">
        <f>ExternalDefaultDummys!GX82</f>
        <v>0</v>
      </c>
      <c r="GY82" s="26">
        <f>ExternalDefaultDummys!GY82</f>
        <v>0</v>
      </c>
      <c r="GZ82" s="26">
        <f>ExternalDefaultDummys!GZ82</f>
        <v>0</v>
      </c>
      <c r="HA82" s="26">
        <f>ExternalDefaultDummys!HA82</f>
        <v>0</v>
      </c>
      <c r="HB82" s="26">
        <f>ExternalDefaultDummys!HB82</f>
        <v>0</v>
      </c>
      <c r="HC82" s="26">
        <f>ExternalDefaultDummys!HC82</f>
        <v>0</v>
      </c>
      <c r="HD82" s="26"/>
      <c r="HE82" s="42">
        <v>18</v>
      </c>
      <c r="HF82" s="26">
        <v>1965</v>
      </c>
      <c r="HG82" s="26">
        <f>SUM(FL$4:HA$4)</f>
        <v>42</v>
      </c>
      <c r="HH82" s="3">
        <f t="shared" si="13"/>
        <v>5</v>
      </c>
      <c r="HI82" s="43">
        <f t="shared" si="14"/>
        <v>11.904761904761905</v>
      </c>
      <c r="HJ82" s="44"/>
      <c r="HK82" s="44"/>
      <c r="HL82" s="26"/>
      <c r="HM82" s="3">
        <f t="shared" si="15"/>
        <v>8</v>
      </c>
      <c r="HN82" s="3"/>
      <c r="HO82" s="3">
        <f t="shared" si="12"/>
        <v>1877</v>
      </c>
      <c r="HP82" s="46">
        <f>Inflation_1800_2006!EH86</f>
        <v>13.513513513513514</v>
      </c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</row>
    <row r="83" spans="1:255" s="39" customFormat="1" x14ac:dyDescent="0.4">
      <c r="A83" s="26"/>
      <c r="B83" s="26" t="s">
        <v>190</v>
      </c>
      <c r="C83" s="3">
        <f>ExternalDefaultDummys!C83</f>
        <v>0</v>
      </c>
      <c r="D83" s="3">
        <f>ExternalDefaultDummys!D83</f>
        <v>0</v>
      </c>
      <c r="E83" s="3">
        <f>ExternalDefaultDummys!E83</f>
        <v>0</v>
      </c>
      <c r="F83" s="3">
        <f>ExternalDefaultDummys!F83</f>
        <v>0</v>
      </c>
      <c r="G83" s="3">
        <f>ExternalDefaultDummys!G83</f>
        <v>0</v>
      </c>
      <c r="H83" s="3">
        <f>ExternalDefaultDummys!H83</f>
        <v>0</v>
      </c>
      <c r="I83" s="3">
        <f>ExternalDefaultDummys!I83</f>
        <v>0</v>
      </c>
      <c r="J83" s="3">
        <f>ExternalDefaultDummys!J83</f>
        <v>0</v>
      </c>
      <c r="K83" s="3">
        <f>ExternalDefaultDummys!K83</f>
        <v>0</v>
      </c>
      <c r="L83" s="3">
        <f>ExternalDefaultDummys!L83</f>
        <v>0</v>
      </c>
      <c r="M83" s="3">
        <f>ExternalDefaultDummys!M83</f>
        <v>0</v>
      </c>
      <c r="N83" s="3">
        <f>ExternalDefaultDummys!N83</f>
        <v>0</v>
      </c>
      <c r="O83" s="3">
        <f>ExternalDefaultDummys!O83</f>
        <v>0</v>
      </c>
      <c r="P83" s="3">
        <f>ExternalDefaultDummys!P83</f>
        <v>0</v>
      </c>
      <c r="Q83" s="3">
        <f>ExternalDefaultDummys!Q83</f>
        <v>0</v>
      </c>
      <c r="R83" s="3">
        <f>ExternalDefaultDummys!R83</f>
        <v>0</v>
      </c>
      <c r="S83" s="3">
        <f>ExternalDefaultDummys!S83</f>
        <v>0</v>
      </c>
      <c r="T83" s="3">
        <f>ExternalDefaultDummys!T83</f>
        <v>0</v>
      </c>
      <c r="U83" s="3">
        <f>ExternalDefaultDummys!U83</f>
        <v>0</v>
      </c>
      <c r="V83" s="3">
        <f>ExternalDefaultDummys!V83</f>
        <v>0</v>
      </c>
      <c r="W83" s="3">
        <f>ExternalDefaultDummys!W83</f>
        <v>0</v>
      </c>
      <c r="X83" s="3">
        <f>ExternalDefaultDummys!X83</f>
        <v>0</v>
      </c>
      <c r="Y83" s="3">
        <f>ExternalDefaultDummys!Y83</f>
        <v>0</v>
      </c>
      <c r="Z83" s="3">
        <f>ExternalDefaultDummys!Z83</f>
        <v>0</v>
      </c>
      <c r="AA83" s="26">
        <f>ExternalDefaultDummys!AA83</f>
        <v>0</v>
      </c>
      <c r="AB83" s="26">
        <f>ExternalDefaultDummys!AB83</f>
        <v>0</v>
      </c>
      <c r="AC83" s="26">
        <f>ExternalDefaultDummys!AC83</f>
        <v>0</v>
      </c>
      <c r="AD83" s="26">
        <f>ExternalDefaultDummys!AD83</f>
        <v>0</v>
      </c>
      <c r="AE83" s="26">
        <f>ExternalDefaultDummys!AE83</f>
        <v>0</v>
      </c>
      <c r="AF83" s="26">
        <f>ExternalDefaultDummys!AF83</f>
        <v>0</v>
      </c>
      <c r="AG83" s="26">
        <f>ExternalDefaultDummys!AG83</f>
        <v>0</v>
      </c>
      <c r="AH83" s="26">
        <f>ExternalDefaultDummys!AH83</f>
        <v>0</v>
      </c>
      <c r="AI83" s="26">
        <f>ExternalDefaultDummys!AI83</f>
        <v>0</v>
      </c>
      <c r="AJ83" s="26">
        <f>ExternalDefaultDummys!AJ83</f>
        <v>0</v>
      </c>
      <c r="AK83" s="26">
        <f>ExternalDefaultDummys!AK83</f>
        <v>0</v>
      </c>
      <c r="AL83" s="26">
        <f>ExternalDefaultDummys!AL83</f>
        <v>0</v>
      </c>
      <c r="AM83" s="26">
        <f>ExternalDefaultDummys!AM83</f>
        <v>0</v>
      </c>
      <c r="AN83" s="26">
        <f>ExternalDefaultDummys!AN83</f>
        <v>0</v>
      </c>
      <c r="AO83" s="26">
        <f>ExternalDefaultDummys!AO83</f>
        <v>0</v>
      </c>
      <c r="AP83" s="26">
        <f>ExternalDefaultDummys!AP83</f>
        <v>0</v>
      </c>
      <c r="AQ83" s="26">
        <f>ExternalDefaultDummys!AQ83</f>
        <v>0</v>
      </c>
      <c r="AR83" s="26">
        <f>ExternalDefaultDummys!AR83</f>
        <v>0</v>
      </c>
      <c r="AS83" s="26">
        <f>ExternalDefaultDummys!AS83</f>
        <v>0</v>
      </c>
      <c r="AT83" s="26">
        <f>ExternalDefaultDummys!AT83</f>
        <v>0</v>
      </c>
      <c r="AU83" s="26">
        <f>ExternalDefaultDummys!AU83</f>
        <v>0</v>
      </c>
      <c r="AV83" s="26">
        <f>ExternalDefaultDummys!AV83</f>
        <v>0</v>
      </c>
      <c r="AW83" s="26">
        <f>ExternalDefaultDummys!AW83</f>
        <v>0</v>
      </c>
      <c r="AX83" s="26">
        <f>ExternalDefaultDummys!AX83</f>
        <v>0</v>
      </c>
      <c r="AY83" s="26">
        <f>ExternalDefaultDummys!AY83</f>
        <v>0</v>
      </c>
      <c r="AZ83" s="26">
        <f>ExternalDefaultDummys!AZ83</f>
        <v>0</v>
      </c>
      <c r="BA83" s="26">
        <f>ExternalDefaultDummys!BA83</f>
        <v>0</v>
      </c>
      <c r="BB83" s="26">
        <f>ExternalDefaultDummys!BB83</f>
        <v>0</v>
      </c>
      <c r="BC83" s="26">
        <f>ExternalDefaultDummys!BC83</f>
        <v>0</v>
      </c>
      <c r="BD83" s="26">
        <f>ExternalDefaultDummys!BD83</f>
        <v>0</v>
      </c>
      <c r="BE83" s="26">
        <f>ExternalDefaultDummys!BE83</f>
        <v>0</v>
      </c>
      <c r="BF83" s="26">
        <f>ExternalDefaultDummys!BF83</f>
        <v>0</v>
      </c>
      <c r="BG83" s="26">
        <f>ExternalDefaultDummys!BG83</f>
        <v>0</v>
      </c>
      <c r="BH83" s="26">
        <f>ExternalDefaultDummys!BH83</f>
        <v>0</v>
      </c>
      <c r="BI83" s="26">
        <f>ExternalDefaultDummys!BI83</f>
        <v>0</v>
      </c>
      <c r="BJ83" s="26">
        <f>ExternalDefaultDummys!BJ83</f>
        <v>0</v>
      </c>
      <c r="BK83" s="26">
        <f>ExternalDefaultDummys!BK83</f>
        <v>0</v>
      </c>
      <c r="BL83" s="26">
        <f>ExternalDefaultDummys!BL83</f>
        <v>0</v>
      </c>
      <c r="BM83" s="26">
        <f>ExternalDefaultDummys!BM83</f>
        <v>0</v>
      </c>
      <c r="BN83" s="26">
        <f>ExternalDefaultDummys!BN83</f>
        <v>0</v>
      </c>
      <c r="BO83" s="26">
        <f>ExternalDefaultDummys!BO83</f>
        <v>0</v>
      </c>
      <c r="BP83" s="26">
        <f>ExternalDefaultDummys!BP83</f>
        <v>0</v>
      </c>
      <c r="BQ83" s="26">
        <f>ExternalDefaultDummys!BQ83</f>
        <v>0</v>
      </c>
      <c r="BR83" s="26">
        <f>ExternalDefaultDummys!BR83</f>
        <v>0</v>
      </c>
      <c r="BS83" s="26">
        <f>ExternalDefaultDummys!BS83</f>
        <v>0</v>
      </c>
      <c r="BT83" s="26">
        <f>ExternalDefaultDummys!BT83</f>
        <v>0</v>
      </c>
      <c r="BU83" s="26">
        <f>ExternalDefaultDummys!BU83</f>
        <v>0</v>
      </c>
      <c r="BV83" s="26">
        <f>ExternalDefaultDummys!BV83</f>
        <v>0</v>
      </c>
      <c r="BW83" s="26">
        <f>ExternalDefaultDummys!BW83</f>
        <v>0</v>
      </c>
      <c r="BX83" s="26">
        <f>ExternalDefaultDummys!BX83</f>
        <v>0</v>
      </c>
      <c r="BY83" s="26">
        <f>ExternalDefaultDummys!BY83</f>
        <v>0</v>
      </c>
      <c r="BZ83" s="26">
        <f>ExternalDefaultDummys!BZ83</f>
        <v>0</v>
      </c>
      <c r="CA83" s="26">
        <f>ExternalDefaultDummys!CA83</f>
        <v>0</v>
      </c>
      <c r="CB83" s="26">
        <f>ExternalDefaultDummys!CB83</f>
        <v>0</v>
      </c>
      <c r="CC83" s="26">
        <f>ExternalDefaultDummys!CC83</f>
        <v>0</v>
      </c>
      <c r="CD83" s="26">
        <f>ExternalDefaultDummys!CD83</f>
        <v>0</v>
      </c>
      <c r="CE83" s="26">
        <f>ExternalDefaultDummys!CE83</f>
        <v>0</v>
      </c>
      <c r="CF83" s="26">
        <f>ExternalDefaultDummys!CF83</f>
        <v>0</v>
      </c>
      <c r="CG83" s="26">
        <f>ExternalDefaultDummys!CG83</f>
        <v>0</v>
      </c>
      <c r="CH83" s="26">
        <f>ExternalDefaultDummys!CH83</f>
        <v>0</v>
      </c>
      <c r="CI83" s="26">
        <f>ExternalDefaultDummys!CI83</f>
        <v>0</v>
      </c>
      <c r="CJ83" s="26">
        <f>ExternalDefaultDummys!CJ83</f>
        <v>0</v>
      </c>
      <c r="CK83" s="26">
        <f>ExternalDefaultDummys!CK83</f>
        <v>0</v>
      </c>
      <c r="CL83" s="26">
        <f>ExternalDefaultDummys!CL83</f>
        <v>0</v>
      </c>
      <c r="CM83" s="26">
        <f>ExternalDefaultDummys!CM83</f>
        <v>0</v>
      </c>
      <c r="CN83" s="26">
        <f>ExternalDefaultDummys!CN83</f>
        <v>0</v>
      </c>
      <c r="CO83" s="26">
        <f>ExternalDefaultDummys!CO83</f>
        <v>0</v>
      </c>
      <c r="CP83" s="26">
        <f>ExternalDefaultDummys!CP83</f>
        <v>0</v>
      </c>
      <c r="CQ83" s="26">
        <f>ExternalDefaultDummys!CQ83</f>
        <v>0</v>
      </c>
      <c r="CR83" s="26">
        <f>ExternalDefaultDummys!CR83</f>
        <v>0</v>
      </c>
      <c r="CS83" s="26">
        <f>ExternalDefaultDummys!CS83</f>
        <v>0</v>
      </c>
      <c r="CT83" s="26">
        <f>ExternalDefaultDummys!CT83</f>
        <v>0</v>
      </c>
      <c r="CU83" s="26">
        <f>ExternalDefaultDummys!CU83</f>
        <v>0</v>
      </c>
      <c r="CV83" s="26">
        <f>ExternalDefaultDummys!CV83</f>
        <v>0</v>
      </c>
      <c r="CW83" s="26">
        <f>ExternalDefaultDummys!CW83</f>
        <v>0</v>
      </c>
      <c r="CX83" s="26">
        <f>ExternalDefaultDummys!CX83</f>
        <v>0</v>
      </c>
      <c r="CY83" s="26">
        <f>ExternalDefaultDummys!CY83</f>
        <v>0</v>
      </c>
      <c r="CZ83" s="26">
        <f>ExternalDefaultDummys!CZ83</f>
        <v>0</v>
      </c>
      <c r="DA83" s="26">
        <f>ExternalDefaultDummys!DA83</f>
        <v>0</v>
      </c>
      <c r="DB83" s="26">
        <f>ExternalDefaultDummys!DB83</f>
        <v>0</v>
      </c>
      <c r="DC83" s="26">
        <f>ExternalDefaultDummys!DC83</f>
        <v>0</v>
      </c>
      <c r="DD83" s="26">
        <f>ExternalDefaultDummys!DD83</f>
        <v>0</v>
      </c>
      <c r="DE83" s="26">
        <f>ExternalDefaultDummys!DE83</f>
        <v>0</v>
      </c>
      <c r="DF83" s="26">
        <f>ExternalDefaultDummys!DF83</f>
        <v>0</v>
      </c>
      <c r="DG83" s="26">
        <f>ExternalDefaultDummys!DG83</f>
        <v>0</v>
      </c>
      <c r="DH83" s="26">
        <f>ExternalDefaultDummys!DH83</f>
        <v>0</v>
      </c>
      <c r="DI83" s="26">
        <f>ExternalDefaultDummys!DI83</f>
        <v>0</v>
      </c>
      <c r="DJ83" s="26">
        <f>ExternalDefaultDummys!DJ83</f>
        <v>0</v>
      </c>
      <c r="DK83" s="26">
        <f>ExternalDefaultDummys!DK83</f>
        <v>0</v>
      </c>
      <c r="DL83" s="26">
        <f>ExternalDefaultDummys!DL83</f>
        <v>0</v>
      </c>
      <c r="DM83" s="26">
        <f>ExternalDefaultDummys!DM83</f>
        <v>0</v>
      </c>
      <c r="DN83" s="26">
        <f>ExternalDefaultDummys!DN83</f>
        <v>0</v>
      </c>
      <c r="DO83" s="26">
        <f>ExternalDefaultDummys!DO83</f>
        <v>0</v>
      </c>
      <c r="DP83" s="26">
        <f>ExternalDefaultDummys!DP83</f>
        <v>0</v>
      </c>
      <c r="DQ83" s="26">
        <f>ExternalDefaultDummys!DQ83</f>
        <v>0</v>
      </c>
      <c r="DR83" s="26">
        <f>ExternalDefaultDummys!DR83</f>
        <v>0</v>
      </c>
      <c r="DS83" s="26">
        <f>ExternalDefaultDummys!DS83</f>
        <v>0</v>
      </c>
      <c r="DT83" s="26">
        <f>ExternalDefaultDummys!DT83</f>
        <v>0</v>
      </c>
      <c r="DU83" s="26">
        <f>ExternalDefaultDummys!DU83</f>
        <v>0</v>
      </c>
      <c r="DV83" s="26">
        <f>ExternalDefaultDummys!DV83</f>
        <v>0</v>
      </c>
      <c r="DW83" s="26">
        <f>ExternalDefaultDummys!DW83</f>
        <v>0</v>
      </c>
      <c r="DX83" s="26">
        <f>ExternalDefaultDummys!DX83</f>
        <v>0</v>
      </c>
      <c r="DY83" s="26">
        <f>ExternalDefaultDummys!DY83</f>
        <v>0</v>
      </c>
      <c r="DZ83" s="26">
        <f>ExternalDefaultDummys!DZ83</f>
        <v>0</v>
      </c>
      <c r="EA83" s="26">
        <f>ExternalDefaultDummys!EA83</f>
        <v>0</v>
      </c>
      <c r="EB83" s="26">
        <f>ExternalDefaultDummys!EB83</f>
        <v>0</v>
      </c>
      <c r="EC83" s="26">
        <f>ExternalDefaultDummys!EC83</f>
        <v>0</v>
      </c>
      <c r="ED83" s="26">
        <f>ExternalDefaultDummys!ED83</f>
        <v>0</v>
      </c>
      <c r="EE83" s="26">
        <f>ExternalDefaultDummys!EE83</f>
        <v>0</v>
      </c>
      <c r="EF83" s="26">
        <f>ExternalDefaultDummys!EF83</f>
        <v>0</v>
      </c>
      <c r="EG83" s="26">
        <f>ExternalDefaultDummys!EG83</f>
        <v>0</v>
      </c>
      <c r="EH83" s="26">
        <f>ExternalDefaultDummys!EH83</f>
        <v>0</v>
      </c>
      <c r="EI83" s="26">
        <f>ExternalDefaultDummys!EI83</f>
        <v>0</v>
      </c>
      <c r="EJ83" s="26">
        <f>ExternalDefaultDummys!EJ83</f>
        <v>0</v>
      </c>
      <c r="EK83" s="26">
        <f>ExternalDefaultDummys!EK83</f>
        <v>0</v>
      </c>
      <c r="EL83" s="26">
        <f>ExternalDefaultDummys!EL83</f>
        <v>0</v>
      </c>
      <c r="EM83" s="26">
        <f>ExternalDefaultDummys!EM83</f>
        <v>0</v>
      </c>
      <c r="EN83" s="26">
        <f>ExternalDefaultDummys!EN83</f>
        <v>0</v>
      </c>
      <c r="EO83" s="26">
        <f>ExternalDefaultDummys!EO83</f>
        <v>0</v>
      </c>
      <c r="EP83" s="26">
        <f>ExternalDefaultDummys!EP83</f>
        <v>0</v>
      </c>
      <c r="EQ83" s="26">
        <f>ExternalDefaultDummys!EQ83</f>
        <v>0</v>
      </c>
      <c r="ER83" s="26">
        <f>ExternalDefaultDummys!ER83</f>
        <v>0</v>
      </c>
      <c r="ES83" s="26">
        <f>ExternalDefaultDummys!ES83</f>
        <v>0</v>
      </c>
      <c r="ET83" s="26">
        <f>ExternalDefaultDummys!ET83</f>
        <v>0</v>
      </c>
      <c r="EU83" s="26">
        <f>ExternalDefaultDummys!EU83</f>
        <v>0</v>
      </c>
      <c r="EV83" s="26">
        <f>ExternalDefaultDummys!EV83</f>
        <v>0</v>
      </c>
      <c r="EW83" s="26">
        <f>ExternalDefaultDummys!EW83</f>
        <v>0</v>
      </c>
      <c r="EX83" s="26">
        <f>ExternalDefaultDummys!EX83</f>
        <v>0</v>
      </c>
      <c r="EY83" s="26">
        <f>ExternalDefaultDummys!EY83</f>
        <v>0</v>
      </c>
      <c r="EZ83" s="26">
        <f>ExternalDefaultDummys!EZ83</f>
        <v>0</v>
      </c>
      <c r="FA83" s="26">
        <f>ExternalDefaultDummys!FA83</f>
        <v>0</v>
      </c>
      <c r="FB83" s="26">
        <f>ExternalDefaultDummys!FB83</f>
        <v>0</v>
      </c>
      <c r="FC83" s="26">
        <f>ExternalDefaultDummys!FC83</f>
        <v>0</v>
      </c>
      <c r="FD83" s="40">
        <f>ExternalDefaultDummys!FD83</f>
        <v>0</v>
      </c>
      <c r="FE83" s="26">
        <f>ExternalDefaultDummys!FE83</f>
        <v>0</v>
      </c>
      <c r="FF83" s="26">
        <f>ExternalDefaultDummys!FF83</f>
        <v>0</v>
      </c>
      <c r="FG83" s="26">
        <f>ExternalDefaultDummys!FG83</f>
        <v>0</v>
      </c>
      <c r="FH83" s="26">
        <f>ExternalDefaultDummys!FH83</f>
        <v>0</v>
      </c>
      <c r="FI83" s="26">
        <f>ExternalDefaultDummys!FI83</f>
        <v>0</v>
      </c>
      <c r="FJ83" s="26">
        <f>ExternalDefaultDummys!FJ83</f>
        <v>0</v>
      </c>
      <c r="FK83" s="26">
        <f>ExternalDefaultDummys!FK83</f>
        <v>0</v>
      </c>
      <c r="FL83" s="26">
        <f>ExternalDefaultDummys!FL83</f>
        <v>0</v>
      </c>
      <c r="FM83" s="41">
        <f>ExternalDefaultDummys!FM83</f>
        <v>1</v>
      </c>
      <c r="FN83" s="26">
        <f>ExternalDefaultDummys!FN83</f>
        <v>1</v>
      </c>
      <c r="FO83" s="41">
        <f>ExternalDefaultDummys!FO83</f>
        <v>1</v>
      </c>
      <c r="FP83" s="26">
        <f>ExternalDefaultDummys!FP83</f>
        <v>1</v>
      </c>
      <c r="FQ83" s="41">
        <f>ExternalDefaultDummys!FQ83</f>
        <v>1</v>
      </c>
      <c r="FR83" s="26">
        <f>ExternalDefaultDummys!FR83</f>
        <v>1</v>
      </c>
      <c r="FS83" s="26">
        <f>ExternalDefaultDummys!FS83</f>
        <v>1</v>
      </c>
      <c r="FT83" s="26">
        <f>ExternalDefaultDummys!FT83</f>
        <v>1</v>
      </c>
      <c r="FU83" s="41">
        <f>ExternalDefaultDummys!FU83</f>
        <v>1</v>
      </c>
      <c r="FV83" s="26">
        <f>ExternalDefaultDummys!FV83</f>
        <v>0</v>
      </c>
      <c r="FW83" s="26">
        <f>ExternalDefaultDummys!FW83</f>
        <v>0</v>
      </c>
      <c r="FX83" s="26">
        <f>ExternalDefaultDummys!FX83</f>
        <v>0</v>
      </c>
      <c r="FY83" s="26">
        <f>ExternalDefaultDummys!FY83</f>
        <v>0</v>
      </c>
      <c r="FZ83" s="26">
        <f>ExternalDefaultDummys!FZ83</f>
        <v>0</v>
      </c>
      <c r="GA83" s="26">
        <f>ExternalDefaultDummys!GA83</f>
        <v>0</v>
      </c>
      <c r="GB83" s="26">
        <f>ExternalDefaultDummys!GB83</f>
        <v>0</v>
      </c>
      <c r="GC83" s="26">
        <f>ExternalDefaultDummys!GC83</f>
        <v>0</v>
      </c>
      <c r="GD83" s="26">
        <f>ExternalDefaultDummys!GD83</f>
        <v>0</v>
      </c>
      <c r="GE83" s="26">
        <f>ExternalDefaultDummys!GE83</f>
        <v>0</v>
      </c>
      <c r="GF83" s="26">
        <f>ExternalDefaultDummys!GF83</f>
        <v>0</v>
      </c>
      <c r="GG83" s="26">
        <f>ExternalDefaultDummys!GG83</f>
        <v>0</v>
      </c>
      <c r="GH83" s="41">
        <f>ExternalDefaultDummys!GH83</f>
        <v>1</v>
      </c>
      <c r="GI83" s="26">
        <f>ExternalDefaultDummys!GI83</f>
        <v>0</v>
      </c>
      <c r="GJ83" s="26">
        <f>ExternalDefaultDummys!GJ83</f>
        <v>0</v>
      </c>
      <c r="GK83" s="26">
        <f>ExternalDefaultDummys!GK83</f>
        <v>0</v>
      </c>
      <c r="GL83" s="26">
        <f>ExternalDefaultDummys!GL83</f>
        <v>0</v>
      </c>
      <c r="GM83" s="26">
        <f>ExternalDefaultDummys!GM83</f>
        <v>0</v>
      </c>
      <c r="GN83" s="26">
        <f>ExternalDefaultDummys!GN83</f>
        <v>0</v>
      </c>
      <c r="GO83" s="26">
        <f>ExternalDefaultDummys!GO83</f>
        <v>0</v>
      </c>
      <c r="GP83" s="26">
        <f>ExternalDefaultDummys!GP83</f>
        <v>0</v>
      </c>
      <c r="GQ83" s="26">
        <f>ExternalDefaultDummys!GQ83</f>
        <v>0</v>
      </c>
      <c r="GR83" s="26">
        <f>ExternalDefaultDummys!GR83</f>
        <v>0</v>
      </c>
      <c r="GS83" s="26">
        <f>ExternalDefaultDummys!GS83</f>
        <v>0</v>
      </c>
      <c r="GT83" s="26">
        <f>ExternalDefaultDummys!GT83</f>
        <v>0</v>
      </c>
      <c r="GU83" s="26">
        <f>ExternalDefaultDummys!GU83</f>
        <v>0</v>
      </c>
      <c r="GV83" s="26">
        <f>ExternalDefaultDummys!GV83</f>
        <v>0</v>
      </c>
      <c r="GW83" s="26">
        <f>ExternalDefaultDummys!GW83</f>
        <v>0</v>
      </c>
      <c r="GX83" s="26">
        <f>ExternalDefaultDummys!GX83</f>
        <v>0</v>
      </c>
      <c r="GY83" s="26">
        <f>ExternalDefaultDummys!GY83</f>
        <v>0</v>
      </c>
      <c r="GZ83" s="26">
        <f>ExternalDefaultDummys!GZ83</f>
        <v>0</v>
      </c>
      <c r="HA83" s="26">
        <f>ExternalDefaultDummys!HA83</f>
        <v>0</v>
      </c>
      <c r="HB83" s="26">
        <f>ExternalDefaultDummys!HB83</f>
        <v>0</v>
      </c>
      <c r="HC83" s="26">
        <f>ExternalDefaultDummys!HC83</f>
        <v>0</v>
      </c>
      <c r="HD83" s="26"/>
      <c r="HE83" s="42">
        <v>11</v>
      </c>
      <c r="HF83" s="26">
        <v>1957</v>
      </c>
      <c r="HG83" s="26">
        <f>SUM(FD$4:HA$4)</f>
        <v>50</v>
      </c>
      <c r="HH83" s="3">
        <f t="shared" si="13"/>
        <v>10</v>
      </c>
      <c r="HI83" s="43">
        <f t="shared" si="14"/>
        <v>20</v>
      </c>
      <c r="HJ83" s="44"/>
      <c r="HK83" s="44"/>
      <c r="HL83" s="26"/>
      <c r="HM83" s="3">
        <f t="shared" si="15"/>
        <v>9</v>
      </c>
      <c r="HN83" s="3"/>
      <c r="HO83" s="3">
        <f t="shared" si="12"/>
        <v>1878</v>
      </c>
      <c r="HP83" s="46">
        <f>Inflation_1800_2006!EH87</f>
        <v>13.513513513513514</v>
      </c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</row>
    <row r="84" spans="1:255" s="39" customFormat="1" x14ac:dyDescent="0.4">
      <c r="A84" s="26"/>
      <c r="B84" s="26" t="s">
        <v>111</v>
      </c>
      <c r="C84" s="3">
        <f>ExternalDefaultDummys!C84</f>
        <v>0</v>
      </c>
      <c r="D84" s="3">
        <f>ExternalDefaultDummys!D84</f>
        <v>0</v>
      </c>
      <c r="E84" s="3">
        <f>ExternalDefaultDummys!E84</f>
        <v>0</v>
      </c>
      <c r="F84" s="3">
        <f>ExternalDefaultDummys!F84</f>
        <v>0</v>
      </c>
      <c r="G84" s="3">
        <f>ExternalDefaultDummys!G84</f>
        <v>0</v>
      </c>
      <c r="H84" s="3">
        <f>ExternalDefaultDummys!H84</f>
        <v>0</v>
      </c>
      <c r="I84" s="3">
        <f>ExternalDefaultDummys!I84</f>
        <v>0</v>
      </c>
      <c r="J84" s="3">
        <f>ExternalDefaultDummys!J84</f>
        <v>0</v>
      </c>
      <c r="K84" s="3">
        <f>ExternalDefaultDummys!K84</f>
        <v>0</v>
      </c>
      <c r="L84" s="3">
        <f>ExternalDefaultDummys!L84</f>
        <v>0</v>
      </c>
      <c r="M84" s="3">
        <f>ExternalDefaultDummys!M84</f>
        <v>0</v>
      </c>
      <c r="N84" s="3">
        <f>ExternalDefaultDummys!N84</f>
        <v>0</v>
      </c>
      <c r="O84" s="3">
        <f>ExternalDefaultDummys!O84</f>
        <v>0</v>
      </c>
      <c r="P84" s="3">
        <f>ExternalDefaultDummys!P84</f>
        <v>0</v>
      </c>
      <c r="Q84" s="3">
        <f>ExternalDefaultDummys!Q84</f>
        <v>0</v>
      </c>
      <c r="R84" s="3">
        <f>ExternalDefaultDummys!R84</f>
        <v>0</v>
      </c>
      <c r="S84" s="3">
        <f>ExternalDefaultDummys!S84</f>
        <v>0</v>
      </c>
      <c r="T84" s="3">
        <f>ExternalDefaultDummys!T84</f>
        <v>0</v>
      </c>
      <c r="U84" s="3">
        <f>ExternalDefaultDummys!U84</f>
        <v>0</v>
      </c>
      <c r="V84" s="3">
        <f>ExternalDefaultDummys!V84</f>
        <v>0</v>
      </c>
      <c r="W84" s="3">
        <f>ExternalDefaultDummys!W84</f>
        <v>0</v>
      </c>
      <c r="X84" s="3">
        <f>ExternalDefaultDummys!X84</f>
        <v>0</v>
      </c>
      <c r="Y84" s="3">
        <f>ExternalDefaultDummys!Y84</f>
        <v>0</v>
      </c>
      <c r="Z84" s="3">
        <f>ExternalDefaultDummys!Z84</f>
        <v>0</v>
      </c>
      <c r="AA84" s="3">
        <f>ExternalDefaultDummys!AA84</f>
        <v>0</v>
      </c>
      <c r="AB84" s="3">
        <f>ExternalDefaultDummys!AB84</f>
        <v>0</v>
      </c>
      <c r="AC84" s="3">
        <f>ExternalDefaultDummys!AC84</f>
        <v>0</v>
      </c>
      <c r="AD84" s="3">
        <f>ExternalDefaultDummys!AD84</f>
        <v>0</v>
      </c>
      <c r="AE84" s="3">
        <f>ExternalDefaultDummys!AE84</f>
        <v>0</v>
      </c>
      <c r="AF84" s="3">
        <f>ExternalDefaultDummys!AF84</f>
        <v>0</v>
      </c>
      <c r="AG84" s="3">
        <f>ExternalDefaultDummys!AG84</f>
        <v>0</v>
      </c>
      <c r="AH84" s="3">
        <f>ExternalDefaultDummys!AH84</f>
        <v>0</v>
      </c>
      <c r="AI84" s="3">
        <f>ExternalDefaultDummys!AI84</f>
        <v>0</v>
      </c>
      <c r="AJ84" s="3">
        <f>ExternalDefaultDummys!AJ84</f>
        <v>0</v>
      </c>
      <c r="AK84" s="3">
        <f>ExternalDefaultDummys!AK84</f>
        <v>0</v>
      </c>
      <c r="AL84" s="3">
        <f>ExternalDefaultDummys!AL84</f>
        <v>0</v>
      </c>
      <c r="AM84" s="3">
        <f>ExternalDefaultDummys!AM84</f>
        <v>0</v>
      </c>
      <c r="AN84" s="3">
        <f>ExternalDefaultDummys!AN84</f>
        <v>0</v>
      </c>
      <c r="AO84" s="3">
        <f>ExternalDefaultDummys!AO84</f>
        <v>0</v>
      </c>
      <c r="AP84" s="3">
        <f>ExternalDefaultDummys!AP84</f>
        <v>0</v>
      </c>
      <c r="AQ84" s="3">
        <f>ExternalDefaultDummys!AQ84</f>
        <v>0</v>
      </c>
      <c r="AR84" s="3">
        <f>ExternalDefaultDummys!AR84</f>
        <v>0</v>
      </c>
      <c r="AS84" s="3">
        <f>ExternalDefaultDummys!AS84</f>
        <v>0</v>
      </c>
      <c r="AT84" s="3">
        <f>ExternalDefaultDummys!AT84</f>
        <v>0</v>
      </c>
      <c r="AU84" s="3">
        <f>ExternalDefaultDummys!AU84</f>
        <v>0</v>
      </c>
      <c r="AV84" s="3">
        <f>ExternalDefaultDummys!AV84</f>
        <v>0</v>
      </c>
      <c r="AW84" s="3">
        <f>ExternalDefaultDummys!AW84</f>
        <v>0</v>
      </c>
      <c r="AX84" s="3">
        <f>ExternalDefaultDummys!AX84</f>
        <v>0</v>
      </c>
      <c r="AY84" s="3">
        <f>ExternalDefaultDummys!AY84</f>
        <v>0</v>
      </c>
      <c r="AZ84" s="3">
        <f>ExternalDefaultDummys!AZ84</f>
        <v>0</v>
      </c>
      <c r="BA84" s="3">
        <f>ExternalDefaultDummys!BA84</f>
        <v>0</v>
      </c>
      <c r="BB84" s="3">
        <f>ExternalDefaultDummys!BB84</f>
        <v>0</v>
      </c>
      <c r="BC84" s="3">
        <f>ExternalDefaultDummys!BC84</f>
        <v>0</v>
      </c>
      <c r="BD84" s="3">
        <f>ExternalDefaultDummys!BD84</f>
        <v>0</v>
      </c>
      <c r="BE84" s="3">
        <f>ExternalDefaultDummys!BE84</f>
        <v>0</v>
      </c>
      <c r="BF84" s="3">
        <f>ExternalDefaultDummys!BF84</f>
        <v>0</v>
      </c>
      <c r="BG84" s="3">
        <f>ExternalDefaultDummys!BG84</f>
        <v>0</v>
      </c>
      <c r="BH84" s="3">
        <f>ExternalDefaultDummys!BH84</f>
        <v>0</v>
      </c>
      <c r="BI84" s="3">
        <f>ExternalDefaultDummys!BI84</f>
        <v>0</v>
      </c>
      <c r="BJ84" s="3">
        <f>ExternalDefaultDummys!BJ84</f>
        <v>0</v>
      </c>
      <c r="BK84" s="3">
        <f>ExternalDefaultDummys!BK84</f>
        <v>0</v>
      </c>
      <c r="BL84" s="3">
        <f>ExternalDefaultDummys!BL84</f>
        <v>0</v>
      </c>
      <c r="BM84" s="3">
        <f>ExternalDefaultDummys!BM84</f>
        <v>0</v>
      </c>
      <c r="BN84" s="3">
        <f>ExternalDefaultDummys!BN84</f>
        <v>0</v>
      </c>
      <c r="BO84" s="3">
        <f>ExternalDefaultDummys!BO84</f>
        <v>0</v>
      </c>
      <c r="BP84" s="3">
        <f>ExternalDefaultDummys!BP84</f>
        <v>0</v>
      </c>
      <c r="BQ84" s="3">
        <f>ExternalDefaultDummys!BQ84</f>
        <v>0</v>
      </c>
      <c r="BR84" s="3">
        <f>ExternalDefaultDummys!BR84</f>
        <v>0</v>
      </c>
      <c r="BS84" s="3">
        <f>ExternalDefaultDummys!BS84</f>
        <v>0</v>
      </c>
      <c r="BT84" s="3">
        <f>ExternalDefaultDummys!BT84</f>
        <v>0</v>
      </c>
      <c r="BU84" s="3">
        <f>ExternalDefaultDummys!BU84</f>
        <v>0</v>
      </c>
      <c r="BV84" s="3">
        <f>ExternalDefaultDummys!BV84</f>
        <v>0</v>
      </c>
      <c r="BW84" s="3">
        <f>ExternalDefaultDummys!BW84</f>
        <v>0</v>
      </c>
      <c r="BX84" s="3">
        <f>ExternalDefaultDummys!BX84</f>
        <v>0</v>
      </c>
      <c r="BY84" s="3">
        <f>ExternalDefaultDummys!BY84</f>
        <v>0</v>
      </c>
      <c r="BZ84" s="3">
        <f>ExternalDefaultDummys!BZ84</f>
        <v>0</v>
      </c>
      <c r="CA84" s="3">
        <f>ExternalDefaultDummys!CA84</f>
        <v>0</v>
      </c>
      <c r="CB84" s="3">
        <f>ExternalDefaultDummys!CB84</f>
        <v>0</v>
      </c>
      <c r="CC84" s="3">
        <f>ExternalDefaultDummys!CC84</f>
        <v>0</v>
      </c>
      <c r="CD84" s="3">
        <f>ExternalDefaultDummys!CD84</f>
        <v>0</v>
      </c>
      <c r="CE84" s="3">
        <f>ExternalDefaultDummys!CE84</f>
        <v>0</v>
      </c>
      <c r="CF84" s="3">
        <f>ExternalDefaultDummys!CF84</f>
        <v>0</v>
      </c>
      <c r="CG84" s="3">
        <f>ExternalDefaultDummys!CG84</f>
        <v>0</v>
      </c>
      <c r="CH84" s="3">
        <f>ExternalDefaultDummys!CH84</f>
        <v>0</v>
      </c>
      <c r="CI84" s="3">
        <f>ExternalDefaultDummys!CI84</f>
        <v>0</v>
      </c>
      <c r="CJ84" s="3">
        <f>ExternalDefaultDummys!CJ84</f>
        <v>0</v>
      </c>
      <c r="CK84" s="3">
        <f>ExternalDefaultDummys!CK84</f>
        <v>0</v>
      </c>
      <c r="CL84" s="3">
        <f>ExternalDefaultDummys!CL84</f>
        <v>0</v>
      </c>
      <c r="CM84" s="3">
        <f>ExternalDefaultDummys!CM84</f>
        <v>0</v>
      </c>
      <c r="CN84" s="3">
        <f>ExternalDefaultDummys!CN84</f>
        <v>0</v>
      </c>
      <c r="CO84" s="3">
        <f>ExternalDefaultDummys!CO84</f>
        <v>0</v>
      </c>
      <c r="CP84" s="3">
        <f>ExternalDefaultDummys!CP84</f>
        <v>0</v>
      </c>
      <c r="CQ84" s="3">
        <f>ExternalDefaultDummys!CQ84</f>
        <v>0</v>
      </c>
      <c r="CR84" s="3">
        <f>ExternalDefaultDummys!CR84</f>
        <v>0</v>
      </c>
      <c r="CS84" s="3">
        <f>ExternalDefaultDummys!CS84</f>
        <v>0</v>
      </c>
      <c r="CT84" s="3">
        <f>ExternalDefaultDummys!CT84</f>
        <v>0</v>
      </c>
      <c r="CU84" s="3">
        <f>ExternalDefaultDummys!CU84</f>
        <v>0</v>
      </c>
      <c r="CV84" s="3">
        <f>ExternalDefaultDummys!CV84</f>
        <v>0</v>
      </c>
      <c r="CW84" s="3">
        <f>ExternalDefaultDummys!CW84</f>
        <v>0</v>
      </c>
      <c r="CX84" s="3">
        <f>ExternalDefaultDummys!CX84</f>
        <v>0</v>
      </c>
      <c r="CY84" s="3">
        <f>ExternalDefaultDummys!CY84</f>
        <v>0</v>
      </c>
      <c r="CZ84" s="3">
        <f>ExternalDefaultDummys!CZ84</f>
        <v>0</v>
      </c>
      <c r="DA84" s="3">
        <f>ExternalDefaultDummys!DA84</f>
        <v>0</v>
      </c>
      <c r="DB84" s="3">
        <f>ExternalDefaultDummys!DB84</f>
        <v>0</v>
      </c>
      <c r="DC84" s="3">
        <f>ExternalDefaultDummys!DC84</f>
        <v>0</v>
      </c>
      <c r="DD84" s="3">
        <f>ExternalDefaultDummys!DD84</f>
        <v>0</v>
      </c>
      <c r="DE84" s="3">
        <f>ExternalDefaultDummys!DE84</f>
        <v>0</v>
      </c>
      <c r="DF84" s="3">
        <f>ExternalDefaultDummys!DF84</f>
        <v>0</v>
      </c>
      <c r="DG84" s="3">
        <f>ExternalDefaultDummys!DG84</f>
        <v>0</v>
      </c>
      <c r="DH84" s="3">
        <f>ExternalDefaultDummys!DH84</f>
        <v>0</v>
      </c>
      <c r="DI84" s="3">
        <f>ExternalDefaultDummys!DI84</f>
        <v>0</v>
      </c>
      <c r="DJ84" s="3">
        <f>ExternalDefaultDummys!DJ84</f>
        <v>0</v>
      </c>
      <c r="DK84" s="3">
        <f>ExternalDefaultDummys!DK84</f>
        <v>0</v>
      </c>
      <c r="DL84" s="3">
        <f>ExternalDefaultDummys!DL84</f>
        <v>0</v>
      </c>
      <c r="DM84" s="3">
        <f>ExternalDefaultDummys!DM84</f>
        <v>0</v>
      </c>
      <c r="DN84" s="3">
        <f>ExternalDefaultDummys!DN84</f>
        <v>0</v>
      </c>
      <c r="DO84" s="3">
        <f>ExternalDefaultDummys!DO84</f>
        <v>0</v>
      </c>
      <c r="DP84" s="3">
        <f>ExternalDefaultDummys!DP84</f>
        <v>0</v>
      </c>
      <c r="DQ84" s="3">
        <f>ExternalDefaultDummys!DQ84</f>
        <v>0</v>
      </c>
      <c r="DR84" s="3">
        <f>ExternalDefaultDummys!DR84</f>
        <v>0</v>
      </c>
      <c r="DS84" s="3">
        <f>ExternalDefaultDummys!DS84</f>
        <v>0</v>
      </c>
      <c r="DT84" s="3">
        <f>ExternalDefaultDummys!DT84</f>
        <v>0</v>
      </c>
      <c r="DU84" s="3">
        <f>ExternalDefaultDummys!DU84</f>
        <v>0</v>
      </c>
      <c r="DV84" s="3">
        <f>ExternalDefaultDummys!DV84</f>
        <v>0</v>
      </c>
      <c r="DW84" s="3">
        <f>ExternalDefaultDummys!DW84</f>
        <v>0</v>
      </c>
      <c r="DX84" s="3">
        <f>ExternalDefaultDummys!DX84</f>
        <v>0</v>
      </c>
      <c r="DY84" s="3">
        <f>ExternalDefaultDummys!DY84</f>
        <v>0</v>
      </c>
      <c r="DZ84" s="3">
        <f>ExternalDefaultDummys!DZ84</f>
        <v>0</v>
      </c>
      <c r="EA84" s="3">
        <f>ExternalDefaultDummys!EA84</f>
        <v>0</v>
      </c>
      <c r="EB84" s="3">
        <f>ExternalDefaultDummys!EB84</f>
        <v>0</v>
      </c>
      <c r="EC84" s="3">
        <f>ExternalDefaultDummys!EC84</f>
        <v>0</v>
      </c>
      <c r="ED84" s="3">
        <f>ExternalDefaultDummys!ED84</f>
        <v>0</v>
      </c>
      <c r="EE84" s="3">
        <f>ExternalDefaultDummys!EE84</f>
        <v>0</v>
      </c>
      <c r="EF84" s="3">
        <f>ExternalDefaultDummys!EF84</f>
        <v>0</v>
      </c>
      <c r="EG84" s="3">
        <f>ExternalDefaultDummys!EG84</f>
        <v>0</v>
      </c>
      <c r="EH84" s="3">
        <f>ExternalDefaultDummys!EH84</f>
        <v>0</v>
      </c>
      <c r="EI84" s="3">
        <f>ExternalDefaultDummys!EI84</f>
        <v>0</v>
      </c>
      <c r="EJ84" s="3">
        <f>ExternalDefaultDummys!EJ84</f>
        <v>0</v>
      </c>
      <c r="EK84" s="3">
        <f>ExternalDefaultDummys!EK84</f>
        <v>0</v>
      </c>
      <c r="EL84" s="3">
        <f>ExternalDefaultDummys!EL84</f>
        <v>0</v>
      </c>
      <c r="EM84" s="3">
        <f>ExternalDefaultDummys!EM84</f>
        <v>0</v>
      </c>
      <c r="EN84" s="3">
        <f>ExternalDefaultDummys!EN84</f>
        <v>0</v>
      </c>
      <c r="EO84" s="3">
        <f>ExternalDefaultDummys!EO84</f>
        <v>0</v>
      </c>
      <c r="EP84" s="3">
        <f>ExternalDefaultDummys!EP84</f>
        <v>0</v>
      </c>
      <c r="EQ84" s="3">
        <f>ExternalDefaultDummys!EQ84</f>
        <v>0</v>
      </c>
      <c r="ER84" s="3">
        <f>ExternalDefaultDummys!ER84</f>
        <v>0</v>
      </c>
      <c r="ES84" s="3">
        <f>ExternalDefaultDummys!ES84</f>
        <v>0</v>
      </c>
      <c r="ET84" s="3">
        <f>ExternalDefaultDummys!ET84</f>
        <v>0</v>
      </c>
      <c r="EU84" s="3">
        <f>ExternalDefaultDummys!EU84</f>
        <v>0</v>
      </c>
      <c r="EV84" s="3">
        <f>ExternalDefaultDummys!EV84</f>
        <v>0</v>
      </c>
      <c r="EW84" s="3">
        <f>ExternalDefaultDummys!EW84</f>
        <v>0</v>
      </c>
      <c r="EX84" s="3">
        <f>ExternalDefaultDummys!EX84</f>
        <v>0</v>
      </c>
      <c r="EY84" s="3">
        <f>ExternalDefaultDummys!EY84</f>
        <v>0</v>
      </c>
      <c r="EZ84" s="3">
        <f>ExternalDefaultDummys!EZ84</f>
        <v>0</v>
      </c>
      <c r="FA84" s="3">
        <f>ExternalDefaultDummys!FA84</f>
        <v>0</v>
      </c>
      <c r="FB84" s="3">
        <f>ExternalDefaultDummys!FB84</f>
        <v>0</v>
      </c>
      <c r="FC84" s="3">
        <f>ExternalDefaultDummys!FC84</f>
        <v>0</v>
      </c>
      <c r="FD84" s="26">
        <f>ExternalDefaultDummys!FD84</f>
        <v>0</v>
      </c>
      <c r="FE84" s="40">
        <f>ExternalDefaultDummys!FE84</f>
        <v>0</v>
      </c>
      <c r="FF84" s="3">
        <f>ExternalDefaultDummys!FF84</f>
        <v>0</v>
      </c>
      <c r="FG84" s="3">
        <f>ExternalDefaultDummys!FG84</f>
        <v>0</v>
      </c>
      <c r="FH84" s="3">
        <f>ExternalDefaultDummys!FH84</f>
        <v>0</v>
      </c>
      <c r="FI84" s="3">
        <f>ExternalDefaultDummys!FI84</f>
        <v>0</v>
      </c>
      <c r="FJ84" s="3">
        <f>ExternalDefaultDummys!FJ84</f>
        <v>0</v>
      </c>
      <c r="FK84" s="3">
        <f>ExternalDefaultDummys!FK84</f>
        <v>0</v>
      </c>
      <c r="FL84" s="3">
        <f>ExternalDefaultDummys!FL84</f>
        <v>0</v>
      </c>
      <c r="FM84" s="3">
        <f>ExternalDefaultDummys!FM84</f>
        <v>0</v>
      </c>
      <c r="FN84" s="3">
        <f>ExternalDefaultDummys!FN84</f>
        <v>0</v>
      </c>
      <c r="FO84" s="3">
        <f>ExternalDefaultDummys!FO84</f>
        <v>0</v>
      </c>
      <c r="FP84" s="3">
        <f>ExternalDefaultDummys!FP84</f>
        <v>0</v>
      </c>
      <c r="FQ84" s="3">
        <f>ExternalDefaultDummys!FQ84</f>
        <v>0</v>
      </c>
      <c r="FR84" s="3">
        <f>ExternalDefaultDummys!FR84</f>
        <v>0</v>
      </c>
      <c r="FS84" s="3">
        <f>ExternalDefaultDummys!FS84</f>
        <v>0</v>
      </c>
      <c r="FT84" s="3">
        <f>ExternalDefaultDummys!FT84</f>
        <v>0</v>
      </c>
      <c r="FU84" s="3">
        <f>ExternalDefaultDummys!FU84</f>
        <v>0</v>
      </c>
      <c r="FV84" s="3">
        <f>ExternalDefaultDummys!FV84</f>
        <v>0</v>
      </c>
      <c r="FW84" s="3">
        <f>ExternalDefaultDummys!FW84</f>
        <v>0</v>
      </c>
      <c r="FX84" s="3">
        <f>ExternalDefaultDummys!FX84</f>
        <v>0</v>
      </c>
      <c r="FY84" s="3">
        <f>ExternalDefaultDummys!FY84</f>
        <v>0</v>
      </c>
      <c r="FZ84" s="3">
        <f>ExternalDefaultDummys!FZ84</f>
        <v>0</v>
      </c>
      <c r="GA84" s="3">
        <f>ExternalDefaultDummys!GA84</f>
        <v>0</v>
      </c>
      <c r="GB84" s="3">
        <f>ExternalDefaultDummys!GB84</f>
        <v>0</v>
      </c>
      <c r="GC84" s="3">
        <f>ExternalDefaultDummys!GC84</f>
        <v>0</v>
      </c>
      <c r="GD84" s="3">
        <f>ExternalDefaultDummys!GD84</f>
        <v>0</v>
      </c>
      <c r="GE84" s="3">
        <f>ExternalDefaultDummys!GE84</f>
        <v>0</v>
      </c>
      <c r="GF84" s="41">
        <f>ExternalDefaultDummys!GF84</f>
        <v>0</v>
      </c>
      <c r="GG84" s="41">
        <f>ExternalDefaultDummys!GG84</f>
        <v>1</v>
      </c>
      <c r="GH84" s="41">
        <f>ExternalDefaultDummys!GH84</f>
        <v>1</v>
      </c>
      <c r="GI84" s="41">
        <f>ExternalDefaultDummys!GI84</f>
        <v>1</v>
      </c>
      <c r="GJ84" s="3">
        <f>ExternalDefaultDummys!GJ84</f>
        <v>0</v>
      </c>
      <c r="GK84" s="3">
        <f>ExternalDefaultDummys!GK84</f>
        <v>0</v>
      </c>
      <c r="GL84" s="41">
        <f>ExternalDefaultDummys!GL84</f>
        <v>1</v>
      </c>
      <c r="GM84" s="41">
        <f>ExternalDefaultDummys!GM84</f>
        <v>1</v>
      </c>
      <c r="GN84" s="41">
        <f>ExternalDefaultDummys!GN84</f>
        <v>1</v>
      </c>
      <c r="GO84" s="41">
        <f>ExternalDefaultDummys!GO84</f>
        <v>1</v>
      </c>
      <c r="GP84" s="41">
        <f>ExternalDefaultDummys!GP84</f>
        <v>1</v>
      </c>
      <c r="GQ84" s="41">
        <f>ExternalDefaultDummys!GQ84</f>
        <v>1</v>
      </c>
      <c r="GR84" s="41">
        <f>ExternalDefaultDummys!GR84</f>
        <v>1</v>
      </c>
      <c r="GS84" s="41">
        <f>ExternalDefaultDummys!GS84</f>
        <v>1</v>
      </c>
      <c r="GT84" s="3">
        <f>ExternalDefaultDummys!GT84</f>
        <v>0</v>
      </c>
      <c r="GU84" s="26">
        <f>ExternalDefaultDummys!GU84</f>
        <v>0</v>
      </c>
      <c r="GV84" s="26">
        <f>ExternalDefaultDummys!GV84</f>
        <v>0</v>
      </c>
      <c r="GW84" s="26">
        <f>ExternalDefaultDummys!GW84</f>
        <v>0</v>
      </c>
      <c r="GX84" s="26">
        <f>ExternalDefaultDummys!GX84</f>
        <v>0</v>
      </c>
      <c r="GY84" s="26">
        <f>ExternalDefaultDummys!GY84</f>
        <v>0</v>
      </c>
      <c r="GZ84" s="26">
        <f>ExternalDefaultDummys!GZ84</f>
        <v>0</v>
      </c>
      <c r="HA84" s="26">
        <f>ExternalDefaultDummys!HA84</f>
        <v>0</v>
      </c>
      <c r="HB84" s="60">
        <f>ExternalDefaultDummys!HB84</f>
        <v>0</v>
      </c>
      <c r="HC84" s="60">
        <f>ExternalDefaultDummys!HC84</f>
        <v>0</v>
      </c>
      <c r="HD84" s="61"/>
      <c r="HE84" s="42">
        <v>10</v>
      </c>
      <c r="HF84" s="26">
        <v>1958</v>
      </c>
      <c r="HG84" s="26">
        <f>SUM(FE$4:HA$4)</f>
        <v>49</v>
      </c>
      <c r="HH84" s="3">
        <f t="shared" si="13"/>
        <v>11</v>
      </c>
      <c r="HI84" s="43">
        <f t="shared" si="14"/>
        <v>22.448979591836736</v>
      </c>
      <c r="HJ84" s="44"/>
      <c r="HK84" s="44"/>
      <c r="HL84" s="26"/>
      <c r="HM84" s="3">
        <f t="shared" si="15"/>
        <v>10</v>
      </c>
      <c r="HN84" s="3"/>
      <c r="HO84" s="3">
        <f t="shared" si="12"/>
        <v>1879</v>
      </c>
      <c r="HP84" s="46">
        <f>Inflation_1800_2006!EH88</f>
        <v>5.4054054054054053</v>
      </c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</row>
    <row r="85" spans="1:255" s="39" customFormat="1" x14ac:dyDescent="0.4">
      <c r="A85" s="26"/>
      <c r="B85" s="26" t="s">
        <v>112</v>
      </c>
      <c r="C85" s="3">
        <f>ExternalDefaultDummys!C85</f>
        <v>0</v>
      </c>
      <c r="D85" s="3">
        <f>ExternalDefaultDummys!D85</f>
        <v>0</v>
      </c>
      <c r="E85" s="3">
        <f>ExternalDefaultDummys!E85</f>
        <v>0</v>
      </c>
      <c r="F85" s="3">
        <f>ExternalDefaultDummys!F85</f>
        <v>0</v>
      </c>
      <c r="G85" s="3">
        <f>ExternalDefaultDummys!G85</f>
        <v>0</v>
      </c>
      <c r="H85" s="3">
        <f>ExternalDefaultDummys!H85</f>
        <v>0</v>
      </c>
      <c r="I85" s="3">
        <f>ExternalDefaultDummys!I85</f>
        <v>0</v>
      </c>
      <c r="J85" s="3">
        <f>ExternalDefaultDummys!J85</f>
        <v>0</v>
      </c>
      <c r="K85" s="3">
        <f>ExternalDefaultDummys!K85</f>
        <v>0</v>
      </c>
      <c r="L85" s="3">
        <f>ExternalDefaultDummys!L85</f>
        <v>0</v>
      </c>
      <c r="M85" s="3">
        <f>ExternalDefaultDummys!M85</f>
        <v>0</v>
      </c>
      <c r="N85" s="3">
        <f>ExternalDefaultDummys!N85</f>
        <v>0</v>
      </c>
      <c r="O85" s="3">
        <f>ExternalDefaultDummys!O85</f>
        <v>0</v>
      </c>
      <c r="P85" s="3">
        <f>ExternalDefaultDummys!P85</f>
        <v>0</v>
      </c>
      <c r="Q85" s="3">
        <f>ExternalDefaultDummys!Q85</f>
        <v>0</v>
      </c>
      <c r="R85" s="3">
        <f>ExternalDefaultDummys!R85</f>
        <v>0</v>
      </c>
      <c r="S85" s="3">
        <f>ExternalDefaultDummys!S85</f>
        <v>0</v>
      </c>
      <c r="T85" s="3">
        <f>ExternalDefaultDummys!T85</f>
        <v>0</v>
      </c>
      <c r="U85" s="3">
        <f>ExternalDefaultDummys!U85</f>
        <v>0</v>
      </c>
      <c r="V85" s="3">
        <f>ExternalDefaultDummys!V85</f>
        <v>0</v>
      </c>
      <c r="W85" s="3">
        <f>ExternalDefaultDummys!W85</f>
        <v>0</v>
      </c>
      <c r="X85" s="3">
        <f>ExternalDefaultDummys!X85</f>
        <v>0</v>
      </c>
      <c r="Y85" s="3">
        <f>ExternalDefaultDummys!Y85</f>
        <v>0</v>
      </c>
      <c r="Z85" s="3">
        <f>ExternalDefaultDummys!Z85</f>
        <v>0</v>
      </c>
      <c r="AA85" s="3">
        <f>ExternalDefaultDummys!AA85</f>
        <v>0</v>
      </c>
      <c r="AB85" s="3">
        <f>ExternalDefaultDummys!AB85</f>
        <v>0</v>
      </c>
      <c r="AC85" s="3">
        <f>ExternalDefaultDummys!AC85</f>
        <v>0</v>
      </c>
      <c r="AD85" s="3">
        <f>ExternalDefaultDummys!AD85</f>
        <v>0</v>
      </c>
      <c r="AE85" s="3">
        <f>ExternalDefaultDummys!AE85</f>
        <v>0</v>
      </c>
      <c r="AF85" s="3">
        <f>ExternalDefaultDummys!AF85</f>
        <v>0</v>
      </c>
      <c r="AG85" s="3">
        <f>ExternalDefaultDummys!AG85</f>
        <v>0</v>
      </c>
      <c r="AH85" s="3">
        <f>ExternalDefaultDummys!AH85</f>
        <v>0</v>
      </c>
      <c r="AI85" s="3">
        <f>ExternalDefaultDummys!AI85</f>
        <v>0</v>
      </c>
      <c r="AJ85" s="3">
        <f>ExternalDefaultDummys!AJ85</f>
        <v>0</v>
      </c>
      <c r="AK85" s="3">
        <f>ExternalDefaultDummys!AK85</f>
        <v>0</v>
      </c>
      <c r="AL85" s="3">
        <f>ExternalDefaultDummys!AL85</f>
        <v>0</v>
      </c>
      <c r="AM85" s="3">
        <f>ExternalDefaultDummys!AM85</f>
        <v>0</v>
      </c>
      <c r="AN85" s="3">
        <f>ExternalDefaultDummys!AN85</f>
        <v>0</v>
      </c>
      <c r="AO85" s="3">
        <f>ExternalDefaultDummys!AO85</f>
        <v>0</v>
      </c>
      <c r="AP85" s="3">
        <f>ExternalDefaultDummys!AP85</f>
        <v>0</v>
      </c>
      <c r="AQ85" s="3">
        <f>ExternalDefaultDummys!AQ85</f>
        <v>0</v>
      </c>
      <c r="AR85" s="3">
        <f>ExternalDefaultDummys!AR85</f>
        <v>0</v>
      </c>
      <c r="AS85" s="3">
        <f>ExternalDefaultDummys!AS85</f>
        <v>0</v>
      </c>
      <c r="AT85" s="3">
        <f>ExternalDefaultDummys!AT85</f>
        <v>0</v>
      </c>
      <c r="AU85" s="3">
        <f>ExternalDefaultDummys!AU85</f>
        <v>0</v>
      </c>
      <c r="AV85" s="3">
        <f>ExternalDefaultDummys!AV85</f>
        <v>0</v>
      </c>
      <c r="AW85" s="3">
        <f>ExternalDefaultDummys!AW85</f>
        <v>0</v>
      </c>
      <c r="AX85" s="3">
        <f>ExternalDefaultDummys!AX85</f>
        <v>0</v>
      </c>
      <c r="AY85" s="3">
        <f>ExternalDefaultDummys!AY85</f>
        <v>0</v>
      </c>
      <c r="AZ85" s="3">
        <f>ExternalDefaultDummys!AZ85</f>
        <v>0</v>
      </c>
      <c r="BA85" s="3">
        <f>ExternalDefaultDummys!BA85</f>
        <v>0</v>
      </c>
      <c r="BB85" s="3">
        <f>ExternalDefaultDummys!BB85</f>
        <v>0</v>
      </c>
      <c r="BC85" s="3">
        <f>ExternalDefaultDummys!BC85</f>
        <v>0</v>
      </c>
      <c r="BD85" s="3">
        <f>ExternalDefaultDummys!BD85</f>
        <v>0</v>
      </c>
      <c r="BE85" s="3">
        <f>ExternalDefaultDummys!BE85</f>
        <v>0</v>
      </c>
      <c r="BF85" s="3">
        <f>ExternalDefaultDummys!BF85</f>
        <v>0</v>
      </c>
      <c r="BG85" s="3">
        <f>ExternalDefaultDummys!BG85</f>
        <v>0</v>
      </c>
      <c r="BH85" s="3">
        <f>ExternalDefaultDummys!BH85</f>
        <v>0</v>
      </c>
      <c r="BI85" s="3">
        <f>ExternalDefaultDummys!BI85</f>
        <v>0</v>
      </c>
      <c r="BJ85" s="3">
        <f>ExternalDefaultDummys!BJ85</f>
        <v>0</v>
      </c>
      <c r="BK85" s="3">
        <f>ExternalDefaultDummys!BK85</f>
        <v>0</v>
      </c>
      <c r="BL85" s="3">
        <f>ExternalDefaultDummys!BL85</f>
        <v>0</v>
      </c>
      <c r="BM85" s="3">
        <f>ExternalDefaultDummys!BM85</f>
        <v>0</v>
      </c>
      <c r="BN85" s="3">
        <f>ExternalDefaultDummys!BN85</f>
        <v>0</v>
      </c>
      <c r="BO85" s="3">
        <f>ExternalDefaultDummys!BO85</f>
        <v>0</v>
      </c>
      <c r="BP85" s="3">
        <f>ExternalDefaultDummys!BP85</f>
        <v>0</v>
      </c>
      <c r="BQ85" s="3">
        <f>ExternalDefaultDummys!BQ85</f>
        <v>0</v>
      </c>
      <c r="BR85" s="3">
        <f>ExternalDefaultDummys!BR85</f>
        <v>0</v>
      </c>
      <c r="BS85" s="3">
        <f>ExternalDefaultDummys!BS85</f>
        <v>0</v>
      </c>
      <c r="BT85" s="3">
        <f>ExternalDefaultDummys!BT85</f>
        <v>0</v>
      </c>
      <c r="BU85" s="3">
        <f>ExternalDefaultDummys!BU85</f>
        <v>0</v>
      </c>
      <c r="BV85" s="3">
        <f>ExternalDefaultDummys!BV85</f>
        <v>0</v>
      </c>
      <c r="BW85" s="3">
        <f>ExternalDefaultDummys!BW85</f>
        <v>0</v>
      </c>
      <c r="BX85" s="3">
        <f>ExternalDefaultDummys!BX85</f>
        <v>0</v>
      </c>
      <c r="BY85" s="3">
        <f>ExternalDefaultDummys!BY85</f>
        <v>0</v>
      </c>
      <c r="BZ85" s="3">
        <f>ExternalDefaultDummys!BZ85</f>
        <v>0</v>
      </c>
      <c r="CA85" s="3">
        <f>ExternalDefaultDummys!CA85</f>
        <v>0</v>
      </c>
      <c r="CB85" s="3">
        <f>ExternalDefaultDummys!CB85</f>
        <v>0</v>
      </c>
      <c r="CC85" s="3">
        <f>ExternalDefaultDummys!CC85</f>
        <v>0</v>
      </c>
      <c r="CD85" s="3">
        <f>ExternalDefaultDummys!CD85</f>
        <v>0</v>
      </c>
      <c r="CE85" s="3">
        <f>ExternalDefaultDummys!CE85</f>
        <v>0</v>
      </c>
      <c r="CF85" s="3">
        <f>ExternalDefaultDummys!CF85</f>
        <v>0</v>
      </c>
      <c r="CG85" s="3">
        <f>ExternalDefaultDummys!CG85</f>
        <v>0</v>
      </c>
      <c r="CH85" s="3">
        <f>ExternalDefaultDummys!CH85</f>
        <v>0</v>
      </c>
      <c r="CI85" s="3">
        <f>ExternalDefaultDummys!CI85</f>
        <v>0</v>
      </c>
      <c r="CJ85" s="3">
        <f>ExternalDefaultDummys!CJ85</f>
        <v>0</v>
      </c>
      <c r="CK85" s="3">
        <f>ExternalDefaultDummys!CK85</f>
        <v>0</v>
      </c>
      <c r="CL85" s="3">
        <f>ExternalDefaultDummys!CL85</f>
        <v>0</v>
      </c>
      <c r="CM85" s="3">
        <f>ExternalDefaultDummys!CM85</f>
        <v>0</v>
      </c>
      <c r="CN85" s="3">
        <f>ExternalDefaultDummys!CN85</f>
        <v>0</v>
      </c>
      <c r="CO85" s="3">
        <f>ExternalDefaultDummys!CO85</f>
        <v>0</v>
      </c>
      <c r="CP85" s="3">
        <f>ExternalDefaultDummys!CP85</f>
        <v>0</v>
      </c>
      <c r="CQ85" s="3">
        <f>ExternalDefaultDummys!CQ85</f>
        <v>0</v>
      </c>
      <c r="CR85" s="3">
        <f>ExternalDefaultDummys!CR85</f>
        <v>0</v>
      </c>
      <c r="CS85" s="3">
        <f>ExternalDefaultDummys!CS85</f>
        <v>0</v>
      </c>
      <c r="CT85" s="3">
        <f>ExternalDefaultDummys!CT85</f>
        <v>0</v>
      </c>
      <c r="CU85" s="3">
        <f>ExternalDefaultDummys!CU85</f>
        <v>0</v>
      </c>
      <c r="CV85" s="3">
        <f>ExternalDefaultDummys!CV85</f>
        <v>0</v>
      </c>
      <c r="CW85" s="3">
        <f>ExternalDefaultDummys!CW85</f>
        <v>0</v>
      </c>
      <c r="CX85" s="3">
        <f>ExternalDefaultDummys!CX85</f>
        <v>0</v>
      </c>
      <c r="CY85" s="3">
        <f>ExternalDefaultDummys!CY85</f>
        <v>0</v>
      </c>
      <c r="CZ85" s="3">
        <f>ExternalDefaultDummys!CZ85</f>
        <v>0</v>
      </c>
      <c r="DA85" s="3">
        <f>ExternalDefaultDummys!DA85</f>
        <v>0</v>
      </c>
      <c r="DB85" s="3">
        <f>ExternalDefaultDummys!DB85</f>
        <v>0</v>
      </c>
      <c r="DC85" s="3">
        <f>ExternalDefaultDummys!DC85</f>
        <v>0</v>
      </c>
      <c r="DD85" s="3">
        <f>ExternalDefaultDummys!DD85</f>
        <v>0</v>
      </c>
      <c r="DE85" s="3">
        <f>ExternalDefaultDummys!DE85</f>
        <v>0</v>
      </c>
      <c r="DF85" s="3">
        <f>ExternalDefaultDummys!DF85</f>
        <v>0</v>
      </c>
      <c r="DG85" s="3">
        <f>ExternalDefaultDummys!DG85</f>
        <v>0</v>
      </c>
      <c r="DH85" s="3">
        <f>ExternalDefaultDummys!DH85</f>
        <v>0</v>
      </c>
      <c r="DI85" s="3">
        <f>ExternalDefaultDummys!DI85</f>
        <v>0</v>
      </c>
      <c r="DJ85" s="3">
        <f>ExternalDefaultDummys!DJ85</f>
        <v>0</v>
      </c>
      <c r="DK85" s="3">
        <f>ExternalDefaultDummys!DK85</f>
        <v>0</v>
      </c>
      <c r="DL85" s="3">
        <f>ExternalDefaultDummys!DL85</f>
        <v>0</v>
      </c>
      <c r="DM85" s="3">
        <f>ExternalDefaultDummys!DM85</f>
        <v>0</v>
      </c>
      <c r="DN85" s="3">
        <f>ExternalDefaultDummys!DN85</f>
        <v>0</v>
      </c>
      <c r="DO85" s="3">
        <f>ExternalDefaultDummys!DO85</f>
        <v>0</v>
      </c>
      <c r="DP85" s="3">
        <f>ExternalDefaultDummys!DP85</f>
        <v>0</v>
      </c>
      <c r="DQ85" s="3">
        <f>ExternalDefaultDummys!DQ85</f>
        <v>0</v>
      </c>
      <c r="DR85" s="3">
        <f>ExternalDefaultDummys!DR85</f>
        <v>0</v>
      </c>
      <c r="DS85" s="3">
        <f>ExternalDefaultDummys!DS85</f>
        <v>0</v>
      </c>
      <c r="DT85" s="3">
        <f>ExternalDefaultDummys!DT85</f>
        <v>0</v>
      </c>
      <c r="DU85" s="3">
        <f>ExternalDefaultDummys!DU85</f>
        <v>0</v>
      </c>
      <c r="DV85" s="3">
        <f>ExternalDefaultDummys!DV85</f>
        <v>0</v>
      </c>
      <c r="DW85" s="3">
        <f>ExternalDefaultDummys!DW85</f>
        <v>0</v>
      </c>
      <c r="DX85" s="3">
        <f>ExternalDefaultDummys!DX85</f>
        <v>0</v>
      </c>
      <c r="DY85" s="3">
        <f>ExternalDefaultDummys!DY85</f>
        <v>0</v>
      </c>
      <c r="DZ85" s="3">
        <f>ExternalDefaultDummys!DZ85</f>
        <v>0</v>
      </c>
      <c r="EA85" s="3">
        <f>ExternalDefaultDummys!EA85</f>
        <v>0</v>
      </c>
      <c r="EB85" s="3">
        <f>ExternalDefaultDummys!EB85</f>
        <v>0</v>
      </c>
      <c r="EC85" s="3">
        <f>ExternalDefaultDummys!EC85</f>
        <v>0</v>
      </c>
      <c r="ED85" s="3">
        <f>ExternalDefaultDummys!ED85</f>
        <v>0</v>
      </c>
      <c r="EE85" s="3">
        <f>ExternalDefaultDummys!EE85</f>
        <v>0</v>
      </c>
      <c r="EF85" s="3">
        <f>ExternalDefaultDummys!EF85</f>
        <v>0</v>
      </c>
      <c r="EG85" s="3">
        <f>ExternalDefaultDummys!EG85</f>
        <v>0</v>
      </c>
      <c r="EH85" s="3">
        <f>ExternalDefaultDummys!EH85</f>
        <v>0</v>
      </c>
      <c r="EI85" s="3">
        <f>ExternalDefaultDummys!EI85</f>
        <v>0</v>
      </c>
      <c r="EJ85" s="3">
        <f>ExternalDefaultDummys!EJ85</f>
        <v>0</v>
      </c>
      <c r="EK85" s="3">
        <f>ExternalDefaultDummys!EK85</f>
        <v>0</v>
      </c>
      <c r="EL85" s="3">
        <f>ExternalDefaultDummys!EL85</f>
        <v>0</v>
      </c>
      <c r="EM85" s="3">
        <f>ExternalDefaultDummys!EM85</f>
        <v>0</v>
      </c>
      <c r="EN85" s="3">
        <f>ExternalDefaultDummys!EN85</f>
        <v>0</v>
      </c>
      <c r="EO85" s="3">
        <f>ExternalDefaultDummys!EO85</f>
        <v>0</v>
      </c>
      <c r="EP85" s="3">
        <f>ExternalDefaultDummys!EP85</f>
        <v>0</v>
      </c>
      <c r="EQ85" s="3">
        <f>ExternalDefaultDummys!EQ85</f>
        <v>0</v>
      </c>
      <c r="ER85" s="3">
        <f>ExternalDefaultDummys!ER85</f>
        <v>0</v>
      </c>
      <c r="ES85" s="3">
        <f>ExternalDefaultDummys!ES85</f>
        <v>0</v>
      </c>
      <c r="ET85" s="3">
        <f>ExternalDefaultDummys!ET85</f>
        <v>0</v>
      </c>
      <c r="EU85" s="3">
        <f>ExternalDefaultDummys!EU85</f>
        <v>0</v>
      </c>
      <c r="EV85" s="3">
        <f>ExternalDefaultDummys!EV85</f>
        <v>0</v>
      </c>
      <c r="EW85" s="3">
        <f>ExternalDefaultDummys!EW85</f>
        <v>0</v>
      </c>
      <c r="EX85" s="3">
        <f>ExternalDefaultDummys!EX85</f>
        <v>0</v>
      </c>
      <c r="EY85" s="3">
        <f>ExternalDefaultDummys!EY85</f>
        <v>0</v>
      </c>
      <c r="EZ85" s="3">
        <f>ExternalDefaultDummys!EZ85</f>
        <v>0</v>
      </c>
      <c r="FA85" s="3">
        <f>ExternalDefaultDummys!FA85</f>
        <v>0</v>
      </c>
      <c r="FB85" s="3">
        <f>ExternalDefaultDummys!FB85</f>
        <v>0</v>
      </c>
      <c r="FC85" s="3">
        <f>ExternalDefaultDummys!FC85</f>
        <v>0</v>
      </c>
      <c r="FD85" s="3">
        <f>ExternalDefaultDummys!FD85</f>
        <v>0</v>
      </c>
      <c r="FE85" s="3">
        <f>ExternalDefaultDummys!FE85</f>
        <v>0</v>
      </c>
      <c r="FF85" s="3">
        <f>ExternalDefaultDummys!FF85</f>
        <v>0</v>
      </c>
      <c r="FG85" s="3">
        <f>ExternalDefaultDummys!FG85</f>
        <v>0</v>
      </c>
      <c r="FH85" s="3">
        <f>ExternalDefaultDummys!FH85</f>
        <v>0</v>
      </c>
      <c r="FI85" s="3">
        <f>ExternalDefaultDummys!FI85</f>
        <v>0</v>
      </c>
      <c r="FJ85" s="3">
        <f>ExternalDefaultDummys!FJ85</f>
        <v>0</v>
      </c>
      <c r="FK85" s="3">
        <f>ExternalDefaultDummys!FK85</f>
        <v>0</v>
      </c>
      <c r="FL85" s="3">
        <f>ExternalDefaultDummys!FL85</f>
        <v>0</v>
      </c>
      <c r="FM85" s="3">
        <f>ExternalDefaultDummys!FM85</f>
        <v>0</v>
      </c>
      <c r="FN85" s="3">
        <f>ExternalDefaultDummys!FN85</f>
        <v>0</v>
      </c>
      <c r="FO85" s="3">
        <f>ExternalDefaultDummys!FO85</f>
        <v>0</v>
      </c>
      <c r="FP85" s="3">
        <f>ExternalDefaultDummys!FP85</f>
        <v>0</v>
      </c>
      <c r="FQ85" s="3">
        <f>ExternalDefaultDummys!FQ85</f>
        <v>0</v>
      </c>
      <c r="FR85" s="3">
        <f>ExternalDefaultDummys!FR85</f>
        <v>0</v>
      </c>
      <c r="FS85" s="3">
        <f>ExternalDefaultDummys!FS85</f>
        <v>0</v>
      </c>
      <c r="FT85" s="3">
        <f>ExternalDefaultDummys!FT85</f>
        <v>0</v>
      </c>
      <c r="FU85" s="40">
        <f>ExternalDefaultDummys!FU85</f>
        <v>0</v>
      </c>
      <c r="FV85" s="3">
        <f>ExternalDefaultDummys!FV85</f>
        <v>0</v>
      </c>
      <c r="FW85" s="3">
        <f>ExternalDefaultDummys!FW85</f>
        <v>0</v>
      </c>
      <c r="FX85" s="3">
        <f>ExternalDefaultDummys!FX85</f>
        <v>0</v>
      </c>
      <c r="FY85" s="3">
        <f>ExternalDefaultDummys!FY85</f>
        <v>0</v>
      </c>
      <c r="FZ85" s="3">
        <f>ExternalDefaultDummys!FZ85</f>
        <v>0</v>
      </c>
      <c r="GA85" s="3">
        <f>ExternalDefaultDummys!GA85</f>
        <v>0</v>
      </c>
      <c r="GB85" s="3">
        <f>ExternalDefaultDummys!GB85</f>
        <v>0</v>
      </c>
      <c r="GC85" s="3">
        <f>ExternalDefaultDummys!GC85</f>
        <v>0</v>
      </c>
      <c r="GD85" s="41">
        <f>ExternalDefaultDummys!GD85</f>
        <v>1</v>
      </c>
      <c r="GE85" s="41">
        <f>ExternalDefaultDummys!GE85</f>
        <v>1</v>
      </c>
      <c r="GF85" s="41">
        <f>ExternalDefaultDummys!GF85</f>
        <v>1</v>
      </c>
      <c r="GG85" s="41">
        <f>ExternalDefaultDummys!GG85</f>
        <v>1</v>
      </c>
      <c r="GH85" s="41">
        <f>ExternalDefaultDummys!GH85</f>
        <v>1</v>
      </c>
      <c r="GI85" s="41">
        <f>ExternalDefaultDummys!GI85</f>
        <v>1</v>
      </c>
      <c r="GJ85" s="41">
        <f>ExternalDefaultDummys!GJ85</f>
        <v>1</v>
      </c>
      <c r="GK85" s="41">
        <f>ExternalDefaultDummys!GK85</f>
        <v>1</v>
      </c>
      <c r="GL85" s="41">
        <f>ExternalDefaultDummys!GL85</f>
        <v>1</v>
      </c>
      <c r="GM85" s="41">
        <f>ExternalDefaultDummys!GM85</f>
        <v>1</v>
      </c>
      <c r="GN85" s="41">
        <f>ExternalDefaultDummys!GN85</f>
        <v>1</v>
      </c>
      <c r="GO85" s="41">
        <f>ExternalDefaultDummys!GO85</f>
        <v>1</v>
      </c>
      <c r="GP85" s="41">
        <f>ExternalDefaultDummys!GP85</f>
        <v>1</v>
      </c>
      <c r="GQ85" s="41">
        <f>ExternalDefaultDummys!GQ85</f>
        <v>1</v>
      </c>
      <c r="GR85" s="41">
        <f>ExternalDefaultDummys!GR85</f>
        <v>0</v>
      </c>
      <c r="GS85" s="41">
        <f>ExternalDefaultDummys!GS85</f>
        <v>0</v>
      </c>
      <c r="GT85" s="41">
        <f>ExternalDefaultDummys!GT85</f>
        <v>0</v>
      </c>
      <c r="GU85" s="41">
        <f>ExternalDefaultDummys!GU85</f>
        <v>0</v>
      </c>
      <c r="GV85" s="41">
        <f>ExternalDefaultDummys!GV85</f>
        <v>0</v>
      </c>
      <c r="GW85" s="41">
        <f>ExternalDefaultDummys!GW85</f>
        <v>0</v>
      </c>
      <c r="GX85" s="41">
        <f>ExternalDefaultDummys!GX85</f>
        <v>0</v>
      </c>
      <c r="GY85" s="41">
        <f>ExternalDefaultDummys!GY85</f>
        <v>0</v>
      </c>
      <c r="GZ85" s="41">
        <f>ExternalDefaultDummys!GZ85</f>
        <v>0</v>
      </c>
      <c r="HA85" s="41">
        <f>ExternalDefaultDummys!HA85</f>
        <v>0</v>
      </c>
      <c r="HB85" s="60">
        <f>ExternalDefaultDummys!HB85</f>
        <v>0</v>
      </c>
      <c r="HC85" s="60">
        <f>ExternalDefaultDummys!HC85</f>
        <v>0</v>
      </c>
      <c r="HD85" s="61"/>
      <c r="HE85" s="42">
        <v>1</v>
      </c>
      <c r="HF85" s="26">
        <v>1974</v>
      </c>
      <c r="HG85" s="26">
        <f>SUM(FU$4:HA$4)</f>
        <v>33</v>
      </c>
      <c r="HH85" s="3">
        <f t="shared" si="13"/>
        <v>14</v>
      </c>
      <c r="HI85" s="43">
        <f t="shared" si="14"/>
        <v>42.424242424242422</v>
      </c>
      <c r="HJ85" s="44"/>
      <c r="HK85" s="44"/>
      <c r="HL85" s="26"/>
      <c r="HM85" s="3">
        <f t="shared" si="15"/>
        <v>11</v>
      </c>
      <c r="HN85" s="3"/>
      <c r="HO85" s="3">
        <f t="shared" si="12"/>
        <v>1880</v>
      </c>
      <c r="HP85" s="46">
        <f>Inflation_1800_2006!EH89</f>
        <v>8.1081081081081088</v>
      </c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</row>
    <row r="86" spans="1:255" s="39" customFormat="1" x14ac:dyDescent="0.4">
      <c r="A86" s="26"/>
      <c r="B86" s="27" t="s">
        <v>113</v>
      </c>
      <c r="C86" s="3">
        <f>ExternalDefaultDummys!C86</f>
        <v>0</v>
      </c>
      <c r="D86" s="3">
        <f>ExternalDefaultDummys!D86</f>
        <v>0</v>
      </c>
      <c r="E86" s="3">
        <f>ExternalDefaultDummys!E86</f>
        <v>0</v>
      </c>
      <c r="F86" s="3">
        <f>ExternalDefaultDummys!F86</f>
        <v>0</v>
      </c>
      <c r="G86" s="3">
        <f>ExternalDefaultDummys!G86</f>
        <v>0</v>
      </c>
      <c r="H86" s="3">
        <f>ExternalDefaultDummys!H86</f>
        <v>0</v>
      </c>
      <c r="I86" s="3">
        <f>ExternalDefaultDummys!I86</f>
        <v>0</v>
      </c>
      <c r="J86" s="3">
        <f>ExternalDefaultDummys!J86</f>
        <v>0</v>
      </c>
      <c r="K86" s="3">
        <f>ExternalDefaultDummys!K86</f>
        <v>0</v>
      </c>
      <c r="L86" s="3">
        <f>ExternalDefaultDummys!L86</f>
        <v>0</v>
      </c>
      <c r="M86" s="3">
        <f>ExternalDefaultDummys!M86</f>
        <v>0</v>
      </c>
      <c r="N86" s="3">
        <f>ExternalDefaultDummys!N86</f>
        <v>0</v>
      </c>
      <c r="O86" s="3">
        <f>ExternalDefaultDummys!O86</f>
        <v>0</v>
      </c>
      <c r="P86" s="3">
        <f>ExternalDefaultDummys!P86</f>
        <v>0</v>
      </c>
      <c r="Q86" s="3">
        <f>ExternalDefaultDummys!Q86</f>
        <v>0</v>
      </c>
      <c r="R86" s="3">
        <f>ExternalDefaultDummys!R86</f>
        <v>0</v>
      </c>
      <c r="S86" s="3">
        <f>ExternalDefaultDummys!S86</f>
        <v>0</v>
      </c>
      <c r="T86" s="3">
        <f>ExternalDefaultDummys!T86</f>
        <v>0</v>
      </c>
      <c r="U86" s="3">
        <f>ExternalDefaultDummys!U86</f>
        <v>0</v>
      </c>
      <c r="V86" s="3">
        <f>ExternalDefaultDummys!V86</f>
        <v>0</v>
      </c>
      <c r="W86" s="3">
        <f>ExternalDefaultDummys!W86</f>
        <v>0</v>
      </c>
      <c r="X86" s="3">
        <f>ExternalDefaultDummys!X86</f>
        <v>0</v>
      </c>
      <c r="Y86" s="3">
        <f>ExternalDefaultDummys!Y86</f>
        <v>0</v>
      </c>
      <c r="Z86" s="3">
        <f>ExternalDefaultDummys!Z86</f>
        <v>0</v>
      </c>
      <c r="AA86" s="3">
        <f>ExternalDefaultDummys!AA86</f>
        <v>0</v>
      </c>
      <c r="AB86" s="3">
        <f>ExternalDefaultDummys!AB86</f>
        <v>0</v>
      </c>
      <c r="AC86" s="3">
        <f>ExternalDefaultDummys!AC86</f>
        <v>0</v>
      </c>
      <c r="AD86" s="3">
        <f>ExternalDefaultDummys!AD86</f>
        <v>0</v>
      </c>
      <c r="AE86" s="3">
        <f>ExternalDefaultDummys!AE86</f>
        <v>0</v>
      </c>
      <c r="AF86" s="3">
        <f>ExternalDefaultDummys!AF86</f>
        <v>0</v>
      </c>
      <c r="AG86" s="3">
        <f>ExternalDefaultDummys!AG86</f>
        <v>0</v>
      </c>
      <c r="AH86" s="3">
        <f>ExternalDefaultDummys!AH86</f>
        <v>0</v>
      </c>
      <c r="AI86" s="3">
        <f>ExternalDefaultDummys!AI86</f>
        <v>0</v>
      </c>
      <c r="AJ86" s="3">
        <f>ExternalDefaultDummys!AJ86</f>
        <v>0</v>
      </c>
      <c r="AK86" s="3">
        <f>ExternalDefaultDummys!AK86</f>
        <v>0</v>
      </c>
      <c r="AL86" s="3">
        <f>ExternalDefaultDummys!AL86</f>
        <v>0</v>
      </c>
      <c r="AM86" s="3">
        <f>ExternalDefaultDummys!AM86</f>
        <v>0</v>
      </c>
      <c r="AN86" s="3">
        <f>ExternalDefaultDummys!AN86</f>
        <v>0</v>
      </c>
      <c r="AO86" s="3">
        <f>ExternalDefaultDummys!AO86</f>
        <v>0</v>
      </c>
      <c r="AP86" s="3">
        <f>ExternalDefaultDummys!AP86</f>
        <v>0</v>
      </c>
      <c r="AQ86" s="3">
        <f>ExternalDefaultDummys!AQ86</f>
        <v>0</v>
      </c>
      <c r="AR86" s="3">
        <f>ExternalDefaultDummys!AR86</f>
        <v>0</v>
      </c>
      <c r="AS86" s="3">
        <f>ExternalDefaultDummys!AS86</f>
        <v>0</v>
      </c>
      <c r="AT86" s="3">
        <f>ExternalDefaultDummys!AT86</f>
        <v>0</v>
      </c>
      <c r="AU86" s="3">
        <f>ExternalDefaultDummys!AU86</f>
        <v>0</v>
      </c>
      <c r="AV86" s="3">
        <f>ExternalDefaultDummys!AV86</f>
        <v>0</v>
      </c>
      <c r="AW86" s="3">
        <f>ExternalDefaultDummys!AW86</f>
        <v>0</v>
      </c>
      <c r="AX86" s="40">
        <f>ExternalDefaultDummys!AX86</f>
        <v>0</v>
      </c>
      <c r="AY86" s="3">
        <f>ExternalDefaultDummys!AY86</f>
        <v>0</v>
      </c>
      <c r="AZ86" s="3">
        <f>ExternalDefaultDummys!AZ86</f>
        <v>0</v>
      </c>
      <c r="BA86" s="3">
        <f>ExternalDefaultDummys!BA86</f>
        <v>0</v>
      </c>
      <c r="BB86" s="3">
        <f>ExternalDefaultDummys!BB86</f>
        <v>0</v>
      </c>
      <c r="BC86" s="3">
        <f>ExternalDefaultDummys!BC86</f>
        <v>0</v>
      </c>
      <c r="BD86" s="3">
        <f>ExternalDefaultDummys!BD86</f>
        <v>0</v>
      </c>
      <c r="BE86" s="3">
        <f>ExternalDefaultDummys!BE86</f>
        <v>0</v>
      </c>
      <c r="BF86" s="3">
        <f>ExternalDefaultDummys!BF86</f>
        <v>0</v>
      </c>
      <c r="BG86" s="3">
        <f>ExternalDefaultDummys!BG86</f>
        <v>0</v>
      </c>
      <c r="BH86" s="3">
        <f>ExternalDefaultDummys!BH86</f>
        <v>0</v>
      </c>
      <c r="BI86" s="3">
        <f>ExternalDefaultDummys!BI86</f>
        <v>0</v>
      </c>
      <c r="BJ86" s="3">
        <f>ExternalDefaultDummys!BJ86</f>
        <v>0</v>
      </c>
      <c r="BK86" s="3">
        <f>ExternalDefaultDummys!BK86</f>
        <v>0</v>
      </c>
      <c r="BL86" s="3">
        <f>ExternalDefaultDummys!BL86</f>
        <v>0</v>
      </c>
      <c r="BM86" s="3">
        <f>ExternalDefaultDummys!BM86</f>
        <v>0</v>
      </c>
      <c r="BN86" s="3">
        <f>ExternalDefaultDummys!BN86</f>
        <v>0</v>
      </c>
      <c r="BO86" s="3">
        <f>ExternalDefaultDummys!BO86</f>
        <v>0</v>
      </c>
      <c r="BP86" s="3">
        <f>ExternalDefaultDummys!BP86</f>
        <v>0</v>
      </c>
      <c r="BQ86" s="3">
        <f>ExternalDefaultDummys!BQ86</f>
        <v>0</v>
      </c>
      <c r="BR86" s="3">
        <f>ExternalDefaultDummys!BR86</f>
        <v>0</v>
      </c>
      <c r="BS86" s="3">
        <f>ExternalDefaultDummys!BS86</f>
        <v>0</v>
      </c>
      <c r="BT86" s="3">
        <f>ExternalDefaultDummys!BT86</f>
        <v>0</v>
      </c>
      <c r="BU86" s="3">
        <f>ExternalDefaultDummys!BU86</f>
        <v>0</v>
      </c>
      <c r="BV86" s="3">
        <f>ExternalDefaultDummys!BV86</f>
        <v>0</v>
      </c>
      <c r="BW86" s="3">
        <f>ExternalDefaultDummys!BW86</f>
        <v>0</v>
      </c>
      <c r="BX86" s="3">
        <f>ExternalDefaultDummys!BX86</f>
        <v>0</v>
      </c>
      <c r="BY86" s="3">
        <f>ExternalDefaultDummys!BY86</f>
        <v>0</v>
      </c>
      <c r="BZ86" s="41">
        <f>ExternalDefaultDummys!BZ86</f>
        <v>1</v>
      </c>
      <c r="CA86" s="41">
        <f>ExternalDefaultDummys!CA86</f>
        <v>1</v>
      </c>
      <c r="CB86" s="41">
        <f>ExternalDefaultDummys!CB86</f>
        <v>1</v>
      </c>
      <c r="CC86" s="41">
        <f>ExternalDefaultDummys!CC86</f>
        <v>1</v>
      </c>
      <c r="CD86" s="41">
        <f>ExternalDefaultDummys!CD86</f>
        <v>1</v>
      </c>
      <c r="CE86" s="41">
        <f>ExternalDefaultDummys!CE86</f>
        <v>1</v>
      </c>
      <c r="CF86" s="41">
        <f>ExternalDefaultDummys!CF86</f>
        <v>1</v>
      </c>
      <c r="CG86" s="41">
        <f>ExternalDefaultDummys!CG86</f>
        <v>1</v>
      </c>
      <c r="CH86" s="41">
        <f>ExternalDefaultDummys!CH86</f>
        <v>1</v>
      </c>
      <c r="CI86" s="41">
        <f>ExternalDefaultDummys!CI86</f>
        <v>1</v>
      </c>
      <c r="CJ86" s="41">
        <f>ExternalDefaultDummys!CJ86</f>
        <v>1</v>
      </c>
      <c r="CK86" s="41">
        <f>ExternalDefaultDummys!CK86</f>
        <v>1</v>
      </c>
      <c r="CL86" s="41">
        <f>ExternalDefaultDummys!CL86</f>
        <v>1</v>
      </c>
      <c r="CM86" s="41">
        <f>ExternalDefaultDummys!CM86</f>
        <v>1</v>
      </c>
      <c r="CN86" s="3">
        <f>ExternalDefaultDummys!CN86</f>
        <v>0</v>
      </c>
      <c r="CO86" s="3">
        <f>ExternalDefaultDummys!CO86</f>
        <v>0</v>
      </c>
      <c r="CP86" s="3">
        <f>ExternalDefaultDummys!CP86</f>
        <v>0</v>
      </c>
      <c r="CQ86" s="3">
        <f>ExternalDefaultDummys!CQ86</f>
        <v>0</v>
      </c>
      <c r="CR86" s="3">
        <f>ExternalDefaultDummys!CR86</f>
        <v>0</v>
      </c>
      <c r="CS86" s="3">
        <f>ExternalDefaultDummys!CS86</f>
        <v>0</v>
      </c>
      <c r="CT86" s="3">
        <f>ExternalDefaultDummys!CT86</f>
        <v>0</v>
      </c>
      <c r="CU86" s="3">
        <f>ExternalDefaultDummys!CU86</f>
        <v>0</v>
      </c>
      <c r="CV86" s="3">
        <f>ExternalDefaultDummys!CV86</f>
        <v>0</v>
      </c>
      <c r="CW86" s="3">
        <f>ExternalDefaultDummys!CW86</f>
        <v>0</v>
      </c>
      <c r="CX86" s="3">
        <f>ExternalDefaultDummys!CX86</f>
        <v>0</v>
      </c>
      <c r="CY86" s="3">
        <f>ExternalDefaultDummys!CY86</f>
        <v>0</v>
      </c>
      <c r="CZ86" s="3">
        <f>ExternalDefaultDummys!CZ86</f>
        <v>0</v>
      </c>
      <c r="DA86" s="3">
        <f>ExternalDefaultDummys!DA86</f>
        <v>0</v>
      </c>
      <c r="DB86" s="3">
        <f>ExternalDefaultDummys!DB86</f>
        <v>0</v>
      </c>
      <c r="DC86" s="3">
        <f>ExternalDefaultDummys!DC86</f>
        <v>0</v>
      </c>
      <c r="DD86" s="3">
        <f>ExternalDefaultDummys!DD86</f>
        <v>0</v>
      </c>
      <c r="DE86" s="3">
        <f>ExternalDefaultDummys!DE86</f>
        <v>0</v>
      </c>
      <c r="DF86" s="3">
        <f>ExternalDefaultDummys!DF86</f>
        <v>0</v>
      </c>
      <c r="DG86" s="3">
        <f>ExternalDefaultDummys!DG86</f>
        <v>0</v>
      </c>
      <c r="DH86" s="3">
        <f>ExternalDefaultDummys!DH86</f>
        <v>0</v>
      </c>
      <c r="DI86" s="3">
        <f>ExternalDefaultDummys!DI86</f>
        <v>0</v>
      </c>
      <c r="DJ86" s="3">
        <f>ExternalDefaultDummys!DJ86</f>
        <v>0</v>
      </c>
      <c r="DK86" s="41">
        <f>ExternalDefaultDummys!DK86</f>
        <v>1</v>
      </c>
      <c r="DL86" s="3">
        <f>ExternalDefaultDummys!DL86</f>
        <v>0</v>
      </c>
      <c r="DM86" s="41">
        <f>ExternalDefaultDummys!DM86</f>
        <v>1</v>
      </c>
      <c r="DN86" s="41">
        <f>ExternalDefaultDummys!DN86</f>
        <v>1</v>
      </c>
      <c r="DO86" s="3">
        <f>ExternalDefaultDummys!DO86</f>
        <v>0</v>
      </c>
      <c r="DP86" s="41">
        <f>ExternalDefaultDummys!DP86</f>
        <v>1</v>
      </c>
      <c r="DQ86" s="41">
        <f>ExternalDefaultDummys!DQ86</f>
        <v>1</v>
      </c>
      <c r="DR86" s="41">
        <f>ExternalDefaultDummys!DR86</f>
        <v>1</v>
      </c>
      <c r="DS86" s="41">
        <f>ExternalDefaultDummys!DS86</f>
        <v>1</v>
      </c>
      <c r="DT86" s="41">
        <f>ExternalDefaultDummys!DT86</f>
        <v>1</v>
      </c>
      <c r="DU86" s="41">
        <f>ExternalDefaultDummys!DU86</f>
        <v>1</v>
      </c>
      <c r="DV86" s="41">
        <f>ExternalDefaultDummys!DV86</f>
        <v>1</v>
      </c>
      <c r="DW86" s="3">
        <f>ExternalDefaultDummys!DW86</f>
        <v>0</v>
      </c>
      <c r="DX86" s="3">
        <f>ExternalDefaultDummys!DX86</f>
        <v>0</v>
      </c>
      <c r="DY86" s="3">
        <f>ExternalDefaultDummys!DY86</f>
        <v>0</v>
      </c>
      <c r="DZ86" s="3">
        <f>ExternalDefaultDummys!DZ86</f>
        <v>0</v>
      </c>
      <c r="EA86" s="3">
        <f>ExternalDefaultDummys!EA86</f>
        <v>0</v>
      </c>
      <c r="EB86" s="3">
        <f>ExternalDefaultDummys!EB86</f>
        <v>0</v>
      </c>
      <c r="EC86" s="3">
        <f>ExternalDefaultDummys!EC86</f>
        <v>0</v>
      </c>
      <c r="ED86" s="3">
        <f>ExternalDefaultDummys!ED86</f>
        <v>0</v>
      </c>
      <c r="EE86" s="41">
        <f>ExternalDefaultDummys!EE86</f>
        <v>1</v>
      </c>
      <c r="EF86" s="41">
        <f>ExternalDefaultDummys!EF86</f>
        <v>1</v>
      </c>
      <c r="EG86" s="41">
        <f>ExternalDefaultDummys!EG86</f>
        <v>1</v>
      </c>
      <c r="EH86" s="41">
        <f>ExternalDefaultDummys!EH86</f>
        <v>1</v>
      </c>
      <c r="EI86" s="3">
        <f>ExternalDefaultDummys!EI86</f>
        <v>0</v>
      </c>
      <c r="EJ86" s="3">
        <f>ExternalDefaultDummys!EJ86</f>
        <v>0</v>
      </c>
      <c r="EK86" s="3">
        <f>ExternalDefaultDummys!EK86</f>
        <v>0</v>
      </c>
      <c r="EL86" s="3">
        <f>ExternalDefaultDummys!EL86</f>
        <v>0</v>
      </c>
      <c r="EM86" s="3">
        <f>ExternalDefaultDummys!EM86</f>
        <v>0</v>
      </c>
      <c r="EN86" s="3">
        <f>ExternalDefaultDummys!EN86</f>
        <v>0</v>
      </c>
      <c r="EO86" s="3">
        <f>ExternalDefaultDummys!EO86</f>
        <v>0</v>
      </c>
      <c r="EP86" s="3">
        <f>ExternalDefaultDummys!EP86</f>
        <v>0</v>
      </c>
      <c r="EQ86" s="3">
        <f>ExternalDefaultDummys!EQ86</f>
        <v>0</v>
      </c>
      <c r="ER86" s="3">
        <f>ExternalDefaultDummys!ER86</f>
        <v>0</v>
      </c>
      <c r="ES86" s="3">
        <f>ExternalDefaultDummys!ES86</f>
        <v>0</v>
      </c>
      <c r="ET86" s="3">
        <f>ExternalDefaultDummys!ET86</f>
        <v>0</v>
      </c>
      <c r="EU86" s="3">
        <f>ExternalDefaultDummys!EU86</f>
        <v>0</v>
      </c>
      <c r="EV86" s="3">
        <f>ExternalDefaultDummys!EV86</f>
        <v>0</v>
      </c>
      <c r="EW86" s="3">
        <f>ExternalDefaultDummys!EW86</f>
        <v>0</v>
      </c>
      <c r="EX86" s="3">
        <f>ExternalDefaultDummys!EX86</f>
        <v>0</v>
      </c>
      <c r="EY86" s="3">
        <f>ExternalDefaultDummys!EY86</f>
        <v>0</v>
      </c>
      <c r="EZ86" s="3">
        <f>ExternalDefaultDummys!EZ86</f>
        <v>0</v>
      </c>
      <c r="FA86" s="3">
        <f>ExternalDefaultDummys!FA86</f>
        <v>0</v>
      </c>
      <c r="FB86" s="3">
        <f>ExternalDefaultDummys!FB86</f>
        <v>0</v>
      </c>
      <c r="FC86" s="3">
        <f>ExternalDefaultDummys!FC86</f>
        <v>0</v>
      </c>
      <c r="FD86" s="3">
        <f>ExternalDefaultDummys!FD86</f>
        <v>0</v>
      </c>
      <c r="FE86" s="3">
        <f>ExternalDefaultDummys!FE86</f>
        <v>0</v>
      </c>
      <c r="FF86" s="3">
        <f>ExternalDefaultDummys!FF86</f>
        <v>0</v>
      </c>
      <c r="FG86" s="3">
        <f>ExternalDefaultDummys!FG86</f>
        <v>0</v>
      </c>
      <c r="FH86" s="3">
        <f>ExternalDefaultDummys!FH86</f>
        <v>0</v>
      </c>
      <c r="FI86" s="3">
        <f>ExternalDefaultDummys!FI86</f>
        <v>0</v>
      </c>
      <c r="FJ86" s="41">
        <f>ExternalDefaultDummys!FJ86</f>
        <v>1</v>
      </c>
      <c r="FK86" s="3">
        <f>ExternalDefaultDummys!FK86</f>
        <v>0</v>
      </c>
      <c r="FL86" s="3">
        <f>ExternalDefaultDummys!FL86</f>
        <v>0</v>
      </c>
      <c r="FM86" s="3">
        <f>ExternalDefaultDummys!FM86</f>
        <v>0</v>
      </c>
      <c r="FN86" s="3">
        <f>ExternalDefaultDummys!FN86</f>
        <v>0</v>
      </c>
      <c r="FO86" s="41">
        <f>ExternalDefaultDummys!FO86</f>
        <v>1</v>
      </c>
      <c r="FP86" s="3">
        <f>ExternalDefaultDummys!FP86</f>
        <v>0</v>
      </c>
      <c r="FQ86" s="3">
        <f>ExternalDefaultDummys!FQ86</f>
        <v>0</v>
      </c>
      <c r="FR86" s="3">
        <f>ExternalDefaultDummys!FR86</f>
        <v>0</v>
      </c>
      <c r="FS86" s="3">
        <f>ExternalDefaultDummys!FS86</f>
        <v>0</v>
      </c>
      <c r="FT86" s="3">
        <f>ExternalDefaultDummys!FT86</f>
        <v>0</v>
      </c>
      <c r="FU86" s="3">
        <f>ExternalDefaultDummys!FU86</f>
        <v>0</v>
      </c>
      <c r="FV86" s="3">
        <f>ExternalDefaultDummys!FV86</f>
        <v>0</v>
      </c>
      <c r="FW86" s="3">
        <f>ExternalDefaultDummys!FW86</f>
        <v>0</v>
      </c>
      <c r="FX86" s="3">
        <f>ExternalDefaultDummys!FX86</f>
        <v>0</v>
      </c>
      <c r="FY86" s="3">
        <f>ExternalDefaultDummys!FY86</f>
        <v>0</v>
      </c>
      <c r="FZ86" s="3">
        <f>ExternalDefaultDummys!FZ86</f>
        <v>0</v>
      </c>
      <c r="GA86" s="41">
        <f>ExternalDefaultDummys!GA86</f>
        <v>0</v>
      </c>
      <c r="GB86" s="3">
        <f>ExternalDefaultDummys!GB86</f>
        <v>1</v>
      </c>
      <c r="GC86" s="3">
        <f>ExternalDefaultDummys!GC86</f>
        <v>1</v>
      </c>
      <c r="GD86" s="3">
        <f>ExternalDefaultDummys!GD86</f>
        <v>1</v>
      </c>
      <c r="GE86" s="3">
        <f>ExternalDefaultDummys!GE86</f>
        <v>1</v>
      </c>
      <c r="GF86" s="3">
        <f>ExternalDefaultDummys!GF86</f>
        <v>1</v>
      </c>
      <c r="GG86" s="3">
        <f>ExternalDefaultDummys!GG86</f>
        <v>1</v>
      </c>
      <c r="GH86" s="41">
        <f>ExternalDefaultDummys!GH86</f>
        <v>1</v>
      </c>
      <c r="GI86" s="41">
        <f>ExternalDefaultDummys!GI86</f>
        <v>1</v>
      </c>
      <c r="GJ86" s="41">
        <f>ExternalDefaultDummys!GJ86</f>
        <v>1</v>
      </c>
      <c r="GK86" s="41">
        <f>ExternalDefaultDummys!GK86</f>
        <v>1</v>
      </c>
      <c r="GL86" s="41">
        <f>ExternalDefaultDummys!GL86</f>
        <v>1</v>
      </c>
      <c r="GM86" s="41">
        <f>ExternalDefaultDummys!GM86</f>
        <v>1</v>
      </c>
      <c r="GN86" s="41">
        <f>ExternalDefaultDummys!GN86</f>
        <v>1</v>
      </c>
      <c r="GO86" s="41">
        <f>ExternalDefaultDummys!GO86</f>
        <v>1</v>
      </c>
      <c r="GP86" s="41">
        <f>ExternalDefaultDummys!GP86</f>
        <v>1</v>
      </c>
      <c r="GQ86" s="41">
        <f>ExternalDefaultDummys!GQ86</f>
        <v>1</v>
      </c>
      <c r="GR86" s="41">
        <f>ExternalDefaultDummys!GR86</f>
        <v>1</v>
      </c>
      <c r="GS86" s="41">
        <f>ExternalDefaultDummys!GS86</f>
        <v>1</v>
      </c>
      <c r="GT86" s="41">
        <f>ExternalDefaultDummys!GT86</f>
        <v>1</v>
      </c>
      <c r="GU86" s="41">
        <f>ExternalDefaultDummys!GU86</f>
        <v>1</v>
      </c>
      <c r="GV86" s="41">
        <f>ExternalDefaultDummys!GV86</f>
        <v>1</v>
      </c>
      <c r="GW86" s="41">
        <f>ExternalDefaultDummys!GW86</f>
        <v>1</v>
      </c>
      <c r="GX86" s="41">
        <f>ExternalDefaultDummys!GX86</f>
        <v>1</v>
      </c>
      <c r="GY86" s="41">
        <f>ExternalDefaultDummys!GY86</f>
        <v>1</v>
      </c>
      <c r="GZ86" s="26">
        <f>ExternalDefaultDummys!GZ86</f>
        <v>1</v>
      </c>
      <c r="HA86" s="26">
        <f>ExternalDefaultDummys!HA86</f>
        <v>1</v>
      </c>
      <c r="HB86" s="41">
        <f>ExternalDefaultDummys!HB86</f>
        <v>1</v>
      </c>
      <c r="HC86" s="41">
        <f>ExternalDefaultDummys!HC86</f>
        <v>1</v>
      </c>
      <c r="HD86" s="26"/>
      <c r="HE86" s="42">
        <v>4</v>
      </c>
      <c r="HF86" s="26">
        <v>1847</v>
      </c>
      <c r="HG86" s="26">
        <f>SUM(AX$4:HA$4)</f>
        <v>160</v>
      </c>
      <c r="HH86" s="3">
        <f t="shared" si="13"/>
        <v>56</v>
      </c>
      <c r="HI86" s="43">
        <f t="shared" si="14"/>
        <v>35</v>
      </c>
      <c r="HJ86" s="44"/>
      <c r="HK86" s="44"/>
      <c r="HL86" s="26"/>
      <c r="HM86" s="3">
        <f t="shared" si="15"/>
        <v>12</v>
      </c>
      <c r="HN86" s="3"/>
      <c r="HO86" s="3">
        <f t="shared" si="12"/>
        <v>1881</v>
      </c>
      <c r="HP86" s="46">
        <f>Inflation_1800_2006!EH90</f>
        <v>2.7027027027027026</v>
      </c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</row>
    <row r="87" spans="1:255" s="39" customFormat="1" x14ac:dyDescent="0.4">
      <c r="A87" s="26"/>
      <c r="B87" s="26" t="s">
        <v>114</v>
      </c>
      <c r="C87" s="3">
        <f>ExternalDefaultDummys!C87</f>
        <v>0</v>
      </c>
      <c r="D87" s="3">
        <f>ExternalDefaultDummys!D87</f>
        <v>0</v>
      </c>
      <c r="E87" s="3">
        <f>ExternalDefaultDummys!E87</f>
        <v>0</v>
      </c>
      <c r="F87" s="3">
        <f>ExternalDefaultDummys!F87</f>
        <v>0</v>
      </c>
      <c r="G87" s="3">
        <f>ExternalDefaultDummys!G87</f>
        <v>0</v>
      </c>
      <c r="H87" s="3">
        <f>ExternalDefaultDummys!H87</f>
        <v>0</v>
      </c>
      <c r="I87" s="3">
        <f>ExternalDefaultDummys!I87</f>
        <v>0</v>
      </c>
      <c r="J87" s="3">
        <f>ExternalDefaultDummys!J87</f>
        <v>0</v>
      </c>
      <c r="K87" s="3">
        <f>ExternalDefaultDummys!K87</f>
        <v>0</v>
      </c>
      <c r="L87" s="3">
        <f>ExternalDefaultDummys!L87</f>
        <v>0</v>
      </c>
      <c r="M87" s="3">
        <f>ExternalDefaultDummys!M87</f>
        <v>0</v>
      </c>
      <c r="N87" s="3">
        <f>ExternalDefaultDummys!N87</f>
        <v>0</v>
      </c>
      <c r="O87" s="3">
        <f>ExternalDefaultDummys!O87</f>
        <v>0</v>
      </c>
      <c r="P87" s="3">
        <f>ExternalDefaultDummys!P87</f>
        <v>0</v>
      </c>
      <c r="Q87" s="3">
        <f>ExternalDefaultDummys!Q87</f>
        <v>0</v>
      </c>
      <c r="R87" s="3">
        <f>ExternalDefaultDummys!R87</f>
        <v>0</v>
      </c>
      <c r="S87" s="3">
        <f>ExternalDefaultDummys!S87</f>
        <v>0</v>
      </c>
      <c r="T87" s="3">
        <f>ExternalDefaultDummys!T87</f>
        <v>0</v>
      </c>
      <c r="U87" s="3">
        <f>ExternalDefaultDummys!U87</f>
        <v>0</v>
      </c>
      <c r="V87" s="3">
        <f>ExternalDefaultDummys!V87</f>
        <v>0</v>
      </c>
      <c r="W87" s="3">
        <f>ExternalDefaultDummys!W87</f>
        <v>0</v>
      </c>
      <c r="X87" s="3">
        <f>ExternalDefaultDummys!X87</f>
        <v>0</v>
      </c>
      <c r="Y87" s="3">
        <f>ExternalDefaultDummys!Y87</f>
        <v>0</v>
      </c>
      <c r="Z87" s="3">
        <f>ExternalDefaultDummys!Z87</f>
        <v>0</v>
      </c>
      <c r="AA87" s="3">
        <f>ExternalDefaultDummys!AA87</f>
        <v>0</v>
      </c>
      <c r="AB87" s="3">
        <f>ExternalDefaultDummys!AB87</f>
        <v>0</v>
      </c>
      <c r="AC87" s="3">
        <f>ExternalDefaultDummys!AC87</f>
        <v>0</v>
      </c>
      <c r="AD87" s="3">
        <f>ExternalDefaultDummys!AD87</f>
        <v>0</v>
      </c>
      <c r="AE87" s="3">
        <f>ExternalDefaultDummys!AE87</f>
        <v>0</v>
      </c>
      <c r="AF87" s="3">
        <f>ExternalDefaultDummys!AF87</f>
        <v>0</v>
      </c>
      <c r="AG87" s="3">
        <f>ExternalDefaultDummys!AG87</f>
        <v>0</v>
      </c>
      <c r="AH87" s="3">
        <f>ExternalDefaultDummys!AH87</f>
        <v>0</v>
      </c>
      <c r="AI87" s="3">
        <f>ExternalDefaultDummys!AI87</f>
        <v>0</v>
      </c>
      <c r="AJ87" s="3">
        <f>ExternalDefaultDummys!AJ87</f>
        <v>0</v>
      </c>
      <c r="AK87" s="3">
        <f>ExternalDefaultDummys!AK87</f>
        <v>0</v>
      </c>
      <c r="AL87" s="3">
        <f>ExternalDefaultDummys!AL87</f>
        <v>0</v>
      </c>
      <c r="AM87" s="3">
        <f>ExternalDefaultDummys!AM87</f>
        <v>0</v>
      </c>
      <c r="AN87" s="3">
        <f>ExternalDefaultDummys!AN87</f>
        <v>0</v>
      </c>
      <c r="AO87" s="3">
        <f>ExternalDefaultDummys!AO87</f>
        <v>0</v>
      </c>
      <c r="AP87" s="3">
        <f>ExternalDefaultDummys!AP87</f>
        <v>0</v>
      </c>
      <c r="AQ87" s="3">
        <f>ExternalDefaultDummys!AQ87</f>
        <v>0</v>
      </c>
      <c r="AR87" s="3">
        <f>ExternalDefaultDummys!AR87</f>
        <v>0</v>
      </c>
      <c r="AS87" s="3">
        <f>ExternalDefaultDummys!AS87</f>
        <v>0</v>
      </c>
      <c r="AT87" s="3">
        <f>ExternalDefaultDummys!AT87</f>
        <v>0</v>
      </c>
      <c r="AU87" s="3">
        <f>ExternalDefaultDummys!AU87</f>
        <v>0</v>
      </c>
      <c r="AV87" s="3">
        <f>ExternalDefaultDummys!AV87</f>
        <v>0</v>
      </c>
      <c r="AW87" s="3">
        <f>ExternalDefaultDummys!AW87</f>
        <v>0</v>
      </c>
      <c r="AX87" s="3">
        <f>ExternalDefaultDummys!AX87</f>
        <v>0</v>
      </c>
      <c r="AY87" s="3">
        <f>ExternalDefaultDummys!AY87</f>
        <v>0</v>
      </c>
      <c r="AZ87" s="3">
        <f>ExternalDefaultDummys!AZ87</f>
        <v>0</v>
      </c>
      <c r="BA87" s="3">
        <f>ExternalDefaultDummys!BA87</f>
        <v>0</v>
      </c>
      <c r="BB87" s="3">
        <f>ExternalDefaultDummys!BB87</f>
        <v>0</v>
      </c>
      <c r="BC87" s="3">
        <f>ExternalDefaultDummys!BC87</f>
        <v>0</v>
      </c>
      <c r="BD87" s="3">
        <f>ExternalDefaultDummys!BD87</f>
        <v>0</v>
      </c>
      <c r="BE87" s="3">
        <f>ExternalDefaultDummys!BE87</f>
        <v>0</v>
      </c>
      <c r="BF87" s="3">
        <f>ExternalDefaultDummys!BF87</f>
        <v>0</v>
      </c>
      <c r="BG87" s="3">
        <f>ExternalDefaultDummys!BG87</f>
        <v>0</v>
      </c>
      <c r="BH87" s="3">
        <f>ExternalDefaultDummys!BH87</f>
        <v>0</v>
      </c>
      <c r="BI87" s="3">
        <f>ExternalDefaultDummys!BI87</f>
        <v>0</v>
      </c>
      <c r="BJ87" s="3">
        <f>ExternalDefaultDummys!BJ87</f>
        <v>0</v>
      </c>
      <c r="BK87" s="3">
        <f>ExternalDefaultDummys!BK87</f>
        <v>0</v>
      </c>
      <c r="BL87" s="3">
        <f>ExternalDefaultDummys!BL87</f>
        <v>0</v>
      </c>
      <c r="BM87" s="3">
        <f>ExternalDefaultDummys!BM87</f>
        <v>0</v>
      </c>
      <c r="BN87" s="3">
        <f>ExternalDefaultDummys!BN87</f>
        <v>0</v>
      </c>
      <c r="BO87" s="3">
        <f>ExternalDefaultDummys!BO87</f>
        <v>0</v>
      </c>
      <c r="BP87" s="3">
        <f>ExternalDefaultDummys!BP87</f>
        <v>0</v>
      </c>
      <c r="BQ87" s="3">
        <f>ExternalDefaultDummys!BQ87</f>
        <v>0</v>
      </c>
      <c r="BR87" s="3">
        <f>ExternalDefaultDummys!BR87</f>
        <v>0</v>
      </c>
      <c r="BS87" s="3">
        <f>ExternalDefaultDummys!BS87</f>
        <v>0</v>
      </c>
      <c r="BT87" s="3">
        <f>ExternalDefaultDummys!BT87</f>
        <v>0</v>
      </c>
      <c r="BU87" s="3">
        <f>ExternalDefaultDummys!BU87</f>
        <v>0</v>
      </c>
      <c r="BV87" s="3">
        <f>ExternalDefaultDummys!BV87</f>
        <v>0</v>
      </c>
      <c r="BW87" s="3">
        <f>ExternalDefaultDummys!BW87</f>
        <v>0</v>
      </c>
      <c r="BX87" s="3">
        <f>ExternalDefaultDummys!BX87</f>
        <v>0</v>
      </c>
      <c r="BY87" s="3">
        <f>ExternalDefaultDummys!BY87</f>
        <v>0</v>
      </c>
      <c r="BZ87" s="3">
        <f>ExternalDefaultDummys!BZ87</f>
        <v>0</v>
      </c>
      <c r="CA87" s="3">
        <f>ExternalDefaultDummys!CA87</f>
        <v>0</v>
      </c>
      <c r="CB87" s="3">
        <f>ExternalDefaultDummys!CB87</f>
        <v>0</v>
      </c>
      <c r="CC87" s="3">
        <f>ExternalDefaultDummys!CC87</f>
        <v>0</v>
      </c>
      <c r="CD87" s="3">
        <f>ExternalDefaultDummys!CD87</f>
        <v>0</v>
      </c>
      <c r="CE87" s="3">
        <f>ExternalDefaultDummys!CE87</f>
        <v>0</v>
      </c>
      <c r="CF87" s="3">
        <f>ExternalDefaultDummys!CF87</f>
        <v>0</v>
      </c>
      <c r="CG87" s="3">
        <f>ExternalDefaultDummys!CG87</f>
        <v>0</v>
      </c>
      <c r="CH87" s="3">
        <f>ExternalDefaultDummys!CH87</f>
        <v>0</v>
      </c>
      <c r="CI87" s="3">
        <f>ExternalDefaultDummys!CI87</f>
        <v>0</v>
      </c>
      <c r="CJ87" s="3">
        <f>ExternalDefaultDummys!CJ87</f>
        <v>0</v>
      </c>
      <c r="CK87" s="3">
        <f>ExternalDefaultDummys!CK87</f>
        <v>0</v>
      </c>
      <c r="CL87" s="3">
        <f>ExternalDefaultDummys!CL87</f>
        <v>0</v>
      </c>
      <c r="CM87" s="3">
        <f>ExternalDefaultDummys!CM87</f>
        <v>0</v>
      </c>
      <c r="CN87" s="3">
        <f>ExternalDefaultDummys!CN87</f>
        <v>0</v>
      </c>
      <c r="CO87" s="3">
        <f>ExternalDefaultDummys!CO87</f>
        <v>0</v>
      </c>
      <c r="CP87" s="3">
        <f>ExternalDefaultDummys!CP87</f>
        <v>0</v>
      </c>
      <c r="CQ87" s="3">
        <f>ExternalDefaultDummys!CQ87</f>
        <v>0</v>
      </c>
      <c r="CR87" s="3">
        <f>ExternalDefaultDummys!CR87</f>
        <v>0</v>
      </c>
      <c r="CS87" s="3">
        <f>ExternalDefaultDummys!CS87</f>
        <v>0</v>
      </c>
      <c r="CT87" s="3">
        <f>ExternalDefaultDummys!CT87</f>
        <v>0</v>
      </c>
      <c r="CU87" s="3">
        <f>ExternalDefaultDummys!CU87</f>
        <v>0</v>
      </c>
      <c r="CV87" s="3">
        <f>ExternalDefaultDummys!CV87</f>
        <v>0</v>
      </c>
      <c r="CW87" s="3">
        <f>ExternalDefaultDummys!CW87</f>
        <v>0</v>
      </c>
      <c r="CX87" s="3">
        <f>ExternalDefaultDummys!CX87</f>
        <v>0</v>
      </c>
      <c r="CY87" s="3">
        <f>ExternalDefaultDummys!CY87</f>
        <v>0</v>
      </c>
      <c r="CZ87" s="3">
        <f>ExternalDefaultDummys!CZ87</f>
        <v>0</v>
      </c>
      <c r="DA87" s="3">
        <f>ExternalDefaultDummys!DA87</f>
        <v>0</v>
      </c>
      <c r="DB87" s="3">
        <f>ExternalDefaultDummys!DB87</f>
        <v>0</v>
      </c>
      <c r="DC87" s="3">
        <f>ExternalDefaultDummys!DC87</f>
        <v>0</v>
      </c>
      <c r="DD87" s="3">
        <f>ExternalDefaultDummys!DD87</f>
        <v>0</v>
      </c>
      <c r="DE87" s="3">
        <f>ExternalDefaultDummys!DE87</f>
        <v>0</v>
      </c>
      <c r="DF87" s="3">
        <f>ExternalDefaultDummys!DF87</f>
        <v>0</v>
      </c>
      <c r="DG87" s="3">
        <f>ExternalDefaultDummys!DG87</f>
        <v>0</v>
      </c>
      <c r="DH87" s="3">
        <f>ExternalDefaultDummys!DH87</f>
        <v>0</v>
      </c>
      <c r="DI87" s="3">
        <f>ExternalDefaultDummys!DI87</f>
        <v>0</v>
      </c>
      <c r="DJ87" s="3">
        <f>ExternalDefaultDummys!DJ87</f>
        <v>0</v>
      </c>
      <c r="DK87" s="3">
        <f>ExternalDefaultDummys!DK87</f>
        <v>0</v>
      </c>
      <c r="DL87" s="3">
        <f>ExternalDefaultDummys!DL87</f>
        <v>0</v>
      </c>
      <c r="DM87" s="3">
        <f>ExternalDefaultDummys!DM87</f>
        <v>0</v>
      </c>
      <c r="DN87" s="3">
        <f>ExternalDefaultDummys!DN87</f>
        <v>0</v>
      </c>
      <c r="DO87" s="3">
        <f>ExternalDefaultDummys!DO87</f>
        <v>0</v>
      </c>
      <c r="DP87" s="3">
        <f>ExternalDefaultDummys!DP87</f>
        <v>0</v>
      </c>
      <c r="DQ87" s="3">
        <f>ExternalDefaultDummys!DQ87</f>
        <v>0</v>
      </c>
      <c r="DR87" s="3">
        <f>ExternalDefaultDummys!DR87</f>
        <v>0</v>
      </c>
      <c r="DS87" s="3">
        <f>ExternalDefaultDummys!DS87</f>
        <v>0</v>
      </c>
      <c r="DT87" s="3">
        <f>ExternalDefaultDummys!DT87</f>
        <v>0</v>
      </c>
      <c r="DU87" s="3">
        <f>ExternalDefaultDummys!DU87</f>
        <v>0</v>
      </c>
      <c r="DV87" s="3">
        <f>ExternalDefaultDummys!DV87</f>
        <v>0</v>
      </c>
      <c r="DW87" s="3">
        <f>ExternalDefaultDummys!DW87</f>
        <v>0</v>
      </c>
      <c r="DX87" s="3">
        <f>ExternalDefaultDummys!DX87</f>
        <v>0</v>
      </c>
      <c r="DY87" s="3">
        <f>ExternalDefaultDummys!DY87</f>
        <v>0</v>
      </c>
      <c r="DZ87" s="3">
        <f>ExternalDefaultDummys!DZ87</f>
        <v>0</v>
      </c>
      <c r="EA87" s="3">
        <f>ExternalDefaultDummys!EA87</f>
        <v>0</v>
      </c>
      <c r="EB87" s="3">
        <f>ExternalDefaultDummys!EB87</f>
        <v>0</v>
      </c>
      <c r="EC87" s="3">
        <f>ExternalDefaultDummys!EC87</f>
        <v>0</v>
      </c>
      <c r="ED87" s="3">
        <f>ExternalDefaultDummys!ED87</f>
        <v>0</v>
      </c>
      <c r="EE87" s="3">
        <f>ExternalDefaultDummys!EE87</f>
        <v>0</v>
      </c>
      <c r="EF87" s="3">
        <f>ExternalDefaultDummys!EF87</f>
        <v>0</v>
      </c>
      <c r="EG87" s="3">
        <f>ExternalDefaultDummys!EG87</f>
        <v>0</v>
      </c>
      <c r="EH87" s="3">
        <f>ExternalDefaultDummys!EH87</f>
        <v>0</v>
      </c>
      <c r="EI87" s="3">
        <f>ExternalDefaultDummys!EI87</f>
        <v>0</v>
      </c>
      <c r="EJ87" s="3">
        <f>ExternalDefaultDummys!EJ87</f>
        <v>0</v>
      </c>
      <c r="EK87" s="3">
        <f>ExternalDefaultDummys!EK87</f>
        <v>0</v>
      </c>
      <c r="EL87" s="3">
        <f>ExternalDefaultDummys!EL87</f>
        <v>0</v>
      </c>
      <c r="EM87" s="3">
        <f>ExternalDefaultDummys!EM87</f>
        <v>0</v>
      </c>
      <c r="EN87" s="3">
        <f>ExternalDefaultDummys!EN87</f>
        <v>0</v>
      </c>
      <c r="EO87" s="3">
        <f>ExternalDefaultDummys!EO87</f>
        <v>0</v>
      </c>
      <c r="EP87" s="3">
        <f>ExternalDefaultDummys!EP87</f>
        <v>0</v>
      </c>
      <c r="EQ87" s="3">
        <f>ExternalDefaultDummys!EQ87</f>
        <v>0</v>
      </c>
      <c r="ER87" s="3">
        <f>ExternalDefaultDummys!ER87</f>
        <v>0</v>
      </c>
      <c r="ES87" s="3">
        <f>ExternalDefaultDummys!ES87</f>
        <v>0</v>
      </c>
      <c r="ET87" s="3">
        <f>ExternalDefaultDummys!ET87</f>
        <v>0</v>
      </c>
      <c r="EU87" s="3">
        <f>ExternalDefaultDummys!EU87</f>
        <v>0</v>
      </c>
      <c r="EV87" s="3">
        <f>ExternalDefaultDummys!EV87</f>
        <v>0</v>
      </c>
      <c r="EW87" s="3">
        <f>ExternalDefaultDummys!EW87</f>
        <v>0</v>
      </c>
      <c r="EX87" s="3">
        <f>ExternalDefaultDummys!EX87</f>
        <v>0</v>
      </c>
      <c r="EY87" s="3">
        <f>ExternalDefaultDummys!EY87</f>
        <v>0</v>
      </c>
      <c r="EZ87" s="3">
        <f>ExternalDefaultDummys!EZ87</f>
        <v>0</v>
      </c>
      <c r="FA87" s="3">
        <f>ExternalDefaultDummys!FA87</f>
        <v>0</v>
      </c>
      <c r="FB87" s="3">
        <f>ExternalDefaultDummys!FB87</f>
        <v>0</v>
      </c>
      <c r="FC87" s="3">
        <f>ExternalDefaultDummys!FC87</f>
        <v>0</v>
      </c>
      <c r="FD87" s="3">
        <f>ExternalDefaultDummys!FD87</f>
        <v>0</v>
      </c>
      <c r="FE87" s="3">
        <f>ExternalDefaultDummys!FE87</f>
        <v>0</v>
      </c>
      <c r="FF87" s="3">
        <f>ExternalDefaultDummys!FF87</f>
        <v>0</v>
      </c>
      <c r="FG87" s="40">
        <f>ExternalDefaultDummys!FG87</f>
        <v>0</v>
      </c>
      <c r="FH87" s="3">
        <f>ExternalDefaultDummys!FH87</f>
        <v>0</v>
      </c>
      <c r="FI87" s="3">
        <f>ExternalDefaultDummys!FI87</f>
        <v>0</v>
      </c>
      <c r="FJ87" s="3">
        <f>ExternalDefaultDummys!FJ87</f>
        <v>0</v>
      </c>
      <c r="FK87" s="3">
        <f>ExternalDefaultDummys!FK87</f>
        <v>0</v>
      </c>
      <c r="FL87" s="3">
        <f>ExternalDefaultDummys!FL87</f>
        <v>0</v>
      </c>
      <c r="FM87" s="3">
        <f>ExternalDefaultDummys!FM87</f>
        <v>0</v>
      </c>
      <c r="FN87" s="3">
        <f>ExternalDefaultDummys!FN87</f>
        <v>0</v>
      </c>
      <c r="FO87" s="3">
        <f>ExternalDefaultDummys!FO87</f>
        <v>0</v>
      </c>
      <c r="FP87" s="3">
        <f>ExternalDefaultDummys!FP87</f>
        <v>0</v>
      </c>
      <c r="FQ87" s="3">
        <f>ExternalDefaultDummys!FQ87</f>
        <v>0</v>
      </c>
      <c r="FR87" s="3">
        <f>ExternalDefaultDummys!FR87</f>
        <v>0</v>
      </c>
      <c r="FS87" s="3">
        <f>ExternalDefaultDummys!FS87</f>
        <v>0</v>
      </c>
      <c r="FT87" s="3">
        <f>ExternalDefaultDummys!FT87</f>
        <v>0</v>
      </c>
      <c r="FU87" s="3">
        <f>ExternalDefaultDummys!FU87</f>
        <v>0</v>
      </c>
      <c r="FV87" s="3">
        <f>ExternalDefaultDummys!FV87</f>
        <v>0</v>
      </c>
      <c r="FW87" s="3">
        <f>ExternalDefaultDummys!FW87</f>
        <v>0</v>
      </c>
      <c r="FX87" s="3">
        <f>ExternalDefaultDummys!FX87</f>
        <v>0</v>
      </c>
      <c r="FY87" s="3">
        <f>ExternalDefaultDummys!FY87</f>
        <v>0</v>
      </c>
      <c r="FZ87" s="3">
        <f>ExternalDefaultDummys!FZ87</f>
        <v>0</v>
      </c>
      <c r="GA87" s="3">
        <f>ExternalDefaultDummys!GA87</f>
        <v>0</v>
      </c>
      <c r="GB87" s="41">
        <f>ExternalDefaultDummys!GB87</f>
        <v>1</v>
      </c>
      <c r="GC87" s="41">
        <f>ExternalDefaultDummys!GC87</f>
        <v>1</v>
      </c>
      <c r="GD87" s="41">
        <f>ExternalDefaultDummys!GD87</f>
        <v>1</v>
      </c>
      <c r="GE87" s="41">
        <f>ExternalDefaultDummys!GE87</f>
        <v>1</v>
      </c>
      <c r="GF87" s="41">
        <f>ExternalDefaultDummys!GF87</f>
        <v>1</v>
      </c>
      <c r="GG87" s="41">
        <f>ExternalDefaultDummys!GG87</f>
        <v>1</v>
      </c>
      <c r="GH87" s="41">
        <f>ExternalDefaultDummys!GH87</f>
        <v>1</v>
      </c>
      <c r="GI87" s="41">
        <f>ExternalDefaultDummys!GI87</f>
        <v>1</v>
      </c>
      <c r="GJ87" s="41">
        <f>ExternalDefaultDummys!GJ87</f>
        <v>1</v>
      </c>
      <c r="GK87" s="41">
        <f>ExternalDefaultDummys!GK87</f>
        <v>1</v>
      </c>
      <c r="GL87" s="41">
        <f>ExternalDefaultDummys!GL87</f>
        <v>1</v>
      </c>
      <c r="GM87" s="41">
        <f>ExternalDefaultDummys!GM87</f>
        <v>1</v>
      </c>
      <c r="GN87" s="41">
        <f>ExternalDefaultDummys!GN87</f>
        <v>1</v>
      </c>
      <c r="GO87" s="41">
        <f>ExternalDefaultDummys!GO87</f>
        <v>1</v>
      </c>
      <c r="GP87" s="41">
        <f>ExternalDefaultDummys!GP87</f>
        <v>1</v>
      </c>
      <c r="GQ87" s="41">
        <f>ExternalDefaultDummys!GQ87</f>
        <v>1</v>
      </c>
      <c r="GR87" s="41">
        <f>ExternalDefaultDummys!GR87</f>
        <v>1</v>
      </c>
      <c r="GS87" s="41">
        <f>ExternalDefaultDummys!GS87</f>
        <v>1</v>
      </c>
      <c r="GT87" s="41">
        <f>ExternalDefaultDummys!GT87</f>
        <v>1</v>
      </c>
      <c r="GU87" s="41">
        <f>ExternalDefaultDummys!GU87</f>
        <v>1</v>
      </c>
      <c r="GV87" s="41">
        <f>ExternalDefaultDummys!GV87</f>
        <v>1</v>
      </c>
      <c r="GW87" s="41">
        <f>ExternalDefaultDummys!GW87</f>
        <v>1</v>
      </c>
      <c r="GX87" s="26">
        <f>ExternalDefaultDummys!GX87</f>
        <v>0</v>
      </c>
      <c r="GY87" s="26">
        <f>ExternalDefaultDummys!GY87</f>
        <v>0</v>
      </c>
      <c r="GZ87" s="26">
        <f>ExternalDefaultDummys!GZ87</f>
        <v>0</v>
      </c>
      <c r="HA87" s="26">
        <f>ExternalDefaultDummys!HA87</f>
        <v>0</v>
      </c>
      <c r="HB87" s="60">
        <f>ExternalDefaultDummys!HB87</f>
        <v>0</v>
      </c>
      <c r="HC87" s="60">
        <f>ExternalDefaultDummys!HC87</f>
        <v>0</v>
      </c>
      <c r="HD87" s="61"/>
      <c r="HE87" s="42">
        <v>6</v>
      </c>
      <c r="HF87" s="26">
        <v>1960</v>
      </c>
      <c r="HG87" s="26">
        <f>SUM(FG$4:HA$4)</f>
        <v>47</v>
      </c>
      <c r="HH87" s="3">
        <f t="shared" si="13"/>
        <v>22</v>
      </c>
      <c r="HI87" s="43">
        <f t="shared" si="14"/>
        <v>46.808510638297875</v>
      </c>
      <c r="HJ87" s="44"/>
      <c r="HK87" s="44"/>
      <c r="HL87" s="26"/>
      <c r="HM87" s="3">
        <f t="shared" si="15"/>
        <v>13</v>
      </c>
      <c r="HN87" s="3"/>
      <c r="HO87" s="3">
        <f t="shared" si="12"/>
        <v>1882</v>
      </c>
      <c r="HP87" s="46">
        <f>Inflation_1800_2006!EH91</f>
        <v>8.1081081081081088</v>
      </c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</row>
    <row r="88" spans="1:255" s="39" customFormat="1" x14ac:dyDescent="0.4">
      <c r="A88" s="26"/>
      <c r="B88" s="26" t="s">
        <v>115</v>
      </c>
      <c r="C88" s="3">
        <f>ExternalDefaultDummys!C88</f>
        <v>0</v>
      </c>
      <c r="D88" s="3">
        <f>ExternalDefaultDummys!D88</f>
        <v>0</v>
      </c>
      <c r="E88" s="3">
        <f>ExternalDefaultDummys!E88</f>
        <v>0</v>
      </c>
      <c r="F88" s="3">
        <f>ExternalDefaultDummys!F88</f>
        <v>0</v>
      </c>
      <c r="G88" s="3">
        <f>ExternalDefaultDummys!G88</f>
        <v>0</v>
      </c>
      <c r="H88" s="3">
        <f>ExternalDefaultDummys!H88</f>
        <v>0</v>
      </c>
      <c r="I88" s="3">
        <f>ExternalDefaultDummys!I88</f>
        <v>0</v>
      </c>
      <c r="J88" s="3">
        <f>ExternalDefaultDummys!J88</f>
        <v>0</v>
      </c>
      <c r="K88" s="3">
        <f>ExternalDefaultDummys!K88</f>
        <v>0</v>
      </c>
      <c r="L88" s="3">
        <f>ExternalDefaultDummys!L88</f>
        <v>0</v>
      </c>
      <c r="M88" s="3">
        <f>ExternalDefaultDummys!M88</f>
        <v>0</v>
      </c>
      <c r="N88" s="3">
        <f>ExternalDefaultDummys!N88</f>
        <v>0</v>
      </c>
      <c r="O88" s="3">
        <f>ExternalDefaultDummys!O88</f>
        <v>0</v>
      </c>
      <c r="P88" s="3">
        <f>ExternalDefaultDummys!P88</f>
        <v>0</v>
      </c>
      <c r="Q88" s="3">
        <f>ExternalDefaultDummys!Q88</f>
        <v>0</v>
      </c>
      <c r="R88" s="3">
        <f>ExternalDefaultDummys!R88</f>
        <v>0</v>
      </c>
      <c r="S88" s="3">
        <f>ExternalDefaultDummys!S88</f>
        <v>0</v>
      </c>
      <c r="T88" s="3">
        <f>ExternalDefaultDummys!T88</f>
        <v>0</v>
      </c>
      <c r="U88" s="3">
        <f>ExternalDefaultDummys!U88</f>
        <v>0</v>
      </c>
      <c r="V88" s="3">
        <f>ExternalDefaultDummys!V88</f>
        <v>0</v>
      </c>
      <c r="W88" s="3">
        <f>ExternalDefaultDummys!W88</f>
        <v>0</v>
      </c>
      <c r="X88" s="3">
        <f>ExternalDefaultDummys!X88</f>
        <v>0</v>
      </c>
      <c r="Y88" s="3">
        <f>ExternalDefaultDummys!Y88</f>
        <v>0</v>
      </c>
      <c r="Z88" s="3">
        <f>ExternalDefaultDummys!Z88</f>
        <v>0</v>
      </c>
      <c r="AA88" s="3">
        <f>ExternalDefaultDummys!AA88</f>
        <v>0</v>
      </c>
      <c r="AB88" s="3">
        <f>ExternalDefaultDummys!AB88</f>
        <v>0</v>
      </c>
      <c r="AC88" s="3">
        <f>ExternalDefaultDummys!AC88</f>
        <v>0</v>
      </c>
      <c r="AD88" s="3">
        <f>ExternalDefaultDummys!AD88</f>
        <v>0</v>
      </c>
      <c r="AE88" s="3">
        <f>ExternalDefaultDummys!AE88</f>
        <v>0</v>
      </c>
      <c r="AF88" s="3">
        <f>ExternalDefaultDummys!AF88</f>
        <v>0</v>
      </c>
      <c r="AG88" s="3">
        <f>ExternalDefaultDummys!AG88</f>
        <v>0</v>
      </c>
      <c r="AH88" s="3">
        <f>ExternalDefaultDummys!AH88</f>
        <v>0</v>
      </c>
      <c r="AI88" s="3">
        <f>ExternalDefaultDummys!AI88</f>
        <v>0</v>
      </c>
      <c r="AJ88" s="3">
        <f>ExternalDefaultDummys!AJ88</f>
        <v>0</v>
      </c>
      <c r="AK88" s="3">
        <f>ExternalDefaultDummys!AK88</f>
        <v>0</v>
      </c>
      <c r="AL88" s="3">
        <f>ExternalDefaultDummys!AL88</f>
        <v>0</v>
      </c>
      <c r="AM88" s="3">
        <f>ExternalDefaultDummys!AM88</f>
        <v>0</v>
      </c>
      <c r="AN88" s="3">
        <f>ExternalDefaultDummys!AN88</f>
        <v>0</v>
      </c>
      <c r="AO88" s="3">
        <f>ExternalDefaultDummys!AO88</f>
        <v>0</v>
      </c>
      <c r="AP88" s="3">
        <f>ExternalDefaultDummys!AP88</f>
        <v>0</v>
      </c>
      <c r="AQ88" s="3">
        <f>ExternalDefaultDummys!AQ88</f>
        <v>0</v>
      </c>
      <c r="AR88" s="3">
        <f>ExternalDefaultDummys!AR88</f>
        <v>0</v>
      </c>
      <c r="AS88" s="3">
        <f>ExternalDefaultDummys!AS88</f>
        <v>0</v>
      </c>
      <c r="AT88" s="3">
        <f>ExternalDefaultDummys!AT88</f>
        <v>0</v>
      </c>
      <c r="AU88" s="3">
        <f>ExternalDefaultDummys!AU88</f>
        <v>0</v>
      </c>
      <c r="AV88" s="3">
        <f>ExternalDefaultDummys!AV88</f>
        <v>0</v>
      </c>
      <c r="AW88" s="3">
        <f>ExternalDefaultDummys!AW88</f>
        <v>0</v>
      </c>
      <c r="AX88" s="3">
        <f>ExternalDefaultDummys!AX88</f>
        <v>0</v>
      </c>
      <c r="AY88" s="3">
        <f>ExternalDefaultDummys!AY88</f>
        <v>0</v>
      </c>
      <c r="AZ88" s="3">
        <f>ExternalDefaultDummys!AZ88</f>
        <v>0</v>
      </c>
      <c r="BA88" s="3">
        <f>ExternalDefaultDummys!BA88</f>
        <v>0</v>
      </c>
      <c r="BB88" s="3">
        <f>ExternalDefaultDummys!BB88</f>
        <v>0</v>
      </c>
      <c r="BC88" s="3">
        <f>ExternalDefaultDummys!BC88</f>
        <v>0</v>
      </c>
      <c r="BD88" s="3">
        <f>ExternalDefaultDummys!BD88</f>
        <v>0</v>
      </c>
      <c r="BE88" s="3">
        <f>ExternalDefaultDummys!BE88</f>
        <v>0</v>
      </c>
      <c r="BF88" s="3">
        <f>ExternalDefaultDummys!BF88</f>
        <v>0</v>
      </c>
      <c r="BG88" s="3">
        <f>ExternalDefaultDummys!BG88</f>
        <v>0</v>
      </c>
      <c r="BH88" s="3">
        <f>ExternalDefaultDummys!BH88</f>
        <v>0</v>
      </c>
      <c r="BI88" s="3">
        <f>ExternalDefaultDummys!BI88</f>
        <v>0</v>
      </c>
      <c r="BJ88" s="3">
        <f>ExternalDefaultDummys!BJ88</f>
        <v>0</v>
      </c>
      <c r="BK88" s="3">
        <f>ExternalDefaultDummys!BK88</f>
        <v>0</v>
      </c>
      <c r="BL88" s="3">
        <f>ExternalDefaultDummys!BL88</f>
        <v>0</v>
      </c>
      <c r="BM88" s="3">
        <f>ExternalDefaultDummys!BM88</f>
        <v>0</v>
      </c>
      <c r="BN88" s="3">
        <f>ExternalDefaultDummys!BN88</f>
        <v>0</v>
      </c>
      <c r="BO88" s="3">
        <f>ExternalDefaultDummys!BO88</f>
        <v>0</v>
      </c>
      <c r="BP88" s="3">
        <f>ExternalDefaultDummys!BP88</f>
        <v>0</v>
      </c>
      <c r="BQ88" s="3">
        <f>ExternalDefaultDummys!BQ88</f>
        <v>0</v>
      </c>
      <c r="BR88" s="3">
        <f>ExternalDefaultDummys!BR88</f>
        <v>0</v>
      </c>
      <c r="BS88" s="3">
        <f>ExternalDefaultDummys!BS88</f>
        <v>0</v>
      </c>
      <c r="BT88" s="3">
        <f>ExternalDefaultDummys!BT88</f>
        <v>0</v>
      </c>
      <c r="BU88" s="3">
        <f>ExternalDefaultDummys!BU88</f>
        <v>0</v>
      </c>
      <c r="BV88" s="3">
        <f>ExternalDefaultDummys!BV88</f>
        <v>0</v>
      </c>
      <c r="BW88" s="3">
        <f>ExternalDefaultDummys!BW88</f>
        <v>0</v>
      </c>
      <c r="BX88" s="3">
        <f>ExternalDefaultDummys!BX88</f>
        <v>0</v>
      </c>
      <c r="BY88" s="3">
        <f>ExternalDefaultDummys!BY88</f>
        <v>0</v>
      </c>
      <c r="BZ88" s="3">
        <f>ExternalDefaultDummys!BZ88</f>
        <v>0</v>
      </c>
      <c r="CA88" s="3">
        <f>ExternalDefaultDummys!CA88</f>
        <v>0</v>
      </c>
      <c r="CB88" s="3">
        <f>ExternalDefaultDummys!CB88</f>
        <v>0</v>
      </c>
      <c r="CC88" s="3">
        <f>ExternalDefaultDummys!CC88</f>
        <v>0</v>
      </c>
      <c r="CD88" s="3">
        <f>ExternalDefaultDummys!CD88</f>
        <v>0</v>
      </c>
      <c r="CE88" s="3">
        <f>ExternalDefaultDummys!CE88</f>
        <v>0</v>
      </c>
      <c r="CF88" s="3">
        <f>ExternalDefaultDummys!CF88</f>
        <v>0</v>
      </c>
      <c r="CG88" s="3">
        <f>ExternalDefaultDummys!CG88</f>
        <v>0</v>
      </c>
      <c r="CH88" s="3">
        <f>ExternalDefaultDummys!CH88</f>
        <v>0</v>
      </c>
      <c r="CI88" s="3">
        <f>ExternalDefaultDummys!CI88</f>
        <v>0</v>
      </c>
      <c r="CJ88" s="3">
        <f>ExternalDefaultDummys!CJ88</f>
        <v>0</v>
      </c>
      <c r="CK88" s="3">
        <f>ExternalDefaultDummys!CK88</f>
        <v>0</v>
      </c>
      <c r="CL88" s="3">
        <f>ExternalDefaultDummys!CL88</f>
        <v>0</v>
      </c>
      <c r="CM88" s="3">
        <f>ExternalDefaultDummys!CM88</f>
        <v>0</v>
      </c>
      <c r="CN88" s="3">
        <f>ExternalDefaultDummys!CN88</f>
        <v>0</v>
      </c>
      <c r="CO88" s="3">
        <f>ExternalDefaultDummys!CO88</f>
        <v>0</v>
      </c>
      <c r="CP88" s="3">
        <f>ExternalDefaultDummys!CP88</f>
        <v>0</v>
      </c>
      <c r="CQ88" s="3">
        <f>ExternalDefaultDummys!CQ88</f>
        <v>0</v>
      </c>
      <c r="CR88" s="3">
        <f>ExternalDefaultDummys!CR88</f>
        <v>0</v>
      </c>
      <c r="CS88" s="3">
        <f>ExternalDefaultDummys!CS88</f>
        <v>0</v>
      </c>
      <c r="CT88" s="3">
        <f>ExternalDefaultDummys!CT88</f>
        <v>0</v>
      </c>
      <c r="CU88" s="3">
        <f>ExternalDefaultDummys!CU88</f>
        <v>0</v>
      </c>
      <c r="CV88" s="3">
        <f>ExternalDefaultDummys!CV88</f>
        <v>0</v>
      </c>
      <c r="CW88" s="3">
        <f>ExternalDefaultDummys!CW88</f>
        <v>0</v>
      </c>
      <c r="CX88" s="3">
        <f>ExternalDefaultDummys!CX88</f>
        <v>0</v>
      </c>
      <c r="CY88" s="3">
        <f>ExternalDefaultDummys!CY88</f>
        <v>0</v>
      </c>
      <c r="CZ88" s="3">
        <f>ExternalDefaultDummys!CZ88</f>
        <v>0</v>
      </c>
      <c r="DA88" s="3">
        <f>ExternalDefaultDummys!DA88</f>
        <v>0</v>
      </c>
      <c r="DB88" s="3">
        <f>ExternalDefaultDummys!DB88</f>
        <v>0</v>
      </c>
      <c r="DC88" s="3">
        <f>ExternalDefaultDummys!DC88</f>
        <v>0</v>
      </c>
      <c r="DD88" s="3">
        <f>ExternalDefaultDummys!DD88</f>
        <v>0</v>
      </c>
      <c r="DE88" s="3">
        <f>ExternalDefaultDummys!DE88</f>
        <v>0</v>
      </c>
      <c r="DF88" s="3">
        <f>ExternalDefaultDummys!DF88</f>
        <v>0</v>
      </c>
      <c r="DG88" s="3">
        <f>ExternalDefaultDummys!DG88</f>
        <v>0</v>
      </c>
      <c r="DH88" s="3">
        <f>ExternalDefaultDummys!DH88</f>
        <v>0</v>
      </c>
      <c r="DI88" s="3">
        <f>ExternalDefaultDummys!DI88</f>
        <v>0</v>
      </c>
      <c r="DJ88" s="3">
        <f>ExternalDefaultDummys!DJ88</f>
        <v>0</v>
      </c>
      <c r="DK88" s="3">
        <f>ExternalDefaultDummys!DK88</f>
        <v>0</v>
      </c>
      <c r="DL88" s="3">
        <f>ExternalDefaultDummys!DL88</f>
        <v>0</v>
      </c>
      <c r="DM88" s="3">
        <f>ExternalDefaultDummys!DM88</f>
        <v>0</v>
      </c>
      <c r="DN88" s="3">
        <f>ExternalDefaultDummys!DN88</f>
        <v>0</v>
      </c>
      <c r="DO88" s="3">
        <f>ExternalDefaultDummys!DO88</f>
        <v>0</v>
      </c>
      <c r="DP88" s="3">
        <f>ExternalDefaultDummys!DP88</f>
        <v>0</v>
      </c>
      <c r="DQ88" s="3">
        <f>ExternalDefaultDummys!DQ88</f>
        <v>0</v>
      </c>
      <c r="DR88" s="3">
        <f>ExternalDefaultDummys!DR88</f>
        <v>0</v>
      </c>
      <c r="DS88" s="3">
        <f>ExternalDefaultDummys!DS88</f>
        <v>0</v>
      </c>
      <c r="DT88" s="3">
        <f>ExternalDefaultDummys!DT88</f>
        <v>0</v>
      </c>
      <c r="DU88" s="3">
        <f>ExternalDefaultDummys!DU88</f>
        <v>0</v>
      </c>
      <c r="DV88" s="3">
        <f>ExternalDefaultDummys!DV88</f>
        <v>0</v>
      </c>
      <c r="DW88" s="3">
        <f>ExternalDefaultDummys!DW88</f>
        <v>0</v>
      </c>
      <c r="DX88" s="3">
        <f>ExternalDefaultDummys!DX88</f>
        <v>0</v>
      </c>
      <c r="DY88" s="3">
        <f>ExternalDefaultDummys!DY88</f>
        <v>0</v>
      </c>
      <c r="DZ88" s="3">
        <f>ExternalDefaultDummys!DZ88</f>
        <v>0</v>
      </c>
      <c r="EA88" s="3">
        <f>ExternalDefaultDummys!EA88</f>
        <v>0</v>
      </c>
      <c r="EB88" s="3">
        <f>ExternalDefaultDummys!EB88</f>
        <v>0</v>
      </c>
      <c r="EC88" s="3">
        <f>ExternalDefaultDummys!EC88</f>
        <v>0</v>
      </c>
      <c r="ED88" s="3">
        <f>ExternalDefaultDummys!ED88</f>
        <v>0</v>
      </c>
      <c r="EE88" s="3">
        <f>ExternalDefaultDummys!EE88</f>
        <v>0</v>
      </c>
      <c r="EF88" s="3">
        <f>ExternalDefaultDummys!EF88</f>
        <v>0</v>
      </c>
      <c r="EG88" s="3">
        <f>ExternalDefaultDummys!EG88</f>
        <v>0</v>
      </c>
      <c r="EH88" s="3">
        <f>ExternalDefaultDummys!EH88</f>
        <v>0</v>
      </c>
      <c r="EI88" s="3">
        <f>ExternalDefaultDummys!EI88</f>
        <v>0</v>
      </c>
      <c r="EJ88" s="3">
        <f>ExternalDefaultDummys!EJ88</f>
        <v>0</v>
      </c>
      <c r="EK88" s="3">
        <f>ExternalDefaultDummys!EK88</f>
        <v>0</v>
      </c>
      <c r="EL88" s="3">
        <f>ExternalDefaultDummys!EL88</f>
        <v>0</v>
      </c>
      <c r="EM88" s="3">
        <f>ExternalDefaultDummys!EM88</f>
        <v>0</v>
      </c>
      <c r="EN88" s="3">
        <f>ExternalDefaultDummys!EN88</f>
        <v>0</v>
      </c>
      <c r="EO88" s="3">
        <f>ExternalDefaultDummys!EO88</f>
        <v>0</v>
      </c>
      <c r="EP88" s="3">
        <f>ExternalDefaultDummys!EP88</f>
        <v>0</v>
      </c>
      <c r="EQ88" s="3">
        <f>ExternalDefaultDummys!EQ88</f>
        <v>0</v>
      </c>
      <c r="ER88" s="3">
        <f>ExternalDefaultDummys!ER88</f>
        <v>0</v>
      </c>
      <c r="ES88" s="3">
        <f>ExternalDefaultDummys!ES88</f>
        <v>0</v>
      </c>
      <c r="ET88" s="3">
        <f>ExternalDefaultDummys!ET88</f>
        <v>0</v>
      </c>
      <c r="EU88" s="3">
        <f>ExternalDefaultDummys!EU88</f>
        <v>0</v>
      </c>
      <c r="EV88" s="3">
        <f>ExternalDefaultDummys!EV88</f>
        <v>0</v>
      </c>
      <c r="EW88" s="3">
        <f>ExternalDefaultDummys!EW88</f>
        <v>0</v>
      </c>
      <c r="EX88" s="3">
        <f>ExternalDefaultDummys!EX88</f>
        <v>0</v>
      </c>
      <c r="EY88" s="3">
        <f>ExternalDefaultDummys!EY88</f>
        <v>0</v>
      </c>
      <c r="EZ88" s="3">
        <f>ExternalDefaultDummys!EZ88</f>
        <v>0</v>
      </c>
      <c r="FA88" s="3">
        <f>ExternalDefaultDummys!FA88</f>
        <v>0</v>
      </c>
      <c r="FB88" s="3">
        <f>ExternalDefaultDummys!FB88</f>
        <v>0</v>
      </c>
      <c r="FC88" s="3">
        <f>ExternalDefaultDummys!FC88</f>
        <v>0</v>
      </c>
      <c r="FD88" s="3">
        <f>ExternalDefaultDummys!FD88</f>
        <v>0</v>
      </c>
      <c r="FE88" s="3">
        <f>ExternalDefaultDummys!FE88</f>
        <v>0</v>
      </c>
      <c r="FF88" s="3">
        <f>ExternalDefaultDummys!FF88</f>
        <v>0</v>
      </c>
      <c r="FG88" s="3">
        <f>ExternalDefaultDummys!FG88</f>
        <v>0</v>
      </c>
      <c r="FH88" s="3">
        <f>ExternalDefaultDummys!FH88</f>
        <v>0</v>
      </c>
      <c r="FI88" s="3">
        <f>ExternalDefaultDummys!FI88</f>
        <v>0</v>
      </c>
      <c r="FJ88" s="3">
        <f>ExternalDefaultDummys!FJ88</f>
        <v>0</v>
      </c>
      <c r="FK88" s="40">
        <f>ExternalDefaultDummys!FK88</f>
        <v>0</v>
      </c>
      <c r="FL88" s="3">
        <f>ExternalDefaultDummys!FL88</f>
        <v>0</v>
      </c>
      <c r="FM88" s="3">
        <f>ExternalDefaultDummys!FM88</f>
        <v>0</v>
      </c>
      <c r="FN88" s="3">
        <f>ExternalDefaultDummys!FN88</f>
        <v>0</v>
      </c>
      <c r="FO88" s="3">
        <f>ExternalDefaultDummys!FO88</f>
        <v>0</v>
      </c>
      <c r="FP88" s="3">
        <f>ExternalDefaultDummys!FP88</f>
        <v>0</v>
      </c>
      <c r="FQ88" s="3">
        <f>ExternalDefaultDummys!FQ88</f>
        <v>0</v>
      </c>
      <c r="FR88" s="3">
        <f>ExternalDefaultDummys!FR88</f>
        <v>0</v>
      </c>
      <c r="FS88" s="3">
        <f>ExternalDefaultDummys!FS88</f>
        <v>0</v>
      </c>
      <c r="FT88" s="3">
        <f>ExternalDefaultDummys!FT88</f>
        <v>0</v>
      </c>
      <c r="FU88" s="3">
        <f>ExternalDefaultDummys!FU88</f>
        <v>0</v>
      </c>
      <c r="FV88" s="3">
        <f>ExternalDefaultDummys!FV88</f>
        <v>0</v>
      </c>
      <c r="FW88" s="3">
        <f>ExternalDefaultDummys!FW88</f>
        <v>0</v>
      </c>
      <c r="FX88" s="3">
        <f>ExternalDefaultDummys!FX88</f>
        <v>0</v>
      </c>
      <c r="FY88" s="3">
        <f>ExternalDefaultDummys!FY88</f>
        <v>0</v>
      </c>
      <c r="FZ88" s="3">
        <f>ExternalDefaultDummys!FZ88</f>
        <v>0</v>
      </c>
      <c r="GA88" s="3">
        <f>ExternalDefaultDummys!GA88</f>
        <v>0</v>
      </c>
      <c r="GB88" s="3">
        <f>ExternalDefaultDummys!GB88</f>
        <v>0</v>
      </c>
      <c r="GC88" s="41">
        <f>ExternalDefaultDummys!GC88</f>
        <v>1</v>
      </c>
      <c r="GD88" s="3">
        <f>ExternalDefaultDummys!GD88</f>
        <v>0</v>
      </c>
      <c r="GE88" s="3">
        <f>ExternalDefaultDummys!GE88</f>
        <v>0</v>
      </c>
      <c r="GF88" s="3">
        <f>ExternalDefaultDummys!GF88</f>
        <v>0</v>
      </c>
      <c r="GG88" s="3">
        <f>ExternalDefaultDummys!GG88</f>
        <v>0</v>
      </c>
      <c r="GH88" s="3">
        <f>ExternalDefaultDummys!GH88</f>
        <v>0</v>
      </c>
      <c r="GI88" s="41">
        <f>ExternalDefaultDummys!GI88</f>
        <v>1</v>
      </c>
      <c r="GJ88" s="3">
        <f>ExternalDefaultDummys!GJ88</f>
        <v>0</v>
      </c>
      <c r="GK88" s="3">
        <f>ExternalDefaultDummys!GK88</f>
        <v>0</v>
      </c>
      <c r="GL88" s="3">
        <f>ExternalDefaultDummys!GL88</f>
        <v>0</v>
      </c>
      <c r="GM88" s="26">
        <f>ExternalDefaultDummys!GM88</f>
        <v>0</v>
      </c>
      <c r="GN88" s="26">
        <f>ExternalDefaultDummys!GN88</f>
        <v>0</v>
      </c>
      <c r="GO88" s="26">
        <f>ExternalDefaultDummys!GO88</f>
        <v>0</v>
      </c>
      <c r="GP88" s="26">
        <f>ExternalDefaultDummys!GP88</f>
        <v>0</v>
      </c>
      <c r="GQ88" s="26">
        <f>ExternalDefaultDummys!GQ88</f>
        <v>0</v>
      </c>
      <c r="GR88" s="3">
        <f>ExternalDefaultDummys!GR88</f>
        <v>0</v>
      </c>
      <c r="GS88" s="3">
        <f>ExternalDefaultDummys!GS88</f>
        <v>0</v>
      </c>
      <c r="GT88" s="3">
        <f>ExternalDefaultDummys!GT88</f>
        <v>0</v>
      </c>
      <c r="GU88" s="26">
        <f>ExternalDefaultDummys!GU88</f>
        <v>0</v>
      </c>
      <c r="GV88" s="26">
        <f>ExternalDefaultDummys!GV88</f>
        <v>0</v>
      </c>
      <c r="GW88" s="26">
        <f>ExternalDefaultDummys!GW88</f>
        <v>0</v>
      </c>
      <c r="GX88" s="26">
        <f>ExternalDefaultDummys!GX88</f>
        <v>0</v>
      </c>
      <c r="GY88" s="26">
        <f>ExternalDefaultDummys!GY88</f>
        <v>0</v>
      </c>
      <c r="GZ88" s="26">
        <f>ExternalDefaultDummys!GZ88</f>
        <v>0</v>
      </c>
      <c r="HA88" s="26">
        <f>ExternalDefaultDummys!HA88</f>
        <v>0</v>
      </c>
      <c r="HB88" s="60">
        <f>ExternalDefaultDummys!HB88</f>
        <v>0</v>
      </c>
      <c r="HC88" s="60">
        <f>ExternalDefaultDummys!HC88</f>
        <v>0</v>
      </c>
      <c r="HD88" s="61"/>
      <c r="HE88" s="42">
        <v>10</v>
      </c>
      <c r="HF88" s="26">
        <v>1964</v>
      </c>
      <c r="HG88" s="26">
        <f>SUM(FK$4:HA$4)</f>
        <v>43</v>
      </c>
      <c r="HH88" s="3">
        <f t="shared" si="13"/>
        <v>2</v>
      </c>
      <c r="HI88" s="43">
        <f t="shared" si="14"/>
        <v>4.6511627906976747</v>
      </c>
      <c r="HJ88" s="44"/>
      <c r="HK88" s="44"/>
      <c r="HL88" s="26"/>
      <c r="HM88" s="3">
        <f t="shared" si="15"/>
        <v>14</v>
      </c>
      <c r="HN88" s="3"/>
      <c r="HO88" s="3">
        <f t="shared" si="12"/>
        <v>1883</v>
      </c>
      <c r="HP88" s="46">
        <f>Inflation_1800_2006!EH92</f>
        <v>2.7027027027027026</v>
      </c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</row>
    <row r="89" spans="1:255" s="39" customFormat="1" x14ac:dyDescent="0.4">
      <c r="A89" s="26"/>
      <c r="B89" s="70" t="s">
        <v>191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40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41"/>
      <c r="GD89" s="3"/>
      <c r="GE89" s="3"/>
      <c r="GF89" s="3"/>
      <c r="GG89" s="3"/>
      <c r="GH89" s="3"/>
      <c r="GI89" s="41"/>
      <c r="GJ89" s="3"/>
      <c r="GK89" s="3"/>
      <c r="GL89" s="3"/>
      <c r="GM89" s="26"/>
      <c r="GN89" s="26"/>
      <c r="GO89" s="26"/>
      <c r="GP89" s="26"/>
      <c r="GQ89" s="26"/>
      <c r="GR89" s="3"/>
      <c r="GS89" s="3"/>
      <c r="GT89" s="3"/>
      <c r="GU89" s="26"/>
      <c r="GV89" s="26"/>
      <c r="GW89" s="26"/>
      <c r="GX89" s="26"/>
      <c r="GY89" s="26"/>
      <c r="GZ89" s="26"/>
      <c r="HA89" s="26"/>
      <c r="HB89" s="60"/>
      <c r="HC89" s="60"/>
      <c r="HD89" s="61"/>
      <c r="HE89" s="42"/>
      <c r="HF89" s="26"/>
      <c r="HG89" s="26"/>
      <c r="HH89" s="3"/>
      <c r="HI89" s="43"/>
      <c r="HJ89" s="44"/>
      <c r="HK89" s="44"/>
      <c r="HL89" s="26"/>
      <c r="HM89" s="3"/>
      <c r="HN89" s="3"/>
      <c r="HO89" s="3"/>
      <c r="HP89" s="46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</row>
    <row r="90" spans="1:255" s="39" customFormat="1" x14ac:dyDescent="0.4">
      <c r="A90" s="26"/>
      <c r="B90" s="26" t="s">
        <v>116</v>
      </c>
      <c r="C90" s="3">
        <f>ExternalDefaultDummys!C90</f>
        <v>0</v>
      </c>
      <c r="D90" s="3">
        <f>ExternalDefaultDummys!D90</f>
        <v>0</v>
      </c>
      <c r="E90" s="3">
        <f>ExternalDefaultDummys!E90</f>
        <v>0</v>
      </c>
      <c r="F90" s="3">
        <f>ExternalDefaultDummys!F90</f>
        <v>0</v>
      </c>
      <c r="G90" s="3">
        <f>ExternalDefaultDummys!G90</f>
        <v>0</v>
      </c>
      <c r="H90" s="3">
        <f>ExternalDefaultDummys!H90</f>
        <v>0</v>
      </c>
      <c r="I90" s="3">
        <f>ExternalDefaultDummys!I90</f>
        <v>0</v>
      </c>
      <c r="J90" s="3">
        <f>ExternalDefaultDummys!J90</f>
        <v>0</v>
      </c>
      <c r="K90" s="3">
        <f>ExternalDefaultDummys!K90</f>
        <v>0</v>
      </c>
      <c r="L90" s="3">
        <f>ExternalDefaultDummys!L90</f>
        <v>0</v>
      </c>
      <c r="M90" s="3">
        <f>ExternalDefaultDummys!M90</f>
        <v>0</v>
      </c>
      <c r="N90" s="3">
        <f>ExternalDefaultDummys!N90</f>
        <v>0</v>
      </c>
      <c r="O90" s="3">
        <f>ExternalDefaultDummys!O90</f>
        <v>0</v>
      </c>
      <c r="P90" s="3">
        <f>ExternalDefaultDummys!P90</f>
        <v>0</v>
      </c>
      <c r="Q90" s="3">
        <f>ExternalDefaultDummys!Q90</f>
        <v>0</v>
      </c>
      <c r="R90" s="3">
        <f>ExternalDefaultDummys!R90</f>
        <v>0</v>
      </c>
      <c r="S90" s="3">
        <f>ExternalDefaultDummys!S90</f>
        <v>0</v>
      </c>
      <c r="T90" s="3">
        <f>ExternalDefaultDummys!T90</f>
        <v>0</v>
      </c>
      <c r="U90" s="3">
        <f>ExternalDefaultDummys!U90</f>
        <v>0</v>
      </c>
      <c r="V90" s="3">
        <f>ExternalDefaultDummys!V90</f>
        <v>0</v>
      </c>
      <c r="W90" s="3">
        <f>ExternalDefaultDummys!W90</f>
        <v>0</v>
      </c>
      <c r="X90" s="3">
        <f>ExternalDefaultDummys!X90</f>
        <v>0</v>
      </c>
      <c r="Y90" s="3">
        <f>ExternalDefaultDummys!Y90</f>
        <v>0</v>
      </c>
      <c r="Z90" s="3">
        <f>ExternalDefaultDummys!Z90</f>
        <v>0</v>
      </c>
      <c r="AA90" s="3">
        <f>ExternalDefaultDummys!AA90</f>
        <v>0</v>
      </c>
      <c r="AB90" s="3">
        <f>ExternalDefaultDummys!AB90</f>
        <v>0</v>
      </c>
      <c r="AC90" s="3">
        <f>ExternalDefaultDummys!AC90</f>
        <v>0</v>
      </c>
      <c r="AD90" s="3">
        <f>ExternalDefaultDummys!AD90</f>
        <v>0</v>
      </c>
      <c r="AE90" s="3">
        <f>ExternalDefaultDummys!AE90</f>
        <v>0</v>
      </c>
      <c r="AF90" s="3">
        <f>ExternalDefaultDummys!AF90</f>
        <v>0</v>
      </c>
      <c r="AG90" s="3">
        <f>ExternalDefaultDummys!AG90</f>
        <v>0</v>
      </c>
      <c r="AH90" s="3">
        <f>ExternalDefaultDummys!AH90</f>
        <v>0</v>
      </c>
      <c r="AI90" s="3">
        <f>ExternalDefaultDummys!AI90</f>
        <v>0</v>
      </c>
      <c r="AJ90" s="3">
        <f>ExternalDefaultDummys!AJ90</f>
        <v>0</v>
      </c>
      <c r="AK90" s="3">
        <f>ExternalDefaultDummys!AK90</f>
        <v>0</v>
      </c>
      <c r="AL90" s="3">
        <f>ExternalDefaultDummys!AL90</f>
        <v>0</v>
      </c>
      <c r="AM90" s="3">
        <f>ExternalDefaultDummys!AM90</f>
        <v>0</v>
      </c>
      <c r="AN90" s="3">
        <f>ExternalDefaultDummys!AN90</f>
        <v>0</v>
      </c>
      <c r="AO90" s="3">
        <f>ExternalDefaultDummys!AO90</f>
        <v>0</v>
      </c>
      <c r="AP90" s="3">
        <f>ExternalDefaultDummys!AP90</f>
        <v>0</v>
      </c>
      <c r="AQ90" s="3">
        <f>ExternalDefaultDummys!AQ90</f>
        <v>0</v>
      </c>
      <c r="AR90" s="3">
        <f>ExternalDefaultDummys!AR90</f>
        <v>0</v>
      </c>
      <c r="AS90" s="3">
        <f>ExternalDefaultDummys!AS90</f>
        <v>0</v>
      </c>
      <c r="AT90" s="3">
        <f>ExternalDefaultDummys!AT90</f>
        <v>0</v>
      </c>
      <c r="AU90" s="3">
        <f>ExternalDefaultDummys!AU90</f>
        <v>0</v>
      </c>
      <c r="AV90" s="3">
        <f>ExternalDefaultDummys!AV90</f>
        <v>0</v>
      </c>
      <c r="AW90" s="3">
        <f>ExternalDefaultDummys!AW90</f>
        <v>0</v>
      </c>
      <c r="AX90" s="3">
        <f>ExternalDefaultDummys!AX90</f>
        <v>0</v>
      </c>
      <c r="AY90" s="3">
        <f>ExternalDefaultDummys!AY90</f>
        <v>0</v>
      </c>
      <c r="AZ90" s="3">
        <f>ExternalDefaultDummys!AZ90</f>
        <v>0</v>
      </c>
      <c r="BA90" s="3">
        <f>ExternalDefaultDummys!BA90</f>
        <v>0</v>
      </c>
      <c r="BB90" s="3">
        <f>ExternalDefaultDummys!BB90</f>
        <v>0</v>
      </c>
      <c r="BC90" s="3">
        <f>ExternalDefaultDummys!BC90</f>
        <v>0</v>
      </c>
      <c r="BD90" s="3">
        <f>ExternalDefaultDummys!BD90</f>
        <v>0</v>
      </c>
      <c r="BE90" s="3">
        <f>ExternalDefaultDummys!BE90</f>
        <v>0</v>
      </c>
      <c r="BF90" s="3">
        <f>ExternalDefaultDummys!BF90</f>
        <v>0</v>
      </c>
      <c r="BG90" s="3">
        <f>ExternalDefaultDummys!BG90</f>
        <v>0</v>
      </c>
      <c r="BH90" s="3">
        <f>ExternalDefaultDummys!BH90</f>
        <v>0</v>
      </c>
      <c r="BI90" s="3">
        <f>ExternalDefaultDummys!BI90</f>
        <v>0</v>
      </c>
      <c r="BJ90" s="3">
        <f>ExternalDefaultDummys!BJ90</f>
        <v>0</v>
      </c>
      <c r="BK90" s="3">
        <f>ExternalDefaultDummys!BK90</f>
        <v>0</v>
      </c>
      <c r="BL90" s="3">
        <f>ExternalDefaultDummys!BL90</f>
        <v>0</v>
      </c>
      <c r="BM90" s="3">
        <f>ExternalDefaultDummys!BM90</f>
        <v>0</v>
      </c>
      <c r="BN90" s="3">
        <f>ExternalDefaultDummys!BN90</f>
        <v>0</v>
      </c>
      <c r="BO90" s="3">
        <f>ExternalDefaultDummys!BO90</f>
        <v>0</v>
      </c>
      <c r="BP90" s="3">
        <f>ExternalDefaultDummys!BP90</f>
        <v>0</v>
      </c>
      <c r="BQ90" s="3">
        <f>ExternalDefaultDummys!BQ90</f>
        <v>0</v>
      </c>
      <c r="BR90" s="3">
        <f>ExternalDefaultDummys!BR90</f>
        <v>0</v>
      </c>
      <c r="BS90" s="3">
        <f>ExternalDefaultDummys!BS90</f>
        <v>0</v>
      </c>
      <c r="BT90" s="3">
        <f>ExternalDefaultDummys!BT90</f>
        <v>0</v>
      </c>
      <c r="BU90" s="3">
        <f>ExternalDefaultDummys!BU90</f>
        <v>0</v>
      </c>
      <c r="BV90" s="3">
        <f>ExternalDefaultDummys!BV90</f>
        <v>0</v>
      </c>
      <c r="BW90" s="3">
        <f>ExternalDefaultDummys!BW90</f>
        <v>0</v>
      </c>
      <c r="BX90" s="3">
        <f>ExternalDefaultDummys!BX90</f>
        <v>0</v>
      </c>
      <c r="BY90" s="3">
        <f>ExternalDefaultDummys!BY90</f>
        <v>0</v>
      </c>
      <c r="BZ90" s="3">
        <f>ExternalDefaultDummys!BZ90</f>
        <v>0</v>
      </c>
      <c r="CA90" s="3">
        <f>ExternalDefaultDummys!CA90</f>
        <v>0</v>
      </c>
      <c r="CB90" s="3">
        <f>ExternalDefaultDummys!CB90</f>
        <v>0</v>
      </c>
      <c r="CC90" s="3">
        <f>ExternalDefaultDummys!CC90</f>
        <v>0</v>
      </c>
      <c r="CD90" s="3">
        <f>ExternalDefaultDummys!CD90</f>
        <v>0</v>
      </c>
      <c r="CE90" s="3">
        <f>ExternalDefaultDummys!CE90</f>
        <v>0</v>
      </c>
      <c r="CF90" s="3">
        <f>ExternalDefaultDummys!CF90</f>
        <v>0</v>
      </c>
      <c r="CG90" s="3">
        <f>ExternalDefaultDummys!CG90</f>
        <v>0</v>
      </c>
      <c r="CH90" s="3">
        <f>ExternalDefaultDummys!CH90</f>
        <v>0</v>
      </c>
      <c r="CI90" s="3">
        <f>ExternalDefaultDummys!CI90</f>
        <v>0</v>
      </c>
      <c r="CJ90" s="3">
        <f>ExternalDefaultDummys!CJ90</f>
        <v>0</v>
      </c>
      <c r="CK90" s="3">
        <f>ExternalDefaultDummys!CK90</f>
        <v>0</v>
      </c>
      <c r="CL90" s="3">
        <f>ExternalDefaultDummys!CL90</f>
        <v>0</v>
      </c>
      <c r="CM90" s="3">
        <f>ExternalDefaultDummys!CM90</f>
        <v>0</v>
      </c>
      <c r="CN90" s="3">
        <f>ExternalDefaultDummys!CN90</f>
        <v>0</v>
      </c>
      <c r="CO90" s="3">
        <f>ExternalDefaultDummys!CO90</f>
        <v>0</v>
      </c>
      <c r="CP90" s="3">
        <f>ExternalDefaultDummys!CP90</f>
        <v>0</v>
      </c>
      <c r="CQ90" s="3">
        <f>ExternalDefaultDummys!CQ90</f>
        <v>0</v>
      </c>
      <c r="CR90" s="3">
        <f>ExternalDefaultDummys!CR90</f>
        <v>0</v>
      </c>
      <c r="CS90" s="3">
        <f>ExternalDefaultDummys!CS90</f>
        <v>0</v>
      </c>
      <c r="CT90" s="3">
        <f>ExternalDefaultDummys!CT90</f>
        <v>0</v>
      </c>
      <c r="CU90" s="3">
        <f>ExternalDefaultDummys!CU90</f>
        <v>0</v>
      </c>
      <c r="CV90" s="3">
        <f>ExternalDefaultDummys!CV90</f>
        <v>0</v>
      </c>
      <c r="CW90" s="3">
        <f>ExternalDefaultDummys!CW90</f>
        <v>0</v>
      </c>
      <c r="CX90" s="3">
        <f>ExternalDefaultDummys!CX90</f>
        <v>0</v>
      </c>
      <c r="CY90" s="3">
        <f>ExternalDefaultDummys!CY90</f>
        <v>0</v>
      </c>
      <c r="CZ90" s="3">
        <f>ExternalDefaultDummys!CZ90</f>
        <v>0</v>
      </c>
      <c r="DA90" s="3">
        <f>ExternalDefaultDummys!DA90</f>
        <v>0</v>
      </c>
      <c r="DB90" s="3">
        <f>ExternalDefaultDummys!DB90</f>
        <v>0</v>
      </c>
      <c r="DC90" s="3">
        <f>ExternalDefaultDummys!DC90</f>
        <v>0</v>
      </c>
      <c r="DD90" s="3">
        <f>ExternalDefaultDummys!DD90</f>
        <v>0</v>
      </c>
      <c r="DE90" s="3">
        <f>ExternalDefaultDummys!DE90</f>
        <v>0</v>
      </c>
      <c r="DF90" s="3">
        <f>ExternalDefaultDummys!DF90</f>
        <v>0</v>
      </c>
      <c r="DG90" s="3">
        <f>ExternalDefaultDummys!DG90</f>
        <v>0</v>
      </c>
      <c r="DH90" s="3">
        <f>ExternalDefaultDummys!DH90</f>
        <v>0</v>
      </c>
      <c r="DI90" s="3">
        <f>ExternalDefaultDummys!DI90</f>
        <v>0</v>
      </c>
      <c r="DJ90" s="3">
        <f>ExternalDefaultDummys!DJ90</f>
        <v>0</v>
      </c>
      <c r="DK90" s="3">
        <f>ExternalDefaultDummys!DK90</f>
        <v>0</v>
      </c>
      <c r="DL90" s="3">
        <f>ExternalDefaultDummys!DL90</f>
        <v>0</v>
      </c>
      <c r="DM90" s="3">
        <f>ExternalDefaultDummys!DM90</f>
        <v>0</v>
      </c>
      <c r="DN90" s="3">
        <f>ExternalDefaultDummys!DN90</f>
        <v>0</v>
      </c>
      <c r="DO90" s="3">
        <f>ExternalDefaultDummys!DO90</f>
        <v>0</v>
      </c>
      <c r="DP90" s="3">
        <f>ExternalDefaultDummys!DP90</f>
        <v>0</v>
      </c>
      <c r="DQ90" s="3">
        <f>ExternalDefaultDummys!DQ90</f>
        <v>0</v>
      </c>
      <c r="DR90" s="3">
        <f>ExternalDefaultDummys!DR90</f>
        <v>0</v>
      </c>
      <c r="DS90" s="3">
        <f>ExternalDefaultDummys!DS90</f>
        <v>0</v>
      </c>
      <c r="DT90" s="3">
        <f>ExternalDefaultDummys!DT90</f>
        <v>0</v>
      </c>
      <c r="DU90" s="3">
        <f>ExternalDefaultDummys!DU90</f>
        <v>0</v>
      </c>
      <c r="DV90" s="3">
        <f>ExternalDefaultDummys!DV90</f>
        <v>0</v>
      </c>
      <c r="DW90" s="3">
        <f>ExternalDefaultDummys!DW90</f>
        <v>0</v>
      </c>
      <c r="DX90" s="3">
        <f>ExternalDefaultDummys!DX90</f>
        <v>0</v>
      </c>
      <c r="DY90" s="3">
        <f>ExternalDefaultDummys!DY90</f>
        <v>0</v>
      </c>
      <c r="DZ90" s="3">
        <f>ExternalDefaultDummys!DZ90</f>
        <v>0</v>
      </c>
      <c r="EA90" s="3">
        <f>ExternalDefaultDummys!EA90</f>
        <v>0</v>
      </c>
      <c r="EB90" s="3">
        <f>ExternalDefaultDummys!EB90</f>
        <v>0</v>
      </c>
      <c r="EC90" s="3">
        <f>ExternalDefaultDummys!EC90</f>
        <v>0</v>
      </c>
      <c r="ED90" s="3">
        <f>ExternalDefaultDummys!ED90</f>
        <v>0</v>
      </c>
      <c r="EE90" s="3">
        <f>ExternalDefaultDummys!EE90</f>
        <v>0</v>
      </c>
      <c r="EF90" s="3">
        <f>ExternalDefaultDummys!EF90</f>
        <v>0</v>
      </c>
      <c r="EG90" s="3">
        <f>ExternalDefaultDummys!EG90</f>
        <v>0</v>
      </c>
      <c r="EH90" s="3">
        <f>ExternalDefaultDummys!EH90</f>
        <v>0</v>
      </c>
      <c r="EI90" s="3">
        <f>ExternalDefaultDummys!EI90</f>
        <v>0</v>
      </c>
      <c r="EJ90" s="3">
        <f>ExternalDefaultDummys!EJ90</f>
        <v>0</v>
      </c>
      <c r="EK90" s="3">
        <f>ExternalDefaultDummys!EK90</f>
        <v>0</v>
      </c>
      <c r="EL90" s="3">
        <f>ExternalDefaultDummys!EL90</f>
        <v>0</v>
      </c>
      <c r="EM90" s="3">
        <f>ExternalDefaultDummys!EM90</f>
        <v>0</v>
      </c>
      <c r="EN90" s="3">
        <f>ExternalDefaultDummys!EN90</f>
        <v>0</v>
      </c>
      <c r="EO90" s="3">
        <f>ExternalDefaultDummys!EO90</f>
        <v>0</v>
      </c>
      <c r="EP90" s="3">
        <f>ExternalDefaultDummys!EP90</f>
        <v>0</v>
      </c>
      <c r="EQ90" s="3">
        <f>ExternalDefaultDummys!EQ90</f>
        <v>0</v>
      </c>
      <c r="ER90" s="3">
        <f>ExternalDefaultDummys!ER90</f>
        <v>0</v>
      </c>
      <c r="ES90" s="3">
        <f>ExternalDefaultDummys!ES90</f>
        <v>0</v>
      </c>
      <c r="ET90" s="3">
        <f>ExternalDefaultDummys!ET90</f>
        <v>0</v>
      </c>
      <c r="EU90" s="3">
        <f>ExternalDefaultDummys!EU90</f>
        <v>0</v>
      </c>
      <c r="EV90" s="3">
        <f>ExternalDefaultDummys!EV90</f>
        <v>0</v>
      </c>
      <c r="EW90" s="3">
        <f>ExternalDefaultDummys!EW90</f>
        <v>0</v>
      </c>
      <c r="EX90" s="3">
        <f>ExternalDefaultDummys!EX90</f>
        <v>0</v>
      </c>
      <c r="EY90" s="3">
        <f>ExternalDefaultDummys!EY90</f>
        <v>0</v>
      </c>
      <c r="EZ90" s="3">
        <f>ExternalDefaultDummys!EZ90</f>
        <v>0</v>
      </c>
      <c r="FA90" s="3">
        <f>ExternalDefaultDummys!FA90</f>
        <v>0</v>
      </c>
      <c r="FB90" s="3">
        <f>ExternalDefaultDummys!FB90</f>
        <v>0</v>
      </c>
      <c r="FC90" s="3">
        <f>ExternalDefaultDummys!FC90</f>
        <v>0</v>
      </c>
      <c r="FD90" s="3">
        <f>ExternalDefaultDummys!FD90</f>
        <v>0</v>
      </c>
      <c r="FE90" s="40">
        <f>ExternalDefaultDummys!FE90</f>
        <v>0</v>
      </c>
      <c r="FF90" s="3">
        <f>ExternalDefaultDummys!FF90</f>
        <v>0</v>
      </c>
      <c r="FG90" s="3">
        <f>ExternalDefaultDummys!FG90</f>
        <v>0</v>
      </c>
      <c r="FH90" s="3">
        <f>ExternalDefaultDummys!FH90</f>
        <v>0</v>
      </c>
      <c r="FI90" s="3">
        <f>ExternalDefaultDummys!FI90</f>
        <v>0</v>
      </c>
      <c r="FJ90" s="3">
        <f>ExternalDefaultDummys!FJ90</f>
        <v>0</v>
      </c>
      <c r="FK90" s="3">
        <f>ExternalDefaultDummys!FK90</f>
        <v>0</v>
      </c>
      <c r="FL90" s="3">
        <f>ExternalDefaultDummys!FL90</f>
        <v>0</v>
      </c>
      <c r="FM90" s="3">
        <f>ExternalDefaultDummys!FM90</f>
        <v>0</v>
      </c>
      <c r="FN90" s="3">
        <f>ExternalDefaultDummys!FN90</f>
        <v>0</v>
      </c>
      <c r="FO90" s="3">
        <f>ExternalDefaultDummys!FO90</f>
        <v>0</v>
      </c>
      <c r="FP90" s="3">
        <f>ExternalDefaultDummys!FP90</f>
        <v>0</v>
      </c>
      <c r="FQ90" s="3">
        <f>ExternalDefaultDummys!FQ90</f>
        <v>0</v>
      </c>
      <c r="FR90" s="3">
        <f>ExternalDefaultDummys!FR90</f>
        <v>0</v>
      </c>
      <c r="FS90" s="3">
        <f>ExternalDefaultDummys!FS90</f>
        <v>0</v>
      </c>
      <c r="FT90" s="3">
        <f>ExternalDefaultDummys!FT90</f>
        <v>0</v>
      </c>
      <c r="FU90" s="3">
        <f>ExternalDefaultDummys!FU90</f>
        <v>0</v>
      </c>
      <c r="FV90" s="3">
        <f>ExternalDefaultDummys!FV90</f>
        <v>0</v>
      </c>
      <c r="FW90" s="3">
        <f>ExternalDefaultDummys!FW90</f>
        <v>0</v>
      </c>
      <c r="FX90" s="3">
        <f>ExternalDefaultDummys!FX90</f>
        <v>0</v>
      </c>
      <c r="FY90" s="3">
        <f>ExternalDefaultDummys!FY90</f>
        <v>0</v>
      </c>
      <c r="FZ90" s="3">
        <f>ExternalDefaultDummys!FZ90</f>
        <v>0</v>
      </c>
      <c r="GA90" s="3">
        <f>ExternalDefaultDummys!GA90</f>
        <v>0</v>
      </c>
      <c r="GB90" s="3">
        <f>ExternalDefaultDummys!GB90</f>
        <v>0</v>
      </c>
      <c r="GC90" s="3">
        <f>ExternalDefaultDummys!GC90</f>
        <v>0</v>
      </c>
      <c r="GD90" s="3">
        <f>ExternalDefaultDummys!GD90</f>
        <v>0</v>
      </c>
      <c r="GE90" s="3">
        <f>ExternalDefaultDummys!GE90</f>
        <v>0</v>
      </c>
      <c r="GF90" s="3">
        <f>ExternalDefaultDummys!GF90</f>
        <v>0</v>
      </c>
      <c r="GG90" s="3">
        <f>ExternalDefaultDummys!GG90</f>
        <v>0</v>
      </c>
      <c r="GH90" s="3">
        <f>ExternalDefaultDummys!GH90</f>
        <v>0</v>
      </c>
      <c r="GI90" s="3">
        <f>ExternalDefaultDummys!GI90</f>
        <v>0</v>
      </c>
      <c r="GJ90" s="3">
        <f>ExternalDefaultDummys!GJ90</f>
        <v>0</v>
      </c>
      <c r="GK90" s="3">
        <f>ExternalDefaultDummys!GK90</f>
        <v>0</v>
      </c>
      <c r="GL90" s="3">
        <f>ExternalDefaultDummys!GL90</f>
        <v>0</v>
      </c>
      <c r="GM90" s="41">
        <f>ExternalDefaultDummys!GM90</f>
        <v>1</v>
      </c>
      <c r="GN90" s="41">
        <f>ExternalDefaultDummys!GN90</f>
        <v>1</v>
      </c>
      <c r="GO90" s="41">
        <f>ExternalDefaultDummys!GO90</f>
        <v>1</v>
      </c>
      <c r="GP90" s="41">
        <f>ExternalDefaultDummys!GP90</f>
        <v>1</v>
      </c>
      <c r="GQ90" s="41">
        <f>ExternalDefaultDummys!GQ90</f>
        <v>1</v>
      </c>
      <c r="GR90" s="3">
        <f>ExternalDefaultDummys!GR90</f>
        <v>0</v>
      </c>
      <c r="GS90" s="26">
        <f>ExternalDefaultDummys!GS90</f>
        <v>0</v>
      </c>
      <c r="GT90" s="26">
        <f>ExternalDefaultDummys!GT90</f>
        <v>0</v>
      </c>
      <c r="GU90" s="26">
        <f>ExternalDefaultDummys!GU90</f>
        <v>0</v>
      </c>
      <c r="GV90" s="26">
        <f>ExternalDefaultDummys!GV90</f>
        <v>0</v>
      </c>
      <c r="GW90" s="26">
        <f>ExternalDefaultDummys!GW90</f>
        <v>0</v>
      </c>
      <c r="GX90" s="26">
        <f>ExternalDefaultDummys!GX90</f>
        <v>0</v>
      </c>
      <c r="GY90" s="26">
        <f>ExternalDefaultDummys!GY90</f>
        <v>0</v>
      </c>
      <c r="GZ90" s="26">
        <f>ExternalDefaultDummys!GZ90</f>
        <v>0</v>
      </c>
      <c r="HA90" s="26">
        <f>ExternalDefaultDummys!HA90</f>
        <v>0</v>
      </c>
      <c r="HB90" s="26">
        <f>ExternalDefaultDummys!HB90</f>
        <v>0</v>
      </c>
      <c r="HC90" s="26">
        <f>ExternalDefaultDummys!HC90</f>
        <v>0</v>
      </c>
      <c r="HD90" s="26"/>
      <c r="HE90" s="42">
        <v>12</v>
      </c>
      <c r="HF90" s="26">
        <v>1958</v>
      </c>
      <c r="HG90" s="26">
        <f>SUM(FE$4:HA$4)</f>
        <v>49</v>
      </c>
      <c r="HH90" s="3">
        <f t="shared" si="13"/>
        <v>5</v>
      </c>
      <c r="HI90" s="43">
        <f t="shared" si="14"/>
        <v>10.204081632653061</v>
      </c>
      <c r="HJ90" s="44"/>
      <c r="HK90" s="44"/>
      <c r="HL90" s="26"/>
      <c r="HM90" s="3">
        <f>HM88+1</f>
        <v>15</v>
      </c>
      <c r="HN90" s="3"/>
      <c r="HO90" s="3">
        <f>HO88+1</f>
        <v>1884</v>
      </c>
      <c r="HP90" s="46">
        <f>Inflation_1800_2006!EH93</f>
        <v>2.7027027027027026</v>
      </c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</row>
    <row r="91" spans="1:255" s="39" customFormat="1" x14ac:dyDescent="0.4">
      <c r="A91" s="26"/>
      <c r="B91" s="26" t="s">
        <v>117</v>
      </c>
      <c r="C91" s="3">
        <f>ExternalDefaultDummys!C91</f>
        <v>0</v>
      </c>
      <c r="D91" s="3">
        <f>ExternalDefaultDummys!D91</f>
        <v>0</v>
      </c>
      <c r="E91" s="3">
        <f>ExternalDefaultDummys!E91</f>
        <v>0</v>
      </c>
      <c r="F91" s="3">
        <f>ExternalDefaultDummys!F91</f>
        <v>0</v>
      </c>
      <c r="G91" s="3">
        <f>ExternalDefaultDummys!G91</f>
        <v>0</v>
      </c>
      <c r="H91" s="3">
        <f>ExternalDefaultDummys!H91</f>
        <v>0</v>
      </c>
      <c r="I91" s="3">
        <f>ExternalDefaultDummys!I91</f>
        <v>0</v>
      </c>
      <c r="J91" s="3">
        <f>ExternalDefaultDummys!J91</f>
        <v>0</v>
      </c>
      <c r="K91" s="3">
        <f>ExternalDefaultDummys!K91</f>
        <v>0</v>
      </c>
      <c r="L91" s="3">
        <f>ExternalDefaultDummys!L91</f>
        <v>0</v>
      </c>
      <c r="M91" s="3">
        <f>ExternalDefaultDummys!M91</f>
        <v>0</v>
      </c>
      <c r="N91" s="3">
        <f>ExternalDefaultDummys!N91</f>
        <v>0</v>
      </c>
      <c r="O91" s="3">
        <f>ExternalDefaultDummys!O91</f>
        <v>0</v>
      </c>
      <c r="P91" s="3">
        <f>ExternalDefaultDummys!P91</f>
        <v>0</v>
      </c>
      <c r="Q91" s="3">
        <f>ExternalDefaultDummys!Q91</f>
        <v>0</v>
      </c>
      <c r="R91" s="3">
        <f>ExternalDefaultDummys!R91</f>
        <v>0</v>
      </c>
      <c r="S91" s="3">
        <f>ExternalDefaultDummys!S91</f>
        <v>0</v>
      </c>
      <c r="T91" s="3">
        <f>ExternalDefaultDummys!T91</f>
        <v>0</v>
      </c>
      <c r="U91" s="3">
        <f>ExternalDefaultDummys!U91</f>
        <v>0</v>
      </c>
      <c r="V91" s="3">
        <f>ExternalDefaultDummys!V91</f>
        <v>0</v>
      </c>
      <c r="W91" s="3">
        <f>ExternalDefaultDummys!W91</f>
        <v>0</v>
      </c>
      <c r="X91" s="3">
        <f>ExternalDefaultDummys!X91</f>
        <v>0</v>
      </c>
      <c r="Y91" s="3">
        <f>ExternalDefaultDummys!Y91</f>
        <v>0</v>
      </c>
      <c r="Z91" s="3">
        <f>ExternalDefaultDummys!Z91</f>
        <v>0</v>
      </c>
      <c r="AA91" s="3">
        <f>ExternalDefaultDummys!AA91</f>
        <v>0</v>
      </c>
      <c r="AB91" s="3">
        <f>ExternalDefaultDummys!AB91</f>
        <v>0</v>
      </c>
      <c r="AC91" s="3">
        <f>ExternalDefaultDummys!AC91</f>
        <v>0</v>
      </c>
      <c r="AD91" s="3">
        <f>ExternalDefaultDummys!AD91</f>
        <v>0</v>
      </c>
      <c r="AE91" s="3">
        <f>ExternalDefaultDummys!AE91</f>
        <v>0</v>
      </c>
      <c r="AF91" s="3">
        <f>ExternalDefaultDummys!AF91</f>
        <v>0</v>
      </c>
      <c r="AG91" s="3">
        <f>ExternalDefaultDummys!AG91</f>
        <v>0</v>
      </c>
      <c r="AH91" s="3">
        <f>ExternalDefaultDummys!AH91</f>
        <v>0</v>
      </c>
      <c r="AI91" s="3">
        <f>ExternalDefaultDummys!AI91</f>
        <v>0</v>
      </c>
      <c r="AJ91" s="3">
        <f>ExternalDefaultDummys!AJ91</f>
        <v>0</v>
      </c>
      <c r="AK91" s="3">
        <f>ExternalDefaultDummys!AK91</f>
        <v>0</v>
      </c>
      <c r="AL91" s="3">
        <f>ExternalDefaultDummys!AL91</f>
        <v>0</v>
      </c>
      <c r="AM91" s="3">
        <f>ExternalDefaultDummys!AM91</f>
        <v>0</v>
      </c>
      <c r="AN91" s="3">
        <f>ExternalDefaultDummys!AN91</f>
        <v>0</v>
      </c>
      <c r="AO91" s="3">
        <f>ExternalDefaultDummys!AO91</f>
        <v>0</v>
      </c>
      <c r="AP91" s="3">
        <f>ExternalDefaultDummys!AP91</f>
        <v>0</v>
      </c>
      <c r="AQ91" s="3">
        <f>ExternalDefaultDummys!AQ91</f>
        <v>0</v>
      </c>
      <c r="AR91" s="3">
        <f>ExternalDefaultDummys!AR91</f>
        <v>0</v>
      </c>
      <c r="AS91" s="3">
        <f>ExternalDefaultDummys!AS91</f>
        <v>0</v>
      </c>
      <c r="AT91" s="3">
        <f>ExternalDefaultDummys!AT91</f>
        <v>0</v>
      </c>
      <c r="AU91" s="3">
        <f>ExternalDefaultDummys!AU91</f>
        <v>0</v>
      </c>
      <c r="AV91" s="3">
        <f>ExternalDefaultDummys!AV91</f>
        <v>0</v>
      </c>
      <c r="AW91" s="3">
        <f>ExternalDefaultDummys!AW91</f>
        <v>0</v>
      </c>
      <c r="AX91" s="3">
        <f>ExternalDefaultDummys!AX91</f>
        <v>0</v>
      </c>
      <c r="AY91" s="3">
        <f>ExternalDefaultDummys!AY91</f>
        <v>0</v>
      </c>
      <c r="AZ91" s="3">
        <f>ExternalDefaultDummys!AZ91</f>
        <v>0</v>
      </c>
      <c r="BA91" s="3">
        <f>ExternalDefaultDummys!BA91</f>
        <v>0</v>
      </c>
      <c r="BB91" s="3">
        <f>ExternalDefaultDummys!BB91</f>
        <v>0</v>
      </c>
      <c r="BC91" s="3">
        <f>ExternalDefaultDummys!BC91</f>
        <v>0</v>
      </c>
      <c r="BD91" s="3">
        <f>ExternalDefaultDummys!BD91</f>
        <v>0</v>
      </c>
      <c r="BE91" s="3">
        <f>ExternalDefaultDummys!BE91</f>
        <v>0</v>
      </c>
      <c r="BF91" s="3">
        <f>ExternalDefaultDummys!BF91</f>
        <v>0</v>
      </c>
      <c r="BG91" s="3">
        <f>ExternalDefaultDummys!BG91</f>
        <v>0</v>
      </c>
      <c r="BH91" s="3">
        <f>ExternalDefaultDummys!BH91</f>
        <v>0</v>
      </c>
      <c r="BI91" s="3">
        <f>ExternalDefaultDummys!BI91</f>
        <v>0</v>
      </c>
      <c r="BJ91" s="3">
        <f>ExternalDefaultDummys!BJ91</f>
        <v>0</v>
      </c>
      <c r="BK91" s="3">
        <f>ExternalDefaultDummys!BK91</f>
        <v>0</v>
      </c>
      <c r="BL91" s="3">
        <f>ExternalDefaultDummys!BL91</f>
        <v>0</v>
      </c>
      <c r="BM91" s="3">
        <f>ExternalDefaultDummys!BM91</f>
        <v>0</v>
      </c>
      <c r="BN91" s="3">
        <f>ExternalDefaultDummys!BN91</f>
        <v>0</v>
      </c>
      <c r="BO91" s="3">
        <f>ExternalDefaultDummys!BO91</f>
        <v>0</v>
      </c>
      <c r="BP91" s="3">
        <f>ExternalDefaultDummys!BP91</f>
        <v>0</v>
      </c>
      <c r="BQ91" s="3">
        <f>ExternalDefaultDummys!BQ91</f>
        <v>0</v>
      </c>
      <c r="BR91" s="3">
        <f>ExternalDefaultDummys!BR91</f>
        <v>0</v>
      </c>
      <c r="BS91" s="3">
        <f>ExternalDefaultDummys!BS91</f>
        <v>0</v>
      </c>
      <c r="BT91" s="3">
        <f>ExternalDefaultDummys!BT91</f>
        <v>0</v>
      </c>
      <c r="BU91" s="3">
        <f>ExternalDefaultDummys!BU91</f>
        <v>0</v>
      </c>
      <c r="BV91" s="3">
        <f>ExternalDefaultDummys!BV91</f>
        <v>0</v>
      </c>
      <c r="BW91" s="3">
        <f>ExternalDefaultDummys!BW91</f>
        <v>0</v>
      </c>
      <c r="BX91" s="3">
        <f>ExternalDefaultDummys!BX91</f>
        <v>0</v>
      </c>
      <c r="BY91" s="3">
        <f>ExternalDefaultDummys!BY91</f>
        <v>0</v>
      </c>
      <c r="BZ91" s="3">
        <f>ExternalDefaultDummys!BZ91</f>
        <v>0</v>
      </c>
      <c r="CA91" s="3">
        <f>ExternalDefaultDummys!CA91</f>
        <v>0</v>
      </c>
      <c r="CB91" s="3">
        <f>ExternalDefaultDummys!CB91</f>
        <v>0</v>
      </c>
      <c r="CC91" s="3">
        <f>ExternalDefaultDummys!CC91</f>
        <v>0</v>
      </c>
      <c r="CD91" s="3">
        <f>ExternalDefaultDummys!CD91</f>
        <v>0</v>
      </c>
      <c r="CE91" s="3">
        <f>ExternalDefaultDummys!CE91</f>
        <v>0</v>
      </c>
      <c r="CF91" s="3">
        <f>ExternalDefaultDummys!CF91</f>
        <v>0</v>
      </c>
      <c r="CG91" s="3">
        <f>ExternalDefaultDummys!CG91</f>
        <v>0</v>
      </c>
      <c r="CH91" s="3">
        <f>ExternalDefaultDummys!CH91</f>
        <v>0</v>
      </c>
      <c r="CI91" s="3">
        <f>ExternalDefaultDummys!CI91</f>
        <v>0</v>
      </c>
      <c r="CJ91" s="3">
        <f>ExternalDefaultDummys!CJ91</f>
        <v>0</v>
      </c>
      <c r="CK91" s="3">
        <f>ExternalDefaultDummys!CK91</f>
        <v>0</v>
      </c>
      <c r="CL91" s="3">
        <f>ExternalDefaultDummys!CL91</f>
        <v>0</v>
      </c>
      <c r="CM91" s="3">
        <f>ExternalDefaultDummys!CM91</f>
        <v>0</v>
      </c>
      <c r="CN91" s="3">
        <f>ExternalDefaultDummys!CN91</f>
        <v>0</v>
      </c>
      <c r="CO91" s="3">
        <f>ExternalDefaultDummys!CO91</f>
        <v>0</v>
      </c>
      <c r="CP91" s="3">
        <f>ExternalDefaultDummys!CP91</f>
        <v>0</v>
      </c>
      <c r="CQ91" s="3">
        <f>ExternalDefaultDummys!CQ91</f>
        <v>0</v>
      </c>
      <c r="CR91" s="3">
        <f>ExternalDefaultDummys!CR91</f>
        <v>0</v>
      </c>
      <c r="CS91" s="3">
        <f>ExternalDefaultDummys!CS91</f>
        <v>0</v>
      </c>
      <c r="CT91" s="3">
        <f>ExternalDefaultDummys!CT91</f>
        <v>0</v>
      </c>
      <c r="CU91" s="3">
        <f>ExternalDefaultDummys!CU91</f>
        <v>0</v>
      </c>
      <c r="CV91" s="3">
        <f>ExternalDefaultDummys!CV91</f>
        <v>0</v>
      </c>
      <c r="CW91" s="3">
        <f>ExternalDefaultDummys!CW91</f>
        <v>0</v>
      </c>
      <c r="CX91" s="3">
        <f>ExternalDefaultDummys!CX91</f>
        <v>0</v>
      </c>
      <c r="CY91" s="3">
        <f>ExternalDefaultDummys!CY91</f>
        <v>0</v>
      </c>
      <c r="CZ91" s="3">
        <f>ExternalDefaultDummys!CZ91</f>
        <v>0</v>
      </c>
      <c r="DA91" s="3">
        <f>ExternalDefaultDummys!DA91</f>
        <v>0</v>
      </c>
      <c r="DB91" s="3">
        <f>ExternalDefaultDummys!DB91</f>
        <v>0</v>
      </c>
      <c r="DC91" s="3">
        <f>ExternalDefaultDummys!DC91</f>
        <v>0</v>
      </c>
      <c r="DD91" s="3">
        <f>ExternalDefaultDummys!DD91</f>
        <v>0</v>
      </c>
      <c r="DE91" s="3">
        <f>ExternalDefaultDummys!DE91</f>
        <v>0</v>
      </c>
      <c r="DF91" s="3">
        <f>ExternalDefaultDummys!DF91</f>
        <v>0</v>
      </c>
      <c r="DG91" s="3">
        <f>ExternalDefaultDummys!DG91</f>
        <v>0</v>
      </c>
      <c r="DH91" s="3">
        <f>ExternalDefaultDummys!DH91</f>
        <v>0</v>
      </c>
      <c r="DI91" s="3">
        <f>ExternalDefaultDummys!DI91</f>
        <v>0</v>
      </c>
      <c r="DJ91" s="3">
        <f>ExternalDefaultDummys!DJ91</f>
        <v>0</v>
      </c>
      <c r="DK91" s="3">
        <f>ExternalDefaultDummys!DK91</f>
        <v>0</v>
      </c>
      <c r="DL91" s="3">
        <f>ExternalDefaultDummys!DL91</f>
        <v>0</v>
      </c>
      <c r="DM91" s="3">
        <f>ExternalDefaultDummys!DM91</f>
        <v>0</v>
      </c>
      <c r="DN91" s="3">
        <f>ExternalDefaultDummys!DN91</f>
        <v>0</v>
      </c>
      <c r="DO91" s="3">
        <f>ExternalDefaultDummys!DO91</f>
        <v>0</v>
      </c>
      <c r="DP91" s="3">
        <f>ExternalDefaultDummys!DP91</f>
        <v>0</v>
      </c>
      <c r="DQ91" s="3">
        <f>ExternalDefaultDummys!DQ91</f>
        <v>0</v>
      </c>
      <c r="DR91" s="3">
        <f>ExternalDefaultDummys!DR91</f>
        <v>0</v>
      </c>
      <c r="DS91" s="3">
        <f>ExternalDefaultDummys!DS91</f>
        <v>0</v>
      </c>
      <c r="DT91" s="3">
        <f>ExternalDefaultDummys!DT91</f>
        <v>0</v>
      </c>
      <c r="DU91" s="3">
        <f>ExternalDefaultDummys!DU91</f>
        <v>0</v>
      </c>
      <c r="DV91" s="3">
        <f>ExternalDefaultDummys!DV91</f>
        <v>0</v>
      </c>
      <c r="DW91" s="3">
        <f>ExternalDefaultDummys!DW91</f>
        <v>0</v>
      </c>
      <c r="DX91" s="3">
        <f>ExternalDefaultDummys!DX91</f>
        <v>0</v>
      </c>
      <c r="DY91" s="3">
        <f>ExternalDefaultDummys!DY91</f>
        <v>0</v>
      </c>
      <c r="DZ91" s="3">
        <f>ExternalDefaultDummys!DZ91</f>
        <v>0</v>
      </c>
      <c r="EA91" s="3">
        <f>ExternalDefaultDummys!EA91</f>
        <v>0</v>
      </c>
      <c r="EB91" s="3">
        <f>ExternalDefaultDummys!EB91</f>
        <v>0</v>
      </c>
      <c r="EC91" s="3">
        <f>ExternalDefaultDummys!EC91</f>
        <v>0</v>
      </c>
      <c r="ED91" s="3">
        <f>ExternalDefaultDummys!ED91</f>
        <v>0</v>
      </c>
      <c r="EE91" s="3">
        <f>ExternalDefaultDummys!EE91</f>
        <v>0</v>
      </c>
      <c r="EF91" s="3">
        <f>ExternalDefaultDummys!EF91</f>
        <v>0</v>
      </c>
      <c r="EG91" s="3">
        <f>ExternalDefaultDummys!EG91</f>
        <v>0</v>
      </c>
      <c r="EH91" s="3">
        <f>ExternalDefaultDummys!EH91</f>
        <v>0</v>
      </c>
      <c r="EI91" s="3">
        <f>ExternalDefaultDummys!EI91</f>
        <v>0</v>
      </c>
      <c r="EJ91" s="3">
        <f>ExternalDefaultDummys!EJ91</f>
        <v>0</v>
      </c>
      <c r="EK91" s="3">
        <f>ExternalDefaultDummys!EK91</f>
        <v>0</v>
      </c>
      <c r="EL91" s="3">
        <f>ExternalDefaultDummys!EL91</f>
        <v>0</v>
      </c>
      <c r="EM91" s="3">
        <f>ExternalDefaultDummys!EM91</f>
        <v>0</v>
      </c>
      <c r="EN91" s="3">
        <f>ExternalDefaultDummys!EN91</f>
        <v>0</v>
      </c>
      <c r="EO91" s="3">
        <f>ExternalDefaultDummys!EO91</f>
        <v>0</v>
      </c>
      <c r="EP91" s="3">
        <f>ExternalDefaultDummys!EP91</f>
        <v>0</v>
      </c>
      <c r="EQ91" s="3">
        <f>ExternalDefaultDummys!EQ91</f>
        <v>0</v>
      </c>
      <c r="ER91" s="3">
        <f>ExternalDefaultDummys!ER91</f>
        <v>0</v>
      </c>
      <c r="ES91" s="3">
        <f>ExternalDefaultDummys!ES91</f>
        <v>0</v>
      </c>
      <c r="ET91" s="3">
        <f>ExternalDefaultDummys!ET91</f>
        <v>0</v>
      </c>
      <c r="EU91" s="3">
        <f>ExternalDefaultDummys!EU91</f>
        <v>0</v>
      </c>
      <c r="EV91" s="3">
        <f>ExternalDefaultDummys!EV91</f>
        <v>0</v>
      </c>
      <c r="EW91" s="3">
        <f>ExternalDefaultDummys!EW91</f>
        <v>0</v>
      </c>
      <c r="EX91" s="3">
        <f>ExternalDefaultDummys!EX91</f>
        <v>0</v>
      </c>
      <c r="EY91" s="3">
        <f>ExternalDefaultDummys!EY91</f>
        <v>0</v>
      </c>
      <c r="EZ91" s="3">
        <f>ExternalDefaultDummys!EZ91</f>
        <v>0</v>
      </c>
      <c r="FA91" s="3">
        <f>ExternalDefaultDummys!FA91</f>
        <v>0</v>
      </c>
      <c r="FB91" s="3">
        <f>ExternalDefaultDummys!FB91</f>
        <v>0</v>
      </c>
      <c r="FC91" s="3">
        <f>ExternalDefaultDummys!FC91</f>
        <v>0</v>
      </c>
      <c r="FD91" s="3">
        <f>ExternalDefaultDummys!FD91</f>
        <v>0</v>
      </c>
      <c r="FE91" s="3">
        <f>ExternalDefaultDummys!FE91</f>
        <v>0</v>
      </c>
      <c r="FF91" s="3">
        <f>ExternalDefaultDummys!FF91</f>
        <v>0</v>
      </c>
      <c r="FG91" s="3">
        <f>ExternalDefaultDummys!FG91</f>
        <v>0</v>
      </c>
      <c r="FH91" s="3">
        <f>ExternalDefaultDummys!FH91</f>
        <v>0</v>
      </c>
      <c r="FI91" s="3">
        <f>ExternalDefaultDummys!FI91</f>
        <v>0</v>
      </c>
      <c r="FJ91" s="3">
        <f>ExternalDefaultDummys!FJ91</f>
        <v>0</v>
      </c>
      <c r="FK91" s="3">
        <f>ExternalDefaultDummys!FK91</f>
        <v>0</v>
      </c>
      <c r="FL91" s="3">
        <f>ExternalDefaultDummys!FL91</f>
        <v>0</v>
      </c>
      <c r="FM91" s="3">
        <f>ExternalDefaultDummys!FM91</f>
        <v>0</v>
      </c>
      <c r="FN91" s="3">
        <f>ExternalDefaultDummys!FN91</f>
        <v>0</v>
      </c>
      <c r="FO91" s="3">
        <f>ExternalDefaultDummys!FO91</f>
        <v>0</v>
      </c>
      <c r="FP91" s="3">
        <f>ExternalDefaultDummys!FP91</f>
        <v>0</v>
      </c>
      <c r="FQ91" s="3">
        <f>ExternalDefaultDummys!FQ91</f>
        <v>0</v>
      </c>
      <c r="FR91" s="3">
        <f>ExternalDefaultDummys!FR91</f>
        <v>0</v>
      </c>
      <c r="FS91" s="3">
        <f>ExternalDefaultDummys!FS91</f>
        <v>0</v>
      </c>
      <c r="FT91" s="3">
        <f>ExternalDefaultDummys!FT91</f>
        <v>0</v>
      </c>
      <c r="FU91" s="3">
        <f>ExternalDefaultDummys!FU91</f>
        <v>0</v>
      </c>
      <c r="FV91" s="40">
        <f>ExternalDefaultDummys!FV91</f>
        <v>0</v>
      </c>
      <c r="FW91" s="3">
        <f>ExternalDefaultDummys!FW91</f>
        <v>0</v>
      </c>
      <c r="FX91" s="3">
        <f>ExternalDefaultDummys!FX91</f>
        <v>0</v>
      </c>
      <c r="FY91" s="3">
        <f>ExternalDefaultDummys!FY91</f>
        <v>0</v>
      </c>
      <c r="FZ91" s="3">
        <f>ExternalDefaultDummys!FZ91</f>
        <v>0</v>
      </c>
      <c r="GA91" s="3">
        <f>ExternalDefaultDummys!GA91</f>
        <v>1</v>
      </c>
      <c r="GB91" s="3">
        <f>ExternalDefaultDummys!GB91</f>
        <v>0</v>
      </c>
      <c r="GC91" s="3">
        <f>ExternalDefaultDummys!GC91</f>
        <v>0</v>
      </c>
      <c r="GD91" s="41">
        <f>ExternalDefaultDummys!GD91</f>
        <v>1</v>
      </c>
      <c r="GE91" s="41">
        <f>ExternalDefaultDummys!GE91</f>
        <v>1</v>
      </c>
      <c r="GF91" s="41">
        <f>ExternalDefaultDummys!GF91</f>
        <v>1</v>
      </c>
      <c r="GG91" s="41">
        <f>ExternalDefaultDummys!GG91</f>
        <v>1</v>
      </c>
      <c r="GH91" s="41">
        <f>ExternalDefaultDummys!GH91</f>
        <v>1</v>
      </c>
      <c r="GI91" s="41">
        <f>ExternalDefaultDummys!GI91</f>
        <v>1</v>
      </c>
      <c r="GJ91" s="41">
        <f>ExternalDefaultDummys!GJ91</f>
        <v>1</v>
      </c>
      <c r="GK91" s="41">
        <f>ExternalDefaultDummys!GK91</f>
        <v>1</v>
      </c>
      <c r="GL91" s="41">
        <f>ExternalDefaultDummys!GL91</f>
        <v>1</v>
      </c>
      <c r="GM91" s="41">
        <f>ExternalDefaultDummys!GM91</f>
        <v>1</v>
      </c>
      <c r="GN91" s="3">
        <f>ExternalDefaultDummys!GN91</f>
        <v>0</v>
      </c>
      <c r="GO91" s="3">
        <f>ExternalDefaultDummys!GO91</f>
        <v>0</v>
      </c>
      <c r="GP91" s="3">
        <f>ExternalDefaultDummys!GP91</f>
        <v>0</v>
      </c>
      <c r="GQ91" s="3">
        <f>ExternalDefaultDummys!GQ91</f>
        <v>0</v>
      </c>
      <c r="GR91" s="26">
        <f>ExternalDefaultDummys!GR91</f>
        <v>0</v>
      </c>
      <c r="GS91" s="26">
        <f>ExternalDefaultDummys!GS91</f>
        <v>0</v>
      </c>
      <c r="GT91" s="26">
        <f>ExternalDefaultDummys!GT91</f>
        <v>0</v>
      </c>
      <c r="GU91" s="26">
        <f>ExternalDefaultDummys!GU91</f>
        <v>0</v>
      </c>
      <c r="GV91" s="26">
        <f>ExternalDefaultDummys!GV91</f>
        <v>0</v>
      </c>
      <c r="GW91" s="26">
        <f>ExternalDefaultDummys!GW91</f>
        <v>0</v>
      </c>
      <c r="GX91" s="26">
        <f>ExternalDefaultDummys!GX91</f>
        <v>0</v>
      </c>
      <c r="GY91" s="26">
        <f>ExternalDefaultDummys!GY91</f>
        <v>0</v>
      </c>
      <c r="GZ91" s="26">
        <f>ExternalDefaultDummys!GZ91</f>
        <v>0</v>
      </c>
      <c r="HA91" s="26">
        <f>ExternalDefaultDummys!HA91</f>
        <v>0</v>
      </c>
      <c r="HB91" s="60">
        <f>ExternalDefaultDummys!HB91</f>
        <v>0</v>
      </c>
      <c r="HC91" s="60">
        <f>ExternalDefaultDummys!HC91</f>
        <v>0</v>
      </c>
      <c r="HD91" s="61"/>
      <c r="HE91" s="42">
        <v>16</v>
      </c>
      <c r="HF91" s="26">
        <v>1975</v>
      </c>
      <c r="HG91" s="26">
        <f>SUM(FV$4:HA$4)</f>
        <v>32</v>
      </c>
      <c r="HH91" s="3">
        <f t="shared" si="13"/>
        <v>11</v>
      </c>
      <c r="HI91" s="43">
        <f t="shared" si="14"/>
        <v>34.375</v>
      </c>
      <c r="HJ91" s="44"/>
      <c r="HK91" s="44"/>
      <c r="HL91" s="26"/>
      <c r="HM91" s="3">
        <f t="shared" si="15"/>
        <v>16</v>
      </c>
      <c r="HN91" s="3"/>
      <c r="HO91" s="3">
        <f t="shared" si="12"/>
        <v>1885</v>
      </c>
      <c r="HP91" s="46">
        <f>Inflation_1800_2006!EH94</f>
        <v>2.7777777777777777</v>
      </c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</row>
    <row r="92" spans="1:255" s="39" customFormat="1" x14ac:dyDescent="0.4">
      <c r="A92" s="26"/>
      <c r="B92" s="26" t="s">
        <v>118</v>
      </c>
      <c r="C92" s="3">
        <f>ExternalDefaultDummys!C92</f>
        <v>0</v>
      </c>
      <c r="D92" s="3">
        <f>ExternalDefaultDummys!D92</f>
        <v>0</v>
      </c>
      <c r="E92" s="3">
        <f>ExternalDefaultDummys!E92</f>
        <v>0</v>
      </c>
      <c r="F92" s="3">
        <f>ExternalDefaultDummys!F92</f>
        <v>0</v>
      </c>
      <c r="G92" s="3">
        <f>ExternalDefaultDummys!G92</f>
        <v>0</v>
      </c>
      <c r="H92" s="3">
        <f>ExternalDefaultDummys!H92</f>
        <v>0</v>
      </c>
      <c r="I92" s="3">
        <f>ExternalDefaultDummys!I92</f>
        <v>0</v>
      </c>
      <c r="J92" s="3">
        <f>ExternalDefaultDummys!J92</f>
        <v>0</v>
      </c>
      <c r="K92" s="3">
        <f>ExternalDefaultDummys!K92</f>
        <v>0</v>
      </c>
      <c r="L92" s="3">
        <f>ExternalDefaultDummys!L92</f>
        <v>0</v>
      </c>
      <c r="M92" s="3">
        <f>ExternalDefaultDummys!M92</f>
        <v>0</v>
      </c>
      <c r="N92" s="3">
        <f>ExternalDefaultDummys!N92</f>
        <v>0</v>
      </c>
      <c r="O92" s="3">
        <f>ExternalDefaultDummys!O92</f>
        <v>0</v>
      </c>
      <c r="P92" s="3">
        <f>ExternalDefaultDummys!P92</f>
        <v>0</v>
      </c>
      <c r="Q92" s="3">
        <f>ExternalDefaultDummys!Q92</f>
        <v>0</v>
      </c>
      <c r="R92" s="3">
        <f>ExternalDefaultDummys!R92</f>
        <v>0</v>
      </c>
      <c r="S92" s="3">
        <f>ExternalDefaultDummys!S92</f>
        <v>0</v>
      </c>
      <c r="T92" s="3">
        <f>ExternalDefaultDummys!T92</f>
        <v>0</v>
      </c>
      <c r="U92" s="3">
        <f>ExternalDefaultDummys!U92</f>
        <v>0</v>
      </c>
      <c r="V92" s="3">
        <f>ExternalDefaultDummys!V92</f>
        <v>0</v>
      </c>
      <c r="W92" s="3">
        <f>ExternalDefaultDummys!W92</f>
        <v>0</v>
      </c>
      <c r="X92" s="3">
        <f>ExternalDefaultDummys!X92</f>
        <v>0</v>
      </c>
      <c r="Y92" s="3">
        <f>ExternalDefaultDummys!Y92</f>
        <v>0</v>
      </c>
      <c r="Z92" s="3">
        <f>ExternalDefaultDummys!Z92</f>
        <v>0</v>
      </c>
      <c r="AA92" s="3">
        <f>ExternalDefaultDummys!AA92</f>
        <v>0</v>
      </c>
      <c r="AB92" s="3">
        <f>ExternalDefaultDummys!AB92</f>
        <v>0</v>
      </c>
      <c r="AC92" s="3">
        <f>ExternalDefaultDummys!AC92</f>
        <v>0</v>
      </c>
      <c r="AD92" s="3">
        <f>ExternalDefaultDummys!AD92</f>
        <v>0</v>
      </c>
      <c r="AE92" s="3">
        <f>ExternalDefaultDummys!AE92</f>
        <v>0</v>
      </c>
      <c r="AF92" s="3">
        <f>ExternalDefaultDummys!AF92</f>
        <v>0</v>
      </c>
      <c r="AG92" s="3">
        <f>ExternalDefaultDummys!AG92</f>
        <v>0</v>
      </c>
      <c r="AH92" s="3">
        <f>ExternalDefaultDummys!AH92</f>
        <v>0</v>
      </c>
      <c r="AI92" s="3">
        <f>ExternalDefaultDummys!AI92</f>
        <v>0</v>
      </c>
      <c r="AJ92" s="3">
        <f>ExternalDefaultDummys!AJ92</f>
        <v>0</v>
      </c>
      <c r="AK92" s="3">
        <f>ExternalDefaultDummys!AK92</f>
        <v>0</v>
      </c>
      <c r="AL92" s="3">
        <f>ExternalDefaultDummys!AL92</f>
        <v>0</v>
      </c>
      <c r="AM92" s="3">
        <f>ExternalDefaultDummys!AM92</f>
        <v>0</v>
      </c>
      <c r="AN92" s="3">
        <f>ExternalDefaultDummys!AN92</f>
        <v>0</v>
      </c>
      <c r="AO92" s="3">
        <f>ExternalDefaultDummys!AO92</f>
        <v>0</v>
      </c>
      <c r="AP92" s="3">
        <f>ExternalDefaultDummys!AP92</f>
        <v>0</v>
      </c>
      <c r="AQ92" s="3">
        <f>ExternalDefaultDummys!AQ92</f>
        <v>0</v>
      </c>
      <c r="AR92" s="3">
        <f>ExternalDefaultDummys!AR92</f>
        <v>0</v>
      </c>
      <c r="AS92" s="3">
        <f>ExternalDefaultDummys!AS92</f>
        <v>0</v>
      </c>
      <c r="AT92" s="3">
        <f>ExternalDefaultDummys!AT92</f>
        <v>0</v>
      </c>
      <c r="AU92" s="3">
        <f>ExternalDefaultDummys!AU92</f>
        <v>0</v>
      </c>
      <c r="AV92" s="3">
        <f>ExternalDefaultDummys!AV92</f>
        <v>0</v>
      </c>
      <c r="AW92" s="3">
        <f>ExternalDefaultDummys!AW92</f>
        <v>0</v>
      </c>
      <c r="AX92" s="3">
        <f>ExternalDefaultDummys!AX92</f>
        <v>0</v>
      </c>
      <c r="AY92" s="3">
        <f>ExternalDefaultDummys!AY92</f>
        <v>0</v>
      </c>
      <c r="AZ92" s="3">
        <f>ExternalDefaultDummys!AZ92</f>
        <v>0</v>
      </c>
      <c r="BA92" s="3">
        <f>ExternalDefaultDummys!BA92</f>
        <v>0</v>
      </c>
      <c r="BB92" s="3">
        <f>ExternalDefaultDummys!BB92</f>
        <v>0</v>
      </c>
      <c r="BC92" s="3">
        <f>ExternalDefaultDummys!BC92</f>
        <v>0</v>
      </c>
      <c r="BD92" s="3">
        <f>ExternalDefaultDummys!BD92</f>
        <v>0</v>
      </c>
      <c r="BE92" s="3">
        <f>ExternalDefaultDummys!BE92</f>
        <v>0</v>
      </c>
      <c r="BF92" s="3">
        <f>ExternalDefaultDummys!BF92</f>
        <v>0</v>
      </c>
      <c r="BG92" s="3">
        <f>ExternalDefaultDummys!BG92</f>
        <v>0</v>
      </c>
      <c r="BH92" s="3">
        <f>ExternalDefaultDummys!BH92</f>
        <v>0</v>
      </c>
      <c r="BI92" s="3">
        <f>ExternalDefaultDummys!BI92</f>
        <v>0</v>
      </c>
      <c r="BJ92" s="3">
        <f>ExternalDefaultDummys!BJ92</f>
        <v>0</v>
      </c>
      <c r="BK92" s="3">
        <f>ExternalDefaultDummys!BK92</f>
        <v>0</v>
      </c>
      <c r="BL92" s="3">
        <f>ExternalDefaultDummys!BL92</f>
        <v>0</v>
      </c>
      <c r="BM92" s="3">
        <f>ExternalDefaultDummys!BM92</f>
        <v>0</v>
      </c>
      <c r="BN92" s="3">
        <f>ExternalDefaultDummys!BN92</f>
        <v>0</v>
      </c>
      <c r="BO92" s="3">
        <f>ExternalDefaultDummys!BO92</f>
        <v>0</v>
      </c>
      <c r="BP92" s="3">
        <f>ExternalDefaultDummys!BP92</f>
        <v>0</v>
      </c>
      <c r="BQ92" s="3">
        <f>ExternalDefaultDummys!BQ92</f>
        <v>0</v>
      </c>
      <c r="BR92" s="3">
        <f>ExternalDefaultDummys!BR92</f>
        <v>0</v>
      </c>
      <c r="BS92" s="3">
        <f>ExternalDefaultDummys!BS92</f>
        <v>0</v>
      </c>
      <c r="BT92" s="3">
        <f>ExternalDefaultDummys!BT92</f>
        <v>0</v>
      </c>
      <c r="BU92" s="3">
        <f>ExternalDefaultDummys!BU92</f>
        <v>0</v>
      </c>
      <c r="BV92" s="3">
        <f>ExternalDefaultDummys!BV92</f>
        <v>0</v>
      </c>
      <c r="BW92" s="3">
        <f>ExternalDefaultDummys!BW92</f>
        <v>0</v>
      </c>
      <c r="BX92" s="3">
        <f>ExternalDefaultDummys!BX92</f>
        <v>0</v>
      </c>
      <c r="BY92" s="3">
        <f>ExternalDefaultDummys!BY92</f>
        <v>0</v>
      </c>
      <c r="BZ92" s="3">
        <f>ExternalDefaultDummys!BZ92</f>
        <v>0</v>
      </c>
      <c r="CA92" s="3">
        <f>ExternalDefaultDummys!CA92</f>
        <v>0</v>
      </c>
      <c r="CB92" s="3">
        <f>ExternalDefaultDummys!CB92</f>
        <v>0</v>
      </c>
      <c r="CC92" s="3">
        <f>ExternalDefaultDummys!CC92</f>
        <v>0</v>
      </c>
      <c r="CD92" s="3">
        <f>ExternalDefaultDummys!CD92</f>
        <v>0</v>
      </c>
      <c r="CE92" s="3">
        <f>ExternalDefaultDummys!CE92</f>
        <v>0</v>
      </c>
      <c r="CF92" s="3">
        <f>ExternalDefaultDummys!CF92</f>
        <v>0</v>
      </c>
      <c r="CG92" s="3">
        <f>ExternalDefaultDummys!CG92</f>
        <v>0</v>
      </c>
      <c r="CH92" s="3">
        <f>ExternalDefaultDummys!CH92</f>
        <v>0</v>
      </c>
      <c r="CI92" s="3">
        <f>ExternalDefaultDummys!CI92</f>
        <v>0</v>
      </c>
      <c r="CJ92" s="3">
        <f>ExternalDefaultDummys!CJ92</f>
        <v>0</v>
      </c>
      <c r="CK92" s="3">
        <f>ExternalDefaultDummys!CK92</f>
        <v>0</v>
      </c>
      <c r="CL92" s="3">
        <f>ExternalDefaultDummys!CL92</f>
        <v>0</v>
      </c>
      <c r="CM92" s="3">
        <f>ExternalDefaultDummys!CM92</f>
        <v>0</v>
      </c>
      <c r="CN92" s="3">
        <f>ExternalDefaultDummys!CN92</f>
        <v>0</v>
      </c>
      <c r="CO92" s="3">
        <f>ExternalDefaultDummys!CO92</f>
        <v>0</v>
      </c>
      <c r="CP92" s="3">
        <f>ExternalDefaultDummys!CP92</f>
        <v>0</v>
      </c>
      <c r="CQ92" s="3">
        <f>ExternalDefaultDummys!CQ92</f>
        <v>0</v>
      </c>
      <c r="CR92" s="3">
        <f>ExternalDefaultDummys!CR92</f>
        <v>0</v>
      </c>
      <c r="CS92" s="3">
        <f>ExternalDefaultDummys!CS92</f>
        <v>0</v>
      </c>
      <c r="CT92" s="3">
        <f>ExternalDefaultDummys!CT92</f>
        <v>0</v>
      </c>
      <c r="CU92" s="3">
        <f>ExternalDefaultDummys!CU92</f>
        <v>0</v>
      </c>
      <c r="CV92" s="3">
        <f>ExternalDefaultDummys!CV92</f>
        <v>0</v>
      </c>
      <c r="CW92" s="3">
        <f>ExternalDefaultDummys!CW92</f>
        <v>0</v>
      </c>
      <c r="CX92" s="3">
        <f>ExternalDefaultDummys!CX92</f>
        <v>0</v>
      </c>
      <c r="CY92" s="3">
        <f>ExternalDefaultDummys!CY92</f>
        <v>0</v>
      </c>
      <c r="CZ92" s="3">
        <f>ExternalDefaultDummys!CZ92</f>
        <v>0</v>
      </c>
      <c r="DA92" s="3">
        <f>ExternalDefaultDummys!DA92</f>
        <v>0</v>
      </c>
      <c r="DB92" s="3">
        <f>ExternalDefaultDummys!DB92</f>
        <v>0</v>
      </c>
      <c r="DC92" s="3">
        <f>ExternalDefaultDummys!DC92</f>
        <v>0</v>
      </c>
      <c r="DD92" s="3">
        <f>ExternalDefaultDummys!DD92</f>
        <v>0</v>
      </c>
      <c r="DE92" s="3">
        <f>ExternalDefaultDummys!DE92</f>
        <v>0</v>
      </c>
      <c r="DF92" s="3">
        <f>ExternalDefaultDummys!DF92</f>
        <v>0</v>
      </c>
      <c r="DG92" s="3">
        <f>ExternalDefaultDummys!DG92</f>
        <v>0</v>
      </c>
      <c r="DH92" s="3">
        <f>ExternalDefaultDummys!DH92</f>
        <v>0</v>
      </c>
      <c r="DI92" s="3">
        <f>ExternalDefaultDummys!DI92</f>
        <v>0</v>
      </c>
      <c r="DJ92" s="3">
        <f>ExternalDefaultDummys!DJ92</f>
        <v>0</v>
      </c>
      <c r="DK92" s="3">
        <f>ExternalDefaultDummys!DK92</f>
        <v>0</v>
      </c>
      <c r="DL92" s="3">
        <f>ExternalDefaultDummys!DL92</f>
        <v>0</v>
      </c>
      <c r="DM92" s="3">
        <f>ExternalDefaultDummys!DM92</f>
        <v>0</v>
      </c>
      <c r="DN92" s="3">
        <f>ExternalDefaultDummys!DN92</f>
        <v>0</v>
      </c>
      <c r="DO92" s="3">
        <f>ExternalDefaultDummys!DO92</f>
        <v>0</v>
      </c>
      <c r="DP92" s="3">
        <f>ExternalDefaultDummys!DP92</f>
        <v>0</v>
      </c>
      <c r="DQ92" s="3">
        <f>ExternalDefaultDummys!DQ92</f>
        <v>0</v>
      </c>
      <c r="DR92" s="3">
        <f>ExternalDefaultDummys!DR92</f>
        <v>0</v>
      </c>
      <c r="DS92" s="3">
        <f>ExternalDefaultDummys!DS92</f>
        <v>0</v>
      </c>
      <c r="DT92" s="3">
        <f>ExternalDefaultDummys!DT92</f>
        <v>0</v>
      </c>
      <c r="DU92" s="3">
        <f>ExternalDefaultDummys!DU92</f>
        <v>0</v>
      </c>
      <c r="DV92" s="3">
        <f>ExternalDefaultDummys!DV92</f>
        <v>0</v>
      </c>
      <c r="DW92" s="3">
        <f>ExternalDefaultDummys!DW92</f>
        <v>0</v>
      </c>
      <c r="DX92" s="3">
        <f>ExternalDefaultDummys!DX92</f>
        <v>0</v>
      </c>
      <c r="DY92" s="3">
        <f>ExternalDefaultDummys!DY92</f>
        <v>0</v>
      </c>
      <c r="DZ92" s="3">
        <f>ExternalDefaultDummys!DZ92</f>
        <v>0</v>
      </c>
      <c r="EA92" s="3">
        <f>ExternalDefaultDummys!EA92</f>
        <v>0</v>
      </c>
      <c r="EB92" s="3">
        <f>ExternalDefaultDummys!EB92</f>
        <v>0</v>
      </c>
      <c r="EC92" s="3">
        <f>ExternalDefaultDummys!EC92</f>
        <v>0</v>
      </c>
      <c r="ED92" s="3">
        <f>ExternalDefaultDummys!ED92</f>
        <v>0</v>
      </c>
      <c r="EE92" s="3">
        <f>ExternalDefaultDummys!EE92</f>
        <v>0</v>
      </c>
      <c r="EF92" s="3">
        <f>ExternalDefaultDummys!EF92</f>
        <v>0</v>
      </c>
      <c r="EG92" s="3">
        <f>ExternalDefaultDummys!EG92</f>
        <v>0</v>
      </c>
      <c r="EH92" s="3">
        <f>ExternalDefaultDummys!EH92</f>
        <v>0</v>
      </c>
      <c r="EI92" s="3">
        <f>ExternalDefaultDummys!EI92</f>
        <v>0</v>
      </c>
      <c r="EJ92" s="3">
        <f>ExternalDefaultDummys!EJ92</f>
        <v>0</v>
      </c>
      <c r="EK92" s="3">
        <f>ExternalDefaultDummys!EK92</f>
        <v>0</v>
      </c>
      <c r="EL92" s="3">
        <f>ExternalDefaultDummys!EL92</f>
        <v>0</v>
      </c>
      <c r="EM92" s="3">
        <f>ExternalDefaultDummys!EM92</f>
        <v>0</v>
      </c>
      <c r="EN92" s="3">
        <f>ExternalDefaultDummys!EN92</f>
        <v>0</v>
      </c>
      <c r="EO92" s="3">
        <f>ExternalDefaultDummys!EO92</f>
        <v>0</v>
      </c>
      <c r="EP92" s="3">
        <f>ExternalDefaultDummys!EP92</f>
        <v>0</v>
      </c>
      <c r="EQ92" s="3">
        <f>ExternalDefaultDummys!EQ92</f>
        <v>0</v>
      </c>
      <c r="ER92" s="3">
        <f>ExternalDefaultDummys!ER92</f>
        <v>0</v>
      </c>
      <c r="ES92" s="3">
        <f>ExternalDefaultDummys!ES92</f>
        <v>0</v>
      </c>
      <c r="ET92" s="3">
        <f>ExternalDefaultDummys!ET92</f>
        <v>0</v>
      </c>
      <c r="EU92" s="3">
        <f>ExternalDefaultDummys!EU92</f>
        <v>0</v>
      </c>
      <c r="EV92" s="3">
        <f>ExternalDefaultDummys!EV92</f>
        <v>0</v>
      </c>
      <c r="EW92" s="3">
        <f>ExternalDefaultDummys!EW92</f>
        <v>0</v>
      </c>
      <c r="EX92" s="3">
        <f>ExternalDefaultDummys!EX92</f>
        <v>0</v>
      </c>
      <c r="EY92" s="3">
        <f>ExternalDefaultDummys!EY92</f>
        <v>0</v>
      </c>
      <c r="EZ92" s="3">
        <f>ExternalDefaultDummys!EZ92</f>
        <v>0</v>
      </c>
      <c r="FA92" s="3">
        <f>ExternalDefaultDummys!FA92</f>
        <v>0</v>
      </c>
      <c r="FB92" s="3">
        <f>ExternalDefaultDummys!FB92</f>
        <v>0</v>
      </c>
      <c r="FC92" s="3">
        <f>ExternalDefaultDummys!FC92</f>
        <v>0</v>
      </c>
      <c r="FD92" s="3">
        <f>ExternalDefaultDummys!FD92</f>
        <v>0</v>
      </c>
      <c r="FE92" s="3">
        <f>ExternalDefaultDummys!FE92</f>
        <v>0</v>
      </c>
      <c r="FF92" s="3">
        <f>ExternalDefaultDummys!FF92</f>
        <v>0</v>
      </c>
      <c r="FG92" s="40">
        <f>ExternalDefaultDummys!FG92</f>
        <v>0</v>
      </c>
      <c r="FH92" s="3">
        <f>ExternalDefaultDummys!FH92</f>
        <v>0</v>
      </c>
      <c r="FI92" s="3">
        <f>ExternalDefaultDummys!FI92</f>
        <v>0</v>
      </c>
      <c r="FJ92" s="3">
        <f>ExternalDefaultDummys!FJ92</f>
        <v>0</v>
      </c>
      <c r="FK92" s="3">
        <f>ExternalDefaultDummys!FK92</f>
        <v>0</v>
      </c>
      <c r="FL92" s="3">
        <f>ExternalDefaultDummys!FL92</f>
        <v>0</v>
      </c>
      <c r="FM92" s="3">
        <f>ExternalDefaultDummys!FM92</f>
        <v>0</v>
      </c>
      <c r="FN92" s="3">
        <f>ExternalDefaultDummys!FN92</f>
        <v>0</v>
      </c>
      <c r="FO92" s="3">
        <f>ExternalDefaultDummys!FO92</f>
        <v>0</v>
      </c>
      <c r="FP92" s="3">
        <f>ExternalDefaultDummys!FP92</f>
        <v>0</v>
      </c>
      <c r="FQ92" s="3">
        <f>ExternalDefaultDummys!FQ92</f>
        <v>0</v>
      </c>
      <c r="FR92" s="3">
        <f>ExternalDefaultDummys!FR92</f>
        <v>0</v>
      </c>
      <c r="FS92" s="3">
        <f>ExternalDefaultDummys!FS92</f>
        <v>0</v>
      </c>
      <c r="FT92" s="3">
        <f>ExternalDefaultDummys!FT92</f>
        <v>0</v>
      </c>
      <c r="FU92" s="3">
        <f>ExternalDefaultDummys!FU92</f>
        <v>0</v>
      </c>
      <c r="FV92" s="3">
        <f>ExternalDefaultDummys!FV92</f>
        <v>0</v>
      </c>
      <c r="FW92" s="3">
        <f>ExternalDefaultDummys!FW92</f>
        <v>0</v>
      </c>
      <c r="FX92" s="3">
        <f>ExternalDefaultDummys!FX92</f>
        <v>0</v>
      </c>
      <c r="FY92" s="3">
        <f>ExternalDefaultDummys!FY92</f>
        <v>0</v>
      </c>
      <c r="FZ92" s="3">
        <f>ExternalDefaultDummys!FZ92</f>
        <v>0</v>
      </c>
      <c r="GA92" s="3">
        <f>ExternalDefaultDummys!GA92</f>
        <v>0</v>
      </c>
      <c r="GB92" s="3">
        <f>ExternalDefaultDummys!GB92</f>
        <v>0</v>
      </c>
      <c r="GC92" s="41">
        <f>ExternalDefaultDummys!GC92</f>
        <v>1</v>
      </c>
      <c r="GD92" s="41">
        <f>ExternalDefaultDummys!GD92</f>
        <v>1</v>
      </c>
      <c r="GE92" s="41">
        <f>ExternalDefaultDummys!GE92</f>
        <v>1</v>
      </c>
      <c r="GF92" s="41">
        <f>ExternalDefaultDummys!GF92</f>
        <v>1</v>
      </c>
      <c r="GG92" s="41">
        <f>ExternalDefaultDummys!GG92</f>
        <v>1</v>
      </c>
      <c r="GH92" s="41">
        <f>ExternalDefaultDummys!GH92</f>
        <v>1</v>
      </c>
      <c r="GI92" s="41">
        <f>ExternalDefaultDummys!GI92</f>
        <v>1</v>
      </c>
      <c r="GJ92" s="41">
        <f>ExternalDefaultDummys!GJ92</f>
        <v>1</v>
      </c>
      <c r="GK92" s="41">
        <f>ExternalDefaultDummys!GK92</f>
        <v>1</v>
      </c>
      <c r="GL92" s="41">
        <f>ExternalDefaultDummys!GL92</f>
        <v>1</v>
      </c>
      <c r="GM92" s="26">
        <f>ExternalDefaultDummys!GM92</f>
        <v>0</v>
      </c>
      <c r="GN92" s="3">
        <f>ExternalDefaultDummys!GN92</f>
        <v>0</v>
      </c>
      <c r="GO92" s="3">
        <f>ExternalDefaultDummys!GO92</f>
        <v>0</v>
      </c>
      <c r="GP92" s="3">
        <f>ExternalDefaultDummys!GP92</f>
        <v>0</v>
      </c>
      <c r="GQ92" s="3">
        <f>ExternalDefaultDummys!GQ92</f>
        <v>0</v>
      </c>
      <c r="GR92" s="3">
        <f>ExternalDefaultDummys!GR92</f>
        <v>0</v>
      </c>
      <c r="GS92" s="3">
        <f>ExternalDefaultDummys!GS92</f>
        <v>0</v>
      </c>
      <c r="GT92" s="3">
        <f>ExternalDefaultDummys!GT92</f>
        <v>0</v>
      </c>
      <c r="GU92" s="26">
        <f>ExternalDefaultDummys!GU92</f>
        <v>0</v>
      </c>
      <c r="GV92" s="26">
        <f>ExternalDefaultDummys!GV92</f>
        <v>0</v>
      </c>
      <c r="GW92" s="26">
        <f>ExternalDefaultDummys!GW92</f>
        <v>0</v>
      </c>
      <c r="GX92" s="26">
        <f>ExternalDefaultDummys!GX92</f>
        <v>0</v>
      </c>
      <c r="GY92" s="26">
        <f>ExternalDefaultDummys!GY92</f>
        <v>0</v>
      </c>
      <c r="GZ92" s="26">
        <f>ExternalDefaultDummys!GZ92</f>
        <v>0</v>
      </c>
      <c r="HA92" s="26">
        <f>ExternalDefaultDummys!HA92</f>
        <v>0</v>
      </c>
      <c r="HB92" s="60">
        <f>ExternalDefaultDummys!HB92</f>
        <v>0</v>
      </c>
      <c r="HC92" s="60">
        <f>ExternalDefaultDummys!HC92</f>
        <v>0</v>
      </c>
      <c r="HD92" s="61"/>
      <c r="HE92" s="42">
        <v>17</v>
      </c>
      <c r="HF92" s="26">
        <v>1960</v>
      </c>
      <c r="HG92" s="26">
        <f>SUM(FG$4:HA$4)</f>
        <v>47</v>
      </c>
      <c r="HH92" s="3">
        <f t="shared" si="13"/>
        <v>10</v>
      </c>
      <c r="HI92" s="43">
        <f t="shared" si="14"/>
        <v>21.276595744680851</v>
      </c>
      <c r="HJ92" s="44"/>
      <c r="HK92" s="44"/>
      <c r="HL92" s="26"/>
      <c r="HM92" s="3">
        <f t="shared" si="15"/>
        <v>17</v>
      </c>
      <c r="HN92" s="3"/>
      <c r="HO92" s="3">
        <f t="shared" si="12"/>
        <v>1886</v>
      </c>
      <c r="HP92" s="46">
        <f>Inflation_1800_2006!EH95</f>
        <v>2.7777777777777777</v>
      </c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</row>
    <row r="93" spans="1:255" s="39" customFormat="1" x14ac:dyDescent="0.4">
      <c r="A93" s="26"/>
      <c r="B93" s="71" t="s">
        <v>192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40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26"/>
      <c r="GN93" s="3"/>
      <c r="GO93" s="3"/>
      <c r="GP93" s="3"/>
      <c r="GQ93" s="3"/>
      <c r="GR93" s="3"/>
      <c r="GS93" s="3"/>
      <c r="GT93" s="3"/>
      <c r="GU93" s="26"/>
      <c r="GV93" s="26"/>
      <c r="GW93" s="26"/>
      <c r="GX93" s="26"/>
      <c r="GY93" s="26"/>
      <c r="GZ93" s="26"/>
      <c r="HA93" s="26"/>
      <c r="HB93" s="60"/>
      <c r="HC93" s="60"/>
      <c r="HD93" s="61"/>
      <c r="HE93" s="42"/>
      <c r="HF93" s="26"/>
      <c r="HG93" s="26"/>
      <c r="HH93" s="3"/>
      <c r="HI93" s="43"/>
      <c r="HJ93" s="44"/>
      <c r="HK93" s="44"/>
      <c r="HL93" s="26"/>
      <c r="HM93" s="3"/>
      <c r="HN93" s="3"/>
      <c r="HO93" s="3"/>
      <c r="HP93" s="46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</row>
    <row r="94" spans="1:255" s="39" customFormat="1" x14ac:dyDescent="0.4">
      <c r="A94" s="26"/>
      <c r="B94" s="26" t="s">
        <v>119</v>
      </c>
      <c r="C94" s="3">
        <f>ExternalDefaultDummys!C94</f>
        <v>0</v>
      </c>
      <c r="D94" s="3">
        <f>ExternalDefaultDummys!D94</f>
        <v>0</v>
      </c>
      <c r="E94" s="3">
        <f>ExternalDefaultDummys!E94</f>
        <v>0</v>
      </c>
      <c r="F94" s="3">
        <f>ExternalDefaultDummys!F94</f>
        <v>0</v>
      </c>
      <c r="G94" s="3">
        <f>ExternalDefaultDummys!G94</f>
        <v>0</v>
      </c>
      <c r="H94" s="3">
        <f>ExternalDefaultDummys!H94</f>
        <v>0</v>
      </c>
      <c r="I94" s="3">
        <f>ExternalDefaultDummys!I94</f>
        <v>0</v>
      </c>
      <c r="J94" s="3">
        <f>ExternalDefaultDummys!J94</f>
        <v>0</v>
      </c>
      <c r="K94" s="3">
        <f>ExternalDefaultDummys!K94</f>
        <v>0</v>
      </c>
      <c r="L94" s="3">
        <f>ExternalDefaultDummys!L94</f>
        <v>0</v>
      </c>
      <c r="M94" s="3">
        <f>ExternalDefaultDummys!M94</f>
        <v>0</v>
      </c>
      <c r="N94" s="3">
        <f>ExternalDefaultDummys!N94</f>
        <v>0</v>
      </c>
      <c r="O94" s="3">
        <f>ExternalDefaultDummys!O94</f>
        <v>0</v>
      </c>
      <c r="P94" s="3">
        <f>ExternalDefaultDummys!P94</f>
        <v>0</v>
      </c>
      <c r="Q94" s="3">
        <f>ExternalDefaultDummys!Q94</f>
        <v>0</v>
      </c>
      <c r="R94" s="3">
        <f>ExternalDefaultDummys!R94</f>
        <v>0</v>
      </c>
      <c r="S94" s="3">
        <f>ExternalDefaultDummys!S94</f>
        <v>0</v>
      </c>
      <c r="T94" s="3">
        <f>ExternalDefaultDummys!T94</f>
        <v>0</v>
      </c>
      <c r="U94" s="3">
        <f>ExternalDefaultDummys!U94</f>
        <v>0</v>
      </c>
      <c r="V94" s="3">
        <f>ExternalDefaultDummys!V94</f>
        <v>0</v>
      </c>
      <c r="W94" s="3">
        <f>ExternalDefaultDummys!W94</f>
        <v>0</v>
      </c>
      <c r="X94" s="3">
        <f>ExternalDefaultDummys!X94</f>
        <v>0</v>
      </c>
      <c r="Y94" s="3">
        <f>ExternalDefaultDummys!Y94</f>
        <v>0</v>
      </c>
      <c r="Z94" s="3">
        <f>ExternalDefaultDummys!Z94</f>
        <v>0</v>
      </c>
      <c r="AA94" s="3">
        <f>ExternalDefaultDummys!AA94</f>
        <v>0</v>
      </c>
      <c r="AB94" s="3">
        <f>ExternalDefaultDummys!AB94</f>
        <v>0</v>
      </c>
      <c r="AC94" s="3">
        <f>ExternalDefaultDummys!AC94</f>
        <v>0</v>
      </c>
      <c r="AD94" s="3">
        <f>ExternalDefaultDummys!AD94</f>
        <v>0</v>
      </c>
      <c r="AE94" s="3">
        <f>ExternalDefaultDummys!AE94</f>
        <v>0</v>
      </c>
      <c r="AF94" s="3">
        <f>ExternalDefaultDummys!AF94</f>
        <v>0</v>
      </c>
      <c r="AG94" s="3">
        <f>ExternalDefaultDummys!AG94</f>
        <v>0</v>
      </c>
      <c r="AH94" s="3">
        <f>ExternalDefaultDummys!AH94</f>
        <v>0</v>
      </c>
      <c r="AI94" s="3">
        <f>ExternalDefaultDummys!AI94</f>
        <v>0</v>
      </c>
      <c r="AJ94" s="3">
        <f>ExternalDefaultDummys!AJ94</f>
        <v>0</v>
      </c>
      <c r="AK94" s="3">
        <f>ExternalDefaultDummys!AK94</f>
        <v>0</v>
      </c>
      <c r="AL94" s="3">
        <f>ExternalDefaultDummys!AL94</f>
        <v>0</v>
      </c>
      <c r="AM94" s="3">
        <f>ExternalDefaultDummys!AM94</f>
        <v>0</v>
      </c>
      <c r="AN94" s="3">
        <f>ExternalDefaultDummys!AN94</f>
        <v>0</v>
      </c>
      <c r="AO94" s="3">
        <f>ExternalDefaultDummys!AO94</f>
        <v>0</v>
      </c>
      <c r="AP94" s="3">
        <f>ExternalDefaultDummys!AP94</f>
        <v>0</v>
      </c>
      <c r="AQ94" s="3">
        <f>ExternalDefaultDummys!AQ94</f>
        <v>0</v>
      </c>
      <c r="AR94" s="3">
        <f>ExternalDefaultDummys!AR94</f>
        <v>0</v>
      </c>
      <c r="AS94" s="3">
        <f>ExternalDefaultDummys!AS94</f>
        <v>0</v>
      </c>
      <c r="AT94" s="3">
        <f>ExternalDefaultDummys!AT94</f>
        <v>0</v>
      </c>
      <c r="AU94" s="3">
        <f>ExternalDefaultDummys!AU94</f>
        <v>0</v>
      </c>
      <c r="AV94" s="3">
        <f>ExternalDefaultDummys!AV94</f>
        <v>0</v>
      </c>
      <c r="AW94" s="3">
        <f>ExternalDefaultDummys!AW94</f>
        <v>0</v>
      </c>
      <c r="AX94" s="3">
        <f>ExternalDefaultDummys!AX94</f>
        <v>0</v>
      </c>
      <c r="AY94" s="3">
        <f>ExternalDefaultDummys!AY94</f>
        <v>0</v>
      </c>
      <c r="AZ94" s="3">
        <f>ExternalDefaultDummys!AZ94</f>
        <v>0</v>
      </c>
      <c r="BA94" s="3">
        <f>ExternalDefaultDummys!BA94</f>
        <v>0</v>
      </c>
      <c r="BB94" s="3">
        <f>ExternalDefaultDummys!BB94</f>
        <v>0</v>
      </c>
      <c r="BC94" s="3">
        <f>ExternalDefaultDummys!BC94</f>
        <v>0</v>
      </c>
      <c r="BD94" s="3">
        <f>ExternalDefaultDummys!BD94</f>
        <v>0</v>
      </c>
      <c r="BE94" s="3">
        <f>ExternalDefaultDummys!BE94</f>
        <v>0</v>
      </c>
      <c r="BF94" s="3">
        <f>ExternalDefaultDummys!BF94</f>
        <v>0</v>
      </c>
      <c r="BG94" s="3">
        <f>ExternalDefaultDummys!BG94</f>
        <v>0</v>
      </c>
      <c r="BH94" s="3">
        <f>ExternalDefaultDummys!BH94</f>
        <v>0</v>
      </c>
      <c r="BI94" s="3">
        <f>ExternalDefaultDummys!BI94</f>
        <v>0</v>
      </c>
      <c r="BJ94" s="3">
        <f>ExternalDefaultDummys!BJ94</f>
        <v>0</v>
      </c>
      <c r="BK94" s="3">
        <f>ExternalDefaultDummys!BK94</f>
        <v>0</v>
      </c>
      <c r="BL94" s="3">
        <f>ExternalDefaultDummys!BL94</f>
        <v>0</v>
      </c>
      <c r="BM94" s="3">
        <f>ExternalDefaultDummys!BM94</f>
        <v>0</v>
      </c>
      <c r="BN94" s="3">
        <f>ExternalDefaultDummys!BN94</f>
        <v>0</v>
      </c>
      <c r="BO94" s="3">
        <f>ExternalDefaultDummys!BO94</f>
        <v>0</v>
      </c>
      <c r="BP94" s="3">
        <f>ExternalDefaultDummys!BP94</f>
        <v>0</v>
      </c>
      <c r="BQ94" s="3">
        <f>ExternalDefaultDummys!BQ94</f>
        <v>0</v>
      </c>
      <c r="BR94" s="3">
        <f>ExternalDefaultDummys!BR94</f>
        <v>0</v>
      </c>
      <c r="BS94" s="3">
        <f>ExternalDefaultDummys!BS94</f>
        <v>0</v>
      </c>
      <c r="BT94" s="3">
        <f>ExternalDefaultDummys!BT94</f>
        <v>0</v>
      </c>
      <c r="BU94" s="3">
        <f>ExternalDefaultDummys!BU94</f>
        <v>0</v>
      </c>
      <c r="BV94" s="3">
        <f>ExternalDefaultDummys!BV94</f>
        <v>0</v>
      </c>
      <c r="BW94" s="3">
        <f>ExternalDefaultDummys!BW94</f>
        <v>0</v>
      </c>
      <c r="BX94" s="3">
        <f>ExternalDefaultDummys!BX94</f>
        <v>0</v>
      </c>
      <c r="BY94" s="3">
        <f>ExternalDefaultDummys!BY94</f>
        <v>0</v>
      </c>
      <c r="BZ94" s="3">
        <f>ExternalDefaultDummys!BZ94</f>
        <v>0</v>
      </c>
      <c r="CA94" s="3">
        <f>ExternalDefaultDummys!CA94</f>
        <v>0</v>
      </c>
      <c r="CB94" s="3">
        <f>ExternalDefaultDummys!CB94</f>
        <v>0</v>
      </c>
      <c r="CC94" s="3">
        <f>ExternalDefaultDummys!CC94</f>
        <v>0</v>
      </c>
      <c r="CD94" s="3">
        <f>ExternalDefaultDummys!CD94</f>
        <v>0</v>
      </c>
      <c r="CE94" s="3">
        <f>ExternalDefaultDummys!CE94</f>
        <v>0</v>
      </c>
      <c r="CF94" s="3">
        <f>ExternalDefaultDummys!CF94</f>
        <v>0</v>
      </c>
      <c r="CG94" s="3">
        <f>ExternalDefaultDummys!CG94</f>
        <v>0</v>
      </c>
      <c r="CH94" s="3">
        <f>ExternalDefaultDummys!CH94</f>
        <v>0</v>
      </c>
      <c r="CI94" s="3">
        <f>ExternalDefaultDummys!CI94</f>
        <v>0</v>
      </c>
      <c r="CJ94" s="3">
        <f>ExternalDefaultDummys!CJ94</f>
        <v>0</v>
      </c>
      <c r="CK94" s="3">
        <f>ExternalDefaultDummys!CK94</f>
        <v>0</v>
      </c>
      <c r="CL94" s="3">
        <f>ExternalDefaultDummys!CL94</f>
        <v>0</v>
      </c>
      <c r="CM94" s="3">
        <f>ExternalDefaultDummys!CM94</f>
        <v>0</v>
      </c>
      <c r="CN94" s="3">
        <f>ExternalDefaultDummys!CN94</f>
        <v>0</v>
      </c>
      <c r="CO94" s="3">
        <f>ExternalDefaultDummys!CO94</f>
        <v>0</v>
      </c>
      <c r="CP94" s="3">
        <f>ExternalDefaultDummys!CP94</f>
        <v>0</v>
      </c>
      <c r="CQ94" s="3">
        <f>ExternalDefaultDummys!CQ94</f>
        <v>0</v>
      </c>
      <c r="CR94" s="3">
        <f>ExternalDefaultDummys!CR94</f>
        <v>0</v>
      </c>
      <c r="CS94" s="3">
        <f>ExternalDefaultDummys!CS94</f>
        <v>0</v>
      </c>
      <c r="CT94" s="3">
        <f>ExternalDefaultDummys!CT94</f>
        <v>0</v>
      </c>
      <c r="CU94" s="3">
        <f>ExternalDefaultDummys!CU94</f>
        <v>0</v>
      </c>
      <c r="CV94" s="3">
        <f>ExternalDefaultDummys!CV94</f>
        <v>0</v>
      </c>
      <c r="CW94" s="3">
        <f>ExternalDefaultDummys!CW94</f>
        <v>0</v>
      </c>
      <c r="CX94" s="3">
        <f>ExternalDefaultDummys!CX94</f>
        <v>0</v>
      </c>
      <c r="CY94" s="3">
        <f>ExternalDefaultDummys!CY94</f>
        <v>0</v>
      </c>
      <c r="CZ94" s="3">
        <f>ExternalDefaultDummys!CZ94</f>
        <v>0</v>
      </c>
      <c r="DA94" s="3">
        <f>ExternalDefaultDummys!DA94</f>
        <v>0</v>
      </c>
      <c r="DB94" s="3">
        <f>ExternalDefaultDummys!DB94</f>
        <v>0</v>
      </c>
      <c r="DC94" s="3">
        <f>ExternalDefaultDummys!DC94</f>
        <v>0</v>
      </c>
      <c r="DD94" s="3">
        <f>ExternalDefaultDummys!DD94</f>
        <v>0</v>
      </c>
      <c r="DE94" s="3">
        <f>ExternalDefaultDummys!DE94</f>
        <v>0</v>
      </c>
      <c r="DF94" s="3">
        <f>ExternalDefaultDummys!DF94</f>
        <v>0</v>
      </c>
      <c r="DG94" s="3">
        <f>ExternalDefaultDummys!DG94</f>
        <v>0</v>
      </c>
      <c r="DH94" s="3">
        <f>ExternalDefaultDummys!DH94</f>
        <v>0</v>
      </c>
      <c r="DI94" s="3">
        <f>ExternalDefaultDummys!DI94</f>
        <v>0</v>
      </c>
      <c r="DJ94" s="3">
        <f>ExternalDefaultDummys!DJ94</f>
        <v>0</v>
      </c>
      <c r="DK94" s="3">
        <f>ExternalDefaultDummys!DK94</f>
        <v>0</v>
      </c>
      <c r="DL94" s="3">
        <f>ExternalDefaultDummys!DL94</f>
        <v>0</v>
      </c>
      <c r="DM94" s="3">
        <f>ExternalDefaultDummys!DM94</f>
        <v>0</v>
      </c>
      <c r="DN94" s="3">
        <f>ExternalDefaultDummys!DN94</f>
        <v>0</v>
      </c>
      <c r="DO94" s="3">
        <f>ExternalDefaultDummys!DO94</f>
        <v>0</v>
      </c>
      <c r="DP94" s="3">
        <f>ExternalDefaultDummys!DP94</f>
        <v>0</v>
      </c>
      <c r="DQ94" s="3">
        <f>ExternalDefaultDummys!DQ94</f>
        <v>0</v>
      </c>
      <c r="DR94" s="3">
        <f>ExternalDefaultDummys!DR94</f>
        <v>0</v>
      </c>
      <c r="DS94" s="3">
        <f>ExternalDefaultDummys!DS94</f>
        <v>0</v>
      </c>
      <c r="DT94" s="3">
        <f>ExternalDefaultDummys!DT94</f>
        <v>0</v>
      </c>
      <c r="DU94" s="3">
        <f>ExternalDefaultDummys!DU94</f>
        <v>0</v>
      </c>
      <c r="DV94" s="3">
        <f>ExternalDefaultDummys!DV94</f>
        <v>0</v>
      </c>
      <c r="DW94" s="3">
        <f>ExternalDefaultDummys!DW94</f>
        <v>0</v>
      </c>
      <c r="DX94" s="3">
        <f>ExternalDefaultDummys!DX94</f>
        <v>0</v>
      </c>
      <c r="DY94" s="3">
        <f>ExternalDefaultDummys!DY94</f>
        <v>0</v>
      </c>
      <c r="DZ94" s="3">
        <f>ExternalDefaultDummys!DZ94</f>
        <v>0</v>
      </c>
      <c r="EA94" s="3">
        <f>ExternalDefaultDummys!EA94</f>
        <v>0</v>
      </c>
      <c r="EB94" s="3">
        <f>ExternalDefaultDummys!EB94</f>
        <v>0</v>
      </c>
      <c r="EC94" s="3">
        <f>ExternalDefaultDummys!EC94</f>
        <v>0</v>
      </c>
      <c r="ED94" s="3">
        <f>ExternalDefaultDummys!ED94</f>
        <v>0</v>
      </c>
      <c r="EE94" s="3">
        <f>ExternalDefaultDummys!EE94</f>
        <v>0</v>
      </c>
      <c r="EF94" s="3">
        <f>ExternalDefaultDummys!EF94</f>
        <v>0</v>
      </c>
      <c r="EG94" s="3">
        <f>ExternalDefaultDummys!EG94</f>
        <v>0</v>
      </c>
      <c r="EH94" s="3">
        <f>ExternalDefaultDummys!EH94</f>
        <v>0</v>
      </c>
      <c r="EI94" s="3">
        <f>ExternalDefaultDummys!EI94</f>
        <v>0</v>
      </c>
      <c r="EJ94" s="3">
        <f>ExternalDefaultDummys!EJ94</f>
        <v>0</v>
      </c>
      <c r="EK94" s="3">
        <f>ExternalDefaultDummys!EK94</f>
        <v>0</v>
      </c>
      <c r="EL94" s="3">
        <f>ExternalDefaultDummys!EL94</f>
        <v>0</v>
      </c>
      <c r="EM94" s="3">
        <f>ExternalDefaultDummys!EM94</f>
        <v>0</v>
      </c>
      <c r="EN94" s="3">
        <f>ExternalDefaultDummys!EN94</f>
        <v>0</v>
      </c>
      <c r="EO94" s="3">
        <f>ExternalDefaultDummys!EO94</f>
        <v>0</v>
      </c>
      <c r="EP94" s="3">
        <f>ExternalDefaultDummys!EP94</f>
        <v>0</v>
      </c>
      <c r="EQ94" s="3">
        <f>ExternalDefaultDummys!EQ94</f>
        <v>0</v>
      </c>
      <c r="ER94" s="3">
        <f>ExternalDefaultDummys!ER94</f>
        <v>0</v>
      </c>
      <c r="ES94" s="3">
        <f>ExternalDefaultDummys!ES94</f>
        <v>0</v>
      </c>
      <c r="ET94" s="3">
        <f>ExternalDefaultDummys!ET94</f>
        <v>0</v>
      </c>
      <c r="EU94" s="3">
        <f>ExternalDefaultDummys!EU94</f>
        <v>0</v>
      </c>
      <c r="EV94" s="3">
        <f>ExternalDefaultDummys!EV94</f>
        <v>0</v>
      </c>
      <c r="EW94" s="3">
        <f>ExternalDefaultDummys!EW94</f>
        <v>0</v>
      </c>
      <c r="EX94" s="3">
        <f>ExternalDefaultDummys!EX94</f>
        <v>0</v>
      </c>
      <c r="EY94" s="3">
        <f>ExternalDefaultDummys!EY94</f>
        <v>0</v>
      </c>
      <c r="EZ94" s="3">
        <f>ExternalDefaultDummys!EZ94</f>
        <v>0</v>
      </c>
      <c r="FA94" s="3">
        <f>ExternalDefaultDummys!FA94</f>
        <v>0</v>
      </c>
      <c r="FB94" s="3">
        <f>ExternalDefaultDummys!FB94</f>
        <v>0</v>
      </c>
      <c r="FC94" s="3">
        <f>ExternalDefaultDummys!FC94</f>
        <v>0</v>
      </c>
      <c r="FD94" s="3">
        <f>ExternalDefaultDummys!FD94</f>
        <v>0</v>
      </c>
      <c r="FE94" s="3">
        <f>ExternalDefaultDummys!FE94</f>
        <v>0</v>
      </c>
      <c r="FF94" s="3">
        <f>ExternalDefaultDummys!FF94</f>
        <v>0</v>
      </c>
      <c r="FG94" s="3">
        <f>ExternalDefaultDummys!FG94</f>
        <v>0</v>
      </c>
      <c r="FH94" s="3">
        <f>ExternalDefaultDummys!FH94</f>
        <v>0</v>
      </c>
      <c r="FI94" s="3">
        <f>ExternalDefaultDummys!FI94</f>
        <v>0</v>
      </c>
      <c r="FJ94" s="3">
        <f>ExternalDefaultDummys!FJ94</f>
        <v>0</v>
      </c>
      <c r="FK94" s="3">
        <f>ExternalDefaultDummys!FK94</f>
        <v>0</v>
      </c>
      <c r="FL94" s="3">
        <f>ExternalDefaultDummys!FL94</f>
        <v>0</v>
      </c>
      <c r="FM94" s="3">
        <f>ExternalDefaultDummys!FM94</f>
        <v>0</v>
      </c>
      <c r="FN94" s="3">
        <f>ExternalDefaultDummys!FN94</f>
        <v>0</v>
      </c>
      <c r="FO94" s="3">
        <f>ExternalDefaultDummys!FO94</f>
        <v>0</v>
      </c>
      <c r="FP94" s="3">
        <f>ExternalDefaultDummys!FP94</f>
        <v>0</v>
      </c>
      <c r="FQ94" s="3">
        <f>ExternalDefaultDummys!FQ94</f>
        <v>0</v>
      </c>
      <c r="FR94" s="3">
        <f>ExternalDefaultDummys!FR94</f>
        <v>0</v>
      </c>
      <c r="FS94" s="3">
        <f>ExternalDefaultDummys!FS94</f>
        <v>0</v>
      </c>
      <c r="FT94" s="3">
        <f>ExternalDefaultDummys!FT94</f>
        <v>0</v>
      </c>
      <c r="FU94" s="3">
        <f>ExternalDefaultDummys!FU94</f>
        <v>0</v>
      </c>
      <c r="FV94" s="40">
        <f>ExternalDefaultDummys!FV94</f>
        <v>0</v>
      </c>
      <c r="FW94" s="3">
        <f>ExternalDefaultDummys!FW94</f>
        <v>0</v>
      </c>
      <c r="FX94" s="3">
        <f>ExternalDefaultDummys!FX94</f>
        <v>0</v>
      </c>
      <c r="FY94" s="3">
        <f>ExternalDefaultDummys!FY94</f>
        <v>0</v>
      </c>
      <c r="FZ94" s="3">
        <f>ExternalDefaultDummys!FZ94</f>
        <v>0</v>
      </c>
      <c r="GA94" s="3">
        <f>ExternalDefaultDummys!GA94</f>
        <v>0</v>
      </c>
      <c r="GB94" s="3">
        <f>ExternalDefaultDummys!GB94</f>
        <v>0</v>
      </c>
      <c r="GC94" s="3">
        <f>ExternalDefaultDummys!GC94</f>
        <v>0</v>
      </c>
      <c r="GD94" s="3">
        <f>ExternalDefaultDummys!GD94</f>
        <v>0</v>
      </c>
      <c r="GE94" s="3">
        <f>ExternalDefaultDummys!GE94</f>
        <v>0</v>
      </c>
      <c r="GF94" s="3">
        <f>ExternalDefaultDummys!GF94</f>
        <v>0</v>
      </c>
      <c r="GG94" s="3">
        <f>ExternalDefaultDummys!GG94</f>
        <v>0</v>
      </c>
      <c r="GH94" s="41">
        <f>ExternalDefaultDummys!GH94</f>
        <v>1</v>
      </c>
      <c r="GI94" s="41">
        <f>ExternalDefaultDummys!GI94</f>
        <v>1</v>
      </c>
      <c r="GJ94" s="41">
        <f>ExternalDefaultDummys!GJ94</f>
        <v>1</v>
      </c>
      <c r="GK94" s="41">
        <f>ExternalDefaultDummys!GK94</f>
        <v>1</v>
      </c>
      <c r="GL94" s="41">
        <f>ExternalDefaultDummys!GL94</f>
        <v>1</v>
      </c>
      <c r="GM94" s="41">
        <f>ExternalDefaultDummys!GM94</f>
        <v>1</v>
      </c>
      <c r="GN94" s="41">
        <f>ExternalDefaultDummys!GN94</f>
        <v>1</v>
      </c>
      <c r="GO94" s="41">
        <f>ExternalDefaultDummys!GO94</f>
        <v>1</v>
      </c>
      <c r="GP94" s="26">
        <f>ExternalDefaultDummys!GP94</f>
        <v>0</v>
      </c>
      <c r="GQ94" s="26">
        <f>ExternalDefaultDummys!GQ94</f>
        <v>0</v>
      </c>
      <c r="GR94" s="26">
        <f>ExternalDefaultDummys!GR94</f>
        <v>0</v>
      </c>
      <c r="GS94" s="26">
        <f>ExternalDefaultDummys!GS94</f>
        <v>0</v>
      </c>
      <c r="GT94" s="26">
        <f>ExternalDefaultDummys!GT94</f>
        <v>0</v>
      </c>
      <c r="GU94" s="26">
        <f>ExternalDefaultDummys!GU94</f>
        <v>0</v>
      </c>
      <c r="GV94" s="26">
        <f>ExternalDefaultDummys!GV94</f>
        <v>0</v>
      </c>
      <c r="GW94" s="26">
        <f>ExternalDefaultDummys!GW94</f>
        <v>0</v>
      </c>
      <c r="GX94" s="26">
        <f>ExternalDefaultDummys!GX94</f>
        <v>0</v>
      </c>
      <c r="GY94" s="26">
        <f>ExternalDefaultDummys!GY94</f>
        <v>0</v>
      </c>
      <c r="GZ94" s="26">
        <f>ExternalDefaultDummys!GZ94</f>
        <v>0</v>
      </c>
      <c r="HA94" s="26">
        <f>ExternalDefaultDummys!HA94</f>
        <v>0</v>
      </c>
      <c r="HB94" s="60">
        <f>ExternalDefaultDummys!HB94</f>
        <v>0</v>
      </c>
      <c r="HC94" s="60">
        <f>ExternalDefaultDummys!HC94</f>
        <v>0</v>
      </c>
      <c r="HD94" s="61"/>
      <c r="HE94" s="42">
        <v>14</v>
      </c>
      <c r="HF94" s="26">
        <v>1975</v>
      </c>
      <c r="HG94" s="26">
        <f>SUM(FV$4:HA$4)</f>
        <v>32</v>
      </c>
      <c r="HH94" s="3">
        <f t="shared" si="13"/>
        <v>8</v>
      </c>
      <c r="HI94" s="43">
        <f t="shared" si="14"/>
        <v>25</v>
      </c>
      <c r="HJ94" s="44"/>
      <c r="HK94" s="44"/>
      <c r="HL94" s="26"/>
      <c r="HM94" s="3">
        <f>HM92+1</f>
        <v>18</v>
      </c>
      <c r="HN94" s="3"/>
      <c r="HO94" s="3">
        <f>HO92+1</f>
        <v>1887</v>
      </c>
      <c r="HP94" s="46">
        <f>Inflation_1800_2006!EH96</f>
        <v>0</v>
      </c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</row>
    <row r="95" spans="1:255" s="39" customFormat="1" x14ac:dyDescent="0.4">
      <c r="A95" s="26"/>
      <c r="B95" s="26" t="s">
        <v>120</v>
      </c>
      <c r="C95" s="3">
        <f>ExternalDefaultDummys!C95</f>
        <v>0</v>
      </c>
      <c r="D95" s="3">
        <f>ExternalDefaultDummys!D95</f>
        <v>0</v>
      </c>
      <c r="E95" s="3">
        <f>ExternalDefaultDummys!E95</f>
        <v>0</v>
      </c>
      <c r="F95" s="3">
        <f>ExternalDefaultDummys!F95</f>
        <v>0</v>
      </c>
      <c r="G95" s="3">
        <f>ExternalDefaultDummys!G95</f>
        <v>0</v>
      </c>
      <c r="H95" s="3">
        <f>ExternalDefaultDummys!H95</f>
        <v>0</v>
      </c>
      <c r="I95" s="3">
        <f>ExternalDefaultDummys!I95</f>
        <v>0</v>
      </c>
      <c r="J95" s="3">
        <f>ExternalDefaultDummys!J95</f>
        <v>0</v>
      </c>
      <c r="K95" s="3">
        <f>ExternalDefaultDummys!K95</f>
        <v>0</v>
      </c>
      <c r="L95" s="3">
        <f>ExternalDefaultDummys!L95</f>
        <v>0</v>
      </c>
      <c r="M95" s="3">
        <f>ExternalDefaultDummys!M95</f>
        <v>0</v>
      </c>
      <c r="N95" s="3">
        <f>ExternalDefaultDummys!N95</f>
        <v>0</v>
      </c>
      <c r="O95" s="3">
        <f>ExternalDefaultDummys!O95</f>
        <v>0</v>
      </c>
      <c r="P95" s="3">
        <f>ExternalDefaultDummys!P95</f>
        <v>0</v>
      </c>
      <c r="Q95" s="3">
        <f>ExternalDefaultDummys!Q95</f>
        <v>0</v>
      </c>
      <c r="R95" s="3">
        <f>ExternalDefaultDummys!R95</f>
        <v>0</v>
      </c>
      <c r="S95" s="3">
        <f>ExternalDefaultDummys!S95</f>
        <v>0</v>
      </c>
      <c r="T95" s="3">
        <f>ExternalDefaultDummys!T95</f>
        <v>0</v>
      </c>
      <c r="U95" s="3">
        <f>ExternalDefaultDummys!U95</f>
        <v>0</v>
      </c>
      <c r="V95" s="3">
        <f>ExternalDefaultDummys!V95</f>
        <v>0</v>
      </c>
      <c r="W95" s="3">
        <f>ExternalDefaultDummys!W95</f>
        <v>0</v>
      </c>
      <c r="X95" s="3">
        <f>ExternalDefaultDummys!X95</f>
        <v>0</v>
      </c>
      <c r="Y95" s="3">
        <f>ExternalDefaultDummys!Y95</f>
        <v>0</v>
      </c>
      <c r="Z95" s="3">
        <f>ExternalDefaultDummys!Z95</f>
        <v>0</v>
      </c>
      <c r="AA95" s="3">
        <f>ExternalDefaultDummys!AA95</f>
        <v>0</v>
      </c>
      <c r="AB95" s="3">
        <f>ExternalDefaultDummys!AB95</f>
        <v>0</v>
      </c>
      <c r="AC95" s="3">
        <f>ExternalDefaultDummys!AC95</f>
        <v>0</v>
      </c>
      <c r="AD95" s="3">
        <f>ExternalDefaultDummys!AD95</f>
        <v>0</v>
      </c>
      <c r="AE95" s="3">
        <f>ExternalDefaultDummys!AE95</f>
        <v>0</v>
      </c>
      <c r="AF95" s="3">
        <f>ExternalDefaultDummys!AF95</f>
        <v>0</v>
      </c>
      <c r="AG95" s="3">
        <f>ExternalDefaultDummys!AG95</f>
        <v>0</v>
      </c>
      <c r="AH95" s="3">
        <f>ExternalDefaultDummys!AH95</f>
        <v>0</v>
      </c>
      <c r="AI95" s="3">
        <f>ExternalDefaultDummys!AI95</f>
        <v>0</v>
      </c>
      <c r="AJ95" s="3">
        <f>ExternalDefaultDummys!AJ95</f>
        <v>0</v>
      </c>
      <c r="AK95" s="3">
        <f>ExternalDefaultDummys!AK95</f>
        <v>0</v>
      </c>
      <c r="AL95" s="3">
        <f>ExternalDefaultDummys!AL95</f>
        <v>0</v>
      </c>
      <c r="AM95" s="3">
        <f>ExternalDefaultDummys!AM95</f>
        <v>0</v>
      </c>
      <c r="AN95" s="3">
        <f>ExternalDefaultDummys!AN95</f>
        <v>0</v>
      </c>
      <c r="AO95" s="3">
        <f>ExternalDefaultDummys!AO95</f>
        <v>0</v>
      </c>
      <c r="AP95" s="3">
        <f>ExternalDefaultDummys!AP95</f>
        <v>0</v>
      </c>
      <c r="AQ95" s="3">
        <f>ExternalDefaultDummys!AQ95</f>
        <v>0</v>
      </c>
      <c r="AR95" s="3">
        <f>ExternalDefaultDummys!AR95</f>
        <v>0</v>
      </c>
      <c r="AS95" s="3">
        <f>ExternalDefaultDummys!AS95</f>
        <v>0</v>
      </c>
      <c r="AT95" s="3">
        <f>ExternalDefaultDummys!AT95</f>
        <v>0</v>
      </c>
      <c r="AU95" s="3">
        <f>ExternalDefaultDummys!AU95</f>
        <v>0</v>
      </c>
      <c r="AV95" s="3">
        <f>ExternalDefaultDummys!AV95</f>
        <v>0</v>
      </c>
      <c r="AW95" s="3">
        <f>ExternalDefaultDummys!AW95</f>
        <v>0</v>
      </c>
      <c r="AX95" s="3">
        <f>ExternalDefaultDummys!AX95</f>
        <v>0</v>
      </c>
      <c r="AY95" s="3">
        <f>ExternalDefaultDummys!AY95</f>
        <v>0</v>
      </c>
      <c r="AZ95" s="3">
        <f>ExternalDefaultDummys!AZ95</f>
        <v>0</v>
      </c>
      <c r="BA95" s="3">
        <f>ExternalDefaultDummys!BA95</f>
        <v>0</v>
      </c>
      <c r="BB95" s="3">
        <f>ExternalDefaultDummys!BB95</f>
        <v>0</v>
      </c>
      <c r="BC95" s="3">
        <f>ExternalDefaultDummys!BC95</f>
        <v>0</v>
      </c>
      <c r="BD95" s="3">
        <f>ExternalDefaultDummys!BD95</f>
        <v>0</v>
      </c>
      <c r="BE95" s="3">
        <f>ExternalDefaultDummys!BE95</f>
        <v>0</v>
      </c>
      <c r="BF95" s="3">
        <f>ExternalDefaultDummys!BF95</f>
        <v>0</v>
      </c>
      <c r="BG95" s="3">
        <f>ExternalDefaultDummys!BG95</f>
        <v>0</v>
      </c>
      <c r="BH95" s="3">
        <f>ExternalDefaultDummys!BH95</f>
        <v>0</v>
      </c>
      <c r="BI95" s="3">
        <f>ExternalDefaultDummys!BI95</f>
        <v>0</v>
      </c>
      <c r="BJ95" s="3">
        <f>ExternalDefaultDummys!BJ95</f>
        <v>0</v>
      </c>
      <c r="BK95" s="3">
        <f>ExternalDefaultDummys!BK95</f>
        <v>0</v>
      </c>
      <c r="BL95" s="3">
        <f>ExternalDefaultDummys!BL95</f>
        <v>0</v>
      </c>
      <c r="BM95" s="3">
        <f>ExternalDefaultDummys!BM95</f>
        <v>0</v>
      </c>
      <c r="BN95" s="3">
        <f>ExternalDefaultDummys!BN95</f>
        <v>0</v>
      </c>
      <c r="BO95" s="3">
        <f>ExternalDefaultDummys!BO95</f>
        <v>0</v>
      </c>
      <c r="BP95" s="3">
        <f>ExternalDefaultDummys!BP95</f>
        <v>0</v>
      </c>
      <c r="BQ95" s="3">
        <f>ExternalDefaultDummys!BQ95</f>
        <v>0</v>
      </c>
      <c r="BR95" s="3">
        <f>ExternalDefaultDummys!BR95</f>
        <v>0</v>
      </c>
      <c r="BS95" s="3">
        <f>ExternalDefaultDummys!BS95</f>
        <v>0</v>
      </c>
      <c r="BT95" s="3">
        <f>ExternalDefaultDummys!BT95</f>
        <v>0</v>
      </c>
      <c r="BU95" s="3">
        <f>ExternalDefaultDummys!BU95</f>
        <v>0</v>
      </c>
      <c r="BV95" s="3">
        <f>ExternalDefaultDummys!BV95</f>
        <v>0</v>
      </c>
      <c r="BW95" s="3">
        <f>ExternalDefaultDummys!BW95</f>
        <v>0</v>
      </c>
      <c r="BX95" s="3">
        <f>ExternalDefaultDummys!BX95</f>
        <v>0</v>
      </c>
      <c r="BY95" s="3">
        <f>ExternalDefaultDummys!BY95</f>
        <v>0</v>
      </c>
      <c r="BZ95" s="3">
        <f>ExternalDefaultDummys!BZ95</f>
        <v>0</v>
      </c>
      <c r="CA95" s="3">
        <f>ExternalDefaultDummys!CA95</f>
        <v>0</v>
      </c>
      <c r="CB95" s="3">
        <f>ExternalDefaultDummys!CB95</f>
        <v>0</v>
      </c>
      <c r="CC95" s="3">
        <f>ExternalDefaultDummys!CC95</f>
        <v>0</v>
      </c>
      <c r="CD95" s="3">
        <f>ExternalDefaultDummys!CD95</f>
        <v>0</v>
      </c>
      <c r="CE95" s="3">
        <f>ExternalDefaultDummys!CE95</f>
        <v>0</v>
      </c>
      <c r="CF95" s="3">
        <f>ExternalDefaultDummys!CF95</f>
        <v>0</v>
      </c>
      <c r="CG95" s="3">
        <f>ExternalDefaultDummys!CG95</f>
        <v>0</v>
      </c>
      <c r="CH95" s="3">
        <f>ExternalDefaultDummys!CH95</f>
        <v>0</v>
      </c>
      <c r="CI95" s="3">
        <f>ExternalDefaultDummys!CI95</f>
        <v>0</v>
      </c>
      <c r="CJ95" s="3">
        <f>ExternalDefaultDummys!CJ95</f>
        <v>0</v>
      </c>
      <c r="CK95" s="3">
        <f>ExternalDefaultDummys!CK95</f>
        <v>0</v>
      </c>
      <c r="CL95" s="3">
        <f>ExternalDefaultDummys!CL95</f>
        <v>0</v>
      </c>
      <c r="CM95" s="3">
        <f>ExternalDefaultDummys!CM95</f>
        <v>0</v>
      </c>
      <c r="CN95" s="3">
        <f>ExternalDefaultDummys!CN95</f>
        <v>0</v>
      </c>
      <c r="CO95" s="3">
        <f>ExternalDefaultDummys!CO95</f>
        <v>0</v>
      </c>
      <c r="CP95" s="3">
        <f>ExternalDefaultDummys!CP95</f>
        <v>0</v>
      </c>
      <c r="CQ95" s="3">
        <f>ExternalDefaultDummys!CQ95</f>
        <v>0</v>
      </c>
      <c r="CR95" s="3">
        <f>ExternalDefaultDummys!CR95</f>
        <v>0</v>
      </c>
      <c r="CS95" s="3">
        <f>ExternalDefaultDummys!CS95</f>
        <v>0</v>
      </c>
      <c r="CT95" s="3">
        <f>ExternalDefaultDummys!CT95</f>
        <v>0</v>
      </c>
      <c r="CU95" s="3">
        <f>ExternalDefaultDummys!CU95</f>
        <v>0</v>
      </c>
      <c r="CV95" s="3">
        <f>ExternalDefaultDummys!CV95</f>
        <v>0</v>
      </c>
      <c r="CW95" s="3">
        <f>ExternalDefaultDummys!CW95</f>
        <v>0</v>
      </c>
      <c r="CX95" s="3">
        <f>ExternalDefaultDummys!CX95</f>
        <v>0</v>
      </c>
      <c r="CY95" s="3">
        <f>ExternalDefaultDummys!CY95</f>
        <v>0</v>
      </c>
      <c r="CZ95" s="3">
        <f>ExternalDefaultDummys!CZ95</f>
        <v>0</v>
      </c>
      <c r="DA95" s="3">
        <f>ExternalDefaultDummys!DA95</f>
        <v>0</v>
      </c>
      <c r="DB95" s="3">
        <f>ExternalDefaultDummys!DB95</f>
        <v>0</v>
      </c>
      <c r="DC95" s="3">
        <f>ExternalDefaultDummys!DC95</f>
        <v>0</v>
      </c>
      <c r="DD95" s="3">
        <f>ExternalDefaultDummys!DD95</f>
        <v>0</v>
      </c>
      <c r="DE95" s="3">
        <f>ExternalDefaultDummys!DE95</f>
        <v>0</v>
      </c>
      <c r="DF95" s="3">
        <f>ExternalDefaultDummys!DF95</f>
        <v>0</v>
      </c>
      <c r="DG95" s="3">
        <f>ExternalDefaultDummys!DG95</f>
        <v>0</v>
      </c>
      <c r="DH95" s="3">
        <f>ExternalDefaultDummys!DH95</f>
        <v>0</v>
      </c>
      <c r="DI95" s="3">
        <f>ExternalDefaultDummys!DI95</f>
        <v>0</v>
      </c>
      <c r="DJ95" s="3">
        <f>ExternalDefaultDummys!DJ95</f>
        <v>0</v>
      </c>
      <c r="DK95" s="3">
        <f>ExternalDefaultDummys!DK95</f>
        <v>0</v>
      </c>
      <c r="DL95" s="3">
        <f>ExternalDefaultDummys!DL95</f>
        <v>0</v>
      </c>
      <c r="DM95" s="3">
        <f>ExternalDefaultDummys!DM95</f>
        <v>0</v>
      </c>
      <c r="DN95" s="3">
        <f>ExternalDefaultDummys!DN95</f>
        <v>0</v>
      </c>
      <c r="DO95" s="3">
        <f>ExternalDefaultDummys!DO95</f>
        <v>0</v>
      </c>
      <c r="DP95" s="3">
        <f>ExternalDefaultDummys!DP95</f>
        <v>0</v>
      </c>
      <c r="DQ95" s="3">
        <f>ExternalDefaultDummys!DQ95</f>
        <v>0</v>
      </c>
      <c r="DR95" s="3">
        <f>ExternalDefaultDummys!DR95</f>
        <v>0</v>
      </c>
      <c r="DS95" s="3">
        <f>ExternalDefaultDummys!DS95</f>
        <v>0</v>
      </c>
      <c r="DT95" s="3">
        <f>ExternalDefaultDummys!DT95</f>
        <v>0</v>
      </c>
      <c r="DU95" s="3">
        <f>ExternalDefaultDummys!DU95</f>
        <v>0</v>
      </c>
      <c r="DV95" s="3">
        <f>ExternalDefaultDummys!DV95</f>
        <v>0</v>
      </c>
      <c r="DW95" s="3">
        <f>ExternalDefaultDummys!DW95</f>
        <v>0</v>
      </c>
      <c r="DX95" s="3">
        <f>ExternalDefaultDummys!DX95</f>
        <v>0</v>
      </c>
      <c r="DY95" s="3">
        <f>ExternalDefaultDummys!DY95</f>
        <v>0</v>
      </c>
      <c r="DZ95" s="3">
        <f>ExternalDefaultDummys!DZ95</f>
        <v>0</v>
      </c>
      <c r="EA95" s="3">
        <f>ExternalDefaultDummys!EA95</f>
        <v>0</v>
      </c>
      <c r="EB95" s="3">
        <f>ExternalDefaultDummys!EB95</f>
        <v>0</v>
      </c>
      <c r="EC95" s="3">
        <f>ExternalDefaultDummys!EC95</f>
        <v>0</v>
      </c>
      <c r="ED95" s="3">
        <f>ExternalDefaultDummys!ED95</f>
        <v>0</v>
      </c>
      <c r="EE95" s="3">
        <f>ExternalDefaultDummys!EE95</f>
        <v>0</v>
      </c>
      <c r="EF95" s="3">
        <f>ExternalDefaultDummys!EF95</f>
        <v>0</v>
      </c>
      <c r="EG95" s="3">
        <f>ExternalDefaultDummys!EG95</f>
        <v>0</v>
      </c>
      <c r="EH95" s="3">
        <f>ExternalDefaultDummys!EH95</f>
        <v>0</v>
      </c>
      <c r="EI95" s="3">
        <f>ExternalDefaultDummys!EI95</f>
        <v>0</v>
      </c>
      <c r="EJ95" s="3">
        <f>ExternalDefaultDummys!EJ95</f>
        <v>0</v>
      </c>
      <c r="EK95" s="3">
        <f>ExternalDefaultDummys!EK95</f>
        <v>0</v>
      </c>
      <c r="EL95" s="3">
        <f>ExternalDefaultDummys!EL95</f>
        <v>0</v>
      </c>
      <c r="EM95" s="3">
        <f>ExternalDefaultDummys!EM95</f>
        <v>0</v>
      </c>
      <c r="EN95" s="3">
        <f>ExternalDefaultDummys!EN95</f>
        <v>0</v>
      </c>
      <c r="EO95" s="3">
        <f>ExternalDefaultDummys!EO95</f>
        <v>0</v>
      </c>
      <c r="EP95" s="3">
        <f>ExternalDefaultDummys!EP95</f>
        <v>0</v>
      </c>
      <c r="EQ95" s="3">
        <f>ExternalDefaultDummys!EQ95</f>
        <v>0</v>
      </c>
      <c r="ER95" s="3">
        <f>ExternalDefaultDummys!ER95</f>
        <v>0</v>
      </c>
      <c r="ES95" s="3">
        <f>ExternalDefaultDummys!ES95</f>
        <v>0</v>
      </c>
      <c r="ET95" s="3">
        <f>ExternalDefaultDummys!ET95</f>
        <v>0</v>
      </c>
      <c r="EU95" s="3">
        <f>ExternalDefaultDummys!EU95</f>
        <v>0</v>
      </c>
      <c r="EV95" s="3">
        <f>ExternalDefaultDummys!EV95</f>
        <v>0</v>
      </c>
      <c r="EW95" s="3">
        <f>ExternalDefaultDummys!EW95</f>
        <v>0</v>
      </c>
      <c r="EX95" s="3">
        <f>ExternalDefaultDummys!EX95</f>
        <v>0</v>
      </c>
      <c r="EY95" s="3">
        <f>ExternalDefaultDummys!EY95</f>
        <v>0</v>
      </c>
      <c r="EZ95" s="3">
        <f>ExternalDefaultDummys!EZ95</f>
        <v>0</v>
      </c>
      <c r="FA95" s="3">
        <f>ExternalDefaultDummys!FA95</f>
        <v>0</v>
      </c>
      <c r="FB95" s="3">
        <f>ExternalDefaultDummys!FB95</f>
        <v>0</v>
      </c>
      <c r="FC95" s="3">
        <f>ExternalDefaultDummys!FC95</f>
        <v>0</v>
      </c>
      <c r="FD95" s="3">
        <f>ExternalDefaultDummys!FD95</f>
        <v>0</v>
      </c>
      <c r="FE95" s="3">
        <f>ExternalDefaultDummys!FE95</f>
        <v>0</v>
      </c>
      <c r="FF95" s="3">
        <f>ExternalDefaultDummys!FF95</f>
        <v>0</v>
      </c>
      <c r="FG95" s="40">
        <f>ExternalDefaultDummys!FG95</f>
        <v>0</v>
      </c>
      <c r="FH95" s="3">
        <f>ExternalDefaultDummys!FH95</f>
        <v>0</v>
      </c>
      <c r="FI95" s="3">
        <f>ExternalDefaultDummys!FI95</f>
        <v>0</v>
      </c>
      <c r="FJ95" s="3">
        <f>ExternalDefaultDummys!FJ95</f>
        <v>0</v>
      </c>
      <c r="FK95" s="3">
        <f>ExternalDefaultDummys!FK95</f>
        <v>0</v>
      </c>
      <c r="FL95" s="3">
        <f>ExternalDefaultDummys!FL95</f>
        <v>0</v>
      </c>
      <c r="FM95" s="3">
        <f>ExternalDefaultDummys!FM95</f>
        <v>0</v>
      </c>
      <c r="FN95" s="3">
        <f>ExternalDefaultDummys!FN95</f>
        <v>0</v>
      </c>
      <c r="FO95" s="3">
        <f>ExternalDefaultDummys!FO95</f>
        <v>0</v>
      </c>
      <c r="FP95" s="3">
        <f>ExternalDefaultDummys!FP95</f>
        <v>0</v>
      </c>
      <c r="FQ95" s="3">
        <f>ExternalDefaultDummys!FQ95</f>
        <v>0</v>
      </c>
      <c r="FR95" s="3">
        <f>ExternalDefaultDummys!FR95</f>
        <v>0</v>
      </c>
      <c r="FS95" s="3">
        <f>ExternalDefaultDummys!FS95</f>
        <v>0</v>
      </c>
      <c r="FT95" s="3">
        <f>ExternalDefaultDummys!FT95</f>
        <v>0</v>
      </c>
      <c r="FU95" s="3">
        <f>ExternalDefaultDummys!FU95</f>
        <v>0</v>
      </c>
      <c r="FV95" s="26">
        <f>ExternalDefaultDummys!FV95</f>
        <v>0</v>
      </c>
      <c r="FW95" s="26">
        <f>ExternalDefaultDummys!FW95</f>
        <v>0</v>
      </c>
      <c r="FX95" s="26">
        <f>ExternalDefaultDummys!FX95</f>
        <v>0</v>
      </c>
      <c r="FY95" s="26">
        <f>ExternalDefaultDummys!FY95</f>
        <v>0</v>
      </c>
      <c r="FZ95" s="26">
        <f>ExternalDefaultDummys!FZ95</f>
        <v>0</v>
      </c>
      <c r="GA95" s="26">
        <f>ExternalDefaultDummys!GA95</f>
        <v>0</v>
      </c>
      <c r="GB95" s="41">
        <f>ExternalDefaultDummys!GB95</f>
        <v>1</v>
      </c>
      <c r="GC95" s="41">
        <f>ExternalDefaultDummys!GC95</f>
        <v>1</v>
      </c>
      <c r="GD95" s="41">
        <f>ExternalDefaultDummys!GD95</f>
        <v>1</v>
      </c>
      <c r="GE95" s="41">
        <f>ExternalDefaultDummys!GE95</f>
        <v>1</v>
      </c>
      <c r="GF95" s="41">
        <f>ExternalDefaultDummys!GF95</f>
        <v>1</v>
      </c>
      <c r="GG95" s="26">
        <f>ExternalDefaultDummys!GG95</f>
        <v>0</v>
      </c>
      <c r="GH95" s="26">
        <f>ExternalDefaultDummys!GH95</f>
        <v>0</v>
      </c>
      <c r="GI95" s="26">
        <f>ExternalDefaultDummys!GI95</f>
        <v>0</v>
      </c>
      <c r="GJ95" s="26">
        <f>ExternalDefaultDummys!GJ95</f>
        <v>0</v>
      </c>
      <c r="GK95" s="41">
        <f>ExternalDefaultDummys!GK95</f>
        <v>1</v>
      </c>
      <c r="GL95" s="26">
        <f>ExternalDefaultDummys!GL95</f>
        <v>0</v>
      </c>
      <c r="GM95" s="41">
        <f>ExternalDefaultDummys!GM95</f>
        <v>1</v>
      </c>
      <c r="GN95" s="41">
        <f>ExternalDefaultDummys!GN95</f>
        <v>1</v>
      </c>
      <c r="GO95" s="41">
        <f>ExternalDefaultDummys!GO95</f>
        <v>1</v>
      </c>
      <c r="GP95" s="41">
        <f>ExternalDefaultDummys!GP95</f>
        <v>1</v>
      </c>
      <c r="GQ95" s="41">
        <f>ExternalDefaultDummys!GQ95</f>
        <v>1</v>
      </c>
      <c r="GR95" s="26">
        <f>ExternalDefaultDummys!GR95</f>
        <v>0</v>
      </c>
      <c r="GS95" s="26">
        <f>ExternalDefaultDummys!GS95</f>
        <v>0</v>
      </c>
      <c r="GT95" s="26">
        <f>ExternalDefaultDummys!GT95</f>
        <v>0</v>
      </c>
      <c r="GU95" s="26">
        <f>ExternalDefaultDummys!GU95</f>
        <v>0</v>
      </c>
      <c r="GV95" s="26">
        <f>ExternalDefaultDummys!GV95</f>
        <v>0</v>
      </c>
      <c r="GW95" s="26">
        <f>ExternalDefaultDummys!GW95</f>
        <v>0</v>
      </c>
      <c r="GX95" s="26">
        <f>ExternalDefaultDummys!GX95</f>
        <v>0</v>
      </c>
      <c r="GY95" s="26">
        <f>ExternalDefaultDummys!GY95</f>
        <v>0</v>
      </c>
      <c r="GZ95" s="26">
        <f>ExternalDefaultDummys!GZ95</f>
        <v>0</v>
      </c>
      <c r="HA95" s="26">
        <f>ExternalDefaultDummys!HA95</f>
        <v>0</v>
      </c>
      <c r="HB95" s="60">
        <f>ExternalDefaultDummys!HB95</f>
        <v>0</v>
      </c>
      <c r="HC95" s="60">
        <f>ExternalDefaultDummys!HC95</f>
        <v>0</v>
      </c>
      <c r="HD95" s="61"/>
      <c r="HE95" s="42">
        <v>12</v>
      </c>
      <c r="HF95" s="26">
        <v>1960</v>
      </c>
      <c r="HG95" s="26">
        <f>SUM(FG$4:HA$4)</f>
        <v>47</v>
      </c>
      <c r="HH95" s="3">
        <f t="shared" si="13"/>
        <v>11</v>
      </c>
      <c r="HI95" s="43">
        <f t="shared" si="14"/>
        <v>23.404255319148938</v>
      </c>
      <c r="HJ95" s="44"/>
      <c r="HK95" s="44"/>
      <c r="HL95" s="26"/>
      <c r="HM95" s="3">
        <f t="shared" si="15"/>
        <v>19</v>
      </c>
      <c r="HN95" s="3"/>
      <c r="HO95" s="3">
        <f t="shared" si="12"/>
        <v>1888</v>
      </c>
      <c r="HP95" s="46">
        <f>Inflation_1800_2006!EH97</f>
        <v>2.7777777777777777</v>
      </c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</row>
    <row r="96" spans="1:255" s="39" customFormat="1" x14ac:dyDescent="0.4">
      <c r="A96" s="26"/>
      <c r="B96" s="26" t="s">
        <v>121</v>
      </c>
      <c r="C96" s="3">
        <f>ExternalDefaultDummys!C96</f>
        <v>0</v>
      </c>
      <c r="D96" s="3">
        <f>ExternalDefaultDummys!D96</f>
        <v>0</v>
      </c>
      <c r="E96" s="3">
        <f>ExternalDefaultDummys!E96</f>
        <v>0</v>
      </c>
      <c r="F96" s="3">
        <f>ExternalDefaultDummys!F96</f>
        <v>0</v>
      </c>
      <c r="G96" s="3">
        <f>ExternalDefaultDummys!G96</f>
        <v>0</v>
      </c>
      <c r="H96" s="3">
        <f>ExternalDefaultDummys!H96</f>
        <v>0</v>
      </c>
      <c r="I96" s="3">
        <f>ExternalDefaultDummys!I96</f>
        <v>0</v>
      </c>
      <c r="J96" s="3">
        <f>ExternalDefaultDummys!J96</f>
        <v>0</v>
      </c>
      <c r="K96" s="3">
        <f>ExternalDefaultDummys!K96</f>
        <v>0</v>
      </c>
      <c r="L96" s="3">
        <f>ExternalDefaultDummys!L96</f>
        <v>0</v>
      </c>
      <c r="M96" s="3">
        <f>ExternalDefaultDummys!M96</f>
        <v>0</v>
      </c>
      <c r="N96" s="3">
        <f>ExternalDefaultDummys!N96</f>
        <v>0</v>
      </c>
      <c r="O96" s="3">
        <f>ExternalDefaultDummys!O96</f>
        <v>0</v>
      </c>
      <c r="P96" s="3">
        <f>ExternalDefaultDummys!P96</f>
        <v>0</v>
      </c>
      <c r="Q96" s="3">
        <f>ExternalDefaultDummys!Q96</f>
        <v>0</v>
      </c>
      <c r="R96" s="3">
        <f>ExternalDefaultDummys!R96</f>
        <v>0</v>
      </c>
      <c r="S96" s="3">
        <f>ExternalDefaultDummys!S96</f>
        <v>0</v>
      </c>
      <c r="T96" s="3">
        <f>ExternalDefaultDummys!T96</f>
        <v>0</v>
      </c>
      <c r="U96" s="3">
        <f>ExternalDefaultDummys!U96</f>
        <v>0</v>
      </c>
      <c r="V96" s="3">
        <f>ExternalDefaultDummys!V96</f>
        <v>0</v>
      </c>
      <c r="W96" s="3">
        <f>ExternalDefaultDummys!W96</f>
        <v>0</v>
      </c>
      <c r="X96" s="3">
        <f>ExternalDefaultDummys!X96</f>
        <v>0</v>
      </c>
      <c r="Y96" s="3">
        <f>ExternalDefaultDummys!Y96</f>
        <v>0</v>
      </c>
      <c r="Z96" s="3">
        <f>ExternalDefaultDummys!Z96</f>
        <v>0</v>
      </c>
      <c r="AA96" s="3">
        <f>ExternalDefaultDummys!AA96</f>
        <v>0</v>
      </c>
      <c r="AB96" s="3">
        <f>ExternalDefaultDummys!AB96</f>
        <v>0</v>
      </c>
      <c r="AC96" s="3">
        <f>ExternalDefaultDummys!AC96</f>
        <v>0</v>
      </c>
      <c r="AD96" s="3">
        <f>ExternalDefaultDummys!AD96</f>
        <v>0</v>
      </c>
      <c r="AE96" s="3">
        <f>ExternalDefaultDummys!AE96</f>
        <v>0</v>
      </c>
      <c r="AF96" s="3">
        <f>ExternalDefaultDummys!AF96</f>
        <v>0</v>
      </c>
      <c r="AG96" s="3">
        <f>ExternalDefaultDummys!AG96</f>
        <v>0</v>
      </c>
      <c r="AH96" s="3">
        <f>ExternalDefaultDummys!AH96</f>
        <v>0</v>
      </c>
      <c r="AI96" s="3">
        <f>ExternalDefaultDummys!AI96</f>
        <v>0</v>
      </c>
      <c r="AJ96" s="3">
        <f>ExternalDefaultDummys!AJ96</f>
        <v>0</v>
      </c>
      <c r="AK96" s="3">
        <f>ExternalDefaultDummys!AK96</f>
        <v>0</v>
      </c>
      <c r="AL96" s="3">
        <f>ExternalDefaultDummys!AL96</f>
        <v>0</v>
      </c>
      <c r="AM96" s="3">
        <f>ExternalDefaultDummys!AM96</f>
        <v>0</v>
      </c>
      <c r="AN96" s="3">
        <f>ExternalDefaultDummys!AN96</f>
        <v>0</v>
      </c>
      <c r="AO96" s="3">
        <f>ExternalDefaultDummys!AO96</f>
        <v>0</v>
      </c>
      <c r="AP96" s="3">
        <f>ExternalDefaultDummys!AP96</f>
        <v>0</v>
      </c>
      <c r="AQ96" s="3">
        <f>ExternalDefaultDummys!AQ96</f>
        <v>0</v>
      </c>
      <c r="AR96" s="3">
        <f>ExternalDefaultDummys!AR96</f>
        <v>0</v>
      </c>
      <c r="AS96" s="3">
        <f>ExternalDefaultDummys!AS96</f>
        <v>0</v>
      </c>
      <c r="AT96" s="3">
        <f>ExternalDefaultDummys!AT96</f>
        <v>0</v>
      </c>
      <c r="AU96" s="3">
        <f>ExternalDefaultDummys!AU96</f>
        <v>0</v>
      </c>
      <c r="AV96" s="3">
        <f>ExternalDefaultDummys!AV96</f>
        <v>0</v>
      </c>
      <c r="AW96" s="3">
        <f>ExternalDefaultDummys!AW96</f>
        <v>0</v>
      </c>
      <c r="AX96" s="3">
        <f>ExternalDefaultDummys!AX96</f>
        <v>0</v>
      </c>
      <c r="AY96" s="3">
        <f>ExternalDefaultDummys!AY96</f>
        <v>0</v>
      </c>
      <c r="AZ96" s="3">
        <f>ExternalDefaultDummys!AZ96</f>
        <v>0</v>
      </c>
      <c r="BA96" s="3">
        <f>ExternalDefaultDummys!BA96</f>
        <v>0</v>
      </c>
      <c r="BB96" s="3">
        <f>ExternalDefaultDummys!BB96</f>
        <v>0</v>
      </c>
      <c r="BC96" s="3">
        <f>ExternalDefaultDummys!BC96</f>
        <v>0</v>
      </c>
      <c r="BD96" s="3">
        <f>ExternalDefaultDummys!BD96</f>
        <v>0</v>
      </c>
      <c r="BE96" s="3">
        <f>ExternalDefaultDummys!BE96</f>
        <v>0</v>
      </c>
      <c r="BF96" s="3">
        <f>ExternalDefaultDummys!BF96</f>
        <v>0</v>
      </c>
      <c r="BG96" s="3">
        <f>ExternalDefaultDummys!BG96</f>
        <v>0</v>
      </c>
      <c r="BH96" s="3">
        <f>ExternalDefaultDummys!BH96</f>
        <v>0</v>
      </c>
      <c r="BI96" s="3">
        <f>ExternalDefaultDummys!BI96</f>
        <v>0</v>
      </c>
      <c r="BJ96" s="3">
        <f>ExternalDefaultDummys!BJ96</f>
        <v>0</v>
      </c>
      <c r="BK96" s="3">
        <f>ExternalDefaultDummys!BK96</f>
        <v>0</v>
      </c>
      <c r="BL96" s="3">
        <f>ExternalDefaultDummys!BL96</f>
        <v>0</v>
      </c>
      <c r="BM96" s="3">
        <f>ExternalDefaultDummys!BM96</f>
        <v>0</v>
      </c>
      <c r="BN96" s="3">
        <f>ExternalDefaultDummys!BN96</f>
        <v>0</v>
      </c>
      <c r="BO96" s="3">
        <f>ExternalDefaultDummys!BO96</f>
        <v>0</v>
      </c>
      <c r="BP96" s="3">
        <f>ExternalDefaultDummys!BP96</f>
        <v>0</v>
      </c>
      <c r="BQ96" s="3">
        <f>ExternalDefaultDummys!BQ96</f>
        <v>0</v>
      </c>
      <c r="BR96" s="3">
        <f>ExternalDefaultDummys!BR96</f>
        <v>0</v>
      </c>
      <c r="BS96" s="3">
        <f>ExternalDefaultDummys!BS96</f>
        <v>0</v>
      </c>
      <c r="BT96" s="3">
        <f>ExternalDefaultDummys!BT96</f>
        <v>0</v>
      </c>
      <c r="BU96" s="3">
        <f>ExternalDefaultDummys!BU96</f>
        <v>0</v>
      </c>
      <c r="BV96" s="3">
        <f>ExternalDefaultDummys!BV96</f>
        <v>0</v>
      </c>
      <c r="BW96" s="3">
        <f>ExternalDefaultDummys!BW96</f>
        <v>0</v>
      </c>
      <c r="BX96" s="3">
        <f>ExternalDefaultDummys!BX96</f>
        <v>0</v>
      </c>
      <c r="BY96" s="3">
        <f>ExternalDefaultDummys!BY96</f>
        <v>0</v>
      </c>
      <c r="BZ96" s="3">
        <f>ExternalDefaultDummys!BZ96</f>
        <v>0</v>
      </c>
      <c r="CA96" s="3">
        <f>ExternalDefaultDummys!CA96</f>
        <v>0</v>
      </c>
      <c r="CB96" s="3">
        <f>ExternalDefaultDummys!CB96</f>
        <v>0</v>
      </c>
      <c r="CC96" s="3">
        <f>ExternalDefaultDummys!CC96</f>
        <v>0</v>
      </c>
      <c r="CD96" s="3">
        <f>ExternalDefaultDummys!CD96</f>
        <v>0</v>
      </c>
      <c r="CE96" s="3">
        <f>ExternalDefaultDummys!CE96</f>
        <v>0</v>
      </c>
      <c r="CF96" s="3">
        <f>ExternalDefaultDummys!CF96</f>
        <v>0</v>
      </c>
      <c r="CG96" s="3">
        <f>ExternalDefaultDummys!CG96</f>
        <v>0</v>
      </c>
      <c r="CH96" s="3">
        <f>ExternalDefaultDummys!CH96</f>
        <v>0</v>
      </c>
      <c r="CI96" s="3">
        <f>ExternalDefaultDummys!CI96</f>
        <v>0</v>
      </c>
      <c r="CJ96" s="3">
        <f>ExternalDefaultDummys!CJ96</f>
        <v>0</v>
      </c>
      <c r="CK96" s="3">
        <f>ExternalDefaultDummys!CK96</f>
        <v>0</v>
      </c>
      <c r="CL96" s="3">
        <f>ExternalDefaultDummys!CL96</f>
        <v>0</v>
      </c>
      <c r="CM96" s="3">
        <f>ExternalDefaultDummys!CM96</f>
        <v>0</v>
      </c>
      <c r="CN96" s="3">
        <f>ExternalDefaultDummys!CN96</f>
        <v>0</v>
      </c>
      <c r="CO96" s="3">
        <f>ExternalDefaultDummys!CO96</f>
        <v>0</v>
      </c>
      <c r="CP96" s="3">
        <f>ExternalDefaultDummys!CP96</f>
        <v>0</v>
      </c>
      <c r="CQ96" s="3">
        <f>ExternalDefaultDummys!CQ96</f>
        <v>0</v>
      </c>
      <c r="CR96" s="3">
        <f>ExternalDefaultDummys!CR96</f>
        <v>0</v>
      </c>
      <c r="CS96" s="3">
        <f>ExternalDefaultDummys!CS96</f>
        <v>0</v>
      </c>
      <c r="CT96" s="3">
        <f>ExternalDefaultDummys!CT96</f>
        <v>0</v>
      </c>
      <c r="CU96" s="3">
        <f>ExternalDefaultDummys!CU96</f>
        <v>0</v>
      </c>
      <c r="CV96" s="3">
        <f>ExternalDefaultDummys!CV96</f>
        <v>0</v>
      </c>
      <c r="CW96" s="3">
        <f>ExternalDefaultDummys!CW96</f>
        <v>0</v>
      </c>
      <c r="CX96" s="3">
        <f>ExternalDefaultDummys!CX96</f>
        <v>0</v>
      </c>
      <c r="CY96" s="3">
        <f>ExternalDefaultDummys!CY96</f>
        <v>0</v>
      </c>
      <c r="CZ96" s="3">
        <f>ExternalDefaultDummys!CZ96</f>
        <v>0</v>
      </c>
      <c r="DA96" s="3">
        <f>ExternalDefaultDummys!DA96</f>
        <v>0</v>
      </c>
      <c r="DB96" s="3">
        <f>ExternalDefaultDummys!DB96</f>
        <v>0</v>
      </c>
      <c r="DC96" s="3">
        <f>ExternalDefaultDummys!DC96</f>
        <v>0</v>
      </c>
      <c r="DD96" s="3">
        <f>ExternalDefaultDummys!DD96</f>
        <v>0</v>
      </c>
      <c r="DE96" s="3">
        <f>ExternalDefaultDummys!DE96</f>
        <v>0</v>
      </c>
      <c r="DF96" s="3">
        <f>ExternalDefaultDummys!DF96</f>
        <v>0</v>
      </c>
      <c r="DG96" s="3">
        <f>ExternalDefaultDummys!DG96</f>
        <v>0</v>
      </c>
      <c r="DH96" s="3">
        <f>ExternalDefaultDummys!DH96</f>
        <v>0</v>
      </c>
      <c r="DI96" s="3">
        <f>ExternalDefaultDummys!DI96</f>
        <v>0</v>
      </c>
      <c r="DJ96" s="3">
        <f>ExternalDefaultDummys!DJ96</f>
        <v>0</v>
      </c>
      <c r="DK96" s="3">
        <f>ExternalDefaultDummys!DK96</f>
        <v>0</v>
      </c>
      <c r="DL96" s="3">
        <f>ExternalDefaultDummys!DL96</f>
        <v>0</v>
      </c>
      <c r="DM96" s="3">
        <f>ExternalDefaultDummys!DM96</f>
        <v>0</v>
      </c>
      <c r="DN96" s="3">
        <f>ExternalDefaultDummys!DN96</f>
        <v>0</v>
      </c>
      <c r="DO96" s="3">
        <f>ExternalDefaultDummys!DO96</f>
        <v>0</v>
      </c>
      <c r="DP96" s="3">
        <f>ExternalDefaultDummys!DP96</f>
        <v>0</v>
      </c>
      <c r="DQ96" s="3">
        <f>ExternalDefaultDummys!DQ96</f>
        <v>0</v>
      </c>
      <c r="DR96" s="3">
        <f>ExternalDefaultDummys!DR96</f>
        <v>0</v>
      </c>
      <c r="DS96" s="3">
        <f>ExternalDefaultDummys!DS96</f>
        <v>0</v>
      </c>
      <c r="DT96" s="3">
        <f>ExternalDefaultDummys!DT96</f>
        <v>0</v>
      </c>
      <c r="DU96" s="3">
        <f>ExternalDefaultDummys!DU96</f>
        <v>0</v>
      </c>
      <c r="DV96" s="3">
        <f>ExternalDefaultDummys!DV96</f>
        <v>0</v>
      </c>
      <c r="DW96" s="3">
        <f>ExternalDefaultDummys!DW96</f>
        <v>0</v>
      </c>
      <c r="DX96" s="3">
        <f>ExternalDefaultDummys!DX96</f>
        <v>0</v>
      </c>
      <c r="DY96" s="3">
        <f>ExternalDefaultDummys!DY96</f>
        <v>0</v>
      </c>
      <c r="DZ96" s="3">
        <f>ExternalDefaultDummys!DZ96</f>
        <v>0</v>
      </c>
      <c r="EA96" s="3">
        <f>ExternalDefaultDummys!EA96</f>
        <v>0</v>
      </c>
      <c r="EB96" s="3">
        <f>ExternalDefaultDummys!EB96</f>
        <v>0</v>
      </c>
      <c r="EC96" s="3">
        <f>ExternalDefaultDummys!EC96</f>
        <v>0</v>
      </c>
      <c r="ED96" s="3">
        <f>ExternalDefaultDummys!ED96</f>
        <v>0</v>
      </c>
      <c r="EE96" s="3">
        <f>ExternalDefaultDummys!EE96</f>
        <v>0</v>
      </c>
      <c r="EF96" s="3">
        <f>ExternalDefaultDummys!EF96</f>
        <v>0</v>
      </c>
      <c r="EG96" s="3">
        <f>ExternalDefaultDummys!EG96</f>
        <v>0</v>
      </c>
      <c r="EH96" s="3">
        <f>ExternalDefaultDummys!EH96</f>
        <v>0</v>
      </c>
      <c r="EI96" s="3">
        <f>ExternalDefaultDummys!EI96</f>
        <v>0</v>
      </c>
      <c r="EJ96" s="3">
        <f>ExternalDefaultDummys!EJ96</f>
        <v>0</v>
      </c>
      <c r="EK96" s="3">
        <f>ExternalDefaultDummys!EK96</f>
        <v>0</v>
      </c>
      <c r="EL96" s="3">
        <f>ExternalDefaultDummys!EL96</f>
        <v>0</v>
      </c>
      <c r="EM96" s="3">
        <f>ExternalDefaultDummys!EM96</f>
        <v>0</v>
      </c>
      <c r="EN96" s="3">
        <f>ExternalDefaultDummys!EN96</f>
        <v>0</v>
      </c>
      <c r="EO96" s="3">
        <f>ExternalDefaultDummys!EO96</f>
        <v>0</v>
      </c>
      <c r="EP96" s="3">
        <f>ExternalDefaultDummys!EP96</f>
        <v>0</v>
      </c>
      <c r="EQ96" s="3">
        <f>ExternalDefaultDummys!EQ96</f>
        <v>0</v>
      </c>
      <c r="ER96" s="3">
        <f>ExternalDefaultDummys!ER96</f>
        <v>0</v>
      </c>
      <c r="ES96" s="3">
        <f>ExternalDefaultDummys!ES96</f>
        <v>0</v>
      </c>
      <c r="ET96" s="3">
        <f>ExternalDefaultDummys!ET96</f>
        <v>0</v>
      </c>
      <c r="EU96" s="3">
        <f>ExternalDefaultDummys!EU96</f>
        <v>0</v>
      </c>
      <c r="EV96" s="3">
        <f>ExternalDefaultDummys!EV96</f>
        <v>0</v>
      </c>
      <c r="EW96" s="3">
        <f>ExternalDefaultDummys!EW96</f>
        <v>0</v>
      </c>
      <c r="EX96" s="3">
        <f>ExternalDefaultDummys!EX96</f>
        <v>0</v>
      </c>
      <c r="EY96" s="3">
        <f>ExternalDefaultDummys!EY96</f>
        <v>0</v>
      </c>
      <c r="EZ96" s="3">
        <f>ExternalDefaultDummys!EZ96</f>
        <v>0</v>
      </c>
      <c r="FA96" s="3">
        <f>ExternalDefaultDummys!FA96</f>
        <v>0</v>
      </c>
      <c r="FB96" s="3">
        <f>ExternalDefaultDummys!FB96</f>
        <v>0</v>
      </c>
      <c r="FC96" s="3">
        <f>ExternalDefaultDummys!FC96</f>
        <v>0</v>
      </c>
      <c r="FD96" s="3">
        <f>ExternalDefaultDummys!FD96</f>
        <v>0</v>
      </c>
      <c r="FE96" s="3">
        <f>ExternalDefaultDummys!FE96</f>
        <v>0</v>
      </c>
      <c r="FF96" s="3">
        <f>ExternalDefaultDummys!FF96</f>
        <v>0</v>
      </c>
      <c r="FG96" s="3">
        <f>ExternalDefaultDummys!FG96</f>
        <v>0</v>
      </c>
      <c r="FH96" s="3">
        <f>ExternalDefaultDummys!FH96</f>
        <v>0</v>
      </c>
      <c r="FI96" s="3">
        <f>ExternalDefaultDummys!FI96</f>
        <v>0</v>
      </c>
      <c r="FJ96" s="3">
        <f>ExternalDefaultDummys!FJ96</f>
        <v>0</v>
      </c>
      <c r="FK96" s="3">
        <f>ExternalDefaultDummys!FK96</f>
        <v>0</v>
      </c>
      <c r="FL96" s="3">
        <f>ExternalDefaultDummys!FL96</f>
        <v>0</v>
      </c>
      <c r="FM96" s="3">
        <f>ExternalDefaultDummys!FM96</f>
        <v>0</v>
      </c>
      <c r="FN96" s="3">
        <f>ExternalDefaultDummys!FN96</f>
        <v>0</v>
      </c>
      <c r="FO96" s="3">
        <f>ExternalDefaultDummys!FO96</f>
        <v>0</v>
      </c>
      <c r="FP96" s="3">
        <f>ExternalDefaultDummys!FP96</f>
        <v>0</v>
      </c>
      <c r="FQ96" s="3">
        <f>ExternalDefaultDummys!FQ96</f>
        <v>0</v>
      </c>
      <c r="FR96" s="3">
        <f>ExternalDefaultDummys!FR96</f>
        <v>0</v>
      </c>
      <c r="FS96" s="3">
        <f>ExternalDefaultDummys!FS96</f>
        <v>0</v>
      </c>
      <c r="FT96" s="3">
        <f>ExternalDefaultDummys!FT96</f>
        <v>0</v>
      </c>
      <c r="FU96" s="3">
        <f>ExternalDefaultDummys!FU96</f>
        <v>0</v>
      </c>
      <c r="FV96" s="3">
        <f>ExternalDefaultDummys!FV96</f>
        <v>0</v>
      </c>
      <c r="FW96" s="40">
        <f>ExternalDefaultDummys!FW96</f>
        <v>0</v>
      </c>
      <c r="FX96" s="3">
        <f>ExternalDefaultDummys!FX96</f>
        <v>0</v>
      </c>
      <c r="FY96" s="3">
        <f>ExternalDefaultDummys!FY96</f>
        <v>0</v>
      </c>
      <c r="FZ96" s="3">
        <f>ExternalDefaultDummys!FZ96</f>
        <v>0</v>
      </c>
      <c r="GA96" s="3">
        <f>ExternalDefaultDummys!GA96</f>
        <v>0</v>
      </c>
      <c r="GB96" s="3">
        <f>ExternalDefaultDummys!GB96</f>
        <v>0</v>
      </c>
      <c r="GC96" s="3">
        <f>ExternalDefaultDummys!GC96</f>
        <v>0</v>
      </c>
      <c r="GD96" s="26">
        <f>ExternalDefaultDummys!GD96</f>
        <v>0</v>
      </c>
      <c r="GE96" s="26">
        <f>ExternalDefaultDummys!GE96</f>
        <v>0</v>
      </c>
      <c r="GF96" s="26">
        <f>ExternalDefaultDummys!GF96</f>
        <v>0</v>
      </c>
      <c r="GG96" s="26">
        <f>ExternalDefaultDummys!GG96</f>
        <v>0</v>
      </c>
      <c r="GH96" s="26">
        <f>ExternalDefaultDummys!GH96</f>
        <v>0</v>
      </c>
      <c r="GI96" s="26">
        <f>ExternalDefaultDummys!GI96</f>
        <v>0</v>
      </c>
      <c r="GJ96" s="26">
        <f>ExternalDefaultDummys!GJ96</f>
        <v>0</v>
      </c>
      <c r="GK96" s="26">
        <f>ExternalDefaultDummys!GK96</f>
        <v>0</v>
      </c>
      <c r="GL96" s="26">
        <f>ExternalDefaultDummys!GL96</f>
        <v>0</v>
      </c>
      <c r="GM96" s="26">
        <f>ExternalDefaultDummys!GM96</f>
        <v>0</v>
      </c>
      <c r="GN96" s="26">
        <f>ExternalDefaultDummys!GN96</f>
        <v>0</v>
      </c>
      <c r="GO96" s="26">
        <f>ExternalDefaultDummys!GO96</f>
        <v>0</v>
      </c>
      <c r="GP96" s="26">
        <f>ExternalDefaultDummys!GP96</f>
        <v>0</v>
      </c>
      <c r="GQ96" s="3">
        <f>ExternalDefaultDummys!GQ96</f>
        <v>0</v>
      </c>
      <c r="GR96" s="3">
        <f>ExternalDefaultDummys!GR96</f>
        <v>0</v>
      </c>
      <c r="GS96" s="3">
        <f>ExternalDefaultDummys!GS96</f>
        <v>0</v>
      </c>
      <c r="GT96" s="3">
        <f>ExternalDefaultDummys!GT96</f>
        <v>0</v>
      </c>
      <c r="GU96" s="41">
        <f>ExternalDefaultDummys!GU96</f>
        <v>1</v>
      </c>
      <c r="GV96" s="41">
        <f>ExternalDefaultDummys!GV96</f>
        <v>1</v>
      </c>
      <c r="GW96" s="41">
        <f>ExternalDefaultDummys!GW96</f>
        <v>1</v>
      </c>
      <c r="GX96" s="26">
        <f>ExternalDefaultDummys!GX96</f>
        <v>0</v>
      </c>
      <c r="GY96" s="26">
        <f>ExternalDefaultDummys!GY96</f>
        <v>0</v>
      </c>
      <c r="GZ96" s="26">
        <f>ExternalDefaultDummys!GZ96</f>
        <v>0</v>
      </c>
      <c r="HA96" s="26">
        <f>ExternalDefaultDummys!HA96</f>
        <v>0</v>
      </c>
      <c r="HB96" s="60">
        <f>ExternalDefaultDummys!HB96</f>
        <v>0</v>
      </c>
      <c r="HC96" s="60">
        <f>ExternalDefaultDummys!HC96</f>
        <v>1</v>
      </c>
      <c r="HD96" s="61"/>
      <c r="HE96" s="42">
        <v>6</v>
      </c>
      <c r="HF96" s="26">
        <v>1976</v>
      </c>
      <c r="HG96" s="26">
        <f>SUM(FW$4:HA$4)</f>
        <v>31</v>
      </c>
      <c r="HH96" s="3">
        <f t="shared" si="13"/>
        <v>3</v>
      </c>
      <c r="HI96" s="43">
        <f t="shared" si="14"/>
        <v>9.67741935483871</v>
      </c>
      <c r="HJ96" s="44"/>
      <c r="HK96" s="44"/>
      <c r="HL96" s="26"/>
      <c r="HM96" s="3">
        <f t="shared" si="15"/>
        <v>20</v>
      </c>
      <c r="HN96" s="3"/>
      <c r="HO96" s="3">
        <f t="shared" si="12"/>
        <v>1889</v>
      </c>
      <c r="HP96" s="46">
        <f>Inflation_1800_2006!EH98</f>
        <v>8.3333333333333321</v>
      </c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</row>
    <row r="97" spans="1:255" s="39" customFormat="1" x14ac:dyDescent="0.4">
      <c r="A97" s="26"/>
      <c r="B97" s="26" t="s">
        <v>122</v>
      </c>
      <c r="C97" s="3">
        <f>ExternalDefaultDummys!C97</f>
        <v>0</v>
      </c>
      <c r="D97" s="3">
        <f>ExternalDefaultDummys!D97</f>
        <v>0</v>
      </c>
      <c r="E97" s="3">
        <f>ExternalDefaultDummys!E97</f>
        <v>0</v>
      </c>
      <c r="F97" s="3">
        <f>ExternalDefaultDummys!F97</f>
        <v>0</v>
      </c>
      <c r="G97" s="3">
        <f>ExternalDefaultDummys!G97</f>
        <v>0</v>
      </c>
      <c r="H97" s="3">
        <f>ExternalDefaultDummys!H97</f>
        <v>0</v>
      </c>
      <c r="I97" s="3">
        <f>ExternalDefaultDummys!I97</f>
        <v>0</v>
      </c>
      <c r="J97" s="3">
        <f>ExternalDefaultDummys!J97</f>
        <v>0</v>
      </c>
      <c r="K97" s="3">
        <f>ExternalDefaultDummys!K97</f>
        <v>0</v>
      </c>
      <c r="L97" s="3">
        <f>ExternalDefaultDummys!L97</f>
        <v>0</v>
      </c>
      <c r="M97" s="3">
        <f>ExternalDefaultDummys!M97</f>
        <v>0</v>
      </c>
      <c r="N97" s="3">
        <f>ExternalDefaultDummys!N97</f>
        <v>0</v>
      </c>
      <c r="O97" s="3">
        <f>ExternalDefaultDummys!O97</f>
        <v>0</v>
      </c>
      <c r="P97" s="3">
        <f>ExternalDefaultDummys!P97</f>
        <v>0</v>
      </c>
      <c r="Q97" s="3">
        <f>ExternalDefaultDummys!Q97</f>
        <v>0</v>
      </c>
      <c r="R97" s="3">
        <f>ExternalDefaultDummys!R97</f>
        <v>0</v>
      </c>
      <c r="S97" s="3">
        <f>ExternalDefaultDummys!S97</f>
        <v>0</v>
      </c>
      <c r="T97" s="3">
        <f>ExternalDefaultDummys!T97</f>
        <v>0</v>
      </c>
      <c r="U97" s="3">
        <f>ExternalDefaultDummys!U97</f>
        <v>0</v>
      </c>
      <c r="V97" s="3">
        <f>ExternalDefaultDummys!V97</f>
        <v>0</v>
      </c>
      <c r="W97" s="3">
        <f>ExternalDefaultDummys!W97</f>
        <v>0</v>
      </c>
      <c r="X97" s="3">
        <f>ExternalDefaultDummys!X97</f>
        <v>0</v>
      </c>
      <c r="Y97" s="3">
        <f>ExternalDefaultDummys!Y97</f>
        <v>0</v>
      </c>
      <c r="Z97" s="3">
        <f>ExternalDefaultDummys!Z97</f>
        <v>0</v>
      </c>
      <c r="AA97" s="3">
        <f>ExternalDefaultDummys!AA97</f>
        <v>0</v>
      </c>
      <c r="AB97" s="3">
        <f>ExternalDefaultDummys!AB97</f>
        <v>0</v>
      </c>
      <c r="AC97" s="3">
        <f>ExternalDefaultDummys!AC97</f>
        <v>0</v>
      </c>
      <c r="AD97" s="3">
        <f>ExternalDefaultDummys!AD97</f>
        <v>0</v>
      </c>
      <c r="AE97" s="3">
        <f>ExternalDefaultDummys!AE97</f>
        <v>0</v>
      </c>
      <c r="AF97" s="3">
        <f>ExternalDefaultDummys!AF97</f>
        <v>0</v>
      </c>
      <c r="AG97" s="3">
        <f>ExternalDefaultDummys!AG97</f>
        <v>0</v>
      </c>
      <c r="AH97" s="3">
        <f>ExternalDefaultDummys!AH97</f>
        <v>0</v>
      </c>
      <c r="AI97" s="3">
        <f>ExternalDefaultDummys!AI97</f>
        <v>0</v>
      </c>
      <c r="AJ97" s="3">
        <f>ExternalDefaultDummys!AJ97</f>
        <v>0</v>
      </c>
      <c r="AK97" s="3">
        <f>ExternalDefaultDummys!AK97</f>
        <v>0</v>
      </c>
      <c r="AL97" s="3">
        <f>ExternalDefaultDummys!AL97</f>
        <v>0</v>
      </c>
      <c r="AM97" s="3">
        <f>ExternalDefaultDummys!AM97</f>
        <v>0</v>
      </c>
      <c r="AN97" s="3">
        <f>ExternalDefaultDummys!AN97</f>
        <v>0</v>
      </c>
      <c r="AO97" s="3">
        <f>ExternalDefaultDummys!AO97</f>
        <v>0</v>
      </c>
      <c r="AP97" s="3">
        <f>ExternalDefaultDummys!AP97</f>
        <v>0</v>
      </c>
      <c r="AQ97" s="3">
        <f>ExternalDefaultDummys!AQ97</f>
        <v>0</v>
      </c>
      <c r="AR97" s="3">
        <f>ExternalDefaultDummys!AR97</f>
        <v>0</v>
      </c>
      <c r="AS97" s="3">
        <f>ExternalDefaultDummys!AS97</f>
        <v>0</v>
      </c>
      <c r="AT97" s="3">
        <f>ExternalDefaultDummys!AT97</f>
        <v>0</v>
      </c>
      <c r="AU97" s="3">
        <f>ExternalDefaultDummys!AU97</f>
        <v>0</v>
      </c>
      <c r="AV97" s="3">
        <f>ExternalDefaultDummys!AV97</f>
        <v>0</v>
      </c>
      <c r="AW97" s="3">
        <f>ExternalDefaultDummys!AW97</f>
        <v>0</v>
      </c>
      <c r="AX97" s="3">
        <f>ExternalDefaultDummys!AX97</f>
        <v>0</v>
      </c>
      <c r="AY97" s="3">
        <f>ExternalDefaultDummys!AY97</f>
        <v>0</v>
      </c>
      <c r="AZ97" s="3">
        <f>ExternalDefaultDummys!AZ97</f>
        <v>0</v>
      </c>
      <c r="BA97" s="3">
        <f>ExternalDefaultDummys!BA97</f>
        <v>0</v>
      </c>
      <c r="BB97" s="3">
        <f>ExternalDefaultDummys!BB97</f>
        <v>0</v>
      </c>
      <c r="BC97" s="3">
        <f>ExternalDefaultDummys!BC97</f>
        <v>0</v>
      </c>
      <c r="BD97" s="3">
        <f>ExternalDefaultDummys!BD97</f>
        <v>0</v>
      </c>
      <c r="BE97" s="3">
        <f>ExternalDefaultDummys!BE97</f>
        <v>0</v>
      </c>
      <c r="BF97" s="3">
        <f>ExternalDefaultDummys!BF97</f>
        <v>0</v>
      </c>
      <c r="BG97" s="3">
        <f>ExternalDefaultDummys!BG97</f>
        <v>0</v>
      </c>
      <c r="BH97" s="3">
        <f>ExternalDefaultDummys!BH97</f>
        <v>0</v>
      </c>
      <c r="BI97" s="3">
        <f>ExternalDefaultDummys!BI97</f>
        <v>0</v>
      </c>
      <c r="BJ97" s="3">
        <f>ExternalDefaultDummys!BJ97</f>
        <v>0</v>
      </c>
      <c r="BK97" s="3">
        <f>ExternalDefaultDummys!BK97</f>
        <v>0</v>
      </c>
      <c r="BL97" s="3">
        <f>ExternalDefaultDummys!BL97</f>
        <v>0</v>
      </c>
      <c r="BM97" s="3">
        <f>ExternalDefaultDummys!BM97</f>
        <v>0</v>
      </c>
      <c r="BN97" s="3">
        <f>ExternalDefaultDummys!BN97</f>
        <v>0</v>
      </c>
      <c r="BO97" s="3">
        <f>ExternalDefaultDummys!BO97</f>
        <v>0</v>
      </c>
      <c r="BP97" s="3">
        <f>ExternalDefaultDummys!BP97</f>
        <v>0</v>
      </c>
      <c r="BQ97" s="3">
        <f>ExternalDefaultDummys!BQ97</f>
        <v>0</v>
      </c>
      <c r="BR97" s="3">
        <f>ExternalDefaultDummys!BR97</f>
        <v>0</v>
      </c>
      <c r="BS97" s="3">
        <f>ExternalDefaultDummys!BS97</f>
        <v>0</v>
      </c>
      <c r="BT97" s="3">
        <f>ExternalDefaultDummys!BT97</f>
        <v>0</v>
      </c>
      <c r="BU97" s="3">
        <f>ExternalDefaultDummys!BU97</f>
        <v>0</v>
      </c>
      <c r="BV97" s="3">
        <f>ExternalDefaultDummys!BV97</f>
        <v>0</v>
      </c>
      <c r="BW97" s="3">
        <f>ExternalDefaultDummys!BW97</f>
        <v>0</v>
      </c>
      <c r="BX97" s="3">
        <f>ExternalDefaultDummys!BX97</f>
        <v>0</v>
      </c>
      <c r="BY97" s="3">
        <f>ExternalDefaultDummys!BY97</f>
        <v>0</v>
      </c>
      <c r="BZ97" s="3">
        <f>ExternalDefaultDummys!BZ97</f>
        <v>0</v>
      </c>
      <c r="CA97" s="3">
        <f>ExternalDefaultDummys!CA97</f>
        <v>0</v>
      </c>
      <c r="CB97" s="3">
        <f>ExternalDefaultDummys!CB97</f>
        <v>0</v>
      </c>
      <c r="CC97" s="3">
        <f>ExternalDefaultDummys!CC97</f>
        <v>0</v>
      </c>
      <c r="CD97" s="3">
        <f>ExternalDefaultDummys!CD97</f>
        <v>0</v>
      </c>
      <c r="CE97" s="3">
        <f>ExternalDefaultDummys!CE97</f>
        <v>0</v>
      </c>
      <c r="CF97" s="3">
        <f>ExternalDefaultDummys!CF97</f>
        <v>0</v>
      </c>
      <c r="CG97" s="3">
        <f>ExternalDefaultDummys!CG97</f>
        <v>0</v>
      </c>
      <c r="CH97" s="3">
        <f>ExternalDefaultDummys!CH97</f>
        <v>0</v>
      </c>
      <c r="CI97" s="3">
        <f>ExternalDefaultDummys!CI97</f>
        <v>0</v>
      </c>
      <c r="CJ97" s="3">
        <f>ExternalDefaultDummys!CJ97</f>
        <v>0</v>
      </c>
      <c r="CK97" s="3">
        <f>ExternalDefaultDummys!CK97</f>
        <v>0</v>
      </c>
      <c r="CL97" s="3">
        <f>ExternalDefaultDummys!CL97</f>
        <v>0</v>
      </c>
      <c r="CM97" s="3">
        <f>ExternalDefaultDummys!CM97</f>
        <v>0</v>
      </c>
      <c r="CN97" s="3">
        <f>ExternalDefaultDummys!CN97</f>
        <v>0</v>
      </c>
      <c r="CO97" s="3">
        <f>ExternalDefaultDummys!CO97</f>
        <v>0</v>
      </c>
      <c r="CP97" s="3">
        <f>ExternalDefaultDummys!CP97</f>
        <v>0</v>
      </c>
      <c r="CQ97" s="3">
        <f>ExternalDefaultDummys!CQ97</f>
        <v>0</v>
      </c>
      <c r="CR97" s="3">
        <f>ExternalDefaultDummys!CR97</f>
        <v>0</v>
      </c>
      <c r="CS97" s="3">
        <f>ExternalDefaultDummys!CS97</f>
        <v>0</v>
      </c>
      <c r="CT97" s="3">
        <f>ExternalDefaultDummys!CT97</f>
        <v>0</v>
      </c>
      <c r="CU97" s="3">
        <f>ExternalDefaultDummys!CU97</f>
        <v>0</v>
      </c>
      <c r="CV97" s="3">
        <f>ExternalDefaultDummys!CV97</f>
        <v>0</v>
      </c>
      <c r="CW97" s="3">
        <f>ExternalDefaultDummys!CW97</f>
        <v>0</v>
      </c>
      <c r="CX97" s="3">
        <f>ExternalDefaultDummys!CX97</f>
        <v>0</v>
      </c>
      <c r="CY97" s="3">
        <f>ExternalDefaultDummys!CY97</f>
        <v>0</v>
      </c>
      <c r="CZ97" s="3">
        <f>ExternalDefaultDummys!CZ97</f>
        <v>0</v>
      </c>
      <c r="DA97" s="3">
        <f>ExternalDefaultDummys!DA97</f>
        <v>0</v>
      </c>
      <c r="DB97" s="3">
        <f>ExternalDefaultDummys!DB97</f>
        <v>0</v>
      </c>
      <c r="DC97" s="3">
        <f>ExternalDefaultDummys!DC97</f>
        <v>0</v>
      </c>
      <c r="DD97" s="3">
        <f>ExternalDefaultDummys!DD97</f>
        <v>0</v>
      </c>
      <c r="DE97" s="3">
        <f>ExternalDefaultDummys!DE97</f>
        <v>0</v>
      </c>
      <c r="DF97" s="3">
        <f>ExternalDefaultDummys!DF97</f>
        <v>0</v>
      </c>
      <c r="DG97" s="3">
        <f>ExternalDefaultDummys!DG97</f>
        <v>0</v>
      </c>
      <c r="DH97" s="3">
        <f>ExternalDefaultDummys!DH97</f>
        <v>0</v>
      </c>
      <c r="DI97" s="3">
        <f>ExternalDefaultDummys!DI97</f>
        <v>0</v>
      </c>
      <c r="DJ97" s="3">
        <f>ExternalDefaultDummys!DJ97</f>
        <v>0</v>
      </c>
      <c r="DK97" s="3">
        <f>ExternalDefaultDummys!DK97</f>
        <v>0</v>
      </c>
      <c r="DL97" s="3">
        <f>ExternalDefaultDummys!DL97</f>
        <v>0</v>
      </c>
      <c r="DM97" s="3">
        <f>ExternalDefaultDummys!DM97</f>
        <v>0</v>
      </c>
      <c r="DN97" s="3">
        <f>ExternalDefaultDummys!DN97</f>
        <v>0</v>
      </c>
      <c r="DO97" s="3">
        <f>ExternalDefaultDummys!DO97</f>
        <v>0</v>
      </c>
      <c r="DP97" s="3">
        <f>ExternalDefaultDummys!DP97</f>
        <v>0</v>
      </c>
      <c r="DQ97" s="3">
        <f>ExternalDefaultDummys!DQ97</f>
        <v>0</v>
      </c>
      <c r="DR97" s="3">
        <f>ExternalDefaultDummys!DR97</f>
        <v>0</v>
      </c>
      <c r="DS97" s="3">
        <f>ExternalDefaultDummys!DS97</f>
        <v>0</v>
      </c>
      <c r="DT97" s="3">
        <f>ExternalDefaultDummys!DT97</f>
        <v>0</v>
      </c>
      <c r="DU97" s="3">
        <f>ExternalDefaultDummys!DU97</f>
        <v>0</v>
      </c>
      <c r="DV97" s="3">
        <f>ExternalDefaultDummys!DV97</f>
        <v>0</v>
      </c>
      <c r="DW97" s="3">
        <f>ExternalDefaultDummys!DW97</f>
        <v>0</v>
      </c>
      <c r="DX97" s="3">
        <f>ExternalDefaultDummys!DX97</f>
        <v>0</v>
      </c>
      <c r="DY97" s="3">
        <f>ExternalDefaultDummys!DY97</f>
        <v>0</v>
      </c>
      <c r="DZ97" s="3">
        <f>ExternalDefaultDummys!DZ97</f>
        <v>0</v>
      </c>
      <c r="EA97" s="3">
        <f>ExternalDefaultDummys!EA97</f>
        <v>0</v>
      </c>
      <c r="EB97" s="3">
        <f>ExternalDefaultDummys!EB97</f>
        <v>0</v>
      </c>
      <c r="EC97" s="3">
        <f>ExternalDefaultDummys!EC97</f>
        <v>0</v>
      </c>
      <c r="ED97" s="3">
        <f>ExternalDefaultDummys!ED97</f>
        <v>0</v>
      </c>
      <c r="EE97" s="3">
        <f>ExternalDefaultDummys!EE97</f>
        <v>0</v>
      </c>
      <c r="EF97" s="3">
        <f>ExternalDefaultDummys!EF97</f>
        <v>0</v>
      </c>
      <c r="EG97" s="3">
        <f>ExternalDefaultDummys!EG97</f>
        <v>0</v>
      </c>
      <c r="EH97" s="3">
        <f>ExternalDefaultDummys!EH97</f>
        <v>0</v>
      </c>
      <c r="EI97" s="3">
        <f>ExternalDefaultDummys!EI97</f>
        <v>0</v>
      </c>
      <c r="EJ97" s="3">
        <f>ExternalDefaultDummys!EJ97</f>
        <v>0</v>
      </c>
      <c r="EK97" s="3">
        <f>ExternalDefaultDummys!EK97</f>
        <v>0</v>
      </c>
      <c r="EL97" s="3">
        <f>ExternalDefaultDummys!EL97</f>
        <v>0</v>
      </c>
      <c r="EM97" s="3">
        <f>ExternalDefaultDummys!EM97</f>
        <v>0</v>
      </c>
      <c r="EN97" s="3">
        <f>ExternalDefaultDummys!EN97</f>
        <v>0</v>
      </c>
      <c r="EO97" s="3">
        <f>ExternalDefaultDummys!EO97</f>
        <v>0</v>
      </c>
      <c r="EP97" s="3">
        <f>ExternalDefaultDummys!EP97</f>
        <v>0</v>
      </c>
      <c r="EQ97" s="3">
        <f>ExternalDefaultDummys!EQ97</f>
        <v>0</v>
      </c>
      <c r="ER97" s="3">
        <f>ExternalDefaultDummys!ER97</f>
        <v>0</v>
      </c>
      <c r="ES97" s="3">
        <f>ExternalDefaultDummys!ES97</f>
        <v>0</v>
      </c>
      <c r="ET97" s="3">
        <f>ExternalDefaultDummys!ET97</f>
        <v>0</v>
      </c>
      <c r="EU97" s="3">
        <f>ExternalDefaultDummys!EU97</f>
        <v>0</v>
      </c>
      <c r="EV97" s="3">
        <f>ExternalDefaultDummys!EV97</f>
        <v>0</v>
      </c>
      <c r="EW97" s="3">
        <f>ExternalDefaultDummys!EW97</f>
        <v>0</v>
      </c>
      <c r="EX97" s="3">
        <f>ExternalDefaultDummys!EX97</f>
        <v>0</v>
      </c>
      <c r="EY97" s="3">
        <f>ExternalDefaultDummys!EY97</f>
        <v>0</v>
      </c>
      <c r="EZ97" s="3">
        <f>ExternalDefaultDummys!EZ97</f>
        <v>0</v>
      </c>
      <c r="FA97" s="3">
        <f>ExternalDefaultDummys!FA97</f>
        <v>0</v>
      </c>
      <c r="FB97" s="3">
        <f>ExternalDefaultDummys!FB97</f>
        <v>0</v>
      </c>
      <c r="FC97" s="3">
        <f>ExternalDefaultDummys!FC97</f>
        <v>0</v>
      </c>
      <c r="FD97" s="3">
        <f>ExternalDefaultDummys!FD97</f>
        <v>0</v>
      </c>
      <c r="FE97" s="3">
        <f>ExternalDefaultDummys!FE97</f>
        <v>0</v>
      </c>
      <c r="FF97" s="3">
        <f>ExternalDefaultDummys!FF97</f>
        <v>0</v>
      </c>
      <c r="FG97" s="3">
        <f>ExternalDefaultDummys!FG97</f>
        <v>0</v>
      </c>
      <c r="FH97" s="40">
        <f>ExternalDefaultDummys!FH97</f>
        <v>0</v>
      </c>
      <c r="FI97" s="3">
        <f>ExternalDefaultDummys!FI97</f>
        <v>0</v>
      </c>
      <c r="FJ97" s="3">
        <f>ExternalDefaultDummys!FJ97</f>
        <v>0</v>
      </c>
      <c r="FK97" s="3">
        <f>ExternalDefaultDummys!FK97</f>
        <v>0</v>
      </c>
      <c r="FL97" s="3">
        <f>ExternalDefaultDummys!FL97</f>
        <v>0</v>
      </c>
      <c r="FM97" s="3">
        <f>ExternalDefaultDummys!FM97</f>
        <v>0</v>
      </c>
      <c r="FN97" s="3">
        <f>ExternalDefaultDummys!FN97</f>
        <v>0</v>
      </c>
      <c r="FO97" s="3">
        <f>ExternalDefaultDummys!FO97</f>
        <v>0</v>
      </c>
      <c r="FP97" s="3">
        <f>ExternalDefaultDummys!FP97</f>
        <v>0</v>
      </c>
      <c r="FQ97" s="3">
        <f>ExternalDefaultDummys!FQ97</f>
        <v>0</v>
      </c>
      <c r="FR97" s="3">
        <f>ExternalDefaultDummys!FR97</f>
        <v>0</v>
      </c>
      <c r="FS97" s="3">
        <f>ExternalDefaultDummys!FS97</f>
        <v>0</v>
      </c>
      <c r="FT97" s="3">
        <f>ExternalDefaultDummys!FT97</f>
        <v>0</v>
      </c>
      <c r="FU97" s="3">
        <f>ExternalDefaultDummys!FU97</f>
        <v>0</v>
      </c>
      <c r="FV97" s="3">
        <f>ExternalDefaultDummys!FV97</f>
        <v>0</v>
      </c>
      <c r="FW97" s="3">
        <f>ExternalDefaultDummys!FW97</f>
        <v>0</v>
      </c>
      <c r="FX97" s="26">
        <f>ExternalDefaultDummys!FX97</f>
        <v>0</v>
      </c>
      <c r="FY97" s="26">
        <f>ExternalDefaultDummys!FY97</f>
        <v>0</v>
      </c>
      <c r="FZ97" s="26">
        <f>ExternalDefaultDummys!FZ97</f>
        <v>0</v>
      </c>
      <c r="GA97" s="26">
        <f>ExternalDefaultDummys!GA97</f>
        <v>0</v>
      </c>
      <c r="GB97" s="26">
        <f>ExternalDefaultDummys!GB97</f>
        <v>0</v>
      </c>
      <c r="GC97" s="26">
        <f>ExternalDefaultDummys!GC97</f>
        <v>0</v>
      </c>
      <c r="GD97" s="41">
        <f>ExternalDefaultDummys!GD97</f>
        <v>1</v>
      </c>
      <c r="GE97" s="41">
        <f>ExternalDefaultDummys!GE97</f>
        <v>1</v>
      </c>
      <c r="GF97" s="26">
        <f>ExternalDefaultDummys!GF97</f>
        <v>0</v>
      </c>
      <c r="GG97" s="41">
        <f>ExternalDefaultDummys!GG97</f>
        <v>1</v>
      </c>
      <c r="GH97" s="41">
        <f>ExternalDefaultDummys!GH97</f>
        <v>1</v>
      </c>
      <c r="GI97" s="41">
        <f>ExternalDefaultDummys!GI97</f>
        <v>1</v>
      </c>
      <c r="GJ97" s="41">
        <f>ExternalDefaultDummys!GJ97</f>
        <v>1</v>
      </c>
      <c r="GK97" s="41">
        <f>ExternalDefaultDummys!GK97</f>
        <v>1</v>
      </c>
      <c r="GL97" s="41">
        <f>ExternalDefaultDummys!GL97</f>
        <v>1</v>
      </c>
      <c r="GM97" s="41">
        <f>ExternalDefaultDummys!GM97</f>
        <v>1</v>
      </c>
      <c r="GN97" s="41">
        <f>ExternalDefaultDummys!GN97</f>
        <v>1</v>
      </c>
      <c r="GO97" s="41">
        <f>ExternalDefaultDummys!GO97</f>
        <v>1</v>
      </c>
      <c r="GP97" s="41">
        <f>ExternalDefaultDummys!GP97</f>
        <v>1</v>
      </c>
      <c r="GQ97" s="41">
        <f>ExternalDefaultDummys!GQ97</f>
        <v>0</v>
      </c>
      <c r="GR97" s="26">
        <f>ExternalDefaultDummys!GR97</f>
        <v>0</v>
      </c>
      <c r="GS97" s="26">
        <f>ExternalDefaultDummys!GS97</f>
        <v>0</v>
      </c>
      <c r="GT97" s="26">
        <f>ExternalDefaultDummys!GT97</f>
        <v>0</v>
      </c>
      <c r="GU97" s="26">
        <f>ExternalDefaultDummys!GU97</f>
        <v>0</v>
      </c>
      <c r="GV97" s="26">
        <f>ExternalDefaultDummys!GV97</f>
        <v>0</v>
      </c>
      <c r="GW97" s="26">
        <f>ExternalDefaultDummys!GW97</f>
        <v>0</v>
      </c>
      <c r="GX97" s="26">
        <f>ExternalDefaultDummys!GX97</f>
        <v>0</v>
      </c>
      <c r="GY97" s="26">
        <f>ExternalDefaultDummys!GY97</f>
        <v>0</v>
      </c>
      <c r="GZ97" s="26">
        <f>ExternalDefaultDummys!GZ97</f>
        <v>0</v>
      </c>
      <c r="HA97" s="26">
        <f>ExternalDefaultDummys!HA97</f>
        <v>0</v>
      </c>
      <c r="HB97" s="60">
        <f>ExternalDefaultDummys!HB97</f>
        <v>0</v>
      </c>
      <c r="HC97" s="60">
        <f>ExternalDefaultDummys!HC97</f>
        <v>0</v>
      </c>
      <c r="HD97" s="61"/>
      <c r="HE97" s="42">
        <v>12</v>
      </c>
      <c r="HF97" s="26">
        <v>1961</v>
      </c>
      <c r="HG97" s="26">
        <f>SUM(FH$4:HA$4)</f>
        <v>46</v>
      </c>
      <c r="HH97" s="3">
        <f t="shared" si="13"/>
        <v>12</v>
      </c>
      <c r="HI97" s="43">
        <f t="shared" si="14"/>
        <v>26.086956521739129</v>
      </c>
      <c r="HJ97" s="44"/>
      <c r="HK97" s="44"/>
      <c r="HL97" s="26"/>
      <c r="HM97" s="3">
        <f t="shared" si="15"/>
        <v>21</v>
      </c>
      <c r="HN97" s="3"/>
      <c r="HO97" s="3">
        <f t="shared" si="12"/>
        <v>1890</v>
      </c>
      <c r="HP97" s="46">
        <f>Inflation_1800_2006!EH99</f>
        <v>5.5555555555555554</v>
      </c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</row>
    <row r="98" spans="1:255" s="39" customFormat="1" x14ac:dyDescent="0.4">
      <c r="A98" s="26"/>
      <c r="B98" s="26" t="s">
        <v>123</v>
      </c>
      <c r="C98" s="3">
        <f>ExternalDefaultDummys!C98</f>
        <v>0</v>
      </c>
      <c r="D98" s="3">
        <f>ExternalDefaultDummys!D98</f>
        <v>0</v>
      </c>
      <c r="E98" s="3">
        <f>ExternalDefaultDummys!E98</f>
        <v>0</v>
      </c>
      <c r="F98" s="3">
        <f>ExternalDefaultDummys!F98</f>
        <v>0</v>
      </c>
      <c r="G98" s="3">
        <f>ExternalDefaultDummys!G98</f>
        <v>0</v>
      </c>
      <c r="H98" s="3">
        <f>ExternalDefaultDummys!H98</f>
        <v>0</v>
      </c>
      <c r="I98" s="3">
        <f>ExternalDefaultDummys!I98</f>
        <v>0</v>
      </c>
      <c r="J98" s="3">
        <f>ExternalDefaultDummys!J98</f>
        <v>0</v>
      </c>
      <c r="K98" s="3">
        <f>ExternalDefaultDummys!K98</f>
        <v>0</v>
      </c>
      <c r="L98" s="3">
        <f>ExternalDefaultDummys!L98</f>
        <v>0</v>
      </c>
      <c r="M98" s="3">
        <f>ExternalDefaultDummys!M98</f>
        <v>0</v>
      </c>
      <c r="N98" s="3">
        <f>ExternalDefaultDummys!N98</f>
        <v>0</v>
      </c>
      <c r="O98" s="3">
        <f>ExternalDefaultDummys!O98</f>
        <v>0</v>
      </c>
      <c r="P98" s="3">
        <f>ExternalDefaultDummys!P98</f>
        <v>0</v>
      </c>
      <c r="Q98" s="3">
        <f>ExternalDefaultDummys!Q98</f>
        <v>0</v>
      </c>
      <c r="R98" s="3">
        <f>ExternalDefaultDummys!R98</f>
        <v>0</v>
      </c>
      <c r="S98" s="3">
        <f>ExternalDefaultDummys!S98</f>
        <v>0</v>
      </c>
      <c r="T98" s="3">
        <f>ExternalDefaultDummys!T98</f>
        <v>0</v>
      </c>
      <c r="U98" s="3">
        <f>ExternalDefaultDummys!U98</f>
        <v>0</v>
      </c>
      <c r="V98" s="3">
        <f>ExternalDefaultDummys!V98</f>
        <v>0</v>
      </c>
      <c r="W98" s="3">
        <f>ExternalDefaultDummys!W98</f>
        <v>0</v>
      </c>
      <c r="X98" s="3">
        <f>ExternalDefaultDummys!X98</f>
        <v>0</v>
      </c>
      <c r="Y98" s="3">
        <f>ExternalDefaultDummys!Y98</f>
        <v>0</v>
      </c>
      <c r="Z98" s="3">
        <f>ExternalDefaultDummys!Z98</f>
        <v>0</v>
      </c>
      <c r="AA98" s="3">
        <f>ExternalDefaultDummys!AA98</f>
        <v>0</v>
      </c>
      <c r="AB98" s="3">
        <f>ExternalDefaultDummys!AB98</f>
        <v>0</v>
      </c>
      <c r="AC98" s="3">
        <f>ExternalDefaultDummys!AC98</f>
        <v>0</v>
      </c>
      <c r="AD98" s="3">
        <f>ExternalDefaultDummys!AD98</f>
        <v>0</v>
      </c>
      <c r="AE98" s="3">
        <f>ExternalDefaultDummys!AE98</f>
        <v>0</v>
      </c>
      <c r="AF98" s="3">
        <f>ExternalDefaultDummys!AF98</f>
        <v>0</v>
      </c>
      <c r="AG98" s="3">
        <f>ExternalDefaultDummys!AG98</f>
        <v>0</v>
      </c>
      <c r="AH98" s="3">
        <f>ExternalDefaultDummys!AH98</f>
        <v>0</v>
      </c>
      <c r="AI98" s="3">
        <f>ExternalDefaultDummys!AI98</f>
        <v>0</v>
      </c>
      <c r="AJ98" s="3">
        <f>ExternalDefaultDummys!AJ98</f>
        <v>0</v>
      </c>
      <c r="AK98" s="3">
        <f>ExternalDefaultDummys!AK98</f>
        <v>0</v>
      </c>
      <c r="AL98" s="3">
        <f>ExternalDefaultDummys!AL98</f>
        <v>0</v>
      </c>
      <c r="AM98" s="3">
        <f>ExternalDefaultDummys!AM98</f>
        <v>0</v>
      </c>
      <c r="AN98" s="3">
        <f>ExternalDefaultDummys!AN98</f>
        <v>0</v>
      </c>
      <c r="AO98" s="3">
        <f>ExternalDefaultDummys!AO98</f>
        <v>0</v>
      </c>
      <c r="AP98" s="3">
        <f>ExternalDefaultDummys!AP98</f>
        <v>0</v>
      </c>
      <c r="AQ98" s="3">
        <f>ExternalDefaultDummys!AQ98</f>
        <v>0</v>
      </c>
      <c r="AR98" s="3">
        <f>ExternalDefaultDummys!AR98</f>
        <v>0</v>
      </c>
      <c r="AS98" s="3">
        <f>ExternalDefaultDummys!AS98</f>
        <v>0</v>
      </c>
      <c r="AT98" s="3">
        <f>ExternalDefaultDummys!AT98</f>
        <v>0</v>
      </c>
      <c r="AU98" s="3">
        <f>ExternalDefaultDummys!AU98</f>
        <v>0</v>
      </c>
      <c r="AV98" s="3">
        <f>ExternalDefaultDummys!AV98</f>
        <v>0</v>
      </c>
      <c r="AW98" s="3">
        <f>ExternalDefaultDummys!AW98</f>
        <v>0</v>
      </c>
      <c r="AX98" s="3">
        <f>ExternalDefaultDummys!AX98</f>
        <v>0</v>
      </c>
      <c r="AY98" s="3">
        <f>ExternalDefaultDummys!AY98</f>
        <v>0</v>
      </c>
      <c r="AZ98" s="3">
        <f>ExternalDefaultDummys!AZ98</f>
        <v>0</v>
      </c>
      <c r="BA98" s="3">
        <f>ExternalDefaultDummys!BA98</f>
        <v>0</v>
      </c>
      <c r="BB98" s="3">
        <f>ExternalDefaultDummys!BB98</f>
        <v>0</v>
      </c>
      <c r="BC98" s="3">
        <f>ExternalDefaultDummys!BC98</f>
        <v>0</v>
      </c>
      <c r="BD98" s="3">
        <f>ExternalDefaultDummys!BD98</f>
        <v>0</v>
      </c>
      <c r="BE98" s="3">
        <f>ExternalDefaultDummys!BE98</f>
        <v>0</v>
      </c>
      <c r="BF98" s="3">
        <f>ExternalDefaultDummys!BF98</f>
        <v>0</v>
      </c>
      <c r="BG98" s="3">
        <f>ExternalDefaultDummys!BG98</f>
        <v>0</v>
      </c>
      <c r="BH98" s="3">
        <f>ExternalDefaultDummys!BH98</f>
        <v>0</v>
      </c>
      <c r="BI98" s="3">
        <f>ExternalDefaultDummys!BI98</f>
        <v>0</v>
      </c>
      <c r="BJ98" s="3">
        <f>ExternalDefaultDummys!BJ98</f>
        <v>0</v>
      </c>
      <c r="BK98" s="3">
        <f>ExternalDefaultDummys!BK98</f>
        <v>0</v>
      </c>
      <c r="BL98" s="3">
        <f>ExternalDefaultDummys!BL98</f>
        <v>0</v>
      </c>
      <c r="BM98" s="3">
        <f>ExternalDefaultDummys!BM98</f>
        <v>0</v>
      </c>
      <c r="BN98" s="3">
        <f>ExternalDefaultDummys!BN98</f>
        <v>0</v>
      </c>
      <c r="BO98" s="3">
        <f>ExternalDefaultDummys!BO98</f>
        <v>0</v>
      </c>
      <c r="BP98" s="3">
        <f>ExternalDefaultDummys!BP98</f>
        <v>0</v>
      </c>
      <c r="BQ98" s="3">
        <f>ExternalDefaultDummys!BQ98</f>
        <v>0</v>
      </c>
      <c r="BR98" s="3">
        <f>ExternalDefaultDummys!BR98</f>
        <v>0</v>
      </c>
      <c r="BS98" s="3">
        <f>ExternalDefaultDummys!BS98</f>
        <v>0</v>
      </c>
      <c r="BT98" s="3">
        <f>ExternalDefaultDummys!BT98</f>
        <v>0</v>
      </c>
      <c r="BU98" s="3">
        <f>ExternalDefaultDummys!BU98</f>
        <v>0</v>
      </c>
      <c r="BV98" s="3">
        <f>ExternalDefaultDummys!BV98</f>
        <v>0</v>
      </c>
      <c r="BW98" s="3">
        <f>ExternalDefaultDummys!BW98</f>
        <v>0</v>
      </c>
      <c r="BX98" s="3">
        <f>ExternalDefaultDummys!BX98</f>
        <v>0</v>
      </c>
      <c r="BY98" s="3">
        <f>ExternalDefaultDummys!BY98</f>
        <v>0</v>
      </c>
      <c r="BZ98" s="3">
        <f>ExternalDefaultDummys!BZ98</f>
        <v>0</v>
      </c>
      <c r="CA98" s="3">
        <f>ExternalDefaultDummys!CA98</f>
        <v>0</v>
      </c>
      <c r="CB98" s="3">
        <f>ExternalDefaultDummys!CB98</f>
        <v>0</v>
      </c>
      <c r="CC98" s="3">
        <f>ExternalDefaultDummys!CC98</f>
        <v>0</v>
      </c>
      <c r="CD98" s="3">
        <f>ExternalDefaultDummys!CD98</f>
        <v>0</v>
      </c>
      <c r="CE98" s="3">
        <f>ExternalDefaultDummys!CE98</f>
        <v>0</v>
      </c>
      <c r="CF98" s="3">
        <f>ExternalDefaultDummys!CF98</f>
        <v>0</v>
      </c>
      <c r="CG98" s="3">
        <f>ExternalDefaultDummys!CG98</f>
        <v>0</v>
      </c>
      <c r="CH98" s="3">
        <f>ExternalDefaultDummys!CH98</f>
        <v>0</v>
      </c>
      <c r="CI98" s="3">
        <f>ExternalDefaultDummys!CI98</f>
        <v>0</v>
      </c>
      <c r="CJ98" s="3">
        <f>ExternalDefaultDummys!CJ98</f>
        <v>0</v>
      </c>
      <c r="CK98" s="3">
        <f>ExternalDefaultDummys!CK98</f>
        <v>0</v>
      </c>
      <c r="CL98" s="3">
        <f>ExternalDefaultDummys!CL98</f>
        <v>0</v>
      </c>
      <c r="CM98" s="3">
        <f>ExternalDefaultDummys!CM98</f>
        <v>0</v>
      </c>
      <c r="CN98" s="3">
        <f>ExternalDefaultDummys!CN98</f>
        <v>0</v>
      </c>
      <c r="CO98" s="3">
        <f>ExternalDefaultDummys!CO98</f>
        <v>0</v>
      </c>
      <c r="CP98" s="3">
        <f>ExternalDefaultDummys!CP98</f>
        <v>0</v>
      </c>
      <c r="CQ98" s="3">
        <f>ExternalDefaultDummys!CQ98</f>
        <v>0</v>
      </c>
      <c r="CR98" s="3">
        <f>ExternalDefaultDummys!CR98</f>
        <v>0</v>
      </c>
      <c r="CS98" s="3">
        <f>ExternalDefaultDummys!CS98</f>
        <v>0</v>
      </c>
      <c r="CT98" s="3">
        <f>ExternalDefaultDummys!CT98</f>
        <v>0</v>
      </c>
      <c r="CU98" s="3">
        <f>ExternalDefaultDummys!CU98</f>
        <v>0</v>
      </c>
      <c r="CV98" s="3">
        <f>ExternalDefaultDummys!CV98</f>
        <v>0</v>
      </c>
      <c r="CW98" s="3">
        <f>ExternalDefaultDummys!CW98</f>
        <v>0</v>
      </c>
      <c r="CX98" s="3">
        <f>ExternalDefaultDummys!CX98</f>
        <v>0</v>
      </c>
      <c r="CY98" s="3">
        <f>ExternalDefaultDummys!CY98</f>
        <v>0</v>
      </c>
      <c r="CZ98" s="3">
        <f>ExternalDefaultDummys!CZ98</f>
        <v>0</v>
      </c>
      <c r="DA98" s="3">
        <f>ExternalDefaultDummys!DA98</f>
        <v>0</v>
      </c>
      <c r="DB98" s="3">
        <f>ExternalDefaultDummys!DB98</f>
        <v>0</v>
      </c>
      <c r="DC98" s="3">
        <f>ExternalDefaultDummys!DC98</f>
        <v>0</v>
      </c>
      <c r="DD98" s="3">
        <f>ExternalDefaultDummys!DD98</f>
        <v>0</v>
      </c>
      <c r="DE98" s="3">
        <f>ExternalDefaultDummys!DE98</f>
        <v>0</v>
      </c>
      <c r="DF98" s="3">
        <f>ExternalDefaultDummys!DF98</f>
        <v>0</v>
      </c>
      <c r="DG98" s="3">
        <f>ExternalDefaultDummys!DG98</f>
        <v>0</v>
      </c>
      <c r="DH98" s="3">
        <f>ExternalDefaultDummys!DH98</f>
        <v>0</v>
      </c>
      <c r="DI98" s="3">
        <f>ExternalDefaultDummys!DI98</f>
        <v>0</v>
      </c>
      <c r="DJ98" s="3">
        <f>ExternalDefaultDummys!DJ98</f>
        <v>0</v>
      </c>
      <c r="DK98" s="3">
        <f>ExternalDefaultDummys!DK98</f>
        <v>0</v>
      </c>
      <c r="DL98" s="3">
        <f>ExternalDefaultDummys!DL98</f>
        <v>0</v>
      </c>
      <c r="DM98" s="3">
        <f>ExternalDefaultDummys!DM98</f>
        <v>0</v>
      </c>
      <c r="DN98" s="3">
        <f>ExternalDefaultDummys!DN98</f>
        <v>0</v>
      </c>
      <c r="DO98" s="3">
        <f>ExternalDefaultDummys!DO98</f>
        <v>0</v>
      </c>
      <c r="DP98" s="3">
        <f>ExternalDefaultDummys!DP98</f>
        <v>0</v>
      </c>
      <c r="DQ98" s="3">
        <f>ExternalDefaultDummys!DQ98</f>
        <v>0</v>
      </c>
      <c r="DR98" s="3">
        <f>ExternalDefaultDummys!DR98</f>
        <v>0</v>
      </c>
      <c r="DS98" s="3">
        <f>ExternalDefaultDummys!DS98</f>
        <v>0</v>
      </c>
      <c r="DT98" s="3">
        <f>ExternalDefaultDummys!DT98</f>
        <v>0</v>
      </c>
      <c r="DU98" s="3">
        <f>ExternalDefaultDummys!DU98</f>
        <v>0</v>
      </c>
      <c r="DV98" s="3">
        <f>ExternalDefaultDummys!DV98</f>
        <v>0</v>
      </c>
      <c r="DW98" s="3">
        <f>ExternalDefaultDummys!DW98</f>
        <v>0</v>
      </c>
      <c r="DX98" s="3">
        <f>ExternalDefaultDummys!DX98</f>
        <v>0</v>
      </c>
      <c r="DY98" s="3">
        <f>ExternalDefaultDummys!DY98</f>
        <v>0</v>
      </c>
      <c r="DZ98" s="3">
        <f>ExternalDefaultDummys!DZ98</f>
        <v>0</v>
      </c>
      <c r="EA98" s="3">
        <f>ExternalDefaultDummys!EA98</f>
        <v>0</v>
      </c>
      <c r="EB98" s="3">
        <f>ExternalDefaultDummys!EB98</f>
        <v>0</v>
      </c>
      <c r="EC98" s="3">
        <f>ExternalDefaultDummys!EC98</f>
        <v>0</v>
      </c>
      <c r="ED98" s="3">
        <f>ExternalDefaultDummys!ED98</f>
        <v>0</v>
      </c>
      <c r="EE98" s="3">
        <f>ExternalDefaultDummys!EE98</f>
        <v>0</v>
      </c>
      <c r="EF98" s="3">
        <f>ExternalDefaultDummys!EF98</f>
        <v>0</v>
      </c>
      <c r="EG98" s="3">
        <f>ExternalDefaultDummys!EG98</f>
        <v>0</v>
      </c>
      <c r="EH98" s="3">
        <f>ExternalDefaultDummys!EH98</f>
        <v>0</v>
      </c>
      <c r="EI98" s="3">
        <f>ExternalDefaultDummys!EI98</f>
        <v>0</v>
      </c>
      <c r="EJ98" s="3">
        <f>ExternalDefaultDummys!EJ98</f>
        <v>0</v>
      </c>
      <c r="EK98" s="3">
        <f>ExternalDefaultDummys!EK98</f>
        <v>0</v>
      </c>
      <c r="EL98" s="3">
        <f>ExternalDefaultDummys!EL98</f>
        <v>0</v>
      </c>
      <c r="EM98" s="3">
        <f>ExternalDefaultDummys!EM98</f>
        <v>0</v>
      </c>
      <c r="EN98" s="3">
        <f>ExternalDefaultDummys!EN98</f>
        <v>0</v>
      </c>
      <c r="EO98" s="3">
        <f>ExternalDefaultDummys!EO98</f>
        <v>0</v>
      </c>
      <c r="EP98" s="3">
        <f>ExternalDefaultDummys!EP98</f>
        <v>0</v>
      </c>
      <c r="EQ98" s="3">
        <f>ExternalDefaultDummys!EQ98</f>
        <v>0</v>
      </c>
      <c r="ER98" s="3">
        <f>ExternalDefaultDummys!ER98</f>
        <v>0</v>
      </c>
      <c r="ES98" s="3">
        <f>ExternalDefaultDummys!ES98</f>
        <v>0</v>
      </c>
      <c r="ET98" s="3">
        <f>ExternalDefaultDummys!ET98</f>
        <v>0</v>
      </c>
      <c r="EU98" s="3">
        <f>ExternalDefaultDummys!EU98</f>
        <v>0</v>
      </c>
      <c r="EV98" s="3">
        <f>ExternalDefaultDummys!EV98</f>
        <v>0</v>
      </c>
      <c r="EW98" s="3">
        <f>ExternalDefaultDummys!EW98</f>
        <v>0</v>
      </c>
      <c r="EX98" s="3">
        <f>ExternalDefaultDummys!EX98</f>
        <v>0</v>
      </c>
      <c r="EY98" s="3">
        <f>ExternalDefaultDummys!EY98</f>
        <v>0</v>
      </c>
      <c r="EZ98" s="3">
        <f>ExternalDefaultDummys!EZ98</f>
        <v>0</v>
      </c>
      <c r="FA98" s="3">
        <f>ExternalDefaultDummys!FA98</f>
        <v>0</v>
      </c>
      <c r="FB98" s="40">
        <f>ExternalDefaultDummys!FB98</f>
        <v>0</v>
      </c>
      <c r="FC98" s="3">
        <f>ExternalDefaultDummys!FC98</f>
        <v>0</v>
      </c>
      <c r="FD98" s="3">
        <f>ExternalDefaultDummys!FD98</f>
        <v>0</v>
      </c>
      <c r="FE98" s="3">
        <f>ExternalDefaultDummys!FE98</f>
        <v>0</v>
      </c>
      <c r="FF98" s="3">
        <f>ExternalDefaultDummys!FF98</f>
        <v>0</v>
      </c>
      <c r="FG98" s="3">
        <f>ExternalDefaultDummys!FG98</f>
        <v>0</v>
      </c>
      <c r="FH98" s="3">
        <f>ExternalDefaultDummys!FH98</f>
        <v>0</v>
      </c>
      <c r="FI98" s="3">
        <f>ExternalDefaultDummys!FI98</f>
        <v>0</v>
      </c>
      <c r="FJ98" s="3">
        <f>ExternalDefaultDummys!FJ98</f>
        <v>0</v>
      </c>
      <c r="FK98" s="3">
        <f>ExternalDefaultDummys!FK98</f>
        <v>0</v>
      </c>
      <c r="FL98" s="3">
        <f>ExternalDefaultDummys!FL98</f>
        <v>0</v>
      </c>
      <c r="FM98" s="3">
        <f>ExternalDefaultDummys!FM98</f>
        <v>0</v>
      </c>
      <c r="FN98" s="3">
        <f>ExternalDefaultDummys!FN98</f>
        <v>0</v>
      </c>
      <c r="FO98" s="3">
        <f>ExternalDefaultDummys!FO98</f>
        <v>0</v>
      </c>
      <c r="FP98" s="3">
        <f>ExternalDefaultDummys!FP98</f>
        <v>0</v>
      </c>
      <c r="FQ98" s="3">
        <f>ExternalDefaultDummys!FQ98</f>
        <v>0</v>
      </c>
      <c r="FR98" s="3">
        <f>ExternalDefaultDummys!FR98</f>
        <v>0</v>
      </c>
      <c r="FS98" s="3">
        <f>ExternalDefaultDummys!FS98</f>
        <v>0</v>
      </c>
      <c r="FT98" s="3">
        <f>ExternalDefaultDummys!FT98</f>
        <v>0</v>
      </c>
      <c r="FU98" s="3">
        <f>ExternalDefaultDummys!FU98</f>
        <v>0</v>
      </c>
      <c r="FV98" s="3">
        <f>ExternalDefaultDummys!FV98</f>
        <v>0</v>
      </c>
      <c r="FW98" s="3">
        <f>ExternalDefaultDummys!FW98</f>
        <v>0</v>
      </c>
      <c r="FX98" s="3">
        <f>ExternalDefaultDummys!FX98</f>
        <v>0</v>
      </c>
      <c r="FY98" s="3">
        <f>ExternalDefaultDummys!FY98</f>
        <v>0</v>
      </c>
      <c r="FZ98" s="41">
        <f>ExternalDefaultDummys!FZ98</f>
        <v>1</v>
      </c>
      <c r="GA98" s="41">
        <f>ExternalDefaultDummys!GA98</f>
        <v>1</v>
      </c>
      <c r="GB98" s="41">
        <f>ExternalDefaultDummys!GB98</f>
        <v>1</v>
      </c>
      <c r="GC98" s="41">
        <f>ExternalDefaultDummys!GC98</f>
        <v>1</v>
      </c>
      <c r="GD98" s="41">
        <f>ExternalDefaultDummys!GD98</f>
        <v>1</v>
      </c>
      <c r="GE98" s="41">
        <f>ExternalDefaultDummys!GE98</f>
        <v>1</v>
      </c>
      <c r="GF98" s="41">
        <f>ExternalDefaultDummys!GF98</f>
        <v>1</v>
      </c>
      <c r="GG98" s="41">
        <f>ExternalDefaultDummys!GG98</f>
        <v>1</v>
      </c>
      <c r="GH98" s="41">
        <f>ExternalDefaultDummys!GH98</f>
        <v>1</v>
      </c>
      <c r="GI98" s="41">
        <f>ExternalDefaultDummys!GI98</f>
        <v>1</v>
      </c>
      <c r="GJ98" s="41">
        <f>ExternalDefaultDummys!GJ98</f>
        <v>1</v>
      </c>
      <c r="GK98" s="41">
        <f>ExternalDefaultDummys!GK98</f>
        <v>1</v>
      </c>
      <c r="GL98" s="41">
        <f>ExternalDefaultDummys!GL98</f>
        <v>1</v>
      </c>
      <c r="GM98" s="41">
        <f>ExternalDefaultDummys!GM98</f>
        <v>1</v>
      </c>
      <c r="GN98" s="41">
        <f>ExternalDefaultDummys!GN98</f>
        <v>1</v>
      </c>
      <c r="GO98" s="41">
        <f>ExternalDefaultDummys!GO98</f>
        <v>1</v>
      </c>
      <c r="GP98" s="41">
        <f>ExternalDefaultDummys!GP98</f>
        <v>1</v>
      </c>
      <c r="GQ98" s="41">
        <f>ExternalDefaultDummys!GQ98</f>
        <v>1</v>
      </c>
      <c r="GR98" s="41">
        <f>ExternalDefaultDummys!GR98</f>
        <v>1</v>
      </c>
      <c r="GS98" s="41">
        <f>ExternalDefaultDummys!GS98</f>
        <v>1</v>
      </c>
      <c r="GT98" s="41">
        <f>ExternalDefaultDummys!GT98</f>
        <v>1</v>
      </c>
      <c r="GU98" s="41">
        <f>ExternalDefaultDummys!GU98</f>
        <v>1</v>
      </c>
      <c r="GV98" s="41">
        <f>ExternalDefaultDummys!GV98</f>
        <v>1</v>
      </c>
      <c r="GW98" s="41">
        <f>ExternalDefaultDummys!GW98</f>
        <v>1</v>
      </c>
      <c r="GX98" s="41">
        <f>ExternalDefaultDummys!GX98</f>
        <v>1</v>
      </c>
      <c r="GY98" s="41">
        <f>ExternalDefaultDummys!GY98</f>
        <v>1</v>
      </c>
      <c r="GZ98" s="41">
        <f>ExternalDefaultDummys!GZ98</f>
        <v>1</v>
      </c>
      <c r="HA98" s="41">
        <f>ExternalDefaultDummys!HA98</f>
        <v>1</v>
      </c>
      <c r="HB98" s="60">
        <f>ExternalDefaultDummys!HB98</f>
        <v>1</v>
      </c>
      <c r="HC98" s="41">
        <f>ExternalDefaultDummys!HC98</f>
        <v>1</v>
      </c>
      <c r="HD98" s="26"/>
      <c r="HE98" s="42">
        <v>1</v>
      </c>
      <c r="HF98" s="26">
        <v>1955</v>
      </c>
      <c r="HG98" s="26">
        <f>SUM(FB$4:HA$4)</f>
        <v>52</v>
      </c>
      <c r="HH98" s="3">
        <f t="shared" si="13"/>
        <v>28</v>
      </c>
      <c r="HI98" s="43">
        <f t="shared" si="14"/>
        <v>53.846153846153847</v>
      </c>
      <c r="HJ98" s="44"/>
      <c r="HK98" s="44"/>
      <c r="HL98" s="26"/>
      <c r="HM98" s="3">
        <f t="shared" si="15"/>
        <v>22</v>
      </c>
      <c r="HN98" s="3"/>
      <c r="HO98" s="3">
        <f t="shared" si="12"/>
        <v>1891</v>
      </c>
      <c r="HP98" s="46">
        <f>Inflation_1800_2006!EH100</f>
        <v>13.888888888888889</v>
      </c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</row>
    <row r="99" spans="1:255" s="39" customFormat="1" x14ac:dyDescent="0.4">
      <c r="A99" s="26"/>
      <c r="B99" s="26" t="s">
        <v>124</v>
      </c>
      <c r="C99" s="3">
        <f>ExternalDefaultDummys!C99</f>
        <v>0</v>
      </c>
      <c r="D99" s="3">
        <f>ExternalDefaultDummys!D99</f>
        <v>0</v>
      </c>
      <c r="E99" s="3">
        <f>ExternalDefaultDummys!E99</f>
        <v>0</v>
      </c>
      <c r="F99" s="3">
        <f>ExternalDefaultDummys!F99</f>
        <v>0</v>
      </c>
      <c r="G99" s="3">
        <f>ExternalDefaultDummys!G99</f>
        <v>0</v>
      </c>
      <c r="H99" s="3">
        <f>ExternalDefaultDummys!H99</f>
        <v>0</v>
      </c>
      <c r="I99" s="3">
        <f>ExternalDefaultDummys!I99</f>
        <v>0</v>
      </c>
      <c r="J99" s="3">
        <f>ExternalDefaultDummys!J99</f>
        <v>0</v>
      </c>
      <c r="K99" s="3">
        <f>ExternalDefaultDummys!K99</f>
        <v>0</v>
      </c>
      <c r="L99" s="3">
        <f>ExternalDefaultDummys!L99</f>
        <v>0</v>
      </c>
      <c r="M99" s="3">
        <f>ExternalDefaultDummys!M99</f>
        <v>0</v>
      </c>
      <c r="N99" s="3">
        <f>ExternalDefaultDummys!N99</f>
        <v>0</v>
      </c>
      <c r="O99" s="3">
        <f>ExternalDefaultDummys!O99</f>
        <v>0</v>
      </c>
      <c r="P99" s="3">
        <f>ExternalDefaultDummys!P99</f>
        <v>0</v>
      </c>
      <c r="Q99" s="3">
        <f>ExternalDefaultDummys!Q99</f>
        <v>0</v>
      </c>
      <c r="R99" s="3">
        <f>ExternalDefaultDummys!R99</f>
        <v>0</v>
      </c>
      <c r="S99" s="3">
        <f>ExternalDefaultDummys!S99</f>
        <v>0</v>
      </c>
      <c r="T99" s="3">
        <f>ExternalDefaultDummys!T99</f>
        <v>0</v>
      </c>
      <c r="U99" s="3">
        <f>ExternalDefaultDummys!U99</f>
        <v>0</v>
      </c>
      <c r="V99" s="3">
        <f>ExternalDefaultDummys!V99</f>
        <v>0</v>
      </c>
      <c r="W99" s="3">
        <f>ExternalDefaultDummys!W99</f>
        <v>0</v>
      </c>
      <c r="X99" s="3">
        <f>ExternalDefaultDummys!X99</f>
        <v>0</v>
      </c>
      <c r="Y99" s="3">
        <f>ExternalDefaultDummys!Y99</f>
        <v>0</v>
      </c>
      <c r="Z99" s="3">
        <f>ExternalDefaultDummys!Z99</f>
        <v>0</v>
      </c>
      <c r="AA99" s="3">
        <f>ExternalDefaultDummys!AA99</f>
        <v>0</v>
      </c>
      <c r="AB99" s="3">
        <f>ExternalDefaultDummys!AB99</f>
        <v>0</v>
      </c>
      <c r="AC99" s="3">
        <f>ExternalDefaultDummys!AC99</f>
        <v>0</v>
      </c>
      <c r="AD99" s="3">
        <f>ExternalDefaultDummys!AD99</f>
        <v>0</v>
      </c>
      <c r="AE99" s="3">
        <f>ExternalDefaultDummys!AE99</f>
        <v>0</v>
      </c>
      <c r="AF99" s="3">
        <f>ExternalDefaultDummys!AF99</f>
        <v>0</v>
      </c>
      <c r="AG99" s="3">
        <f>ExternalDefaultDummys!AG99</f>
        <v>0</v>
      </c>
      <c r="AH99" s="3">
        <f>ExternalDefaultDummys!AH99</f>
        <v>0</v>
      </c>
      <c r="AI99" s="3">
        <f>ExternalDefaultDummys!AI99</f>
        <v>0</v>
      </c>
      <c r="AJ99" s="3">
        <f>ExternalDefaultDummys!AJ99</f>
        <v>0</v>
      </c>
      <c r="AK99" s="3">
        <f>ExternalDefaultDummys!AK99</f>
        <v>0</v>
      </c>
      <c r="AL99" s="3">
        <f>ExternalDefaultDummys!AL99</f>
        <v>0</v>
      </c>
      <c r="AM99" s="3">
        <f>ExternalDefaultDummys!AM99</f>
        <v>0</v>
      </c>
      <c r="AN99" s="3">
        <f>ExternalDefaultDummys!AN99</f>
        <v>0</v>
      </c>
      <c r="AO99" s="3">
        <f>ExternalDefaultDummys!AO99</f>
        <v>0</v>
      </c>
      <c r="AP99" s="3">
        <f>ExternalDefaultDummys!AP99</f>
        <v>0</v>
      </c>
      <c r="AQ99" s="3">
        <f>ExternalDefaultDummys!AQ99</f>
        <v>0</v>
      </c>
      <c r="AR99" s="3">
        <f>ExternalDefaultDummys!AR99</f>
        <v>0</v>
      </c>
      <c r="AS99" s="3">
        <f>ExternalDefaultDummys!AS99</f>
        <v>0</v>
      </c>
      <c r="AT99" s="3">
        <f>ExternalDefaultDummys!AT99</f>
        <v>0</v>
      </c>
      <c r="AU99" s="3">
        <f>ExternalDefaultDummys!AU99</f>
        <v>0</v>
      </c>
      <c r="AV99" s="3">
        <f>ExternalDefaultDummys!AV99</f>
        <v>0</v>
      </c>
      <c r="AW99" s="3">
        <f>ExternalDefaultDummys!AW99</f>
        <v>0</v>
      </c>
      <c r="AX99" s="3">
        <f>ExternalDefaultDummys!AX99</f>
        <v>0</v>
      </c>
      <c r="AY99" s="3">
        <f>ExternalDefaultDummys!AY99</f>
        <v>0</v>
      </c>
      <c r="AZ99" s="3">
        <f>ExternalDefaultDummys!AZ99</f>
        <v>0</v>
      </c>
      <c r="BA99" s="3">
        <f>ExternalDefaultDummys!BA99</f>
        <v>0</v>
      </c>
      <c r="BB99" s="3">
        <f>ExternalDefaultDummys!BB99</f>
        <v>0</v>
      </c>
      <c r="BC99" s="3">
        <f>ExternalDefaultDummys!BC99</f>
        <v>0</v>
      </c>
      <c r="BD99" s="3">
        <f>ExternalDefaultDummys!BD99</f>
        <v>0</v>
      </c>
      <c r="BE99" s="3">
        <f>ExternalDefaultDummys!BE99</f>
        <v>0</v>
      </c>
      <c r="BF99" s="3">
        <f>ExternalDefaultDummys!BF99</f>
        <v>0</v>
      </c>
      <c r="BG99" s="3">
        <f>ExternalDefaultDummys!BG99</f>
        <v>0</v>
      </c>
      <c r="BH99" s="3">
        <f>ExternalDefaultDummys!BH99</f>
        <v>0</v>
      </c>
      <c r="BI99" s="3">
        <f>ExternalDefaultDummys!BI99</f>
        <v>0</v>
      </c>
      <c r="BJ99" s="3">
        <f>ExternalDefaultDummys!BJ99</f>
        <v>0</v>
      </c>
      <c r="BK99" s="3">
        <f>ExternalDefaultDummys!BK99</f>
        <v>0</v>
      </c>
      <c r="BL99" s="3">
        <f>ExternalDefaultDummys!BL99</f>
        <v>0</v>
      </c>
      <c r="BM99" s="3">
        <f>ExternalDefaultDummys!BM99</f>
        <v>0</v>
      </c>
      <c r="BN99" s="3">
        <f>ExternalDefaultDummys!BN99</f>
        <v>0</v>
      </c>
      <c r="BO99" s="3">
        <f>ExternalDefaultDummys!BO99</f>
        <v>0</v>
      </c>
      <c r="BP99" s="3">
        <f>ExternalDefaultDummys!BP99</f>
        <v>0</v>
      </c>
      <c r="BQ99" s="3">
        <f>ExternalDefaultDummys!BQ99</f>
        <v>0</v>
      </c>
      <c r="BR99" s="3">
        <f>ExternalDefaultDummys!BR99</f>
        <v>0</v>
      </c>
      <c r="BS99" s="3">
        <f>ExternalDefaultDummys!BS99</f>
        <v>0</v>
      </c>
      <c r="BT99" s="3">
        <f>ExternalDefaultDummys!BT99</f>
        <v>0</v>
      </c>
      <c r="BU99" s="3">
        <f>ExternalDefaultDummys!BU99</f>
        <v>0</v>
      </c>
      <c r="BV99" s="3">
        <f>ExternalDefaultDummys!BV99</f>
        <v>0</v>
      </c>
      <c r="BW99" s="3">
        <f>ExternalDefaultDummys!BW99</f>
        <v>0</v>
      </c>
      <c r="BX99" s="3">
        <f>ExternalDefaultDummys!BX99</f>
        <v>0</v>
      </c>
      <c r="BY99" s="3">
        <f>ExternalDefaultDummys!BY99</f>
        <v>0</v>
      </c>
      <c r="BZ99" s="3">
        <f>ExternalDefaultDummys!BZ99</f>
        <v>0</v>
      </c>
      <c r="CA99" s="3">
        <f>ExternalDefaultDummys!CA99</f>
        <v>0</v>
      </c>
      <c r="CB99" s="3">
        <f>ExternalDefaultDummys!CB99</f>
        <v>0</v>
      </c>
      <c r="CC99" s="3">
        <f>ExternalDefaultDummys!CC99</f>
        <v>0</v>
      </c>
      <c r="CD99" s="3">
        <f>ExternalDefaultDummys!CD99</f>
        <v>0</v>
      </c>
      <c r="CE99" s="3">
        <f>ExternalDefaultDummys!CE99</f>
        <v>0</v>
      </c>
      <c r="CF99" s="3">
        <f>ExternalDefaultDummys!CF99</f>
        <v>0</v>
      </c>
      <c r="CG99" s="3">
        <f>ExternalDefaultDummys!CG99</f>
        <v>0</v>
      </c>
      <c r="CH99" s="3">
        <f>ExternalDefaultDummys!CH99</f>
        <v>0</v>
      </c>
      <c r="CI99" s="3">
        <f>ExternalDefaultDummys!CI99</f>
        <v>0</v>
      </c>
      <c r="CJ99" s="3">
        <f>ExternalDefaultDummys!CJ99</f>
        <v>0</v>
      </c>
      <c r="CK99" s="3">
        <f>ExternalDefaultDummys!CK99</f>
        <v>0</v>
      </c>
      <c r="CL99" s="3">
        <f>ExternalDefaultDummys!CL99</f>
        <v>0</v>
      </c>
      <c r="CM99" s="3">
        <f>ExternalDefaultDummys!CM99</f>
        <v>0</v>
      </c>
      <c r="CN99" s="3">
        <f>ExternalDefaultDummys!CN99</f>
        <v>0</v>
      </c>
      <c r="CO99" s="3">
        <f>ExternalDefaultDummys!CO99</f>
        <v>0</v>
      </c>
      <c r="CP99" s="3">
        <f>ExternalDefaultDummys!CP99</f>
        <v>0</v>
      </c>
      <c r="CQ99" s="3">
        <f>ExternalDefaultDummys!CQ99</f>
        <v>0</v>
      </c>
      <c r="CR99" s="3">
        <f>ExternalDefaultDummys!CR99</f>
        <v>0</v>
      </c>
      <c r="CS99" s="3">
        <f>ExternalDefaultDummys!CS99</f>
        <v>0</v>
      </c>
      <c r="CT99" s="3">
        <f>ExternalDefaultDummys!CT99</f>
        <v>0</v>
      </c>
      <c r="CU99" s="3">
        <f>ExternalDefaultDummys!CU99</f>
        <v>0</v>
      </c>
      <c r="CV99" s="3">
        <f>ExternalDefaultDummys!CV99</f>
        <v>0</v>
      </c>
      <c r="CW99" s="3">
        <f>ExternalDefaultDummys!CW99</f>
        <v>0</v>
      </c>
      <c r="CX99" s="3">
        <f>ExternalDefaultDummys!CX99</f>
        <v>0</v>
      </c>
      <c r="CY99" s="3">
        <f>ExternalDefaultDummys!CY99</f>
        <v>0</v>
      </c>
      <c r="CZ99" s="3">
        <f>ExternalDefaultDummys!CZ99</f>
        <v>0</v>
      </c>
      <c r="DA99" s="3">
        <f>ExternalDefaultDummys!DA99</f>
        <v>0</v>
      </c>
      <c r="DB99" s="3">
        <f>ExternalDefaultDummys!DB99</f>
        <v>0</v>
      </c>
      <c r="DC99" s="3">
        <f>ExternalDefaultDummys!DC99</f>
        <v>0</v>
      </c>
      <c r="DD99" s="3">
        <f>ExternalDefaultDummys!DD99</f>
        <v>0</v>
      </c>
      <c r="DE99" s="3">
        <f>ExternalDefaultDummys!DE99</f>
        <v>0</v>
      </c>
      <c r="DF99" s="3">
        <f>ExternalDefaultDummys!DF99</f>
        <v>0</v>
      </c>
      <c r="DG99" s="3">
        <f>ExternalDefaultDummys!DG99</f>
        <v>0</v>
      </c>
      <c r="DH99" s="3">
        <f>ExternalDefaultDummys!DH99</f>
        <v>0</v>
      </c>
      <c r="DI99" s="3">
        <f>ExternalDefaultDummys!DI99</f>
        <v>0</v>
      </c>
      <c r="DJ99" s="3">
        <f>ExternalDefaultDummys!DJ99</f>
        <v>0</v>
      </c>
      <c r="DK99" s="3">
        <f>ExternalDefaultDummys!DK99</f>
        <v>0</v>
      </c>
      <c r="DL99" s="3">
        <f>ExternalDefaultDummys!DL99</f>
        <v>0</v>
      </c>
      <c r="DM99" s="3">
        <f>ExternalDefaultDummys!DM99</f>
        <v>0</v>
      </c>
      <c r="DN99" s="3">
        <f>ExternalDefaultDummys!DN99</f>
        <v>0</v>
      </c>
      <c r="DO99" s="3">
        <f>ExternalDefaultDummys!DO99</f>
        <v>0</v>
      </c>
      <c r="DP99" s="3">
        <f>ExternalDefaultDummys!DP99</f>
        <v>0</v>
      </c>
      <c r="DQ99" s="3">
        <f>ExternalDefaultDummys!DQ99</f>
        <v>0</v>
      </c>
      <c r="DR99" s="3">
        <f>ExternalDefaultDummys!DR99</f>
        <v>0</v>
      </c>
      <c r="DS99" s="3">
        <f>ExternalDefaultDummys!DS99</f>
        <v>0</v>
      </c>
      <c r="DT99" s="3">
        <f>ExternalDefaultDummys!DT99</f>
        <v>0</v>
      </c>
      <c r="DU99" s="3">
        <f>ExternalDefaultDummys!DU99</f>
        <v>0</v>
      </c>
      <c r="DV99" s="3">
        <f>ExternalDefaultDummys!DV99</f>
        <v>0</v>
      </c>
      <c r="DW99" s="3">
        <f>ExternalDefaultDummys!DW99</f>
        <v>0</v>
      </c>
      <c r="DX99" s="3">
        <f>ExternalDefaultDummys!DX99</f>
        <v>0</v>
      </c>
      <c r="DY99" s="3">
        <f>ExternalDefaultDummys!DY99</f>
        <v>0</v>
      </c>
      <c r="DZ99" s="3">
        <f>ExternalDefaultDummys!DZ99</f>
        <v>0</v>
      </c>
      <c r="EA99" s="3">
        <f>ExternalDefaultDummys!EA99</f>
        <v>0</v>
      </c>
      <c r="EB99" s="3">
        <f>ExternalDefaultDummys!EB99</f>
        <v>0</v>
      </c>
      <c r="EC99" s="3">
        <f>ExternalDefaultDummys!EC99</f>
        <v>0</v>
      </c>
      <c r="ED99" s="3">
        <f>ExternalDefaultDummys!ED99</f>
        <v>0</v>
      </c>
      <c r="EE99" s="3">
        <f>ExternalDefaultDummys!EE99</f>
        <v>0</v>
      </c>
      <c r="EF99" s="3">
        <f>ExternalDefaultDummys!EF99</f>
        <v>0</v>
      </c>
      <c r="EG99" s="3">
        <f>ExternalDefaultDummys!EG99</f>
        <v>0</v>
      </c>
      <c r="EH99" s="3">
        <f>ExternalDefaultDummys!EH99</f>
        <v>0</v>
      </c>
      <c r="EI99" s="3">
        <f>ExternalDefaultDummys!EI99</f>
        <v>0</v>
      </c>
      <c r="EJ99" s="3">
        <f>ExternalDefaultDummys!EJ99</f>
        <v>0</v>
      </c>
      <c r="EK99" s="3">
        <f>ExternalDefaultDummys!EK99</f>
        <v>0</v>
      </c>
      <c r="EL99" s="3">
        <f>ExternalDefaultDummys!EL99</f>
        <v>0</v>
      </c>
      <c r="EM99" s="3">
        <f>ExternalDefaultDummys!EM99</f>
        <v>0</v>
      </c>
      <c r="EN99" s="3">
        <f>ExternalDefaultDummys!EN99</f>
        <v>0</v>
      </c>
      <c r="EO99" s="3">
        <f>ExternalDefaultDummys!EO99</f>
        <v>0</v>
      </c>
      <c r="EP99" s="3">
        <f>ExternalDefaultDummys!EP99</f>
        <v>0</v>
      </c>
      <c r="EQ99" s="3">
        <f>ExternalDefaultDummys!EQ99</f>
        <v>0</v>
      </c>
      <c r="ER99" s="3">
        <f>ExternalDefaultDummys!ER99</f>
        <v>0</v>
      </c>
      <c r="ES99" s="3">
        <f>ExternalDefaultDummys!ES99</f>
        <v>0</v>
      </c>
      <c r="ET99" s="3">
        <f>ExternalDefaultDummys!ET99</f>
        <v>0</v>
      </c>
      <c r="EU99" s="3">
        <f>ExternalDefaultDummys!EU99</f>
        <v>0</v>
      </c>
      <c r="EV99" s="3">
        <f>ExternalDefaultDummys!EV99</f>
        <v>0</v>
      </c>
      <c r="EW99" s="3">
        <f>ExternalDefaultDummys!EW99</f>
        <v>0</v>
      </c>
      <c r="EX99" s="3">
        <f>ExternalDefaultDummys!EX99</f>
        <v>0</v>
      </c>
      <c r="EY99" s="3">
        <f>ExternalDefaultDummys!EY99</f>
        <v>0</v>
      </c>
      <c r="EZ99" s="3">
        <f>ExternalDefaultDummys!EZ99</f>
        <v>0</v>
      </c>
      <c r="FA99" s="3">
        <f>ExternalDefaultDummys!FA99</f>
        <v>0</v>
      </c>
      <c r="FB99" s="3">
        <f>ExternalDefaultDummys!FB99</f>
        <v>0</v>
      </c>
      <c r="FC99" s="3">
        <f>ExternalDefaultDummys!FC99</f>
        <v>0</v>
      </c>
      <c r="FD99" s="3">
        <f>ExternalDefaultDummys!FD99</f>
        <v>0</v>
      </c>
      <c r="FE99" s="3">
        <f>ExternalDefaultDummys!FE99</f>
        <v>0</v>
      </c>
      <c r="FF99" s="3">
        <f>ExternalDefaultDummys!FF99</f>
        <v>0</v>
      </c>
      <c r="FG99" s="3">
        <f>ExternalDefaultDummys!FG99</f>
        <v>0</v>
      </c>
      <c r="FH99" s="3">
        <f>ExternalDefaultDummys!FH99</f>
        <v>0</v>
      </c>
      <c r="FI99" s="40">
        <f>ExternalDefaultDummys!FI99</f>
        <v>0</v>
      </c>
      <c r="FJ99" s="3">
        <f>ExternalDefaultDummys!FJ99</f>
        <v>0</v>
      </c>
      <c r="FK99" s="3">
        <f>ExternalDefaultDummys!FK99</f>
        <v>0</v>
      </c>
      <c r="FL99" s="3">
        <f>ExternalDefaultDummys!FL99</f>
        <v>0</v>
      </c>
      <c r="FM99" s="3">
        <f>ExternalDefaultDummys!FM99</f>
        <v>0</v>
      </c>
      <c r="FN99" s="3">
        <f>ExternalDefaultDummys!FN99</f>
        <v>0</v>
      </c>
      <c r="FO99" s="3">
        <f>ExternalDefaultDummys!FO99</f>
        <v>0</v>
      </c>
      <c r="FP99" s="3">
        <f>ExternalDefaultDummys!FP99</f>
        <v>0</v>
      </c>
      <c r="FQ99" s="3">
        <f>ExternalDefaultDummys!FQ99</f>
        <v>0</v>
      </c>
      <c r="FR99" s="3">
        <f>ExternalDefaultDummys!FR99</f>
        <v>0</v>
      </c>
      <c r="FS99" s="3">
        <f>ExternalDefaultDummys!FS99</f>
        <v>0</v>
      </c>
      <c r="FT99" s="3">
        <f>ExternalDefaultDummys!FT99</f>
        <v>0</v>
      </c>
      <c r="FU99" s="3">
        <f>ExternalDefaultDummys!FU99</f>
        <v>0</v>
      </c>
      <c r="FV99" s="3">
        <f>ExternalDefaultDummys!FV99</f>
        <v>0</v>
      </c>
      <c r="FW99" s="3">
        <f>ExternalDefaultDummys!FW99</f>
        <v>0</v>
      </c>
      <c r="FX99" s="3">
        <f>ExternalDefaultDummys!FX99</f>
        <v>0</v>
      </c>
      <c r="FY99" s="3">
        <f>ExternalDefaultDummys!FY99</f>
        <v>0</v>
      </c>
      <c r="FZ99" s="41">
        <f>ExternalDefaultDummys!FZ99</f>
        <v>0</v>
      </c>
      <c r="GA99" s="41">
        <f>ExternalDefaultDummys!GA99</f>
        <v>0</v>
      </c>
      <c r="GB99" s="3">
        <f>ExternalDefaultDummys!GB99</f>
        <v>0</v>
      </c>
      <c r="GC99" s="41">
        <f>ExternalDefaultDummys!GC99</f>
        <v>0</v>
      </c>
      <c r="GD99" s="41">
        <f>ExternalDefaultDummys!GD99</f>
        <v>0</v>
      </c>
      <c r="GE99" s="41">
        <f>ExternalDefaultDummys!GE99</f>
        <v>1</v>
      </c>
      <c r="GF99" s="3">
        <f>ExternalDefaultDummys!GF99</f>
        <v>1</v>
      </c>
      <c r="GG99" s="3">
        <f>ExternalDefaultDummys!GG99</f>
        <v>1</v>
      </c>
      <c r="GH99" s="3">
        <f>ExternalDefaultDummys!GH99</f>
        <v>1</v>
      </c>
      <c r="GI99" s="41">
        <f>ExternalDefaultDummys!GI99</f>
        <v>1</v>
      </c>
      <c r="GJ99" s="3">
        <f>ExternalDefaultDummys!GJ99</f>
        <v>1</v>
      </c>
      <c r="GK99" s="3">
        <f>ExternalDefaultDummys!GK99</f>
        <v>1</v>
      </c>
      <c r="GL99" s="41">
        <f>ExternalDefaultDummys!GL99</f>
        <v>1</v>
      </c>
      <c r="GM99" s="41">
        <f>ExternalDefaultDummys!GM99</f>
        <v>1</v>
      </c>
      <c r="GN99" s="41">
        <f>ExternalDefaultDummys!GN99</f>
        <v>1</v>
      </c>
      <c r="GO99" s="41">
        <f>ExternalDefaultDummys!GO99</f>
        <v>1</v>
      </c>
      <c r="GP99" s="41">
        <f>ExternalDefaultDummys!GP99</f>
        <v>1</v>
      </c>
      <c r="GQ99" s="41">
        <f>ExternalDefaultDummys!GQ99</f>
        <v>1</v>
      </c>
      <c r="GR99" s="41">
        <f>ExternalDefaultDummys!GR99</f>
        <v>1</v>
      </c>
      <c r="GS99" s="3">
        <f>ExternalDefaultDummys!GS99</f>
        <v>1</v>
      </c>
      <c r="GT99" s="3">
        <f>ExternalDefaultDummys!GT99</f>
        <v>1</v>
      </c>
      <c r="GU99" s="26">
        <f>ExternalDefaultDummys!GU99</f>
        <v>1</v>
      </c>
      <c r="GV99" s="26">
        <f>ExternalDefaultDummys!GV99</f>
        <v>1</v>
      </c>
      <c r="GW99" s="26">
        <f>ExternalDefaultDummys!GW99</f>
        <v>1</v>
      </c>
      <c r="GX99" s="26">
        <f>ExternalDefaultDummys!GX99</f>
        <v>1</v>
      </c>
      <c r="GY99" s="26">
        <f>ExternalDefaultDummys!GY99</f>
        <v>1</v>
      </c>
      <c r="GZ99" s="26">
        <f>ExternalDefaultDummys!GZ99</f>
        <v>0</v>
      </c>
      <c r="HA99" s="26">
        <f>ExternalDefaultDummys!HA99</f>
        <v>0</v>
      </c>
      <c r="HB99" s="60">
        <f>ExternalDefaultDummys!HB99</f>
        <v>0</v>
      </c>
      <c r="HC99" s="60">
        <f>ExternalDefaultDummys!HC99</f>
        <v>0</v>
      </c>
      <c r="HD99" s="61"/>
      <c r="HE99" s="42">
        <v>11</v>
      </c>
      <c r="HF99" s="26">
        <v>1961</v>
      </c>
      <c r="HG99" s="26">
        <f>SUM(FH$4:HA$4)</f>
        <v>46</v>
      </c>
      <c r="HH99" s="3">
        <f t="shared" si="13"/>
        <v>21</v>
      </c>
      <c r="HI99" s="43">
        <f t="shared" si="14"/>
        <v>45.652173913043477</v>
      </c>
      <c r="HJ99" s="44"/>
      <c r="HK99" s="44"/>
      <c r="HL99" s="26"/>
      <c r="HM99" s="3">
        <f t="shared" si="15"/>
        <v>23</v>
      </c>
      <c r="HN99" s="3"/>
      <c r="HO99" s="3">
        <f t="shared" si="12"/>
        <v>1892</v>
      </c>
      <c r="HP99" s="46">
        <f>Inflation_1800_2006!EH101</f>
        <v>5.5555555555555554</v>
      </c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</row>
    <row r="100" spans="1:255" s="39" customFormat="1" x14ac:dyDescent="0.4">
      <c r="A100" s="26"/>
      <c r="B100" s="26" t="s">
        <v>125</v>
      </c>
      <c r="C100" s="3">
        <f>ExternalDefaultDummys!C100</f>
        <v>0</v>
      </c>
      <c r="D100" s="3">
        <f>ExternalDefaultDummys!D100</f>
        <v>0</v>
      </c>
      <c r="E100" s="3">
        <f>ExternalDefaultDummys!E100</f>
        <v>0</v>
      </c>
      <c r="F100" s="3">
        <f>ExternalDefaultDummys!F100</f>
        <v>0</v>
      </c>
      <c r="G100" s="3">
        <f>ExternalDefaultDummys!G100</f>
        <v>0</v>
      </c>
      <c r="H100" s="3">
        <f>ExternalDefaultDummys!H100</f>
        <v>0</v>
      </c>
      <c r="I100" s="3">
        <f>ExternalDefaultDummys!I100</f>
        <v>0</v>
      </c>
      <c r="J100" s="3">
        <f>ExternalDefaultDummys!J100</f>
        <v>0</v>
      </c>
      <c r="K100" s="3">
        <f>ExternalDefaultDummys!K100</f>
        <v>0</v>
      </c>
      <c r="L100" s="3">
        <f>ExternalDefaultDummys!L100</f>
        <v>0</v>
      </c>
      <c r="M100" s="3">
        <f>ExternalDefaultDummys!M100</f>
        <v>0</v>
      </c>
      <c r="N100" s="3">
        <f>ExternalDefaultDummys!N100</f>
        <v>0</v>
      </c>
      <c r="O100" s="3">
        <f>ExternalDefaultDummys!O100</f>
        <v>0</v>
      </c>
      <c r="P100" s="3">
        <f>ExternalDefaultDummys!P100</f>
        <v>0</v>
      </c>
      <c r="Q100" s="3">
        <f>ExternalDefaultDummys!Q100</f>
        <v>0</v>
      </c>
      <c r="R100" s="3">
        <f>ExternalDefaultDummys!R100</f>
        <v>0</v>
      </c>
      <c r="S100" s="3">
        <f>ExternalDefaultDummys!S100</f>
        <v>0</v>
      </c>
      <c r="T100" s="3">
        <f>ExternalDefaultDummys!T100</f>
        <v>0</v>
      </c>
      <c r="U100" s="3">
        <f>ExternalDefaultDummys!U100</f>
        <v>0</v>
      </c>
      <c r="V100" s="3">
        <f>ExternalDefaultDummys!V100</f>
        <v>0</v>
      </c>
      <c r="W100" s="3">
        <f>ExternalDefaultDummys!W100</f>
        <v>0</v>
      </c>
      <c r="X100" s="3">
        <f>ExternalDefaultDummys!X100</f>
        <v>0</v>
      </c>
      <c r="Y100" s="3">
        <f>ExternalDefaultDummys!Y100</f>
        <v>0</v>
      </c>
      <c r="Z100" s="3">
        <f>ExternalDefaultDummys!Z100</f>
        <v>0</v>
      </c>
      <c r="AA100" s="3">
        <f>ExternalDefaultDummys!AA100</f>
        <v>0</v>
      </c>
      <c r="AB100" s="3">
        <f>ExternalDefaultDummys!AB100</f>
        <v>0</v>
      </c>
      <c r="AC100" s="3">
        <f>ExternalDefaultDummys!AC100</f>
        <v>0</v>
      </c>
      <c r="AD100" s="3">
        <f>ExternalDefaultDummys!AD100</f>
        <v>0</v>
      </c>
      <c r="AE100" s="3">
        <f>ExternalDefaultDummys!AE100</f>
        <v>0</v>
      </c>
      <c r="AF100" s="3">
        <f>ExternalDefaultDummys!AF100</f>
        <v>0</v>
      </c>
      <c r="AG100" s="3">
        <f>ExternalDefaultDummys!AG100</f>
        <v>0</v>
      </c>
      <c r="AH100" s="3">
        <f>ExternalDefaultDummys!AH100</f>
        <v>0</v>
      </c>
      <c r="AI100" s="3">
        <f>ExternalDefaultDummys!AI100</f>
        <v>0</v>
      </c>
      <c r="AJ100" s="3">
        <f>ExternalDefaultDummys!AJ100</f>
        <v>0</v>
      </c>
      <c r="AK100" s="3">
        <f>ExternalDefaultDummys!AK100</f>
        <v>0</v>
      </c>
      <c r="AL100" s="3">
        <f>ExternalDefaultDummys!AL100</f>
        <v>0</v>
      </c>
      <c r="AM100" s="3">
        <f>ExternalDefaultDummys!AM100</f>
        <v>0</v>
      </c>
      <c r="AN100" s="3">
        <f>ExternalDefaultDummys!AN100</f>
        <v>0</v>
      </c>
      <c r="AO100" s="3">
        <f>ExternalDefaultDummys!AO100</f>
        <v>0</v>
      </c>
      <c r="AP100" s="3">
        <f>ExternalDefaultDummys!AP100</f>
        <v>0</v>
      </c>
      <c r="AQ100" s="3">
        <f>ExternalDefaultDummys!AQ100</f>
        <v>0</v>
      </c>
      <c r="AR100" s="3">
        <f>ExternalDefaultDummys!AR100</f>
        <v>0</v>
      </c>
      <c r="AS100" s="3">
        <f>ExternalDefaultDummys!AS100</f>
        <v>0</v>
      </c>
      <c r="AT100" s="3">
        <f>ExternalDefaultDummys!AT100</f>
        <v>0</v>
      </c>
      <c r="AU100" s="3">
        <f>ExternalDefaultDummys!AU100</f>
        <v>0</v>
      </c>
      <c r="AV100" s="3">
        <f>ExternalDefaultDummys!AV100</f>
        <v>0</v>
      </c>
      <c r="AW100" s="3">
        <f>ExternalDefaultDummys!AW100</f>
        <v>0</v>
      </c>
      <c r="AX100" s="3">
        <f>ExternalDefaultDummys!AX100</f>
        <v>0</v>
      </c>
      <c r="AY100" s="3">
        <f>ExternalDefaultDummys!AY100</f>
        <v>0</v>
      </c>
      <c r="AZ100" s="3">
        <f>ExternalDefaultDummys!AZ100</f>
        <v>0</v>
      </c>
      <c r="BA100" s="3">
        <f>ExternalDefaultDummys!BA100</f>
        <v>0</v>
      </c>
      <c r="BB100" s="3">
        <f>ExternalDefaultDummys!BB100</f>
        <v>0</v>
      </c>
      <c r="BC100" s="3">
        <f>ExternalDefaultDummys!BC100</f>
        <v>0</v>
      </c>
      <c r="BD100" s="3">
        <f>ExternalDefaultDummys!BD100</f>
        <v>0</v>
      </c>
      <c r="BE100" s="3">
        <f>ExternalDefaultDummys!BE100</f>
        <v>0</v>
      </c>
      <c r="BF100" s="3">
        <f>ExternalDefaultDummys!BF100</f>
        <v>0</v>
      </c>
      <c r="BG100" s="3">
        <f>ExternalDefaultDummys!BG100</f>
        <v>0</v>
      </c>
      <c r="BH100" s="3">
        <f>ExternalDefaultDummys!BH100</f>
        <v>0</v>
      </c>
      <c r="BI100" s="3">
        <f>ExternalDefaultDummys!BI100</f>
        <v>0</v>
      </c>
      <c r="BJ100" s="3">
        <f>ExternalDefaultDummys!BJ100</f>
        <v>0</v>
      </c>
      <c r="BK100" s="3">
        <f>ExternalDefaultDummys!BK100</f>
        <v>0</v>
      </c>
      <c r="BL100" s="3">
        <f>ExternalDefaultDummys!BL100</f>
        <v>0</v>
      </c>
      <c r="BM100" s="3">
        <f>ExternalDefaultDummys!BM100</f>
        <v>0</v>
      </c>
      <c r="BN100" s="3">
        <f>ExternalDefaultDummys!BN100</f>
        <v>0</v>
      </c>
      <c r="BO100" s="3">
        <f>ExternalDefaultDummys!BO100</f>
        <v>0</v>
      </c>
      <c r="BP100" s="3">
        <f>ExternalDefaultDummys!BP100</f>
        <v>0</v>
      </c>
      <c r="BQ100" s="3">
        <f>ExternalDefaultDummys!BQ100</f>
        <v>0</v>
      </c>
      <c r="BR100" s="3">
        <f>ExternalDefaultDummys!BR100</f>
        <v>0</v>
      </c>
      <c r="BS100" s="3">
        <f>ExternalDefaultDummys!BS100</f>
        <v>0</v>
      </c>
      <c r="BT100" s="3">
        <f>ExternalDefaultDummys!BT100</f>
        <v>0</v>
      </c>
      <c r="BU100" s="3">
        <f>ExternalDefaultDummys!BU100</f>
        <v>0</v>
      </c>
      <c r="BV100" s="3">
        <f>ExternalDefaultDummys!BV100</f>
        <v>0</v>
      </c>
      <c r="BW100" s="3">
        <f>ExternalDefaultDummys!BW100</f>
        <v>0</v>
      </c>
      <c r="BX100" s="3">
        <f>ExternalDefaultDummys!BX100</f>
        <v>0</v>
      </c>
      <c r="BY100" s="3">
        <f>ExternalDefaultDummys!BY100</f>
        <v>0</v>
      </c>
      <c r="BZ100" s="3">
        <f>ExternalDefaultDummys!BZ100</f>
        <v>0</v>
      </c>
      <c r="CA100" s="3">
        <f>ExternalDefaultDummys!CA100</f>
        <v>0</v>
      </c>
      <c r="CB100" s="3">
        <f>ExternalDefaultDummys!CB100</f>
        <v>0</v>
      </c>
      <c r="CC100" s="3">
        <f>ExternalDefaultDummys!CC100</f>
        <v>0</v>
      </c>
      <c r="CD100" s="3">
        <f>ExternalDefaultDummys!CD100</f>
        <v>0</v>
      </c>
      <c r="CE100" s="3">
        <f>ExternalDefaultDummys!CE100</f>
        <v>0</v>
      </c>
      <c r="CF100" s="3">
        <f>ExternalDefaultDummys!CF100</f>
        <v>0</v>
      </c>
      <c r="CG100" s="3">
        <f>ExternalDefaultDummys!CG100</f>
        <v>0</v>
      </c>
      <c r="CH100" s="3">
        <f>ExternalDefaultDummys!CH100</f>
        <v>0</v>
      </c>
      <c r="CI100" s="3">
        <f>ExternalDefaultDummys!CI100</f>
        <v>0</v>
      </c>
      <c r="CJ100" s="3">
        <f>ExternalDefaultDummys!CJ100</f>
        <v>0</v>
      </c>
      <c r="CK100" s="3">
        <f>ExternalDefaultDummys!CK100</f>
        <v>0</v>
      </c>
      <c r="CL100" s="3">
        <f>ExternalDefaultDummys!CL100</f>
        <v>0</v>
      </c>
      <c r="CM100" s="3">
        <f>ExternalDefaultDummys!CM100</f>
        <v>0</v>
      </c>
      <c r="CN100" s="3">
        <f>ExternalDefaultDummys!CN100</f>
        <v>0</v>
      </c>
      <c r="CO100" s="3">
        <f>ExternalDefaultDummys!CO100</f>
        <v>0</v>
      </c>
      <c r="CP100" s="3">
        <f>ExternalDefaultDummys!CP100</f>
        <v>0</v>
      </c>
      <c r="CQ100" s="3">
        <f>ExternalDefaultDummys!CQ100</f>
        <v>0</v>
      </c>
      <c r="CR100" s="3">
        <f>ExternalDefaultDummys!CR100</f>
        <v>0</v>
      </c>
      <c r="CS100" s="3">
        <f>ExternalDefaultDummys!CS100</f>
        <v>0</v>
      </c>
      <c r="CT100" s="3">
        <f>ExternalDefaultDummys!CT100</f>
        <v>0</v>
      </c>
      <c r="CU100" s="3">
        <f>ExternalDefaultDummys!CU100</f>
        <v>0</v>
      </c>
      <c r="CV100" s="3">
        <f>ExternalDefaultDummys!CV100</f>
        <v>0</v>
      </c>
      <c r="CW100" s="3">
        <f>ExternalDefaultDummys!CW100</f>
        <v>0</v>
      </c>
      <c r="CX100" s="3">
        <f>ExternalDefaultDummys!CX100</f>
        <v>0</v>
      </c>
      <c r="CY100" s="3">
        <f>ExternalDefaultDummys!CY100</f>
        <v>0</v>
      </c>
      <c r="CZ100" s="3">
        <f>ExternalDefaultDummys!CZ100</f>
        <v>0</v>
      </c>
      <c r="DA100" s="3">
        <f>ExternalDefaultDummys!DA100</f>
        <v>0</v>
      </c>
      <c r="DB100" s="3">
        <f>ExternalDefaultDummys!DB100</f>
        <v>0</v>
      </c>
      <c r="DC100" s="3">
        <f>ExternalDefaultDummys!DC100</f>
        <v>0</v>
      </c>
      <c r="DD100" s="3">
        <f>ExternalDefaultDummys!DD100</f>
        <v>0</v>
      </c>
      <c r="DE100" s="3">
        <f>ExternalDefaultDummys!DE100</f>
        <v>0</v>
      </c>
      <c r="DF100" s="3">
        <f>ExternalDefaultDummys!DF100</f>
        <v>0</v>
      </c>
      <c r="DG100" s="3">
        <f>ExternalDefaultDummys!DG100</f>
        <v>0</v>
      </c>
      <c r="DH100" s="3">
        <f>ExternalDefaultDummys!DH100</f>
        <v>0</v>
      </c>
      <c r="DI100" s="3">
        <f>ExternalDefaultDummys!DI100</f>
        <v>0</v>
      </c>
      <c r="DJ100" s="3">
        <f>ExternalDefaultDummys!DJ100</f>
        <v>0</v>
      </c>
      <c r="DK100" s="3">
        <f>ExternalDefaultDummys!DK100</f>
        <v>0</v>
      </c>
      <c r="DL100" s="3">
        <f>ExternalDefaultDummys!DL100</f>
        <v>0</v>
      </c>
      <c r="DM100" s="3">
        <f>ExternalDefaultDummys!DM100</f>
        <v>0</v>
      </c>
      <c r="DN100" s="3">
        <f>ExternalDefaultDummys!DN100</f>
        <v>0</v>
      </c>
      <c r="DO100" s="3">
        <f>ExternalDefaultDummys!DO100</f>
        <v>0</v>
      </c>
      <c r="DP100" s="3">
        <f>ExternalDefaultDummys!DP100</f>
        <v>0</v>
      </c>
      <c r="DQ100" s="3">
        <f>ExternalDefaultDummys!DQ100</f>
        <v>0</v>
      </c>
      <c r="DR100" s="3">
        <f>ExternalDefaultDummys!DR100</f>
        <v>0</v>
      </c>
      <c r="DS100" s="3">
        <f>ExternalDefaultDummys!DS100</f>
        <v>0</v>
      </c>
      <c r="DT100" s="3">
        <f>ExternalDefaultDummys!DT100</f>
        <v>0</v>
      </c>
      <c r="DU100" s="3">
        <f>ExternalDefaultDummys!DU100</f>
        <v>0</v>
      </c>
      <c r="DV100" s="3">
        <f>ExternalDefaultDummys!DV100</f>
        <v>0</v>
      </c>
      <c r="DW100" s="3">
        <f>ExternalDefaultDummys!DW100</f>
        <v>0</v>
      </c>
      <c r="DX100" s="3">
        <f>ExternalDefaultDummys!DX100</f>
        <v>0</v>
      </c>
      <c r="DY100" s="3">
        <f>ExternalDefaultDummys!DY100</f>
        <v>0</v>
      </c>
      <c r="DZ100" s="3">
        <f>ExternalDefaultDummys!DZ100</f>
        <v>0</v>
      </c>
      <c r="EA100" s="3">
        <f>ExternalDefaultDummys!EA100</f>
        <v>0</v>
      </c>
      <c r="EB100" s="3">
        <f>ExternalDefaultDummys!EB100</f>
        <v>0</v>
      </c>
      <c r="EC100" s="3">
        <f>ExternalDefaultDummys!EC100</f>
        <v>0</v>
      </c>
      <c r="ED100" s="3">
        <f>ExternalDefaultDummys!ED100</f>
        <v>0</v>
      </c>
      <c r="EE100" s="3">
        <f>ExternalDefaultDummys!EE100</f>
        <v>0</v>
      </c>
      <c r="EF100" s="3">
        <f>ExternalDefaultDummys!EF100</f>
        <v>0</v>
      </c>
      <c r="EG100" s="3">
        <f>ExternalDefaultDummys!EG100</f>
        <v>0</v>
      </c>
      <c r="EH100" s="3">
        <f>ExternalDefaultDummys!EH100</f>
        <v>0</v>
      </c>
      <c r="EI100" s="3">
        <f>ExternalDefaultDummys!EI100</f>
        <v>0</v>
      </c>
      <c r="EJ100" s="3">
        <f>ExternalDefaultDummys!EJ100</f>
        <v>0</v>
      </c>
      <c r="EK100" s="3">
        <f>ExternalDefaultDummys!EK100</f>
        <v>0</v>
      </c>
      <c r="EL100" s="3">
        <f>ExternalDefaultDummys!EL100</f>
        <v>0</v>
      </c>
      <c r="EM100" s="3">
        <f>ExternalDefaultDummys!EM100</f>
        <v>0</v>
      </c>
      <c r="EN100" s="3">
        <f>ExternalDefaultDummys!EN100</f>
        <v>0</v>
      </c>
      <c r="EO100" s="3">
        <f>ExternalDefaultDummys!EO100</f>
        <v>0</v>
      </c>
      <c r="EP100" s="3">
        <f>ExternalDefaultDummys!EP100</f>
        <v>0</v>
      </c>
      <c r="EQ100" s="3">
        <f>ExternalDefaultDummys!EQ100</f>
        <v>0</v>
      </c>
      <c r="ER100" s="3">
        <f>ExternalDefaultDummys!ER100</f>
        <v>0</v>
      </c>
      <c r="ES100" s="3">
        <f>ExternalDefaultDummys!ES100</f>
        <v>0</v>
      </c>
      <c r="ET100" s="3">
        <f>ExternalDefaultDummys!ET100</f>
        <v>0</v>
      </c>
      <c r="EU100" s="3">
        <f>ExternalDefaultDummys!EU100</f>
        <v>0</v>
      </c>
      <c r="EV100" s="3">
        <f>ExternalDefaultDummys!EV100</f>
        <v>0</v>
      </c>
      <c r="EW100" s="3">
        <f>ExternalDefaultDummys!EW100</f>
        <v>0</v>
      </c>
      <c r="EX100" s="3">
        <f>ExternalDefaultDummys!EX100</f>
        <v>0</v>
      </c>
      <c r="EY100" s="3">
        <f>ExternalDefaultDummys!EY100</f>
        <v>0</v>
      </c>
      <c r="EZ100" s="3">
        <f>ExternalDefaultDummys!EZ100</f>
        <v>0</v>
      </c>
      <c r="FA100" s="3">
        <f>ExternalDefaultDummys!FA100</f>
        <v>0</v>
      </c>
      <c r="FB100" s="3">
        <f>ExternalDefaultDummys!FB100</f>
        <v>0</v>
      </c>
      <c r="FC100" s="3">
        <f>ExternalDefaultDummys!FC100</f>
        <v>0</v>
      </c>
      <c r="FD100" s="3">
        <f>ExternalDefaultDummys!FD100</f>
        <v>0</v>
      </c>
      <c r="FE100" s="3">
        <f>ExternalDefaultDummys!FE100</f>
        <v>0</v>
      </c>
      <c r="FF100" s="3">
        <f>ExternalDefaultDummys!FF100</f>
        <v>0</v>
      </c>
      <c r="FG100" s="40">
        <f>ExternalDefaultDummys!FG100</f>
        <v>0</v>
      </c>
      <c r="FH100" s="26">
        <f>ExternalDefaultDummys!FH100</f>
        <v>0</v>
      </c>
      <c r="FI100" s="3">
        <f>ExternalDefaultDummys!FI100</f>
        <v>0</v>
      </c>
      <c r="FJ100" s="3">
        <f>ExternalDefaultDummys!FJ100</f>
        <v>0</v>
      </c>
      <c r="FK100" s="3">
        <f>ExternalDefaultDummys!FK100</f>
        <v>0</v>
      </c>
      <c r="FL100" s="3">
        <f>ExternalDefaultDummys!FL100</f>
        <v>0</v>
      </c>
      <c r="FM100" s="3">
        <f>ExternalDefaultDummys!FM100</f>
        <v>0</v>
      </c>
      <c r="FN100" s="3">
        <f>ExternalDefaultDummys!FN100</f>
        <v>0</v>
      </c>
      <c r="FO100" s="3">
        <f>ExternalDefaultDummys!FO100</f>
        <v>0</v>
      </c>
      <c r="FP100" s="3">
        <f>ExternalDefaultDummys!FP100</f>
        <v>0</v>
      </c>
      <c r="FQ100" s="3">
        <f>ExternalDefaultDummys!FQ100</f>
        <v>0</v>
      </c>
      <c r="FR100" s="3">
        <f>ExternalDefaultDummys!FR100</f>
        <v>0</v>
      </c>
      <c r="FS100" s="3">
        <f>ExternalDefaultDummys!FS100</f>
        <v>0</v>
      </c>
      <c r="FT100" s="3">
        <f>ExternalDefaultDummys!FT100</f>
        <v>0</v>
      </c>
      <c r="FU100" s="3">
        <f>ExternalDefaultDummys!FU100</f>
        <v>0</v>
      </c>
      <c r="FV100" s="3">
        <f>ExternalDefaultDummys!FV100</f>
        <v>0</v>
      </c>
      <c r="FW100" s="3">
        <f>ExternalDefaultDummys!FW100</f>
        <v>0</v>
      </c>
      <c r="FX100" s="3">
        <f>ExternalDefaultDummys!FX100</f>
        <v>0</v>
      </c>
      <c r="FY100" s="3">
        <f>ExternalDefaultDummys!FY100</f>
        <v>0</v>
      </c>
      <c r="FZ100" s="3">
        <f>ExternalDefaultDummys!FZ100</f>
        <v>1</v>
      </c>
      <c r="GA100" s="41">
        <f>ExternalDefaultDummys!GA100</f>
        <v>1</v>
      </c>
      <c r="GB100" s="41">
        <f>ExternalDefaultDummys!GB100</f>
        <v>0</v>
      </c>
      <c r="GC100" s="41">
        <f>ExternalDefaultDummys!GC100</f>
        <v>1</v>
      </c>
      <c r="GD100" s="41">
        <f>ExternalDefaultDummys!GD100</f>
        <v>1</v>
      </c>
      <c r="GE100" s="41">
        <f>ExternalDefaultDummys!GE100</f>
        <v>1</v>
      </c>
      <c r="GF100" s="41">
        <f>ExternalDefaultDummys!GF100</f>
        <v>0</v>
      </c>
      <c r="GG100" s="41">
        <f>ExternalDefaultDummys!GG100</f>
        <v>0</v>
      </c>
      <c r="GH100" s="41">
        <f>ExternalDefaultDummys!GH100</f>
        <v>0</v>
      </c>
      <c r="GI100" s="41">
        <f>ExternalDefaultDummys!GI100</f>
        <v>1</v>
      </c>
      <c r="GJ100" s="41">
        <f>ExternalDefaultDummys!GJ100</f>
        <v>0</v>
      </c>
      <c r="GK100" s="41">
        <f>ExternalDefaultDummys!GK100</f>
        <v>0</v>
      </c>
      <c r="GL100" s="41">
        <f>ExternalDefaultDummys!GL100</f>
        <v>1</v>
      </c>
      <c r="GM100" s="41">
        <f>ExternalDefaultDummys!GM100</f>
        <v>1</v>
      </c>
      <c r="GN100" s="41">
        <f>ExternalDefaultDummys!GN100</f>
        <v>1</v>
      </c>
      <c r="GO100" s="3">
        <f>ExternalDefaultDummys!GO100</f>
        <v>1</v>
      </c>
      <c r="GP100" s="3">
        <f>ExternalDefaultDummys!GP100</f>
        <v>1</v>
      </c>
      <c r="GQ100" s="3">
        <f>ExternalDefaultDummys!GQ100</f>
        <v>1</v>
      </c>
      <c r="GR100" s="3">
        <f>ExternalDefaultDummys!GR100</f>
        <v>1</v>
      </c>
      <c r="GS100" s="3">
        <f>ExternalDefaultDummys!GS100</f>
        <v>0</v>
      </c>
      <c r="GT100" s="3">
        <f>ExternalDefaultDummys!GT100</f>
        <v>0</v>
      </c>
      <c r="GU100" s="26">
        <f>ExternalDefaultDummys!GU100</f>
        <v>0</v>
      </c>
      <c r="GV100" s="26">
        <f>ExternalDefaultDummys!GV100</f>
        <v>0</v>
      </c>
      <c r="GW100" s="26">
        <f>ExternalDefaultDummys!GW100</f>
        <v>0</v>
      </c>
      <c r="GX100" s="26">
        <f>ExternalDefaultDummys!GX100</f>
        <v>0</v>
      </c>
      <c r="GY100" s="26">
        <f>ExternalDefaultDummys!GY100</f>
        <v>0</v>
      </c>
      <c r="GZ100" s="26">
        <f>ExternalDefaultDummys!GZ100</f>
        <v>0</v>
      </c>
      <c r="HA100" s="26">
        <f>ExternalDefaultDummys!HA100</f>
        <v>0</v>
      </c>
      <c r="HB100" s="41">
        <f>ExternalDefaultDummys!HB100</f>
        <v>0</v>
      </c>
      <c r="HC100" s="41">
        <f>ExternalDefaultDummys!HC100</f>
        <v>0</v>
      </c>
      <c r="HD100" s="26"/>
      <c r="HE100" s="42">
        <v>15</v>
      </c>
      <c r="HF100" s="26">
        <v>1960</v>
      </c>
      <c r="HG100" s="26">
        <f>SUM(FG$4:HA$4)</f>
        <v>47</v>
      </c>
      <c r="HH100" s="3">
        <f t="shared" si="13"/>
        <v>13</v>
      </c>
      <c r="HI100" s="43">
        <f t="shared" si="14"/>
        <v>27.659574468085108</v>
      </c>
      <c r="HJ100" s="44"/>
      <c r="HK100" s="44"/>
      <c r="HL100" s="26"/>
      <c r="HM100" s="3">
        <f t="shared" si="15"/>
        <v>24</v>
      </c>
      <c r="HN100" s="3"/>
      <c r="HO100" s="3">
        <f t="shared" si="12"/>
        <v>1893</v>
      </c>
      <c r="HP100" s="46">
        <f>Inflation_1800_2006!EH102</f>
        <v>2.7777777777777777</v>
      </c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</row>
    <row r="101" spans="1:255" s="39" customFormat="1" x14ac:dyDescent="0.4">
      <c r="A101" s="26"/>
      <c r="B101" s="26" t="s">
        <v>126</v>
      </c>
      <c r="C101" s="3">
        <f>ExternalDefaultDummys!C101</f>
        <v>0</v>
      </c>
      <c r="D101" s="3">
        <f>ExternalDefaultDummys!D101</f>
        <v>0</v>
      </c>
      <c r="E101" s="3">
        <f>ExternalDefaultDummys!E101</f>
        <v>0</v>
      </c>
      <c r="F101" s="3">
        <f>ExternalDefaultDummys!F101</f>
        <v>0</v>
      </c>
      <c r="G101" s="3">
        <f>ExternalDefaultDummys!G101</f>
        <v>0</v>
      </c>
      <c r="H101" s="3">
        <f>ExternalDefaultDummys!H101</f>
        <v>0</v>
      </c>
      <c r="I101" s="3">
        <f>ExternalDefaultDummys!I101</f>
        <v>0</v>
      </c>
      <c r="J101" s="3">
        <f>ExternalDefaultDummys!J101</f>
        <v>0</v>
      </c>
      <c r="K101" s="3">
        <f>ExternalDefaultDummys!K101</f>
        <v>0</v>
      </c>
      <c r="L101" s="3">
        <f>ExternalDefaultDummys!L101</f>
        <v>0</v>
      </c>
      <c r="M101" s="3">
        <f>ExternalDefaultDummys!M101</f>
        <v>0</v>
      </c>
      <c r="N101" s="3">
        <f>ExternalDefaultDummys!N101</f>
        <v>0</v>
      </c>
      <c r="O101" s="3">
        <f>ExternalDefaultDummys!O101</f>
        <v>0</v>
      </c>
      <c r="P101" s="3">
        <f>ExternalDefaultDummys!P101</f>
        <v>0</v>
      </c>
      <c r="Q101" s="3">
        <f>ExternalDefaultDummys!Q101</f>
        <v>0</v>
      </c>
      <c r="R101" s="3">
        <f>ExternalDefaultDummys!R101</f>
        <v>0</v>
      </c>
      <c r="S101" s="3">
        <f>ExternalDefaultDummys!S101</f>
        <v>0</v>
      </c>
      <c r="T101" s="3">
        <f>ExternalDefaultDummys!T101</f>
        <v>0</v>
      </c>
      <c r="U101" s="3">
        <f>ExternalDefaultDummys!U101</f>
        <v>0</v>
      </c>
      <c r="V101" s="3">
        <f>ExternalDefaultDummys!V101</f>
        <v>0</v>
      </c>
      <c r="W101" s="3">
        <f>ExternalDefaultDummys!W101</f>
        <v>0</v>
      </c>
      <c r="X101" s="3">
        <f>ExternalDefaultDummys!X101</f>
        <v>0</v>
      </c>
      <c r="Y101" s="3">
        <f>ExternalDefaultDummys!Y101</f>
        <v>0</v>
      </c>
      <c r="Z101" s="3">
        <f>ExternalDefaultDummys!Z101</f>
        <v>0</v>
      </c>
      <c r="AA101" s="3">
        <f>ExternalDefaultDummys!AA101</f>
        <v>0</v>
      </c>
      <c r="AB101" s="3">
        <f>ExternalDefaultDummys!AB101</f>
        <v>0</v>
      </c>
      <c r="AC101" s="3">
        <f>ExternalDefaultDummys!AC101</f>
        <v>0</v>
      </c>
      <c r="AD101" s="3">
        <f>ExternalDefaultDummys!AD101</f>
        <v>0</v>
      </c>
      <c r="AE101" s="3">
        <f>ExternalDefaultDummys!AE101</f>
        <v>0</v>
      </c>
      <c r="AF101" s="3">
        <f>ExternalDefaultDummys!AF101</f>
        <v>0</v>
      </c>
      <c r="AG101" s="3">
        <f>ExternalDefaultDummys!AG101</f>
        <v>0</v>
      </c>
      <c r="AH101" s="3">
        <f>ExternalDefaultDummys!AH101</f>
        <v>0</v>
      </c>
      <c r="AI101" s="3">
        <f>ExternalDefaultDummys!AI101</f>
        <v>0</v>
      </c>
      <c r="AJ101" s="3">
        <f>ExternalDefaultDummys!AJ101</f>
        <v>0</v>
      </c>
      <c r="AK101" s="3">
        <f>ExternalDefaultDummys!AK101</f>
        <v>0</v>
      </c>
      <c r="AL101" s="3">
        <f>ExternalDefaultDummys!AL101</f>
        <v>0</v>
      </c>
      <c r="AM101" s="3">
        <f>ExternalDefaultDummys!AM101</f>
        <v>0</v>
      </c>
      <c r="AN101" s="3">
        <f>ExternalDefaultDummys!AN101</f>
        <v>0</v>
      </c>
      <c r="AO101" s="3">
        <f>ExternalDefaultDummys!AO101</f>
        <v>0</v>
      </c>
      <c r="AP101" s="3">
        <f>ExternalDefaultDummys!AP101</f>
        <v>0</v>
      </c>
      <c r="AQ101" s="3">
        <f>ExternalDefaultDummys!AQ101</f>
        <v>0</v>
      </c>
      <c r="AR101" s="3">
        <f>ExternalDefaultDummys!AR101</f>
        <v>0</v>
      </c>
      <c r="AS101" s="3">
        <f>ExternalDefaultDummys!AS101</f>
        <v>0</v>
      </c>
      <c r="AT101" s="3">
        <f>ExternalDefaultDummys!AT101</f>
        <v>0</v>
      </c>
      <c r="AU101" s="3">
        <f>ExternalDefaultDummys!AU101</f>
        <v>0</v>
      </c>
      <c r="AV101" s="3">
        <f>ExternalDefaultDummys!AV101</f>
        <v>0</v>
      </c>
      <c r="AW101" s="3">
        <f>ExternalDefaultDummys!AW101</f>
        <v>0</v>
      </c>
      <c r="AX101" s="3">
        <f>ExternalDefaultDummys!AX101</f>
        <v>0</v>
      </c>
      <c r="AY101" s="3">
        <f>ExternalDefaultDummys!AY101</f>
        <v>0</v>
      </c>
      <c r="AZ101" s="3">
        <f>ExternalDefaultDummys!AZ101</f>
        <v>0</v>
      </c>
      <c r="BA101" s="3">
        <f>ExternalDefaultDummys!BA101</f>
        <v>0</v>
      </c>
      <c r="BB101" s="3">
        <f>ExternalDefaultDummys!BB101</f>
        <v>0</v>
      </c>
      <c r="BC101" s="3">
        <f>ExternalDefaultDummys!BC101</f>
        <v>0</v>
      </c>
      <c r="BD101" s="3">
        <f>ExternalDefaultDummys!BD101</f>
        <v>0</v>
      </c>
      <c r="BE101" s="3">
        <f>ExternalDefaultDummys!BE101</f>
        <v>0</v>
      </c>
      <c r="BF101" s="3">
        <f>ExternalDefaultDummys!BF101</f>
        <v>0</v>
      </c>
      <c r="BG101" s="3">
        <f>ExternalDefaultDummys!BG101</f>
        <v>0</v>
      </c>
      <c r="BH101" s="3">
        <f>ExternalDefaultDummys!BH101</f>
        <v>0</v>
      </c>
      <c r="BI101" s="3">
        <f>ExternalDefaultDummys!BI101</f>
        <v>0</v>
      </c>
      <c r="BJ101" s="3">
        <f>ExternalDefaultDummys!BJ101</f>
        <v>0</v>
      </c>
      <c r="BK101" s="3">
        <f>ExternalDefaultDummys!BK101</f>
        <v>0</v>
      </c>
      <c r="BL101" s="3">
        <f>ExternalDefaultDummys!BL101</f>
        <v>0</v>
      </c>
      <c r="BM101" s="3">
        <f>ExternalDefaultDummys!BM101</f>
        <v>0</v>
      </c>
      <c r="BN101" s="3">
        <f>ExternalDefaultDummys!BN101</f>
        <v>0</v>
      </c>
      <c r="BO101" s="3">
        <f>ExternalDefaultDummys!BO101</f>
        <v>0</v>
      </c>
      <c r="BP101" s="3">
        <f>ExternalDefaultDummys!BP101</f>
        <v>0</v>
      </c>
      <c r="BQ101" s="3">
        <f>ExternalDefaultDummys!BQ101</f>
        <v>0</v>
      </c>
      <c r="BR101" s="3">
        <f>ExternalDefaultDummys!BR101</f>
        <v>0</v>
      </c>
      <c r="BS101" s="3">
        <f>ExternalDefaultDummys!BS101</f>
        <v>0</v>
      </c>
      <c r="BT101" s="3">
        <f>ExternalDefaultDummys!BT101</f>
        <v>0</v>
      </c>
      <c r="BU101" s="3">
        <f>ExternalDefaultDummys!BU101</f>
        <v>0</v>
      </c>
      <c r="BV101" s="3">
        <f>ExternalDefaultDummys!BV101</f>
        <v>0</v>
      </c>
      <c r="BW101" s="3">
        <f>ExternalDefaultDummys!BW101</f>
        <v>0</v>
      </c>
      <c r="BX101" s="3">
        <f>ExternalDefaultDummys!BX101</f>
        <v>0</v>
      </c>
      <c r="BY101" s="3">
        <f>ExternalDefaultDummys!BY101</f>
        <v>0</v>
      </c>
      <c r="BZ101" s="3">
        <f>ExternalDefaultDummys!BZ101</f>
        <v>0</v>
      </c>
      <c r="CA101" s="3">
        <f>ExternalDefaultDummys!CA101</f>
        <v>0</v>
      </c>
      <c r="CB101" s="3">
        <f>ExternalDefaultDummys!CB101</f>
        <v>0</v>
      </c>
      <c r="CC101" s="3">
        <f>ExternalDefaultDummys!CC101</f>
        <v>0</v>
      </c>
      <c r="CD101" s="3">
        <f>ExternalDefaultDummys!CD101</f>
        <v>0</v>
      </c>
      <c r="CE101" s="3">
        <f>ExternalDefaultDummys!CE101</f>
        <v>0</v>
      </c>
      <c r="CF101" s="3">
        <f>ExternalDefaultDummys!CF101</f>
        <v>0</v>
      </c>
      <c r="CG101" s="3">
        <f>ExternalDefaultDummys!CG101</f>
        <v>0</v>
      </c>
      <c r="CH101" s="3">
        <f>ExternalDefaultDummys!CH101</f>
        <v>0</v>
      </c>
      <c r="CI101" s="3">
        <f>ExternalDefaultDummys!CI101</f>
        <v>0</v>
      </c>
      <c r="CJ101" s="3">
        <f>ExternalDefaultDummys!CJ101</f>
        <v>0</v>
      </c>
      <c r="CK101" s="3">
        <f>ExternalDefaultDummys!CK101</f>
        <v>0</v>
      </c>
      <c r="CL101" s="3">
        <f>ExternalDefaultDummys!CL101</f>
        <v>0</v>
      </c>
      <c r="CM101" s="3">
        <f>ExternalDefaultDummys!CM101</f>
        <v>0</v>
      </c>
      <c r="CN101" s="3">
        <f>ExternalDefaultDummys!CN101</f>
        <v>0</v>
      </c>
      <c r="CO101" s="3">
        <f>ExternalDefaultDummys!CO101</f>
        <v>0</v>
      </c>
      <c r="CP101" s="3">
        <f>ExternalDefaultDummys!CP101</f>
        <v>0</v>
      </c>
      <c r="CQ101" s="3">
        <f>ExternalDefaultDummys!CQ101</f>
        <v>0</v>
      </c>
      <c r="CR101" s="3">
        <f>ExternalDefaultDummys!CR101</f>
        <v>0</v>
      </c>
      <c r="CS101" s="3">
        <f>ExternalDefaultDummys!CS101</f>
        <v>0</v>
      </c>
      <c r="CT101" s="3">
        <f>ExternalDefaultDummys!CT101</f>
        <v>0</v>
      </c>
      <c r="CU101" s="3">
        <f>ExternalDefaultDummys!CU101</f>
        <v>0</v>
      </c>
      <c r="CV101" s="3">
        <f>ExternalDefaultDummys!CV101</f>
        <v>0</v>
      </c>
      <c r="CW101" s="3">
        <f>ExternalDefaultDummys!CW101</f>
        <v>0</v>
      </c>
      <c r="CX101" s="3">
        <f>ExternalDefaultDummys!CX101</f>
        <v>0</v>
      </c>
      <c r="CY101" s="3">
        <f>ExternalDefaultDummys!CY101</f>
        <v>0</v>
      </c>
      <c r="CZ101" s="3">
        <f>ExternalDefaultDummys!CZ101</f>
        <v>0</v>
      </c>
      <c r="DA101" s="3">
        <f>ExternalDefaultDummys!DA101</f>
        <v>0</v>
      </c>
      <c r="DB101" s="3">
        <f>ExternalDefaultDummys!DB101</f>
        <v>0</v>
      </c>
      <c r="DC101" s="3">
        <f>ExternalDefaultDummys!DC101</f>
        <v>0</v>
      </c>
      <c r="DD101" s="3">
        <f>ExternalDefaultDummys!DD101</f>
        <v>0</v>
      </c>
      <c r="DE101" s="3">
        <f>ExternalDefaultDummys!DE101</f>
        <v>0</v>
      </c>
      <c r="DF101" s="3">
        <f>ExternalDefaultDummys!DF101</f>
        <v>0</v>
      </c>
      <c r="DG101" s="3">
        <f>ExternalDefaultDummys!DG101</f>
        <v>0</v>
      </c>
      <c r="DH101" s="3">
        <f>ExternalDefaultDummys!DH101</f>
        <v>0</v>
      </c>
      <c r="DI101" s="3">
        <f>ExternalDefaultDummys!DI101</f>
        <v>0</v>
      </c>
      <c r="DJ101" s="3">
        <f>ExternalDefaultDummys!DJ101</f>
        <v>0</v>
      </c>
      <c r="DK101" s="3">
        <f>ExternalDefaultDummys!DK101</f>
        <v>0</v>
      </c>
      <c r="DL101" s="3">
        <f>ExternalDefaultDummys!DL101</f>
        <v>0</v>
      </c>
      <c r="DM101" s="3">
        <f>ExternalDefaultDummys!DM101</f>
        <v>0</v>
      </c>
      <c r="DN101" s="3">
        <f>ExternalDefaultDummys!DN101</f>
        <v>0</v>
      </c>
      <c r="DO101" s="3">
        <f>ExternalDefaultDummys!DO101</f>
        <v>0</v>
      </c>
      <c r="DP101" s="3">
        <f>ExternalDefaultDummys!DP101</f>
        <v>0</v>
      </c>
      <c r="DQ101" s="3">
        <f>ExternalDefaultDummys!DQ101</f>
        <v>0</v>
      </c>
      <c r="DR101" s="3">
        <f>ExternalDefaultDummys!DR101</f>
        <v>0</v>
      </c>
      <c r="DS101" s="3">
        <f>ExternalDefaultDummys!DS101</f>
        <v>0</v>
      </c>
      <c r="DT101" s="3">
        <f>ExternalDefaultDummys!DT101</f>
        <v>0</v>
      </c>
      <c r="DU101" s="3">
        <f>ExternalDefaultDummys!DU101</f>
        <v>0</v>
      </c>
      <c r="DV101" s="3">
        <f>ExternalDefaultDummys!DV101</f>
        <v>0</v>
      </c>
      <c r="DW101" s="3">
        <f>ExternalDefaultDummys!DW101</f>
        <v>0</v>
      </c>
      <c r="DX101" s="3">
        <f>ExternalDefaultDummys!DX101</f>
        <v>0</v>
      </c>
      <c r="DY101" s="3">
        <f>ExternalDefaultDummys!DY101</f>
        <v>0</v>
      </c>
      <c r="DZ101" s="3">
        <f>ExternalDefaultDummys!DZ101</f>
        <v>0</v>
      </c>
      <c r="EA101" s="3">
        <f>ExternalDefaultDummys!EA101</f>
        <v>0</v>
      </c>
      <c r="EB101" s="3">
        <f>ExternalDefaultDummys!EB101</f>
        <v>0</v>
      </c>
      <c r="EC101" s="3">
        <f>ExternalDefaultDummys!EC101</f>
        <v>0</v>
      </c>
      <c r="ED101" s="3">
        <f>ExternalDefaultDummys!ED101</f>
        <v>0</v>
      </c>
      <c r="EE101" s="3">
        <f>ExternalDefaultDummys!EE101</f>
        <v>0</v>
      </c>
      <c r="EF101" s="3">
        <f>ExternalDefaultDummys!EF101</f>
        <v>0</v>
      </c>
      <c r="EG101" s="3">
        <f>ExternalDefaultDummys!EG101</f>
        <v>0</v>
      </c>
      <c r="EH101" s="3">
        <f>ExternalDefaultDummys!EH101</f>
        <v>0</v>
      </c>
      <c r="EI101" s="3">
        <f>ExternalDefaultDummys!EI101</f>
        <v>0</v>
      </c>
      <c r="EJ101" s="3">
        <f>ExternalDefaultDummys!EJ101</f>
        <v>0</v>
      </c>
      <c r="EK101" s="3">
        <f>ExternalDefaultDummys!EK101</f>
        <v>0</v>
      </c>
      <c r="EL101" s="3">
        <f>ExternalDefaultDummys!EL101</f>
        <v>0</v>
      </c>
      <c r="EM101" s="3">
        <f>ExternalDefaultDummys!EM101</f>
        <v>0</v>
      </c>
      <c r="EN101" s="3">
        <f>ExternalDefaultDummys!EN101</f>
        <v>0</v>
      </c>
      <c r="EO101" s="3">
        <f>ExternalDefaultDummys!EO101</f>
        <v>0</v>
      </c>
      <c r="EP101" s="3">
        <f>ExternalDefaultDummys!EP101</f>
        <v>0</v>
      </c>
      <c r="EQ101" s="3">
        <f>ExternalDefaultDummys!EQ101</f>
        <v>0</v>
      </c>
      <c r="ER101" s="3">
        <f>ExternalDefaultDummys!ER101</f>
        <v>0</v>
      </c>
      <c r="ES101" s="3">
        <f>ExternalDefaultDummys!ES101</f>
        <v>0</v>
      </c>
      <c r="ET101" s="3">
        <f>ExternalDefaultDummys!ET101</f>
        <v>0</v>
      </c>
      <c r="EU101" s="3">
        <f>ExternalDefaultDummys!EU101</f>
        <v>0</v>
      </c>
      <c r="EV101" s="3">
        <f>ExternalDefaultDummys!EV101</f>
        <v>0</v>
      </c>
      <c r="EW101" s="3">
        <f>ExternalDefaultDummys!EW101</f>
        <v>0</v>
      </c>
      <c r="EX101" s="3">
        <f>ExternalDefaultDummys!EX101</f>
        <v>0</v>
      </c>
      <c r="EY101" s="3">
        <f>ExternalDefaultDummys!EY101</f>
        <v>0</v>
      </c>
      <c r="EZ101" s="3">
        <f>ExternalDefaultDummys!EZ101</f>
        <v>0</v>
      </c>
      <c r="FA101" s="3">
        <f>ExternalDefaultDummys!FA101</f>
        <v>0</v>
      </c>
      <c r="FB101" s="3">
        <f>ExternalDefaultDummys!FB101</f>
        <v>0</v>
      </c>
      <c r="FC101" s="3">
        <f>ExternalDefaultDummys!FC101</f>
        <v>0</v>
      </c>
      <c r="FD101" s="3">
        <f>ExternalDefaultDummys!FD101</f>
        <v>0</v>
      </c>
      <c r="FE101" s="3">
        <f>ExternalDefaultDummys!FE101</f>
        <v>0</v>
      </c>
      <c r="FF101" s="3">
        <f>ExternalDefaultDummys!FF101</f>
        <v>0</v>
      </c>
      <c r="FG101" s="3">
        <f>ExternalDefaultDummys!FG101</f>
        <v>0</v>
      </c>
      <c r="FH101" s="3">
        <f>ExternalDefaultDummys!FH101</f>
        <v>0</v>
      </c>
      <c r="FI101" s="40">
        <f>ExternalDefaultDummys!FI101</f>
        <v>0</v>
      </c>
      <c r="FJ101" s="3">
        <f>ExternalDefaultDummys!FJ101</f>
        <v>0</v>
      </c>
      <c r="FK101" s="3">
        <f>ExternalDefaultDummys!FK101</f>
        <v>0</v>
      </c>
      <c r="FL101" s="3">
        <f>ExternalDefaultDummys!FL101</f>
        <v>0</v>
      </c>
      <c r="FM101" s="3">
        <f>ExternalDefaultDummys!FM101</f>
        <v>0</v>
      </c>
      <c r="FN101" s="3">
        <f>ExternalDefaultDummys!FN101</f>
        <v>0</v>
      </c>
      <c r="FO101" s="3">
        <f>ExternalDefaultDummys!FO101</f>
        <v>0</v>
      </c>
      <c r="FP101" s="3">
        <f>ExternalDefaultDummys!FP101</f>
        <v>0</v>
      </c>
      <c r="FQ101" s="3">
        <f>ExternalDefaultDummys!FQ101</f>
        <v>0</v>
      </c>
      <c r="FR101" s="3">
        <f>ExternalDefaultDummys!FR101</f>
        <v>0</v>
      </c>
      <c r="FS101" s="3">
        <f>ExternalDefaultDummys!FS101</f>
        <v>0</v>
      </c>
      <c r="FT101" s="3">
        <f>ExternalDefaultDummys!FT101</f>
        <v>0</v>
      </c>
      <c r="FU101" s="3">
        <f>ExternalDefaultDummys!FU101</f>
        <v>0</v>
      </c>
      <c r="FV101" s="3">
        <f>ExternalDefaultDummys!FV101</f>
        <v>0</v>
      </c>
      <c r="FW101" s="3">
        <f>ExternalDefaultDummys!FW101</f>
        <v>0</v>
      </c>
      <c r="FX101" s="3">
        <f>ExternalDefaultDummys!FX101</f>
        <v>0</v>
      </c>
      <c r="FY101" s="3">
        <f>ExternalDefaultDummys!FY101</f>
        <v>0</v>
      </c>
      <c r="FZ101" s="3">
        <f>ExternalDefaultDummys!FZ101</f>
        <v>0</v>
      </c>
      <c r="GA101" s="3">
        <f>ExternalDefaultDummys!GA101</f>
        <v>1</v>
      </c>
      <c r="GB101" s="41">
        <f>ExternalDefaultDummys!GB101</f>
        <v>1</v>
      </c>
      <c r="GC101" s="3">
        <f>ExternalDefaultDummys!GC101</f>
        <v>1</v>
      </c>
      <c r="GD101" s="3">
        <f>ExternalDefaultDummys!GD101</f>
        <v>1</v>
      </c>
      <c r="GE101" s="3">
        <f>ExternalDefaultDummys!GE101</f>
        <v>1</v>
      </c>
      <c r="GF101" s="41">
        <f>ExternalDefaultDummys!GF101</f>
        <v>1</v>
      </c>
      <c r="GG101" s="41">
        <f>ExternalDefaultDummys!GG101</f>
        <v>1</v>
      </c>
      <c r="GH101" s="41">
        <f>ExternalDefaultDummys!GH101</f>
        <v>1</v>
      </c>
      <c r="GI101" s="41">
        <f>ExternalDefaultDummys!GI101</f>
        <v>1</v>
      </c>
      <c r="GJ101" s="41">
        <f>ExternalDefaultDummys!GJ101</f>
        <v>1</v>
      </c>
      <c r="GK101" s="41">
        <f>ExternalDefaultDummys!GK101</f>
        <v>1</v>
      </c>
      <c r="GL101" s="41">
        <f>ExternalDefaultDummys!GL101</f>
        <v>1</v>
      </c>
      <c r="GM101" s="41">
        <f>ExternalDefaultDummys!GM101</f>
        <v>1</v>
      </c>
      <c r="GN101" s="41">
        <f>ExternalDefaultDummys!GN101</f>
        <v>1</v>
      </c>
      <c r="GO101" s="26">
        <f>ExternalDefaultDummys!GO101</f>
        <v>0</v>
      </c>
      <c r="GP101" s="26">
        <f>ExternalDefaultDummys!GP101</f>
        <v>0</v>
      </c>
      <c r="GQ101" s="26">
        <f>ExternalDefaultDummys!GQ101</f>
        <v>0</v>
      </c>
      <c r="GR101" s="26">
        <f>ExternalDefaultDummys!GR101</f>
        <v>0</v>
      </c>
      <c r="GS101" s="26">
        <f>ExternalDefaultDummys!GS101</f>
        <v>0</v>
      </c>
      <c r="GT101" s="26">
        <f>ExternalDefaultDummys!GT101</f>
        <v>0</v>
      </c>
      <c r="GU101" s="26">
        <f>ExternalDefaultDummys!GU101</f>
        <v>0</v>
      </c>
      <c r="GV101" s="26">
        <f>ExternalDefaultDummys!GV101</f>
        <v>0</v>
      </c>
      <c r="GW101" s="26">
        <f>ExternalDefaultDummys!GW101</f>
        <v>0</v>
      </c>
      <c r="GX101" s="26">
        <f>ExternalDefaultDummys!GX101</f>
        <v>0</v>
      </c>
      <c r="GY101" s="26">
        <f>ExternalDefaultDummys!GY101</f>
        <v>0</v>
      </c>
      <c r="GZ101" s="26">
        <f>ExternalDefaultDummys!GZ101</f>
        <v>0</v>
      </c>
      <c r="HA101" s="26">
        <f>ExternalDefaultDummys!HA101</f>
        <v>0</v>
      </c>
      <c r="HB101" s="60">
        <f>ExternalDefaultDummys!HB101</f>
        <v>0</v>
      </c>
      <c r="HC101" s="60">
        <f>ExternalDefaultDummys!HC101</f>
        <v>0</v>
      </c>
      <c r="HD101" s="61"/>
      <c r="HE101" s="42">
        <v>15</v>
      </c>
      <c r="HF101" s="26">
        <v>1962</v>
      </c>
      <c r="HG101" s="26">
        <f>SUM(FI$4:HA$4)</f>
        <v>45</v>
      </c>
      <c r="HH101" s="3">
        <f t="shared" si="13"/>
        <v>14</v>
      </c>
      <c r="HI101" s="43">
        <f t="shared" si="14"/>
        <v>31.111111111111111</v>
      </c>
      <c r="HJ101" s="44"/>
      <c r="HK101" s="44"/>
      <c r="HL101" s="26"/>
      <c r="HM101" s="3">
        <f t="shared" si="15"/>
        <v>25</v>
      </c>
      <c r="HN101" s="3"/>
      <c r="HO101" s="3">
        <f t="shared" si="12"/>
        <v>1894</v>
      </c>
      <c r="HP101" s="46">
        <f>Inflation_1800_2006!EH103</f>
        <v>2.7777777777777777</v>
      </c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</row>
    <row r="102" spans="1:255" s="39" customFormat="1" x14ac:dyDescent="0.4">
      <c r="A102" s="27" t="s">
        <v>179</v>
      </c>
      <c r="B102" s="26" t="s">
        <v>127</v>
      </c>
      <c r="C102" s="3">
        <f>ExternalDefaultDummys!C102</f>
        <v>0</v>
      </c>
      <c r="D102" s="3">
        <f>ExternalDefaultDummys!D102</f>
        <v>0</v>
      </c>
      <c r="E102" s="3">
        <f>ExternalDefaultDummys!E102</f>
        <v>0</v>
      </c>
      <c r="F102" s="3">
        <f>ExternalDefaultDummys!F102</f>
        <v>0</v>
      </c>
      <c r="G102" s="3">
        <f>ExternalDefaultDummys!G102</f>
        <v>0</v>
      </c>
      <c r="H102" s="3">
        <f>ExternalDefaultDummys!H102</f>
        <v>0</v>
      </c>
      <c r="I102" s="3">
        <f>ExternalDefaultDummys!I102</f>
        <v>0</v>
      </c>
      <c r="J102" s="3">
        <f>ExternalDefaultDummys!J102</f>
        <v>0</v>
      </c>
      <c r="K102" s="3">
        <f>ExternalDefaultDummys!K102</f>
        <v>0</v>
      </c>
      <c r="L102" s="3">
        <f>ExternalDefaultDummys!L102</f>
        <v>0</v>
      </c>
      <c r="M102" s="3">
        <f>ExternalDefaultDummys!M102</f>
        <v>0</v>
      </c>
      <c r="N102" s="3">
        <f>ExternalDefaultDummys!N102</f>
        <v>0</v>
      </c>
      <c r="O102" s="3">
        <f>ExternalDefaultDummys!O102</f>
        <v>0</v>
      </c>
      <c r="P102" s="3">
        <f>ExternalDefaultDummys!P102</f>
        <v>0</v>
      </c>
      <c r="Q102" s="3">
        <f>ExternalDefaultDummys!Q102</f>
        <v>0</v>
      </c>
      <c r="R102" s="3">
        <f>ExternalDefaultDummys!R102</f>
        <v>0</v>
      </c>
      <c r="S102" s="3">
        <f>ExternalDefaultDummys!S102</f>
        <v>0</v>
      </c>
      <c r="T102" s="3">
        <f>ExternalDefaultDummys!T102</f>
        <v>0</v>
      </c>
      <c r="U102" s="3">
        <f>ExternalDefaultDummys!U102</f>
        <v>0</v>
      </c>
      <c r="V102" s="3">
        <f>ExternalDefaultDummys!V102</f>
        <v>0</v>
      </c>
      <c r="W102" s="3">
        <f>ExternalDefaultDummys!W102</f>
        <v>0</v>
      </c>
      <c r="X102" s="3">
        <f>ExternalDefaultDummys!X102</f>
        <v>0</v>
      </c>
      <c r="Y102" s="3">
        <f>ExternalDefaultDummys!Y102</f>
        <v>0</v>
      </c>
      <c r="Z102" s="3">
        <f>ExternalDefaultDummys!Z102</f>
        <v>0</v>
      </c>
      <c r="AA102" s="3">
        <f>ExternalDefaultDummys!AA102</f>
        <v>0</v>
      </c>
      <c r="AB102" s="3">
        <f>ExternalDefaultDummys!AB102</f>
        <v>0</v>
      </c>
      <c r="AC102" s="3">
        <f>ExternalDefaultDummys!AC102</f>
        <v>0</v>
      </c>
      <c r="AD102" s="3">
        <f>ExternalDefaultDummys!AD102</f>
        <v>0</v>
      </c>
      <c r="AE102" s="3">
        <f>ExternalDefaultDummys!AE102</f>
        <v>0</v>
      </c>
      <c r="AF102" s="3">
        <f>ExternalDefaultDummys!AF102</f>
        <v>0</v>
      </c>
      <c r="AG102" s="3">
        <f>ExternalDefaultDummys!AG102</f>
        <v>0</v>
      </c>
      <c r="AH102" s="3">
        <f>ExternalDefaultDummys!AH102</f>
        <v>0</v>
      </c>
      <c r="AI102" s="3">
        <f>ExternalDefaultDummys!AI102</f>
        <v>0</v>
      </c>
      <c r="AJ102" s="3">
        <f>ExternalDefaultDummys!AJ102</f>
        <v>0</v>
      </c>
      <c r="AK102" s="3">
        <f>ExternalDefaultDummys!AK102</f>
        <v>0</v>
      </c>
      <c r="AL102" s="3">
        <f>ExternalDefaultDummys!AL102</f>
        <v>0</v>
      </c>
      <c r="AM102" s="3">
        <f>ExternalDefaultDummys!AM102</f>
        <v>0</v>
      </c>
      <c r="AN102" s="3">
        <f>ExternalDefaultDummys!AN102</f>
        <v>0</v>
      </c>
      <c r="AO102" s="3">
        <f>ExternalDefaultDummys!AO102</f>
        <v>0</v>
      </c>
      <c r="AP102" s="3">
        <f>ExternalDefaultDummys!AP102</f>
        <v>0</v>
      </c>
      <c r="AQ102" s="3">
        <f>ExternalDefaultDummys!AQ102</f>
        <v>0</v>
      </c>
      <c r="AR102" s="3">
        <f>ExternalDefaultDummys!AR102</f>
        <v>0</v>
      </c>
      <c r="AS102" s="3">
        <f>ExternalDefaultDummys!AS102</f>
        <v>0</v>
      </c>
      <c r="AT102" s="3">
        <f>ExternalDefaultDummys!AT102</f>
        <v>0</v>
      </c>
      <c r="AU102" s="3">
        <f>ExternalDefaultDummys!AU102</f>
        <v>0</v>
      </c>
      <c r="AV102" s="3">
        <f>ExternalDefaultDummys!AV102</f>
        <v>0</v>
      </c>
      <c r="AW102" s="3">
        <f>ExternalDefaultDummys!AW102</f>
        <v>0</v>
      </c>
      <c r="AX102" s="3">
        <f>ExternalDefaultDummys!AX102</f>
        <v>0</v>
      </c>
      <c r="AY102" s="3">
        <f>ExternalDefaultDummys!AY102</f>
        <v>0</v>
      </c>
      <c r="AZ102" s="3">
        <f>ExternalDefaultDummys!AZ102</f>
        <v>0</v>
      </c>
      <c r="BA102" s="3">
        <f>ExternalDefaultDummys!BA102</f>
        <v>0</v>
      </c>
      <c r="BB102" s="3">
        <f>ExternalDefaultDummys!BB102</f>
        <v>0</v>
      </c>
      <c r="BC102" s="3">
        <f>ExternalDefaultDummys!BC102</f>
        <v>0</v>
      </c>
      <c r="BD102" s="3">
        <f>ExternalDefaultDummys!BD102</f>
        <v>0</v>
      </c>
      <c r="BE102" s="3">
        <f>ExternalDefaultDummys!BE102</f>
        <v>0</v>
      </c>
      <c r="BF102" s="3">
        <f>ExternalDefaultDummys!BF102</f>
        <v>0</v>
      </c>
      <c r="BG102" s="3">
        <f>ExternalDefaultDummys!BG102</f>
        <v>0</v>
      </c>
      <c r="BH102" s="3">
        <f>ExternalDefaultDummys!BH102</f>
        <v>0</v>
      </c>
      <c r="BI102" s="3">
        <f>ExternalDefaultDummys!BI102</f>
        <v>0</v>
      </c>
      <c r="BJ102" s="3">
        <f>ExternalDefaultDummys!BJ102</f>
        <v>0</v>
      </c>
      <c r="BK102" s="3">
        <f>ExternalDefaultDummys!BK102</f>
        <v>0</v>
      </c>
      <c r="BL102" s="3">
        <f>ExternalDefaultDummys!BL102</f>
        <v>0</v>
      </c>
      <c r="BM102" s="3">
        <f>ExternalDefaultDummys!BM102</f>
        <v>0</v>
      </c>
      <c r="BN102" s="3">
        <f>ExternalDefaultDummys!BN102</f>
        <v>0</v>
      </c>
      <c r="BO102" s="3">
        <f>ExternalDefaultDummys!BO102</f>
        <v>0</v>
      </c>
      <c r="BP102" s="3">
        <f>ExternalDefaultDummys!BP102</f>
        <v>0</v>
      </c>
      <c r="BQ102" s="3">
        <f>ExternalDefaultDummys!BQ102</f>
        <v>0</v>
      </c>
      <c r="BR102" s="3">
        <f>ExternalDefaultDummys!BR102</f>
        <v>0</v>
      </c>
      <c r="BS102" s="3">
        <f>ExternalDefaultDummys!BS102</f>
        <v>0</v>
      </c>
      <c r="BT102" s="3">
        <f>ExternalDefaultDummys!BT102</f>
        <v>0</v>
      </c>
      <c r="BU102" s="3">
        <f>ExternalDefaultDummys!BU102</f>
        <v>0</v>
      </c>
      <c r="BV102" s="3">
        <f>ExternalDefaultDummys!BV102</f>
        <v>0</v>
      </c>
      <c r="BW102" s="3">
        <f>ExternalDefaultDummys!BW102</f>
        <v>0</v>
      </c>
      <c r="BX102" s="3">
        <f>ExternalDefaultDummys!BX102</f>
        <v>0</v>
      </c>
      <c r="BY102" s="3">
        <f>ExternalDefaultDummys!BY102</f>
        <v>0</v>
      </c>
      <c r="BZ102" s="3">
        <f>ExternalDefaultDummys!BZ102</f>
        <v>0</v>
      </c>
      <c r="CA102" s="3">
        <f>ExternalDefaultDummys!CA102</f>
        <v>0</v>
      </c>
      <c r="CB102" s="3">
        <f>ExternalDefaultDummys!CB102</f>
        <v>0</v>
      </c>
      <c r="CC102" s="3">
        <f>ExternalDefaultDummys!CC102</f>
        <v>0</v>
      </c>
      <c r="CD102" s="3">
        <f>ExternalDefaultDummys!CD102</f>
        <v>0</v>
      </c>
      <c r="CE102" s="3">
        <f>ExternalDefaultDummys!CE102</f>
        <v>0</v>
      </c>
      <c r="CF102" s="3">
        <f>ExternalDefaultDummys!CF102</f>
        <v>0</v>
      </c>
      <c r="CG102" s="3">
        <f>ExternalDefaultDummys!CG102</f>
        <v>0</v>
      </c>
      <c r="CH102" s="3">
        <f>ExternalDefaultDummys!CH102</f>
        <v>0</v>
      </c>
      <c r="CI102" s="3">
        <f>ExternalDefaultDummys!CI102</f>
        <v>0</v>
      </c>
      <c r="CJ102" s="3">
        <f>ExternalDefaultDummys!CJ102</f>
        <v>0</v>
      </c>
      <c r="CK102" s="3">
        <f>ExternalDefaultDummys!CK102</f>
        <v>0</v>
      </c>
      <c r="CL102" s="3">
        <f>ExternalDefaultDummys!CL102</f>
        <v>0</v>
      </c>
      <c r="CM102" s="3">
        <f>ExternalDefaultDummys!CM102</f>
        <v>0</v>
      </c>
      <c r="CN102" s="3">
        <f>ExternalDefaultDummys!CN102</f>
        <v>0</v>
      </c>
      <c r="CO102" s="3">
        <f>ExternalDefaultDummys!CO102</f>
        <v>0</v>
      </c>
      <c r="CP102" s="3">
        <f>ExternalDefaultDummys!CP102</f>
        <v>0</v>
      </c>
      <c r="CQ102" s="3">
        <f>ExternalDefaultDummys!CQ102</f>
        <v>0</v>
      </c>
      <c r="CR102" s="3">
        <f>ExternalDefaultDummys!CR102</f>
        <v>0</v>
      </c>
      <c r="CS102" s="3">
        <f>ExternalDefaultDummys!CS102</f>
        <v>0</v>
      </c>
      <c r="CT102" s="3">
        <f>ExternalDefaultDummys!CT102</f>
        <v>0</v>
      </c>
      <c r="CU102" s="3">
        <f>ExternalDefaultDummys!CU102</f>
        <v>0</v>
      </c>
      <c r="CV102" s="3">
        <f>ExternalDefaultDummys!CV102</f>
        <v>0</v>
      </c>
      <c r="CW102" s="3">
        <f>ExternalDefaultDummys!CW102</f>
        <v>0</v>
      </c>
      <c r="CX102" s="3">
        <f>ExternalDefaultDummys!CX102</f>
        <v>0</v>
      </c>
      <c r="CY102" s="3">
        <f>ExternalDefaultDummys!CY102</f>
        <v>0</v>
      </c>
      <c r="CZ102" s="3">
        <f>ExternalDefaultDummys!CZ102</f>
        <v>0</v>
      </c>
      <c r="DA102" s="3">
        <f>ExternalDefaultDummys!DA102</f>
        <v>0</v>
      </c>
      <c r="DB102" s="3">
        <f>ExternalDefaultDummys!DB102</f>
        <v>0</v>
      </c>
      <c r="DC102" s="3">
        <f>ExternalDefaultDummys!DC102</f>
        <v>0</v>
      </c>
      <c r="DD102" s="3">
        <f>ExternalDefaultDummys!DD102</f>
        <v>0</v>
      </c>
      <c r="DE102" s="3">
        <f>ExternalDefaultDummys!DE102</f>
        <v>0</v>
      </c>
      <c r="DF102" s="3">
        <f>ExternalDefaultDummys!DF102</f>
        <v>0</v>
      </c>
      <c r="DG102" s="3">
        <f>ExternalDefaultDummys!DG102</f>
        <v>0</v>
      </c>
      <c r="DH102" s="3">
        <f>ExternalDefaultDummys!DH102</f>
        <v>0</v>
      </c>
      <c r="DI102" s="3">
        <f>ExternalDefaultDummys!DI102</f>
        <v>0</v>
      </c>
      <c r="DJ102" s="3">
        <f>ExternalDefaultDummys!DJ102</f>
        <v>0</v>
      </c>
      <c r="DK102" s="3">
        <f>ExternalDefaultDummys!DK102</f>
        <v>0</v>
      </c>
      <c r="DL102" s="3">
        <f>ExternalDefaultDummys!DL102</f>
        <v>0</v>
      </c>
      <c r="DM102" s="3">
        <f>ExternalDefaultDummys!DM102</f>
        <v>0</v>
      </c>
      <c r="DN102" s="3">
        <f>ExternalDefaultDummys!DN102</f>
        <v>0</v>
      </c>
      <c r="DO102" s="3">
        <f>ExternalDefaultDummys!DO102</f>
        <v>0</v>
      </c>
      <c r="DP102" s="3">
        <f>ExternalDefaultDummys!DP102</f>
        <v>0</v>
      </c>
      <c r="DQ102" s="3">
        <f>ExternalDefaultDummys!DQ102</f>
        <v>0</v>
      </c>
      <c r="DR102" s="3">
        <f>ExternalDefaultDummys!DR102</f>
        <v>0</v>
      </c>
      <c r="DS102" s="3">
        <f>ExternalDefaultDummys!DS102</f>
        <v>0</v>
      </c>
      <c r="DT102" s="3">
        <f>ExternalDefaultDummys!DT102</f>
        <v>0</v>
      </c>
      <c r="DU102" s="3">
        <f>ExternalDefaultDummys!DU102</f>
        <v>0</v>
      </c>
      <c r="DV102" s="3">
        <f>ExternalDefaultDummys!DV102</f>
        <v>0</v>
      </c>
      <c r="DW102" s="3">
        <f>ExternalDefaultDummys!DW102</f>
        <v>0</v>
      </c>
      <c r="DX102" s="3">
        <f>ExternalDefaultDummys!DX102</f>
        <v>0</v>
      </c>
      <c r="DY102" s="3">
        <f>ExternalDefaultDummys!DY102</f>
        <v>0</v>
      </c>
      <c r="DZ102" s="3">
        <f>ExternalDefaultDummys!DZ102</f>
        <v>0</v>
      </c>
      <c r="EA102" s="3">
        <f>ExternalDefaultDummys!EA102</f>
        <v>0</v>
      </c>
      <c r="EB102" s="3">
        <f>ExternalDefaultDummys!EB102</f>
        <v>0</v>
      </c>
      <c r="EC102" s="3">
        <f>ExternalDefaultDummys!EC102</f>
        <v>0</v>
      </c>
      <c r="ED102" s="3">
        <f>ExternalDefaultDummys!ED102</f>
        <v>0</v>
      </c>
      <c r="EE102" s="3">
        <f>ExternalDefaultDummys!EE102</f>
        <v>0</v>
      </c>
      <c r="EF102" s="3">
        <f>ExternalDefaultDummys!EF102</f>
        <v>0</v>
      </c>
      <c r="EG102" s="3">
        <f>ExternalDefaultDummys!EG102</f>
        <v>0</v>
      </c>
      <c r="EH102" s="3">
        <f>ExternalDefaultDummys!EH102</f>
        <v>0</v>
      </c>
      <c r="EI102" s="3">
        <f>ExternalDefaultDummys!EI102</f>
        <v>0</v>
      </c>
      <c r="EJ102" s="3">
        <f>ExternalDefaultDummys!EJ102</f>
        <v>0</v>
      </c>
      <c r="EK102" s="3">
        <f>ExternalDefaultDummys!EK102</f>
        <v>0</v>
      </c>
      <c r="EL102" s="3">
        <f>ExternalDefaultDummys!EL102</f>
        <v>0</v>
      </c>
      <c r="EM102" s="3">
        <f>ExternalDefaultDummys!EM102</f>
        <v>0</v>
      </c>
      <c r="EN102" s="3">
        <f>ExternalDefaultDummys!EN102</f>
        <v>0</v>
      </c>
      <c r="EO102" s="3">
        <f>ExternalDefaultDummys!EO102</f>
        <v>0</v>
      </c>
      <c r="EP102" s="3">
        <f>ExternalDefaultDummys!EP102</f>
        <v>0</v>
      </c>
      <c r="EQ102" s="3">
        <f>ExternalDefaultDummys!EQ102</f>
        <v>0</v>
      </c>
      <c r="ER102" s="3">
        <f>ExternalDefaultDummys!ER102</f>
        <v>0</v>
      </c>
      <c r="ES102" s="3">
        <f>ExternalDefaultDummys!ES102</f>
        <v>0</v>
      </c>
      <c r="ET102" s="3">
        <f>ExternalDefaultDummys!ET102</f>
        <v>0</v>
      </c>
      <c r="EU102" s="3">
        <f>ExternalDefaultDummys!EU102</f>
        <v>0</v>
      </c>
      <c r="EV102" s="3">
        <f>ExternalDefaultDummys!EV102</f>
        <v>0</v>
      </c>
      <c r="EW102" s="3">
        <f>ExternalDefaultDummys!EW102</f>
        <v>0</v>
      </c>
      <c r="EX102" s="3">
        <f>ExternalDefaultDummys!EX102</f>
        <v>0</v>
      </c>
      <c r="EY102" s="3">
        <f>ExternalDefaultDummys!EY102</f>
        <v>0</v>
      </c>
      <c r="EZ102" s="3">
        <f>ExternalDefaultDummys!EZ102</f>
        <v>0</v>
      </c>
      <c r="FA102" s="3">
        <f>ExternalDefaultDummys!FA102</f>
        <v>0</v>
      </c>
      <c r="FB102" s="3">
        <f>ExternalDefaultDummys!FB102</f>
        <v>0</v>
      </c>
      <c r="FC102" s="3">
        <f>ExternalDefaultDummys!FC102</f>
        <v>0</v>
      </c>
      <c r="FD102" s="3">
        <f>ExternalDefaultDummys!FD102</f>
        <v>0</v>
      </c>
      <c r="FE102" s="3">
        <f>ExternalDefaultDummys!FE102</f>
        <v>0</v>
      </c>
      <c r="FF102" s="3">
        <f>ExternalDefaultDummys!FF102</f>
        <v>0</v>
      </c>
      <c r="FG102" s="3">
        <f>ExternalDefaultDummys!FG102</f>
        <v>0</v>
      </c>
      <c r="FH102" s="3">
        <f>ExternalDefaultDummys!FH102</f>
        <v>0</v>
      </c>
      <c r="FI102" s="3">
        <f>ExternalDefaultDummys!FI102</f>
        <v>0</v>
      </c>
      <c r="FJ102" s="3">
        <f>ExternalDefaultDummys!FJ102</f>
        <v>0</v>
      </c>
      <c r="FK102" s="3">
        <f>ExternalDefaultDummys!FK102</f>
        <v>0</v>
      </c>
      <c r="FL102" s="3">
        <f>ExternalDefaultDummys!FL102</f>
        <v>0</v>
      </c>
      <c r="FM102" s="3">
        <f>ExternalDefaultDummys!FM102</f>
        <v>0</v>
      </c>
      <c r="FN102" s="3">
        <f>ExternalDefaultDummys!FN102</f>
        <v>0</v>
      </c>
      <c r="FO102" s="26">
        <f>ExternalDefaultDummys!FO102</f>
        <v>0</v>
      </c>
      <c r="FP102" s="3">
        <f>ExternalDefaultDummys!FP102</f>
        <v>0</v>
      </c>
      <c r="FQ102" s="3">
        <f>ExternalDefaultDummys!FQ102</f>
        <v>0</v>
      </c>
      <c r="FR102" s="40">
        <f>ExternalDefaultDummys!FR102</f>
        <v>0</v>
      </c>
      <c r="FS102" s="3">
        <f>ExternalDefaultDummys!FS102</f>
        <v>0</v>
      </c>
      <c r="FT102" s="3">
        <f>ExternalDefaultDummys!FT102</f>
        <v>0</v>
      </c>
      <c r="FU102" s="41">
        <f>ExternalDefaultDummys!FU102</f>
        <v>1</v>
      </c>
      <c r="FV102" s="3">
        <f>ExternalDefaultDummys!FV102</f>
        <v>0</v>
      </c>
      <c r="FW102" s="3">
        <f>ExternalDefaultDummys!FW102</f>
        <v>0</v>
      </c>
      <c r="FX102" s="3">
        <f>ExternalDefaultDummys!FX102</f>
        <v>0</v>
      </c>
      <c r="FY102" s="3">
        <f>ExternalDefaultDummys!FY102</f>
        <v>0</v>
      </c>
      <c r="FZ102" s="26">
        <f>ExternalDefaultDummys!FZ102</f>
        <v>0</v>
      </c>
      <c r="GA102" s="26">
        <f>ExternalDefaultDummys!GA102</f>
        <v>0</v>
      </c>
      <c r="GB102" s="26">
        <f>ExternalDefaultDummys!GB102</f>
        <v>0</v>
      </c>
      <c r="GC102" s="26">
        <f>ExternalDefaultDummys!GC102</f>
        <v>0</v>
      </c>
      <c r="GD102" s="26">
        <f>ExternalDefaultDummys!GD102</f>
        <v>0</v>
      </c>
      <c r="GE102" s="26">
        <f>ExternalDefaultDummys!GE102</f>
        <v>0</v>
      </c>
      <c r="GF102" s="26">
        <f>ExternalDefaultDummys!GF102</f>
        <v>0</v>
      </c>
      <c r="GG102" s="26">
        <f>ExternalDefaultDummys!GG102</f>
        <v>0</v>
      </c>
      <c r="GH102" s="26">
        <f>ExternalDefaultDummys!GH102</f>
        <v>0</v>
      </c>
      <c r="GI102" s="26">
        <f>ExternalDefaultDummys!GI102</f>
        <v>0</v>
      </c>
      <c r="GJ102" s="26">
        <f>ExternalDefaultDummys!GJ102</f>
        <v>0</v>
      </c>
      <c r="GK102" s="26">
        <f>ExternalDefaultDummys!GK102</f>
        <v>0</v>
      </c>
      <c r="GL102" s="26">
        <f>ExternalDefaultDummys!GL102</f>
        <v>0</v>
      </c>
      <c r="GM102" s="26">
        <f>ExternalDefaultDummys!GM102</f>
        <v>0</v>
      </c>
      <c r="GN102" s="26">
        <f>ExternalDefaultDummys!GN102</f>
        <v>0</v>
      </c>
      <c r="GO102" s="26">
        <f>ExternalDefaultDummys!GO102</f>
        <v>0</v>
      </c>
      <c r="GP102" s="26">
        <f>ExternalDefaultDummys!GP102</f>
        <v>0</v>
      </c>
      <c r="GQ102" s="26">
        <f>ExternalDefaultDummys!GQ102</f>
        <v>0</v>
      </c>
      <c r="GR102" s="26">
        <f>ExternalDefaultDummys!GR102</f>
        <v>0</v>
      </c>
      <c r="GS102" s="26">
        <f>ExternalDefaultDummys!GS102</f>
        <v>0</v>
      </c>
      <c r="GT102" s="26">
        <f>ExternalDefaultDummys!GT102</f>
        <v>0</v>
      </c>
      <c r="GU102" s="26">
        <f>ExternalDefaultDummys!GU102</f>
        <v>0</v>
      </c>
      <c r="GV102" s="26">
        <f>ExternalDefaultDummys!GV102</f>
        <v>0</v>
      </c>
      <c r="GW102" s="26">
        <f>ExternalDefaultDummys!GW102</f>
        <v>0</v>
      </c>
      <c r="GX102" s="26">
        <f>ExternalDefaultDummys!GX102</f>
        <v>0</v>
      </c>
      <c r="GY102" s="26">
        <f>ExternalDefaultDummys!GY102</f>
        <v>0</v>
      </c>
      <c r="GZ102" s="26">
        <f>ExternalDefaultDummys!GZ102</f>
        <v>0</v>
      </c>
      <c r="HA102" s="26">
        <f>ExternalDefaultDummys!HA102</f>
        <v>0</v>
      </c>
      <c r="HB102" s="60">
        <f>ExternalDefaultDummys!HB102</f>
        <v>0</v>
      </c>
      <c r="HC102" s="60">
        <f>ExternalDefaultDummys!HC102</f>
        <v>0</v>
      </c>
      <c r="HD102" s="61"/>
      <c r="HE102" s="42">
        <v>34</v>
      </c>
      <c r="HF102" s="26">
        <v>1971</v>
      </c>
      <c r="HG102" s="26">
        <f>SUM(FR$4:HA$4)</f>
        <v>36</v>
      </c>
      <c r="HH102" s="3">
        <f t="shared" si="13"/>
        <v>1</v>
      </c>
      <c r="HI102" s="43">
        <f t="shared" si="14"/>
        <v>2.7777777777777777</v>
      </c>
      <c r="HJ102" s="44"/>
      <c r="HK102" s="44"/>
      <c r="HL102" s="26"/>
      <c r="HM102" s="3">
        <f t="shared" si="15"/>
        <v>26</v>
      </c>
      <c r="HN102" s="3"/>
      <c r="HO102" s="3">
        <f t="shared" si="12"/>
        <v>1895</v>
      </c>
      <c r="HP102" s="46">
        <f>Inflation_1800_2006!EH104</f>
        <v>0</v>
      </c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</row>
    <row r="103" spans="1:255" s="39" customFormat="1" x14ac:dyDescent="0.4">
      <c r="A103" s="27"/>
      <c r="B103" s="71" t="s">
        <v>193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26"/>
      <c r="FP103" s="3"/>
      <c r="FQ103" s="3"/>
      <c r="FR103" s="40"/>
      <c r="FS103" s="3"/>
      <c r="FT103" s="3"/>
      <c r="FU103" s="41"/>
      <c r="FV103" s="3"/>
      <c r="FW103" s="3"/>
      <c r="FX103" s="3"/>
      <c r="FY103" s="3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60"/>
      <c r="HC103" s="60"/>
      <c r="HD103" s="61"/>
      <c r="HE103" s="42"/>
      <c r="HF103" s="26"/>
      <c r="HG103" s="26"/>
      <c r="HH103" s="3"/>
      <c r="HI103" s="43"/>
      <c r="HJ103" s="44"/>
      <c r="HK103" s="44"/>
      <c r="HL103" s="26"/>
      <c r="HM103" s="3"/>
      <c r="HN103" s="3"/>
      <c r="HO103" s="3"/>
      <c r="HP103" s="46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</row>
    <row r="104" spans="1:255" s="39" customFormat="1" x14ac:dyDescent="0.4">
      <c r="A104" s="27" t="s">
        <v>25</v>
      </c>
      <c r="B104" s="27" t="s">
        <v>128</v>
      </c>
      <c r="C104" s="3">
        <f>ExternalDefaultDummys!C104</f>
        <v>0</v>
      </c>
      <c r="D104" s="3">
        <f>ExternalDefaultDummys!D104</f>
        <v>0</v>
      </c>
      <c r="E104" s="3">
        <f>ExternalDefaultDummys!E104</f>
        <v>0</v>
      </c>
      <c r="F104" s="3">
        <f>ExternalDefaultDummys!F104</f>
        <v>0</v>
      </c>
      <c r="G104" s="3">
        <f>ExternalDefaultDummys!G104</f>
        <v>0</v>
      </c>
      <c r="H104" s="3">
        <f>ExternalDefaultDummys!H104</f>
        <v>0</v>
      </c>
      <c r="I104" s="3">
        <f>ExternalDefaultDummys!I104</f>
        <v>0</v>
      </c>
      <c r="J104" s="3">
        <f>ExternalDefaultDummys!J104</f>
        <v>0</v>
      </c>
      <c r="K104" s="3">
        <f>ExternalDefaultDummys!K104</f>
        <v>0</v>
      </c>
      <c r="L104" s="3">
        <f>ExternalDefaultDummys!L104</f>
        <v>0</v>
      </c>
      <c r="M104" s="3">
        <f>ExternalDefaultDummys!M104</f>
        <v>0</v>
      </c>
      <c r="N104" s="3">
        <f>ExternalDefaultDummys!N104</f>
        <v>0</v>
      </c>
      <c r="O104" s="3">
        <f>ExternalDefaultDummys!O104</f>
        <v>0</v>
      </c>
      <c r="P104" s="3">
        <f>ExternalDefaultDummys!P104</f>
        <v>0</v>
      </c>
      <c r="Q104" s="3">
        <f>ExternalDefaultDummys!Q104</f>
        <v>0</v>
      </c>
      <c r="R104" s="3">
        <f>ExternalDefaultDummys!R104</f>
        <v>0</v>
      </c>
      <c r="S104" s="3">
        <f>ExternalDefaultDummys!S104</f>
        <v>0</v>
      </c>
      <c r="T104" s="3">
        <f>ExternalDefaultDummys!T104</f>
        <v>0</v>
      </c>
      <c r="U104" s="3">
        <f>ExternalDefaultDummys!U104</f>
        <v>0</v>
      </c>
      <c r="V104" s="3">
        <f>ExternalDefaultDummys!V104</f>
        <v>0</v>
      </c>
      <c r="W104" s="3">
        <f>ExternalDefaultDummys!W104</f>
        <v>0</v>
      </c>
      <c r="X104" s="3">
        <f>ExternalDefaultDummys!X104</f>
        <v>0</v>
      </c>
      <c r="Y104" s="3">
        <f>ExternalDefaultDummys!Y104</f>
        <v>0</v>
      </c>
      <c r="Z104" s="3">
        <f>ExternalDefaultDummys!Z104</f>
        <v>0</v>
      </c>
      <c r="AA104" s="3">
        <f>ExternalDefaultDummys!AA104</f>
        <v>0</v>
      </c>
      <c r="AB104" s="3">
        <f>ExternalDefaultDummys!AB104</f>
        <v>0</v>
      </c>
      <c r="AC104" s="3">
        <f>ExternalDefaultDummys!AC104</f>
        <v>0</v>
      </c>
      <c r="AD104" s="3">
        <f>ExternalDefaultDummys!AD104</f>
        <v>0</v>
      </c>
      <c r="AE104" s="3">
        <f>ExternalDefaultDummys!AE104</f>
        <v>0</v>
      </c>
      <c r="AF104" s="3">
        <f>ExternalDefaultDummys!AF104</f>
        <v>0</v>
      </c>
      <c r="AG104" s="3">
        <f>ExternalDefaultDummys!AG104</f>
        <v>0</v>
      </c>
      <c r="AH104" s="3">
        <f>ExternalDefaultDummys!AH104</f>
        <v>0</v>
      </c>
      <c r="AI104" s="3">
        <f>ExternalDefaultDummys!AI104</f>
        <v>0</v>
      </c>
      <c r="AJ104" s="3">
        <f>ExternalDefaultDummys!AJ104</f>
        <v>0</v>
      </c>
      <c r="AK104" s="3">
        <f>ExternalDefaultDummys!AK104</f>
        <v>0</v>
      </c>
      <c r="AL104" s="3">
        <f>ExternalDefaultDummys!AL104</f>
        <v>0</v>
      </c>
      <c r="AM104" s="3">
        <f>ExternalDefaultDummys!AM104</f>
        <v>0</v>
      </c>
      <c r="AN104" s="3">
        <f>ExternalDefaultDummys!AN104</f>
        <v>0</v>
      </c>
      <c r="AO104" s="3">
        <f>ExternalDefaultDummys!AO104</f>
        <v>0</v>
      </c>
      <c r="AP104" s="3">
        <f>ExternalDefaultDummys!AP104</f>
        <v>0</v>
      </c>
      <c r="AQ104" s="3">
        <f>ExternalDefaultDummys!AQ104</f>
        <v>0</v>
      </c>
      <c r="AR104" s="3">
        <f>ExternalDefaultDummys!AR104</f>
        <v>0</v>
      </c>
      <c r="AS104" s="3">
        <f>ExternalDefaultDummys!AS104</f>
        <v>0</v>
      </c>
      <c r="AT104" s="3">
        <f>ExternalDefaultDummys!AT104</f>
        <v>0</v>
      </c>
      <c r="AU104" s="3">
        <f>ExternalDefaultDummys!AU104</f>
        <v>0</v>
      </c>
      <c r="AV104" s="3">
        <f>ExternalDefaultDummys!AV104</f>
        <v>0</v>
      </c>
      <c r="AW104" s="3">
        <f>ExternalDefaultDummys!AW104</f>
        <v>0</v>
      </c>
      <c r="AX104" s="3">
        <f>ExternalDefaultDummys!AX104</f>
        <v>0</v>
      </c>
      <c r="AY104" s="3">
        <f>ExternalDefaultDummys!AY104</f>
        <v>0</v>
      </c>
      <c r="AZ104" s="3">
        <f>ExternalDefaultDummys!AZ104</f>
        <v>0</v>
      </c>
      <c r="BA104" s="3">
        <f>ExternalDefaultDummys!BA104</f>
        <v>0</v>
      </c>
      <c r="BB104" s="3">
        <f>ExternalDefaultDummys!BB104</f>
        <v>0</v>
      </c>
      <c r="BC104" s="3">
        <f>ExternalDefaultDummys!BC104</f>
        <v>0</v>
      </c>
      <c r="BD104" s="3">
        <f>ExternalDefaultDummys!BD104</f>
        <v>0</v>
      </c>
      <c r="BE104" s="3">
        <f>ExternalDefaultDummys!BE104</f>
        <v>0</v>
      </c>
      <c r="BF104" s="3">
        <f>ExternalDefaultDummys!BF104</f>
        <v>0</v>
      </c>
      <c r="BG104" s="3">
        <f>ExternalDefaultDummys!BG104</f>
        <v>0</v>
      </c>
      <c r="BH104" s="3">
        <f>ExternalDefaultDummys!BH104</f>
        <v>0</v>
      </c>
      <c r="BI104" s="3">
        <f>ExternalDefaultDummys!BI104</f>
        <v>0</v>
      </c>
      <c r="BJ104" s="3">
        <f>ExternalDefaultDummys!BJ104</f>
        <v>0</v>
      </c>
      <c r="BK104" s="3">
        <f>ExternalDefaultDummys!BK104</f>
        <v>0</v>
      </c>
      <c r="BL104" s="3">
        <f>ExternalDefaultDummys!BL104</f>
        <v>0</v>
      </c>
      <c r="BM104" s="3">
        <f>ExternalDefaultDummys!BM104</f>
        <v>0</v>
      </c>
      <c r="BN104" s="3">
        <f>ExternalDefaultDummys!BN104</f>
        <v>0</v>
      </c>
      <c r="BO104" s="3">
        <f>ExternalDefaultDummys!BO104</f>
        <v>0</v>
      </c>
      <c r="BP104" s="3">
        <f>ExternalDefaultDummys!BP104</f>
        <v>0</v>
      </c>
      <c r="BQ104" s="3">
        <f>ExternalDefaultDummys!BQ104</f>
        <v>0</v>
      </c>
      <c r="BR104" s="3">
        <f>ExternalDefaultDummys!BR104</f>
        <v>0</v>
      </c>
      <c r="BS104" s="3">
        <f>ExternalDefaultDummys!BS104</f>
        <v>0</v>
      </c>
      <c r="BT104" s="3">
        <f>ExternalDefaultDummys!BT104</f>
        <v>0</v>
      </c>
      <c r="BU104" s="3">
        <f>ExternalDefaultDummys!BU104</f>
        <v>0</v>
      </c>
      <c r="BV104" s="3">
        <f>ExternalDefaultDummys!BV104</f>
        <v>0</v>
      </c>
      <c r="BW104" s="3">
        <f>ExternalDefaultDummys!BW104</f>
        <v>0</v>
      </c>
      <c r="BX104" s="3">
        <f>ExternalDefaultDummys!BX104</f>
        <v>0</v>
      </c>
      <c r="BY104" s="3">
        <f>ExternalDefaultDummys!BY104</f>
        <v>0</v>
      </c>
      <c r="BZ104" s="3">
        <f>ExternalDefaultDummys!BZ104</f>
        <v>0</v>
      </c>
      <c r="CA104" s="3">
        <f>ExternalDefaultDummys!CA104</f>
        <v>0</v>
      </c>
      <c r="CB104" s="3">
        <f>ExternalDefaultDummys!CB104</f>
        <v>0</v>
      </c>
      <c r="CC104" s="3">
        <f>ExternalDefaultDummys!CC104</f>
        <v>0</v>
      </c>
      <c r="CD104" s="3">
        <f>ExternalDefaultDummys!CD104</f>
        <v>0</v>
      </c>
      <c r="CE104" s="3">
        <f>ExternalDefaultDummys!CE104</f>
        <v>0</v>
      </c>
      <c r="CF104" s="3">
        <f>ExternalDefaultDummys!CF104</f>
        <v>0</v>
      </c>
      <c r="CG104" s="3">
        <f>ExternalDefaultDummys!CG104</f>
        <v>0</v>
      </c>
      <c r="CH104" s="3">
        <f>ExternalDefaultDummys!CH104</f>
        <v>0</v>
      </c>
      <c r="CI104" s="3">
        <f>ExternalDefaultDummys!CI104</f>
        <v>0</v>
      </c>
      <c r="CJ104" s="3">
        <f>ExternalDefaultDummys!CJ104</f>
        <v>0</v>
      </c>
      <c r="CK104" s="3">
        <f>ExternalDefaultDummys!CK104</f>
        <v>0</v>
      </c>
      <c r="CL104" s="3">
        <f>ExternalDefaultDummys!CL104</f>
        <v>0</v>
      </c>
      <c r="CM104" s="3">
        <f>ExternalDefaultDummys!CM104</f>
        <v>0</v>
      </c>
      <c r="CN104" s="3">
        <f>ExternalDefaultDummys!CN104</f>
        <v>0</v>
      </c>
      <c r="CO104" s="3">
        <f>ExternalDefaultDummys!CO104</f>
        <v>0</v>
      </c>
      <c r="CP104" s="3">
        <f>ExternalDefaultDummys!CP104</f>
        <v>0</v>
      </c>
      <c r="CQ104" s="3">
        <f>ExternalDefaultDummys!CQ104</f>
        <v>0</v>
      </c>
      <c r="CR104" s="3">
        <f>ExternalDefaultDummys!CR104</f>
        <v>0</v>
      </c>
      <c r="CS104" s="3">
        <f>ExternalDefaultDummys!CS104</f>
        <v>0</v>
      </c>
      <c r="CT104" s="3">
        <f>ExternalDefaultDummys!CT104</f>
        <v>0</v>
      </c>
      <c r="CU104" s="3">
        <f>ExternalDefaultDummys!CU104</f>
        <v>0</v>
      </c>
      <c r="CV104" s="3">
        <f>ExternalDefaultDummys!CV104</f>
        <v>0</v>
      </c>
      <c r="CW104" s="3">
        <f>ExternalDefaultDummys!CW104</f>
        <v>0</v>
      </c>
      <c r="CX104" s="3">
        <f>ExternalDefaultDummys!CX104</f>
        <v>0</v>
      </c>
      <c r="CY104" s="3">
        <f>ExternalDefaultDummys!CY104</f>
        <v>0</v>
      </c>
      <c r="CZ104" s="3">
        <f>ExternalDefaultDummys!CZ104</f>
        <v>0</v>
      </c>
      <c r="DA104" s="3">
        <f>ExternalDefaultDummys!DA104</f>
        <v>0</v>
      </c>
      <c r="DB104" s="3">
        <f>ExternalDefaultDummys!DB104</f>
        <v>0</v>
      </c>
      <c r="DC104" s="3">
        <f>ExternalDefaultDummys!DC104</f>
        <v>0</v>
      </c>
      <c r="DD104" s="3">
        <f>ExternalDefaultDummys!DD104</f>
        <v>0</v>
      </c>
      <c r="DE104" s="3">
        <f>ExternalDefaultDummys!DE104</f>
        <v>0</v>
      </c>
      <c r="DF104" s="3">
        <f>ExternalDefaultDummys!DF104</f>
        <v>0</v>
      </c>
      <c r="DG104" s="3">
        <f>ExternalDefaultDummys!DG104</f>
        <v>0</v>
      </c>
      <c r="DH104" s="3">
        <f>ExternalDefaultDummys!DH104</f>
        <v>0</v>
      </c>
      <c r="DI104" s="3">
        <f>ExternalDefaultDummys!DI104</f>
        <v>0</v>
      </c>
      <c r="DJ104" s="3">
        <f>ExternalDefaultDummys!DJ104</f>
        <v>0</v>
      </c>
      <c r="DK104" s="3">
        <f>ExternalDefaultDummys!DK104</f>
        <v>0</v>
      </c>
      <c r="DL104" s="3">
        <f>ExternalDefaultDummys!DL104</f>
        <v>0</v>
      </c>
      <c r="DM104" s="3">
        <f>ExternalDefaultDummys!DM104</f>
        <v>0</v>
      </c>
      <c r="DN104" s="3">
        <f>ExternalDefaultDummys!DN104</f>
        <v>0</v>
      </c>
      <c r="DO104" s="3">
        <f>ExternalDefaultDummys!DO104</f>
        <v>0</v>
      </c>
      <c r="DP104" s="3">
        <f>ExternalDefaultDummys!DP104</f>
        <v>0</v>
      </c>
      <c r="DQ104" s="3">
        <f>ExternalDefaultDummys!DQ104</f>
        <v>0</v>
      </c>
      <c r="DR104" s="3">
        <f>ExternalDefaultDummys!DR104</f>
        <v>0</v>
      </c>
      <c r="DS104" s="3">
        <f>ExternalDefaultDummys!DS104</f>
        <v>0</v>
      </c>
      <c r="DT104" s="3">
        <f>ExternalDefaultDummys!DT104</f>
        <v>0</v>
      </c>
      <c r="DU104" s="3">
        <f>ExternalDefaultDummys!DU104</f>
        <v>0</v>
      </c>
      <c r="DV104" s="3">
        <f>ExternalDefaultDummys!DV104</f>
        <v>0</v>
      </c>
      <c r="DW104" s="3">
        <f>ExternalDefaultDummys!DW104</f>
        <v>0</v>
      </c>
      <c r="DX104" s="3">
        <f>ExternalDefaultDummys!DX104</f>
        <v>0</v>
      </c>
      <c r="DY104" s="3">
        <f>ExternalDefaultDummys!DY104</f>
        <v>0</v>
      </c>
      <c r="DZ104" s="3">
        <f>ExternalDefaultDummys!DZ104</f>
        <v>0</v>
      </c>
      <c r="EA104" s="3">
        <f>ExternalDefaultDummys!EA104</f>
        <v>0</v>
      </c>
      <c r="EB104" s="3">
        <f>ExternalDefaultDummys!EB104</f>
        <v>0</v>
      </c>
      <c r="EC104" s="3">
        <f>ExternalDefaultDummys!EC104</f>
        <v>0</v>
      </c>
      <c r="ED104" s="3">
        <f>ExternalDefaultDummys!ED104</f>
        <v>0</v>
      </c>
      <c r="EE104" s="3">
        <f>ExternalDefaultDummys!EE104</f>
        <v>0</v>
      </c>
      <c r="EF104" s="3">
        <f>ExternalDefaultDummys!EF104</f>
        <v>0</v>
      </c>
      <c r="EG104" s="3">
        <f>ExternalDefaultDummys!EG104</f>
        <v>0</v>
      </c>
      <c r="EH104" s="3">
        <f>ExternalDefaultDummys!EH104</f>
        <v>0</v>
      </c>
      <c r="EI104" s="3">
        <f>ExternalDefaultDummys!EI104</f>
        <v>0</v>
      </c>
      <c r="EJ104" s="3">
        <f>ExternalDefaultDummys!EJ104</f>
        <v>0</v>
      </c>
      <c r="EK104" s="3">
        <f>ExternalDefaultDummys!EK104</f>
        <v>0</v>
      </c>
      <c r="EL104" s="3">
        <f>ExternalDefaultDummys!EL104</f>
        <v>0</v>
      </c>
      <c r="EM104" s="3">
        <f>ExternalDefaultDummys!EM104</f>
        <v>0</v>
      </c>
      <c r="EN104" s="3">
        <f>ExternalDefaultDummys!EN104</f>
        <v>0</v>
      </c>
      <c r="EO104" s="3">
        <f>ExternalDefaultDummys!EO104</f>
        <v>0</v>
      </c>
      <c r="EP104" s="3">
        <f>ExternalDefaultDummys!EP104</f>
        <v>0</v>
      </c>
      <c r="EQ104" s="3">
        <f>ExternalDefaultDummys!EQ104</f>
        <v>0</v>
      </c>
      <c r="ER104" s="3">
        <f>ExternalDefaultDummys!ER104</f>
        <v>0</v>
      </c>
      <c r="ES104" s="3">
        <f>ExternalDefaultDummys!ES104</f>
        <v>0</v>
      </c>
      <c r="ET104" s="3">
        <f>ExternalDefaultDummys!ET104</f>
        <v>0</v>
      </c>
      <c r="EU104" s="3">
        <f>ExternalDefaultDummys!EU104</f>
        <v>0</v>
      </c>
      <c r="EV104" s="3">
        <f>ExternalDefaultDummys!EV104</f>
        <v>0</v>
      </c>
      <c r="EW104" s="3">
        <f>ExternalDefaultDummys!EW104</f>
        <v>0</v>
      </c>
      <c r="EX104" s="3">
        <f>ExternalDefaultDummys!EX104</f>
        <v>0</v>
      </c>
      <c r="EY104" s="3">
        <f>ExternalDefaultDummys!EY104</f>
        <v>0</v>
      </c>
      <c r="EZ104" s="3">
        <f>ExternalDefaultDummys!EZ104</f>
        <v>0</v>
      </c>
      <c r="FA104" s="3">
        <f>ExternalDefaultDummys!FA104</f>
        <v>0</v>
      </c>
      <c r="FB104" s="3">
        <f>ExternalDefaultDummys!FB104</f>
        <v>0</v>
      </c>
      <c r="FC104" s="3">
        <f>ExternalDefaultDummys!FC104</f>
        <v>0</v>
      </c>
      <c r="FD104" s="3">
        <f>ExternalDefaultDummys!FD104</f>
        <v>0</v>
      </c>
      <c r="FE104" s="3">
        <f>ExternalDefaultDummys!FE104</f>
        <v>0</v>
      </c>
      <c r="FF104" s="3">
        <f>ExternalDefaultDummys!FF104</f>
        <v>0</v>
      </c>
      <c r="FG104" s="3">
        <f>ExternalDefaultDummys!FG104</f>
        <v>0</v>
      </c>
      <c r="FH104" s="3">
        <f>ExternalDefaultDummys!FH104</f>
        <v>0</v>
      </c>
      <c r="FI104" s="3">
        <f>ExternalDefaultDummys!FI104</f>
        <v>0</v>
      </c>
      <c r="FJ104" s="3">
        <f>ExternalDefaultDummys!FJ104</f>
        <v>0</v>
      </c>
      <c r="FK104" s="3">
        <f>ExternalDefaultDummys!FK104</f>
        <v>0</v>
      </c>
      <c r="FL104" s="3">
        <f>ExternalDefaultDummys!FL104</f>
        <v>0</v>
      </c>
      <c r="FM104" s="3">
        <f>ExternalDefaultDummys!FM104</f>
        <v>0</v>
      </c>
      <c r="FN104" s="3">
        <f>ExternalDefaultDummys!FN104</f>
        <v>0</v>
      </c>
      <c r="FO104" s="3">
        <f>ExternalDefaultDummys!FO104</f>
        <v>0</v>
      </c>
      <c r="FP104" s="3">
        <f>ExternalDefaultDummys!FP104</f>
        <v>0</v>
      </c>
      <c r="FQ104" s="3">
        <f>ExternalDefaultDummys!FQ104</f>
        <v>0</v>
      </c>
      <c r="FR104" s="3">
        <f>ExternalDefaultDummys!FR104</f>
        <v>0</v>
      </c>
      <c r="FS104" s="3">
        <f>ExternalDefaultDummys!FS104</f>
        <v>0</v>
      </c>
      <c r="FT104" s="3">
        <f>ExternalDefaultDummys!FT104</f>
        <v>0</v>
      </c>
      <c r="FU104" s="41">
        <f>ExternalDefaultDummys!FU104</f>
        <v>1</v>
      </c>
      <c r="FV104" s="41">
        <f>ExternalDefaultDummys!FV104</f>
        <v>1</v>
      </c>
      <c r="FW104" s="41">
        <f>ExternalDefaultDummys!FW104</f>
        <v>1</v>
      </c>
      <c r="FX104" s="41">
        <f>ExternalDefaultDummys!FX104</f>
        <v>1</v>
      </c>
      <c r="FY104" s="41">
        <f>ExternalDefaultDummys!FY104</f>
        <v>1</v>
      </c>
      <c r="FZ104" s="41">
        <f>ExternalDefaultDummys!FZ104</f>
        <v>1</v>
      </c>
      <c r="GA104" s="41">
        <f>ExternalDefaultDummys!GA104</f>
        <v>1</v>
      </c>
      <c r="GB104" s="41">
        <f>ExternalDefaultDummys!GB104</f>
        <v>1</v>
      </c>
      <c r="GC104" s="41">
        <f>ExternalDefaultDummys!GC104</f>
        <v>1</v>
      </c>
      <c r="GD104" s="41">
        <f>ExternalDefaultDummys!GD104</f>
        <v>1</v>
      </c>
      <c r="GE104" s="41">
        <f>ExternalDefaultDummys!GE104</f>
        <v>1</v>
      </c>
      <c r="GF104" s="41">
        <f>ExternalDefaultDummys!GF104</f>
        <v>1</v>
      </c>
      <c r="GG104" s="41">
        <f>ExternalDefaultDummys!GG104</f>
        <v>1</v>
      </c>
      <c r="GH104" s="41">
        <f>ExternalDefaultDummys!GH104</f>
        <v>1</v>
      </c>
      <c r="GI104" s="41">
        <f>ExternalDefaultDummys!GI104</f>
        <v>1</v>
      </c>
      <c r="GJ104" s="41">
        <f>ExternalDefaultDummys!GJ104</f>
        <v>1</v>
      </c>
      <c r="GK104" s="41">
        <f>ExternalDefaultDummys!GK104</f>
        <v>1</v>
      </c>
      <c r="GL104" s="41">
        <f>ExternalDefaultDummys!GL104</f>
        <v>1</v>
      </c>
      <c r="GM104" s="41">
        <f>ExternalDefaultDummys!GM104</f>
        <v>1</v>
      </c>
      <c r="GN104" s="41">
        <f>ExternalDefaultDummys!GN104</f>
        <v>1</v>
      </c>
      <c r="GO104" s="41">
        <f>ExternalDefaultDummys!GO104</f>
        <v>1</v>
      </c>
      <c r="GP104" s="41">
        <f>ExternalDefaultDummys!GP104</f>
        <v>1</v>
      </c>
      <c r="GQ104" s="41">
        <f>ExternalDefaultDummys!GQ104</f>
        <v>1</v>
      </c>
      <c r="GR104" s="41">
        <f>ExternalDefaultDummys!GR104</f>
        <v>1</v>
      </c>
      <c r="GS104" s="41">
        <f>ExternalDefaultDummys!GS104</f>
        <v>1</v>
      </c>
      <c r="GT104" s="41">
        <f>ExternalDefaultDummys!GT104</f>
        <v>1</v>
      </c>
      <c r="GU104" s="41">
        <f>ExternalDefaultDummys!GU104</f>
        <v>1</v>
      </c>
      <c r="GV104" s="41">
        <f>ExternalDefaultDummys!GV104</f>
        <v>1</v>
      </c>
      <c r="GW104" s="41">
        <f>ExternalDefaultDummys!GW104</f>
        <v>1</v>
      </c>
      <c r="GX104" s="41">
        <f>ExternalDefaultDummys!GX104</f>
        <v>1</v>
      </c>
      <c r="GY104" s="41">
        <f>ExternalDefaultDummys!GY104</f>
        <v>1</v>
      </c>
      <c r="GZ104" s="41">
        <f>ExternalDefaultDummys!GZ104</f>
        <v>1</v>
      </c>
      <c r="HA104" s="41">
        <f>ExternalDefaultDummys!HA104</f>
        <v>1</v>
      </c>
      <c r="HB104" s="60">
        <f>ExternalDefaultDummys!HB104</f>
        <v>1</v>
      </c>
      <c r="HC104" s="60">
        <f>ExternalDefaultDummys!HC104</f>
        <v>1</v>
      </c>
      <c r="HD104" s="61"/>
      <c r="HE104" s="42">
        <v>1</v>
      </c>
      <c r="HF104" s="26">
        <v>1948</v>
      </c>
      <c r="HG104" s="26">
        <f>SUM(EU$4:HA$4)</f>
        <v>59</v>
      </c>
      <c r="HH104" s="3">
        <f t="shared" si="13"/>
        <v>33</v>
      </c>
      <c r="HI104" s="43">
        <f t="shared" si="14"/>
        <v>55.932203389830505</v>
      </c>
      <c r="HJ104" s="44"/>
      <c r="HK104" s="44"/>
      <c r="HL104" s="26"/>
      <c r="HM104" s="3">
        <f>HM102+1</f>
        <v>27</v>
      </c>
      <c r="HN104" s="3"/>
      <c r="HO104" s="3">
        <f>HO102+1</f>
        <v>1896</v>
      </c>
      <c r="HP104" s="46">
        <f>Inflation_1800_2006!EH105</f>
        <v>5.4054054054054053</v>
      </c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</row>
    <row r="105" spans="1:255" s="39" customFormat="1" x14ac:dyDescent="0.4">
      <c r="A105" s="26"/>
      <c r="B105" s="26" t="s">
        <v>129</v>
      </c>
      <c r="C105" s="3">
        <f>ExternalDefaultDummys!C105</f>
        <v>0</v>
      </c>
      <c r="D105" s="3">
        <f>ExternalDefaultDummys!D105</f>
        <v>0</v>
      </c>
      <c r="E105" s="3">
        <f>ExternalDefaultDummys!E105</f>
        <v>0</v>
      </c>
      <c r="F105" s="3">
        <f>ExternalDefaultDummys!F105</f>
        <v>0</v>
      </c>
      <c r="G105" s="3">
        <f>ExternalDefaultDummys!G105</f>
        <v>0</v>
      </c>
      <c r="H105" s="3">
        <f>ExternalDefaultDummys!H105</f>
        <v>0</v>
      </c>
      <c r="I105" s="3">
        <f>ExternalDefaultDummys!I105</f>
        <v>0</v>
      </c>
      <c r="J105" s="3">
        <f>ExternalDefaultDummys!J105</f>
        <v>0</v>
      </c>
      <c r="K105" s="3">
        <f>ExternalDefaultDummys!K105</f>
        <v>0</v>
      </c>
      <c r="L105" s="3">
        <f>ExternalDefaultDummys!L105</f>
        <v>0</v>
      </c>
      <c r="M105" s="3">
        <f>ExternalDefaultDummys!M105</f>
        <v>0</v>
      </c>
      <c r="N105" s="3">
        <f>ExternalDefaultDummys!N105</f>
        <v>0</v>
      </c>
      <c r="O105" s="3">
        <f>ExternalDefaultDummys!O105</f>
        <v>0</v>
      </c>
      <c r="P105" s="3">
        <f>ExternalDefaultDummys!P105</f>
        <v>0</v>
      </c>
      <c r="Q105" s="3">
        <f>ExternalDefaultDummys!Q105</f>
        <v>0</v>
      </c>
      <c r="R105" s="3">
        <f>ExternalDefaultDummys!R105</f>
        <v>0</v>
      </c>
      <c r="S105" s="3">
        <f>ExternalDefaultDummys!S105</f>
        <v>0</v>
      </c>
      <c r="T105" s="3">
        <f>ExternalDefaultDummys!T105</f>
        <v>0</v>
      </c>
      <c r="U105" s="3">
        <f>ExternalDefaultDummys!U105</f>
        <v>0</v>
      </c>
      <c r="V105" s="3">
        <f>ExternalDefaultDummys!V105</f>
        <v>0</v>
      </c>
      <c r="W105" s="3">
        <f>ExternalDefaultDummys!W105</f>
        <v>0</v>
      </c>
      <c r="X105" s="3">
        <f>ExternalDefaultDummys!X105</f>
        <v>0</v>
      </c>
      <c r="Y105" s="3">
        <f>ExternalDefaultDummys!Y105</f>
        <v>0</v>
      </c>
      <c r="Z105" s="3">
        <f>ExternalDefaultDummys!Z105</f>
        <v>0</v>
      </c>
      <c r="AA105" s="3">
        <f>ExternalDefaultDummys!AA105</f>
        <v>0</v>
      </c>
      <c r="AB105" s="3">
        <f>ExternalDefaultDummys!AB105</f>
        <v>0</v>
      </c>
      <c r="AC105" s="3">
        <f>ExternalDefaultDummys!AC105</f>
        <v>0</v>
      </c>
      <c r="AD105" s="3">
        <f>ExternalDefaultDummys!AD105</f>
        <v>0</v>
      </c>
      <c r="AE105" s="3">
        <f>ExternalDefaultDummys!AE105</f>
        <v>0</v>
      </c>
      <c r="AF105" s="3">
        <f>ExternalDefaultDummys!AF105</f>
        <v>0</v>
      </c>
      <c r="AG105" s="3">
        <f>ExternalDefaultDummys!AG105</f>
        <v>0</v>
      </c>
      <c r="AH105" s="3">
        <f>ExternalDefaultDummys!AH105</f>
        <v>0</v>
      </c>
      <c r="AI105" s="3">
        <f>ExternalDefaultDummys!AI105</f>
        <v>0</v>
      </c>
      <c r="AJ105" s="3">
        <f>ExternalDefaultDummys!AJ105</f>
        <v>0</v>
      </c>
      <c r="AK105" s="3">
        <f>ExternalDefaultDummys!AK105</f>
        <v>0</v>
      </c>
      <c r="AL105" s="3">
        <f>ExternalDefaultDummys!AL105</f>
        <v>0</v>
      </c>
      <c r="AM105" s="3">
        <f>ExternalDefaultDummys!AM105</f>
        <v>0</v>
      </c>
      <c r="AN105" s="3">
        <f>ExternalDefaultDummys!AN105</f>
        <v>0</v>
      </c>
      <c r="AO105" s="3">
        <f>ExternalDefaultDummys!AO105</f>
        <v>0</v>
      </c>
      <c r="AP105" s="3">
        <f>ExternalDefaultDummys!AP105</f>
        <v>0</v>
      </c>
      <c r="AQ105" s="3">
        <f>ExternalDefaultDummys!AQ105</f>
        <v>0</v>
      </c>
      <c r="AR105" s="3">
        <f>ExternalDefaultDummys!AR105</f>
        <v>0</v>
      </c>
      <c r="AS105" s="3">
        <f>ExternalDefaultDummys!AS105</f>
        <v>0</v>
      </c>
      <c r="AT105" s="3">
        <f>ExternalDefaultDummys!AT105</f>
        <v>0</v>
      </c>
      <c r="AU105" s="3">
        <f>ExternalDefaultDummys!AU105</f>
        <v>0</v>
      </c>
      <c r="AV105" s="3">
        <f>ExternalDefaultDummys!AV105</f>
        <v>0</v>
      </c>
      <c r="AW105" s="3">
        <f>ExternalDefaultDummys!AW105</f>
        <v>0</v>
      </c>
      <c r="AX105" s="3">
        <f>ExternalDefaultDummys!AX105</f>
        <v>0</v>
      </c>
      <c r="AY105" s="3">
        <f>ExternalDefaultDummys!AY105</f>
        <v>0</v>
      </c>
      <c r="AZ105" s="3">
        <f>ExternalDefaultDummys!AZ105</f>
        <v>0</v>
      </c>
      <c r="BA105" s="3">
        <f>ExternalDefaultDummys!BA105</f>
        <v>0</v>
      </c>
      <c r="BB105" s="3">
        <f>ExternalDefaultDummys!BB105</f>
        <v>0</v>
      </c>
      <c r="BC105" s="3">
        <f>ExternalDefaultDummys!BC105</f>
        <v>0</v>
      </c>
      <c r="BD105" s="3">
        <f>ExternalDefaultDummys!BD105</f>
        <v>0</v>
      </c>
      <c r="BE105" s="3">
        <f>ExternalDefaultDummys!BE105</f>
        <v>0</v>
      </c>
      <c r="BF105" s="3">
        <f>ExternalDefaultDummys!BF105</f>
        <v>0</v>
      </c>
      <c r="BG105" s="3">
        <f>ExternalDefaultDummys!BG105</f>
        <v>0</v>
      </c>
      <c r="BH105" s="3">
        <f>ExternalDefaultDummys!BH105</f>
        <v>0</v>
      </c>
      <c r="BI105" s="3">
        <f>ExternalDefaultDummys!BI105</f>
        <v>0</v>
      </c>
      <c r="BJ105" s="3">
        <f>ExternalDefaultDummys!BJ105</f>
        <v>0</v>
      </c>
      <c r="BK105" s="3">
        <f>ExternalDefaultDummys!BK105</f>
        <v>0</v>
      </c>
      <c r="BL105" s="3">
        <f>ExternalDefaultDummys!BL105</f>
        <v>0</v>
      </c>
      <c r="BM105" s="3">
        <f>ExternalDefaultDummys!BM105</f>
        <v>0</v>
      </c>
      <c r="BN105" s="3">
        <f>ExternalDefaultDummys!BN105</f>
        <v>0</v>
      </c>
      <c r="BO105" s="3">
        <f>ExternalDefaultDummys!BO105</f>
        <v>0</v>
      </c>
      <c r="BP105" s="3">
        <f>ExternalDefaultDummys!BP105</f>
        <v>0</v>
      </c>
      <c r="BQ105" s="3">
        <f>ExternalDefaultDummys!BQ105</f>
        <v>0</v>
      </c>
      <c r="BR105" s="3">
        <f>ExternalDefaultDummys!BR105</f>
        <v>0</v>
      </c>
      <c r="BS105" s="3">
        <f>ExternalDefaultDummys!BS105</f>
        <v>0</v>
      </c>
      <c r="BT105" s="3">
        <f>ExternalDefaultDummys!BT105</f>
        <v>0</v>
      </c>
      <c r="BU105" s="3">
        <f>ExternalDefaultDummys!BU105</f>
        <v>0</v>
      </c>
      <c r="BV105" s="3">
        <f>ExternalDefaultDummys!BV105</f>
        <v>0</v>
      </c>
      <c r="BW105" s="3">
        <f>ExternalDefaultDummys!BW105</f>
        <v>0</v>
      </c>
      <c r="BX105" s="3">
        <f>ExternalDefaultDummys!BX105</f>
        <v>0</v>
      </c>
      <c r="BY105" s="3">
        <f>ExternalDefaultDummys!BY105</f>
        <v>0</v>
      </c>
      <c r="BZ105" s="3">
        <f>ExternalDefaultDummys!BZ105</f>
        <v>0</v>
      </c>
      <c r="CA105" s="3">
        <f>ExternalDefaultDummys!CA105</f>
        <v>0</v>
      </c>
      <c r="CB105" s="3">
        <f>ExternalDefaultDummys!CB105</f>
        <v>0</v>
      </c>
      <c r="CC105" s="3">
        <f>ExternalDefaultDummys!CC105</f>
        <v>0</v>
      </c>
      <c r="CD105" s="3">
        <f>ExternalDefaultDummys!CD105</f>
        <v>0</v>
      </c>
      <c r="CE105" s="3">
        <f>ExternalDefaultDummys!CE105</f>
        <v>0</v>
      </c>
      <c r="CF105" s="3">
        <f>ExternalDefaultDummys!CF105</f>
        <v>0</v>
      </c>
      <c r="CG105" s="3">
        <f>ExternalDefaultDummys!CG105</f>
        <v>0</v>
      </c>
      <c r="CH105" s="3">
        <f>ExternalDefaultDummys!CH105</f>
        <v>0</v>
      </c>
      <c r="CI105" s="3">
        <f>ExternalDefaultDummys!CI105</f>
        <v>0</v>
      </c>
      <c r="CJ105" s="3">
        <f>ExternalDefaultDummys!CJ105</f>
        <v>0</v>
      </c>
      <c r="CK105" s="3">
        <f>ExternalDefaultDummys!CK105</f>
        <v>0</v>
      </c>
      <c r="CL105" s="3">
        <f>ExternalDefaultDummys!CL105</f>
        <v>0</v>
      </c>
      <c r="CM105" s="3">
        <f>ExternalDefaultDummys!CM105</f>
        <v>0</v>
      </c>
      <c r="CN105" s="3">
        <f>ExternalDefaultDummys!CN105</f>
        <v>0</v>
      </c>
      <c r="CO105" s="3">
        <f>ExternalDefaultDummys!CO105</f>
        <v>0</v>
      </c>
      <c r="CP105" s="3">
        <f>ExternalDefaultDummys!CP105</f>
        <v>0</v>
      </c>
      <c r="CQ105" s="3">
        <f>ExternalDefaultDummys!CQ105</f>
        <v>0</v>
      </c>
      <c r="CR105" s="3">
        <f>ExternalDefaultDummys!CR105</f>
        <v>0</v>
      </c>
      <c r="CS105" s="3">
        <f>ExternalDefaultDummys!CS105</f>
        <v>0</v>
      </c>
      <c r="CT105" s="3">
        <f>ExternalDefaultDummys!CT105</f>
        <v>0</v>
      </c>
      <c r="CU105" s="3">
        <f>ExternalDefaultDummys!CU105</f>
        <v>0</v>
      </c>
      <c r="CV105" s="3">
        <f>ExternalDefaultDummys!CV105</f>
        <v>0</v>
      </c>
      <c r="CW105" s="3">
        <f>ExternalDefaultDummys!CW105</f>
        <v>0</v>
      </c>
      <c r="CX105" s="3">
        <f>ExternalDefaultDummys!CX105</f>
        <v>0</v>
      </c>
      <c r="CY105" s="3">
        <f>ExternalDefaultDummys!CY105</f>
        <v>0</v>
      </c>
      <c r="CZ105" s="3">
        <f>ExternalDefaultDummys!CZ105</f>
        <v>0</v>
      </c>
      <c r="DA105" s="3">
        <f>ExternalDefaultDummys!DA105</f>
        <v>0</v>
      </c>
      <c r="DB105" s="3">
        <f>ExternalDefaultDummys!DB105</f>
        <v>0</v>
      </c>
      <c r="DC105" s="3">
        <f>ExternalDefaultDummys!DC105</f>
        <v>0</v>
      </c>
      <c r="DD105" s="3">
        <f>ExternalDefaultDummys!DD105</f>
        <v>0</v>
      </c>
      <c r="DE105" s="3">
        <f>ExternalDefaultDummys!DE105</f>
        <v>0</v>
      </c>
      <c r="DF105" s="3">
        <f>ExternalDefaultDummys!DF105</f>
        <v>0</v>
      </c>
      <c r="DG105" s="3">
        <f>ExternalDefaultDummys!DG105</f>
        <v>0</v>
      </c>
      <c r="DH105" s="3">
        <f>ExternalDefaultDummys!DH105</f>
        <v>0</v>
      </c>
      <c r="DI105" s="3">
        <f>ExternalDefaultDummys!DI105</f>
        <v>0</v>
      </c>
      <c r="DJ105" s="3">
        <f>ExternalDefaultDummys!DJ105</f>
        <v>0</v>
      </c>
      <c r="DK105" s="3">
        <f>ExternalDefaultDummys!DK105</f>
        <v>0</v>
      </c>
      <c r="DL105" s="3">
        <f>ExternalDefaultDummys!DL105</f>
        <v>0</v>
      </c>
      <c r="DM105" s="3">
        <f>ExternalDefaultDummys!DM105</f>
        <v>0</v>
      </c>
      <c r="DN105" s="3">
        <f>ExternalDefaultDummys!DN105</f>
        <v>0</v>
      </c>
      <c r="DO105" s="3">
        <f>ExternalDefaultDummys!DO105</f>
        <v>0</v>
      </c>
      <c r="DP105" s="3">
        <f>ExternalDefaultDummys!DP105</f>
        <v>0</v>
      </c>
      <c r="DQ105" s="3">
        <f>ExternalDefaultDummys!DQ105</f>
        <v>0</v>
      </c>
      <c r="DR105" s="3">
        <f>ExternalDefaultDummys!DR105</f>
        <v>0</v>
      </c>
      <c r="DS105" s="3">
        <f>ExternalDefaultDummys!DS105</f>
        <v>0</v>
      </c>
      <c r="DT105" s="3">
        <f>ExternalDefaultDummys!DT105</f>
        <v>0</v>
      </c>
      <c r="DU105" s="3">
        <f>ExternalDefaultDummys!DU105</f>
        <v>0</v>
      </c>
      <c r="DV105" s="3">
        <f>ExternalDefaultDummys!DV105</f>
        <v>0</v>
      </c>
      <c r="DW105" s="3">
        <f>ExternalDefaultDummys!DW105</f>
        <v>0</v>
      </c>
      <c r="DX105" s="3">
        <f>ExternalDefaultDummys!DX105</f>
        <v>0</v>
      </c>
      <c r="DY105" s="3">
        <f>ExternalDefaultDummys!DY105</f>
        <v>0</v>
      </c>
      <c r="DZ105" s="3">
        <f>ExternalDefaultDummys!DZ105</f>
        <v>0</v>
      </c>
      <c r="EA105" s="3">
        <f>ExternalDefaultDummys!EA105</f>
        <v>0</v>
      </c>
      <c r="EB105" s="3">
        <f>ExternalDefaultDummys!EB105</f>
        <v>0</v>
      </c>
      <c r="EC105" s="3">
        <f>ExternalDefaultDummys!EC105</f>
        <v>0</v>
      </c>
      <c r="ED105" s="3">
        <f>ExternalDefaultDummys!ED105</f>
        <v>0</v>
      </c>
      <c r="EE105" s="3">
        <f>ExternalDefaultDummys!EE105</f>
        <v>0</v>
      </c>
      <c r="EF105" s="3">
        <f>ExternalDefaultDummys!EF105</f>
        <v>0</v>
      </c>
      <c r="EG105" s="3">
        <f>ExternalDefaultDummys!EG105</f>
        <v>0</v>
      </c>
      <c r="EH105" s="3">
        <f>ExternalDefaultDummys!EH105</f>
        <v>0</v>
      </c>
      <c r="EI105" s="3">
        <f>ExternalDefaultDummys!EI105</f>
        <v>0</v>
      </c>
      <c r="EJ105" s="3">
        <f>ExternalDefaultDummys!EJ105</f>
        <v>0</v>
      </c>
      <c r="EK105" s="3">
        <f>ExternalDefaultDummys!EK105</f>
        <v>0</v>
      </c>
      <c r="EL105" s="3">
        <f>ExternalDefaultDummys!EL105</f>
        <v>0</v>
      </c>
      <c r="EM105" s="3">
        <f>ExternalDefaultDummys!EM105</f>
        <v>0</v>
      </c>
      <c r="EN105" s="3">
        <f>ExternalDefaultDummys!EN105</f>
        <v>0</v>
      </c>
      <c r="EO105" s="3">
        <f>ExternalDefaultDummys!EO105</f>
        <v>0</v>
      </c>
      <c r="EP105" s="3">
        <f>ExternalDefaultDummys!EP105</f>
        <v>0</v>
      </c>
      <c r="EQ105" s="3">
        <f>ExternalDefaultDummys!EQ105</f>
        <v>0</v>
      </c>
      <c r="ER105" s="40">
        <f>ExternalDefaultDummys!ER105</f>
        <v>0</v>
      </c>
      <c r="ES105" s="3">
        <f>ExternalDefaultDummys!ES105</f>
        <v>0</v>
      </c>
      <c r="ET105" s="3">
        <f>ExternalDefaultDummys!ET105</f>
        <v>0</v>
      </c>
      <c r="EU105" s="3">
        <f>ExternalDefaultDummys!EU105</f>
        <v>0</v>
      </c>
      <c r="EV105" s="3">
        <f>ExternalDefaultDummys!EV105</f>
        <v>0</v>
      </c>
      <c r="EW105" s="3">
        <f>ExternalDefaultDummys!EW105</f>
        <v>0</v>
      </c>
      <c r="EX105" s="3">
        <f>ExternalDefaultDummys!EX105</f>
        <v>0</v>
      </c>
      <c r="EY105" s="3">
        <f>ExternalDefaultDummys!EY105</f>
        <v>0</v>
      </c>
      <c r="EZ105" s="3">
        <f>ExternalDefaultDummys!EZ105</f>
        <v>0</v>
      </c>
      <c r="FA105" s="3">
        <f>ExternalDefaultDummys!FA105</f>
        <v>0</v>
      </c>
      <c r="FB105" s="3">
        <f>ExternalDefaultDummys!FB105</f>
        <v>0</v>
      </c>
      <c r="FC105" s="3">
        <f>ExternalDefaultDummys!FC105</f>
        <v>0</v>
      </c>
      <c r="FD105" s="3">
        <f>ExternalDefaultDummys!FD105</f>
        <v>0</v>
      </c>
      <c r="FE105" s="3">
        <f>ExternalDefaultDummys!FE105</f>
        <v>0</v>
      </c>
      <c r="FF105" s="3">
        <f>ExternalDefaultDummys!FF105</f>
        <v>0</v>
      </c>
      <c r="FG105" s="3">
        <f>ExternalDefaultDummys!FG105</f>
        <v>0</v>
      </c>
      <c r="FH105" s="3">
        <f>ExternalDefaultDummys!FH105</f>
        <v>0</v>
      </c>
      <c r="FI105" s="3">
        <f>ExternalDefaultDummys!FI105</f>
        <v>0</v>
      </c>
      <c r="FJ105" s="3">
        <f>ExternalDefaultDummys!FJ105</f>
        <v>0</v>
      </c>
      <c r="FK105" s="3">
        <f>ExternalDefaultDummys!FK105</f>
        <v>0</v>
      </c>
      <c r="FL105" s="3">
        <f>ExternalDefaultDummys!FL105</f>
        <v>0</v>
      </c>
      <c r="FM105" s="3">
        <f>ExternalDefaultDummys!FM105</f>
        <v>0</v>
      </c>
      <c r="FN105" s="3">
        <f>ExternalDefaultDummys!FN105</f>
        <v>0</v>
      </c>
      <c r="FO105" s="3">
        <f>ExternalDefaultDummys!FO105</f>
        <v>0</v>
      </c>
      <c r="FP105" s="3">
        <f>ExternalDefaultDummys!FP105</f>
        <v>0</v>
      </c>
      <c r="FQ105" s="3">
        <f>ExternalDefaultDummys!FQ105</f>
        <v>0</v>
      </c>
      <c r="FR105" s="3">
        <f>ExternalDefaultDummys!FR105</f>
        <v>0</v>
      </c>
      <c r="FS105" s="3">
        <f>ExternalDefaultDummys!FS105</f>
        <v>0</v>
      </c>
      <c r="FT105" s="3">
        <f>ExternalDefaultDummys!FT105</f>
        <v>0</v>
      </c>
      <c r="FU105" s="26">
        <f>ExternalDefaultDummys!FU105</f>
        <v>0</v>
      </c>
      <c r="FV105" s="26">
        <f>ExternalDefaultDummys!FV105</f>
        <v>0</v>
      </c>
      <c r="FW105" s="26">
        <f>ExternalDefaultDummys!FW105</f>
        <v>0</v>
      </c>
      <c r="FX105" s="26">
        <f>ExternalDefaultDummys!FX105</f>
        <v>0</v>
      </c>
      <c r="FY105" s="26">
        <f>ExternalDefaultDummys!FY105</f>
        <v>0</v>
      </c>
      <c r="FZ105" s="26">
        <f>ExternalDefaultDummys!FZ105</f>
        <v>0</v>
      </c>
      <c r="GA105" s="26">
        <f>ExternalDefaultDummys!GA105</f>
        <v>0</v>
      </c>
      <c r="GB105" s="26">
        <f>ExternalDefaultDummys!GB105</f>
        <v>0</v>
      </c>
      <c r="GC105" s="26">
        <f>ExternalDefaultDummys!GC105</f>
        <v>0</v>
      </c>
      <c r="GD105" s="26">
        <f>ExternalDefaultDummys!GD105</f>
        <v>0</v>
      </c>
      <c r="GE105" s="26">
        <f>ExternalDefaultDummys!GE105</f>
        <v>0</v>
      </c>
      <c r="GF105" s="41">
        <f>ExternalDefaultDummys!GF105</f>
        <v>1</v>
      </c>
      <c r="GG105" s="41">
        <f>ExternalDefaultDummys!GG105</f>
        <v>1</v>
      </c>
      <c r="GH105" s="41">
        <f>ExternalDefaultDummys!GH105</f>
        <v>1</v>
      </c>
      <c r="GI105" s="41">
        <f>ExternalDefaultDummys!GI105</f>
        <v>1</v>
      </c>
      <c r="GJ105" s="41">
        <f>ExternalDefaultDummys!GJ105</f>
        <v>1</v>
      </c>
      <c r="GK105" s="41">
        <f>ExternalDefaultDummys!GK105</f>
        <v>1</v>
      </c>
      <c r="GL105" s="41">
        <f>ExternalDefaultDummys!GL105</f>
        <v>1</v>
      </c>
      <c r="GM105" s="41">
        <f>ExternalDefaultDummys!GM105</f>
        <v>1</v>
      </c>
      <c r="GN105" s="41">
        <f>ExternalDefaultDummys!GN105</f>
        <v>1</v>
      </c>
      <c r="GO105" s="41">
        <f>ExternalDefaultDummys!GO105</f>
        <v>1</v>
      </c>
      <c r="GP105" s="41">
        <f>ExternalDefaultDummys!GP105</f>
        <v>1</v>
      </c>
      <c r="GQ105" s="41">
        <f>ExternalDefaultDummys!GQ105</f>
        <v>1</v>
      </c>
      <c r="GR105" s="41">
        <f>ExternalDefaultDummys!GR105</f>
        <v>1</v>
      </c>
      <c r="GS105" s="41">
        <f>ExternalDefaultDummys!GS105</f>
        <v>1</v>
      </c>
      <c r="GT105" s="26">
        <f>ExternalDefaultDummys!GT105</f>
        <v>0</v>
      </c>
      <c r="GU105" s="26">
        <f>ExternalDefaultDummys!GU105</f>
        <v>0</v>
      </c>
      <c r="GV105" s="26">
        <f>ExternalDefaultDummys!GV105</f>
        <v>0</v>
      </c>
      <c r="GW105" s="26">
        <f>ExternalDefaultDummys!GW105</f>
        <v>0</v>
      </c>
      <c r="GX105" s="26">
        <f>ExternalDefaultDummys!GX105</f>
        <v>0</v>
      </c>
      <c r="GY105" s="26">
        <f>ExternalDefaultDummys!GY105</f>
        <v>0</v>
      </c>
      <c r="GZ105" s="26">
        <f>ExternalDefaultDummys!GZ105</f>
        <v>0</v>
      </c>
      <c r="HA105" s="26">
        <f>ExternalDefaultDummys!HA105</f>
        <v>0</v>
      </c>
      <c r="HB105" s="60">
        <f>ExternalDefaultDummys!HB105</f>
        <v>0</v>
      </c>
      <c r="HC105" s="60">
        <f>ExternalDefaultDummys!HC105</f>
        <v>0</v>
      </c>
      <c r="HD105" s="61"/>
      <c r="HE105" s="42">
        <v>10</v>
      </c>
      <c r="HF105" s="26">
        <v>1945</v>
      </c>
      <c r="HG105" s="26">
        <f>SUM(ER$4:HA$4)</f>
        <v>62</v>
      </c>
      <c r="HH105" s="3">
        <f t="shared" si="13"/>
        <v>14</v>
      </c>
      <c r="HI105" s="43">
        <f t="shared" si="14"/>
        <v>22.580645161290324</v>
      </c>
      <c r="HJ105" s="44"/>
      <c r="HK105" s="44"/>
      <c r="HL105" s="26"/>
      <c r="HM105" s="3">
        <f t="shared" si="15"/>
        <v>28</v>
      </c>
      <c r="HN105" s="3"/>
      <c r="HO105" s="3">
        <f t="shared" si="12"/>
        <v>1897</v>
      </c>
      <c r="HP105" s="46">
        <f>Inflation_1800_2006!EH106</f>
        <v>8.1081081081081088</v>
      </c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</row>
    <row r="106" spans="1:255" s="39" customFormat="1" x14ac:dyDescent="0.4">
      <c r="A106" s="27" t="s">
        <v>180</v>
      </c>
      <c r="B106" s="26" t="s">
        <v>130</v>
      </c>
      <c r="C106" s="3">
        <f>ExternalDefaultDummys!C106</f>
        <v>0</v>
      </c>
      <c r="D106" s="3">
        <f>ExternalDefaultDummys!D106</f>
        <v>0</v>
      </c>
      <c r="E106" s="3">
        <f>ExternalDefaultDummys!E106</f>
        <v>0</v>
      </c>
      <c r="F106" s="3">
        <f>ExternalDefaultDummys!F106</f>
        <v>0</v>
      </c>
      <c r="G106" s="3">
        <f>ExternalDefaultDummys!G106</f>
        <v>0</v>
      </c>
      <c r="H106" s="3">
        <f>ExternalDefaultDummys!H106</f>
        <v>0</v>
      </c>
      <c r="I106" s="3">
        <f>ExternalDefaultDummys!I106</f>
        <v>0</v>
      </c>
      <c r="J106" s="3">
        <f>ExternalDefaultDummys!J106</f>
        <v>0</v>
      </c>
      <c r="K106" s="3">
        <f>ExternalDefaultDummys!K106</f>
        <v>0</v>
      </c>
      <c r="L106" s="3">
        <f>ExternalDefaultDummys!L106</f>
        <v>0</v>
      </c>
      <c r="M106" s="3">
        <f>ExternalDefaultDummys!M106</f>
        <v>0</v>
      </c>
      <c r="N106" s="3">
        <f>ExternalDefaultDummys!N106</f>
        <v>0</v>
      </c>
      <c r="O106" s="3">
        <f>ExternalDefaultDummys!O106</f>
        <v>0</v>
      </c>
      <c r="P106" s="3">
        <f>ExternalDefaultDummys!P106</f>
        <v>0</v>
      </c>
      <c r="Q106" s="3">
        <f>ExternalDefaultDummys!Q106</f>
        <v>0</v>
      </c>
      <c r="R106" s="3">
        <f>ExternalDefaultDummys!R106</f>
        <v>0</v>
      </c>
      <c r="S106" s="3">
        <f>ExternalDefaultDummys!S106</f>
        <v>0</v>
      </c>
      <c r="T106" s="3">
        <f>ExternalDefaultDummys!T106</f>
        <v>0</v>
      </c>
      <c r="U106" s="3">
        <f>ExternalDefaultDummys!U106</f>
        <v>0</v>
      </c>
      <c r="V106" s="3">
        <f>ExternalDefaultDummys!V106</f>
        <v>0</v>
      </c>
      <c r="W106" s="3">
        <f>ExternalDefaultDummys!W106</f>
        <v>0</v>
      </c>
      <c r="X106" s="3">
        <f>ExternalDefaultDummys!X106</f>
        <v>0</v>
      </c>
      <c r="Y106" s="3">
        <f>ExternalDefaultDummys!Y106</f>
        <v>0</v>
      </c>
      <c r="Z106" s="3">
        <f>ExternalDefaultDummys!Z106</f>
        <v>0</v>
      </c>
      <c r="AA106" s="3">
        <f>ExternalDefaultDummys!AA106</f>
        <v>0</v>
      </c>
      <c r="AB106" s="3">
        <f>ExternalDefaultDummys!AB106</f>
        <v>0</v>
      </c>
      <c r="AC106" s="3">
        <f>ExternalDefaultDummys!AC106</f>
        <v>0</v>
      </c>
      <c r="AD106" s="3">
        <f>ExternalDefaultDummys!AD106</f>
        <v>0</v>
      </c>
      <c r="AE106" s="3">
        <f>ExternalDefaultDummys!AE106</f>
        <v>0</v>
      </c>
      <c r="AF106" s="3">
        <f>ExternalDefaultDummys!AF106</f>
        <v>0</v>
      </c>
      <c r="AG106" s="3">
        <f>ExternalDefaultDummys!AG106</f>
        <v>0</v>
      </c>
      <c r="AH106" s="3">
        <f>ExternalDefaultDummys!AH106</f>
        <v>0</v>
      </c>
      <c r="AI106" s="3">
        <f>ExternalDefaultDummys!AI106</f>
        <v>0</v>
      </c>
      <c r="AJ106" s="3">
        <f>ExternalDefaultDummys!AJ106</f>
        <v>0</v>
      </c>
      <c r="AK106" s="3">
        <f>ExternalDefaultDummys!AK106</f>
        <v>0</v>
      </c>
      <c r="AL106" s="3">
        <f>ExternalDefaultDummys!AL106</f>
        <v>0</v>
      </c>
      <c r="AM106" s="3">
        <f>ExternalDefaultDummys!AM106</f>
        <v>0</v>
      </c>
      <c r="AN106" s="3">
        <f>ExternalDefaultDummys!AN106</f>
        <v>0</v>
      </c>
      <c r="AO106" s="3">
        <f>ExternalDefaultDummys!AO106</f>
        <v>0</v>
      </c>
      <c r="AP106" s="3">
        <f>ExternalDefaultDummys!AP106</f>
        <v>0</v>
      </c>
      <c r="AQ106" s="3">
        <f>ExternalDefaultDummys!AQ106</f>
        <v>0</v>
      </c>
      <c r="AR106" s="3">
        <f>ExternalDefaultDummys!AR106</f>
        <v>0</v>
      </c>
      <c r="AS106" s="3">
        <f>ExternalDefaultDummys!AS106</f>
        <v>0</v>
      </c>
      <c r="AT106" s="3">
        <f>ExternalDefaultDummys!AT106</f>
        <v>0</v>
      </c>
      <c r="AU106" s="3">
        <f>ExternalDefaultDummys!AU106</f>
        <v>0</v>
      </c>
      <c r="AV106" s="3">
        <f>ExternalDefaultDummys!AV106</f>
        <v>0</v>
      </c>
      <c r="AW106" s="3">
        <f>ExternalDefaultDummys!AW106</f>
        <v>0</v>
      </c>
      <c r="AX106" s="3">
        <f>ExternalDefaultDummys!AX106</f>
        <v>0</v>
      </c>
      <c r="AY106" s="3">
        <f>ExternalDefaultDummys!AY106</f>
        <v>0</v>
      </c>
      <c r="AZ106" s="3">
        <f>ExternalDefaultDummys!AZ106</f>
        <v>0</v>
      </c>
      <c r="BA106" s="3">
        <f>ExternalDefaultDummys!BA106</f>
        <v>0</v>
      </c>
      <c r="BB106" s="3">
        <f>ExternalDefaultDummys!BB106</f>
        <v>0</v>
      </c>
      <c r="BC106" s="3">
        <f>ExternalDefaultDummys!BC106</f>
        <v>0</v>
      </c>
      <c r="BD106" s="3">
        <f>ExternalDefaultDummys!BD106</f>
        <v>0</v>
      </c>
      <c r="BE106" s="3">
        <f>ExternalDefaultDummys!BE106</f>
        <v>0</v>
      </c>
      <c r="BF106" s="3">
        <f>ExternalDefaultDummys!BF106</f>
        <v>0</v>
      </c>
      <c r="BG106" s="3">
        <f>ExternalDefaultDummys!BG106</f>
        <v>0</v>
      </c>
      <c r="BH106" s="3">
        <f>ExternalDefaultDummys!BH106</f>
        <v>0</v>
      </c>
      <c r="BI106" s="3">
        <f>ExternalDefaultDummys!BI106</f>
        <v>0</v>
      </c>
      <c r="BJ106" s="3">
        <f>ExternalDefaultDummys!BJ106</f>
        <v>0</v>
      </c>
      <c r="BK106" s="3">
        <f>ExternalDefaultDummys!BK106</f>
        <v>0</v>
      </c>
      <c r="BL106" s="3">
        <f>ExternalDefaultDummys!BL106</f>
        <v>0</v>
      </c>
      <c r="BM106" s="3">
        <f>ExternalDefaultDummys!BM106</f>
        <v>0</v>
      </c>
      <c r="BN106" s="3">
        <f>ExternalDefaultDummys!BN106</f>
        <v>0</v>
      </c>
      <c r="BO106" s="3">
        <f>ExternalDefaultDummys!BO106</f>
        <v>0</v>
      </c>
      <c r="BP106" s="3">
        <f>ExternalDefaultDummys!BP106</f>
        <v>0</v>
      </c>
      <c r="BQ106" s="3">
        <f>ExternalDefaultDummys!BQ106</f>
        <v>0</v>
      </c>
      <c r="BR106" s="3">
        <f>ExternalDefaultDummys!BR106</f>
        <v>0</v>
      </c>
      <c r="BS106" s="3">
        <f>ExternalDefaultDummys!BS106</f>
        <v>0</v>
      </c>
      <c r="BT106" s="3">
        <f>ExternalDefaultDummys!BT106</f>
        <v>0</v>
      </c>
      <c r="BU106" s="3">
        <f>ExternalDefaultDummys!BU106</f>
        <v>0</v>
      </c>
      <c r="BV106" s="3">
        <f>ExternalDefaultDummys!BV106</f>
        <v>0</v>
      </c>
      <c r="BW106" s="3">
        <f>ExternalDefaultDummys!BW106</f>
        <v>0</v>
      </c>
      <c r="BX106" s="3">
        <f>ExternalDefaultDummys!BX106</f>
        <v>0</v>
      </c>
      <c r="BY106" s="3">
        <f>ExternalDefaultDummys!BY106</f>
        <v>0</v>
      </c>
      <c r="BZ106" s="3">
        <f>ExternalDefaultDummys!BZ106</f>
        <v>0</v>
      </c>
      <c r="CA106" s="3">
        <f>ExternalDefaultDummys!CA106</f>
        <v>0</v>
      </c>
      <c r="CB106" s="3">
        <f>ExternalDefaultDummys!CB106</f>
        <v>0</v>
      </c>
      <c r="CC106" s="3">
        <f>ExternalDefaultDummys!CC106</f>
        <v>0</v>
      </c>
      <c r="CD106" s="3">
        <f>ExternalDefaultDummys!CD106</f>
        <v>0</v>
      </c>
      <c r="CE106" s="3">
        <f>ExternalDefaultDummys!CE106</f>
        <v>0</v>
      </c>
      <c r="CF106" s="3">
        <f>ExternalDefaultDummys!CF106</f>
        <v>0</v>
      </c>
      <c r="CG106" s="3">
        <f>ExternalDefaultDummys!CG106</f>
        <v>0</v>
      </c>
      <c r="CH106" s="3">
        <f>ExternalDefaultDummys!CH106</f>
        <v>0</v>
      </c>
      <c r="CI106" s="3">
        <f>ExternalDefaultDummys!CI106</f>
        <v>0</v>
      </c>
      <c r="CJ106" s="3">
        <f>ExternalDefaultDummys!CJ106</f>
        <v>0</v>
      </c>
      <c r="CK106" s="3">
        <f>ExternalDefaultDummys!CK106</f>
        <v>0</v>
      </c>
      <c r="CL106" s="3">
        <f>ExternalDefaultDummys!CL106</f>
        <v>0</v>
      </c>
      <c r="CM106" s="3">
        <f>ExternalDefaultDummys!CM106</f>
        <v>0</v>
      </c>
      <c r="CN106" s="3">
        <f>ExternalDefaultDummys!CN106</f>
        <v>0</v>
      </c>
      <c r="CO106" s="3">
        <f>ExternalDefaultDummys!CO106</f>
        <v>0</v>
      </c>
      <c r="CP106" s="3">
        <f>ExternalDefaultDummys!CP106</f>
        <v>0</v>
      </c>
      <c r="CQ106" s="3">
        <f>ExternalDefaultDummys!CQ106</f>
        <v>0</v>
      </c>
      <c r="CR106" s="3">
        <f>ExternalDefaultDummys!CR106</f>
        <v>0</v>
      </c>
      <c r="CS106" s="3">
        <f>ExternalDefaultDummys!CS106</f>
        <v>0</v>
      </c>
      <c r="CT106" s="3">
        <f>ExternalDefaultDummys!CT106</f>
        <v>0</v>
      </c>
      <c r="CU106" s="3">
        <f>ExternalDefaultDummys!CU106</f>
        <v>0</v>
      </c>
      <c r="CV106" s="3">
        <f>ExternalDefaultDummys!CV106</f>
        <v>0</v>
      </c>
      <c r="CW106" s="3">
        <f>ExternalDefaultDummys!CW106</f>
        <v>0</v>
      </c>
      <c r="CX106" s="3">
        <f>ExternalDefaultDummys!CX106</f>
        <v>0</v>
      </c>
      <c r="CY106" s="3">
        <f>ExternalDefaultDummys!CY106</f>
        <v>0</v>
      </c>
      <c r="CZ106" s="3">
        <f>ExternalDefaultDummys!CZ106</f>
        <v>0</v>
      </c>
      <c r="DA106" s="3">
        <f>ExternalDefaultDummys!DA106</f>
        <v>0</v>
      </c>
      <c r="DB106" s="3">
        <f>ExternalDefaultDummys!DB106</f>
        <v>0</v>
      </c>
      <c r="DC106" s="3">
        <f>ExternalDefaultDummys!DC106</f>
        <v>0</v>
      </c>
      <c r="DD106" s="3">
        <f>ExternalDefaultDummys!DD106</f>
        <v>0</v>
      </c>
      <c r="DE106" s="3">
        <f>ExternalDefaultDummys!DE106</f>
        <v>0</v>
      </c>
      <c r="DF106" s="3">
        <f>ExternalDefaultDummys!DF106</f>
        <v>0</v>
      </c>
      <c r="DG106" s="3">
        <f>ExternalDefaultDummys!DG106</f>
        <v>0</v>
      </c>
      <c r="DH106" s="3">
        <f>ExternalDefaultDummys!DH106</f>
        <v>0</v>
      </c>
      <c r="DI106" s="3">
        <f>ExternalDefaultDummys!DI106</f>
        <v>0</v>
      </c>
      <c r="DJ106" s="3">
        <f>ExternalDefaultDummys!DJ106</f>
        <v>0</v>
      </c>
      <c r="DK106" s="3">
        <f>ExternalDefaultDummys!DK106</f>
        <v>0</v>
      </c>
      <c r="DL106" s="3">
        <f>ExternalDefaultDummys!DL106</f>
        <v>0</v>
      </c>
      <c r="DM106" s="3">
        <f>ExternalDefaultDummys!DM106</f>
        <v>0</v>
      </c>
      <c r="DN106" s="3">
        <f>ExternalDefaultDummys!DN106</f>
        <v>0</v>
      </c>
      <c r="DO106" s="3">
        <f>ExternalDefaultDummys!DO106</f>
        <v>0</v>
      </c>
      <c r="DP106" s="3">
        <f>ExternalDefaultDummys!DP106</f>
        <v>0</v>
      </c>
      <c r="DQ106" s="3">
        <f>ExternalDefaultDummys!DQ106</f>
        <v>0</v>
      </c>
      <c r="DR106" s="3">
        <f>ExternalDefaultDummys!DR106</f>
        <v>0</v>
      </c>
      <c r="DS106" s="3">
        <f>ExternalDefaultDummys!DS106</f>
        <v>0</v>
      </c>
      <c r="DT106" s="3">
        <f>ExternalDefaultDummys!DT106</f>
        <v>0</v>
      </c>
      <c r="DU106" s="3">
        <f>ExternalDefaultDummys!DU106</f>
        <v>0</v>
      </c>
      <c r="DV106" s="3">
        <f>ExternalDefaultDummys!DV106</f>
        <v>0</v>
      </c>
      <c r="DW106" s="3">
        <f>ExternalDefaultDummys!DW106</f>
        <v>0</v>
      </c>
      <c r="DX106" s="3">
        <f>ExternalDefaultDummys!DX106</f>
        <v>0</v>
      </c>
      <c r="DY106" s="3">
        <f>ExternalDefaultDummys!DY106</f>
        <v>0</v>
      </c>
      <c r="DZ106" s="3">
        <f>ExternalDefaultDummys!DZ106</f>
        <v>0</v>
      </c>
      <c r="EA106" s="3">
        <f>ExternalDefaultDummys!EA106</f>
        <v>0</v>
      </c>
      <c r="EB106" s="3">
        <f>ExternalDefaultDummys!EB106</f>
        <v>0</v>
      </c>
      <c r="EC106" s="3">
        <f>ExternalDefaultDummys!EC106</f>
        <v>0</v>
      </c>
      <c r="ED106" s="3">
        <f>ExternalDefaultDummys!ED106</f>
        <v>0</v>
      </c>
      <c r="EE106" s="3">
        <f>ExternalDefaultDummys!EE106</f>
        <v>0</v>
      </c>
      <c r="EF106" s="3">
        <f>ExternalDefaultDummys!EF106</f>
        <v>0</v>
      </c>
      <c r="EG106" s="3">
        <f>ExternalDefaultDummys!EG106</f>
        <v>0</v>
      </c>
      <c r="EH106" s="3">
        <f>ExternalDefaultDummys!EH106</f>
        <v>0</v>
      </c>
      <c r="EI106" s="3">
        <f>ExternalDefaultDummys!EI106</f>
        <v>0</v>
      </c>
      <c r="EJ106" s="3">
        <f>ExternalDefaultDummys!EJ106</f>
        <v>0</v>
      </c>
      <c r="EK106" s="3">
        <f>ExternalDefaultDummys!EK106</f>
        <v>0</v>
      </c>
      <c r="EL106" s="3">
        <f>ExternalDefaultDummys!EL106</f>
        <v>0</v>
      </c>
      <c r="EM106" s="3">
        <f>ExternalDefaultDummys!EM106</f>
        <v>0</v>
      </c>
      <c r="EN106" s="3">
        <f>ExternalDefaultDummys!EN106</f>
        <v>0</v>
      </c>
      <c r="EO106" s="3">
        <f>ExternalDefaultDummys!EO106</f>
        <v>0</v>
      </c>
      <c r="EP106" s="3">
        <f>ExternalDefaultDummys!EP106</f>
        <v>0</v>
      </c>
      <c r="EQ106" s="3">
        <f>ExternalDefaultDummys!EQ106</f>
        <v>0</v>
      </c>
      <c r="ER106" s="3">
        <f>ExternalDefaultDummys!ER106</f>
        <v>0</v>
      </c>
      <c r="ES106" s="3">
        <f>ExternalDefaultDummys!ES106</f>
        <v>0</v>
      </c>
      <c r="ET106" s="3">
        <f>ExternalDefaultDummys!ET106</f>
        <v>0</v>
      </c>
      <c r="EU106" s="3">
        <f>ExternalDefaultDummys!EU106</f>
        <v>0</v>
      </c>
      <c r="EV106" s="3">
        <f>ExternalDefaultDummys!EV106</f>
        <v>0</v>
      </c>
      <c r="EW106" s="3">
        <f>ExternalDefaultDummys!EW106</f>
        <v>0</v>
      </c>
      <c r="EX106" s="3">
        <f>ExternalDefaultDummys!EX106</f>
        <v>0</v>
      </c>
      <c r="EY106" s="3">
        <f>ExternalDefaultDummys!EY106</f>
        <v>0</v>
      </c>
      <c r="EZ106" s="3">
        <f>ExternalDefaultDummys!EZ106</f>
        <v>0</v>
      </c>
      <c r="FA106" s="3">
        <f>ExternalDefaultDummys!FA106</f>
        <v>0</v>
      </c>
      <c r="FB106" s="3">
        <f>ExternalDefaultDummys!FB106</f>
        <v>0</v>
      </c>
      <c r="FC106" s="3">
        <f>ExternalDefaultDummys!FC106</f>
        <v>0</v>
      </c>
      <c r="FD106" s="3">
        <f>ExternalDefaultDummys!FD106</f>
        <v>0</v>
      </c>
      <c r="FE106" s="3">
        <f>ExternalDefaultDummys!FE106</f>
        <v>0</v>
      </c>
      <c r="FF106" s="3">
        <f>ExternalDefaultDummys!FF106</f>
        <v>0</v>
      </c>
      <c r="FG106" s="3">
        <f>ExternalDefaultDummys!FG106</f>
        <v>0</v>
      </c>
      <c r="FH106" s="3">
        <f>ExternalDefaultDummys!FH106</f>
        <v>0</v>
      </c>
      <c r="FI106" s="3">
        <f>ExternalDefaultDummys!FI106</f>
        <v>0</v>
      </c>
      <c r="FJ106" s="3">
        <f>ExternalDefaultDummys!FJ106</f>
        <v>0</v>
      </c>
      <c r="FK106" s="3">
        <f>ExternalDefaultDummys!FK106</f>
        <v>0</v>
      </c>
      <c r="FL106" s="3">
        <f>ExternalDefaultDummys!FL106</f>
        <v>0</v>
      </c>
      <c r="FM106" s="3">
        <f>ExternalDefaultDummys!FM106</f>
        <v>0</v>
      </c>
      <c r="FN106" s="3">
        <f>ExternalDefaultDummys!FN106</f>
        <v>0</v>
      </c>
      <c r="FO106" s="3">
        <f>ExternalDefaultDummys!FO106</f>
        <v>0</v>
      </c>
      <c r="FP106" s="3">
        <f>ExternalDefaultDummys!FP106</f>
        <v>0</v>
      </c>
      <c r="FQ106" s="3">
        <f>ExternalDefaultDummys!FQ106</f>
        <v>0</v>
      </c>
      <c r="FR106" s="3">
        <f>ExternalDefaultDummys!FR106</f>
        <v>0</v>
      </c>
      <c r="FS106" s="3">
        <f>ExternalDefaultDummys!FS106</f>
        <v>0</v>
      </c>
      <c r="FT106" s="3">
        <f>ExternalDefaultDummys!FT106</f>
        <v>0</v>
      </c>
      <c r="FU106" s="3">
        <f>ExternalDefaultDummys!FU106</f>
        <v>0</v>
      </c>
      <c r="FV106" s="3">
        <f>ExternalDefaultDummys!FV106</f>
        <v>0</v>
      </c>
      <c r="FW106" s="3">
        <f>ExternalDefaultDummys!FW106</f>
        <v>0</v>
      </c>
      <c r="FX106" s="3">
        <f>ExternalDefaultDummys!FX106</f>
        <v>0</v>
      </c>
      <c r="FY106" s="3">
        <f>ExternalDefaultDummys!FY106</f>
        <v>0</v>
      </c>
      <c r="FZ106" s="3">
        <f>ExternalDefaultDummys!FZ106</f>
        <v>0</v>
      </c>
      <c r="GA106" s="3">
        <f>ExternalDefaultDummys!GA106</f>
        <v>0</v>
      </c>
      <c r="GB106" s="3">
        <f>ExternalDefaultDummys!GB106</f>
        <v>0</v>
      </c>
      <c r="GC106" s="3">
        <f>ExternalDefaultDummys!GC106</f>
        <v>0</v>
      </c>
      <c r="GD106" s="3">
        <f>ExternalDefaultDummys!GD106</f>
        <v>0</v>
      </c>
      <c r="GE106" s="3">
        <f>ExternalDefaultDummys!GE106</f>
        <v>0</v>
      </c>
      <c r="GF106" s="3">
        <f>ExternalDefaultDummys!GF106</f>
        <v>0</v>
      </c>
      <c r="GG106" s="3">
        <f>ExternalDefaultDummys!GG106</f>
        <v>0</v>
      </c>
      <c r="GH106" s="3">
        <f>ExternalDefaultDummys!GH106</f>
        <v>0</v>
      </c>
      <c r="GI106" s="3">
        <f>ExternalDefaultDummys!GI106</f>
        <v>0</v>
      </c>
      <c r="GJ106" s="3">
        <f>ExternalDefaultDummys!GJ106</f>
        <v>0</v>
      </c>
      <c r="GK106" s="3">
        <f>ExternalDefaultDummys!GK106</f>
        <v>0</v>
      </c>
      <c r="GL106" s="41">
        <f>ExternalDefaultDummys!GL106</f>
        <v>1</v>
      </c>
      <c r="GM106" s="41">
        <f>ExternalDefaultDummys!GM106</f>
        <v>1</v>
      </c>
      <c r="GN106" s="41">
        <f>ExternalDefaultDummys!GN106</f>
        <v>1</v>
      </c>
      <c r="GO106" s="41">
        <f>ExternalDefaultDummys!GO106</f>
        <v>1</v>
      </c>
      <c r="GP106" s="41">
        <f>ExternalDefaultDummys!GP106</f>
        <v>1</v>
      </c>
      <c r="GQ106" s="3">
        <f>ExternalDefaultDummys!GQ106</f>
        <v>0</v>
      </c>
      <c r="GR106" s="3">
        <f>ExternalDefaultDummys!GR106</f>
        <v>0</v>
      </c>
      <c r="GS106" s="3">
        <f>ExternalDefaultDummys!GS106</f>
        <v>0</v>
      </c>
      <c r="GT106" s="3">
        <f>ExternalDefaultDummys!GT106</f>
        <v>0</v>
      </c>
      <c r="GU106" s="26">
        <f>ExternalDefaultDummys!GU106</f>
        <v>0</v>
      </c>
      <c r="GV106" s="26">
        <f>ExternalDefaultDummys!GV106</f>
        <v>0</v>
      </c>
      <c r="GW106" s="26">
        <f>ExternalDefaultDummys!GW106</f>
        <v>0</v>
      </c>
      <c r="GX106" s="26">
        <f>ExternalDefaultDummys!GX106</f>
        <v>0</v>
      </c>
      <c r="GY106" s="26">
        <f>ExternalDefaultDummys!GY106</f>
        <v>0</v>
      </c>
      <c r="GZ106" s="26">
        <f>ExternalDefaultDummys!GZ106</f>
        <v>0</v>
      </c>
      <c r="HA106" s="26">
        <f>ExternalDefaultDummys!HA106</f>
        <v>0</v>
      </c>
      <c r="HB106" s="60">
        <f>ExternalDefaultDummys!HB106</f>
        <v>0</v>
      </c>
      <c r="HC106" s="60">
        <f>ExternalDefaultDummys!HC106</f>
        <v>0</v>
      </c>
      <c r="HD106" s="61"/>
      <c r="HE106" s="42">
        <v>13</v>
      </c>
      <c r="HF106" s="26">
        <v>1912</v>
      </c>
      <c r="HG106" s="26">
        <f>SUM(DK$4:HA$4)</f>
        <v>95</v>
      </c>
      <c r="HH106" s="3">
        <f t="shared" si="13"/>
        <v>5</v>
      </c>
      <c r="HI106" s="43">
        <f t="shared" si="14"/>
        <v>5.2631578947368425</v>
      </c>
      <c r="HJ106" s="44"/>
      <c r="HK106" s="44"/>
      <c r="HL106" s="26"/>
      <c r="HM106" s="3">
        <f t="shared" si="15"/>
        <v>29</v>
      </c>
      <c r="HN106" s="3"/>
      <c r="HO106" s="3">
        <f t="shared" si="12"/>
        <v>1898</v>
      </c>
      <c r="HP106" s="46">
        <f>Inflation_1800_2006!EH107</f>
        <v>7.8947368421052628</v>
      </c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</row>
    <row r="107" spans="1:255" s="39" customFormat="1" x14ac:dyDescent="0.4">
      <c r="A107" s="26"/>
      <c r="B107" s="27" t="s">
        <v>131</v>
      </c>
      <c r="C107" s="3">
        <f>ExternalDefaultDummys!C107</f>
        <v>0</v>
      </c>
      <c r="D107" s="3">
        <f>ExternalDefaultDummys!D107</f>
        <v>0</v>
      </c>
      <c r="E107" s="3">
        <f>ExternalDefaultDummys!E107</f>
        <v>0</v>
      </c>
      <c r="F107" s="3">
        <f>ExternalDefaultDummys!F107</f>
        <v>0</v>
      </c>
      <c r="G107" s="3">
        <f>ExternalDefaultDummys!G107</f>
        <v>0</v>
      </c>
      <c r="H107" s="3">
        <f>ExternalDefaultDummys!H107</f>
        <v>0</v>
      </c>
      <c r="I107" s="3">
        <f>ExternalDefaultDummys!I107</f>
        <v>0</v>
      </c>
      <c r="J107" s="3">
        <f>ExternalDefaultDummys!J107</f>
        <v>0</v>
      </c>
      <c r="K107" s="3">
        <f>ExternalDefaultDummys!K107</f>
        <v>0</v>
      </c>
      <c r="L107" s="3">
        <f>ExternalDefaultDummys!L107</f>
        <v>0</v>
      </c>
      <c r="M107" s="3">
        <f>ExternalDefaultDummys!M107</f>
        <v>0</v>
      </c>
      <c r="N107" s="3">
        <f>ExternalDefaultDummys!N107</f>
        <v>0</v>
      </c>
      <c r="O107" s="3">
        <f>ExternalDefaultDummys!O107</f>
        <v>0</v>
      </c>
      <c r="P107" s="3">
        <f>ExternalDefaultDummys!P107</f>
        <v>0</v>
      </c>
      <c r="Q107" s="3">
        <f>ExternalDefaultDummys!Q107</f>
        <v>0</v>
      </c>
      <c r="R107" s="3">
        <f>ExternalDefaultDummys!R107</f>
        <v>0</v>
      </c>
      <c r="S107" s="3">
        <f>ExternalDefaultDummys!S107</f>
        <v>0</v>
      </c>
      <c r="T107" s="3">
        <f>ExternalDefaultDummys!T107</f>
        <v>0</v>
      </c>
      <c r="U107" s="3">
        <f>ExternalDefaultDummys!U107</f>
        <v>0</v>
      </c>
      <c r="V107" s="3">
        <f>ExternalDefaultDummys!V107</f>
        <v>0</v>
      </c>
      <c r="W107" s="3">
        <f>ExternalDefaultDummys!W107</f>
        <v>0</v>
      </c>
      <c r="X107" s="3">
        <f>ExternalDefaultDummys!X107</f>
        <v>0</v>
      </c>
      <c r="Y107" s="3">
        <f>ExternalDefaultDummys!Y107</f>
        <v>0</v>
      </c>
      <c r="Z107" s="3">
        <f>ExternalDefaultDummys!Z107</f>
        <v>0</v>
      </c>
      <c r="AA107" s="3">
        <f>ExternalDefaultDummys!AA107</f>
        <v>0</v>
      </c>
      <c r="AB107" s="3">
        <f>ExternalDefaultDummys!AB107</f>
        <v>0</v>
      </c>
      <c r="AC107" s="3">
        <f>ExternalDefaultDummys!AC107</f>
        <v>0</v>
      </c>
      <c r="AD107" s="3">
        <f>ExternalDefaultDummys!AD107</f>
        <v>0</v>
      </c>
      <c r="AE107" s="3">
        <f>ExternalDefaultDummys!AE107</f>
        <v>0</v>
      </c>
      <c r="AF107" s="3">
        <f>ExternalDefaultDummys!AF107</f>
        <v>0</v>
      </c>
      <c r="AG107" s="3">
        <f>ExternalDefaultDummys!AG107</f>
        <v>0</v>
      </c>
      <c r="AH107" s="3">
        <f>ExternalDefaultDummys!AH107</f>
        <v>0</v>
      </c>
      <c r="AI107" s="3">
        <f>ExternalDefaultDummys!AI107</f>
        <v>0</v>
      </c>
      <c r="AJ107" s="3">
        <f>ExternalDefaultDummys!AJ107</f>
        <v>0</v>
      </c>
      <c r="AK107" s="3">
        <f>ExternalDefaultDummys!AK107</f>
        <v>0</v>
      </c>
      <c r="AL107" s="3">
        <f>ExternalDefaultDummys!AL107</f>
        <v>0</v>
      </c>
      <c r="AM107" s="3">
        <f>ExternalDefaultDummys!AM107</f>
        <v>0</v>
      </c>
      <c r="AN107" s="3">
        <f>ExternalDefaultDummys!AN107</f>
        <v>0</v>
      </c>
      <c r="AO107" s="3">
        <f>ExternalDefaultDummys!AO107</f>
        <v>0</v>
      </c>
      <c r="AP107" s="3">
        <f>ExternalDefaultDummys!AP107</f>
        <v>0</v>
      </c>
      <c r="AQ107" s="3">
        <f>ExternalDefaultDummys!AQ107</f>
        <v>0</v>
      </c>
      <c r="AR107" s="3">
        <f>ExternalDefaultDummys!AR107</f>
        <v>0</v>
      </c>
      <c r="AS107" s="3">
        <f>ExternalDefaultDummys!AS107</f>
        <v>0</v>
      </c>
      <c r="AT107" s="3">
        <f>ExternalDefaultDummys!AT107</f>
        <v>0</v>
      </c>
      <c r="AU107" s="3">
        <f>ExternalDefaultDummys!AU107</f>
        <v>0</v>
      </c>
      <c r="AV107" s="3">
        <f>ExternalDefaultDummys!AV107</f>
        <v>0</v>
      </c>
      <c r="AW107" s="3">
        <f>ExternalDefaultDummys!AW107</f>
        <v>0</v>
      </c>
      <c r="AX107" s="3">
        <f>ExternalDefaultDummys!AX107</f>
        <v>0</v>
      </c>
      <c r="AY107" s="3">
        <f>ExternalDefaultDummys!AY107</f>
        <v>0</v>
      </c>
      <c r="AZ107" s="3">
        <f>ExternalDefaultDummys!AZ107</f>
        <v>0</v>
      </c>
      <c r="BA107" s="3">
        <f>ExternalDefaultDummys!BA107</f>
        <v>0</v>
      </c>
      <c r="BB107" s="3">
        <f>ExternalDefaultDummys!BB107</f>
        <v>0</v>
      </c>
      <c r="BC107" s="3">
        <f>ExternalDefaultDummys!BC107</f>
        <v>0</v>
      </c>
      <c r="BD107" s="3">
        <f>ExternalDefaultDummys!BD107</f>
        <v>0</v>
      </c>
      <c r="BE107" s="3">
        <f>ExternalDefaultDummys!BE107</f>
        <v>0</v>
      </c>
      <c r="BF107" s="3">
        <f>ExternalDefaultDummys!BF107</f>
        <v>0</v>
      </c>
      <c r="BG107" s="3">
        <f>ExternalDefaultDummys!BG107</f>
        <v>0</v>
      </c>
      <c r="BH107" s="3">
        <f>ExternalDefaultDummys!BH107</f>
        <v>0</v>
      </c>
      <c r="BI107" s="3">
        <f>ExternalDefaultDummys!BI107</f>
        <v>0</v>
      </c>
      <c r="BJ107" s="3">
        <f>ExternalDefaultDummys!BJ107</f>
        <v>0</v>
      </c>
      <c r="BK107" s="3">
        <f>ExternalDefaultDummys!BK107</f>
        <v>0</v>
      </c>
      <c r="BL107" s="3">
        <f>ExternalDefaultDummys!BL107</f>
        <v>0</v>
      </c>
      <c r="BM107" s="3">
        <f>ExternalDefaultDummys!BM107</f>
        <v>0</v>
      </c>
      <c r="BN107" s="3">
        <f>ExternalDefaultDummys!BN107</f>
        <v>0</v>
      </c>
      <c r="BO107" s="3">
        <f>ExternalDefaultDummys!BO107</f>
        <v>0</v>
      </c>
      <c r="BP107" s="3">
        <f>ExternalDefaultDummys!BP107</f>
        <v>0</v>
      </c>
      <c r="BQ107" s="3">
        <f>ExternalDefaultDummys!BQ107</f>
        <v>0</v>
      </c>
      <c r="BR107" s="3">
        <f>ExternalDefaultDummys!BR107</f>
        <v>0</v>
      </c>
      <c r="BS107" s="3">
        <f>ExternalDefaultDummys!BS107</f>
        <v>0</v>
      </c>
      <c r="BT107" s="3">
        <f>ExternalDefaultDummys!BT107</f>
        <v>0</v>
      </c>
      <c r="BU107" s="3">
        <f>ExternalDefaultDummys!BU107</f>
        <v>0</v>
      </c>
      <c r="BV107" s="3">
        <f>ExternalDefaultDummys!BV107</f>
        <v>0</v>
      </c>
      <c r="BW107" s="3">
        <f>ExternalDefaultDummys!BW107</f>
        <v>0</v>
      </c>
      <c r="BX107" s="3">
        <f>ExternalDefaultDummys!BX107</f>
        <v>0</v>
      </c>
      <c r="BY107" s="3">
        <f>ExternalDefaultDummys!BY107</f>
        <v>0</v>
      </c>
      <c r="BZ107" s="3">
        <f>ExternalDefaultDummys!BZ107</f>
        <v>0</v>
      </c>
      <c r="CA107" s="3">
        <f>ExternalDefaultDummys!CA107</f>
        <v>0</v>
      </c>
      <c r="CB107" s="3">
        <f>ExternalDefaultDummys!CB107</f>
        <v>0</v>
      </c>
      <c r="CC107" s="3">
        <f>ExternalDefaultDummys!CC107</f>
        <v>0</v>
      </c>
      <c r="CD107" s="3">
        <f>ExternalDefaultDummys!CD107</f>
        <v>0</v>
      </c>
      <c r="CE107" s="3">
        <f>ExternalDefaultDummys!CE107</f>
        <v>0</v>
      </c>
      <c r="CF107" s="3">
        <f>ExternalDefaultDummys!CF107</f>
        <v>0</v>
      </c>
      <c r="CG107" s="3">
        <f>ExternalDefaultDummys!CG107</f>
        <v>0</v>
      </c>
      <c r="CH107" s="3">
        <f>ExternalDefaultDummys!CH107</f>
        <v>0</v>
      </c>
      <c r="CI107" s="3">
        <f>ExternalDefaultDummys!CI107</f>
        <v>0</v>
      </c>
      <c r="CJ107" s="3">
        <f>ExternalDefaultDummys!CJ107</f>
        <v>0</v>
      </c>
      <c r="CK107" s="3">
        <f>ExternalDefaultDummys!CK107</f>
        <v>0</v>
      </c>
      <c r="CL107" s="3">
        <f>ExternalDefaultDummys!CL107</f>
        <v>0</v>
      </c>
      <c r="CM107" s="3">
        <f>ExternalDefaultDummys!CM107</f>
        <v>0</v>
      </c>
      <c r="CN107" s="3">
        <f>ExternalDefaultDummys!CN107</f>
        <v>0</v>
      </c>
      <c r="CO107" s="3">
        <f>ExternalDefaultDummys!CO107</f>
        <v>0</v>
      </c>
      <c r="CP107" s="3">
        <f>ExternalDefaultDummys!CP107</f>
        <v>0</v>
      </c>
      <c r="CQ107" s="3">
        <f>ExternalDefaultDummys!CQ107</f>
        <v>0</v>
      </c>
      <c r="CR107" s="3">
        <f>ExternalDefaultDummys!CR107</f>
        <v>0</v>
      </c>
      <c r="CS107" s="3">
        <f>ExternalDefaultDummys!CS107</f>
        <v>0</v>
      </c>
      <c r="CT107" s="3">
        <f>ExternalDefaultDummys!CT107</f>
        <v>0</v>
      </c>
      <c r="CU107" s="3">
        <f>ExternalDefaultDummys!CU107</f>
        <v>0</v>
      </c>
      <c r="CV107" s="3">
        <f>ExternalDefaultDummys!CV107</f>
        <v>0</v>
      </c>
      <c r="CW107" s="3">
        <f>ExternalDefaultDummys!CW107</f>
        <v>0</v>
      </c>
      <c r="CX107" s="3">
        <f>ExternalDefaultDummys!CX107</f>
        <v>0</v>
      </c>
      <c r="CY107" s="3">
        <f>ExternalDefaultDummys!CY107</f>
        <v>0</v>
      </c>
      <c r="CZ107" s="3">
        <f>ExternalDefaultDummys!CZ107</f>
        <v>0</v>
      </c>
      <c r="DA107" s="3">
        <f>ExternalDefaultDummys!DA107</f>
        <v>0</v>
      </c>
      <c r="DB107" s="3">
        <f>ExternalDefaultDummys!DB107</f>
        <v>0</v>
      </c>
      <c r="DC107" s="3">
        <f>ExternalDefaultDummys!DC107</f>
        <v>0</v>
      </c>
      <c r="DD107" s="3">
        <f>ExternalDefaultDummys!DD107</f>
        <v>0</v>
      </c>
      <c r="DE107" s="3">
        <f>ExternalDefaultDummys!DE107</f>
        <v>0</v>
      </c>
      <c r="DF107" s="3">
        <f>ExternalDefaultDummys!DF107</f>
        <v>0</v>
      </c>
      <c r="DG107" s="3">
        <f>ExternalDefaultDummys!DG107</f>
        <v>0</v>
      </c>
      <c r="DH107" s="3">
        <f>ExternalDefaultDummys!DH107</f>
        <v>0</v>
      </c>
      <c r="DI107" s="3">
        <f>ExternalDefaultDummys!DI107</f>
        <v>0</v>
      </c>
      <c r="DJ107" s="3">
        <f>ExternalDefaultDummys!DJ107</f>
        <v>0</v>
      </c>
      <c r="DK107" s="3">
        <f>ExternalDefaultDummys!DK107</f>
        <v>0</v>
      </c>
      <c r="DL107" s="3">
        <f>ExternalDefaultDummys!DL107</f>
        <v>0</v>
      </c>
      <c r="DM107" s="3">
        <f>ExternalDefaultDummys!DM107</f>
        <v>0</v>
      </c>
      <c r="DN107" s="3">
        <f>ExternalDefaultDummys!DN107</f>
        <v>0</v>
      </c>
      <c r="DO107" s="3">
        <f>ExternalDefaultDummys!DO107</f>
        <v>0</v>
      </c>
      <c r="DP107" s="3">
        <f>ExternalDefaultDummys!DP107</f>
        <v>0</v>
      </c>
      <c r="DQ107" s="3">
        <f>ExternalDefaultDummys!DQ107</f>
        <v>0</v>
      </c>
      <c r="DR107" s="3">
        <f>ExternalDefaultDummys!DR107</f>
        <v>0</v>
      </c>
      <c r="DS107" s="3">
        <f>ExternalDefaultDummys!DS107</f>
        <v>0</v>
      </c>
      <c r="DT107" s="3">
        <f>ExternalDefaultDummys!DT107</f>
        <v>0</v>
      </c>
      <c r="DU107" s="3">
        <f>ExternalDefaultDummys!DU107</f>
        <v>0</v>
      </c>
      <c r="DV107" s="3">
        <f>ExternalDefaultDummys!DV107</f>
        <v>0</v>
      </c>
      <c r="DW107" s="3">
        <f>ExternalDefaultDummys!DW107</f>
        <v>0</v>
      </c>
      <c r="DX107" s="3">
        <f>ExternalDefaultDummys!DX107</f>
        <v>0</v>
      </c>
      <c r="DY107" s="3">
        <f>ExternalDefaultDummys!DY107</f>
        <v>0</v>
      </c>
      <c r="DZ107" s="3">
        <f>ExternalDefaultDummys!DZ107</f>
        <v>0</v>
      </c>
      <c r="EA107" s="3">
        <f>ExternalDefaultDummys!EA107</f>
        <v>0</v>
      </c>
      <c r="EB107" s="3">
        <f>ExternalDefaultDummys!EB107</f>
        <v>0</v>
      </c>
      <c r="EC107" s="3">
        <f>ExternalDefaultDummys!EC107</f>
        <v>0</v>
      </c>
      <c r="ED107" s="3">
        <f>ExternalDefaultDummys!ED107</f>
        <v>0</v>
      </c>
      <c r="EE107" s="3">
        <f>ExternalDefaultDummys!EE107</f>
        <v>0</v>
      </c>
      <c r="EF107" s="3">
        <f>ExternalDefaultDummys!EF107</f>
        <v>0</v>
      </c>
      <c r="EG107" s="3">
        <f>ExternalDefaultDummys!EG107</f>
        <v>0</v>
      </c>
      <c r="EH107" s="3">
        <f>ExternalDefaultDummys!EH107</f>
        <v>0</v>
      </c>
      <c r="EI107" s="3">
        <f>ExternalDefaultDummys!EI107</f>
        <v>0</v>
      </c>
      <c r="EJ107" s="3">
        <f>ExternalDefaultDummys!EJ107</f>
        <v>0</v>
      </c>
      <c r="EK107" s="3">
        <f>ExternalDefaultDummys!EK107</f>
        <v>0</v>
      </c>
      <c r="EL107" s="3">
        <f>ExternalDefaultDummys!EL107</f>
        <v>0</v>
      </c>
      <c r="EM107" s="3">
        <f>ExternalDefaultDummys!EM107</f>
        <v>0</v>
      </c>
      <c r="EN107" s="3">
        <f>ExternalDefaultDummys!EN107</f>
        <v>0</v>
      </c>
      <c r="EO107" s="3">
        <f>ExternalDefaultDummys!EO107</f>
        <v>0</v>
      </c>
      <c r="EP107" s="3">
        <f>ExternalDefaultDummys!EP107</f>
        <v>0</v>
      </c>
      <c r="EQ107" s="3">
        <f>ExternalDefaultDummys!EQ107</f>
        <v>0</v>
      </c>
      <c r="ER107" s="3">
        <f>ExternalDefaultDummys!ER107</f>
        <v>0</v>
      </c>
      <c r="ES107" s="3">
        <f>ExternalDefaultDummys!ES107</f>
        <v>0</v>
      </c>
      <c r="ET107" s="3">
        <f>ExternalDefaultDummys!ET107</f>
        <v>0</v>
      </c>
      <c r="EU107" s="3">
        <f>ExternalDefaultDummys!EU107</f>
        <v>0</v>
      </c>
      <c r="EV107" s="3">
        <f>ExternalDefaultDummys!EV107</f>
        <v>0</v>
      </c>
      <c r="EW107" s="3">
        <f>ExternalDefaultDummys!EW107</f>
        <v>0</v>
      </c>
      <c r="EX107" s="3">
        <f>ExternalDefaultDummys!EX107</f>
        <v>0</v>
      </c>
      <c r="EY107" s="3">
        <f>ExternalDefaultDummys!EY107</f>
        <v>0</v>
      </c>
      <c r="EZ107" s="3">
        <f>ExternalDefaultDummys!EZ107</f>
        <v>0</v>
      </c>
      <c r="FA107" s="3">
        <f>ExternalDefaultDummys!FA107</f>
        <v>0</v>
      </c>
      <c r="FB107" s="3">
        <f>ExternalDefaultDummys!FB107</f>
        <v>0</v>
      </c>
      <c r="FC107" s="3">
        <f>ExternalDefaultDummys!FC107</f>
        <v>0</v>
      </c>
      <c r="FD107" s="3">
        <f>ExternalDefaultDummys!FD107</f>
        <v>0</v>
      </c>
      <c r="FE107" s="3">
        <f>ExternalDefaultDummys!FE107</f>
        <v>0</v>
      </c>
      <c r="FF107" s="3">
        <f>ExternalDefaultDummys!FF107</f>
        <v>0</v>
      </c>
      <c r="FG107" s="3">
        <f>ExternalDefaultDummys!FG107</f>
        <v>0</v>
      </c>
      <c r="FH107" s="3">
        <f>ExternalDefaultDummys!FH107</f>
        <v>0</v>
      </c>
      <c r="FI107" s="3">
        <f>ExternalDefaultDummys!FI107</f>
        <v>0</v>
      </c>
      <c r="FJ107" s="3">
        <f>ExternalDefaultDummys!FJ107</f>
        <v>0</v>
      </c>
      <c r="FK107" s="3">
        <f>ExternalDefaultDummys!FK107</f>
        <v>0</v>
      </c>
      <c r="FL107" s="3">
        <f>ExternalDefaultDummys!FL107</f>
        <v>0</v>
      </c>
      <c r="FM107" s="3">
        <f>ExternalDefaultDummys!FM107</f>
        <v>0</v>
      </c>
      <c r="FN107" s="3">
        <f>ExternalDefaultDummys!FN107</f>
        <v>0</v>
      </c>
      <c r="FO107" s="3">
        <f>ExternalDefaultDummys!FO107</f>
        <v>0</v>
      </c>
      <c r="FP107" s="3">
        <f>ExternalDefaultDummys!FP107</f>
        <v>0</v>
      </c>
      <c r="FQ107" s="3">
        <f>ExternalDefaultDummys!FQ107</f>
        <v>0</v>
      </c>
      <c r="FR107" s="3">
        <f>ExternalDefaultDummys!FR107</f>
        <v>0</v>
      </c>
      <c r="FS107" s="3">
        <f>ExternalDefaultDummys!FS107</f>
        <v>0</v>
      </c>
      <c r="FT107" s="3">
        <f>ExternalDefaultDummys!FT107</f>
        <v>0</v>
      </c>
      <c r="FU107" s="3">
        <f>ExternalDefaultDummys!FU107</f>
        <v>0</v>
      </c>
      <c r="FV107" s="3">
        <f>ExternalDefaultDummys!FV107</f>
        <v>0</v>
      </c>
      <c r="FW107" s="3">
        <f>ExternalDefaultDummys!FW107</f>
        <v>0</v>
      </c>
      <c r="FX107" s="3">
        <f>ExternalDefaultDummys!FX107</f>
        <v>0</v>
      </c>
      <c r="FY107" s="3">
        <f>ExternalDefaultDummys!FY107</f>
        <v>0</v>
      </c>
      <c r="FZ107" s="3">
        <f>ExternalDefaultDummys!FZ107</f>
        <v>0</v>
      </c>
      <c r="GA107" s="3">
        <f>ExternalDefaultDummys!GA107</f>
        <v>0</v>
      </c>
      <c r="GB107" s="3">
        <f>ExternalDefaultDummys!GB107</f>
        <v>0</v>
      </c>
      <c r="GC107" s="3">
        <f>ExternalDefaultDummys!GC107</f>
        <v>0</v>
      </c>
      <c r="GD107" s="3">
        <f>ExternalDefaultDummys!GD107</f>
        <v>0</v>
      </c>
      <c r="GE107" s="3">
        <f>ExternalDefaultDummys!GE107</f>
        <v>0</v>
      </c>
      <c r="GF107" s="3">
        <f>ExternalDefaultDummys!GF107</f>
        <v>0</v>
      </c>
      <c r="GG107" s="3">
        <f>ExternalDefaultDummys!GG107</f>
        <v>0</v>
      </c>
      <c r="GH107" s="3">
        <f>ExternalDefaultDummys!GH107</f>
        <v>0</v>
      </c>
      <c r="GI107" s="3">
        <f>ExternalDefaultDummys!GI107</f>
        <v>0</v>
      </c>
      <c r="GJ107" s="3">
        <f>ExternalDefaultDummys!GJ107</f>
        <v>0</v>
      </c>
      <c r="GK107" s="3">
        <f>ExternalDefaultDummys!GK107</f>
        <v>0</v>
      </c>
      <c r="GL107" s="3">
        <f>ExternalDefaultDummys!GL107</f>
        <v>0</v>
      </c>
      <c r="GM107" s="41">
        <f>ExternalDefaultDummys!GM107</f>
        <v>1</v>
      </c>
      <c r="GN107" s="41">
        <f>ExternalDefaultDummys!GN107</f>
        <v>1</v>
      </c>
      <c r="GO107" s="41">
        <f>ExternalDefaultDummys!GO107</f>
        <v>1</v>
      </c>
      <c r="GP107" s="41">
        <f>ExternalDefaultDummys!GP107</f>
        <v>1</v>
      </c>
      <c r="GQ107" s="41">
        <f>ExternalDefaultDummys!GQ107</f>
        <v>1</v>
      </c>
      <c r="GR107" s="41">
        <f>ExternalDefaultDummys!GR107</f>
        <v>1</v>
      </c>
      <c r="GS107" s="3">
        <f>ExternalDefaultDummys!GS107</f>
        <v>0</v>
      </c>
      <c r="GT107" s="3">
        <f>ExternalDefaultDummys!GT107</f>
        <v>0</v>
      </c>
      <c r="GU107" s="26">
        <f>ExternalDefaultDummys!GU107</f>
        <v>0</v>
      </c>
      <c r="GV107" s="26">
        <f>ExternalDefaultDummys!GV107</f>
        <v>0</v>
      </c>
      <c r="GW107" s="26">
        <f>ExternalDefaultDummys!GW107</f>
        <v>0</v>
      </c>
      <c r="GX107" s="26">
        <f>ExternalDefaultDummys!GX107</f>
        <v>0</v>
      </c>
      <c r="GY107" s="26">
        <f>ExternalDefaultDummys!GY107</f>
        <v>0</v>
      </c>
      <c r="GZ107" s="26">
        <f>ExternalDefaultDummys!GZ107</f>
        <v>0</v>
      </c>
      <c r="HA107" s="26">
        <f>ExternalDefaultDummys!HA107</f>
        <v>0</v>
      </c>
      <c r="HB107" s="41">
        <f>ExternalDefaultDummys!HB107</f>
        <v>0</v>
      </c>
      <c r="HC107" s="41">
        <f>ExternalDefaultDummys!HC107</f>
        <v>0</v>
      </c>
      <c r="HD107" s="26"/>
      <c r="HE107" s="42">
        <v>11</v>
      </c>
      <c r="HF107" s="26">
        <v>1991</v>
      </c>
      <c r="HG107" s="26">
        <f>SUM(GL$4:HA$4)</f>
        <v>16</v>
      </c>
      <c r="HH107" s="3">
        <f t="shared" si="13"/>
        <v>6</v>
      </c>
      <c r="HI107" s="43">
        <f t="shared" si="14"/>
        <v>37.5</v>
      </c>
      <c r="HJ107" s="44"/>
      <c r="HK107" s="44"/>
      <c r="HL107" s="26"/>
      <c r="HM107" s="3">
        <f t="shared" si="15"/>
        <v>30</v>
      </c>
      <c r="HN107" s="3"/>
      <c r="HO107" s="3">
        <f t="shared" si="12"/>
        <v>1899</v>
      </c>
      <c r="HP107" s="46">
        <f>Inflation_1800_2006!EH108</f>
        <v>0</v>
      </c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</row>
    <row r="108" spans="1:255" s="39" customFormat="1" x14ac:dyDescent="0.4">
      <c r="A108" s="26"/>
      <c r="B108" s="26" t="s">
        <v>132</v>
      </c>
      <c r="C108" s="3">
        <f>ExternalDefaultDummys!C108</f>
        <v>0</v>
      </c>
      <c r="D108" s="3">
        <f>ExternalDefaultDummys!D108</f>
        <v>0</v>
      </c>
      <c r="E108" s="3">
        <f>ExternalDefaultDummys!E108</f>
        <v>0</v>
      </c>
      <c r="F108" s="3">
        <f>ExternalDefaultDummys!F108</f>
        <v>0</v>
      </c>
      <c r="G108" s="3">
        <f>ExternalDefaultDummys!G108</f>
        <v>0</v>
      </c>
      <c r="H108" s="3">
        <f>ExternalDefaultDummys!H108</f>
        <v>0</v>
      </c>
      <c r="I108" s="3">
        <f>ExternalDefaultDummys!I108</f>
        <v>0</v>
      </c>
      <c r="J108" s="3">
        <f>ExternalDefaultDummys!J108</f>
        <v>0</v>
      </c>
      <c r="K108" s="3">
        <f>ExternalDefaultDummys!K108</f>
        <v>0</v>
      </c>
      <c r="L108" s="3">
        <f>ExternalDefaultDummys!L108</f>
        <v>0</v>
      </c>
      <c r="M108" s="3">
        <f>ExternalDefaultDummys!M108</f>
        <v>0</v>
      </c>
      <c r="N108" s="3">
        <f>ExternalDefaultDummys!N108</f>
        <v>0</v>
      </c>
      <c r="O108" s="3">
        <f>ExternalDefaultDummys!O108</f>
        <v>0</v>
      </c>
      <c r="P108" s="3">
        <f>ExternalDefaultDummys!P108</f>
        <v>0</v>
      </c>
      <c r="Q108" s="3">
        <f>ExternalDefaultDummys!Q108</f>
        <v>0</v>
      </c>
      <c r="R108" s="3">
        <f>ExternalDefaultDummys!R108</f>
        <v>0</v>
      </c>
      <c r="S108" s="3">
        <f>ExternalDefaultDummys!S108</f>
        <v>0</v>
      </c>
      <c r="T108" s="3">
        <f>ExternalDefaultDummys!T108</f>
        <v>0</v>
      </c>
      <c r="U108" s="3">
        <f>ExternalDefaultDummys!U108</f>
        <v>0</v>
      </c>
      <c r="V108" s="3">
        <f>ExternalDefaultDummys!V108</f>
        <v>0</v>
      </c>
      <c r="W108" s="3">
        <f>ExternalDefaultDummys!W108</f>
        <v>0</v>
      </c>
      <c r="X108" s="3">
        <f>ExternalDefaultDummys!X108</f>
        <v>0</v>
      </c>
      <c r="Y108" s="3">
        <f>ExternalDefaultDummys!Y108</f>
        <v>0</v>
      </c>
      <c r="Z108" s="3">
        <f>ExternalDefaultDummys!Z108</f>
        <v>0</v>
      </c>
      <c r="AA108" s="3">
        <f>ExternalDefaultDummys!AA108</f>
        <v>0</v>
      </c>
      <c r="AB108" s="3">
        <f>ExternalDefaultDummys!AB108</f>
        <v>0</v>
      </c>
      <c r="AC108" s="3">
        <f>ExternalDefaultDummys!AC108</f>
        <v>0</v>
      </c>
      <c r="AD108" s="3">
        <f>ExternalDefaultDummys!AD108</f>
        <v>0</v>
      </c>
      <c r="AE108" s="3">
        <f>ExternalDefaultDummys!AE108</f>
        <v>0</v>
      </c>
      <c r="AF108" s="3">
        <f>ExternalDefaultDummys!AF108</f>
        <v>0</v>
      </c>
      <c r="AG108" s="3">
        <f>ExternalDefaultDummys!AG108</f>
        <v>0</v>
      </c>
      <c r="AH108" s="3">
        <f>ExternalDefaultDummys!AH108</f>
        <v>0</v>
      </c>
      <c r="AI108" s="3">
        <f>ExternalDefaultDummys!AI108</f>
        <v>0</v>
      </c>
      <c r="AJ108" s="3">
        <f>ExternalDefaultDummys!AJ108</f>
        <v>0</v>
      </c>
      <c r="AK108" s="3">
        <f>ExternalDefaultDummys!AK108</f>
        <v>0</v>
      </c>
      <c r="AL108" s="3">
        <f>ExternalDefaultDummys!AL108</f>
        <v>0</v>
      </c>
      <c r="AM108" s="3">
        <f>ExternalDefaultDummys!AM108</f>
        <v>0</v>
      </c>
      <c r="AN108" s="3">
        <f>ExternalDefaultDummys!AN108</f>
        <v>0</v>
      </c>
      <c r="AO108" s="3">
        <f>ExternalDefaultDummys!AO108</f>
        <v>0</v>
      </c>
      <c r="AP108" s="3">
        <f>ExternalDefaultDummys!AP108</f>
        <v>0</v>
      </c>
      <c r="AQ108" s="3">
        <f>ExternalDefaultDummys!AQ108</f>
        <v>0</v>
      </c>
      <c r="AR108" s="3">
        <f>ExternalDefaultDummys!AR108</f>
        <v>0</v>
      </c>
      <c r="AS108" s="3">
        <f>ExternalDefaultDummys!AS108</f>
        <v>0</v>
      </c>
      <c r="AT108" s="3">
        <f>ExternalDefaultDummys!AT108</f>
        <v>0</v>
      </c>
      <c r="AU108" s="3">
        <f>ExternalDefaultDummys!AU108</f>
        <v>0</v>
      </c>
      <c r="AV108" s="3">
        <f>ExternalDefaultDummys!AV108</f>
        <v>0</v>
      </c>
      <c r="AW108" s="3">
        <f>ExternalDefaultDummys!AW108</f>
        <v>0</v>
      </c>
      <c r="AX108" s="3">
        <f>ExternalDefaultDummys!AX108</f>
        <v>0</v>
      </c>
      <c r="AY108" s="3">
        <f>ExternalDefaultDummys!AY108</f>
        <v>0</v>
      </c>
      <c r="AZ108" s="3">
        <f>ExternalDefaultDummys!AZ108</f>
        <v>0</v>
      </c>
      <c r="BA108" s="3">
        <f>ExternalDefaultDummys!BA108</f>
        <v>0</v>
      </c>
      <c r="BB108" s="3">
        <f>ExternalDefaultDummys!BB108</f>
        <v>0</v>
      </c>
      <c r="BC108" s="3">
        <f>ExternalDefaultDummys!BC108</f>
        <v>0</v>
      </c>
      <c r="BD108" s="3">
        <f>ExternalDefaultDummys!BD108</f>
        <v>0</v>
      </c>
      <c r="BE108" s="3">
        <f>ExternalDefaultDummys!BE108</f>
        <v>0</v>
      </c>
      <c r="BF108" s="3">
        <f>ExternalDefaultDummys!BF108</f>
        <v>0</v>
      </c>
      <c r="BG108" s="3">
        <f>ExternalDefaultDummys!BG108</f>
        <v>0</v>
      </c>
      <c r="BH108" s="3">
        <f>ExternalDefaultDummys!BH108</f>
        <v>0</v>
      </c>
      <c r="BI108" s="3">
        <f>ExternalDefaultDummys!BI108</f>
        <v>0</v>
      </c>
      <c r="BJ108" s="3">
        <f>ExternalDefaultDummys!BJ108</f>
        <v>0</v>
      </c>
      <c r="BK108" s="3">
        <f>ExternalDefaultDummys!BK108</f>
        <v>0</v>
      </c>
      <c r="BL108" s="3">
        <f>ExternalDefaultDummys!BL108</f>
        <v>0</v>
      </c>
      <c r="BM108" s="3">
        <f>ExternalDefaultDummys!BM108</f>
        <v>0</v>
      </c>
      <c r="BN108" s="3">
        <f>ExternalDefaultDummys!BN108</f>
        <v>0</v>
      </c>
      <c r="BO108" s="3">
        <f>ExternalDefaultDummys!BO108</f>
        <v>0</v>
      </c>
      <c r="BP108" s="3">
        <f>ExternalDefaultDummys!BP108</f>
        <v>0</v>
      </c>
      <c r="BQ108" s="3">
        <f>ExternalDefaultDummys!BQ108</f>
        <v>0</v>
      </c>
      <c r="BR108" s="3">
        <f>ExternalDefaultDummys!BR108</f>
        <v>0</v>
      </c>
      <c r="BS108" s="3">
        <f>ExternalDefaultDummys!BS108</f>
        <v>0</v>
      </c>
      <c r="BT108" s="3">
        <f>ExternalDefaultDummys!BT108</f>
        <v>0</v>
      </c>
      <c r="BU108" s="3">
        <f>ExternalDefaultDummys!BU108</f>
        <v>0</v>
      </c>
      <c r="BV108" s="3">
        <f>ExternalDefaultDummys!BV108</f>
        <v>0</v>
      </c>
      <c r="BW108" s="3">
        <f>ExternalDefaultDummys!BW108</f>
        <v>0</v>
      </c>
      <c r="BX108" s="3">
        <f>ExternalDefaultDummys!BX108</f>
        <v>0</v>
      </c>
      <c r="BY108" s="3">
        <f>ExternalDefaultDummys!BY108</f>
        <v>0</v>
      </c>
      <c r="BZ108" s="3">
        <f>ExternalDefaultDummys!BZ108</f>
        <v>0</v>
      </c>
      <c r="CA108" s="3">
        <f>ExternalDefaultDummys!CA108</f>
        <v>0</v>
      </c>
      <c r="CB108" s="3">
        <f>ExternalDefaultDummys!CB108</f>
        <v>0</v>
      </c>
      <c r="CC108" s="3">
        <f>ExternalDefaultDummys!CC108</f>
        <v>0</v>
      </c>
      <c r="CD108" s="3">
        <f>ExternalDefaultDummys!CD108</f>
        <v>0</v>
      </c>
      <c r="CE108" s="3">
        <f>ExternalDefaultDummys!CE108</f>
        <v>0</v>
      </c>
      <c r="CF108" s="3">
        <f>ExternalDefaultDummys!CF108</f>
        <v>0</v>
      </c>
      <c r="CG108" s="3">
        <f>ExternalDefaultDummys!CG108</f>
        <v>0</v>
      </c>
      <c r="CH108" s="3">
        <f>ExternalDefaultDummys!CH108</f>
        <v>0</v>
      </c>
      <c r="CI108" s="3">
        <f>ExternalDefaultDummys!CI108</f>
        <v>0</v>
      </c>
      <c r="CJ108" s="3">
        <f>ExternalDefaultDummys!CJ108</f>
        <v>0</v>
      </c>
      <c r="CK108" s="3">
        <f>ExternalDefaultDummys!CK108</f>
        <v>0</v>
      </c>
      <c r="CL108" s="3">
        <f>ExternalDefaultDummys!CL108</f>
        <v>0</v>
      </c>
      <c r="CM108" s="3">
        <f>ExternalDefaultDummys!CM108</f>
        <v>0</v>
      </c>
      <c r="CN108" s="3">
        <f>ExternalDefaultDummys!CN108</f>
        <v>0</v>
      </c>
      <c r="CO108" s="3">
        <f>ExternalDefaultDummys!CO108</f>
        <v>0</v>
      </c>
      <c r="CP108" s="3">
        <f>ExternalDefaultDummys!CP108</f>
        <v>0</v>
      </c>
      <c r="CQ108" s="3">
        <f>ExternalDefaultDummys!CQ108</f>
        <v>0</v>
      </c>
      <c r="CR108" s="3">
        <f>ExternalDefaultDummys!CR108</f>
        <v>0</v>
      </c>
      <c r="CS108" s="3">
        <f>ExternalDefaultDummys!CS108</f>
        <v>0</v>
      </c>
      <c r="CT108" s="3">
        <f>ExternalDefaultDummys!CT108</f>
        <v>0</v>
      </c>
      <c r="CU108" s="3">
        <f>ExternalDefaultDummys!CU108</f>
        <v>0</v>
      </c>
      <c r="CV108" s="3">
        <f>ExternalDefaultDummys!CV108</f>
        <v>0</v>
      </c>
      <c r="CW108" s="3">
        <f>ExternalDefaultDummys!CW108</f>
        <v>0</v>
      </c>
      <c r="CX108" s="3">
        <f>ExternalDefaultDummys!CX108</f>
        <v>0</v>
      </c>
      <c r="CY108" s="3">
        <f>ExternalDefaultDummys!CY108</f>
        <v>0</v>
      </c>
      <c r="CZ108" s="3">
        <f>ExternalDefaultDummys!CZ108</f>
        <v>0</v>
      </c>
      <c r="DA108" s="3">
        <f>ExternalDefaultDummys!DA108</f>
        <v>0</v>
      </c>
      <c r="DB108" s="3">
        <f>ExternalDefaultDummys!DB108</f>
        <v>0</v>
      </c>
      <c r="DC108" s="3">
        <f>ExternalDefaultDummys!DC108</f>
        <v>0</v>
      </c>
      <c r="DD108" s="3">
        <f>ExternalDefaultDummys!DD108</f>
        <v>0</v>
      </c>
      <c r="DE108" s="3">
        <f>ExternalDefaultDummys!DE108</f>
        <v>0</v>
      </c>
      <c r="DF108" s="3">
        <f>ExternalDefaultDummys!DF108</f>
        <v>0</v>
      </c>
      <c r="DG108" s="3">
        <f>ExternalDefaultDummys!DG108</f>
        <v>0</v>
      </c>
      <c r="DH108" s="3">
        <f>ExternalDefaultDummys!DH108</f>
        <v>0</v>
      </c>
      <c r="DI108" s="3">
        <f>ExternalDefaultDummys!DI108</f>
        <v>0</v>
      </c>
      <c r="DJ108" s="3">
        <f>ExternalDefaultDummys!DJ108</f>
        <v>0</v>
      </c>
      <c r="DK108" s="3">
        <f>ExternalDefaultDummys!DK108</f>
        <v>0</v>
      </c>
      <c r="DL108" s="3">
        <f>ExternalDefaultDummys!DL108</f>
        <v>0</v>
      </c>
      <c r="DM108" s="3">
        <f>ExternalDefaultDummys!DM108</f>
        <v>0</v>
      </c>
      <c r="DN108" s="41">
        <f>ExternalDefaultDummys!DN108</f>
        <v>0</v>
      </c>
      <c r="DO108" s="41">
        <f>ExternalDefaultDummys!DO108</f>
        <v>1</v>
      </c>
      <c r="DP108" s="41">
        <f>ExternalDefaultDummys!DP108</f>
        <v>1</v>
      </c>
      <c r="DQ108" s="41">
        <f>ExternalDefaultDummys!DQ108</f>
        <v>1</v>
      </c>
      <c r="DR108" s="41">
        <f>ExternalDefaultDummys!DR108</f>
        <v>1</v>
      </c>
      <c r="DS108" s="41">
        <f>ExternalDefaultDummys!DS108</f>
        <v>1</v>
      </c>
      <c r="DT108" s="3">
        <f>ExternalDefaultDummys!DT108</f>
        <v>0</v>
      </c>
      <c r="DU108" s="3">
        <f>ExternalDefaultDummys!DU108</f>
        <v>0</v>
      </c>
      <c r="DV108" s="3">
        <f>ExternalDefaultDummys!DV108</f>
        <v>0</v>
      </c>
      <c r="DW108" s="3">
        <f>ExternalDefaultDummys!DW108</f>
        <v>0</v>
      </c>
      <c r="DX108" s="3">
        <f>ExternalDefaultDummys!DX108</f>
        <v>0</v>
      </c>
      <c r="DY108" s="3">
        <f>ExternalDefaultDummys!DY108</f>
        <v>0</v>
      </c>
      <c r="DZ108" s="3">
        <f>ExternalDefaultDummys!DZ108</f>
        <v>0</v>
      </c>
      <c r="EA108" s="3">
        <f>ExternalDefaultDummys!EA108</f>
        <v>0</v>
      </c>
      <c r="EB108" s="3">
        <f>ExternalDefaultDummys!EB108</f>
        <v>0</v>
      </c>
      <c r="EC108" s="3">
        <f>ExternalDefaultDummys!EC108</f>
        <v>0</v>
      </c>
      <c r="ED108" s="3">
        <f>ExternalDefaultDummys!ED108</f>
        <v>0</v>
      </c>
      <c r="EE108" s="41">
        <f>ExternalDefaultDummys!EE108</f>
        <v>1</v>
      </c>
      <c r="EF108" s="3">
        <f>ExternalDefaultDummys!EF108</f>
        <v>0</v>
      </c>
      <c r="EG108" s="3">
        <f>ExternalDefaultDummys!EG108</f>
        <v>0</v>
      </c>
      <c r="EH108" s="3">
        <f>ExternalDefaultDummys!EH108</f>
        <v>0</v>
      </c>
      <c r="EI108" s="3">
        <f>ExternalDefaultDummys!EI108</f>
        <v>0</v>
      </c>
      <c r="EJ108" s="3">
        <f>ExternalDefaultDummys!EJ108</f>
        <v>0</v>
      </c>
      <c r="EK108" s="3">
        <f>ExternalDefaultDummys!EK108</f>
        <v>0</v>
      </c>
      <c r="EL108" s="3">
        <f>ExternalDefaultDummys!EL108</f>
        <v>0</v>
      </c>
      <c r="EM108" s="3">
        <f>ExternalDefaultDummys!EM108</f>
        <v>0</v>
      </c>
      <c r="EN108" s="3">
        <f>ExternalDefaultDummys!EN108</f>
        <v>0</v>
      </c>
      <c r="EO108" s="3">
        <f>ExternalDefaultDummys!EO108</f>
        <v>0</v>
      </c>
      <c r="EP108" s="3">
        <f>ExternalDefaultDummys!EP108</f>
        <v>0</v>
      </c>
      <c r="EQ108" s="3">
        <f>ExternalDefaultDummys!EQ108</f>
        <v>0</v>
      </c>
      <c r="ER108" s="3">
        <f>ExternalDefaultDummys!ER108</f>
        <v>0</v>
      </c>
      <c r="ES108" s="3">
        <f>ExternalDefaultDummys!ES108</f>
        <v>0</v>
      </c>
      <c r="ET108" s="3">
        <f>ExternalDefaultDummys!ET108</f>
        <v>0</v>
      </c>
      <c r="EU108" s="3">
        <f>ExternalDefaultDummys!EU108</f>
        <v>0</v>
      </c>
      <c r="EV108" s="3">
        <f>ExternalDefaultDummys!EV108</f>
        <v>0</v>
      </c>
      <c r="EW108" s="3">
        <f>ExternalDefaultDummys!EW108</f>
        <v>0</v>
      </c>
      <c r="EX108" s="3">
        <f>ExternalDefaultDummys!EX108</f>
        <v>0</v>
      </c>
      <c r="EY108" s="3">
        <f>ExternalDefaultDummys!EY108</f>
        <v>0</v>
      </c>
      <c r="EZ108" s="3">
        <f>ExternalDefaultDummys!EZ108</f>
        <v>0</v>
      </c>
      <c r="FA108" s="3">
        <f>ExternalDefaultDummys!FA108</f>
        <v>0</v>
      </c>
      <c r="FB108" s="3">
        <f>ExternalDefaultDummys!FB108</f>
        <v>0</v>
      </c>
      <c r="FC108" s="3">
        <f>ExternalDefaultDummys!FC108</f>
        <v>0</v>
      </c>
      <c r="FD108" s="3">
        <f>ExternalDefaultDummys!FD108</f>
        <v>0</v>
      </c>
      <c r="FE108" s="3">
        <f>ExternalDefaultDummys!FE108</f>
        <v>0</v>
      </c>
      <c r="FF108" s="3">
        <f>ExternalDefaultDummys!FF108</f>
        <v>0</v>
      </c>
      <c r="FG108" s="3">
        <f>ExternalDefaultDummys!FG108</f>
        <v>0</v>
      </c>
      <c r="FH108" s="3">
        <f>ExternalDefaultDummys!FH108</f>
        <v>0</v>
      </c>
      <c r="FI108" s="3">
        <f>ExternalDefaultDummys!FI108</f>
        <v>0</v>
      </c>
      <c r="FJ108" s="3">
        <f>ExternalDefaultDummys!FJ108</f>
        <v>0</v>
      </c>
      <c r="FK108" s="3">
        <f>ExternalDefaultDummys!FK108</f>
        <v>0</v>
      </c>
      <c r="FL108" s="3">
        <f>ExternalDefaultDummys!FL108</f>
        <v>0</v>
      </c>
      <c r="FM108" s="3">
        <f>ExternalDefaultDummys!FM108</f>
        <v>0</v>
      </c>
      <c r="FN108" s="3">
        <f>ExternalDefaultDummys!FN108</f>
        <v>0</v>
      </c>
      <c r="FO108" s="3">
        <f>ExternalDefaultDummys!FO108</f>
        <v>0</v>
      </c>
      <c r="FP108" s="3">
        <f>ExternalDefaultDummys!FP108</f>
        <v>0</v>
      </c>
      <c r="FQ108" s="3">
        <f>ExternalDefaultDummys!FQ108</f>
        <v>0</v>
      </c>
      <c r="FR108" s="3">
        <f>ExternalDefaultDummys!FR108</f>
        <v>0</v>
      </c>
      <c r="FS108" s="3">
        <f>ExternalDefaultDummys!FS108</f>
        <v>0</v>
      </c>
      <c r="FT108" s="3">
        <f>ExternalDefaultDummys!FT108</f>
        <v>0</v>
      </c>
      <c r="FU108" s="3">
        <f>ExternalDefaultDummys!FU108</f>
        <v>0</v>
      </c>
      <c r="FV108" s="26">
        <f>ExternalDefaultDummys!FV108</f>
        <v>0</v>
      </c>
      <c r="FW108" s="26">
        <f>ExternalDefaultDummys!FW108</f>
        <v>0</v>
      </c>
      <c r="FX108" s="26">
        <f>ExternalDefaultDummys!FX108</f>
        <v>0</v>
      </c>
      <c r="FY108" s="26">
        <f>ExternalDefaultDummys!FY108</f>
        <v>0</v>
      </c>
      <c r="FZ108" s="26">
        <f>ExternalDefaultDummys!FZ108</f>
        <v>0</v>
      </c>
      <c r="GA108" s="26">
        <f>ExternalDefaultDummys!GA108</f>
        <v>0</v>
      </c>
      <c r="GB108" s="26">
        <f>ExternalDefaultDummys!GB108</f>
        <v>0</v>
      </c>
      <c r="GC108" s="26">
        <f>ExternalDefaultDummys!GC108</f>
        <v>0</v>
      </c>
      <c r="GD108" s="26">
        <f>ExternalDefaultDummys!GD108</f>
        <v>0</v>
      </c>
      <c r="GE108" s="26">
        <f>ExternalDefaultDummys!GE108</f>
        <v>0</v>
      </c>
      <c r="GF108" s="26">
        <f>ExternalDefaultDummys!GF108</f>
        <v>0</v>
      </c>
      <c r="GG108" s="26">
        <f>ExternalDefaultDummys!GG108</f>
        <v>0</v>
      </c>
      <c r="GH108" s="26">
        <f>ExternalDefaultDummys!GH108</f>
        <v>0</v>
      </c>
      <c r="GI108" s="26">
        <f>ExternalDefaultDummys!GI108</f>
        <v>0</v>
      </c>
      <c r="GJ108" s="26">
        <f>ExternalDefaultDummys!GJ108</f>
        <v>0</v>
      </c>
      <c r="GK108" s="41">
        <f>ExternalDefaultDummys!GK108</f>
        <v>1</v>
      </c>
      <c r="GL108" s="41">
        <f>ExternalDefaultDummys!GL108</f>
        <v>1</v>
      </c>
      <c r="GM108" s="41">
        <f>ExternalDefaultDummys!GM108</f>
        <v>1</v>
      </c>
      <c r="GN108" s="41">
        <f>ExternalDefaultDummys!GN108</f>
        <v>1</v>
      </c>
      <c r="GO108" s="41">
        <f>ExternalDefaultDummys!GO108</f>
        <v>1</v>
      </c>
      <c r="GP108" s="26">
        <f>ExternalDefaultDummys!GP108</f>
        <v>0</v>
      </c>
      <c r="GQ108" s="26">
        <f>ExternalDefaultDummys!GQ108</f>
        <v>0</v>
      </c>
      <c r="GR108" s="26">
        <f>ExternalDefaultDummys!GR108</f>
        <v>0</v>
      </c>
      <c r="GS108" s="26">
        <f>ExternalDefaultDummys!GS108</f>
        <v>0</v>
      </c>
      <c r="GT108" s="26">
        <f>ExternalDefaultDummys!GT108</f>
        <v>0</v>
      </c>
      <c r="GU108" s="26">
        <f>ExternalDefaultDummys!GU108</f>
        <v>0</v>
      </c>
      <c r="GV108" s="26">
        <f>ExternalDefaultDummys!GV108</f>
        <v>0</v>
      </c>
      <c r="GW108" s="26">
        <f>ExternalDefaultDummys!GW108</f>
        <v>0</v>
      </c>
      <c r="GX108" s="26">
        <f>ExternalDefaultDummys!GX108</f>
        <v>0</v>
      </c>
      <c r="GY108" s="26">
        <f>ExternalDefaultDummys!GY108</f>
        <v>0</v>
      </c>
      <c r="GZ108" s="26">
        <f>ExternalDefaultDummys!GZ108</f>
        <v>0</v>
      </c>
      <c r="HA108" s="26">
        <f>ExternalDefaultDummys!HA108</f>
        <v>0</v>
      </c>
      <c r="HB108" s="26">
        <f>ExternalDefaultDummys!HB108</f>
        <v>0</v>
      </c>
      <c r="HC108" s="26">
        <f>ExternalDefaultDummys!HC108</f>
        <v>0</v>
      </c>
      <c r="HD108" s="26"/>
      <c r="HE108" s="42">
        <v>14</v>
      </c>
      <c r="HF108" s="26">
        <v>1878</v>
      </c>
      <c r="HG108" s="26">
        <f>SUM(CC$4:HA$4)</f>
        <v>129</v>
      </c>
      <c r="HH108" s="3">
        <f t="shared" si="13"/>
        <v>11</v>
      </c>
      <c r="HI108" s="43">
        <f t="shared" si="14"/>
        <v>8.5271317829457356</v>
      </c>
      <c r="HJ108" s="44"/>
      <c r="HK108" s="44"/>
      <c r="HL108" s="26"/>
      <c r="HM108" s="3">
        <f t="shared" si="15"/>
        <v>31</v>
      </c>
      <c r="HN108" s="3"/>
      <c r="HO108" s="3">
        <f t="shared" si="12"/>
        <v>1900</v>
      </c>
      <c r="HP108" s="46">
        <f>Inflation_1800_2006!EH109</f>
        <v>5.2631578947368416</v>
      </c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</row>
    <row r="109" spans="1:255" s="39" customFormat="1" x14ac:dyDescent="0.4">
      <c r="A109" s="26"/>
      <c r="B109" s="27" t="s">
        <v>133</v>
      </c>
      <c r="C109" s="3">
        <f>ExternalDefaultDummys!C109</f>
        <v>0</v>
      </c>
      <c r="D109" s="3">
        <f>ExternalDefaultDummys!D109</f>
        <v>0</v>
      </c>
      <c r="E109" s="3">
        <f>ExternalDefaultDummys!E109</f>
        <v>0</v>
      </c>
      <c r="F109" s="3">
        <f>ExternalDefaultDummys!F109</f>
        <v>0</v>
      </c>
      <c r="G109" s="3">
        <f>ExternalDefaultDummys!G109</f>
        <v>0</v>
      </c>
      <c r="H109" s="3">
        <f>ExternalDefaultDummys!H109</f>
        <v>0</v>
      </c>
      <c r="I109" s="3">
        <f>ExternalDefaultDummys!I109</f>
        <v>0</v>
      </c>
      <c r="J109" s="3">
        <f>ExternalDefaultDummys!J109</f>
        <v>0</v>
      </c>
      <c r="K109" s="3">
        <f>ExternalDefaultDummys!K109</f>
        <v>0</v>
      </c>
      <c r="L109" s="3">
        <f>ExternalDefaultDummys!L109</f>
        <v>0</v>
      </c>
      <c r="M109" s="3">
        <f>ExternalDefaultDummys!M109</f>
        <v>0</v>
      </c>
      <c r="N109" s="3">
        <f>ExternalDefaultDummys!N109</f>
        <v>0</v>
      </c>
      <c r="O109" s="3">
        <f>ExternalDefaultDummys!O109</f>
        <v>0</v>
      </c>
      <c r="P109" s="3">
        <f>ExternalDefaultDummys!P109</f>
        <v>0</v>
      </c>
      <c r="Q109" s="3">
        <f>ExternalDefaultDummys!Q109</f>
        <v>0</v>
      </c>
      <c r="R109" s="3">
        <f>ExternalDefaultDummys!R109</f>
        <v>0</v>
      </c>
      <c r="S109" s="3">
        <f>ExternalDefaultDummys!S109</f>
        <v>0</v>
      </c>
      <c r="T109" s="3">
        <f>ExternalDefaultDummys!T109</f>
        <v>0</v>
      </c>
      <c r="U109" s="3">
        <f>ExternalDefaultDummys!U109</f>
        <v>0</v>
      </c>
      <c r="V109" s="3">
        <f>ExternalDefaultDummys!V109</f>
        <v>0</v>
      </c>
      <c r="W109" s="3">
        <f>ExternalDefaultDummys!W109</f>
        <v>0</v>
      </c>
      <c r="X109" s="3">
        <f>ExternalDefaultDummys!X109</f>
        <v>0</v>
      </c>
      <c r="Y109" s="3">
        <f>ExternalDefaultDummys!Y109</f>
        <v>0</v>
      </c>
      <c r="Z109" s="3">
        <f>ExternalDefaultDummys!Z109</f>
        <v>0</v>
      </c>
      <c r="AA109" s="3">
        <f>ExternalDefaultDummys!AA109</f>
        <v>0</v>
      </c>
      <c r="AB109" s="3">
        <f>ExternalDefaultDummys!AB109</f>
        <v>0</v>
      </c>
      <c r="AC109" s="3">
        <f>ExternalDefaultDummys!AC109</f>
        <v>0</v>
      </c>
      <c r="AD109" s="3">
        <f>ExternalDefaultDummys!AD109</f>
        <v>0</v>
      </c>
      <c r="AE109" s="3">
        <f>ExternalDefaultDummys!AE109</f>
        <v>0</v>
      </c>
      <c r="AF109" s="3">
        <f>ExternalDefaultDummys!AF109</f>
        <v>0</v>
      </c>
      <c r="AG109" s="3">
        <f>ExternalDefaultDummys!AG109</f>
        <v>0</v>
      </c>
      <c r="AH109" s="3">
        <f>ExternalDefaultDummys!AH109</f>
        <v>0</v>
      </c>
      <c r="AI109" s="3">
        <f>ExternalDefaultDummys!AI109</f>
        <v>0</v>
      </c>
      <c r="AJ109" s="3">
        <f>ExternalDefaultDummys!AJ109</f>
        <v>0</v>
      </c>
      <c r="AK109" s="3">
        <f>ExternalDefaultDummys!AK109</f>
        <v>0</v>
      </c>
      <c r="AL109" s="3">
        <f>ExternalDefaultDummys!AL109</f>
        <v>0</v>
      </c>
      <c r="AM109" s="3">
        <f>ExternalDefaultDummys!AM109</f>
        <v>0</v>
      </c>
      <c r="AN109" s="3">
        <f>ExternalDefaultDummys!AN109</f>
        <v>0</v>
      </c>
      <c r="AO109" s="3">
        <f>ExternalDefaultDummys!AO109</f>
        <v>0</v>
      </c>
      <c r="AP109" s="3">
        <f>ExternalDefaultDummys!AP109</f>
        <v>0</v>
      </c>
      <c r="AQ109" s="3">
        <f>ExternalDefaultDummys!AQ109</f>
        <v>0</v>
      </c>
      <c r="AR109" s="3">
        <f>ExternalDefaultDummys!AR109</f>
        <v>0</v>
      </c>
      <c r="AS109" s="3">
        <f>ExternalDefaultDummys!AS109</f>
        <v>0</v>
      </c>
      <c r="AT109" s="3">
        <f>ExternalDefaultDummys!AT109</f>
        <v>0</v>
      </c>
      <c r="AU109" s="3">
        <f>ExternalDefaultDummys!AU109</f>
        <v>0</v>
      </c>
      <c r="AV109" s="3">
        <f>ExternalDefaultDummys!AV109</f>
        <v>0</v>
      </c>
      <c r="AW109" s="3">
        <f>ExternalDefaultDummys!AW109</f>
        <v>0</v>
      </c>
      <c r="AX109" s="3">
        <f>ExternalDefaultDummys!AX109</f>
        <v>0</v>
      </c>
      <c r="AY109" s="3">
        <f>ExternalDefaultDummys!AY109</f>
        <v>0</v>
      </c>
      <c r="AZ109" s="3">
        <f>ExternalDefaultDummys!AZ109</f>
        <v>0</v>
      </c>
      <c r="BA109" s="3">
        <f>ExternalDefaultDummys!BA109</f>
        <v>0</v>
      </c>
      <c r="BB109" s="3">
        <f>ExternalDefaultDummys!BB109</f>
        <v>0</v>
      </c>
      <c r="BC109" s="3">
        <f>ExternalDefaultDummys!BC109</f>
        <v>0</v>
      </c>
      <c r="BD109" s="3">
        <f>ExternalDefaultDummys!BD109</f>
        <v>0</v>
      </c>
      <c r="BE109" s="3">
        <f>ExternalDefaultDummys!BE109</f>
        <v>0</v>
      </c>
      <c r="BF109" s="3">
        <f>ExternalDefaultDummys!BF109</f>
        <v>0</v>
      </c>
      <c r="BG109" s="3">
        <f>ExternalDefaultDummys!BG109</f>
        <v>0</v>
      </c>
      <c r="BH109" s="3">
        <f>ExternalDefaultDummys!BH109</f>
        <v>0</v>
      </c>
      <c r="BI109" s="3">
        <f>ExternalDefaultDummys!BI109</f>
        <v>0</v>
      </c>
      <c r="BJ109" s="3">
        <f>ExternalDefaultDummys!BJ109</f>
        <v>0</v>
      </c>
      <c r="BK109" s="3">
        <f>ExternalDefaultDummys!BK109</f>
        <v>0</v>
      </c>
      <c r="BL109" s="3">
        <f>ExternalDefaultDummys!BL109</f>
        <v>0</v>
      </c>
      <c r="BM109" s="3">
        <f>ExternalDefaultDummys!BM109</f>
        <v>0</v>
      </c>
      <c r="BN109" s="3">
        <f>ExternalDefaultDummys!BN109</f>
        <v>0</v>
      </c>
      <c r="BO109" s="3">
        <f>ExternalDefaultDummys!BO109</f>
        <v>0</v>
      </c>
      <c r="BP109" s="3">
        <f>ExternalDefaultDummys!BP109</f>
        <v>0</v>
      </c>
      <c r="BQ109" s="3">
        <f>ExternalDefaultDummys!BQ109</f>
        <v>0</v>
      </c>
      <c r="BR109" s="3">
        <f>ExternalDefaultDummys!BR109</f>
        <v>0</v>
      </c>
      <c r="BS109" s="3">
        <f>ExternalDefaultDummys!BS109</f>
        <v>0</v>
      </c>
      <c r="BT109" s="3">
        <f>ExternalDefaultDummys!BT109</f>
        <v>0</v>
      </c>
      <c r="BU109" s="3">
        <f>ExternalDefaultDummys!BU109</f>
        <v>0</v>
      </c>
      <c r="BV109" s="3">
        <f>ExternalDefaultDummys!BV109</f>
        <v>0</v>
      </c>
      <c r="BW109" s="3">
        <f>ExternalDefaultDummys!BW109</f>
        <v>0</v>
      </c>
      <c r="BX109" s="3">
        <f>ExternalDefaultDummys!BX109</f>
        <v>0</v>
      </c>
      <c r="BY109" s="3">
        <f>ExternalDefaultDummys!BY109</f>
        <v>0</v>
      </c>
      <c r="BZ109" s="3">
        <f>ExternalDefaultDummys!BZ109</f>
        <v>0</v>
      </c>
      <c r="CA109" s="3">
        <f>ExternalDefaultDummys!CA109</f>
        <v>0</v>
      </c>
      <c r="CB109" s="3">
        <f>ExternalDefaultDummys!CB109</f>
        <v>0</v>
      </c>
      <c r="CC109" s="3">
        <f>ExternalDefaultDummys!CC109</f>
        <v>0</v>
      </c>
      <c r="CD109" s="3">
        <f>ExternalDefaultDummys!CD109</f>
        <v>0</v>
      </c>
      <c r="CE109" s="3">
        <f>ExternalDefaultDummys!CE109</f>
        <v>0</v>
      </c>
      <c r="CF109" s="3">
        <f>ExternalDefaultDummys!CF109</f>
        <v>0</v>
      </c>
      <c r="CG109" s="3">
        <f>ExternalDefaultDummys!CG109</f>
        <v>0</v>
      </c>
      <c r="CH109" s="3">
        <f>ExternalDefaultDummys!CH109</f>
        <v>0</v>
      </c>
      <c r="CI109" s="3">
        <f>ExternalDefaultDummys!CI109</f>
        <v>0</v>
      </c>
      <c r="CJ109" s="3">
        <f>ExternalDefaultDummys!CJ109</f>
        <v>0</v>
      </c>
      <c r="CK109" s="3">
        <f>ExternalDefaultDummys!CK109</f>
        <v>0</v>
      </c>
      <c r="CL109" s="3">
        <f>ExternalDefaultDummys!CL109</f>
        <v>0</v>
      </c>
      <c r="CM109" s="3">
        <f>ExternalDefaultDummys!CM109</f>
        <v>0</v>
      </c>
      <c r="CN109" s="3">
        <f>ExternalDefaultDummys!CN109</f>
        <v>0</v>
      </c>
      <c r="CO109" s="3">
        <f>ExternalDefaultDummys!CO109</f>
        <v>0</v>
      </c>
      <c r="CP109" s="3">
        <f>ExternalDefaultDummys!CP109</f>
        <v>0</v>
      </c>
      <c r="CQ109" s="3">
        <f>ExternalDefaultDummys!CQ109</f>
        <v>0</v>
      </c>
      <c r="CR109" s="3">
        <f>ExternalDefaultDummys!CR109</f>
        <v>0</v>
      </c>
      <c r="CS109" s="3">
        <f>ExternalDefaultDummys!CS109</f>
        <v>0</v>
      </c>
      <c r="CT109" s="3">
        <f>ExternalDefaultDummys!CT109</f>
        <v>0</v>
      </c>
      <c r="CU109" s="3">
        <f>ExternalDefaultDummys!CU109</f>
        <v>0</v>
      </c>
      <c r="CV109" s="3">
        <f>ExternalDefaultDummys!CV109</f>
        <v>0</v>
      </c>
      <c r="CW109" s="3">
        <f>ExternalDefaultDummys!CW109</f>
        <v>0</v>
      </c>
      <c r="CX109" s="3">
        <f>ExternalDefaultDummys!CX109</f>
        <v>0</v>
      </c>
      <c r="CY109" s="3">
        <f>ExternalDefaultDummys!CY109</f>
        <v>0</v>
      </c>
      <c r="CZ109" s="3">
        <f>ExternalDefaultDummys!CZ109</f>
        <v>0</v>
      </c>
      <c r="DA109" s="3">
        <f>ExternalDefaultDummys!DA109</f>
        <v>0</v>
      </c>
      <c r="DB109" s="3">
        <f>ExternalDefaultDummys!DB109</f>
        <v>0</v>
      </c>
      <c r="DC109" s="3">
        <f>ExternalDefaultDummys!DC109</f>
        <v>0</v>
      </c>
      <c r="DD109" s="3">
        <f>ExternalDefaultDummys!DD109</f>
        <v>0</v>
      </c>
      <c r="DE109" s="3">
        <f>ExternalDefaultDummys!DE109</f>
        <v>0</v>
      </c>
      <c r="DF109" s="3">
        <f>ExternalDefaultDummys!DF109</f>
        <v>0</v>
      </c>
      <c r="DG109" s="3">
        <f>ExternalDefaultDummys!DG109</f>
        <v>0</v>
      </c>
      <c r="DH109" s="3">
        <f>ExternalDefaultDummys!DH109</f>
        <v>0</v>
      </c>
      <c r="DI109" s="3">
        <f>ExternalDefaultDummys!DI109</f>
        <v>0</v>
      </c>
      <c r="DJ109" s="3">
        <f>ExternalDefaultDummys!DJ109</f>
        <v>0</v>
      </c>
      <c r="DK109" s="3">
        <f>ExternalDefaultDummys!DK109</f>
        <v>0</v>
      </c>
      <c r="DL109" s="3">
        <f>ExternalDefaultDummys!DL109</f>
        <v>0</v>
      </c>
      <c r="DM109" s="3">
        <f>ExternalDefaultDummys!DM109</f>
        <v>0</v>
      </c>
      <c r="DN109" s="3">
        <f>ExternalDefaultDummys!DN109</f>
        <v>0</v>
      </c>
      <c r="DO109" s="3">
        <f>ExternalDefaultDummys!DO109</f>
        <v>0</v>
      </c>
      <c r="DP109" s="3">
        <f>ExternalDefaultDummys!DP109</f>
        <v>0</v>
      </c>
      <c r="DQ109" s="3">
        <f>ExternalDefaultDummys!DQ109</f>
        <v>0</v>
      </c>
      <c r="DR109" s="3">
        <f>ExternalDefaultDummys!DR109</f>
        <v>0</v>
      </c>
      <c r="DS109" s="3">
        <f>ExternalDefaultDummys!DS109</f>
        <v>0</v>
      </c>
      <c r="DT109" s="3">
        <f>ExternalDefaultDummys!DT109</f>
        <v>0</v>
      </c>
      <c r="DU109" s="3">
        <f>ExternalDefaultDummys!DU109</f>
        <v>0</v>
      </c>
      <c r="DV109" s="3">
        <f>ExternalDefaultDummys!DV109</f>
        <v>0</v>
      </c>
      <c r="DW109" s="3">
        <f>ExternalDefaultDummys!DW109</f>
        <v>0</v>
      </c>
      <c r="DX109" s="3">
        <f>ExternalDefaultDummys!DX109</f>
        <v>0</v>
      </c>
      <c r="DY109" s="3">
        <f>ExternalDefaultDummys!DY109</f>
        <v>0</v>
      </c>
      <c r="DZ109" s="3">
        <f>ExternalDefaultDummys!DZ109</f>
        <v>0</v>
      </c>
      <c r="EA109" s="3">
        <f>ExternalDefaultDummys!EA109</f>
        <v>0</v>
      </c>
      <c r="EB109" s="3">
        <f>ExternalDefaultDummys!EB109</f>
        <v>0</v>
      </c>
      <c r="EC109" s="3">
        <f>ExternalDefaultDummys!EC109</f>
        <v>0</v>
      </c>
      <c r="ED109" s="3">
        <f>ExternalDefaultDummys!ED109</f>
        <v>0</v>
      </c>
      <c r="EE109" s="3">
        <f>ExternalDefaultDummys!EE109</f>
        <v>0</v>
      </c>
      <c r="EF109" s="3">
        <f>ExternalDefaultDummys!EF109</f>
        <v>0</v>
      </c>
      <c r="EG109" s="3">
        <f>ExternalDefaultDummys!EG109</f>
        <v>0</v>
      </c>
      <c r="EH109" s="3">
        <f>ExternalDefaultDummys!EH109</f>
        <v>0</v>
      </c>
      <c r="EI109" s="3">
        <f>ExternalDefaultDummys!EI109</f>
        <v>0</v>
      </c>
      <c r="EJ109" s="3">
        <f>ExternalDefaultDummys!EJ109</f>
        <v>0</v>
      </c>
      <c r="EK109" s="3">
        <f>ExternalDefaultDummys!EK109</f>
        <v>0</v>
      </c>
      <c r="EL109" s="3">
        <f>ExternalDefaultDummys!EL109</f>
        <v>0</v>
      </c>
      <c r="EM109" s="3">
        <f>ExternalDefaultDummys!EM109</f>
        <v>0</v>
      </c>
      <c r="EN109" s="3">
        <f>ExternalDefaultDummys!EN109</f>
        <v>0</v>
      </c>
      <c r="EO109" s="3">
        <f>ExternalDefaultDummys!EO109</f>
        <v>0</v>
      </c>
      <c r="EP109" s="3">
        <f>ExternalDefaultDummys!EP109</f>
        <v>0</v>
      </c>
      <c r="EQ109" s="3">
        <f>ExternalDefaultDummys!EQ109</f>
        <v>0</v>
      </c>
      <c r="ER109" s="3">
        <f>ExternalDefaultDummys!ER109</f>
        <v>0</v>
      </c>
      <c r="ES109" s="3">
        <f>ExternalDefaultDummys!ES109</f>
        <v>0</v>
      </c>
      <c r="ET109" s="3">
        <f>ExternalDefaultDummys!ET109</f>
        <v>0</v>
      </c>
      <c r="EU109" s="3">
        <f>ExternalDefaultDummys!EU109</f>
        <v>0</v>
      </c>
      <c r="EV109" s="3">
        <f>ExternalDefaultDummys!EV109</f>
        <v>0</v>
      </c>
      <c r="EW109" s="3">
        <f>ExternalDefaultDummys!EW109</f>
        <v>0</v>
      </c>
      <c r="EX109" s="3">
        <f>ExternalDefaultDummys!EX109</f>
        <v>0</v>
      </c>
      <c r="EY109" s="3">
        <f>ExternalDefaultDummys!EY109</f>
        <v>0</v>
      </c>
      <c r="EZ109" s="3">
        <f>ExternalDefaultDummys!EZ109</f>
        <v>0</v>
      </c>
      <c r="FA109" s="3">
        <f>ExternalDefaultDummys!FA109</f>
        <v>0</v>
      </c>
      <c r="FB109" s="3">
        <f>ExternalDefaultDummys!FB109</f>
        <v>0</v>
      </c>
      <c r="FC109" s="3">
        <f>ExternalDefaultDummys!FC109</f>
        <v>0</v>
      </c>
      <c r="FD109" s="3">
        <f>ExternalDefaultDummys!FD109</f>
        <v>0</v>
      </c>
      <c r="FE109" s="3">
        <f>ExternalDefaultDummys!FE109</f>
        <v>0</v>
      </c>
      <c r="FF109" s="3">
        <f>ExternalDefaultDummys!FF109</f>
        <v>0</v>
      </c>
      <c r="FG109" s="3">
        <f>ExternalDefaultDummys!FG109</f>
        <v>0</v>
      </c>
      <c r="FH109" s="3">
        <f>ExternalDefaultDummys!FH109</f>
        <v>0</v>
      </c>
      <c r="FI109" s="3">
        <f>ExternalDefaultDummys!FI109</f>
        <v>0</v>
      </c>
      <c r="FJ109" s="3">
        <f>ExternalDefaultDummys!FJ109</f>
        <v>0</v>
      </c>
      <c r="FK109" s="3">
        <f>ExternalDefaultDummys!FK109</f>
        <v>0</v>
      </c>
      <c r="FL109" s="3">
        <f>ExternalDefaultDummys!FL109</f>
        <v>0</v>
      </c>
      <c r="FM109" s="3">
        <f>ExternalDefaultDummys!FM109</f>
        <v>0</v>
      </c>
      <c r="FN109" s="3">
        <f>ExternalDefaultDummys!FN109</f>
        <v>0</v>
      </c>
      <c r="FO109" s="3">
        <f>ExternalDefaultDummys!FO109</f>
        <v>0</v>
      </c>
      <c r="FP109" s="3">
        <f>ExternalDefaultDummys!FP109</f>
        <v>0</v>
      </c>
      <c r="FQ109" s="3">
        <f>ExternalDefaultDummys!FQ109</f>
        <v>0</v>
      </c>
      <c r="FR109" s="3">
        <f>ExternalDefaultDummys!FR109</f>
        <v>0</v>
      </c>
      <c r="FS109" s="3">
        <f>ExternalDefaultDummys!FS109</f>
        <v>0</v>
      </c>
      <c r="FT109" s="3">
        <f>ExternalDefaultDummys!FT109</f>
        <v>0</v>
      </c>
      <c r="FU109" s="3">
        <f>ExternalDefaultDummys!FU109</f>
        <v>0</v>
      </c>
      <c r="FV109" s="26">
        <f>ExternalDefaultDummys!FV109</f>
        <v>0</v>
      </c>
      <c r="FW109" s="26">
        <f>ExternalDefaultDummys!FW109</f>
        <v>0</v>
      </c>
      <c r="FX109" s="26">
        <f>ExternalDefaultDummys!FX109</f>
        <v>0</v>
      </c>
      <c r="FY109" s="26">
        <f>ExternalDefaultDummys!FY109</f>
        <v>0</v>
      </c>
      <c r="FZ109" s="26">
        <f>ExternalDefaultDummys!FZ109</f>
        <v>0</v>
      </c>
      <c r="GA109" s="26">
        <f>ExternalDefaultDummys!GA109</f>
        <v>0</v>
      </c>
      <c r="GB109" s="26">
        <f>ExternalDefaultDummys!GB109</f>
        <v>0</v>
      </c>
      <c r="GC109" s="26">
        <f>ExternalDefaultDummys!GC109</f>
        <v>0</v>
      </c>
      <c r="GD109" s="26">
        <f>ExternalDefaultDummys!GD109</f>
        <v>0</v>
      </c>
      <c r="GE109" s="26">
        <f>ExternalDefaultDummys!GE109</f>
        <v>0</v>
      </c>
      <c r="GF109" s="26">
        <f>ExternalDefaultDummys!GF109</f>
        <v>0</v>
      </c>
      <c r="GG109" s="26">
        <f>ExternalDefaultDummys!GG109</f>
        <v>0</v>
      </c>
      <c r="GH109" s="26">
        <f>ExternalDefaultDummys!GH109</f>
        <v>0</v>
      </c>
      <c r="GI109" s="26">
        <f>ExternalDefaultDummys!GI109</f>
        <v>0</v>
      </c>
      <c r="GJ109" s="26">
        <f>ExternalDefaultDummys!GJ109</f>
        <v>0</v>
      </c>
      <c r="GK109" s="26">
        <f>ExternalDefaultDummys!GK109</f>
        <v>0</v>
      </c>
      <c r="GL109" s="26">
        <f>ExternalDefaultDummys!GL109</f>
        <v>0</v>
      </c>
      <c r="GM109" s="41">
        <f>ExternalDefaultDummys!GM109</f>
        <v>1</v>
      </c>
      <c r="GN109" s="41">
        <f>ExternalDefaultDummys!GN109</f>
        <v>1</v>
      </c>
      <c r="GO109" s="41">
        <f>ExternalDefaultDummys!GO109</f>
        <v>1</v>
      </c>
      <c r="GP109" s="41">
        <f>ExternalDefaultDummys!GP109</f>
        <v>1</v>
      </c>
      <c r="GQ109" s="41">
        <f>ExternalDefaultDummys!GQ109</f>
        <v>1</v>
      </c>
      <c r="GR109" s="26">
        <f>ExternalDefaultDummys!GR109</f>
        <v>0</v>
      </c>
      <c r="GS109" s="26">
        <f>ExternalDefaultDummys!GS109</f>
        <v>0</v>
      </c>
      <c r="GT109" s="26">
        <f>ExternalDefaultDummys!GT109</f>
        <v>0</v>
      </c>
      <c r="GU109" s="26">
        <f>ExternalDefaultDummys!GU109</f>
        <v>0</v>
      </c>
      <c r="GV109" s="26">
        <f>ExternalDefaultDummys!GV109</f>
        <v>0</v>
      </c>
      <c r="GW109" s="26">
        <f>ExternalDefaultDummys!GW109</f>
        <v>0</v>
      </c>
      <c r="GX109" s="26">
        <f>ExternalDefaultDummys!GX109</f>
        <v>0</v>
      </c>
      <c r="GY109" s="26">
        <f>ExternalDefaultDummys!GY109</f>
        <v>0</v>
      </c>
      <c r="GZ109" s="26">
        <f>ExternalDefaultDummys!GZ109</f>
        <v>0</v>
      </c>
      <c r="HA109" s="26">
        <f>ExternalDefaultDummys!HA109</f>
        <v>0</v>
      </c>
      <c r="HB109" s="26">
        <f>ExternalDefaultDummys!HB109</f>
        <v>0</v>
      </c>
      <c r="HC109" s="26">
        <f>ExternalDefaultDummys!HC109</f>
        <v>0</v>
      </c>
      <c r="HD109" s="26"/>
      <c r="HE109" s="42">
        <v>12</v>
      </c>
      <c r="HF109" s="26">
        <v>1992</v>
      </c>
      <c r="HG109" s="26">
        <f>SUM(GM$4:HA$4)</f>
        <v>15</v>
      </c>
      <c r="HH109" s="3">
        <f t="shared" si="13"/>
        <v>5</v>
      </c>
      <c r="HI109" s="43">
        <f t="shared" si="14"/>
        <v>33.333333333333336</v>
      </c>
      <c r="HJ109" s="44"/>
      <c r="HK109" s="44"/>
      <c r="HL109" s="26"/>
      <c r="HM109" s="3">
        <f t="shared" si="15"/>
        <v>32</v>
      </c>
      <c r="HN109" s="3"/>
      <c r="HO109" s="3">
        <f t="shared" si="12"/>
        <v>1901</v>
      </c>
      <c r="HP109" s="46">
        <f>Inflation_1800_2006!EH110</f>
        <v>5.2631578947368416</v>
      </c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</row>
    <row r="110" spans="1:255" s="39" customFormat="1" x14ac:dyDescent="0.4">
      <c r="A110" s="26"/>
      <c r="B110" s="72" t="s">
        <v>194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41"/>
      <c r="GN110" s="41"/>
      <c r="GO110" s="41"/>
      <c r="GP110" s="41"/>
      <c r="GQ110" s="41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42"/>
      <c r="HF110" s="26"/>
      <c r="HG110" s="26"/>
      <c r="HH110" s="3"/>
      <c r="HI110" s="43"/>
      <c r="HJ110" s="44"/>
      <c r="HK110" s="44"/>
      <c r="HL110" s="26"/>
      <c r="HM110" s="3"/>
      <c r="HN110" s="3"/>
      <c r="HO110" s="3"/>
      <c r="HP110" s="46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</row>
    <row r="111" spans="1:255" s="39" customFormat="1" x14ac:dyDescent="0.4">
      <c r="A111" s="26"/>
      <c r="B111" s="27" t="s">
        <v>134</v>
      </c>
      <c r="C111" s="3">
        <f>ExternalDefaultDummys!C111</f>
        <v>0</v>
      </c>
      <c r="D111" s="3">
        <f>ExternalDefaultDummys!D111</f>
        <v>0</v>
      </c>
      <c r="E111" s="3">
        <f>ExternalDefaultDummys!E111</f>
        <v>0</v>
      </c>
      <c r="F111" s="3">
        <f>ExternalDefaultDummys!F111</f>
        <v>0</v>
      </c>
      <c r="G111" s="3">
        <f>ExternalDefaultDummys!G111</f>
        <v>0</v>
      </c>
      <c r="H111" s="3">
        <f>ExternalDefaultDummys!H111</f>
        <v>0</v>
      </c>
      <c r="I111" s="3">
        <f>ExternalDefaultDummys!I111</f>
        <v>0</v>
      </c>
      <c r="J111" s="3">
        <f>ExternalDefaultDummys!J111</f>
        <v>0</v>
      </c>
      <c r="K111" s="3">
        <f>ExternalDefaultDummys!K111</f>
        <v>0</v>
      </c>
      <c r="L111" s="3">
        <f>ExternalDefaultDummys!L111</f>
        <v>0</v>
      </c>
      <c r="M111" s="3">
        <f>ExternalDefaultDummys!M111</f>
        <v>0</v>
      </c>
      <c r="N111" s="3">
        <f>ExternalDefaultDummys!N111</f>
        <v>0</v>
      </c>
      <c r="O111" s="3">
        <f>ExternalDefaultDummys!O111</f>
        <v>0</v>
      </c>
      <c r="P111" s="3">
        <f>ExternalDefaultDummys!P111</f>
        <v>0</v>
      </c>
      <c r="Q111" s="3">
        <f>ExternalDefaultDummys!Q111</f>
        <v>0</v>
      </c>
      <c r="R111" s="3">
        <f>ExternalDefaultDummys!R111</f>
        <v>0</v>
      </c>
      <c r="S111" s="3">
        <f>ExternalDefaultDummys!S111</f>
        <v>0</v>
      </c>
      <c r="T111" s="3">
        <f>ExternalDefaultDummys!T111</f>
        <v>0</v>
      </c>
      <c r="U111" s="3">
        <f>ExternalDefaultDummys!U111</f>
        <v>0</v>
      </c>
      <c r="V111" s="3">
        <f>ExternalDefaultDummys!V111</f>
        <v>0</v>
      </c>
      <c r="W111" s="3">
        <f>ExternalDefaultDummys!W111</f>
        <v>0</v>
      </c>
      <c r="X111" s="3">
        <f>ExternalDefaultDummys!X111</f>
        <v>0</v>
      </c>
      <c r="Y111" s="3">
        <f>ExternalDefaultDummys!Y111</f>
        <v>0</v>
      </c>
      <c r="Z111" s="3">
        <f>ExternalDefaultDummys!Z111</f>
        <v>0</v>
      </c>
      <c r="AA111" s="3">
        <f>ExternalDefaultDummys!AA111</f>
        <v>0</v>
      </c>
      <c r="AB111" s="3">
        <f>ExternalDefaultDummys!AB111</f>
        <v>0</v>
      </c>
      <c r="AC111" s="3">
        <f>ExternalDefaultDummys!AC111</f>
        <v>0</v>
      </c>
      <c r="AD111" s="3">
        <f>ExternalDefaultDummys!AD111</f>
        <v>0</v>
      </c>
      <c r="AE111" s="3">
        <f>ExternalDefaultDummys!AE111</f>
        <v>0</v>
      </c>
      <c r="AF111" s="3">
        <f>ExternalDefaultDummys!AF111</f>
        <v>0</v>
      </c>
      <c r="AG111" s="3">
        <f>ExternalDefaultDummys!AG111</f>
        <v>0</v>
      </c>
      <c r="AH111" s="3">
        <f>ExternalDefaultDummys!AH111</f>
        <v>0</v>
      </c>
      <c r="AI111" s="3">
        <f>ExternalDefaultDummys!AI111</f>
        <v>0</v>
      </c>
      <c r="AJ111" s="3">
        <f>ExternalDefaultDummys!AJ111</f>
        <v>0</v>
      </c>
      <c r="AK111" s="3">
        <f>ExternalDefaultDummys!AK111</f>
        <v>0</v>
      </c>
      <c r="AL111" s="3">
        <f>ExternalDefaultDummys!AL111</f>
        <v>0</v>
      </c>
      <c r="AM111" s="3">
        <f>ExternalDefaultDummys!AM111</f>
        <v>0</v>
      </c>
      <c r="AN111" s="3">
        <f>ExternalDefaultDummys!AN111</f>
        <v>0</v>
      </c>
      <c r="AO111" s="3">
        <f>ExternalDefaultDummys!AO111</f>
        <v>0</v>
      </c>
      <c r="AP111" s="3">
        <f>ExternalDefaultDummys!AP111</f>
        <v>0</v>
      </c>
      <c r="AQ111" s="3">
        <f>ExternalDefaultDummys!AQ111</f>
        <v>0</v>
      </c>
      <c r="AR111" s="3">
        <f>ExternalDefaultDummys!AR111</f>
        <v>0</v>
      </c>
      <c r="AS111" s="3">
        <f>ExternalDefaultDummys!AS111</f>
        <v>0</v>
      </c>
      <c r="AT111" s="3">
        <f>ExternalDefaultDummys!AT111</f>
        <v>0</v>
      </c>
      <c r="AU111" s="3">
        <f>ExternalDefaultDummys!AU111</f>
        <v>0</v>
      </c>
      <c r="AV111" s="3">
        <f>ExternalDefaultDummys!AV111</f>
        <v>0</v>
      </c>
      <c r="AW111" s="3">
        <f>ExternalDefaultDummys!AW111</f>
        <v>0</v>
      </c>
      <c r="AX111" s="3">
        <f>ExternalDefaultDummys!AX111</f>
        <v>0</v>
      </c>
      <c r="AY111" s="3">
        <f>ExternalDefaultDummys!AY111</f>
        <v>0</v>
      </c>
      <c r="AZ111" s="3">
        <f>ExternalDefaultDummys!AZ111</f>
        <v>0</v>
      </c>
      <c r="BA111" s="3">
        <f>ExternalDefaultDummys!BA111</f>
        <v>0</v>
      </c>
      <c r="BB111" s="3">
        <f>ExternalDefaultDummys!BB111</f>
        <v>0</v>
      </c>
      <c r="BC111" s="3">
        <f>ExternalDefaultDummys!BC111</f>
        <v>0</v>
      </c>
      <c r="BD111" s="3">
        <f>ExternalDefaultDummys!BD111</f>
        <v>0</v>
      </c>
      <c r="BE111" s="3">
        <f>ExternalDefaultDummys!BE111</f>
        <v>0</v>
      </c>
      <c r="BF111" s="3">
        <f>ExternalDefaultDummys!BF111</f>
        <v>0</v>
      </c>
      <c r="BG111" s="3">
        <f>ExternalDefaultDummys!BG111</f>
        <v>0</v>
      </c>
      <c r="BH111" s="3">
        <f>ExternalDefaultDummys!BH111</f>
        <v>0</v>
      </c>
      <c r="BI111" s="3">
        <f>ExternalDefaultDummys!BI111</f>
        <v>0</v>
      </c>
      <c r="BJ111" s="3">
        <f>ExternalDefaultDummys!BJ111</f>
        <v>0</v>
      </c>
      <c r="BK111" s="3">
        <f>ExternalDefaultDummys!BK111</f>
        <v>0</v>
      </c>
      <c r="BL111" s="3">
        <f>ExternalDefaultDummys!BL111</f>
        <v>0</v>
      </c>
      <c r="BM111" s="3">
        <f>ExternalDefaultDummys!BM111</f>
        <v>0</v>
      </c>
      <c r="BN111" s="3">
        <f>ExternalDefaultDummys!BN111</f>
        <v>0</v>
      </c>
      <c r="BO111" s="3">
        <f>ExternalDefaultDummys!BO111</f>
        <v>0</v>
      </c>
      <c r="BP111" s="3">
        <f>ExternalDefaultDummys!BP111</f>
        <v>0</v>
      </c>
      <c r="BQ111" s="3">
        <f>ExternalDefaultDummys!BQ111</f>
        <v>0</v>
      </c>
      <c r="BR111" s="3">
        <f>ExternalDefaultDummys!BR111</f>
        <v>0</v>
      </c>
      <c r="BS111" s="3">
        <f>ExternalDefaultDummys!BS111</f>
        <v>0</v>
      </c>
      <c r="BT111" s="3">
        <f>ExternalDefaultDummys!BT111</f>
        <v>0</v>
      </c>
      <c r="BU111" s="3">
        <f>ExternalDefaultDummys!BU111</f>
        <v>0</v>
      </c>
      <c r="BV111" s="3">
        <f>ExternalDefaultDummys!BV111</f>
        <v>0</v>
      </c>
      <c r="BW111" s="3">
        <f>ExternalDefaultDummys!BW111</f>
        <v>0</v>
      </c>
      <c r="BX111" s="3">
        <f>ExternalDefaultDummys!BX111</f>
        <v>0</v>
      </c>
      <c r="BY111" s="3">
        <f>ExternalDefaultDummys!BY111</f>
        <v>0</v>
      </c>
      <c r="BZ111" s="3">
        <f>ExternalDefaultDummys!BZ111</f>
        <v>0</v>
      </c>
      <c r="CA111" s="3">
        <f>ExternalDefaultDummys!CA111</f>
        <v>0</v>
      </c>
      <c r="CB111" s="3">
        <f>ExternalDefaultDummys!CB111</f>
        <v>0</v>
      </c>
      <c r="CC111" s="3">
        <f>ExternalDefaultDummys!CC111</f>
        <v>0</v>
      </c>
      <c r="CD111" s="3">
        <f>ExternalDefaultDummys!CD111</f>
        <v>0</v>
      </c>
      <c r="CE111" s="3">
        <f>ExternalDefaultDummys!CE111</f>
        <v>0</v>
      </c>
      <c r="CF111" s="3">
        <f>ExternalDefaultDummys!CF111</f>
        <v>0</v>
      </c>
      <c r="CG111" s="3">
        <f>ExternalDefaultDummys!CG111</f>
        <v>0</v>
      </c>
      <c r="CH111" s="3">
        <f>ExternalDefaultDummys!CH111</f>
        <v>0</v>
      </c>
      <c r="CI111" s="3">
        <f>ExternalDefaultDummys!CI111</f>
        <v>0</v>
      </c>
      <c r="CJ111" s="3">
        <f>ExternalDefaultDummys!CJ111</f>
        <v>0</v>
      </c>
      <c r="CK111" s="3">
        <f>ExternalDefaultDummys!CK111</f>
        <v>0</v>
      </c>
      <c r="CL111" s="3">
        <f>ExternalDefaultDummys!CL111</f>
        <v>0</v>
      </c>
      <c r="CM111" s="3">
        <f>ExternalDefaultDummys!CM111</f>
        <v>0</v>
      </c>
      <c r="CN111" s="3">
        <f>ExternalDefaultDummys!CN111</f>
        <v>0</v>
      </c>
      <c r="CO111" s="3">
        <f>ExternalDefaultDummys!CO111</f>
        <v>0</v>
      </c>
      <c r="CP111" s="3">
        <f>ExternalDefaultDummys!CP111</f>
        <v>0</v>
      </c>
      <c r="CQ111" s="3">
        <f>ExternalDefaultDummys!CQ111</f>
        <v>0</v>
      </c>
      <c r="CR111" s="3">
        <f>ExternalDefaultDummys!CR111</f>
        <v>0</v>
      </c>
      <c r="CS111" s="3">
        <f>ExternalDefaultDummys!CS111</f>
        <v>0</v>
      </c>
      <c r="CT111" s="3">
        <f>ExternalDefaultDummys!CT111</f>
        <v>0</v>
      </c>
      <c r="CU111" s="3">
        <f>ExternalDefaultDummys!CU111</f>
        <v>0</v>
      </c>
      <c r="CV111" s="3">
        <f>ExternalDefaultDummys!CV111</f>
        <v>0</v>
      </c>
      <c r="CW111" s="3">
        <f>ExternalDefaultDummys!CW111</f>
        <v>0</v>
      </c>
      <c r="CX111" s="3">
        <f>ExternalDefaultDummys!CX111</f>
        <v>0</v>
      </c>
      <c r="CY111" s="3">
        <f>ExternalDefaultDummys!CY111</f>
        <v>0</v>
      </c>
      <c r="CZ111" s="3">
        <f>ExternalDefaultDummys!CZ111</f>
        <v>0</v>
      </c>
      <c r="DA111" s="3">
        <f>ExternalDefaultDummys!DA111</f>
        <v>0</v>
      </c>
      <c r="DB111" s="3">
        <f>ExternalDefaultDummys!DB111</f>
        <v>0</v>
      </c>
      <c r="DC111" s="3">
        <f>ExternalDefaultDummys!DC111</f>
        <v>0</v>
      </c>
      <c r="DD111" s="3">
        <f>ExternalDefaultDummys!DD111</f>
        <v>0</v>
      </c>
      <c r="DE111" s="3">
        <f>ExternalDefaultDummys!DE111</f>
        <v>0</v>
      </c>
      <c r="DF111" s="3">
        <f>ExternalDefaultDummys!DF111</f>
        <v>0</v>
      </c>
      <c r="DG111" s="3">
        <f>ExternalDefaultDummys!DG111</f>
        <v>0</v>
      </c>
      <c r="DH111" s="3">
        <f>ExternalDefaultDummys!DH111</f>
        <v>0</v>
      </c>
      <c r="DI111" s="3">
        <f>ExternalDefaultDummys!DI111</f>
        <v>0</v>
      </c>
      <c r="DJ111" s="3">
        <f>ExternalDefaultDummys!DJ111</f>
        <v>0</v>
      </c>
      <c r="DK111" s="3">
        <f>ExternalDefaultDummys!DK111</f>
        <v>0</v>
      </c>
      <c r="DL111" s="3">
        <f>ExternalDefaultDummys!DL111</f>
        <v>0</v>
      </c>
      <c r="DM111" s="3">
        <f>ExternalDefaultDummys!DM111</f>
        <v>0</v>
      </c>
      <c r="DN111" s="3">
        <f>ExternalDefaultDummys!DN111</f>
        <v>0</v>
      </c>
      <c r="DO111" s="3">
        <f>ExternalDefaultDummys!DO111</f>
        <v>0</v>
      </c>
      <c r="DP111" s="3">
        <f>ExternalDefaultDummys!DP111</f>
        <v>0</v>
      </c>
      <c r="DQ111" s="3">
        <f>ExternalDefaultDummys!DQ111</f>
        <v>0</v>
      </c>
      <c r="DR111" s="3">
        <f>ExternalDefaultDummys!DR111</f>
        <v>0</v>
      </c>
      <c r="DS111" s="3">
        <f>ExternalDefaultDummys!DS111</f>
        <v>0</v>
      </c>
      <c r="DT111" s="3">
        <f>ExternalDefaultDummys!DT111</f>
        <v>0</v>
      </c>
      <c r="DU111" s="3">
        <f>ExternalDefaultDummys!DU111</f>
        <v>0</v>
      </c>
      <c r="DV111" s="3">
        <f>ExternalDefaultDummys!DV111</f>
        <v>0</v>
      </c>
      <c r="DW111" s="3">
        <f>ExternalDefaultDummys!DW111</f>
        <v>0</v>
      </c>
      <c r="DX111" s="3">
        <f>ExternalDefaultDummys!DX111</f>
        <v>0</v>
      </c>
      <c r="DY111" s="3">
        <f>ExternalDefaultDummys!DY111</f>
        <v>0</v>
      </c>
      <c r="DZ111" s="3">
        <f>ExternalDefaultDummys!DZ111</f>
        <v>0</v>
      </c>
      <c r="EA111" s="3">
        <f>ExternalDefaultDummys!EA111</f>
        <v>0</v>
      </c>
      <c r="EB111" s="3">
        <f>ExternalDefaultDummys!EB111</f>
        <v>0</v>
      </c>
      <c r="EC111" s="3">
        <f>ExternalDefaultDummys!EC111</f>
        <v>0</v>
      </c>
      <c r="ED111" s="3">
        <f>ExternalDefaultDummys!ED111</f>
        <v>0</v>
      </c>
      <c r="EE111" s="3">
        <f>ExternalDefaultDummys!EE111</f>
        <v>0</v>
      </c>
      <c r="EF111" s="3">
        <f>ExternalDefaultDummys!EF111</f>
        <v>0</v>
      </c>
      <c r="EG111" s="3">
        <f>ExternalDefaultDummys!EG111</f>
        <v>0</v>
      </c>
      <c r="EH111" s="3">
        <f>ExternalDefaultDummys!EH111</f>
        <v>0</v>
      </c>
      <c r="EI111" s="3">
        <f>ExternalDefaultDummys!EI111</f>
        <v>0</v>
      </c>
      <c r="EJ111" s="3">
        <f>ExternalDefaultDummys!EJ111</f>
        <v>0</v>
      </c>
      <c r="EK111" s="41">
        <f>ExternalDefaultDummys!EK111</f>
        <v>0</v>
      </c>
      <c r="EL111" s="41">
        <f>ExternalDefaultDummys!EL111</f>
        <v>0</v>
      </c>
      <c r="EM111" s="41">
        <f>ExternalDefaultDummys!EM111</f>
        <v>0</v>
      </c>
      <c r="EN111" s="41">
        <f>ExternalDefaultDummys!EN111</f>
        <v>0</v>
      </c>
      <c r="EO111" s="41">
        <f>ExternalDefaultDummys!EO111</f>
        <v>0</v>
      </c>
      <c r="EP111" s="41">
        <f>ExternalDefaultDummys!EP111</f>
        <v>0</v>
      </c>
      <c r="EQ111" s="41">
        <f>ExternalDefaultDummys!EQ111</f>
        <v>0</v>
      </c>
      <c r="ER111" s="41">
        <f>ExternalDefaultDummys!ER111</f>
        <v>0</v>
      </c>
      <c r="ES111" s="41">
        <f>ExternalDefaultDummys!ES111</f>
        <v>0</v>
      </c>
      <c r="ET111" s="3">
        <f>ExternalDefaultDummys!ET111</f>
        <v>0</v>
      </c>
      <c r="EU111" s="3">
        <f>ExternalDefaultDummys!EU111</f>
        <v>0</v>
      </c>
      <c r="EV111" s="3">
        <f>ExternalDefaultDummys!EV111</f>
        <v>0</v>
      </c>
      <c r="EW111" s="3">
        <f>ExternalDefaultDummys!EW111</f>
        <v>0</v>
      </c>
      <c r="EX111" s="3">
        <f>ExternalDefaultDummys!EX111</f>
        <v>0</v>
      </c>
      <c r="EY111" s="3">
        <f>ExternalDefaultDummys!EY111</f>
        <v>0</v>
      </c>
      <c r="EZ111" s="3">
        <f>ExternalDefaultDummys!EZ111</f>
        <v>0</v>
      </c>
      <c r="FA111" s="3">
        <f>ExternalDefaultDummys!FA111</f>
        <v>0</v>
      </c>
      <c r="FB111" s="3">
        <f>ExternalDefaultDummys!FB111</f>
        <v>0</v>
      </c>
      <c r="FC111" s="3">
        <f>ExternalDefaultDummys!FC111</f>
        <v>0</v>
      </c>
      <c r="FD111" s="3">
        <f>ExternalDefaultDummys!FD111</f>
        <v>0</v>
      </c>
      <c r="FE111" s="3">
        <f>ExternalDefaultDummys!FE111</f>
        <v>0</v>
      </c>
      <c r="FF111" s="3">
        <f>ExternalDefaultDummys!FF111</f>
        <v>0</v>
      </c>
      <c r="FG111" s="3">
        <f>ExternalDefaultDummys!FG111</f>
        <v>0</v>
      </c>
      <c r="FH111" s="3">
        <f>ExternalDefaultDummys!FH111</f>
        <v>0</v>
      </c>
      <c r="FI111" s="3">
        <f>ExternalDefaultDummys!FI111</f>
        <v>0</v>
      </c>
      <c r="FJ111" s="3">
        <f>ExternalDefaultDummys!FJ111</f>
        <v>0</v>
      </c>
      <c r="FK111" s="3">
        <f>ExternalDefaultDummys!FK111</f>
        <v>0</v>
      </c>
      <c r="FL111" s="3">
        <f>ExternalDefaultDummys!FL111</f>
        <v>0</v>
      </c>
      <c r="FM111" s="3">
        <f>ExternalDefaultDummys!FM111</f>
        <v>0</v>
      </c>
      <c r="FN111" s="3">
        <f>ExternalDefaultDummys!FN111</f>
        <v>0</v>
      </c>
      <c r="FO111" s="3">
        <f>ExternalDefaultDummys!FO111</f>
        <v>0</v>
      </c>
      <c r="FP111" s="3">
        <f>ExternalDefaultDummys!FP111</f>
        <v>0</v>
      </c>
      <c r="FQ111" s="3">
        <f>ExternalDefaultDummys!FQ111</f>
        <v>0</v>
      </c>
      <c r="FR111" s="3">
        <f>ExternalDefaultDummys!FR111</f>
        <v>0</v>
      </c>
      <c r="FS111" s="3">
        <f>ExternalDefaultDummys!FS111</f>
        <v>0</v>
      </c>
      <c r="FT111" s="3">
        <f>ExternalDefaultDummys!FT111</f>
        <v>0</v>
      </c>
      <c r="FU111" s="3">
        <f>ExternalDefaultDummys!FU111</f>
        <v>0</v>
      </c>
      <c r="FV111" s="26">
        <f>ExternalDefaultDummys!FV111</f>
        <v>0</v>
      </c>
      <c r="FW111" s="26">
        <f>ExternalDefaultDummys!FW111</f>
        <v>0</v>
      </c>
      <c r="FX111" s="26">
        <f>ExternalDefaultDummys!FX111</f>
        <v>0</v>
      </c>
      <c r="FY111" s="26">
        <f>ExternalDefaultDummys!FY111</f>
        <v>0</v>
      </c>
      <c r="FZ111" s="26">
        <f>ExternalDefaultDummys!FZ111</f>
        <v>0</v>
      </c>
      <c r="GA111" s="26">
        <f>ExternalDefaultDummys!GA111</f>
        <v>0</v>
      </c>
      <c r="GB111" s="26">
        <f>ExternalDefaultDummys!GB111</f>
        <v>0</v>
      </c>
      <c r="GC111" s="26">
        <f>ExternalDefaultDummys!GC111</f>
        <v>0</v>
      </c>
      <c r="GD111" s="26">
        <f>ExternalDefaultDummys!GD111</f>
        <v>0</v>
      </c>
      <c r="GE111" s="26">
        <f>ExternalDefaultDummys!GE111</f>
        <v>0</v>
      </c>
      <c r="GF111" s="26">
        <f>ExternalDefaultDummys!GF111</f>
        <v>0</v>
      </c>
      <c r="GG111" s="26">
        <f>ExternalDefaultDummys!GG111</f>
        <v>0</v>
      </c>
      <c r="GH111" s="26">
        <f>ExternalDefaultDummys!GH111</f>
        <v>0</v>
      </c>
      <c r="GI111" s="26">
        <f>ExternalDefaultDummys!GI111</f>
        <v>0</v>
      </c>
      <c r="GJ111" s="26">
        <f>ExternalDefaultDummys!GJ111</f>
        <v>0</v>
      </c>
      <c r="GK111" s="26">
        <f>ExternalDefaultDummys!GK111</f>
        <v>0</v>
      </c>
      <c r="GL111" s="26">
        <f>ExternalDefaultDummys!GL111</f>
        <v>0</v>
      </c>
      <c r="GM111" s="26">
        <f>ExternalDefaultDummys!GM111</f>
        <v>0</v>
      </c>
      <c r="GN111" s="26">
        <f>ExternalDefaultDummys!GN111</f>
        <v>0</v>
      </c>
      <c r="GO111" s="26">
        <f>ExternalDefaultDummys!GO111</f>
        <v>0</v>
      </c>
      <c r="GP111" s="26">
        <f>ExternalDefaultDummys!GP111</f>
        <v>0</v>
      </c>
      <c r="GQ111" s="26">
        <f>ExternalDefaultDummys!GQ111</f>
        <v>0</v>
      </c>
      <c r="GR111" s="26">
        <f>ExternalDefaultDummys!GR111</f>
        <v>0</v>
      </c>
      <c r="GS111" s="26">
        <f>ExternalDefaultDummys!GS111</f>
        <v>0</v>
      </c>
      <c r="GT111" s="26">
        <f>ExternalDefaultDummys!GT111</f>
        <v>0</v>
      </c>
      <c r="GU111" s="26">
        <f>ExternalDefaultDummys!GU111</f>
        <v>0</v>
      </c>
      <c r="GV111" s="26">
        <f>ExternalDefaultDummys!GV111</f>
        <v>0</v>
      </c>
      <c r="GW111" s="26">
        <f>ExternalDefaultDummys!GW111</f>
        <v>0</v>
      </c>
      <c r="GX111" s="26">
        <f>ExternalDefaultDummys!GX111</f>
        <v>0</v>
      </c>
      <c r="GY111" s="26">
        <f>ExternalDefaultDummys!GY111</f>
        <v>0</v>
      </c>
      <c r="GZ111" s="26">
        <f>ExternalDefaultDummys!GZ111</f>
        <v>0</v>
      </c>
      <c r="HA111" s="26">
        <f>ExternalDefaultDummys!HA111</f>
        <v>0</v>
      </c>
      <c r="HB111" s="26">
        <f>ExternalDefaultDummys!HB111</f>
        <v>0</v>
      </c>
      <c r="HC111" s="26">
        <f>ExternalDefaultDummys!HC111</f>
        <v>0</v>
      </c>
      <c r="HD111" s="26"/>
      <c r="HE111" s="42">
        <v>62</v>
      </c>
      <c r="HF111" s="26">
        <v>1993</v>
      </c>
      <c r="HG111" s="26">
        <f>SUM(GN$4:HA$4)</f>
        <v>14</v>
      </c>
      <c r="HH111" s="3">
        <f>SUM(GN111:HA111)</f>
        <v>0</v>
      </c>
      <c r="HI111" s="43">
        <f t="shared" ref="HI111:HI135" si="16">100*HH111/HG111</f>
        <v>0</v>
      </c>
      <c r="HJ111" s="44"/>
      <c r="HK111" s="44"/>
      <c r="HL111" s="26"/>
      <c r="HM111" s="3">
        <f>HM109+1</f>
        <v>33</v>
      </c>
      <c r="HN111" s="3"/>
      <c r="HO111" s="3">
        <f>HO109+1</f>
        <v>1902</v>
      </c>
      <c r="HP111" s="46">
        <f>Inflation_1800_2006!EH111</f>
        <v>2.6315789473684208</v>
      </c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</row>
    <row r="112" spans="1:255" s="39" customFormat="1" x14ac:dyDescent="0.4">
      <c r="A112" s="26"/>
      <c r="B112" s="27" t="s">
        <v>135</v>
      </c>
      <c r="C112" s="3">
        <f>ExternalDefaultDummys!C112</f>
        <v>0</v>
      </c>
      <c r="D112" s="3">
        <f>ExternalDefaultDummys!D112</f>
        <v>0</v>
      </c>
      <c r="E112" s="3">
        <f>ExternalDefaultDummys!E112</f>
        <v>0</v>
      </c>
      <c r="F112" s="3">
        <f>ExternalDefaultDummys!F112</f>
        <v>0</v>
      </c>
      <c r="G112" s="3">
        <f>ExternalDefaultDummys!G112</f>
        <v>0</v>
      </c>
      <c r="H112" s="3">
        <f>ExternalDefaultDummys!H112</f>
        <v>0</v>
      </c>
      <c r="I112" s="3">
        <f>ExternalDefaultDummys!I112</f>
        <v>0</v>
      </c>
      <c r="J112" s="3">
        <f>ExternalDefaultDummys!J112</f>
        <v>0</v>
      </c>
      <c r="K112" s="3">
        <f>ExternalDefaultDummys!K112</f>
        <v>0</v>
      </c>
      <c r="L112" s="3">
        <f>ExternalDefaultDummys!L112</f>
        <v>0</v>
      </c>
      <c r="M112" s="3">
        <f>ExternalDefaultDummys!M112</f>
        <v>0</v>
      </c>
      <c r="N112" s="3">
        <f>ExternalDefaultDummys!N112</f>
        <v>0</v>
      </c>
      <c r="O112" s="3">
        <f>ExternalDefaultDummys!O112</f>
        <v>0</v>
      </c>
      <c r="P112" s="3">
        <f>ExternalDefaultDummys!P112</f>
        <v>0</v>
      </c>
      <c r="Q112" s="3">
        <f>ExternalDefaultDummys!Q112</f>
        <v>0</v>
      </c>
      <c r="R112" s="3">
        <f>ExternalDefaultDummys!R112</f>
        <v>0</v>
      </c>
      <c r="S112" s="3">
        <f>ExternalDefaultDummys!S112</f>
        <v>0</v>
      </c>
      <c r="T112" s="3">
        <f>ExternalDefaultDummys!T112</f>
        <v>0</v>
      </c>
      <c r="U112" s="3">
        <f>ExternalDefaultDummys!U112</f>
        <v>0</v>
      </c>
      <c r="V112" s="3">
        <f>ExternalDefaultDummys!V112</f>
        <v>0</v>
      </c>
      <c r="W112" s="3">
        <f>ExternalDefaultDummys!W112</f>
        <v>0</v>
      </c>
      <c r="X112" s="3">
        <f>ExternalDefaultDummys!X112</f>
        <v>0</v>
      </c>
      <c r="Y112" s="3">
        <f>ExternalDefaultDummys!Y112</f>
        <v>0</v>
      </c>
      <c r="Z112" s="3">
        <f>ExternalDefaultDummys!Z112</f>
        <v>0</v>
      </c>
      <c r="AA112" s="3">
        <f>ExternalDefaultDummys!AA112</f>
        <v>0</v>
      </c>
      <c r="AB112" s="3">
        <f>ExternalDefaultDummys!AB112</f>
        <v>0</v>
      </c>
      <c r="AC112" s="3">
        <f>ExternalDefaultDummys!AC112</f>
        <v>0</v>
      </c>
      <c r="AD112" s="3">
        <f>ExternalDefaultDummys!AD112</f>
        <v>0</v>
      </c>
      <c r="AE112" s="3">
        <f>ExternalDefaultDummys!AE112</f>
        <v>0</v>
      </c>
      <c r="AF112" s="3">
        <f>ExternalDefaultDummys!AF112</f>
        <v>0</v>
      </c>
      <c r="AG112" s="3">
        <f>ExternalDefaultDummys!AG112</f>
        <v>0</v>
      </c>
      <c r="AH112" s="3">
        <f>ExternalDefaultDummys!AH112</f>
        <v>0</v>
      </c>
      <c r="AI112" s="3">
        <f>ExternalDefaultDummys!AI112</f>
        <v>0</v>
      </c>
      <c r="AJ112" s="3">
        <f>ExternalDefaultDummys!AJ112</f>
        <v>0</v>
      </c>
      <c r="AK112" s="3">
        <f>ExternalDefaultDummys!AK112</f>
        <v>0</v>
      </c>
      <c r="AL112" s="3">
        <f>ExternalDefaultDummys!AL112</f>
        <v>0</v>
      </c>
      <c r="AM112" s="3">
        <f>ExternalDefaultDummys!AM112</f>
        <v>0</v>
      </c>
      <c r="AN112" s="3">
        <f>ExternalDefaultDummys!AN112</f>
        <v>0</v>
      </c>
      <c r="AO112" s="3">
        <f>ExternalDefaultDummys!AO112</f>
        <v>0</v>
      </c>
      <c r="AP112" s="3">
        <f>ExternalDefaultDummys!AP112</f>
        <v>0</v>
      </c>
      <c r="AQ112" s="3">
        <f>ExternalDefaultDummys!AQ112</f>
        <v>0</v>
      </c>
      <c r="AR112" s="3">
        <f>ExternalDefaultDummys!AR112</f>
        <v>0</v>
      </c>
      <c r="AS112" s="3">
        <f>ExternalDefaultDummys!AS112</f>
        <v>0</v>
      </c>
      <c r="AT112" s="3">
        <f>ExternalDefaultDummys!AT112</f>
        <v>0</v>
      </c>
      <c r="AU112" s="3">
        <f>ExternalDefaultDummys!AU112</f>
        <v>0</v>
      </c>
      <c r="AV112" s="3">
        <f>ExternalDefaultDummys!AV112</f>
        <v>0</v>
      </c>
      <c r="AW112" s="3">
        <f>ExternalDefaultDummys!AW112</f>
        <v>0</v>
      </c>
      <c r="AX112" s="3">
        <f>ExternalDefaultDummys!AX112</f>
        <v>0</v>
      </c>
      <c r="AY112" s="3">
        <f>ExternalDefaultDummys!AY112</f>
        <v>0</v>
      </c>
      <c r="AZ112" s="3">
        <f>ExternalDefaultDummys!AZ112</f>
        <v>0</v>
      </c>
      <c r="BA112" s="3">
        <f>ExternalDefaultDummys!BA112</f>
        <v>0</v>
      </c>
      <c r="BB112" s="3">
        <f>ExternalDefaultDummys!BB112</f>
        <v>0</v>
      </c>
      <c r="BC112" s="3">
        <f>ExternalDefaultDummys!BC112</f>
        <v>0</v>
      </c>
      <c r="BD112" s="3">
        <f>ExternalDefaultDummys!BD112</f>
        <v>0</v>
      </c>
      <c r="BE112" s="3">
        <f>ExternalDefaultDummys!BE112</f>
        <v>0</v>
      </c>
      <c r="BF112" s="3">
        <f>ExternalDefaultDummys!BF112</f>
        <v>0</v>
      </c>
      <c r="BG112" s="3">
        <f>ExternalDefaultDummys!BG112</f>
        <v>0</v>
      </c>
      <c r="BH112" s="3">
        <f>ExternalDefaultDummys!BH112</f>
        <v>0</v>
      </c>
      <c r="BI112" s="3">
        <f>ExternalDefaultDummys!BI112</f>
        <v>0</v>
      </c>
      <c r="BJ112" s="3">
        <f>ExternalDefaultDummys!BJ112</f>
        <v>0</v>
      </c>
      <c r="BK112" s="3">
        <f>ExternalDefaultDummys!BK112</f>
        <v>0</v>
      </c>
      <c r="BL112" s="3">
        <f>ExternalDefaultDummys!BL112</f>
        <v>0</v>
      </c>
      <c r="BM112" s="3">
        <f>ExternalDefaultDummys!BM112</f>
        <v>0</v>
      </c>
      <c r="BN112" s="3">
        <f>ExternalDefaultDummys!BN112</f>
        <v>0</v>
      </c>
      <c r="BO112" s="3">
        <f>ExternalDefaultDummys!BO112</f>
        <v>0</v>
      </c>
      <c r="BP112" s="3">
        <f>ExternalDefaultDummys!BP112</f>
        <v>0</v>
      </c>
      <c r="BQ112" s="3">
        <f>ExternalDefaultDummys!BQ112</f>
        <v>0</v>
      </c>
      <c r="BR112" s="3">
        <f>ExternalDefaultDummys!BR112</f>
        <v>0</v>
      </c>
      <c r="BS112" s="3">
        <f>ExternalDefaultDummys!BS112</f>
        <v>0</v>
      </c>
      <c r="BT112" s="3">
        <f>ExternalDefaultDummys!BT112</f>
        <v>0</v>
      </c>
      <c r="BU112" s="3">
        <f>ExternalDefaultDummys!BU112</f>
        <v>0</v>
      </c>
      <c r="BV112" s="3">
        <f>ExternalDefaultDummys!BV112</f>
        <v>0</v>
      </c>
      <c r="BW112" s="3">
        <f>ExternalDefaultDummys!BW112</f>
        <v>0</v>
      </c>
      <c r="BX112" s="3">
        <f>ExternalDefaultDummys!BX112</f>
        <v>0</v>
      </c>
      <c r="BY112" s="3">
        <f>ExternalDefaultDummys!BY112</f>
        <v>0</v>
      </c>
      <c r="BZ112" s="3">
        <f>ExternalDefaultDummys!BZ112</f>
        <v>0</v>
      </c>
      <c r="CA112" s="3">
        <f>ExternalDefaultDummys!CA112</f>
        <v>0</v>
      </c>
      <c r="CB112" s="3">
        <f>ExternalDefaultDummys!CB112</f>
        <v>0</v>
      </c>
      <c r="CC112" s="3">
        <f>ExternalDefaultDummys!CC112</f>
        <v>0</v>
      </c>
      <c r="CD112" s="3">
        <f>ExternalDefaultDummys!CD112</f>
        <v>0</v>
      </c>
      <c r="CE112" s="3">
        <f>ExternalDefaultDummys!CE112</f>
        <v>0</v>
      </c>
      <c r="CF112" s="3">
        <f>ExternalDefaultDummys!CF112</f>
        <v>0</v>
      </c>
      <c r="CG112" s="3">
        <f>ExternalDefaultDummys!CG112</f>
        <v>0</v>
      </c>
      <c r="CH112" s="3">
        <f>ExternalDefaultDummys!CH112</f>
        <v>0</v>
      </c>
      <c r="CI112" s="3">
        <f>ExternalDefaultDummys!CI112</f>
        <v>0</v>
      </c>
      <c r="CJ112" s="3">
        <f>ExternalDefaultDummys!CJ112</f>
        <v>0</v>
      </c>
      <c r="CK112" s="3">
        <f>ExternalDefaultDummys!CK112</f>
        <v>0</v>
      </c>
      <c r="CL112" s="3">
        <f>ExternalDefaultDummys!CL112</f>
        <v>0</v>
      </c>
      <c r="CM112" s="3">
        <f>ExternalDefaultDummys!CM112</f>
        <v>0</v>
      </c>
      <c r="CN112" s="3">
        <f>ExternalDefaultDummys!CN112</f>
        <v>0</v>
      </c>
      <c r="CO112" s="3">
        <f>ExternalDefaultDummys!CO112</f>
        <v>0</v>
      </c>
      <c r="CP112" s="3">
        <f>ExternalDefaultDummys!CP112</f>
        <v>0</v>
      </c>
      <c r="CQ112" s="3">
        <f>ExternalDefaultDummys!CQ112</f>
        <v>0</v>
      </c>
      <c r="CR112" s="3">
        <f>ExternalDefaultDummys!CR112</f>
        <v>0</v>
      </c>
      <c r="CS112" s="3">
        <f>ExternalDefaultDummys!CS112</f>
        <v>0</v>
      </c>
      <c r="CT112" s="3">
        <f>ExternalDefaultDummys!CT112</f>
        <v>0</v>
      </c>
      <c r="CU112" s="3">
        <f>ExternalDefaultDummys!CU112</f>
        <v>0</v>
      </c>
      <c r="CV112" s="3">
        <f>ExternalDefaultDummys!CV112</f>
        <v>0</v>
      </c>
      <c r="CW112" s="3">
        <f>ExternalDefaultDummys!CW112</f>
        <v>0</v>
      </c>
      <c r="CX112" s="3">
        <f>ExternalDefaultDummys!CX112</f>
        <v>0</v>
      </c>
      <c r="CY112" s="3">
        <f>ExternalDefaultDummys!CY112</f>
        <v>0</v>
      </c>
      <c r="CZ112" s="3">
        <f>ExternalDefaultDummys!CZ112</f>
        <v>0</v>
      </c>
      <c r="DA112" s="3">
        <f>ExternalDefaultDummys!DA112</f>
        <v>0</v>
      </c>
      <c r="DB112" s="3">
        <f>ExternalDefaultDummys!DB112</f>
        <v>0</v>
      </c>
      <c r="DC112" s="3">
        <f>ExternalDefaultDummys!DC112</f>
        <v>0</v>
      </c>
      <c r="DD112" s="3">
        <f>ExternalDefaultDummys!DD112</f>
        <v>0</v>
      </c>
      <c r="DE112" s="3">
        <f>ExternalDefaultDummys!DE112</f>
        <v>0</v>
      </c>
      <c r="DF112" s="3">
        <f>ExternalDefaultDummys!DF112</f>
        <v>0</v>
      </c>
      <c r="DG112" s="3">
        <f>ExternalDefaultDummys!DG112</f>
        <v>0</v>
      </c>
      <c r="DH112" s="3">
        <f>ExternalDefaultDummys!DH112</f>
        <v>0</v>
      </c>
      <c r="DI112" s="3">
        <f>ExternalDefaultDummys!DI112</f>
        <v>0</v>
      </c>
      <c r="DJ112" s="3">
        <f>ExternalDefaultDummys!DJ112</f>
        <v>0</v>
      </c>
      <c r="DK112" s="3">
        <f>ExternalDefaultDummys!DK112</f>
        <v>0</v>
      </c>
      <c r="DL112" s="3">
        <f>ExternalDefaultDummys!DL112</f>
        <v>0</v>
      </c>
      <c r="DM112" s="3">
        <f>ExternalDefaultDummys!DM112</f>
        <v>0</v>
      </c>
      <c r="DN112" s="3">
        <f>ExternalDefaultDummys!DN112</f>
        <v>0</v>
      </c>
      <c r="DO112" s="3">
        <f>ExternalDefaultDummys!DO112</f>
        <v>0</v>
      </c>
      <c r="DP112" s="3">
        <f>ExternalDefaultDummys!DP112</f>
        <v>0</v>
      </c>
      <c r="DQ112" s="3">
        <f>ExternalDefaultDummys!DQ112</f>
        <v>0</v>
      </c>
      <c r="DR112" s="3">
        <f>ExternalDefaultDummys!DR112</f>
        <v>0</v>
      </c>
      <c r="DS112" s="3">
        <f>ExternalDefaultDummys!DS112</f>
        <v>0</v>
      </c>
      <c r="DT112" s="3">
        <f>ExternalDefaultDummys!DT112</f>
        <v>0</v>
      </c>
      <c r="DU112" s="3">
        <f>ExternalDefaultDummys!DU112</f>
        <v>0</v>
      </c>
      <c r="DV112" s="3">
        <f>ExternalDefaultDummys!DV112</f>
        <v>0</v>
      </c>
      <c r="DW112" s="3">
        <f>ExternalDefaultDummys!DW112</f>
        <v>0</v>
      </c>
      <c r="DX112" s="3">
        <f>ExternalDefaultDummys!DX112</f>
        <v>0</v>
      </c>
      <c r="DY112" s="3">
        <f>ExternalDefaultDummys!DY112</f>
        <v>0</v>
      </c>
      <c r="DZ112" s="3">
        <f>ExternalDefaultDummys!DZ112</f>
        <v>0</v>
      </c>
      <c r="EA112" s="3">
        <f>ExternalDefaultDummys!EA112</f>
        <v>0</v>
      </c>
      <c r="EB112" s="3">
        <f>ExternalDefaultDummys!EB112</f>
        <v>0</v>
      </c>
      <c r="EC112" s="3">
        <f>ExternalDefaultDummys!EC112</f>
        <v>0</v>
      </c>
      <c r="ED112" s="3">
        <f>ExternalDefaultDummys!ED112</f>
        <v>0</v>
      </c>
      <c r="EE112" s="3">
        <f>ExternalDefaultDummys!EE112</f>
        <v>0</v>
      </c>
      <c r="EF112" s="3">
        <f>ExternalDefaultDummys!EF112</f>
        <v>0</v>
      </c>
      <c r="EG112" s="3">
        <f>ExternalDefaultDummys!EG112</f>
        <v>0</v>
      </c>
      <c r="EH112" s="3">
        <f>ExternalDefaultDummys!EH112</f>
        <v>0</v>
      </c>
      <c r="EI112" s="3">
        <f>ExternalDefaultDummys!EI112</f>
        <v>0</v>
      </c>
      <c r="EJ112" s="3">
        <f>ExternalDefaultDummys!EJ112</f>
        <v>0</v>
      </c>
      <c r="EK112" s="3">
        <f>ExternalDefaultDummys!EK112</f>
        <v>0</v>
      </c>
      <c r="EL112" s="3">
        <f>ExternalDefaultDummys!EL112</f>
        <v>0</v>
      </c>
      <c r="EM112" s="3">
        <f>ExternalDefaultDummys!EM112</f>
        <v>0</v>
      </c>
      <c r="EN112" s="3">
        <f>ExternalDefaultDummys!EN112</f>
        <v>0</v>
      </c>
      <c r="EO112" s="3">
        <f>ExternalDefaultDummys!EO112</f>
        <v>0</v>
      </c>
      <c r="EP112" s="3">
        <f>ExternalDefaultDummys!EP112</f>
        <v>0</v>
      </c>
      <c r="EQ112" s="3">
        <f>ExternalDefaultDummys!EQ112</f>
        <v>0</v>
      </c>
      <c r="ER112" s="3">
        <f>ExternalDefaultDummys!ER112</f>
        <v>0</v>
      </c>
      <c r="ES112" s="3">
        <f>ExternalDefaultDummys!ES112</f>
        <v>0</v>
      </c>
      <c r="ET112" s="3">
        <f>ExternalDefaultDummys!ET112</f>
        <v>0</v>
      </c>
      <c r="EU112" s="3">
        <f>ExternalDefaultDummys!EU112</f>
        <v>0</v>
      </c>
      <c r="EV112" s="3">
        <f>ExternalDefaultDummys!EV112</f>
        <v>0</v>
      </c>
      <c r="EW112" s="3">
        <f>ExternalDefaultDummys!EW112</f>
        <v>0</v>
      </c>
      <c r="EX112" s="3">
        <f>ExternalDefaultDummys!EX112</f>
        <v>0</v>
      </c>
      <c r="EY112" s="3">
        <f>ExternalDefaultDummys!EY112</f>
        <v>0</v>
      </c>
      <c r="EZ112" s="3">
        <f>ExternalDefaultDummys!EZ112</f>
        <v>0</v>
      </c>
      <c r="FA112" s="3">
        <f>ExternalDefaultDummys!FA112</f>
        <v>0</v>
      </c>
      <c r="FB112" s="3">
        <f>ExternalDefaultDummys!FB112</f>
        <v>0</v>
      </c>
      <c r="FC112" s="3">
        <f>ExternalDefaultDummys!FC112</f>
        <v>0</v>
      </c>
      <c r="FD112" s="3">
        <f>ExternalDefaultDummys!FD112</f>
        <v>0</v>
      </c>
      <c r="FE112" s="3">
        <f>ExternalDefaultDummys!FE112</f>
        <v>0</v>
      </c>
      <c r="FF112" s="3">
        <f>ExternalDefaultDummys!FF112</f>
        <v>0</v>
      </c>
      <c r="FG112" s="3">
        <f>ExternalDefaultDummys!FG112</f>
        <v>0</v>
      </c>
      <c r="FH112" s="3">
        <f>ExternalDefaultDummys!FH112</f>
        <v>0</v>
      </c>
      <c r="FI112" s="3">
        <f>ExternalDefaultDummys!FI112</f>
        <v>0</v>
      </c>
      <c r="FJ112" s="3">
        <f>ExternalDefaultDummys!FJ112</f>
        <v>0</v>
      </c>
      <c r="FK112" s="3">
        <f>ExternalDefaultDummys!FK112</f>
        <v>0</v>
      </c>
      <c r="FL112" s="3">
        <f>ExternalDefaultDummys!FL112</f>
        <v>0</v>
      </c>
      <c r="FM112" s="3">
        <f>ExternalDefaultDummys!FM112</f>
        <v>0</v>
      </c>
      <c r="FN112" s="3">
        <f>ExternalDefaultDummys!FN112</f>
        <v>0</v>
      </c>
      <c r="FO112" s="3">
        <f>ExternalDefaultDummys!FO112</f>
        <v>0</v>
      </c>
      <c r="FP112" s="3">
        <f>ExternalDefaultDummys!FP112</f>
        <v>0</v>
      </c>
      <c r="FQ112" s="3">
        <f>ExternalDefaultDummys!FQ112</f>
        <v>0</v>
      </c>
      <c r="FR112" s="3">
        <f>ExternalDefaultDummys!FR112</f>
        <v>0</v>
      </c>
      <c r="FS112" s="3">
        <f>ExternalDefaultDummys!FS112</f>
        <v>0</v>
      </c>
      <c r="FT112" s="3">
        <f>ExternalDefaultDummys!FT112</f>
        <v>0</v>
      </c>
      <c r="FU112" s="3">
        <f>ExternalDefaultDummys!FU112</f>
        <v>0</v>
      </c>
      <c r="FV112" s="3">
        <f>ExternalDefaultDummys!FV112</f>
        <v>0</v>
      </c>
      <c r="FW112" s="3">
        <f>ExternalDefaultDummys!FW112</f>
        <v>0</v>
      </c>
      <c r="FX112" s="3">
        <f>ExternalDefaultDummys!FX112</f>
        <v>0</v>
      </c>
      <c r="FY112" s="3">
        <f>ExternalDefaultDummys!FY112</f>
        <v>0</v>
      </c>
      <c r="FZ112" s="3">
        <f>ExternalDefaultDummys!FZ112</f>
        <v>0</v>
      </c>
      <c r="GA112" s="3">
        <f>ExternalDefaultDummys!GA112</f>
        <v>0</v>
      </c>
      <c r="GB112" s="26">
        <f>ExternalDefaultDummys!GB112</f>
        <v>0</v>
      </c>
      <c r="GC112" s="26">
        <f>ExternalDefaultDummys!GC112</f>
        <v>0</v>
      </c>
      <c r="GD112" s="26">
        <f>ExternalDefaultDummys!GD112</f>
        <v>0</v>
      </c>
      <c r="GE112" s="26">
        <f>ExternalDefaultDummys!GE112</f>
        <v>0</v>
      </c>
      <c r="GF112" s="26">
        <f>ExternalDefaultDummys!GF112</f>
        <v>0</v>
      </c>
      <c r="GG112" s="26">
        <f>ExternalDefaultDummys!GG112</f>
        <v>0</v>
      </c>
      <c r="GH112" s="26">
        <f>ExternalDefaultDummys!GH112</f>
        <v>0</v>
      </c>
      <c r="GI112" s="26">
        <f>ExternalDefaultDummys!GI112</f>
        <v>0</v>
      </c>
      <c r="GJ112" s="26">
        <f>ExternalDefaultDummys!GJ112</f>
        <v>0</v>
      </c>
      <c r="GK112" s="26">
        <f>ExternalDefaultDummys!GK112</f>
        <v>0</v>
      </c>
      <c r="GL112" s="26">
        <f>ExternalDefaultDummys!GL112</f>
        <v>0</v>
      </c>
      <c r="GM112" s="41">
        <f>ExternalDefaultDummys!GM112</f>
        <v>1</v>
      </c>
      <c r="GN112" s="41">
        <f>ExternalDefaultDummys!GN112</f>
        <v>1</v>
      </c>
      <c r="GO112" s="41">
        <f>ExternalDefaultDummys!GO112</f>
        <v>1</v>
      </c>
      <c r="GP112" s="41">
        <f>ExternalDefaultDummys!GP112</f>
        <v>1</v>
      </c>
      <c r="GQ112" s="41">
        <f>ExternalDefaultDummys!GQ112</f>
        <v>1</v>
      </c>
      <c r="GR112" s="41">
        <f>ExternalDefaultDummys!GR112</f>
        <v>1</v>
      </c>
      <c r="GS112" s="26">
        <f>ExternalDefaultDummys!GS112</f>
        <v>0</v>
      </c>
      <c r="GT112" s="26">
        <f>ExternalDefaultDummys!GT112</f>
        <v>0</v>
      </c>
      <c r="GU112" s="26">
        <f>ExternalDefaultDummys!GU112</f>
        <v>0</v>
      </c>
      <c r="GV112" s="26">
        <f>ExternalDefaultDummys!GV112</f>
        <v>0</v>
      </c>
      <c r="GW112" s="26">
        <f>ExternalDefaultDummys!GW112</f>
        <v>0</v>
      </c>
      <c r="GX112" s="26">
        <f>ExternalDefaultDummys!GX112</f>
        <v>0</v>
      </c>
      <c r="GY112" s="26">
        <f>ExternalDefaultDummys!GY112</f>
        <v>0</v>
      </c>
      <c r="GZ112" s="26">
        <f>ExternalDefaultDummys!GZ112</f>
        <v>0</v>
      </c>
      <c r="HA112" s="26">
        <f>ExternalDefaultDummys!HA112</f>
        <v>0</v>
      </c>
      <c r="HB112" s="26">
        <f>ExternalDefaultDummys!HB112</f>
        <v>0</v>
      </c>
      <c r="HC112" s="26">
        <f>ExternalDefaultDummys!HC112</f>
        <v>0</v>
      </c>
      <c r="HD112" s="26"/>
      <c r="HE112" s="42">
        <v>11</v>
      </c>
      <c r="HF112" s="26">
        <v>1992</v>
      </c>
      <c r="HG112" s="26">
        <f>SUM(GM$4:HA$4)</f>
        <v>15</v>
      </c>
      <c r="HH112" s="3">
        <f t="shared" ref="HH112:HH135" si="17">SUM(C112:HA112)</f>
        <v>6</v>
      </c>
      <c r="HI112" s="43">
        <f t="shared" si="16"/>
        <v>40</v>
      </c>
      <c r="HJ112" s="44"/>
      <c r="HK112" s="44"/>
      <c r="HL112" s="26"/>
      <c r="HM112" s="3">
        <f t="shared" si="15"/>
        <v>34</v>
      </c>
      <c r="HN112" s="3"/>
      <c r="HO112" s="3">
        <f t="shared" si="12"/>
        <v>1903</v>
      </c>
      <c r="HP112" s="46">
        <f>Inflation_1800_2006!EH112</f>
        <v>5.2631578947368416</v>
      </c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</row>
    <row r="113" spans="1:255" s="39" customFormat="1" x14ac:dyDescent="0.4">
      <c r="A113" s="26"/>
      <c r="B113" s="27" t="s">
        <v>136</v>
      </c>
      <c r="C113" s="3">
        <f>ExternalDefaultDummys!C113</f>
        <v>0</v>
      </c>
      <c r="D113" s="3">
        <f>ExternalDefaultDummys!D113</f>
        <v>0</v>
      </c>
      <c r="E113" s="3">
        <f>ExternalDefaultDummys!E113</f>
        <v>0</v>
      </c>
      <c r="F113" s="3">
        <f>ExternalDefaultDummys!F113</f>
        <v>0</v>
      </c>
      <c r="G113" s="3">
        <f>ExternalDefaultDummys!G113</f>
        <v>0</v>
      </c>
      <c r="H113" s="3">
        <f>ExternalDefaultDummys!H113</f>
        <v>0</v>
      </c>
      <c r="I113" s="3">
        <f>ExternalDefaultDummys!I113</f>
        <v>0</v>
      </c>
      <c r="J113" s="3">
        <f>ExternalDefaultDummys!J113</f>
        <v>0</v>
      </c>
      <c r="K113" s="3">
        <f>ExternalDefaultDummys!K113</f>
        <v>0</v>
      </c>
      <c r="L113" s="3">
        <f>ExternalDefaultDummys!L113</f>
        <v>0</v>
      </c>
      <c r="M113" s="3">
        <f>ExternalDefaultDummys!M113</f>
        <v>0</v>
      </c>
      <c r="N113" s="3">
        <f>ExternalDefaultDummys!N113</f>
        <v>0</v>
      </c>
      <c r="O113" s="3">
        <f>ExternalDefaultDummys!O113</f>
        <v>0</v>
      </c>
      <c r="P113" s="3">
        <f>ExternalDefaultDummys!P113</f>
        <v>0</v>
      </c>
      <c r="Q113" s="3">
        <f>ExternalDefaultDummys!Q113</f>
        <v>0</v>
      </c>
      <c r="R113" s="3">
        <f>ExternalDefaultDummys!R113</f>
        <v>0</v>
      </c>
      <c r="S113" s="3">
        <f>ExternalDefaultDummys!S113</f>
        <v>0</v>
      </c>
      <c r="T113" s="3">
        <f>ExternalDefaultDummys!T113</f>
        <v>0</v>
      </c>
      <c r="U113" s="3">
        <f>ExternalDefaultDummys!U113</f>
        <v>0</v>
      </c>
      <c r="V113" s="3">
        <f>ExternalDefaultDummys!V113</f>
        <v>0</v>
      </c>
      <c r="W113" s="3">
        <f>ExternalDefaultDummys!W113</f>
        <v>0</v>
      </c>
      <c r="X113" s="3">
        <f>ExternalDefaultDummys!X113</f>
        <v>0</v>
      </c>
      <c r="Y113" s="3">
        <f>ExternalDefaultDummys!Y113</f>
        <v>0</v>
      </c>
      <c r="Z113" s="3">
        <f>ExternalDefaultDummys!Z113</f>
        <v>0</v>
      </c>
      <c r="AA113" s="3">
        <f>ExternalDefaultDummys!AA113</f>
        <v>0</v>
      </c>
      <c r="AB113" s="3">
        <f>ExternalDefaultDummys!AB113</f>
        <v>0</v>
      </c>
      <c r="AC113" s="3">
        <f>ExternalDefaultDummys!AC113</f>
        <v>0</v>
      </c>
      <c r="AD113" s="3">
        <f>ExternalDefaultDummys!AD113</f>
        <v>0</v>
      </c>
      <c r="AE113" s="3">
        <f>ExternalDefaultDummys!AE113</f>
        <v>0</v>
      </c>
      <c r="AF113" s="3">
        <f>ExternalDefaultDummys!AF113</f>
        <v>0</v>
      </c>
      <c r="AG113" s="3">
        <f>ExternalDefaultDummys!AG113</f>
        <v>0</v>
      </c>
      <c r="AH113" s="3">
        <f>ExternalDefaultDummys!AH113</f>
        <v>0</v>
      </c>
      <c r="AI113" s="3">
        <f>ExternalDefaultDummys!AI113</f>
        <v>0</v>
      </c>
      <c r="AJ113" s="3">
        <f>ExternalDefaultDummys!AJ113</f>
        <v>0</v>
      </c>
      <c r="AK113" s="3">
        <f>ExternalDefaultDummys!AK113</f>
        <v>0</v>
      </c>
      <c r="AL113" s="3">
        <f>ExternalDefaultDummys!AL113</f>
        <v>0</v>
      </c>
      <c r="AM113" s="3">
        <f>ExternalDefaultDummys!AM113</f>
        <v>0</v>
      </c>
      <c r="AN113" s="3">
        <f>ExternalDefaultDummys!AN113</f>
        <v>0</v>
      </c>
      <c r="AO113" s="3">
        <f>ExternalDefaultDummys!AO113</f>
        <v>0</v>
      </c>
      <c r="AP113" s="3">
        <f>ExternalDefaultDummys!AP113</f>
        <v>0</v>
      </c>
      <c r="AQ113" s="3">
        <f>ExternalDefaultDummys!AQ113</f>
        <v>0</v>
      </c>
      <c r="AR113" s="3">
        <f>ExternalDefaultDummys!AR113</f>
        <v>0</v>
      </c>
      <c r="AS113" s="3">
        <f>ExternalDefaultDummys!AS113</f>
        <v>0</v>
      </c>
      <c r="AT113" s="3">
        <f>ExternalDefaultDummys!AT113</f>
        <v>0</v>
      </c>
      <c r="AU113" s="3">
        <f>ExternalDefaultDummys!AU113</f>
        <v>0</v>
      </c>
      <c r="AV113" s="3">
        <f>ExternalDefaultDummys!AV113</f>
        <v>0</v>
      </c>
      <c r="AW113" s="3">
        <f>ExternalDefaultDummys!AW113</f>
        <v>0</v>
      </c>
      <c r="AX113" s="3">
        <f>ExternalDefaultDummys!AX113</f>
        <v>0</v>
      </c>
      <c r="AY113" s="3">
        <f>ExternalDefaultDummys!AY113</f>
        <v>0</v>
      </c>
      <c r="AZ113" s="3">
        <f>ExternalDefaultDummys!AZ113</f>
        <v>0</v>
      </c>
      <c r="BA113" s="3">
        <f>ExternalDefaultDummys!BA113</f>
        <v>0</v>
      </c>
      <c r="BB113" s="3">
        <f>ExternalDefaultDummys!BB113</f>
        <v>0</v>
      </c>
      <c r="BC113" s="3">
        <f>ExternalDefaultDummys!BC113</f>
        <v>0</v>
      </c>
      <c r="BD113" s="3">
        <f>ExternalDefaultDummys!BD113</f>
        <v>0</v>
      </c>
      <c r="BE113" s="3">
        <f>ExternalDefaultDummys!BE113</f>
        <v>0</v>
      </c>
      <c r="BF113" s="3">
        <f>ExternalDefaultDummys!BF113</f>
        <v>0</v>
      </c>
      <c r="BG113" s="3">
        <f>ExternalDefaultDummys!BG113</f>
        <v>0</v>
      </c>
      <c r="BH113" s="3">
        <f>ExternalDefaultDummys!BH113</f>
        <v>0</v>
      </c>
      <c r="BI113" s="3">
        <f>ExternalDefaultDummys!BI113</f>
        <v>0</v>
      </c>
      <c r="BJ113" s="3">
        <f>ExternalDefaultDummys!BJ113</f>
        <v>0</v>
      </c>
      <c r="BK113" s="3">
        <f>ExternalDefaultDummys!BK113</f>
        <v>0</v>
      </c>
      <c r="BL113" s="3">
        <f>ExternalDefaultDummys!BL113</f>
        <v>0</v>
      </c>
      <c r="BM113" s="3">
        <f>ExternalDefaultDummys!BM113</f>
        <v>0</v>
      </c>
      <c r="BN113" s="3">
        <f>ExternalDefaultDummys!BN113</f>
        <v>0</v>
      </c>
      <c r="BO113" s="3">
        <f>ExternalDefaultDummys!BO113</f>
        <v>0</v>
      </c>
      <c r="BP113" s="3">
        <f>ExternalDefaultDummys!BP113</f>
        <v>0</v>
      </c>
      <c r="BQ113" s="3">
        <f>ExternalDefaultDummys!BQ113</f>
        <v>0</v>
      </c>
      <c r="BR113" s="3">
        <f>ExternalDefaultDummys!BR113</f>
        <v>0</v>
      </c>
      <c r="BS113" s="3">
        <f>ExternalDefaultDummys!BS113</f>
        <v>0</v>
      </c>
      <c r="BT113" s="3">
        <f>ExternalDefaultDummys!BT113</f>
        <v>0</v>
      </c>
      <c r="BU113" s="3">
        <f>ExternalDefaultDummys!BU113</f>
        <v>0</v>
      </c>
      <c r="BV113" s="3">
        <f>ExternalDefaultDummys!BV113</f>
        <v>0</v>
      </c>
      <c r="BW113" s="3">
        <f>ExternalDefaultDummys!BW113</f>
        <v>0</v>
      </c>
      <c r="BX113" s="3">
        <f>ExternalDefaultDummys!BX113</f>
        <v>0</v>
      </c>
      <c r="BY113" s="3">
        <f>ExternalDefaultDummys!BY113</f>
        <v>0</v>
      </c>
      <c r="BZ113" s="3">
        <f>ExternalDefaultDummys!BZ113</f>
        <v>0</v>
      </c>
      <c r="CA113" s="3">
        <f>ExternalDefaultDummys!CA113</f>
        <v>0</v>
      </c>
      <c r="CB113" s="3">
        <f>ExternalDefaultDummys!CB113</f>
        <v>0</v>
      </c>
      <c r="CC113" s="3">
        <f>ExternalDefaultDummys!CC113</f>
        <v>0</v>
      </c>
      <c r="CD113" s="3">
        <f>ExternalDefaultDummys!CD113</f>
        <v>0</v>
      </c>
      <c r="CE113" s="3">
        <f>ExternalDefaultDummys!CE113</f>
        <v>0</v>
      </c>
      <c r="CF113" s="3">
        <f>ExternalDefaultDummys!CF113</f>
        <v>0</v>
      </c>
      <c r="CG113" s="3">
        <f>ExternalDefaultDummys!CG113</f>
        <v>0</v>
      </c>
      <c r="CH113" s="3">
        <f>ExternalDefaultDummys!CH113</f>
        <v>0</v>
      </c>
      <c r="CI113" s="3">
        <f>ExternalDefaultDummys!CI113</f>
        <v>0</v>
      </c>
      <c r="CJ113" s="3">
        <f>ExternalDefaultDummys!CJ113</f>
        <v>0</v>
      </c>
      <c r="CK113" s="3">
        <f>ExternalDefaultDummys!CK113</f>
        <v>0</v>
      </c>
      <c r="CL113" s="3">
        <f>ExternalDefaultDummys!CL113</f>
        <v>0</v>
      </c>
      <c r="CM113" s="3">
        <f>ExternalDefaultDummys!CM113</f>
        <v>0</v>
      </c>
      <c r="CN113" s="3">
        <f>ExternalDefaultDummys!CN113</f>
        <v>0</v>
      </c>
      <c r="CO113" s="3">
        <f>ExternalDefaultDummys!CO113</f>
        <v>0</v>
      </c>
      <c r="CP113" s="3">
        <f>ExternalDefaultDummys!CP113</f>
        <v>0</v>
      </c>
      <c r="CQ113" s="3">
        <f>ExternalDefaultDummys!CQ113</f>
        <v>0</v>
      </c>
      <c r="CR113" s="3">
        <f>ExternalDefaultDummys!CR113</f>
        <v>0</v>
      </c>
      <c r="CS113" s="3">
        <f>ExternalDefaultDummys!CS113</f>
        <v>0</v>
      </c>
      <c r="CT113" s="3">
        <f>ExternalDefaultDummys!CT113</f>
        <v>0</v>
      </c>
      <c r="CU113" s="3">
        <f>ExternalDefaultDummys!CU113</f>
        <v>0</v>
      </c>
      <c r="CV113" s="3">
        <f>ExternalDefaultDummys!CV113</f>
        <v>0</v>
      </c>
      <c r="CW113" s="3">
        <f>ExternalDefaultDummys!CW113</f>
        <v>0</v>
      </c>
      <c r="CX113" s="3">
        <f>ExternalDefaultDummys!CX113</f>
        <v>0</v>
      </c>
      <c r="CY113" s="3">
        <f>ExternalDefaultDummys!CY113</f>
        <v>0</v>
      </c>
      <c r="CZ113" s="3">
        <f>ExternalDefaultDummys!CZ113</f>
        <v>0</v>
      </c>
      <c r="DA113" s="3">
        <f>ExternalDefaultDummys!DA113</f>
        <v>0</v>
      </c>
      <c r="DB113" s="3">
        <f>ExternalDefaultDummys!DB113</f>
        <v>0</v>
      </c>
      <c r="DC113" s="3">
        <f>ExternalDefaultDummys!DC113</f>
        <v>0</v>
      </c>
      <c r="DD113" s="3">
        <f>ExternalDefaultDummys!DD113</f>
        <v>0</v>
      </c>
      <c r="DE113" s="3">
        <f>ExternalDefaultDummys!DE113</f>
        <v>0</v>
      </c>
      <c r="DF113" s="3">
        <f>ExternalDefaultDummys!DF113</f>
        <v>0</v>
      </c>
      <c r="DG113" s="3">
        <f>ExternalDefaultDummys!DG113</f>
        <v>0</v>
      </c>
      <c r="DH113" s="3">
        <f>ExternalDefaultDummys!DH113</f>
        <v>0</v>
      </c>
      <c r="DI113" s="3">
        <f>ExternalDefaultDummys!DI113</f>
        <v>0</v>
      </c>
      <c r="DJ113" s="3">
        <f>ExternalDefaultDummys!DJ113</f>
        <v>0</v>
      </c>
      <c r="DK113" s="3">
        <f>ExternalDefaultDummys!DK113</f>
        <v>0</v>
      </c>
      <c r="DL113" s="3">
        <f>ExternalDefaultDummys!DL113</f>
        <v>0</v>
      </c>
      <c r="DM113" s="3">
        <f>ExternalDefaultDummys!DM113</f>
        <v>0</v>
      </c>
      <c r="DN113" s="3">
        <f>ExternalDefaultDummys!DN113</f>
        <v>0</v>
      </c>
      <c r="DO113" s="3">
        <f>ExternalDefaultDummys!DO113</f>
        <v>0</v>
      </c>
      <c r="DP113" s="3">
        <f>ExternalDefaultDummys!DP113</f>
        <v>0</v>
      </c>
      <c r="DQ113" s="3">
        <f>ExternalDefaultDummys!DQ113</f>
        <v>0</v>
      </c>
      <c r="DR113" s="3">
        <f>ExternalDefaultDummys!DR113</f>
        <v>0</v>
      </c>
      <c r="DS113" s="3">
        <f>ExternalDefaultDummys!DS113</f>
        <v>0</v>
      </c>
      <c r="DT113" s="3">
        <f>ExternalDefaultDummys!DT113</f>
        <v>0</v>
      </c>
      <c r="DU113" s="3">
        <f>ExternalDefaultDummys!DU113</f>
        <v>0</v>
      </c>
      <c r="DV113" s="3">
        <f>ExternalDefaultDummys!DV113</f>
        <v>0</v>
      </c>
      <c r="DW113" s="3">
        <f>ExternalDefaultDummys!DW113</f>
        <v>0</v>
      </c>
      <c r="DX113" s="3">
        <f>ExternalDefaultDummys!DX113</f>
        <v>0</v>
      </c>
      <c r="DY113" s="3">
        <f>ExternalDefaultDummys!DY113</f>
        <v>0</v>
      </c>
      <c r="DZ113" s="3">
        <f>ExternalDefaultDummys!DZ113</f>
        <v>0</v>
      </c>
      <c r="EA113" s="3">
        <f>ExternalDefaultDummys!EA113</f>
        <v>0</v>
      </c>
      <c r="EB113" s="3">
        <f>ExternalDefaultDummys!EB113</f>
        <v>0</v>
      </c>
      <c r="EC113" s="3">
        <f>ExternalDefaultDummys!EC113</f>
        <v>0</v>
      </c>
      <c r="ED113" s="3">
        <f>ExternalDefaultDummys!ED113</f>
        <v>0</v>
      </c>
      <c r="EE113" s="3">
        <f>ExternalDefaultDummys!EE113</f>
        <v>0</v>
      </c>
      <c r="EF113" s="3">
        <f>ExternalDefaultDummys!EF113</f>
        <v>0</v>
      </c>
      <c r="EG113" s="3">
        <f>ExternalDefaultDummys!EG113</f>
        <v>0</v>
      </c>
      <c r="EH113" s="3">
        <f>ExternalDefaultDummys!EH113</f>
        <v>0</v>
      </c>
      <c r="EI113" s="3">
        <f>ExternalDefaultDummys!EI113</f>
        <v>0</v>
      </c>
      <c r="EJ113" s="3">
        <f>ExternalDefaultDummys!EJ113</f>
        <v>0</v>
      </c>
      <c r="EK113" s="3">
        <f>ExternalDefaultDummys!EK113</f>
        <v>0</v>
      </c>
      <c r="EL113" s="3">
        <f>ExternalDefaultDummys!EL113</f>
        <v>0</v>
      </c>
      <c r="EM113" s="3">
        <f>ExternalDefaultDummys!EM113</f>
        <v>0</v>
      </c>
      <c r="EN113" s="3">
        <f>ExternalDefaultDummys!EN113</f>
        <v>0</v>
      </c>
      <c r="EO113" s="3">
        <f>ExternalDefaultDummys!EO113</f>
        <v>0</v>
      </c>
      <c r="EP113" s="3">
        <f>ExternalDefaultDummys!EP113</f>
        <v>0</v>
      </c>
      <c r="EQ113" s="3">
        <f>ExternalDefaultDummys!EQ113</f>
        <v>0</v>
      </c>
      <c r="ER113" s="3">
        <f>ExternalDefaultDummys!ER113</f>
        <v>0</v>
      </c>
      <c r="ES113" s="3">
        <f>ExternalDefaultDummys!ES113</f>
        <v>0</v>
      </c>
      <c r="ET113" s="3">
        <f>ExternalDefaultDummys!ET113</f>
        <v>0</v>
      </c>
      <c r="EU113" s="3">
        <f>ExternalDefaultDummys!EU113</f>
        <v>0</v>
      </c>
      <c r="EV113" s="3">
        <f>ExternalDefaultDummys!EV113</f>
        <v>0</v>
      </c>
      <c r="EW113" s="3">
        <f>ExternalDefaultDummys!EW113</f>
        <v>0</v>
      </c>
      <c r="EX113" s="3">
        <f>ExternalDefaultDummys!EX113</f>
        <v>0</v>
      </c>
      <c r="EY113" s="3">
        <f>ExternalDefaultDummys!EY113</f>
        <v>0</v>
      </c>
      <c r="EZ113" s="3">
        <f>ExternalDefaultDummys!EZ113</f>
        <v>0</v>
      </c>
      <c r="FA113" s="3">
        <f>ExternalDefaultDummys!FA113</f>
        <v>0</v>
      </c>
      <c r="FB113" s="3">
        <f>ExternalDefaultDummys!FB113</f>
        <v>0</v>
      </c>
      <c r="FC113" s="3">
        <f>ExternalDefaultDummys!FC113</f>
        <v>0</v>
      </c>
      <c r="FD113" s="3">
        <f>ExternalDefaultDummys!FD113</f>
        <v>0</v>
      </c>
      <c r="FE113" s="3">
        <f>ExternalDefaultDummys!FE113</f>
        <v>0</v>
      </c>
      <c r="FF113" s="3">
        <f>ExternalDefaultDummys!FF113</f>
        <v>0</v>
      </c>
      <c r="FG113" s="3">
        <f>ExternalDefaultDummys!FG113</f>
        <v>0</v>
      </c>
      <c r="FH113" s="3">
        <f>ExternalDefaultDummys!FH113</f>
        <v>0</v>
      </c>
      <c r="FI113" s="3">
        <f>ExternalDefaultDummys!FI113</f>
        <v>0</v>
      </c>
      <c r="FJ113" s="3">
        <f>ExternalDefaultDummys!FJ113</f>
        <v>0</v>
      </c>
      <c r="FK113" s="3">
        <f>ExternalDefaultDummys!FK113</f>
        <v>0</v>
      </c>
      <c r="FL113" s="3">
        <f>ExternalDefaultDummys!FL113</f>
        <v>0</v>
      </c>
      <c r="FM113" s="3">
        <f>ExternalDefaultDummys!FM113</f>
        <v>0</v>
      </c>
      <c r="FN113" s="3">
        <f>ExternalDefaultDummys!FN113</f>
        <v>0</v>
      </c>
      <c r="FO113" s="3">
        <f>ExternalDefaultDummys!FO113</f>
        <v>0</v>
      </c>
      <c r="FP113" s="3">
        <f>ExternalDefaultDummys!FP113</f>
        <v>0</v>
      </c>
      <c r="FQ113" s="3">
        <f>ExternalDefaultDummys!FQ113</f>
        <v>0</v>
      </c>
      <c r="FR113" s="3">
        <f>ExternalDefaultDummys!FR113</f>
        <v>0</v>
      </c>
      <c r="FS113" s="3">
        <f>ExternalDefaultDummys!FS113</f>
        <v>0</v>
      </c>
      <c r="FT113" s="3">
        <f>ExternalDefaultDummys!FT113</f>
        <v>0</v>
      </c>
      <c r="FU113" s="3">
        <f>ExternalDefaultDummys!FU113</f>
        <v>0</v>
      </c>
      <c r="FV113" s="3">
        <f>ExternalDefaultDummys!FV113</f>
        <v>0</v>
      </c>
      <c r="FW113" s="3">
        <f>ExternalDefaultDummys!FW113</f>
        <v>0</v>
      </c>
      <c r="FX113" s="3">
        <f>ExternalDefaultDummys!FX113</f>
        <v>0</v>
      </c>
      <c r="FY113" s="3">
        <f>ExternalDefaultDummys!FY113</f>
        <v>0</v>
      </c>
      <c r="FZ113" s="3">
        <f>ExternalDefaultDummys!FZ113</f>
        <v>0</v>
      </c>
      <c r="GA113" s="3">
        <f>ExternalDefaultDummys!GA113</f>
        <v>0</v>
      </c>
      <c r="GB113" s="3">
        <f>ExternalDefaultDummys!GB113</f>
        <v>0</v>
      </c>
      <c r="GC113" s="3">
        <f>ExternalDefaultDummys!GC113</f>
        <v>0</v>
      </c>
      <c r="GD113" s="26">
        <f>ExternalDefaultDummys!GD113</f>
        <v>0</v>
      </c>
      <c r="GE113" s="26">
        <f>ExternalDefaultDummys!GE113</f>
        <v>0</v>
      </c>
      <c r="GF113" s="26">
        <f>ExternalDefaultDummys!GF113</f>
        <v>0</v>
      </c>
      <c r="GG113" s="26">
        <f>ExternalDefaultDummys!GG113</f>
        <v>0</v>
      </c>
      <c r="GH113" s="26">
        <f>ExternalDefaultDummys!GH113</f>
        <v>0</v>
      </c>
      <c r="GI113" s="26">
        <f>ExternalDefaultDummys!GI113</f>
        <v>0</v>
      </c>
      <c r="GJ113" s="26">
        <f>ExternalDefaultDummys!GJ113</f>
        <v>0</v>
      </c>
      <c r="GK113" s="26">
        <f>ExternalDefaultDummys!GK113</f>
        <v>0</v>
      </c>
      <c r="GL113" s="26">
        <f>ExternalDefaultDummys!GL113</f>
        <v>0</v>
      </c>
      <c r="GM113" s="26">
        <f>ExternalDefaultDummys!GM113</f>
        <v>0</v>
      </c>
      <c r="GN113" s="3">
        <f>ExternalDefaultDummys!GN113</f>
        <v>0</v>
      </c>
      <c r="GO113" s="3">
        <f>ExternalDefaultDummys!GO113</f>
        <v>0</v>
      </c>
      <c r="GP113" s="3">
        <f>ExternalDefaultDummys!GP113</f>
        <v>0</v>
      </c>
      <c r="GQ113" s="3">
        <f>ExternalDefaultDummys!GQ113</f>
        <v>0</v>
      </c>
      <c r="GR113" s="3">
        <f>ExternalDefaultDummys!GR113</f>
        <v>0</v>
      </c>
      <c r="GS113" s="41">
        <f>ExternalDefaultDummys!GS113</f>
        <v>1</v>
      </c>
      <c r="GT113" s="3">
        <f>ExternalDefaultDummys!GT113</f>
        <v>0</v>
      </c>
      <c r="GU113" s="26">
        <f>ExternalDefaultDummys!GU113</f>
        <v>0</v>
      </c>
      <c r="GV113" s="26">
        <f>ExternalDefaultDummys!GV113</f>
        <v>0</v>
      </c>
      <c r="GW113" s="41">
        <f>ExternalDefaultDummys!GW113</f>
        <v>1</v>
      </c>
      <c r="GX113" s="26">
        <f>ExternalDefaultDummys!GX113</f>
        <v>0</v>
      </c>
      <c r="GY113" s="26">
        <f>ExternalDefaultDummys!GY113</f>
        <v>0</v>
      </c>
      <c r="GZ113" s="26">
        <f>ExternalDefaultDummys!GZ113</f>
        <v>0</v>
      </c>
      <c r="HA113" s="26">
        <f>ExternalDefaultDummys!HA113</f>
        <v>0</v>
      </c>
      <c r="HB113" s="26">
        <f>ExternalDefaultDummys!HB113</f>
        <v>0</v>
      </c>
      <c r="HC113" s="26">
        <f>ExternalDefaultDummys!HC113</f>
        <v>0</v>
      </c>
      <c r="HD113" s="26"/>
      <c r="HE113" s="42">
        <v>6</v>
      </c>
      <c r="HF113" s="26">
        <v>1991</v>
      </c>
      <c r="HG113" s="26">
        <f>SUM(GL$4:HA$4)</f>
        <v>16</v>
      </c>
      <c r="HH113" s="3">
        <f t="shared" si="17"/>
        <v>2</v>
      </c>
      <c r="HI113" s="43">
        <f t="shared" si="16"/>
        <v>12.5</v>
      </c>
      <c r="HJ113" s="44"/>
      <c r="HK113" s="44"/>
      <c r="HL113" s="26"/>
      <c r="HM113" s="3">
        <f t="shared" si="15"/>
        <v>35</v>
      </c>
      <c r="HN113" s="3"/>
      <c r="HO113" s="3">
        <f t="shared" si="12"/>
        <v>1904</v>
      </c>
      <c r="HP113" s="46">
        <f>Inflation_1800_2006!EH113</f>
        <v>2.6315789473684208</v>
      </c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</row>
    <row r="114" spans="1:255" s="39" customFormat="1" x14ac:dyDescent="0.4">
      <c r="A114" s="26"/>
      <c r="B114" s="27" t="s">
        <v>137</v>
      </c>
      <c r="C114" s="3">
        <f>ExternalDefaultDummys!C114</f>
        <v>0</v>
      </c>
      <c r="D114" s="3">
        <f>ExternalDefaultDummys!D114</f>
        <v>0</v>
      </c>
      <c r="E114" s="3">
        <f>ExternalDefaultDummys!E114</f>
        <v>0</v>
      </c>
      <c r="F114" s="3">
        <f>ExternalDefaultDummys!F114</f>
        <v>0</v>
      </c>
      <c r="G114" s="3">
        <f>ExternalDefaultDummys!G114</f>
        <v>0</v>
      </c>
      <c r="H114" s="3">
        <f>ExternalDefaultDummys!H114</f>
        <v>0</v>
      </c>
      <c r="I114" s="3">
        <f>ExternalDefaultDummys!I114</f>
        <v>0</v>
      </c>
      <c r="J114" s="3">
        <f>ExternalDefaultDummys!J114</f>
        <v>0</v>
      </c>
      <c r="K114" s="3">
        <f>ExternalDefaultDummys!K114</f>
        <v>0</v>
      </c>
      <c r="L114" s="3">
        <f>ExternalDefaultDummys!L114</f>
        <v>0</v>
      </c>
      <c r="M114" s="3">
        <f>ExternalDefaultDummys!M114</f>
        <v>0</v>
      </c>
      <c r="N114" s="3">
        <f>ExternalDefaultDummys!N114</f>
        <v>0</v>
      </c>
      <c r="O114" s="3">
        <f>ExternalDefaultDummys!O114</f>
        <v>0</v>
      </c>
      <c r="P114" s="3">
        <f>ExternalDefaultDummys!P114</f>
        <v>0</v>
      </c>
      <c r="Q114" s="3">
        <f>ExternalDefaultDummys!Q114</f>
        <v>0</v>
      </c>
      <c r="R114" s="3">
        <f>ExternalDefaultDummys!R114</f>
        <v>0</v>
      </c>
      <c r="S114" s="3">
        <f>ExternalDefaultDummys!S114</f>
        <v>0</v>
      </c>
      <c r="T114" s="3">
        <f>ExternalDefaultDummys!T114</f>
        <v>0</v>
      </c>
      <c r="U114" s="3">
        <f>ExternalDefaultDummys!U114</f>
        <v>0</v>
      </c>
      <c r="V114" s="3">
        <f>ExternalDefaultDummys!V114</f>
        <v>0</v>
      </c>
      <c r="W114" s="3">
        <f>ExternalDefaultDummys!W114</f>
        <v>0</v>
      </c>
      <c r="X114" s="3">
        <f>ExternalDefaultDummys!X114</f>
        <v>0</v>
      </c>
      <c r="Y114" s="3">
        <f>ExternalDefaultDummys!Y114</f>
        <v>0</v>
      </c>
      <c r="Z114" s="3">
        <f>ExternalDefaultDummys!Z114</f>
        <v>0</v>
      </c>
      <c r="AA114" s="3">
        <f>ExternalDefaultDummys!AA114</f>
        <v>0</v>
      </c>
      <c r="AB114" s="3">
        <f>ExternalDefaultDummys!AB114</f>
        <v>0</v>
      </c>
      <c r="AC114" s="3">
        <f>ExternalDefaultDummys!AC114</f>
        <v>0</v>
      </c>
      <c r="AD114" s="3">
        <f>ExternalDefaultDummys!AD114</f>
        <v>0</v>
      </c>
      <c r="AE114" s="3">
        <f>ExternalDefaultDummys!AE114</f>
        <v>0</v>
      </c>
      <c r="AF114" s="3">
        <f>ExternalDefaultDummys!AF114</f>
        <v>0</v>
      </c>
      <c r="AG114" s="3">
        <f>ExternalDefaultDummys!AG114</f>
        <v>0</v>
      </c>
      <c r="AH114" s="3">
        <f>ExternalDefaultDummys!AH114</f>
        <v>0</v>
      </c>
      <c r="AI114" s="3">
        <f>ExternalDefaultDummys!AI114</f>
        <v>0</v>
      </c>
      <c r="AJ114" s="3">
        <f>ExternalDefaultDummys!AJ114</f>
        <v>0</v>
      </c>
      <c r="AK114" s="3">
        <f>ExternalDefaultDummys!AK114</f>
        <v>0</v>
      </c>
      <c r="AL114" s="3">
        <f>ExternalDefaultDummys!AL114</f>
        <v>0</v>
      </c>
      <c r="AM114" s="3">
        <f>ExternalDefaultDummys!AM114</f>
        <v>0</v>
      </c>
      <c r="AN114" s="3">
        <f>ExternalDefaultDummys!AN114</f>
        <v>0</v>
      </c>
      <c r="AO114" s="3">
        <f>ExternalDefaultDummys!AO114</f>
        <v>0</v>
      </c>
      <c r="AP114" s="3">
        <f>ExternalDefaultDummys!AP114</f>
        <v>0</v>
      </c>
      <c r="AQ114" s="3">
        <f>ExternalDefaultDummys!AQ114</f>
        <v>0</v>
      </c>
      <c r="AR114" s="3">
        <f>ExternalDefaultDummys!AR114</f>
        <v>0</v>
      </c>
      <c r="AS114" s="3">
        <f>ExternalDefaultDummys!AS114</f>
        <v>0</v>
      </c>
      <c r="AT114" s="3">
        <f>ExternalDefaultDummys!AT114</f>
        <v>0</v>
      </c>
      <c r="AU114" s="3">
        <f>ExternalDefaultDummys!AU114</f>
        <v>0</v>
      </c>
      <c r="AV114" s="3">
        <f>ExternalDefaultDummys!AV114</f>
        <v>0</v>
      </c>
      <c r="AW114" s="3">
        <f>ExternalDefaultDummys!AW114</f>
        <v>0</v>
      </c>
      <c r="AX114" s="3">
        <f>ExternalDefaultDummys!AX114</f>
        <v>0</v>
      </c>
      <c r="AY114" s="3">
        <f>ExternalDefaultDummys!AY114</f>
        <v>0</v>
      </c>
      <c r="AZ114" s="3">
        <f>ExternalDefaultDummys!AZ114</f>
        <v>0</v>
      </c>
      <c r="BA114" s="3">
        <f>ExternalDefaultDummys!BA114</f>
        <v>0</v>
      </c>
      <c r="BB114" s="3">
        <f>ExternalDefaultDummys!BB114</f>
        <v>0</v>
      </c>
      <c r="BC114" s="3">
        <f>ExternalDefaultDummys!BC114</f>
        <v>0</v>
      </c>
      <c r="BD114" s="3">
        <f>ExternalDefaultDummys!BD114</f>
        <v>0</v>
      </c>
      <c r="BE114" s="3">
        <f>ExternalDefaultDummys!BE114</f>
        <v>0</v>
      </c>
      <c r="BF114" s="3">
        <f>ExternalDefaultDummys!BF114</f>
        <v>0</v>
      </c>
      <c r="BG114" s="3">
        <f>ExternalDefaultDummys!BG114</f>
        <v>0</v>
      </c>
      <c r="BH114" s="3">
        <f>ExternalDefaultDummys!BH114</f>
        <v>0</v>
      </c>
      <c r="BI114" s="3">
        <f>ExternalDefaultDummys!BI114</f>
        <v>0</v>
      </c>
      <c r="BJ114" s="3">
        <f>ExternalDefaultDummys!BJ114</f>
        <v>0</v>
      </c>
      <c r="BK114" s="3">
        <f>ExternalDefaultDummys!BK114</f>
        <v>0</v>
      </c>
      <c r="BL114" s="3">
        <f>ExternalDefaultDummys!BL114</f>
        <v>0</v>
      </c>
      <c r="BM114" s="3">
        <f>ExternalDefaultDummys!BM114</f>
        <v>0</v>
      </c>
      <c r="BN114" s="3">
        <f>ExternalDefaultDummys!BN114</f>
        <v>0</v>
      </c>
      <c r="BO114" s="3">
        <f>ExternalDefaultDummys!BO114</f>
        <v>0</v>
      </c>
      <c r="BP114" s="3">
        <f>ExternalDefaultDummys!BP114</f>
        <v>0</v>
      </c>
      <c r="BQ114" s="3">
        <f>ExternalDefaultDummys!BQ114</f>
        <v>0</v>
      </c>
      <c r="BR114" s="3">
        <f>ExternalDefaultDummys!BR114</f>
        <v>0</v>
      </c>
      <c r="BS114" s="3">
        <f>ExternalDefaultDummys!BS114</f>
        <v>0</v>
      </c>
      <c r="BT114" s="3">
        <f>ExternalDefaultDummys!BT114</f>
        <v>0</v>
      </c>
      <c r="BU114" s="3">
        <f>ExternalDefaultDummys!BU114</f>
        <v>0</v>
      </c>
      <c r="BV114" s="3">
        <f>ExternalDefaultDummys!BV114</f>
        <v>0</v>
      </c>
      <c r="BW114" s="3">
        <f>ExternalDefaultDummys!BW114</f>
        <v>0</v>
      </c>
      <c r="BX114" s="3">
        <f>ExternalDefaultDummys!BX114</f>
        <v>0</v>
      </c>
      <c r="BY114" s="3">
        <f>ExternalDefaultDummys!BY114</f>
        <v>0</v>
      </c>
      <c r="BZ114" s="3">
        <f>ExternalDefaultDummys!BZ114</f>
        <v>0</v>
      </c>
      <c r="CA114" s="3">
        <f>ExternalDefaultDummys!CA114</f>
        <v>0</v>
      </c>
      <c r="CB114" s="3">
        <f>ExternalDefaultDummys!CB114</f>
        <v>0</v>
      </c>
      <c r="CC114" s="3">
        <f>ExternalDefaultDummys!CC114</f>
        <v>0</v>
      </c>
      <c r="CD114" s="3">
        <f>ExternalDefaultDummys!CD114</f>
        <v>0</v>
      </c>
      <c r="CE114" s="3">
        <f>ExternalDefaultDummys!CE114</f>
        <v>0</v>
      </c>
      <c r="CF114" s="3">
        <f>ExternalDefaultDummys!CF114</f>
        <v>0</v>
      </c>
      <c r="CG114" s="3">
        <f>ExternalDefaultDummys!CG114</f>
        <v>0</v>
      </c>
      <c r="CH114" s="3">
        <f>ExternalDefaultDummys!CH114</f>
        <v>0</v>
      </c>
      <c r="CI114" s="3">
        <f>ExternalDefaultDummys!CI114</f>
        <v>0</v>
      </c>
      <c r="CJ114" s="3">
        <f>ExternalDefaultDummys!CJ114</f>
        <v>0</v>
      </c>
      <c r="CK114" s="3">
        <f>ExternalDefaultDummys!CK114</f>
        <v>0</v>
      </c>
      <c r="CL114" s="3">
        <f>ExternalDefaultDummys!CL114</f>
        <v>0</v>
      </c>
      <c r="CM114" s="3">
        <f>ExternalDefaultDummys!CM114</f>
        <v>0</v>
      </c>
      <c r="CN114" s="3">
        <f>ExternalDefaultDummys!CN114</f>
        <v>0</v>
      </c>
      <c r="CO114" s="3">
        <f>ExternalDefaultDummys!CO114</f>
        <v>0</v>
      </c>
      <c r="CP114" s="3">
        <f>ExternalDefaultDummys!CP114</f>
        <v>0</v>
      </c>
      <c r="CQ114" s="3">
        <f>ExternalDefaultDummys!CQ114</f>
        <v>0</v>
      </c>
      <c r="CR114" s="3">
        <f>ExternalDefaultDummys!CR114</f>
        <v>0</v>
      </c>
      <c r="CS114" s="3">
        <f>ExternalDefaultDummys!CS114</f>
        <v>0</v>
      </c>
      <c r="CT114" s="3">
        <f>ExternalDefaultDummys!CT114</f>
        <v>0</v>
      </c>
      <c r="CU114" s="3">
        <f>ExternalDefaultDummys!CU114</f>
        <v>0</v>
      </c>
      <c r="CV114" s="3">
        <f>ExternalDefaultDummys!CV114</f>
        <v>0</v>
      </c>
      <c r="CW114" s="3">
        <f>ExternalDefaultDummys!CW114</f>
        <v>0</v>
      </c>
      <c r="CX114" s="3">
        <f>ExternalDefaultDummys!CX114</f>
        <v>0</v>
      </c>
      <c r="CY114" s="3">
        <f>ExternalDefaultDummys!CY114</f>
        <v>0</v>
      </c>
      <c r="CZ114" s="3">
        <f>ExternalDefaultDummys!CZ114</f>
        <v>0</v>
      </c>
      <c r="DA114" s="3">
        <f>ExternalDefaultDummys!DA114</f>
        <v>0</v>
      </c>
      <c r="DB114" s="3">
        <f>ExternalDefaultDummys!DB114</f>
        <v>0</v>
      </c>
      <c r="DC114" s="3">
        <f>ExternalDefaultDummys!DC114</f>
        <v>0</v>
      </c>
      <c r="DD114" s="3">
        <f>ExternalDefaultDummys!DD114</f>
        <v>0</v>
      </c>
      <c r="DE114" s="3">
        <f>ExternalDefaultDummys!DE114</f>
        <v>0</v>
      </c>
      <c r="DF114" s="3">
        <f>ExternalDefaultDummys!DF114</f>
        <v>0</v>
      </c>
      <c r="DG114" s="3">
        <f>ExternalDefaultDummys!DG114</f>
        <v>0</v>
      </c>
      <c r="DH114" s="3">
        <f>ExternalDefaultDummys!DH114</f>
        <v>0</v>
      </c>
      <c r="DI114" s="3">
        <f>ExternalDefaultDummys!DI114</f>
        <v>0</v>
      </c>
      <c r="DJ114" s="3">
        <f>ExternalDefaultDummys!DJ114</f>
        <v>0</v>
      </c>
      <c r="DK114" s="3">
        <f>ExternalDefaultDummys!DK114</f>
        <v>0</v>
      </c>
      <c r="DL114" s="3">
        <f>ExternalDefaultDummys!DL114</f>
        <v>0</v>
      </c>
      <c r="DM114" s="3">
        <f>ExternalDefaultDummys!DM114</f>
        <v>0</v>
      </c>
      <c r="DN114" s="3">
        <f>ExternalDefaultDummys!DN114</f>
        <v>0</v>
      </c>
      <c r="DO114" s="3">
        <f>ExternalDefaultDummys!DO114</f>
        <v>0</v>
      </c>
      <c r="DP114" s="3">
        <f>ExternalDefaultDummys!DP114</f>
        <v>0</v>
      </c>
      <c r="DQ114" s="3">
        <f>ExternalDefaultDummys!DQ114</f>
        <v>0</v>
      </c>
      <c r="DR114" s="3">
        <f>ExternalDefaultDummys!DR114</f>
        <v>0</v>
      </c>
      <c r="DS114" s="3">
        <f>ExternalDefaultDummys!DS114</f>
        <v>0</v>
      </c>
      <c r="DT114" s="3">
        <f>ExternalDefaultDummys!DT114</f>
        <v>0</v>
      </c>
      <c r="DU114" s="3">
        <f>ExternalDefaultDummys!DU114</f>
        <v>0</v>
      </c>
      <c r="DV114" s="3">
        <f>ExternalDefaultDummys!DV114</f>
        <v>0</v>
      </c>
      <c r="DW114" s="3">
        <f>ExternalDefaultDummys!DW114</f>
        <v>0</v>
      </c>
      <c r="DX114" s="3">
        <f>ExternalDefaultDummys!DX114</f>
        <v>0</v>
      </c>
      <c r="DY114" s="3">
        <f>ExternalDefaultDummys!DY114</f>
        <v>0</v>
      </c>
      <c r="DZ114" s="3">
        <f>ExternalDefaultDummys!DZ114</f>
        <v>0</v>
      </c>
      <c r="EA114" s="3">
        <f>ExternalDefaultDummys!EA114</f>
        <v>0</v>
      </c>
      <c r="EB114" s="3">
        <f>ExternalDefaultDummys!EB114</f>
        <v>0</v>
      </c>
      <c r="EC114" s="3">
        <f>ExternalDefaultDummys!EC114</f>
        <v>0</v>
      </c>
      <c r="ED114" s="3">
        <f>ExternalDefaultDummys!ED114</f>
        <v>0</v>
      </c>
      <c r="EE114" s="3">
        <f>ExternalDefaultDummys!EE114</f>
        <v>0</v>
      </c>
      <c r="EF114" s="3">
        <f>ExternalDefaultDummys!EF114</f>
        <v>0</v>
      </c>
      <c r="EG114" s="3">
        <f>ExternalDefaultDummys!EG114</f>
        <v>0</v>
      </c>
      <c r="EH114" s="3">
        <f>ExternalDefaultDummys!EH114</f>
        <v>0</v>
      </c>
      <c r="EI114" s="3">
        <f>ExternalDefaultDummys!EI114</f>
        <v>0</v>
      </c>
      <c r="EJ114" s="3">
        <f>ExternalDefaultDummys!EJ114</f>
        <v>0</v>
      </c>
      <c r="EK114" s="3">
        <f>ExternalDefaultDummys!EK114</f>
        <v>0</v>
      </c>
      <c r="EL114" s="3">
        <f>ExternalDefaultDummys!EL114</f>
        <v>0</v>
      </c>
      <c r="EM114" s="3">
        <f>ExternalDefaultDummys!EM114</f>
        <v>0</v>
      </c>
      <c r="EN114" s="3">
        <f>ExternalDefaultDummys!EN114</f>
        <v>0</v>
      </c>
      <c r="EO114" s="3">
        <f>ExternalDefaultDummys!EO114</f>
        <v>0</v>
      </c>
      <c r="EP114" s="3">
        <f>ExternalDefaultDummys!EP114</f>
        <v>0</v>
      </c>
      <c r="EQ114" s="3">
        <f>ExternalDefaultDummys!EQ114</f>
        <v>0</v>
      </c>
      <c r="ER114" s="3">
        <f>ExternalDefaultDummys!ER114</f>
        <v>0</v>
      </c>
      <c r="ES114" s="3">
        <f>ExternalDefaultDummys!ES114</f>
        <v>0</v>
      </c>
      <c r="ET114" s="3">
        <f>ExternalDefaultDummys!ET114</f>
        <v>0</v>
      </c>
      <c r="EU114" s="3">
        <f>ExternalDefaultDummys!EU114</f>
        <v>0</v>
      </c>
      <c r="EV114" s="3">
        <f>ExternalDefaultDummys!EV114</f>
        <v>0</v>
      </c>
      <c r="EW114" s="3">
        <f>ExternalDefaultDummys!EW114</f>
        <v>0</v>
      </c>
      <c r="EX114" s="3">
        <f>ExternalDefaultDummys!EX114</f>
        <v>0</v>
      </c>
      <c r="EY114" s="3">
        <f>ExternalDefaultDummys!EY114</f>
        <v>0</v>
      </c>
      <c r="EZ114" s="3">
        <f>ExternalDefaultDummys!EZ114</f>
        <v>0</v>
      </c>
      <c r="FA114" s="3">
        <f>ExternalDefaultDummys!FA114</f>
        <v>0</v>
      </c>
      <c r="FB114" s="3">
        <f>ExternalDefaultDummys!FB114</f>
        <v>0</v>
      </c>
      <c r="FC114" s="3">
        <f>ExternalDefaultDummys!FC114</f>
        <v>0</v>
      </c>
      <c r="FD114" s="3">
        <f>ExternalDefaultDummys!FD114</f>
        <v>0</v>
      </c>
      <c r="FE114" s="3">
        <f>ExternalDefaultDummys!FE114</f>
        <v>0</v>
      </c>
      <c r="FF114" s="3">
        <f>ExternalDefaultDummys!FF114</f>
        <v>0</v>
      </c>
      <c r="FG114" s="3">
        <f>ExternalDefaultDummys!FG114</f>
        <v>0</v>
      </c>
      <c r="FH114" s="3">
        <f>ExternalDefaultDummys!FH114</f>
        <v>0</v>
      </c>
      <c r="FI114" s="3">
        <f>ExternalDefaultDummys!FI114</f>
        <v>0</v>
      </c>
      <c r="FJ114" s="3">
        <f>ExternalDefaultDummys!FJ114</f>
        <v>0</v>
      </c>
      <c r="FK114" s="3">
        <f>ExternalDefaultDummys!FK114</f>
        <v>0</v>
      </c>
      <c r="FL114" s="3">
        <f>ExternalDefaultDummys!FL114</f>
        <v>0</v>
      </c>
      <c r="FM114" s="3">
        <f>ExternalDefaultDummys!FM114</f>
        <v>0</v>
      </c>
      <c r="FN114" s="3">
        <f>ExternalDefaultDummys!FN114</f>
        <v>0</v>
      </c>
      <c r="FO114" s="3">
        <f>ExternalDefaultDummys!FO114</f>
        <v>0</v>
      </c>
      <c r="FP114" s="3">
        <f>ExternalDefaultDummys!FP114</f>
        <v>0</v>
      </c>
      <c r="FQ114" s="3">
        <f>ExternalDefaultDummys!FQ114</f>
        <v>0</v>
      </c>
      <c r="FR114" s="3">
        <f>ExternalDefaultDummys!FR114</f>
        <v>0</v>
      </c>
      <c r="FS114" s="3">
        <f>ExternalDefaultDummys!FS114</f>
        <v>0</v>
      </c>
      <c r="FT114" s="3">
        <f>ExternalDefaultDummys!FT114</f>
        <v>0</v>
      </c>
      <c r="FU114" s="3">
        <f>ExternalDefaultDummys!FU114</f>
        <v>0</v>
      </c>
      <c r="FV114" s="26">
        <f>ExternalDefaultDummys!FV114</f>
        <v>0</v>
      </c>
      <c r="FW114" s="26">
        <f>ExternalDefaultDummys!FW114</f>
        <v>0</v>
      </c>
      <c r="FX114" s="26">
        <f>ExternalDefaultDummys!FX114</f>
        <v>0</v>
      </c>
      <c r="FY114" s="26">
        <f>ExternalDefaultDummys!FY114</f>
        <v>0</v>
      </c>
      <c r="FZ114" s="26">
        <f>ExternalDefaultDummys!FZ114</f>
        <v>0</v>
      </c>
      <c r="GA114" s="26">
        <f>ExternalDefaultDummys!GA114</f>
        <v>0</v>
      </c>
      <c r="GB114" s="26">
        <f>ExternalDefaultDummys!GB114</f>
        <v>0</v>
      </c>
      <c r="GC114" s="26">
        <f>ExternalDefaultDummys!GC114</f>
        <v>0</v>
      </c>
      <c r="GD114" s="26">
        <f>ExternalDefaultDummys!GD114</f>
        <v>0</v>
      </c>
      <c r="GE114" s="26">
        <f>ExternalDefaultDummys!GE114</f>
        <v>0</v>
      </c>
      <c r="GF114" s="26">
        <f>ExternalDefaultDummys!GF114</f>
        <v>0</v>
      </c>
      <c r="GG114" s="26">
        <f>ExternalDefaultDummys!GG114</f>
        <v>0</v>
      </c>
      <c r="GH114" s="26">
        <f>ExternalDefaultDummys!GH114</f>
        <v>0</v>
      </c>
      <c r="GI114" s="26">
        <f>ExternalDefaultDummys!GI114</f>
        <v>0</v>
      </c>
      <c r="GJ114" s="26">
        <f>ExternalDefaultDummys!GJ114</f>
        <v>0</v>
      </c>
      <c r="GK114" s="26">
        <f>ExternalDefaultDummys!GK114</f>
        <v>0</v>
      </c>
      <c r="GL114" s="26">
        <f>ExternalDefaultDummys!GL114</f>
        <v>0</v>
      </c>
      <c r="GM114" s="41">
        <f>ExternalDefaultDummys!GM114</f>
        <v>1</v>
      </c>
      <c r="GN114" s="41">
        <f>ExternalDefaultDummys!GN114</f>
        <v>1</v>
      </c>
      <c r="GO114" s="41">
        <f>ExternalDefaultDummys!GO114</f>
        <v>1</v>
      </c>
      <c r="GP114" s="41">
        <f>ExternalDefaultDummys!GP114</f>
        <v>1</v>
      </c>
      <c r="GQ114" s="41">
        <f>ExternalDefaultDummys!GQ114</f>
        <v>1</v>
      </c>
      <c r="GR114" s="26">
        <f>ExternalDefaultDummys!GR114</f>
        <v>0</v>
      </c>
      <c r="GS114" s="26">
        <f>ExternalDefaultDummys!GS114</f>
        <v>0</v>
      </c>
      <c r="GT114" s="26">
        <f>ExternalDefaultDummys!GT114</f>
        <v>0</v>
      </c>
      <c r="GU114" s="26">
        <f>ExternalDefaultDummys!GU114</f>
        <v>0</v>
      </c>
      <c r="GV114" s="26">
        <f>ExternalDefaultDummys!GV114</f>
        <v>0</v>
      </c>
      <c r="GW114" s="26">
        <f>ExternalDefaultDummys!GW114</f>
        <v>0</v>
      </c>
      <c r="GX114" s="26">
        <f>ExternalDefaultDummys!GX114</f>
        <v>0</v>
      </c>
      <c r="GY114" s="26">
        <f>ExternalDefaultDummys!GY114</f>
        <v>0</v>
      </c>
      <c r="GZ114" s="26">
        <f>ExternalDefaultDummys!GZ114</f>
        <v>0</v>
      </c>
      <c r="HA114" s="26">
        <f>ExternalDefaultDummys!HA114</f>
        <v>0</v>
      </c>
      <c r="HB114" s="26">
        <f>ExternalDefaultDummys!HB114</f>
        <v>0</v>
      </c>
      <c r="HC114" s="26">
        <f>ExternalDefaultDummys!HC114</f>
        <v>0</v>
      </c>
      <c r="HD114" s="26"/>
      <c r="HE114" s="42">
        <v>12</v>
      </c>
      <c r="HF114" s="26">
        <v>1992</v>
      </c>
      <c r="HG114" s="26">
        <f>SUM(GM$4:HA$4)</f>
        <v>15</v>
      </c>
      <c r="HH114" s="3">
        <f t="shared" si="17"/>
        <v>5</v>
      </c>
      <c r="HI114" s="43">
        <f t="shared" si="16"/>
        <v>33.333333333333336</v>
      </c>
      <c r="HJ114" s="44"/>
      <c r="HK114" s="44"/>
      <c r="HL114" s="26"/>
      <c r="HM114" s="3">
        <f t="shared" si="15"/>
        <v>36</v>
      </c>
      <c r="HN114" s="3"/>
      <c r="HO114" s="3">
        <f t="shared" si="12"/>
        <v>1905</v>
      </c>
      <c r="HP114" s="46">
        <f>Inflation_1800_2006!EH114</f>
        <v>2.6315789473684208</v>
      </c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</row>
    <row r="115" spans="1:255" s="39" customFormat="1" x14ac:dyDescent="0.4">
      <c r="A115" s="26"/>
      <c r="B115" s="27" t="s">
        <v>138</v>
      </c>
      <c r="C115" s="3">
        <f>ExternalDefaultDummys!C115</f>
        <v>0</v>
      </c>
      <c r="D115" s="3">
        <f>ExternalDefaultDummys!D115</f>
        <v>0</v>
      </c>
      <c r="E115" s="3">
        <f>ExternalDefaultDummys!E115</f>
        <v>0</v>
      </c>
      <c r="F115" s="3">
        <f>ExternalDefaultDummys!F115</f>
        <v>0</v>
      </c>
      <c r="G115" s="3">
        <f>ExternalDefaultDummys!G115</f>
        <v>0</v>
      </c>
      <c r="H115" s="3">
        <f>ExternalDefaultDummys!H115</f>
        <v>0</v>
      </c>
      <c r="I115" s="3">
        <f>ExternalDefaultDummys!I115</f>
        <v>0</v>
      </c>
      <c r="J115" s="3">
        <f>ExternalDefaultDummys!J115</f>
        <v>0</v>
      </c>
      <c r="K115" s="3">
        <f>ExternalDefaultDummys!K115</f>
        <v>0</v>
      </c>
      <c r="L115" s="3">
        <f>ExternalDefaultDummys!L115</f>
        <v>0</v>
      </c>
      <c r="M115" s="3">
        <f>ExternalDefaultDummys!M115</f>
        <v>0</v>
      </c>
      <c r="N115" s="3">
        <f>ExternalDefaultDummys!N115</f>
        <v>0</v>
      </c>
      <c r="O115" s="3">
        <f>ExternalDefaultDummys!O115</f>
        <v>0</v>
      </c>
      <c r="P115" s="3">
        <f>ExternalDefaultDummys!P115</f>
        <v>0</v>
      </c>
      <c r="Q115" s="3">
        <f>ExternalDefaultDummys!Q115</f>
        <v>0</v>
      </c>
      <c r="R115" s="3">
        <f>ExternalDefaultDummys!R115</f>
        <v>0</v>
      </c>
      <c r="S115" s="3">
        <f>ExternalDefaultDummys!S115</f>
        <v>0</v>
      </c>
      <c r="T115" s="3">
        <f>ExternalDefaultDummys!T115</f>
        <v>0</v>
      </c>
      <c r="U115" s="3">
        <f>ExternalDefaultDummys!U115</f>
        <v>0</v>
      </c>
      <c r="V115" s="3">
        <f>ExternalDefaultDummys!V115</f>
        <v>0</v>
      </c>
      <c r="W115" s="3">
        <f>ExternalDefaultDummys!W115</f>
        <v>0</v>
      </c>
      <c r="X115" s="3">
        <f>ExternalDefaultDummys!X115</f>
        <v>0</v>
      </c>
      <c r="Y115" s="3">
        <f>ExternalDefaultDummys!Y115</f>
        <v>0</v>
      </c>
      <c r="Z115" s="3">
        <f>ExternalDefaultDummys!Z115</f>
        <v>0</v>
      </c>
      <c r="AA115" s="3">
        <f>ExternalDefaultDummys!AA115</f>
        <v>0</v>
      </c>
      <c r="AB115" s="3">
        <f>ExternalDefaultDummys!AB115</f>
        <v>0</v>
      </c>
      <c r="AC115" s="3">
        <f>ExternalDefaultDummys!AC115</f>
        <v>0</v>
      </c>
      <c r="AD115" s="3">
        <f>ExternalDefaultDummys!AD115</f>
        <v>0</v>
      </c>
      <c r="AE115" s="3">
        <f>ExternalDefaultDummys!AE115</f>
        <v>0</v>
      </c>
      <c r="AF115" s="3">
        <f>ExternalDefaultDummys!AF115</f>
        <v>0</v>
      </c>
      <c r="AG115" s="3">
        <f>ExternalDefaultDummys!AG115</f>
        <v>0</v>
      </c>
      <c r="AH115" s="3">
        <f>ExternalDefaultDummys!AH115</f>
        <v>0</v>
      </c>
      <c r="AI115" s="3">
        <f>ExternalDefaultDummys!AI115</f>
        <v>0</v>
      </c>
      <c r="AJ115" s="3">
        <f>ExternalDefaultDummys!AJ115</f>
        <v>0</v>
      </c>
      <c r="AK115" s="3">
        <f>ExternalDefaultDummys!AK115</f>
        <v>0</v>
      </c>
      <c r="AL115" s="3">
        <f>ExternalDefaultDummys!AL115</f>
        <v>0</v>
      </c>
      <c r="AM115" s="3">
        <f>ExternalDefaultDummys!AM115</f>
        <v>0</v>
      </c>
      <c r="AN115" s="3">
        <f>ExternalDefaultDummys!AN115</f>
        <v>0</v>
      </c>
      <c r="AO115" s="3">
        <f>ExternalDefaultDummys!AO115</f>
        <v>0</v>
      </c>
      <c r="AP115" s="3">
        <f>ExternalDefaultDummys!AP115</f>
        <v>0</v>
      </c>
      <c r="AQ115" s="3">
        <f>ExternalDefaultDummys!AQ115</f>
        <v>0</v>
      </c>
      <c r="AR115" s="3">
        <f>ExternalDefaultDummys!AR115</f>
        <v>0</v>
      </c>
      <c r="AS115" s="3">
        <f>ExternalDefaultDummys!AS115</f>
        <v>0</v>
      </c>
      <c r="AT115" s="3">
        <f>ExternalDefaultDummys!AT115</f>
        <v>0</v>
      </c>
      <c r="AU115" s="3">
        <f>ExternalDefaultDummys!AU115</f>
        <v>0</v>
      </c>
      <c r="AV115" s="3">
        <f>ExternalDefaultDummys!AV115</f>
        <v>0</v>
      </c>
      <c r="AW115" s="3">
        <f>ExternalDefaultDummys!AW115</f>
        <v>0</v>
      </c>
      <c r="AX115" s="3">
        <f>ExternalDefaultDummys!AX115</f>
        <v>0</v>
      </c>
      <c r="AY115" s="3">
        <f>ExternalDefaultDummys!AY115</f>
        <v>0</v>
      </c>
      <c r="AZ115" s="3">
        <f>ExternalDefaultDummys!AZ115</f>
        <v>0</v>
      </c>
      <c r="BA115" s="3">
        <f>ExternalDefaultDummys!BA115</f>
        <v>0</v>
      </c>
      <c r="BB115" s="3">
        <f>ExternalDefaultDummys!BB115</f>
        <v>0</v>
      </c>
      <c r="BC115" s="3">
        <f>ExternalDefaultDummys!BC115</f>
        <v>0</v>
      </c>
      <c r="BD115" s="3">
        <f>ExternalDefaultDummys!BD115</f>
        <v>0</v>
      </c>
      <c r="BE115" s="3">
        <f>ExternalDefaultDummys!BE115</f>
        <v>0</v>
      </c>
      <c r="BF115" s="3">
        <f>ExternalDefaultDummys!BF115</f>
        <v>0</v>
      </c>
      <c r="BG115" s="3">
        <f>ExternalDefaultDummys!BG115</f>
        <v>0</v>
      </c>
      <c r="BH115" s="3">
        <f>ExternalDefaultDummys!BH115</f>
        <v>0</v>
      </c>
      <c r="BI115" s="3">
        <f>ExternalDefaultDummys!BI115</f>
        <v>0</v>
      </c>
      <c r="BJ115" s="3">
        <f>ExternalDefaultDummys!BJ115</f>
        <v>0</v>
      </c>
      <c r="BK115" s="3">
        <f>ExternalDefaultDummys!BK115</f>
        <v>0</v>
      </c>
      <c r="BL115" s="3">
        <f>ExternalDefaultDummys!BL115</f>
        <v>0</v>
      </c>
      <c r="BM115" s="3">
        <f>ExternalDefaultDummys!BM115</f>
        <v>0</v>
      </c>
      <c r="BN115" s="3">
        <f>ExternalDefaultDummys!BN115</f>
        <v>0</v>
      </c>
      <c r="BO115" s="3">
        <f>ExternalDefaultDummys!BO115</f>
        <v>0</v>
      </c>
      <c r="BP115" s="3">
        <f>ExternalDefaultDummys!BP115</f>
        <v>0</v>
      </c>
      <c r="BQ115" s="3">
        <f>ExternalDefaultDummys!BQ115</f>
        <v>0</v>
      </c>
      <c r="BR115" s="3">
        <f>ExternalDefaultDummys!BR115</f>
        <v>0</v>
      </c>
      <c r="BS115" s="3">
        <f>ExternalDefaultDummys!BS115</f>
        <v>0</v>
      </c>
      <c r="BT115" s="3">
        <f>ExternalDefaultDummys!BT115</f>
        <v>0</v>
      </c>
      <c r="BU115" s="3">
        <f>ExternalDefaultDummys!BU115</f>
        <v>0</v>
      </c>
      <c r="BV115" s="3">
        <f>ExternalDefaultDummys!BV115</f>
        <v>0</v>
      </c>
      <c r="BW115" s="3">
        <f>ExternalDefaultDummys!BW115</f>
        <v>0</v>
      </c>
      <c r="BX115" s="3">
        <f>ExternalDefaultDummys!BX115</f>
        <v>0</v>
      </c>
      <c r="BY115" s="3">
        <f>ExternalDefaultDummys!BY115</f>
        <v>0</v>
      </c>
      <c r="BZ115" s="3">
        <f>ExternalDefaultDummys!BZ115</f>
        <v>0</v>
      </c>
      <c r="CA115" s="3">
        <f>ExternalDefaultDummys!CA115</f>
        <v>0</v>
      </c>
      <c r="CB115" s="3">
        <f>ExternalDefaultDummys!CB115</f>
        <v>0</v>
      </c>
      <c r="CC115" s="3">
        <f>ExternalDefaultDummys!CC115</f>
        <v>0</v>
      </c>
      <c r="CD115" s="3">
        <f>ExternalDefaultDummys!CD115</f>
        <v>0</v>
      </c>
      <c r="CE115" s="3">
        <f>ExternalDefaultDummys!CE115</f>
        <v>0</v>
      </c>
      <c r="CF115" s="3">
        <f>ExternalDefaultDummys!CF115</f>
        <v>0</v>
      </c>
      <c r="CG115" s="3">
        <f>ExternalDefaultDummys!CG115</f>
        <v>0</v>
      </c>
      <c r="CH115" s="3">
        <f>ExternalDefaultDummys!CH115</f>
        <v>0</v>
      </c>
      <c r="CI115" s="3">
        <f>ExternalDefaultDummys!CI115</f>
        <v>0</v>
      </c>
      <c r="CJ115" s="3">
        <f>ExternalDefaultDummys!CJ115</f>
        <v>0</v>
      </c>
      <c r="CK115" s="3">
        <f>ExternalDefaultDummys!CK115</f>
        <v>0</v>
      </c>
      <c r="CL115" s="3">
        <f>ExternalDefaultDummys!CL115</f>
        <v>0</v>
      </c>
      <c r="CM115" s="3">
        <f>ExternalDefaultDummys!CM115</f>
        <v>0</v>
      </c>
      <c r="CN115" s="3">
        <f>ExternalDefaultDummys!CN115</f>
        <v>0</v>
      </c>
      <c r="CO115" s="3">
        <f>ExternalDefaultDummys!CO115</f>
        <v>0</v>
      </c>
      <c r="CP115" s="3">
        <f>ExternalDefaultDummys!CP115</f>
        <v>0</v>
      </c>
      <c r="CQ115" s="3">
        <f>ExternalDefaultDummys!CQ115</f>
        <v>0</v>
      </c>
      <c r="CR115" s="3">
        <f>ExternalDefaultDummys!CR115</f>
        <v>0</v>
      </c>
      <c r="CS115" s="3">
        <f>ExternalDefaultDummys!CS115</f>
        <v>0</v>
      </c>
      <c r="CT115" s="3">
        <f>ExternalDefaultDummys!CT115</f>
        <v>0</v>
      </c>
      <c r="CU115" s="3">
        <f>ExternalDefaultDummys!CU115</f>
        <v>0</v>
      </c>
      <c r="CV115" s="3">
        <f>ExternalDefaultDummys!CV115</f>
        <v>0</v>
      </c>
      <c r="CW115" s="3">
        <f>ExternalDefaultDummys!CW115</f>
        <v>0</v>
      </c>
      <c r="CX115" s="3">
        <f>ExternalDefaultDummys!CX115</f>
        <v>0</v>
      </c>
      <c r="CY115" s="3">
        <f>ExternalDefaultDummys!CY115</f>
        <v>0</v>
      </c>
      <c r="CZ115" s="3">
        <f>ExternalDefaultDummys!CZ115</f>
        <v>0</v>
      </c>
      <c r="DA115" s="3">
        <f>ExternalDefaultDummys!DA115</f>
        <v>0</v>
      </c>
      <c r="DB115" s="3">
        <f>ExternalDefaultDummys!DB115</f>
        <v>0</v>
      </c>
      <c r="DC115" s="3">
        <f>ExternalDefaultDummys!DC115</f>
        <v>0</v>
      </c>
      <c r="DD115" s="3">
        <f>ExternalDefaultDummys!DD115</f>
        <v>0</v>
      </c>
      <c r="DE115" s="3">
        <f>ExternalDefaultDummys!DE115</f>
        <v>0</v>
      </c>
      <c r="DF115" s="3">
        <f>ExternalDefaultDummys!DF115</f>
        <v>0</v>
      </c>
      <c r="DG115" s="3">
        <f>ExternalDefaultDummys!DG115</f>
        <v>0</v>
      </c>
      <c r="DH115" s="3">
        <f>ExternalDefaultDummys!DH115</f>
        <v>0</v>
      </c>
      <c r="DI115" s="3">
        <f>ExternalDefaultDummys!DI115</f>
        <v>0</v>
      </c>
      <c r="DJ115" s="3">
        <f>ExternalDefaultDummys!DJ115</f>
        <v>0</v>
      </c>
      <c r="DK115" s="3">
        <f>ExternalDefaultDummys!DK115</f>
        <v>0</v>
      </c>
      <c r="DL115" s="3">
        <f>ExternalDefaultDummys!DL115</f>
        <v>0</v>
      </c>
      <c r="DM115" s="3">
        <f>ExternalDefaultDummys!DM115</f>
        <v>0</v>
      </c>
      <c r="DN115" s="3">
        <f>ExternalDefaultDummys!DN115</f>
        <v>0</v>
      </c>
      <c r="DO115" s="3">
        <f>ExternalDefaultDummys!DO115</f>
        <v>0</v>
      </c>
      <c r="DP115" s="3">
        <f>ExternalDefaultDummys!DP115</f>
        <v>0</v>
      </c>
      <c r="DQ115" s="3">
        <f>ExternalDefaultDummys!DQ115</f>
        <v>0</v>
      </c>
      <c r="DR115" s="3">
        <f>ExternalDefaultDummys!DR115</f>
        <v>0</v>
      </c>
      <c r="DS115" s="3">
        <f>ExternalDefaultDummys!DS115</f>
        <v>0</v>
      </c>
      <c r="DT115" s="3">
        <f>ExternalDefaultDummys!DT115</f>
        <v>0</v>
      </c>
      <c r="DU115" s="3">
        <f>ExternalDefaultDummys!DU115</f>
        <v>0</v>
      </c>
      <c r="DV115" s="3">
        <f>ExternalDefaultDummys!DV115</f>
        <v>0</v>
      </c>
      <c r="DW115" s="3">
        <f>ExternalDefaultDummys!DW115</f>
        <v>0</v>
      </c>
      <c r="DX115" s="3">
        <f>ExternalDefaultDummys!DX115</f>
        <v>0</v>
      </c>
      <c r="DY115" s="3">
        <f>ExternalDefaultDummys!DY115</f>
        <v>0</v>
      </c>
      <c r="DZ115" s="3">
        <f>ExternalDefaultDummys!DZ115</f>
        <v>0</v>
      </c>
      <c r="EA115" s="3">
        <f>ExternalDefaultDummys!EA115</f>
        <v>0</v>
      </c>
      <c r="EB115" s="3">
        <f>ExternalDefaultDummys!EB115</f>
        <v>0</v>
      </c>
      <c r="EC115" s="3">
        <f>ExternalDefaultDummys!EC115</f>
        <v>0</v>
      </c>
      <c r="ED115" s="3">
        <f>ExternalDefaultDummys!ED115</f>
        <v>0</v>
      </c>
      <c r="EE115" s="3">
        <f>ExternalDefaultDummys!EE115</f>
        <v>0</v>
      </c>
      <c r="EF115" s="3">
        <f>ExternalDefaultDummys!EF115</f>
        <v>0</v>
      </c>
      <c r="EG115" s="3">
        <f>ExternalDefaultDummys!EG115</f>
        <v>0</v>
      </c>
      <c r="EH115" s="3">
        <f>ExternalDefaultDummys!EH115</f>
        <v>0</v>
      </c>
      <c r="EI115" s="3">
        <f>ExternalDefaultDummys!EI115</f>
        <v>0</v>
      </c>
      <c r="EJ115" s="3">
        <f>ExternalDefaultDummys!EJ115</f>
        <v>0</v>
      </c>
      <c r="EK115" s="3">
        <f>ExternalDefaultDummys!EK115</f>
        <v>0</v>
      </c>
      <c r="EL115" s="3">
        <f>ExternalDefaultDummys!EL115</f>
        <v>0</v>
      </c>
      <c r="EM115" s="3">
        <f>ExternalDefaultDummys!EM115</f>
        <v>0</v>
      </c>
      <c r="EN115" s="3">
        <f>ExternalDefaultDummys!EN115</f>
        <v>0</v>
      </c>
      <c r="EO115" s="3">
        <f>ExternalDefaultDummys!EO115</f>
        <v>0</v>
      </c>
      <c r="EP115" s="3">
        <f>ExternalDefaultDummys!EP115</f>
        <v>0</v>
      </c>
      <c r="EQ115" s="3">
        <f>ExternalDefaultDummys!EQ115</f>
        <v>0</v>
      </c>
      <c r="ER115" s="3">
        <f>ExternalDefaultDummys!ER115</f>
        <v>0</v>
      </c>
      <c r="ES115" s="3">
        <f>ExternalDefaultDummys!ES115</f>
        <v>0</v>
      </c>
      <c r="ET115" s="3">
        <f>ExternalDefaultDummys!ET115</f>
        <v>0</v>
      </c>
      <c r="EU115" s="3">
        <f>ExternalDefaultDummys!EU115</f>
        <v>0</v>
      </c>
      <c r="EV115" s="3">
        <f>ExternalDefaultDummys!EV115</f>
        <v>0</v>
      </c>
      <c r="EW115" s="3">
        <f>ExternalDefaultDummys!EW115</f>
        <v>0</v>
      </c>
      <c r="EX115" s="3">
        <f>ExternalDefaultDummys!EX115</f>
        <v>0</v>
      </c>
      <c r="EY115" s="3">
        <f>ExternalDefaultDummys!EY115</f>
        <v>0</v>
      </c>
      <c r="EZ115" s="3">
        <f>ExternalDefaultDummys!EZ115</f>
        <v>0</v>
      </c>
      <c r="FA115" s="3">
        <f>ExternalDefaultDummys!FA115</f>
        <v>0</v>
      </c>
      <c r="FB115" s="3">
        <f>ExternalDefaultDummys!FB115</f>
        <v>0</v>
      </c>
      <c r="FC115" s="3">
        <f>ExternalDefaultDummys!FC115</f>
        <v>0</v>
      </c>
      <c r="FD115" s="3">
        <f>ExternalDefaultDummys!FD115</f>
        <v>0</v>
      </c>
      <c r="FE115" s="3">
        <f>ExternalDefaultDummys!FE115</f>
        <v>0</v>
      </c>
      <c r="FF115" s="3">
        <f>ExternalDefaultDummys!FF115</f>
        <v>0</v>
      </c>
      <c r="FG115" s="3">
        <f>ExternalDefaultDummys!FG115</f>
        <v>0</v>
      </c>
      <c r="FH115" s="3">
        <f>ExternalDefaultDummys!FH115</f>
        <v>0</v>
      </c>
      <c r="FI115" s="3">
        <f>ExternalDefaultDummys!FI115</f>
        <v>0</v>
      </c>
      <c r="FJ115" s="3">
        <f>ExternalDefaultDummys!FJ115</f>
        <v>0</v>
      </c>
      <c r="FK115" s="3">
        <f>ExternalDefaultDummys!FK115</f>
        <v>0</v>
      </c>
      <c r="FL115" s="3">
        <f>ExternalDefaultDummys!FL115</f>
        <v>0</v>
      </c>
      <c r="FM115" s="3">
        <f>ExternalDefaultDummys!FM115</f>
        <v>0</v>
      </c>
      <c r="FN115" s="3">
        <f>ExternalDefaultDummys!FN115</f>
        <v>0</v>
      </c>
      <c r="FO115" s="3">
        <f>ExternalDefaultDummys!FO115</f>
        <v>0</v>
      </c>
      <c r="FP115" s="3">
        <f>ExternalDefaultDummys!FP115</f>
        <v>0</v>
      </c>
      <c r="FQ115" s="3">
        <f>ExternalDefaultDummys!FQ115</f>
        <v>0</v>
      </c>
      <c r="FR115" s="3">
        <f>ExternalDefaultDummys!FR115</f>
        <v>0</v>
      </c>
      <c r="FS115" s="3">
        <f>ExternalDefaultDummys!FS115</f>
        <v>0</v>
      </c>
      <c r="FT115" s="3">
        <f>ExternalDefaultDummys!FT115</f>
        <v>0</v>
      </c>
      <c r="FU115" s="3">
        <f>ExternalDefaultDummys!FU115</f>
        <v>0</v>
      </c>
      <c r="FV115" s="3">
        <f>ExternalDefaultDummys!FV115</f>
        <v>0</v>
      </c>
      <c r="FW115" s="3">
        <f>ExternalDefaultDummys!FW115</f>
        <v>0</v>
      </c>
      <c r="FX115" s="3">
        <f>ExternalDefaultDummys!FX115</f>
        <v>0</v>
      </c>
      <c r="FY115" s="3">
        <f>ExternalDefaultDummys!FY115</f>
        <v>0</v>
      </c>
      <c r="FZ115" s="3">
        <f>ExternalDefaultDummys!FZ115</f>
        <v>0</v>
      </c>
      <c r="GA115" s="3">
        <f>ExternalDefaultDummys!GA115</f>
        <v>0</v>
      </c>
      <c r="GB115" s="3">
        <f>ExternalDefaultDummys!GB115</f>
        <v>0</v>
      </c>
      <c r="GC115" s="3">
        <f>ExternalDefaultDummys!GC115</f>
        <v>0</v>
      </c>
      <c r="GD115" s="3">
        <f>ExternalDefaultDummys!GD115</f>
        <v>0</v>
      </c>
      <c r="GE115" s="3">
        <f>ExternalDefaultDummys!GE115</f>
        <v>0</v>
      </c>
      <c r="GF115" s="3">
        <f>ExternalDefaultDummys!GF115</f>
        <v>0</v>
      </c>
      <c r="GG115" s="3">
        <f>ExternalDefaultDummys!GG115</f>
        <v>0</v>
      </c>
      <c r="GH115" s="3">
        <f>ExternalDefaultDummys!GH115</f>
        <v>0</v>
      </c>
      <c r="GI115" s="3">
        <f>ExternalDefaultDummys!GI115</f>
        <v>0</v>
      </c>
      <c r="GJ115" s="3">
        <f>ExternalDefaultDummys!GJ115</f>
        <v>0</v>
      </c>
      <c r="GK115" s="3">
        <f>ExternalDefaultDummys!GK115</f>
        <v>0</v>
      </c>
      <c r="GL115" s="3">
        <f>ExternalDefaultDummys!GL115</f>
        <v>0</v>
      </c>
      <c r="GM115" s="41">
        <f>ExternalDefaultDummys!GM115</f>
        <v>0</v>
      </c>
      <c r="GN115" s="41">
        <f>ExternalDefaultDummys!GN115</f>
        <v>0</v>
      </c>
      <c r="GO115" s="41">
        <f>ExternalDefaultDummys!GO115</f>
        <v>0</v>
      </c>
      <c r="GP115" s="41">
        <f>ExternalDefaultDummys!GP115</f>
        <v>0</v>
      </c>
      <c r="GQ115" s="41">
        <f>ExternalDefaultDummys!GQ115</f>
        <v>0</v>
      </c>
      <c r="GR115" s="41">
        <f>ExternalDefaultDummys!GR115</f>
        <v>0</v>
      </c>
      <c r="GS115" s="41">
        <f>ExternalDefaultDummys!GS115</f>
        <v>0</v>
      </c>
      <c r="GT115" s="41">
        <f>ExternalDefaultDummys!GT115</f>
        <v>0</v>
      </c>
      <c r="GU115" s="41">
        <f>ExternalDefaultDummys!GU115</f>
        <v>0</v>
      </c>
      <c r="GV115" s="41">
        <f>ExternalDefaultDummys!GV115</f>
        <v>0</v>
      </c>
      <c r="GW115" s="41">
        <f>ExternalDefaultDummys!GW115</f>
        <v>0</v>
      </c>
      <c r="GX115" s="41">
        <f>ExternalDefaultDummys!GX115</f>
        <v>1</v>
      </c>
      <c r="GY115" s="41">
        <f>ExternalDefaultDummys!GY115</f>
        <v>1</v>
      </c>
      <c r="GZ115" s="26">
        <f>ExternalDefaultDummys!GZ115</f>
        <v>0</v>
      </c>
      <c r="HA115" s="26">
        <f>ExternalDefaultDummys!HA115</f>
        <v>0</v>
      </c>
      <c r="HB115" s="26">
        <f>ExternalDefaultDummys!HB115</f>
        <v>0</v>
      </c>
      <c r="HC115" s="26">
        <f>ExternalDefaultDummys!HC115</f>
        <v>0</v>
      </c>
      <c r="HD115" s="26"/>
      <c r="HE115" s="42">
        <v>4</v>
      </c>
      <c r="HF115" s="26">
        <v>1992</v>
      </c>
      <c r="HG115" s="26">
        <f>SUM(GM$4:HA$4)</f>
        <v>15</v>
      </c>
      <c r="HH115" s="3">
        <f t="shared" si="17"/>
        <v>2</v>
      </c>
      <c r="HI115" s="43">
        <f t="shared" si="16"/>
        <v>13.333333333333334</v>
      </c>
      <c r="HJ115" s="44"/>
      <c r="HK115" s="44"/>
      <c r="HL115" s="26"/>
      <c r="HM115" s="3">
        <f t="shared" si="15"/>
        <v>37</v>
      </c>
      <c r="HN115" s="3"/>
      <c r="HO115" s="3">
        <f t="shared" si="12"/>
        <v>1906</v>
      </c>
      <c r="HP115" s="46">
        <f>Inflation_1800_2006!EH115</f>
        <v>2.6315789473684208</v>
      </c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</row>
    <row r="116" spans="1:255" s="39" customFormat="1" x14ac:dyDescent="0.4">
      <c r="A116" s="26"/>
      <c r="B116" s="26" t="s">
        <v>139</v>
      </c>
      <c r="C116" s="3">
        <f>ExternalDefaultDummys!C116</f>
        <v>0</v>
      </c>
      <c r="D116" s="3">
        <f>ExternalDefaultDummys!D116</f>
        <v>0</v>
      </c>
      <c r="E116" s="3">
        <f>ExternalDefaultDummys!E116</f>
        <v>0</v>
      </c>
      <c r="F116" s="3">
        <f>ExternalDefaultDummys!F116</f>
        <v>0</v>
      </c>
      <c r="G116" s="3">
        <f>ExternalDefaultDummys!G116</f>
        <v>0</v>
      </c>
      <c r="H116" s="3">
        <f>ExternalDefaultDummys!H116</f>
        <v>0</v>
      </c>
      <c r="I116" s="3">
        <f>ExternalDefaultDummys!I116</f>
        <v>0</v>
      </c>
      <c r="J116" s="3">
        <f>ExternalDefaultDummys!J116</f>
        <v>0</v>
      </c>
      <c r="K116" s="3">
        <f>ExternalDefaultDummys!K116</f>
        <v>0</v>
      </c>
      <c r="L116" s="3">
        <f>ExternalDefaultDummys!L116</f>
        <v>0</v>
      </c>
      <c r="M116" s="3">
        <f>ExternalDefaultDummys!M116</f>
        <v>0</v>
      </c>
      <c r="N116" s="3">
        <f>ExternalDefaultDummys!N116</f>
        <v>0</v>
      </c>
      <c r="O116" s="3">
        <f>ExternalDefaultDummys!O116</f>
        <v>0</v>
      </c>
      <c r="P116" s="3">
        <f>ExternalDefaultDummys!P116</f>
        <v>0</v>
      </c>
      <c r="Q116" s="3">
        <f>ExternalDefaultDummys!Q116</f>
        <v>0</v>
      </c>
      <c r="R116" s="3">
        <f>ExternalDefaultDummys!R116</f>
        <v>0</v>
      </c>
      <c r="S116" s="3">
        <f>ExternalDefaultDummys!S116</f>
        <v>0</v>
      </c>
      <c r="T116" s="3">
        <f>ExternalDefaultDummys!T116</f>
        <v>0</v>
      </c>
      <c r="U116" s="3">
        <f>ExternalDefaultDummys!U116</f>
        <v>0</v>
      </c>
      <c r="V116" s="3">
        <f>ExternalDefaultDummys!V116</f>
        <v>0</v>
      </c>
      <c r="W116" s="3">
        <f>ExternalDefaultDummys!W116</f>
        <v>0</v>
      </c>
      <c r="X116" s="3">
        <f>ExternalDefaultDummys!X116</f>
        <v>0</v>
      </c>
      <c r="Y116" s="3">
        <f>ExternalDefaultDummys!Y116</f>
        <v>0</v>
      </c>
      <c r="Z116" s="3">
        <f>ExternalDefaultDummys!Z116</f>
        <v>0</v>
      </c>
      <c r="AA116" s="3">
        <f>ExternalDefaultDummys!AA116</f>
        <v>0</v>
      </c>
      <c r="AB116" s="3">
        <f>ExternalDefaultDummys!AB116</f>
        <v>0</v>
      </c>
      <c r="AC116" s="3">
        <f>ExternalDefaultDummys!AC116</f>
        <v>0</v>
      </c>
      <c r="AD116" s="3">
        <f>ExternalDefaultDummys!AD116</f>
        <v>0</v>
      </c>
      <c r="AE116" s="3">
        <f>ExternalDefaultDummys!AE116</f>
        <v>0</v>
      </c>
      <c r="AF116" s="3">
        <f>ExternalDefaultDummys!AF116</f>
        <v>0</v>
      </c>
      <c r="AG116" s="3">
        <f>ExternalDefaultDummys!AG116</f>
        <v>0</v>
      </c>
      <c r="AH116" s="3">
        <f>ExternalDefaultDummys!AH116</f>
        <v>0</v>
      </c>
      <c r="AI116" s="3">
        <f>ExternalDefaultDummys!AI116</f>
        <v>0</v>
      </c>
      <c r="AJ116" s="3">
        <f>ExternalDefaultDummys!AJ116</f>
        <v>0</v>
      </c>
      <c r="AK116" s="3">
        <f>ExternalDefaultDummys!AK116</f>
        <v>0</v>
      </c>
      <c r="AL116" s="3">
        <f>ExternalDefaultDummys!AL116</f>
        <v>0</v>
      </c>
      <c r="AM116" s="3">
        <f>ExternalDefaultDummys!AM116</f>
        <v>0</v>
      </c>
      <c r="AN116" s="3">
        <f>ExternalDefaultDummys!AN116</f>
        <v>0</v>
      </c>
      <c r="AO116" s="3">
        <f>ExternalDefaultDummys!AO116</f>
        <v>0</v>
      </c>
      <c r="AP116" s="3">
        <f>ExternalDefaultDummys!AP116</f>
        <v>0</v>
      </c>
      <c r="AQ116" s="3">
        <f>ExternalDefaultDummys!AQ116</f>
        <v>0</v>
      </c>
      <c r="AR116" s="3">
        <f>ExternalDefaultDummys!AR116</f>
        <v>0</v>
      </c>
      <c r="AS116" s="3">
        <f>ExternalDefaultDummys!AS116</f>
        <v>0</v>
      </c>
      <c r="AT116" s="3">
        <f>ExternalDefaultDummys!AT116</f>
        <v>0</v>
      </c>
      <c r="AU116" s="3">
        <f>ExternalDefaultDummys!AU116</f>
        <v>0</v>
      </c>
      <c r="AV116" s="3">
        <f>ExternalDefaultDummys!AV116</f>
        <v>0</v>
      </c>
      <c r="AW116" s="3">
        <f>ExternalDefaultDummys!AW116</f>
        <v>0</v>
      </c>
      <c r="AX116" s="3">
        <f>ExternalDefaultDummys!AX116</f>
        <v>0</v>
      </c>
      <c r="AY116" s="3">
        <f>ExternalDefaultDummys!AY116</f>
        <v>0</v>
      </c>
      <c r="AZ116" s="3">
        <f>ExternalDefaultDummys!AZ116</f>
        <v>0</v>
      </c>
      <c r="BA116" s="3">
        <f>ExternalDefaultDummys!BA116</f>
        <v>0</v>
      </c>
      <c r="BB116" s="3">
        <f>ExternalDefaultDummys!BB116</f>
        <v>0</v>
      </c>
      <c r="BC116" s="3">
        <f>ExternalDefaultDummys!BC116</f>
        <v>0</v>
      </c>
      <c r="BD116" s="3">
        <f>ExternalDefaultDummys!BD116</f>
        <v>0</v>
      </c>
      <c r="BE116" s="3">
        <f>ExternalDefaultDummys!BE116</f>
        <v>0</v>
      </c>
      <c r="BF116" s="3">
        <f>ExternalDefaultDummys!BF116</f>
        <v>0</v>
      </c>
      <c r="BG116" s="3">
        <f>ExternalDefaultDummys!BG116</f>
        <v>0</v>
      </c>
      <c r="BH116" s="3">
        <f>ExternalDefaultDummys!BH116</f>
        <v>0</v>
      </c>
      <c r="BI116" s="3">
        <f>ExternalDefaultDummys!BI116</f>
        <v>0</v>
      </c>
      <c r="BJ116" s="3">
        <f>ExternalDefaultDummys!BJ116</f>
        <v>0</v>
      </c>
      <c r="BK116" s="3">
        <f>ExternalDefaultDummys!BK116</f>
        <v>0</v>
      </c>
      <c r="BL116" s="3">
        <f>ExternalDefaultDummys!BL116</f>
        <v>0</v>
      </c>
      <c r="BM116" s="3">
        <f>ExternalDefaultDummys!BM116</f>
        <v>0</v>
      </c>
      <c r="BN116" s="3">
        <f>ExternalDefaultDummys!BN116</f>
        <v>0</v>
      </c>
      <c r="BO116" s="3">
        <f>ExternalDefaultDummys!BO116</f>
        <v>0</v>
      </c>
      <c r="BP116" s="3">
        <f>ExternalDefaultDummys!BP116</f>
        <v>0</v>
      </c>
      <c r="BQ116" s="3">
        <f>ExternalDefaultDummys!BQ116</f>
        <v>0</v>
      </c>
      <c r="BR116" s="3">
        <f>ExternalDefaultDummys!BR116</f>
        <v>0</v>
      </c>
      <c r="BS116" s="3">
        <f>ExternalDefaultDummys!BS116</f>
        <v>0</v>
      </c>
      <c r="BT116" s="3">
        <f>ExternalDefaultDummys!BT116</f>
        <v>0</v>
      </c>
      <c r="BU116" s="3">
        <f>ExternalDefaultDummys!BU116</f>
        <v>0</v>
      </c>
      <c r="BV116" s="3">
        <f>ExternalDefaultDummys!BV116</f>
        <v>0</v>
      </c>
      <c r="BW116" s="3">
        <f>ExternalDefaultDummys!BW116</f>
        <v>0</v>
      </c>
      <c r="BX116" s="3">
        <f>ExternalDefaultDummys!BX116</f>
        <v>0</v>
      </c>
      <c r="BY116" s="3">
        <f>ExternalDefaultDummys!BY116</f>
        <v>0</v>
      </c>
      <c r="BZ116" s="3">
        <f>ExternalDefaultDummys!BZ116</f>
        <v>0</v>
      </c>
      <c r="CA116" s="3">
        <f>ExternalDefaultDummys!CA116</f>
        <v>0</v>
      </c>
      <c r="CB116" s="3">
        <f>ExternalDefaultDummys!CB116</f>
        <v>0</v>
      </c>
      <c r="CC116" s="3">
        <f>ExternalDefaultDummys!CC116</f>
        <v>0</v>
      </c>
      <c r="CD116" s="3">
        <f>ExternalDefaultDummys!CD116</f>
        <v>0</v>
      </c>
      <c r="CE116" s="3">
        <f>ExternalDefaultDummys!CE116</f>
        <v>0</v>
      </c>
      <c r="CF116" s="3">
        <f>ExternalDefaultDummys!CF116</f>
        <v>0</v>
      </c>
      <c r="CG116" s="3">
        <f>ExternalDefaultDummys!CG116</f>
        <v>0</v>
      </c>
      <c r="CH116" s="3">
        <f>ExternalDefaultDummys!CH116</f>
        <v>0</v>
      </c>
      <c r="CI116" s="3">
        <f>ExternalDefaultDummys!CI116</f>
        <v>0</v>
      </c>
      <c r="CJ116" s="3">
        <f>ExternalDefaultDummys!CJ116</f>
        <v>0</v>
      </c>
      <c r="CK116" s="3">
        <f>ExternalDefaultDummys!CK116</f>
        <v>0</v>
      </c>
      <c r="CL116" s="3">
        <f>ExternalDefaultDummys!CL116</f>
        <v>0</v>
      </c>
      <c r="CM116" s="3">
        <f>ExternalDefaultDummys!CM116</f>
        <v>0</v>
      </c>
      <c r="CN116" s="3">
        <f>ExternalDefaultDummys!CN116</f>
        <v>0</v>
      </c>
      <c r="CO116" s="3">
        <f>ExternalDefaultDummys!CO116</f>
        <v>0</v>
      </c>
      <c r="CP116" s="3">
        <f>ExternalDefaultDummys!CP116</f>
        <v>0</v>
      </c>
      <c r="CQ116" s="3">
        <f>ExternalDefaultDummys!CQ116</f>
        <v>0</v>
      </c>
      <c r="CR116" s="3">
        <f>ExternalDefaultDummys!CR116</f>
        <v>0</v>
      </c>
      <c r="CS116" s="3">
        <f>ExternalDefaultDummys!CS116</f>
        <v>0</v>
      </c>
      <c r="CT116" s="3">
        <f>ExternalDefaultDummys!CT116</f>
        <v>0</v>
      </c>
      <c r="CU116" s="3">
        <f>ExternalDefaultDummys!CU116</f>
        <v>0</v>
      </c>
      <c r="CV116" s="3">
        <f>ExternalDefaultDummys!CV116</f>
        <v>0</v>
      </c>
      <c r="CW116" s="3">
        <f>ExternalDefaultDummys!CW116</f>
        <v>0</v>
      </c>
      <c r="CX116" s="3">
        <f>ExternalDefaultDummys!CX116</f>
        <v>0</v>
      </c>
      <c r="CY116" s="3">
        <f>ExternalDefaultDummys!CY116</f>
        <v>0</v>
      </c>
      <c r="CZ116" s="3">
        <f>ExternalDefaultDummys!CZ116</f>
        <v>0</v>
      </c>
      <c r="DA116" s="3">
        <f>ExternalDefaultDummys!DA116</f>
        <v>0</v>
      </c>
      <c r="DB116" s="3">
        <f>ExternalDefaultDummys!DB116</f>
        <v>0</v>
      </c>
      <c r="DC116" s="3">
        <f>ExternalDefaultDummys!DC116</f>
        <v>0</v>
      </c>
      <c r="DD116" s="3">
        <f>ExternalDefaultDummys!DD116</f>
        <v>0</v>
      </c>
      <c r="DE116" s="3">
        <f>ExternalDefaultDummys!DE116</f>
        <v>0</v>
      </c>
      <c r="DF116" s="3">
        <f>ExternalDefaultDummys!DF116</f>
        <v>0</v>
      </c>
      <c r="DG116" s="3">
        <f>ExternalDefaultDummys!DG116</f>
        <v>0</v>
      </c>
      <c r="DH116" s="3">
        <f>ExternalDefaultDummys!DH116</f>
        <v>0</v>
      </c>
      <c r="DI116" s="3">
        <f>ExternalDefaultDummys!DI116</f>
        <v>0</v>
      </c>
      <c r="DJ116" s="3">
        <f>ExternalDefaultDummys!DJ116</f>
        <v>0</v>
      </c>
      <c r="DK116" s="3">
        <f>ExternalDefaultDummys!DK116</f>
        <v>0</v>
      </c>
      <c r="DL116" s="3">
        <f>ExternalDefaultDummys!DL116</f>
        <v>0</v>
      </c>
      <c r="DM116" s="3">
        <f>ExternalDefaultDummys!DM116</f>
        <v>0</v>
      </c>
      <c r="DN116" s="3">
        <f>ExternalDefaultDummys!DN116</f>
        <v>0</v>
      </c>
      <c r="DO116" s="3">
        <f>ExternalDefaultDummys!DO116</f>
        <v>0</v>
      </c>
      <c r="DP116" s="3">
        <f>ExternalDefaultDummys!DP116</f>
        <v>0</v>
      </c>
      <c r="DQ116" s="3">
        <f>ExternalDefaultDummys!DQ116</f>
        <v>0</v>
      </c>
      <c r="DR116" s="3">
        <f>ExternalDefaultDummys!DR116</f>
        <v>0</v>
      </c>
      <c r="DS116" s="3">
        <f>ExternalDefaultDummys!DS116</f>
        <v>0</v>
      </c>
      <c r="DT116" s="3">
        <f>ExternalDefaultDummys!DT116</f>
        <v>0</v>
      </c>
      <c r="DU116" s="3">
        <f>ExternalDefaultDummys!DU116</f>
        <v>0</v>
      </c>
      <c r="DV116" s="3">
        <f>ExternalDefaultDummys!DV116</f>
        <v>0</v>
      </c>
      <c r="DW116" s="3">
        <f>ExternalDefaultDummys!DW116</f>
        <v>0</v>
      </c>
      <c r="DX116" s="3">
        <f>ExternalDefaultDummys!DX116</f>
        <v>0</v>
      </c>
      <c r="DY116" s="3">
        <f>ExternalDefaultDummys!DY116</f>
        <v>0</v>
      </c>
      <c r="DZ116" s="3">
        <f>ExternalDefaultDummys!DZ116</f>
        <v>0</v>
      </c>
      <c r="EA116" s="3">
        <f>ExternalDefaultDummys!EA116</f>
        <v>0</v>
      </c>
      <c r="EB116" s="3">
        <f>ExternalDefaultDummys!EB116</f>
        <v>0</v>
      </c>
      <c r="EC116" s="3">
        <f>ExternalDefaultDummys!EC116</f>
        <v>0</v>
      </c>
      <c r="ED116" s="3">
        <f>ExternalDefaultDummys!ED116</f>
        <v>0</v>
      </c>
      <c r="EE116" s="3">
        <f>ExternalDefaultDummys!EE116</f>
        <v>0</v>
      </c>
      <c r="EF116" s="3">
        <f>ExternalDefaultDummys!EF116</f>
        <v>0</v>
      </c>
      <c r="EG116" s="3">
        <f>ExternalDefaultDummys!EG116</f>
        <v>0</v>
      </c>
      <c r="EH116" s="3">
        <f>ExternalDefaultDummys!EH116</f>
        <v>0</v>
      </c>
      <c r="EI116" s="3">
        <f>ExternalDefaultDummys!EI116</f>
        <v>0</v>
      </c>
      <c r="EJ116" s="3">
        <f>ExternalDefaultDummys!EJ116</f>
        <v>0</v>
      </c>
      <c r="EK116" s="3">
        <f>ExternalDefaultDummys!EK116</f>
        <v>0</v>
      </c>
      <c r="EL116" s="3">
        <f>ExternalDefaultDummys!EL116</f>
        <v>0</v>
      </c>
      <c r="EM116" s="3">
        <f>ExternalDefaultDummys!EM116</f>
        <v>0</v>
      </c>
      <c r="EN116" s="3">
        <f>ExternalDefaultDummys!EN116</f>
        <v>0</v>
      </c>
      <c r="EO116" s="3">
        <f>ExternalDefaultDummys!EO116</f>
        <v>0</v>
      </c>
      <c r="EP116" s="3">
        <f>ExternalDefaultDummys!EP116</f>
        <v>0</v>
      </c>
      <c r="EQ116" s="3">
        <f>ExternalDefaultDummys!EQ116</f>
        <v>0</v>
      </c>
      <c r="ER116" s="3">
        <f>ExternalDefaultDummys!ER116</f>
        <v>0</v>
      </c>
      <c r="ES116" s="3">
        <f>ExternalDefaultDummys!ES116</f>
        <v>0</v>
      </c>
      <c r="ET116" s="3">
        <f>ExternalDefaultDummys!ET116</f>
        <v>0</v>
      </c>
      <c r="EU116" s="3">
        <f>ExternalDefaultDummys!EU116</f>
        <v>0</v>
      </c>
      <c r="EV116" s="3">
        <f>ExternalDefaultDummys!EV116</f>
        <v>0</v>
      </c>
      <c r="EW116" s="3">
        <f>ExternalDefaultDummys!EW116</f>
        <v>0</v>
      </c>
      <c r="EX116" s="3">
        <f>ExternalDefaultDummys!EX116</f>
        <v>0</v>
      </c>
      <c r="EY116" s="3">
        <f>ExternalDefaultDummys!EY116</f>
        <v>0</v>
      </c>
      <c r="EZ116" s="3">
        <f>ExternalDefaultDummys!EZ116</f>
        <v>0</v>
      </c>
      <c r="FA116" s="3">
        <f>ExternalDefaultDummys!FA116</f>
        <v>0</v>
      </c>
      <c r="FB116" s="3">
        <f>ExternalDefaultDummys!FB116</f>
        <v>0</v>
      </c>
      <c r="FC116" s="3">
        <f>ExternalDefaultDummys!FC116</f>
        <v>0</v>
      </c>
      <c r="FD116" s="3">
        <f>ExternalDefaultDummys!FD116</f>
        <v>0</v>
      </c>
      <c r="FE116" s="3">
        <f>ExternalDefaultDummys!FE116</f>
        <v>0</v>
      </c>
      <c r="FF116" s="3">
        <f>ExternalDefaultDummys!FF116</f>
        <v>0</v>
      </c>
      <c r="FG116" s="3">
        <f>ExternalDefaultDummys!FG116</f>
        <v>0</v>
      </c>
      <c r="FH116" s="3">
        <f>ExternalDefaultDummys!FH116</f>
        <v>0</v>
      </c>
      <c r="FI116" s="3">
        <f>ExternalDefaultDummys!FI116</f>
        <v>0</v>
      </c>
      <c r="FJ116" s="3">
        <f>ExternalDefaultDummys!FJ116</f>
        <v>0</v>
      </c>
      <c r="FK116" s="3">
        <f>ExternalDefaultDummys!FK116</f>
        <v>0</v>
      </c>
      <c r="FL116" s="3">
        <f>ExternalDefaultDummys!FL116</f>
        <v>0</v>
      </c>
      <c r="FM116" s="3">
        <f>ExternalDefaultDummys!FM116</f>
        <v>0</v>
      </c>
      <c r="FN116" s="3">
        <f>ExternalDefaultDummys!FN116</f>
        <v>0</v>
      </c>
      <c r="FO116" s="3">
        <f>ExternalDefaultDummys!FO116</f>
        <v>0</v>
      </c>
      <c r="FP116" s="3">
        <f>ExternalDefaultDummys!FP116</f>
        <v>0</v>
      </c>
      <c r="FQ116" s="3">
        <f>ExternalDefaultDummys!FQ116</f>
        <v>0</v>
      </c>
      <c r="FR116" s="3">
        <f>ExternalDefaultDummys!FR116</f>
        <v>0</v>
      </c>
      <c r="FS116" s="3">
        <f>ExternalDefaultDummys!FS116</f>
        <v>0</v>
      </c>
      <c r="FT116" s="3">
        <f>ExternalDefaultDummys!FT116</f>
        <v>0</v>
      </c>
      <c r="FU116" s="3">
        <f>ExternalDefaultDummys!FU116</f>
        <v>0</v>
      </c>
      <c r="FV116" s="26">
        <f>ExternalDefaultDummys!FV116</f>
        <v>0</v>
      </c>
      <c r="FW116" s="26">
        <f>ExternalDefaultDummys!FW116</f>
        <v>0</v>
      </c>
      <c r="FX116" s="26">
        <f>ExternalDefaultDummys!FX116</f>
        <v>0</v>
      </c>
      <c r="FY116" s="26">
        <f>ExternalDefaultDummys!FY116</f>
        <v>0</v>
      </c>
      <c r="FZ116" s="26">
        <f>ExternalDefaultDummys!FZ116</f>
        <v>0</v>
      </c>
      <c r="GA116" s="26">
        <f>ExternalDefaultDummys!GA116</f>
        <v>0</v>
      </c>
      <c r="GB116" s="26">
        <f>ExternalDefaultDummys!GB116</f>
        <v>0</v>
      </c>
      <c r="GC116" s="26">
        <f>ExternalDefaultDummys!GC116</f>
        <v>0</v>
      </c>
      <c r="GD116" s="26">
        <f>ExternalDefaultDummys!GD116</f>
        <v>0</v>
      </c>
      <c r="GE116" s="26">
        <f>ExternalDefaultDummys!GE116</f>
        <v>0</v>
      </c>
      <c r="GF116" s="26">
        <f>ExternalDefaultDummys!GF116</f>
        <v>0</v>
      </c>
      <c r="GG116" s="26">
        <f>ExternalDefaultDummys!GG116</f>
        <v>0</v>
      </c>
      <c r="GH116" s="26">
        <f>ExternalDefaultDummys!GH116</f>
        <v>0</v>
      </c>
      <c r="GI116" s="26">
        <f>ExternalDefaultDummys!GI116</f>
        <v>0</v>
      </c>
      <c r="GJ116" s="26">
        <f>ExternalDefaultDummys!GJ116</f>
        <v>0</v>
      </c>
      <c r="GK116" s="26">
        <f>ExternalDefaultDummys!GK116</f>
        <v>0</v>
      </c>
      <c r="GL116" s="26">
        <f>ExternalDefaultDummys!GL116</f>
        <v>0</v>
      </c>
      <c r="GM116" s="26">
        <f>ExternalDefaultDummys!GM116</f>
        <v>0</v>
      </c>
      <c r="GN116" s="26">
        <f>ExternalDefaultDummys!GN116</f>
        <v>0</v>
      </c>
      <c r="GO116" s="26">
        <f>ExternalDefaultDummys!GO116</f>
        <v>0</v>
      </c>
      <c r="GP116" s="26">
        <f>ExternalDefaultDummys!GP116</f>
        <v>0</v>
      </c>
      <c r="GQ116" s="26">
        <f>ExternalDefaultDummys!GQ116</f>
        <v>0</v>
      </c>
      <c r="GR116" s="26">
        <f>ExternalDefaultDummys!GR116</f>
        <v>0</v>
      </c>
      <c r="GS116" s="41">
        <f>ExternalDefaultDummys!GS116</f>
        <v>1</v>
      </c>
      <c r="GT116" s="41">
        <f>ExternalDefaultDummys!GT116</f>
        <v>1</v>
      </c>
      <c r="GU116" s="41">
        <f>ExternalDefaultDummys!GU116</f>
        <v>1</v>
      </c>
      <c r="GV116" s="26">
        <f>ExternalDefaultDummys!GV116</f>
        <v>0</v>
      </c>
      <c r="GW116" s="26">
        <f>ExternalDefaultDummys!GW116</f>
        <v>0</v>
      </c>
      <c r="GX116" s="26">
        <f>ExternalDefaultDummys!GX116</f>
        <v>0</v>
      </c>
      <c r="GY116" s="26">
        <f>ExternalDefaultDummys!GY116</f>
        <v>0</v>
      </c>
      <c r="GZ116" s="26">
        <f>ExternalDefaultDummys!GZ116</f>
        <v>0</v>
      </c>
      <c r="HA116" s="26">
        <f>ExternalDefaultDummys!HA116</f>
        <v>0</v>
      </c>
      <c r="HB116" s="26">
        <f>ExternalDefaultDummys!HB116</f>
        <v>0</v>
      </c>
      <c r="HC116" s="26">
        <f>ExternalDefaultDummys!HC116</f>
        <v>0</v>
      </c>
      <c r="HD116" s="26"/>
      <c r="HE116" s="42">
        <v>8</v>
      </c>
      <c r="HF116" s="26">
        <v>1991</v>
      </c>
      <c r="HG116" s="26">
        <f>SUM(GL$4:HA$4)</f>
        <v>16</v>
      </c>
      <c r="HH116" s="3">
        <f t="shared" si="17"/>
        <v>3</v>
      </c>
      <c r="HI116" s="43">
        <f t="shared" si="16"/>
        <v>18.75</v>
      </c>
      <c r="HJ116" s="44"/>
      <c r="HK116" s="44"/>
      <c r="HL116" s="26"/>
      <c r="HM116" s="3">
        <f t="shared" si="15"/>
        <v>38</v>
      </c>
      <c r="HN116" s="3"/>
      <c r="HO116" s="3">
        <f t="shared" si="12"/>
        <v>1907</v>
      </c>
      <c r="HP116" s="46">
        <f>Inflation_1800_2006!EH116</f>
        <v>2.6315789473684208</v>
      </c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</row>
    <row r="117" spans="1:255" s="39" customFormat="1" x14ac:dyDescent="0.4">
      <c r="A117" s="26"/>
      <c r="B117" s="27" t="s">
        <v>140</v>
      </c>
      <c r="C117" s="3">
        <f>ExternalDefaultDummys!C117</f>
        <v>0</v>
      </c>
      <c r="D117" s="3">
        <f>ExternalDefaultDummys!D117</f>
        <v>0</v>
      </c>
      <c r="E117" s="3">
        <f>ExternalDefaultDummys!E117</f>
        <v>0</v>
      </c>
      <c r="F117" s="3">
        <f>ExternalDefaultDummys!F117</f>
        <v>0</v>
      </c>
      <c r="G117" s="3">
        <f>ExternalDefaultDummys!G117</f>
        <v>0</v>
      </c>
      <c r="H117" s="3">
        <f>ExternalDefaultDummys!H117</f>
        <v>0</v>
      </c>
      <c r="I117" s="3">
        <f>ExternalDefaultDummys!I117</f>
        <v>0</v>
      </c>
      <c r="J117" s="3">
        <f>ExternalDefaultDummys!J117</f>
        <v>0</v>
      </c>
      <c r="K117" s="3">
        <f>ExternalDefaultDummys!K117</f>
        <v>0</v>
      </c>
      <c r="L117" s="3">
        <f>ExternalDefaultDummys!L117</f>
        <v>0</v>
      </c>
      <c r="M117" s="3">
        <f>ExternalDefaultDummys!M117</f>
        <v>0</v>
      </c>
      <c r="N117" s="3">
        <f>ExternalDefaultDummys!N117</f>
        <v>0</v>
      </c>
      <c r="O117" s="3">
        <f>ExternalDefaultDummys!O117</f>
        <v>0</v>
      </c>
      <c r="P117" s="3">
        <f>ExternalDefaultDummys!P117</f>
        <v>0</v>
      </c>
      <c r="Q117" s="3">
        <f>ExternalDefaultDummys!Q117</f>
        <v>0</v>
      </c>
      <c r="R117" s="3">
        <f>ExternalDefaultDummys!R117</f>
        <v>0</v>
      </c>
      <c r="S117" s="3">
        <f>ExternalDefaultDummys!S117</f>
        <v>0</v>
      </c>
      <c r="T117" s="3">
        <f>ExternalDefaultDummys!T117</f>
        <v>0</v>
      </c>
      <c r="U117" s="3">
        <f>ExternalDefaultDummys!U117</f>
        <v>0</v>
      </c>
      <c r="V117" s="3">
        <f>ExternalDefaultDummys!V117</f>
        <v>0</v>
      </c>
      <c r="W117" s="3">
        <f>ExternalDefaultDummys!W117</f>
        <v>0</v>
      </c>
      <c r="X117" s="3">
        <f>ExternalDefaultDummys!X117</f>
        <v>0</v>
      </c>
      <c r="Y117" s="3">
        <f>ExternalDefaultDummys!Y117</f>
        <v>0</v>
      </c>
      <c r="Z117" s="3">
        <f>ExternalDefaultDummys!Z117</f>
        <v>0</v>
      </c>
      <c r="AA117" s="3">
        <f>ExternalDefaultDummys!AA117</f>
        <v>0</v>
      </c>
      <c r="AB117" s="3">
        <f>ExternalDefaultDummys!AB117</f>
        <v>0</v>
      </c>
      <c r="AC117" s="3">
        <f>ExternalDefaultDummys!AC117</f>
        <v>0</v>
      </c>
      <c r="AD117" s="3">
        <f>ExternalDefaultDummys!AD117</f>
        <v>0</v>
      </c>
      <c r="AE117" s="3">
        <f>ExternalDefaultDummys!AE117</f>
        <v>0</v>
      </c>
      <c r="AF117" s="3">
        <f>ExternalDefaultDummys!AF117</f>
        <v>0</v>
      </c>
      <c r="AG117" s="3">
        <f>ExternalDefaultDummys!AG117</f>
        <v>0</v>
      </c>
      <c r="AH117" s="3">
        <f>ExternalDefaultDummys!AH117</f>
        <v>0</v>
      </c>
      <c r="AI117" s="3">
        <f>ExternalDefaultDummys!AI117</f>
        <v>0</v>
      </c>
      <c r="AJ117" s="3">
        <f>ExternalDefaultDummys!AJ117</f>
        <v>0</v>
      </c>
      <c r="AK117" s="3">
        <f>ExternalDefaultDummys!AK117</f>
        <v>0</v>
      </c>
      <c r="AL117" s="3">
        <f>ExternalDefaultDummys!AL117</f>
        <v>0</v>
      </c>
      <c r="AM117" s="3">
        <f>ExternalDefaultDummys!AM117</f>
        <v>0</v>
      </c>
      <c r="AN117" s="3">
        <f>ExternalDefaultDummys!AN117</f>
        <v>0</v>
      </c>
      <c r="AO117" s="3">
        <f>ExternalDefaultDummys!AO117</f>
        <v>0</v>
      </c>
      <c r="AP117" s="3">
        <f>ExternalDefaultDummys!AP117</f>
        <v>0</v>
      </c>
      <c r="AQ117" s="3">
        <f>ExternalDefaultDummys!AQ117</f>
        <v>0</v>
      </c>
      <c r="AR117" s="3">
        <f>ExternalDefaultDummys!AR117</f>
        <v>0</v>
      </c>
      <c r="AS117" s="3">
        <f>ExternalDefaultDummys!AS117</f>
        <v>0</v>
      </c>
      <c r="AT117" s="3">
        <f>ExternalDefaultDummys!AT117</f>
        <v>0</v>
      </c>
      <c r="AU117" s="3">
        <f>ExternalDefaultDummys!AU117</f>
        <v>0</v>
      </c>
      <c r="AV117" s="3">
        <f>ExternalDefaultDummys!AV117</f>
        <v>0</v>
      </c>
      <c r="AW117" s="3">
        <f>ExternalDefaultDummys!AW117</f>
        <v>0</v>
      </c>
      <c r="AX117" s="3">
        <f>ExternalDefaultDummys!AX117</f>
        <v>0</v>
      </c>
      <c r="AY117" s="3">
        <f>ExternalDefaultDummys!AY117</f>
        <v>0</v>
      </c>
      <c r="AZ117" s="3">
        <f>ExternalDefaultDummys!AZ117</f>
        <v>0</v>
      </c>
      <c r="BA117" s="3">
        <f>ExternalDefaultDummys!BA117</f>
        <v>0</v>
      </c>
      <c r="BB117" s="3">
        <f>ExternalDefaultDummys!BB117</f>
        <v>0</v>
      </c>
      <c r="BC117" s="3">
        <f>ExternalDefaultDummys!BC117</f>
        <v>0</v>
      </c>
      <c r="BD117" s="3">
        <f>ExternalDefaultDummys!BD117</f>
        <v>0</v>
      </c>
      <c r="BE117" s="3">
        <f>ExternalDefaultDummys!BE117</f>
        <v>0</v>
      </c>
      <c r="BF117" s="3">
        <f>ExternalDefaultDummys!BF117</f>
        <v>0</v>
      </c>
      <c r="BG117" s="3">
        <f>ExternalDefaultDummys!BG117</f>
        <v>0</v>
      </c>
      <c r="BH117" s="3">
        <f>ExternalDefaultDummys!BH117</f>
        <v>0</v>
      </c>
      <c r="BI117" s="3">
        <f>ExternalDefaultDummys!BI117</f>
        <v>0</v>
      </c>
      <c r="BJ117" s="3">
        <f>ExternalDefaultDummys!BJ117</f>
        <v>0</v>
      </c>
      <c r="BK117" s="3">
        <f>ExternalDefaultDummys!BK117</f>
        <v>0</v>
      </c>
      <c r="BL117" s="3">
        <f>ExternalDefaultDummys!BL117</f>
        <v>0</v>
      </c>
      <c r="BM117" s="3">
        <f>ExternalDefaultDummys!BM117</f>
        <v>0</v>
      </c>
      <c r="BN117" s="3">
        <f>ExternalDefaultDummys!BN117</f>
        <v>0</v>
      </c>
      <c r="BO117" s="3">
        <f>ExternalDefaultDummys!BO117</f>
        <v>0</v>
      </c>
      <c r="BP117" s="3">
        <f>ExternalDefaultDummys!BP117</f>
        <v>0</v>
      </c>
      <c r="BQ117" s="3">
        <f>ExternalDefaultDummys!BQ117</f>
        <v>0</v>
      </c>
      <c r="BR117" s="3">
        <f>ExternalDefaultDummys!BR117</f>
        <v>0</v>
      </c>
      <c r="BS117" s="3">
        <f>ExternalDefaultDummys!BS117</f>
        <v>0</v>
      </c>
      <c r="BT117" s="3">
        <f>ExternalDefaultDummys!BT117</f>
        <v>0</v>
      </c>
      <c r="BU117" s="3">
        <f>ExternalDefaultDummys!BU117</f>
        <v>0</v>
      </c>
      <c r="BV117" s="3">
        <f>ExternalDefaultDummys!BV117</f>
        <v>0</v>
      </c>
      <c r="BW117" s="3">
        <f>ExternalDefaultDummys!BW117</f>
        <v>0</v>
      </c>
      <c r="BX117" s="3">
        <f>ExternalDefaultDummys!BX117</f>
        <v>0</v>
      </c>
      <c r="BY117" s="3">
        <f>ExternalDefaultDummys!BY117</f>
        <v>0</v>
      </c>
      <c r="BZ117" s="3">
        <f>ExternalDefaultDummys!BZ117</f>
        <v>0</v>
      </c>
      <c r="CA117" s="3">
        <f>ExternalDefaultDummys!CA117</f>
        <v>0</v>
      </c>
      <c r="CB117" s="3">
        <f>ExternalDefaultDummys!CB117</f>
        <v>0</v>
      </c>
      <c r="CC117" s="3">
        <f>ExternalDefaultDummys!CC117</f>
        <v>0</v>
      </c>
      <c r="CD117" s="3">
        <f>ExternalDefaultDummys!CD117</f>
        <v>0</v>
      </c>
      <c r="CE117" s="3">
        <f>ExternalDefaultDummys!CE117</f>
        <v>0</v>
      </c>
      <c r="CF117" s="3">
        <f>ExternalDefaultDummys!CF117</f>
        <v>0</v>
      </c>
      <c r="CG117" s="3">
        <f>ExternalDefaultDummys!CG117</f>
        <v>0</v>
      </c>
      <c r="CH117" s="3">
        <f>ExternalDefaultDummys!CH117</f>
        <v>0</v>
      </c>
      <c r="CI117" s="3">
        <f>ExternalDefaultDummys!CI117</f>
        <v>0</v>
      </c>
      <c r="CJ117" s="3">
        <f>ExternalDefaultDummys!CJ117</f>
        <v>0</v>
      </c>
      <c r="CK117" s="3">
        <f>ExternalDefaultDummys!CK117</f>
        <v>0</v>
      </c>
      <c r="CL117" s="3">
        <f>ExternalDefaultDummys!CL117</f>
        <v>0</v>
      </c>
      <c r="CM117" s="3">
        <f>ExternalDefaultDummys!CM117</f>
        <v>0</v>
      </c>
      <c r="CN117" s="3">
        <f>ExternalDefaultDummys!CN117</f>
        <v>0</v>
      </c>
      <c r="CO117" s="3">
        <f>ExternalDefaultDummys!CO117</f>
        <v>0</v>
      </c>
      <c r="CP117" s="3">
        <f>ExternalDefaultDummys!CP117</f>
        <v>0</v>
      </c>
      <c r="CQ117" s="3">
        <f>ExternalDefaultDummys!CQ117</f>
        <v>0</v>
      </c>
      <c r="CR117" s="3">
        <f>ExternalDefaultDummys!CR117</f>
        <v>0</v>
      </c>
      <c r="CS117" s="3">
        <f>ExternalDefaultDummys!CS117</f>
        <v>0</v>
      </c>
      <c r="CT117" s="3">
        <f>ExternalDefaultDummys!CT117</f>
        <v>1</v>
      </c>
      <c r="CU117" s="3">
        <f>ExternalDefaultDummys!CU117</f>
        <v>0</v>
      </c>
      <c r="CV117" s="3">
        <f>ExternalDefaultDummys!CV117</f>
        <v>0</v>
      </c>
      <c r="CW117" s="3">
        <f>ExternalDefaultDummys!CW117</f>
        <v>0</v>
      </c>
      <c r="CX117" s="3">
        <f>ExternalDefaultDummys!CX117</f>
        <v>0</v>
      </c>
      <c r="CY117" s="3">
        <f>ExternalDefaultDummys!CY117</f>
        <v>0</v>
      </c>
      <c r="CZ117" s="3">
        <f>ExternalDefaultDummys!CZ117</f>
        <v>0</v>
      </c>
      <c r="DA117" s="3">
        <f>ExternalDefaultDummys!DA117</f>
        <v>0</v>
      </c>
      <c r="DB117" s="3">
        <f>ExternalDefaultDummys!DB117</f>
        <v>0</v>
      </c>
      <c r="DC117" s="3">
        <f>ExternalDefaultDummys!DC117</f>
        <v>0</v>
      </c>
      <c r="DD117" s="3">
        <f>ExternalDefaultDummys!DD117</f>
        <v>0</v>
      </c>
      <c r="DE117" s="3">
        <f>ExternalDefaultDummys!DE117</f>
        <v>0</v>
      </c>
      <c r="DF117" s="3">
        <f>ExternalDefaultDummys!DF117</f>
        <v>0</v>
      </c>
      <c r="DG117" s="3">
        <f>ExternalDefaultDummys!DG117</f>
        <v>0</v>
      </c>
      <c r="DH117" s="3">
        <f>ExternalDefaultDummys!DH117</f>
        <v>0</v>
      </c>
      <c r="DI117" s="3">
        <f>ExternalDefaultDummys!DI117</f>
        <v>0</v>
      </c>
      <c r="DJ117" s="3">
        <f>ExternalDefaultDummys!DJ117</f>
        <v>0</v>
      </c>
      <c r="DK117" s="3">
        <f>ExternalDefaultDummys!DK117</f>
        <v>0</v>
      </c>
      <c r="DL117" s="3">
        <f>ExternalDefaultDummys!DL117</f>
        <v>0</v>
      </c>
      <c r="DM117" s="3">
        <f>ExternalDefaultDummys!DM117</f>
        <v>0</v>
      </c>
      <c r="DN117" s="3">
        <f>ExternalDefaultDummys!DN117</f>
        <v>0</v>
      </c>
      <c r="DO117" s="3">
        <f>ExternalDefaultDummys!DO117</f>
        <v>0</v>
      </c>
      <c r="DP117" s="3">
        <f>ExternalDefaultDummys!DP117</f>
        <v>0</v>
      </c>
      <c r="DQ117" s="3">
        <f>ExternalDefaultDummys!DQ117</f>
        <v>0</v>
      </c>
      <c r="DR117" s="3">
        <f>ExternalDefaultDummys!DR117</f>
        <v>0</v>
      </c>
      <c r="DS117" s="3">
        <f>ExternalDefaultDummys!DS117</f>
        <v>0</v>
      </c>
      <c r="DT117" s="3">
        <f>ExternalDefaultDummys!DT117</f>
        <v>0</v>
      </c>
      <c r="DU117" s="3">
        <f>ExternalDefaultDummys!DU117</f>
        <v>0</v>
      </c>
      <c r="DV117" s="3">
        <f>ExternalDefaultDummys!DV117</f>
        <v>0</v>
      </c>
      <c r="DW117" s="3">
        <f>ExternalDefaultDummys!DW117</f>
        <v>0</v>
      </c>
      <c r="DX117" s="3">
        <f>ExternalDefaultDummys!DX117</f>
        <v>0</v>
      </c>
      <c r="DY117" s="3">
        <f>ExternalDefaultDummys!DY117</f>
        <v>0</v>
      </c>
      <c r="DZ117" s="3">
        <f>ExternalDefaultDummys!DZ117</f>
        <v>0</v>
      </c>
      <c r="EA117" s="3">
        <f>ExternalDefaultDummys!EA117</f>
        <v>0</v>
      </c>
      <c r="EB117" s="3">
        <f>ExternalDefaultDummys!EB117</f>
        <v>0</v>
      </c>
      <c r="EC117" s="3">
        <f>ExternalDefaultDummys!EC117</f>
        <v>0</v>
      </c>
      <c r="ED117" s="3">
        <f>ExternalDefaultDummys!ED117</f>
        <v>0</v>
      </c>
      <c r="EE117" s="3">
        <f>ExternalDefaultDummys!EE117</f>
        <v>0</v>
      </c>
      <c r="EF117" s="41">
        <f>ExternalDefaultDummys!EF117</f>
        <v>1</v>
      </c>
      <c r="EG117" s="41">
        <f>ExternalDefaultDummys!EG117</f>
        <v>1</v>
      </c>
      <c r="EH117" s="41">
        <f>ExternalDefaultDummys!EH117</f>
        <v>1</v>
      </c>
      <c r="EI117" s="41">
        <f>ExternalDefaultDummys!EI117</f>
        <v>1</v>
      </c>
      <c r="EJ117" s="41">
        <f>ExternalDefaultDummys!EJ117</f>
        <v>1</v>
      </c>
      <c r="EK117" s="41">
        <f>ExternalDefaultDummys!EK117</f>
        <v>1</v>
      </c>
      <c r="EL117" s="41">
        <f>ExternalDefaultDummys!EL117</f>
        <v>1</v>
      </c>
      <c r="EM117" s="41">
        <f>ExternalDefaultDummys!EM117</f>
        <v>1</v>
      </c>
      <c r="EN117" s="41">
        <f>ExternalDefaultDummys!EN117</f>
        <v>1</v>
      </c>
      <c r="EO117" s="41">
        <f>ExternalDefaultDummys!EO117</f>
        <v>1</v>
      </c>
      <c r="EP117" s="41">
        <f>ExternalDefaultDummys!EP117</f>
        <v>1</v>
      </c>
      <c r="EQ117" s="41">
        <f>ExternalDefaultDummys!EQ117</f>
        <v>1</v>
      </c>
      <c r="ER117" s="41">
        <f>ExternalDefaultDummys!ER117</f>
        <v>1</v>
      </c>
      <c r="ES117" s="41">
        <f>ExternalDefaultDummys!ES117</f>
        <v>1</v>
      </c>
      <c r="ET117" s="41">
        <f>ExternalDefaultDummys!ET117</f>
        <v>1</v>
      </c>
      <c r="EU117" s="41">
        <f>ExternalDefaultDummys!EU117</f>
        <v>1</v>
      </c>
      <c r="EV117" s="41">
        <f>ExternalDefaultDummys!EV117</f>
        <v>1</v>
      </c>
      <c r="EW117" s="41">
        <f>ExternalDefaultDummys!EW117</f>
        <v>1</v>
      </c>
      <c r="EX117" s="3">
        <f>ExternalDefaultDummys!EX117</f>
        <v>0</v>
      </c>
      <c r="EY117" s="3">
        <f>ExternalDefaultDummys!EY117</f>
        <v>0</v>
      </c>
      <c r="EZ117" s="3">
        <f>ExternalDefaultDummys!EZ117</f>
        <v>0</v>
      </c>
      <c r="FA117" s="3">
        <f>ExternalDefaultDummys!FA117</f>
        <v>0</v>
      </c>
      <c r="FB117" s="3">
        <f>ExternalDefaultDummys!FB117</f>
        <v>0</v>
      </c>
      <c r="FC117" s="3">
        <f>ExternalDefaultDummys!FC117</f>
        <v>0</v>
      </c>
      <c r="FD117" s="3">
        <f>ExternalDefaultDummys!FD117</f>
        <v>0</v>
      </c>
      <c r="FE117" s="3">
        <f>ExternalDefaultDummys!FE117</f>
        <v>0</v>
      </c>
      <c r="FF117" s="3">
        <f>ExternalDefaultDummys!FF117</f>
        <v>0</v>
      </c>
      <c r="FG117" s="3">
        <f>ExternalDefaultDummys!FG117</f>
        <v>0</v>
      </c>
      <c r="FH117" s="3">
        <f>ExternalDefaultDummys!FH117</f>
        <v>0</v>
      </c>
      <c r="FI117" s="3">
        <f>ExternalDefaultDummys!FI117</f>
        <v>0</v>
      </c>
      <c r="FJ117" s="3">
        <f>ExternalDefaultDummys!FJ117</f>
        <v>0</v>
      </c>
      <c r="FK117" s="3">
        <f>ExternalDefaultDummys!FK117</f>
        <v>0</v>
      </c>
      <c r="FL117" s="41">
        <f>ExternalDefaultDummys!FL117</f>
        <v>1</v>
      </c>
      <c r="FM117" s="41">
        <f>ExternalDefaultDummys!FM117</f>
        <v>1</v>
      </c>
      <c r="FN117" s="41">
        <f>ExternalDefaultDummys!FN117</f>
        <v>1</v>
      </c>
      <c r="FO117" s="41">
        <f>ExternalDefaultDummys!FO117</f>
        <v>1</v>
      </c>
      <c r="FP117" s="41">
        <f>ExternalDefaultDummys!FP117</f>
        <v>1</v>
      </c>
      <c r="FQ117" s="3">
        <f>ExternalDefaultDummys!FQ117</f>
        <v>0</v>
      </c>
      <c r="FR117" s="3">
        <f>ExternalDefaultDummys!FR117</f>
        <v>0</v>
      </c>
      <c r="FS117" s="3">
        <f>ExternalDefaultDummys!FS117</f>
        <v>0</v>
      </c>
      <c r="FT117" s="3">
        <f>ExternalDefaultDummys!FT117</f>
        <v>0</v>
      </c>
      <c r="FU117" s="3">
        <f>ExternalDefaultDummys!FU117</f>
        <v>0</v>
      </c>
      <c r="FV117" s="3">
        <f>ExternalDefaultDummys!FV117</f>
        <v>0</v>
      </c>
      <c r="FW117" s="3">
        <f>ExternalDefaultDummys!FW117</f>
        <v>0</v>
      </c>
      <c r="FX117" s="3">
        <f>ExternalDefaultDummys!FX117</f>
        <v>0</v>
      </c>
      <c r="FY117" s="3">
        <f>ExternalDefaultDummys!FY117</f>
        <v>0</v>
      </c>
      <c r="FZ117" s="3">
        <f>ExternalDefaultDummys!FZ117</f>
        <v>0</v>
      </c>
      <c r="GA117" s="3">
        <f>ExternalDefaultDummys!GA117</f>
        <v>0</v>
      </c>
      <c r="GB117" s="3">
        <f>ExternalDefaultDummys!GB117</f>
        <v>0</v>
      </c>
      <c r="GC117" s="3">
        <f>ExternalDefaultDummys!GC117</f>
        <v>0</v>
      </c>
      <c r="GD117" s="41">
        <f>ExternalDefaultDummys!GD117</f>
        <v>1</v>
      </c>
      <c r="GE117" s="41">
        <f>ExternalDefaultDummys!GE117</f>
        <v>1</v>
      </c>
      <c r="GF117" s="41">
        <f>ExternalDefaultDummys!GF117</f>
        <v>1</v>
      </c>
      <c r="GG117" s="41">
        <f>ExternalDefaultDummys!GG117</f>
        <v>1</v>
      </c>
      <c r="GH117" s="41">
        <f>ExternalDefaultDummys!GH117</f>
        <v>1</v>
      </c>
      <c r="GI117" s="41">
        <f>ExternalDefaultDummys!GI117</f>
        <v>1</v>
      </c>
      <c r="GJ117" s="41">
        <f>ExternalDefaultDummys!GJ117</f>
        <v>1</v>
      </c>
      <c r="GK117" s="41">
        <f>ExternalDefaultDummys!GK117</f>
        <v>1</v>
      </c>
      <c r="GL117" s="41">
        <f>ExternalDefaultDummys!GL117</f>
        <v>1</v>
      </c>
      <c r="GM117" s="41">
        <f>ExternalDefaultDummys!GM117</f>
        <v>1</v>
      </c>
      <c r="GN117" s="41">
        <f>ExternalDefaultDummys!GN117</f>
        <v>1</v>
      </c>
      <c r="GO117" s="41">
        <f>ExternalDefaultDummys!GO117</f>
        <v>1</v>
      </c>
      <c r="GP117" s="41">
        <f>ExternalDefaultDummys!GP117</f>
        <v>1</v>
      </c>
      <c r="GQ117" s="41">
        <f>ExternalDefaultDummys!GQ117</f>
        <v>1</v>
      </c>
      <c r="GR117" s="41">
        <f>ExternalDefaultDummys!GR117</f>
        <v>1</v>
      </c>
      <c r="GS117" s="41">
        <f>ExternalDefaultDummys!GS117</f>
        <v>1</v>
      </c>
      <c r="GT117" s="41">
        <f>ExternalDefaultDummys!GT117</f>
        <v>1</v>
      </c>
      <c r="GU117" s="26">
        <f>ExternalDefaultDummys!GU117</f>
        <v>0</v>
      </c>
      <c r="GV117" s="26">
        <f>ExternalDefaultDummys!GV117</f>
        <v>0</v>
      </c>
      <c r="GW117" s="26">
        <f>ExternalDefaultDummys!GW117</f>
        <v>0</v>
      </c>
      <c r="GX117" s="26">
        <f>ExternalDefaultDummys!GX117</f>
        <v>0</v>
      </c>
      <c r="GY117" s="26">
        <f>ExternalDefaultDummys!GY117</f>
        <v>0</v>
      </c>
      <c r="GZ117" s="26">
        <f>ExternalDefaultDummys!GZ117</f>
        <v>0</v>
      </c>
      <c r="HA117" s="26">
        <f>ExternalDefaultDummys!HA117</f>
        <v>0</v>
      </c>
      <c r="HB117" s="26">
        <f>ExternalDefaultDummys!HB117</f>
        <v>0</v>
      </c>
      <c r="HC117" s="26">
        <f>ExternalDefaultDummys!HC117</f>
        <v>0</v>
      </c>
      <c r="HD117" s="26"/>
      <c r="HE117" s="42">
        <v>9</v>
      </c>
      <c r="HF117" s="26">
        <v>1929</v>
      </c>
      <c r="HG117" s="26">
        <f>SUM(EB$4:HA$4)</f>
        <v>78</v>
      </c>
      <c r="HH117" s="3">
        <f t="shared" si="17"/>
        <v>41</v>
      </c>
      <c r="HI117" s="43">
        <f>100*HH117/HG117</f>
        <v>52.564102564102562</v>
      </c>
      <c r="HJ117" s="44"/>
      <c r="HK117" s="44"/>
      <c r="HL117" s="26"/>
      <c r="HM117" s="3">
        <f t="shared" si="15"/>
        <v>39</v>
      </c>
      <c r="HN117" s="3"/>
      <c r="HO117" s="3">
        <f t="shared" si="12"/>
        <v>1908</v>
      </c>
      <c r="HP117" s="46">
        <f>Inflation_1800_2006!EH117</f>
        <v>10.526315789473683</v>
      </c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</row>
    <row r="118" spans="1:255" s="39" customFormat="1" x14ac:dyDescent="0.4">
      <c r="A118" s="27" t="s">
        <v>195</v>
      </c>
      <c r="B118" s="27" t="s">
        <v>141</v>
      </c>
      <c r="C118" s="3">
        <f>ExternalDefaultDummys!C118</f>
        <v>0</v>
      </c>
      <c r="D118" s="3">
        <f>ExternalDefaultDummys!D118</f>
        <v>0</v>
      </c>
      <c r="E118" s="3">
        <f>ExternalDefaultDummys!E118</f>
        <v>0</v>
      </c>
      <c r="F118" s="3">
        <f>ExternalDefaultDummys!F118</f>
        <v>0</v>
      </c>
      <c r="G118" s="3">
        <f>ExternalDefaultDummys!G118</f>
        <v>0</v>
      </c>
      <c r="H118" s="3">
        <f>ExternalDefaultDummys!H118</f>
        <v>0</v>
      </c>
      <c r="I118" s="3">
        <f>ExternalDefaultDummys!I118</f>
        <v>0</v>
      </c>
      <c r="J118" s="3">
        <f>ExternalDefaultDummys!J118</f>
        <v>0</v>
      </c>
      <c r="K118" s="3">
        <f>ExternalDefaultDummys!K118</f>
        <v>0</v>
      </c>
      <c r="L118" s="3">
        <f>ExternalDefaultDummys!L118</f>
        <v>0</v>
      </c>
      <c r="M118" s="3">
        <f>ExternalDefaultDummys!M118</f>
        <v>0</v>
      </c>
      <c r="N118" s="3">
        <f>ExternalDefaultDummys!N118</f>
        <v>0</v>
      </c>
      <c r="O118" s="3">
        <f>ExternalDefaultDummys!O118</f>
        <v>0</v>
      </c>
      <c r="P118" s="3">
        <f>ExternalDefaultDummys!P118</f>
        <v>0</v>
      </c>
      <c r="Q118" s="3">
        <f>ExternalDefaultDummys!Q118</f>
        <v>0</v>
      </c>
      <c r="R118" s="3">
        <f>ExternalDefaultDummys!R118</f>
        <v>0</v>
      </c>
      <c r="S118" s="3">
        <f>ExternalDefaultDummys!S118</f>
        <v>0</v>
      </c>
      <c r="T118" s="3">
        <f>ExternalDefaultDummys!T118</f>
        <v>0</v>
      </c>
      <c r="U118" s="3">
        <f>ExternalDefaultDummys!U118</f>
        <v>0</v>
      </c>
      <c r="V118" s="3">
        <f>ExternalDefaultDummys!V118</f>
        <v>0</v>
      </c>
      <c r="W118" s="3">
        <f>ExternalDefaultDummys!W118</f>
        <v>0</v>
      </c>
      <c r="X118" s="3">
        <f>ExternalDefaultDummys!X118</f>
        <v>0</v>
      </c>
      <c r="Y118" s="3">
        <f>ExternalDefaultDummys!Y118</f>
        <v>0</v>
      </c>
      <c r="Z118" s="3">
        <f>ExternalDefaultDummys!Z118</f>
        <v>0</v>
      </c>
      <c r="AA118" s="3">
        <f>ExternalDefaultDummys!AA118</f>
        <v>0</v>
      </c>
      <c r="AB118" s="3">
        <f>ExternalDefaultDummys!AB118</f>
        <v>0</v>
      </c>
      <c r="AC118" s="3">
        <f>ExternalDefaultDummys!AC118</f>
        <v>0</v>
      </c>
      <c r="AD118" s="3">
        <f>ExternalDefaultDummys!AD118</f>
        <v>0</v>
      </c>
      <c r="AE118" s="3">
        <f>ExternalDefaultDummys!AE118</f>
        <v>0</v>
      </c>
      <c r="AF118" s="3">
        <f>ExternalDefaultDummys!AF118</f>
        <v>0</v>
      </c>
      <c r="AG118" s="3">
        <f>ExternalDefaultDummys!AG118</f>
        <v>0</v>
      </c>
      <c r="AH118" s="3">
        <f>ExternalDefaultDummys!AH118</f>
        <v>0</v>
      </c>
      <c r="AI118" s="3">
        <f>ExternalDefaultDummys!AI118</f>
        <v>0</v>
      </c>
      <c r="AJ118" s="3">
        <f>ExternalDefaultDummys!AJ118</f>
        <v>0</v>
      </c>
      <c r="AK118" s="3">
        <f>ExternalDefaultDummys!AK118</f>
        <v>0</v>
      </c>
      <c r="AL118" s="3">
        <f>ExternalDefaultDummys!AL118</f>
        <v>0</v>
      </c>
      <c r="AM118" s="3">
        <f>ExternalDefaultDummys!AM118</f>
        <v>0</v>
      </c>
      <c r="AN118" s="3">
        <f>ExternalDefaultDummys!AN118</f>
        <v>0</v>
      </c>
      <c r="AO118" s="3">
        <f>ExternalDefaultDummys!AO118</f>
        <v>0</v>
      </c>
      <c r="AP118" s="3">
        <f>ExternalDefaultDummys!AP118</f>
        <v>0</v>
      </c>
      <c r="AQ118" s="3">
        <f>ExternalDefaultDummys!AQ118</f>
        <v>0</v>
      </c>
      <c r="AR118" s="3">
        <f>ExternalDefaultDummys!AR118</f>
        <v>0</v>
      </c>
      <c r="AS118" s="3">
        <f>ExternalDefaultDummys!AS118</f>
        <v>0</v>
      </c>
      <c r="AT118" s="3">
        <f>ExternalDefaultDummys!AT118</f>
        <v>0</v>
      </c>
      <c r="AU118" s="3">
        <f>ExternalDefaultDummys!AU118</f>
        <v>0</v>
      </c>
      <c r="AV118" s="3">
        <f>ExternalDefaultDummys!AV118</f>
        <v>0</v>
      </c>
      <c r="AW118" s="3">
        <f>ExternalDefaultDummys!AW118</f>
        <v>0</v>
      </c>
      <c r="AX118" s="3">
        <f>ExternalDefaultDummys!AX118</f>
        <v>0</v>
      </c>
      <c r="AY118" s="3">
        <f>ExternalDefaultDummys!AY118</f>
        <v>0</v>
      </c>
      <c r="AZ118" s="3">
        <f>ExternalDefaultDummys!AZ118</f>
        <v>0</v>
      </c>
      <c r="BA118" s="3">
        <f>ExternalDefaultDummys!BA118</f>
        <v>0</v>
      </c>
      <c r="BB118" s="3">
        <f>ExternalDefaultDummys!BB118</f>
        <v>0</v>
      </c>
      <c r="BC118" s="3">
        <f>ExternalDefaultDummys!BC118</f>
        <v>0</v>
      </c>
      <c r="BD118" s="3">
        <f>ExternalDefaultDummys!BD118</f>
        <v>0</v>
      </c>
      <c r="BE118" s="3">
        <f>ExternalDefaultDummys!BE118</f>
        <v>0</v>
      </c>
      <c r="BF118" s="3">
        <f>ExternalDefaultDummys!BF118</f>
        <v>0</v>
      </c>
      <c r="BG118" s="3">
        <f>ExternalDefaultDummys!BG118</f>
        <v>0</v>
      </c>
      <c r="BH118" s="3">
        <f>ExternalDefaultDummys!BH118</f>
        <v>0</v>
      </c>
      <c r="BI118" s="3">
        <f>ExternalDefaultDummys!BI118</f>
        <v>0</v>
      </c>
      <c r="BJ118" s="3">
        <f>ExternalDefaultDummys!BJ118</f>
        <v>0</v>
      </c>
      <c r="BK118" s="3">
        <f>ExternalDefaultDummys!BK118</f>
        <v>0</v>
      </c>
      <c r="BL118" s="3">
        <f>ExternalDefaultDummys!BL118</f>
        <v>0</v>
      </c>
      <c r="BM118" s="3">
        <f>ExternalDefaultDummys!BM118</f>
        <v>0</v>
      </c>
      <c r="BN118" s="3">
        <f>ExternalDefaultDummys!BN118</f>
        <v>0</v>
      </c>
      <c r="BO118" s="3">
        <f>ExternalDefaultDummys!BO118</f>
        <v>0</v>
      </c>
      <c r="BP118" s="3">
        <f>ExternalDefaultDummys!BP118</f>
        <v>0</v>
      </c>
      <c r="BQ118" s="3">
        <f>ExternalDefaultDummys!BQ118</f>
        <v>0</v>
      </c>
      <c r="BR118" s="3">
        <f>ExternalDefaultDummys!BR118</f>
        <v>0</v>
      </c>
      <c r="BS118" s="3">
        <f>ExternalDefaultDummys!BS118</f>
        <v>0</v>
      </c>
      <c r="BT118" s="3">
        <f>ExternalDefaultDummys!BT118</f>
        <v>0</v>
      </c>
      <c r="BU118" s="3">
        <f>ExternalDefaultDummys!BU118</f>
        <v>0</v>
      </c>
      <c r="BV118" s="3">
        <f>ExternalDefaultDummys!BV118</f>
        <v>0</v>
      </c>
      <c r="BW118" s="3">
        <f>ExternalDefaultDummys!BW118</f>
        <v>0</v>
      </c>
      <c r="BX118" s="3">
        <f>ExternalDefaultDummys!BX118</f>
        <v>0</v>
      </c>
      <c r="BY118" s="3">
        <f>ExternalDefaultDummys!BY118</f>
        <v>0</v>
      </c>
      <c r="BZ118" s="3">
        <f>ExternalDefaultDummys!BZ118</f>
        <v>0</v>
      </c>
      <c r="CA118" s="3">
        <f>ExternalDefaultDummys!CA118</f>
        <v>0</v>
      </c>
      <c r="CB118" s="3">
        <f>ExternalDefaultDummys!CB118</f>
        <v>0</v>
      </c>
      <c r="CC118" s="3">
        <f>ExternalDefaultDummys!CC118</f>
        <v>0</v>
      </c>
      <c r="CD118" s="3">
        <f>ExternalDefaultDummys!CD118</f>
        <v>0</v>
      </c>
      <c r="CE118" s="3">
        <f>ExternalDefaultDummys!CE118</f>
        <v>0</v>
      </c>
      <c r="CF118" s="3">
        <f>ExternalDefaultDummys!CF118</f>
        <v>0</v>
      </c>
      <c r="CG118" s="3">
        <f>ExternalDefaultDummys!CG118</f>
        <v>0</v>
      </c>
      <c r="CH118" s="3">
        <f>ExternalDefaultDummys!CH118</f>
        <v>0</v>
      </c>
      <c r="CI118" s="3">
        <f>ExternalDefaultDummys!CI118</f>
        <v>0</v>
      </c>
      <c r="CJ118" s="3">
        <f>ExternalDefaultDummys!CJ118</f>
        <v>0</v>
      </c>
      <c r="CK118" s="3">
        <f>ExternalDefaultDummys!CK118</f>
        <v>0</v>
      </c>
      <c r="CL118" s="3">
        <f>ExternalDefaultDummys!CL118</f>
        <v>0</v>
      </c>
      <c r="CM118" s="3">
        <f>ExternalDefaultDummys!CM118</f>
        <v>0</v>
      </c>
      <c r="CN118" s="3">
        <f>ExternalDefaultDummys!CN118</f>
        <v>0</v>
      </c>
      <c r="CO118" s="3">
        <f>ExternalDefaultDummys!CO118</f>
        <v>0</v>
      </c>
      <c r="CP118" s="3">
        <f>ExternalDefaultDummys!CP118</f>
        <v>0</v>
      </c>
      <c r="CQ118" s="3">
        <f>ExternalDefaultDummys!CQ118</f>
        <v>0</v>
      </c>
      <c r="CR118" s="3">
        <f>ExternalDefaultDummys!CR118</f>
        <v>0</v>
      </c>
      <c r="CS118" s="3">
        <f>ExternalDefaultDummys!CS118</f>
        <v>0</v>
      </c>
      <c r="CT118" s="3">
        <f>ExternalDefaultDummys!CT118</f>
        <v>0</v>
      </c>
      <c r="CU118" s="3">
        <f>ExternalDefaultDummys!CU118</f>
        <v>0</v>
      </c>
      <c r="CV118" s="3">
        <f>ExternalDefaultDummys!CV118</f>
        <v>0</v>
      </c>
      <c r="CW118" s="3">
        <f>ExternalDefaultDummys!CW118</f>
        <v>0</v>
      </c>
      <c r="CX118" s="3">
        <f>ExternalDefaultDummys!CX118</f>
        <v>0</v>
      </c>
      <c r="CY118" s="3">
        <f>ExternalDefaultDummys!CY118</f>
        <v>0</v>
      </c>
      <c r="CZ118" s="3">
        <f>ExternalDefaultDummys!CZ118</f>
        <v>0</v>
      </c>
      <c r="DA118" s="3">
        <f>ExternalDefaultDummys!DA118</f>
        <v>0</v>
      </c>
      <c r="DB118" s="3">
        <f>ExternalDefaultDummys!DB118</f>
        <v>0</v>
      </c>
      <c r="DC118" s="3">
        <f>ExternalDefaultDummys!DC118</f>
        <v>0</v>
      </c>
      <c r="DD118" s="3">
        <f>ExternalDefaultDummys!DD118</f>
        <v>0</v>
      </c>
      <c r="DE118" s="3">
        <f>ExternalDefaultDummys!DE118</f>
        <v>0</v>
      </c>
      <c r="DF118" s="3">
        <f>ExternalDefaultDummys!DF118</f>
        <v>0</v>
      </c>
      <c r="DG118" s="3">
        <f>ExternalDefaultDummys!DG118</f>
        <v>0</v>
      </c>
      <c r="DH118" s="3">
        <f>ExternalDefaultDummys!DH118</f>
        <v>0</v>
      </c>
      <c r="DI118" s="3">
        <f>ExternalDefaultDummys!DI118</f>
        <v>0</v>
      </c>
      <c r="DJ118" s="3">
        <f>ExternalDefaultDummys!DJ118</f>
        <v>0</v>
      </c>
      <c r="DK118" s="3">
        <f>ExternalDefaultDummys!DK118</f>
        <v>0</v>
      </c>
      <c r="DL118" s="3">
        <f>ExternalDefaultDummys!DL118</f>
        <v>0</v>
      </c>
      <c r="DM118" s="3">
        <f>ExternalDefaultDummys!DM118</f>
        <v>0</v>
      </c>
      <c r="DN118" s="3">
        <f>ExternalDefaultDummys!DN118</f>
        <v>0</v>
      </c>
      <c r="DO118" s="3">
        <f>ExternalDefaultDummys!DO118</f>
        <v>0</v>
      </c>
      <c r="DP118" s="3">
        <f>ExternalDefaultDummys!DP118</f>
        <v>0</v>
      </c>
      <c r="DQ118" s="3">
        <f>ExternalDefaultDummys!DQ118</f>
        <v>0</v>
      </c>
      <c r="DR118" s="3">
        <f>ExternalDefaultDummys!DR118</f>
        <v>0</v>
      </c>
      <c r="DS118" s="3">
        <f>ExternalDefaultDummys!DS118</f>
        <v>0</v>
      </c>
      <c r="DT118" s="3">
        <f>ExternalDefaultDummys!DT118</f>
        <v>0</v>
      </c>
      <c r="DU118" s="3">
        <f>ExternalDefaultDummys!DU118</f>
        <v>0</v>
      </c>
      <c r="DV118" s="3">
        <f>ExternalDefaultDummys!DV118</f>
        <v>0</v>
      </c>
      <c r="DW118" s="3">
        <f>ExternalDefaultDummys!DW118</f>
        <v>0</v>
      </c>
      <c r="DX118" s="3">
        <f>ExternalDefaultDummys!DX118</f>
        <v>0</v>
      </c>
      <c r="DY118" s="3">
        <f>ExternalDefaultDummys!DY118</f>
        <v>0</v>
      </c>
      <c r="DZ118" s="3">
        <f>ExternalDefaultDummys!DZ118</f>
        <v>0</v>
      </c>
      <c r="EA118" s="3">
        <f>ExternalDefaultDummys!EA118</f>
        <v>0</v>
      </c>
      <c r="EB118" s="3">
        <f>ExternalDefaultDummys!EB118</f>
        <v>0</v>
      </c>
      <c r="EC118" s="3">
        <f>ExternalDefaultDummys!EC118</f>
        <v>0</v>
      </c>
      <c r="ED118" s="3">
        <f>ExternalDefaultDummys!ED118</f>
        <v>0</v>
      </c>
      <c r="EE118" s="3">
        <f>ExternalDefaultDummys!EE118</f>
        <v>0</v>
      </c>
      <c r="EF118" s="3">
        <f>ExternalDefaultDummys!EF118</f>
        <v>0</v>
      </c>
      <c r="EG118" s="3">
        <f>ExternalDefaultDummys!EG118</f>
        <v>0</v>
      </c>
      <c r="EH118" s="3">
        <f>ExternalDefaultDummys!EH118</f>
        <v>0</v>
      </c>
      <c r="EI118" s="3">
        <f>ExternalDefaultDummys!EI118</f>
        <v>0</v>
      </c>
      <c r="EJ118" s="3">
        <f>ExternalDefaultDummys!EJ118</f>
        <v>0</v>
      </c>
      <c r="EK118" s="3">
        <f>ExternalDefaultDummys!EK118</f>
        <v>0</v>
      </c>
      <c r="EL118" s="3">
        <f>ExternalDefaultDummys!EL118</f>
        <v>0</v>
      </c>
      <c r="EM118" s="3">
        <f>ExternalDefaultDummys!EM118</f>
        <v>0</v>
      </c>
      <c r="EN118" s="3">
        <f>ExternalDefaultDummys!EN118</f>
        <v>0</v>
      </c>
      <c r="EO118" s="3">
        <f>ExternalDefaultDummys!EO118</f>
        <v>0</v>
      </c>
      <c r="EP118" s="3">
        <f>ExternalDefaultDummys!EP118</f>
        <v>0</v>
      </c>
      <c r="EQ118" s="3">
        <f>ExternalDefaultDummys!EQ118</f>
        <v>0</v>
      </c>
      <c r="ER118" s="3">
        <f>ExternalDefaultDummys!ER118</f>
        <v>0</v>
      </c>
      <c r="ES118" s="3">
        <f>ExternalDefaultDummys!ES118</f>
        <v>0</v>
      </c>
      <c r="ET118" s="3">
        <f>ExternalDefaultDummys!ET118</f>
        <v>0</v>
      </c>
      <c r="EU118" s="3">
        <f>ExternalDefaultDummys!EU118</f>
        <v>0</v>
      </c>
      <c r="EV118" s="3">
        <f>ExternalDefaultDummys!EV118</f>
        <v>0</v>
      </c>
      <c r="EW118" s="3">
        <f>ExternalDefaultDummys!EW118</f>
        <v>0</v>
      </c>
      <c r="EX118" s="3">
        <f>ExternalDefaultDummys!EX118</f>
        <v>0</v>
      </c>
      <c r="EY118" s="3">
        <f>ExternalDefaultDummys!EY118</f>
        <v>0</v>
      </c>
      <c r="EZ118" s="3">
        <f>ExternalDefaultDummys!EZ118</f>
        <v>0</v>
      </c>
      <c r="FA118" s="3">
        <f>ExternalDefaultDummys!FA118</f>
        <v>0</v>
      </c>
      <c r="FB118" s="3">
        <f>ExternalDefaultDummys!FB118</f>
        <v>0</v>
      </c>
      <c r="FC118" s="3">
        <f>ExternalDefaultDummys!FC118</f>
        <v>0</v>
      </c>
      <c r="FD118" s="3">
        <f>ExternalDefaultDummys!FD118</f>
        <v>0</v>
      </c>
      <c r="FE118" s="3">
        <f>ExternalDefaultDummys!FE118</f>
        <v>0</v>
      </c>
      <c r="FF118" s="3">
        <f>ExternalDefaultDummys!FF118</f>
        <v>0</v>
      </c>
      <c r="FG118" s="3">
        <f>ExternalDefaultDummys!FG118</f>
        <v>0</v>
      </c>
      <c r="FH118" s="3">
        <f>ExternalDefaultDummys!FH118</f>
        <v>0</v>
      </c>
      <c r="FI118" s="3">
        <f>ExternalDefaultDummys!FI118</f>
        <v>0</v>
      </c>
      <c r="FJ118" s="3">
        <f>ExternalDefaultDummys!FJ118</f>
        <v>0</v>
      </c>
      <c r="FK118" s="3">
        <f>ExternalDefaultDummys!FK118</f>
        <v>0</v>
      </c>
      <c r="FL118" s="3">
        <f>ExternalDefaultDummys!FL118</f>
        <v>0</v>
      </c>
      <c r="FM118" s="3">
        <f>ExternalDefaultDummys!FM118</f>
        <v>0</v>
      </c>
      <c r="FN118" s="3">
        <f>ExternalDefaultDummys!FN118</f>
        <v>0</v>
      </c>
      <c r="FO118" s="3">
        <f>ExternalDefaultDummys!FO118</f>
        <v>0</v>
      </c>
      <c r="FP118" s="3">
        <f>ExternalDefaultDummys!FP118</f>
        <v>0</v>
      </c>
      <c r="FQ118" s="3">
        <f>ExternalDefaultDummys!FQ118</f>
        <v>0</v>
      </c>
      <c r="FR118" s="3">
        <f>ExternalDefaultDummys!FR118</f>
        <v>0</v>
      </c>
      <c r="FS118" s="3">
        <f>ExternalDefaultDummys!FS118</f>
        <v>0</v>
      </c>
      <c r="FT118" s="3">
        <f>ExternalDefaultDummys!FT118</f>
        <v>0</v>
      </c>
      <c r="FU118" s="3">
        <f>ExternalDefaultDummys!FU118</f>
        <v>0</v>
      </c>
      <c r="FV118" s="3">
        <f>ExternalDefaultDummys!FV118</f>
        <v>0</v>
      </c>
      <c r="FW118" s="3">
        <f>ExternalDefaultDummys!FW118</f>
        <v>0</v>
      </c>
      <c r="FX118" s="3">
        <f>ExternalDefaultDummys!FX118</f>
        <v>0</v>
      </c>
      <c r="FY118" s="41">
        <f>ExternalDefaultDummys!FY118</f>
        <v>1</v>
      </c>
      <c r="FZ118" s="41">
        <f>ExternalDefaultDummys!FZ118</f>
        <v>1</v>
      </c>
      <c r="GA118" s="41">
        <f>ExternalDefaultDummys!GA118</f>
        <v>1</v>
      </c>
      <c r="GB118" s="41">
        <f>ExternalDefaultDummys!GB118</f>
        <v>1</v>
      </c>
      <c r="GC118" s="41">
        <f>ExternalDefaultDummys!GC118</f>
        <v>1</v>
      </c>
      <c r="GD118" s="41">
        <f>ExternalDefaultDummys!GD118</f>
        <v>1</v>
      </c>
      <c r="GE118" s="41">
        <f>ExternalDefaultDummys!GE118</f>
        <v>1</v>
      </c>
      <c r="GF118" s="41">
        <f>ExternalDefaultDummys!GF118</f>
        <v>1</v>
      </c>
      <c r="GG118" s="41">
        <f>ExternalDefaultDummys!GG118</f>
        <v>1</v>
      </c>
      <c r="GH118" s="41">
        <f>ExternalDefaultDummys!GH118</f>
        <v>1</v>
      </c>
      <c r="GI118" s="41">
        <f>ExternalDefaultDummys!GI118</f>
        <v>1</v>
      </c>
      <c r="GJ118" s="41">
        <f>ExternalDefaultDummys!GJ118</f>
        <v>1</v>
      </c>
      <c r="GK118" s="41">
        <f>ExternalDefaultDummys!GK118</f>
        <v>1</v>
      </c>
      <c r="GL118" s="41">
        <f>ExternalDefaultDummys!GL118</f>
        <v>1</v>
      </c>
      <c r="GM118" s="41">
        <f>ExternalDefaultDummys!GM118</f>
        <v>1</v>
      </c>
      <c r="GN118" s="41">
        <f>ExternalDefaultDummys!GN118</f>
        <v>1</v>
      </c>
      <c r="GO118" s="41">
        <f>ExternalDefaultDummys!GO118</f>
        <v>1</v>
      </c>
      <c r="GP118" s="41">
        <f>ExternalDefaultDummys!GP118</f>
        <v>1</v>
      </c>
      <c r="GQ118" s="3">
        <f>ExternalDefaultDummys!GQ118</f>
        <v>0</v>
      </c>
      <c r="GR118" s="3">
        <f>ExternalDefaultDummys!GR118</f>
        <v>0</v>
      </c>
      <c r="GS118" s="3">
        <f>ExternalDefaultDummys!GS118</f>
        <v>0</v>
      </c>
      <c r="GT118" s="3">
        <f>ExternalDefaultDummys!GT118</f>
        <v>0</v>
      </c>
      <c r="GU118" s="26">
        <f>ExternalDefaultDummys!GU118</f>
        <v>0</v>
      </c>
      <c r="GV118" s="26">
        <f>ExternalDefaultDummys!GV118</f>
        <v>0</v>
      </c>
      <c r="GW118" s="26">
        <f>ExternalDefaultDummys!GW118</f>
        <v>0</v>
      </c>
      <c r="GX118" s="26">
        <f>ExternalDefaultDummys!GX118</f>
        <v>0</v>
      </c>
      <c r="GY118" s="26">
        <f>ExternalDefaultDummys!GY118</f>
        <v>0</v>
      </c>
      <c r="GZ118" s="26">
        <f>ExternalDefaultDummys!GZ118</f>
        <v>0</v>
      </c>
      <c r="HA118" s="26">
        <f>ExternalDefaultDummys!HA118</f>
        <v>0</v>
      </c>
      <c r="HB118" s="26">
        <f>ExternalDefaultDummys!HB118</f>
        <v>0</v>
      </c>
      <c r="HC118" s="26">
        <f>ExternalDefaultDummys!HC118</f>
        <v>0</v>
      </c>
      <c r="HD118" s="26"/>
      <c r="HE118" s="42">
        <v>13</v>
      </c>
      <c r="HF118" s="26">
        <v>1945</v>
      </c>
      <c r="HG118" s="26">
        <f>SUM(ER$4:HA$4)</f>
        <v>62</v>
      </c>
      <c r="HH118" s="3">
        <f t="shared" si="17"/>
        <v>18</v>
      </c>
      <c r="HI118" s="43">
        <f t="shared" si="16"/>
        <v>29.032258064516128</v>
      </c>
      <c r="HJ118" s="44"/>
      <c r="HK118" s="44"/>
      <c r="HL118" s="26"/>
      <c r="HM118" s="3">
        <f t="shared" si="15"/>
        <v>40</v>
      </c>
      <c r="HN118" s="3"/>
      <c r="HO118" s="3">
        <f t="shared" si="12"/>
        <v>1909</v>
      </c>
      <c r="HP118" s="46">
        <f>Inflation_1800_2006!EH118</f>
        <v>0</v>
      </c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1:255" s="39" customFormat="1" x14ac:dyDescent="0.4">
      <c r="A119" s="26"/>
      <c r="B119" s="26" t="s">
        <v>142</v>
      </c>
      <c r="C119" s="3">
        <f>ExternalDefaultDummys!C119</f>
        <v>0</v>
      </c>
      <c r="D119" s="3">
        <f>ExternalDefaultDummys!D119</f>
        <v>0</v>
      </c>
      <c r="E119" s="3">
        <f>ExternalDefaultDummys!E119</f>
        <v>0</v>
      </c>
      <c r="F119" s="3">
        <f>ExternalDefaultDummys!F119</f>
        <v>0</v>
      </c>
      <c r="G119" s="3">
        <f>ExternalDefaultDummys!G119</f>
        <v>0</v>
      </c>
      <c r="H119" s="3">
        <f>ExternalDefaultDummys!H119</f>
        <v>0</v>
      </c>
      <c r="I119" s="3">
        <f>ExternalDefaultDummys!I119</f>
        <v>0</v>
      </c>
      <c r="J119" s="3">
        <f>ExternalDefaultDummys!J119</f>
        <v>0</v>
      </c>
      <c r="K119" s="3">
        <f>ExternalDefaultDummys!K119</f>
        <v>0</v>
      </c>
      <c r="L119" s="3">
        <f>ExternalDefaultDummys!L119</f>
        <v>0</v>
      </c>
      <c r="M119" s="3">
        <f>ExternalDefaultDummys!M119</f>
        <v>0</v>
      </c>
      <c r="N119" s="3">
        <f>ExternalDefaultDummys!N119</f>
        <v>0</v>
      </c>
      <c r="O119" s="3">
        <f>ExternalDefaultDummys!O119</f>
        <v>0</v>
      </c>
      <c r="P119" s="3">
        <f>ExternalDefaultDummys!P119</f>
        <v>0</v>
      </c>
      <c r="Q119" s="3">
        <f>ExternalDefaultDummys!Q119</f>
        <v>0</v>
      </c>
      <c r="R119" s="3">
        <f>ExternalDefaultDummys!R119</f>
        <v>0</v>
      </c>
      <c r="S119" s="3">
        <f>ExternalDefaultDummys!S119</f>
        <v>0</v>
      </c>
      <c r="T119" s="3">
        <f>ExternalDefaultDummys!T119</f>
        <v>0</v>
      </c>
      <c r="U119" s="3">
        <f>ExternalDefaultDummys!U119</f>
        <v>0</v>
      </c>
      <c r="V119" s="3">
        <f>ExternalDefaultDummys!V119</f>
        <v>0</v>
      </c>
      <c r="W119" s="3">
        <f>ExternalDefaultDummys!W119</f>
        <v>0</v>
      </c>
      <c r="X119" s="3">
        <f>ExternalDefaultDummys!X119</f>
        <v>0</v>
      </c>
      <c r="Y119" s="3">
        <f>ExternalDefaultDummys!Y119</f>
        <v>0</v>
      </c>
      <c r="Z119" s="3">
        <f>ExternalDefaultDummys!Z119</f>
        <v>0</v>
      </c>
      <c r="AA119" s="3">
        <f>ExternalDefaultDummys!AA119</f>
        <v>0</v>
      </c>
      <c r="AB119" s="3">
        <f>ExternalDefaultDummys!AB119</f>
        <v>0</v>
      </c>
      <c r="AC119" s="3">
        <f>ExternalDefaultDummys!AC119</f>
        <v>0</v>
      </c>
      <c r="AD119" s="3">
        <f>ExternalDefaultDummys!AD119</f>
        <v>0</v>
      </c>
      <c r="AE119" s="3">
        <f>ExternalDefaultDummys!AE119</f>
        <v>0</v>
      </c>
      <c r="AF119" s="3">
        <f>ExternalDefaultDummys!AF119</f>
        <v>0</v>
      </c>
      <c r="AG119" s="3">
        <f>ExternalDefaultDummys!AG119</f>
        <v>0</v>
      </c>
      <c r="AH119" s="3">
        <f>ExternalDefaultDummys!AH119</f>
        <v>0</v>
      </c>
      <c r="AI119" s="3">
        <f>ExternalDefaultDummys!AI119</f>
        <v>0</v>
      </c>
      <c r="AJ119" s="3">
        <f>ExternalDefaultDummys!AJ119</f>
        <v>0</v>
      </c>
      <c r="AK119" s="3">
        <f>ExternalDefaultDummys!AK119</f>
        <v>0</v>
      </c>
      <c r="AL119" s="3">
        <f>ExternalDefaultDummys!AL119</f>
        <v>0</v>
      </c>
      <c r="AM119" s="3">
        <f>ExternalDefaultDummys!AM119</f>
        <v>0</v>
      </c>
      <c r="AN119" s="3">
        <f>ExternalDefaultDummys!AN119</f>
        <v>0</v>
      </c>
      <c r="AO119" s="3">
        <f>ExternalDefaultDummys!AO119</f>
        <v>0</v>
      </c>
      <c r="AP119" s="3">
        <f>ExternalDefaultDummys!AP119</f>
        <v>0</v>
      </c>
      <c r="AQ119" s="3">
        <f>ExternalDefaultDummys!AQ119</f>
        <v>0</v>
      </c>
      <c r="AR119" s="3">
        <f>ExternalDefaultDummys!AR119</f>
        <v>0</v>
      </c>
      <c r="AS119" s="3">
        <f>ExternalDefaultDummys!AS119</f>
        <v>0</v>
      </c>
      <c r="AT119" s="3">
        <f>ExternalDefaultDummys!AT119</f>
        <v>0</v>
      </c>
      <c r="AU119" s="3">
        <f>ExternalDefaultDummys!AU119</f>
        <v>0</v>
      </c>
      <c r="AV119" s="3">
        <f>ExternalDefaultDummys!AV119</f>
        <v>0</v>
      </c>
      <c r="AW119" s="3">
        <f>ExternalDefaultDummys!AW119</f>
        <v>0</v>
      </c>
      <c r="AX119" s="3">
        <f>ExternalDefaultDummys!AX119</f>
        <v>0</v>
      </c>
      <c r="AY119" s="3">
        <f>ExternalDefaultDummys!AY119</f>
        <v>0</v>
      </c>
      <c r="AZ119" s="3">
        <f>ExternalDefaultDummys!AZ119</f>
        <v>0</v>
      </c>
      <c r="BA119" s="3">
        <f>ExternalDefaultDummys!BA119</f>
        <v>0</v>
      </c>
      <c r="BB119" s="3">
        <f>ExternalDefaultDummys!BB119</f>
        <v>0</v>
      </c>
      <c r="BC119" s="3">
        <f>ExternalDefaultDummys!BC119</f>
        <v>0</v>
      </c>
      <c r="BD119" s="3">
        <f>ExternalDefaultDummys!BD119</f>
        <v>0</v>
      </c>
      <c r="BE119" s="3">
        <f>ExternalDefaultDummys!BE119</f>
        <v>0</v>
      </c>
      <c r="BF119" s="3">
        <f>ExternalDefaultDummys!BF119</f>
        <v>0</v>
      </c>
      <c r="BG119" s="3">
        <f>ExternalDefaultDummys!BG119</f>
        <v>0</v>
      </c>
      <c r="BH119" s="3">
        <f>ExternalDefaultDummys!BH119</f>
        <v>0</v>
      </c>
      <c r="BI119" s="3">
        <f>ExternalDefaultDummys!BI119</f>
        <v>0</v>
      </c>
      <c r="BJ119" s="3">
        <f>ExternalDefaultDummys!BJ119</f>
        <v>0</v>
      </c>
      <c r="BK119" s="3">
        <f>ExternalDefaultDummys!BK119</f>
        <v>0</v>
      </c>
      <c r="BL119" s="3">
        <f>ExternalDefaultDummys!BL119</f>
        <v>0</v>
      </c>
      <c r="BM119" s="3">
        <f>ExternalDefaultDummys!BM119</f>
        <v>0</v>
      </c>
      <c r="BN119" s="3">
        <f>ExternalDefaultDummys!BN119</f>
        <v>0</v>
      </c>
      <c r="BO119" s="3">
        <f>ExternalDefaultDummys!BO119</f>
        <v>0</v>
      </c>
      <c r="BP119" s="3">
        <f>ExternalDefaultDummys!BP119</f>
        <v>0</v>
      </c>
      <c r="BQ119" s="3">
        <f>ExternalDefaultDummys!BQ119</f>
        <v>0</v>
      </c>
      <c r="BR119" s="3">
        <f>ExternalDefaultDummys!BR119</f>
        <v>0</v>
      </c>
      <c r="BS119" s="3">
        <f>ExternalDefaultDummys!BS119</f>
        <v>0</v>
      </c>
      <c r="BT119" s="3">
        <f>ExternalDefaultDummys!BT119</f>
        <v>0</v>
      </c>
      <c r="BU119" s="3">
        <f>ExternalDefaultDummys!BU119</f>
        <v>0</v>
      </c>
      <c r="BV119" s="3">
        <f>ExternalDefaultDummys!BV119</f>
        <v>0</v>
      </c>
      <c r="BW119" s="3">
        <f>ExternalDefaultDummys!BW119</f>
        <v>0</v>
      </c>
      <c r="BX119" s="3">
        <f>ExternalDefaultDummys!BX119</f>
        <v>0</v>
      </c>
      <c r="BY119" s="3">
        <f>ExternalDefaultDummys!BY119</f>
        <v>0</v>
      </c>
      <c r="BZ119" s="3">
        <f>ExternalDefaultDummys!BZ119</f>
        <v>0</v>
      </c>
      <c r="CA119" s="3">
        <f>ExternalDefaultDummys!CA119</f>
        <v>0</v>
      </c>
      <c r="CB119" s="3">
        <f>ExternalDefaultDummys!CB119</f>
        <v>0</v>
      </c>
      <c r="CC119" s="3">
        <f>ExternalDefaultDummys!CC119</f>
        <v>0</v>
      </c>
      <c r="CD119" s="3">
        <f>ExternalDefaultDummys!CD119</f>
        <v>0</v>
      </c>
      <c r="CE119" s="3">
        <f>ExternalDefaultDummys!CE119</f>
        <v>0</v>
      </c>
      <c r="CF119" s="3">
        <f>ExternalDefaultDummys!CF119</f>
        <v>0</v>
      </c>
      <c r="CG119" s="3">
        <f>ExternalDefaultDummys!CG119</f>
        <v>0</v>
      </c>
      <c r="CH119" s="3">
        <f>ExternalDefaultDummys!CH119</f>
        <v>0</v>
      </c>
      <c r="CI119" s="3">
        <f>ExternalDefaultDummys!CI119</f>
        <v>0</v>
      </c>
      <c r="CJ119" s="3">
        <f>ExternalDefaultDummys!CJ119</f>
        <v>0</v>
      </c>
      <c r="CK119" s="3">
        <f>ExternalDefaultDummys!CK119</f>
        <v>0</v>
      </c>
      <c r="CL119" s="3">
        <f>ExternalDefaultDummys!CL119</f>
        <v>0</v>
      </c>
      <c r="CM119" s="3">
        <f>ExternalDefaultDummys!CM119</f>
        <v>0</v>
      </c>
      <c r="CN119" s="3">
        <f>ExternalDefaultDummys!CN119</f>
        <v>0</v>
      </c>
      <c r="CO119" s="3">
        <f>ExternalDefaultDummys!CO119</f>
        <v>0</v>
      </c>
      <c r="CP119" s="3">
        <f>ExternalDefaultDummys!CP119</f>
        <v>0</v>
      </c>
      <c r="CQ119" s="3">
        <f>ExternalDefaultDummys!CQ119</f>
        <v>0</v>
      </c>
      <c r="CR119" s="3">
        <f>ExternalDefaultDummys!CR119</f>
        <v>0</v>
      </c>
      <c r="CS119" s="3">
        <f>ExternalDefaultDummys!CS119</f>
        <v>0</v>
      </c>
      <c r="CT119" s="3">
        <f>ExternalDefaultDummys!CT119</f>
        <v>0</v>
      </c>
      <c r="CU119" s="3">
        <f>ExternalDefaultDummys!CU119</f>
        <v>0</v>
      </c>
      <c r="CV119" s="3">
        <f>ExternalDefaultDummys!CV119</f>
        <v>0</v>
      </c>
      <c r="CW119" s="3">
        <f>ExternalDefaultDummys!CW119</f>
        <v>0</v>
      </c>
      <c r="CX119" s="3">
        <f>ExternalDefaultDummys!CX119</f>
        <v>0</v>
      </c>
      <c r="CY119" s="3">
        <f>ExternalDefaultDummys!CY119</f>
        <v>0</v>
      </c>
      <c r="CZ119" s="3">
        <f>ExternalDefaultDummys!CZ119</f>
        <v>0</v>
      </c>
      <c r="DA119" s="3">
        <f>ExternalDefaultDummys!DA119</f>
        <v>0</v>
      </c>
      <c r="DB119" s="3">
        <f>ExternalDefaultDummys!DB119</f>
        <v>0</v>
      </c>
      <c r="DC119" s="3">
        <f>ExternalDefaultDummys!DC119</f>
        <v>0</v>
      </c>
      <c r="DD119" s="3">
        <f>ExternalDefaultDummys!DD119</f>
        <v>0</v>
      </c>
      <c r="DE119" s="3">
        <f>ExternalDefaultDummys!DE119</f>
        <v>0</v>
      </c>
      <c r="DF119" s="3">
        <f>ExternalDefaultDummys!DF119</f>
        <v>0</v>
      </c>
      <c r="DG119" s="3">
        <f>ExternalDefaultDummys!DG119</f>
        <v>0</v>
      </c>
      <c r="DH119" s="3">
        <f>ExternalDefaultDummys!DH119</f>
        <v>0</v>
      </c>
      <c r="DI119" s="3">
        <f>ExternalDefaultDummys!DI119</f>
        <v>0</v>
      </c>
      <c r="DJ119" s="3">
        <f>ExternalDefaultDummys!DJ119</f>
        <v>0</v>
      </c>
      <c r="DK119" s="3">
        <f>ExternalDefaultDummys!DK119</f>
        <v>0</v>
      </c>
      <c r="DL119" s="3">
        <f>ExternalDefaultDummys!DL119</f>
        <v>0</v>
      </c>
      <c r="DM119" s="3">
        <f>ExternalDefaultDummys!DM119</f>
        <v>0</v>
      </c>
      <c r="DN119" s="3">
        <f>ExternalDefaultDummys!DN119</f>
        <v>0</v>
      </c>
      <c r="DO119" s="3">
        <f>ExternalDefaultDummys!DO119</f>
        <v>0</v>
      </c>
      <c r="DP119" s="3">
        <f>ExternalDefaultDummys!DP119</f>
        <v>0</v>
      </c>
      <c r="DQ119" s="3">
        <f>ExternalDefaultDummys!DQ119</f>
        <v>0</v>
      </c>
      <c r="DR119" s="3">
        <f>ExternalDefaultDummys!DR119</f>
        <v>0</v>
      </c>
      <c r="DS119" s="3">
        <f>ExternalDefaultDummys!DS119</f>
        <v>0</v>
      </c>
      <c r="DT119" s="3">
        <f>ExternalDefaultDummys!DT119</f>
        <v>0</v>
      </c>
      <c r="DU119" s="3">
        <f>ExternalDefaultDummys!DU119</f>
        <v>0</v>
      </c>
      <c r="DV119" s="3">
        <f>ExternalDefaultDummys!DV119</f>
        <v>0</v>
      </c>
      <c r="DW119" s="3">
        <f>ExternalDefaultDummys!DW119</f>
        <v>0</v>
      </c>
      <c r="DX119" s="3">
        <f>ExternalDefaultDummys!DX119</f>
        <v>0</v>
      </c>
      <c r="DY119" s="3">
        <f>ExternalDefaultDummys!DY119</f>
        <v>0</v>
      </c>
      <c r="DZ119" s="3">
        <f>ExternalDefaultDummys!DZ119</f>
        <v>0</v>
      </c>
      <c r="EA119" s="3">
        <f>ExternalDefaultDummys!EA119</f>
        <v>0</v>
      </c>
      <c r="EB119" s="3">
        <f>ExternalDefaultDummys!EB119</f>
        <v>0</v>
      </c>
      <c r="EC119" s="3">
        <f>ExternalDefaultDummys!EC119</f>
        <v>0</v>
      </c>
      <c r="ED119" s="3">
        <f>ExternalDefaultDummys!ED119</f>
        <v>0</v>
      </c>
      <c r="EE119" s="40">
        <f>ExternalDefaultDummys!EE119</f>
        <v>0</v>
      </c>
      <c r="EF119" s="3">
        <f>ExternalDefaultDummys!EF119</f>
        <v>0</v>
      </c>
      <c r="EG119" s="3">
        <f>ExternalDefaultDummys!EG119</f>
        <v>0</v>
      </c>
      <c r="EH119" s="3">
        <f>ExternalDefaultDummys!EH119</f>
        <v>0</v>
      </c>
      <c r="EI119" s="3">
        <f>ExternalDefaultDummys!EI119</f>
        <v>0</v>
      </c>
      <c r="EJ119" s="3">
        <f>ExternalDefaultDummys!EJ119</f>
        <v>0</v>
      </c>
      <c r="EK119" s="3">
        <f>ExternalDefaultDummys!EK119</f>
        <v>0</v>
      </c>
      <c r="EL119" s="3">
        <f>ExternalDefaultDummys!EL119</f>
        <v>0</v>
      </c>
      <c r="EM119" s="3">
        <f>ExternalDefaultDummys!EM119</f>
        <v>0</v>
      </c>
      <c r="EN119" s="3">
        <f>ExternalDefaultDummys!EN119</f>
        <v>0</v>
      </c>
      <c r="EO119" s="3">
        <f>ExternalDefaultDummys!EO119</f>
        <v>0</v>
      </c>
      <c r="EP119" s="3">
        <f>ExternalDefaultDummys!EP119</f>
        <v>0</v>
      </c>
      <c r="EQ119" s="3">
        <f>ExternalDefaultDummys!EQ119</f>
        <v>0</v>
      </c>
      <c r="ER119" s="3">
        <f>ExternalDefaultDummys!ER119</f>
        <v>0</v>
      </c>
      <c r="ES119" s="3">
        <f>ExternalDefaultDummys!ES119</f>
        <v>0</v>
      </c>
      <c r="ET119" s="3">
        <f>ExternalDefaultDummys!ET119</f>
        <v>0</v>
      </c>
      <c r="EU119" s="3">
        <f>ExternalDefaultDummys!EU119</f>
        <v>0</v>
      </c>
      <c r="EV119" s="3">
        <f>ExternalDefaultDummys!EV119</f>
        <v>0</v>
      </c>
      <c r="EW119" s="3">
        <f>ExternalDefaultDummys!EW119</f>
        <v>0</v>
      </c>
      <c r="EX119" s="3">
        <f>ExternalDefaultDummys!EX119</f>
        <v>0</v>
      </c>
      <c r="EY119" s="3">
        <f>ExternalDefaultDummys!EY119</f>
        <v>0</v>
      </c>
      <c r="EZ119" s="3">
        <f>ExternalDefaultDummys!EZ119</f>
        <v>0</v>
      </c>
      <c r="FA119" s="3">
        <f>ExternalDefaultDummys!FA119</f>
        <v>0</v>
      </c>
      <c r="FB119" s="3">
        <f>ExternalDefaultDummys!FB119</f>
        <v>0</v>
      </c>
      <c r="FC119" s="3">
        <f>ExternalDefaultDummys!FC119</f>
        <v>0</v>
      </c>
      <c r="FD119" s="3">
        <f>ExternalDefaultDummys!FD119</f>
        <v>0</v>
      </c>
      <c r="FE119" s="3">
        <f>ExternalDefaultDummys!FE119</f>
        <v>0</v>
      </c>
      <c r="FF119" s="3">
        <f>ExternalDefaultDummys!FF119</f>
        <v>0</v>
      </c>
      <c r="FG119" s="3">
        <f>ExternalDefaultDummys!FG119</f>
        <v>0</v>
      </c>
      <c r="FH119" s="3">
        <f>ExternalDefaultDummys!FH119</f>
        <v>0</v>
      </c>
      <c r="FI119" s="3">
        <f>ExternalDefaultDummys!FI119</f>
        <v>0</v>
      </c>
      <c r="FJ119" s="3">
        <f>ExternalDefaultDummys!FJ119</f>
        <v>0</v>
      </c>
      <c r="FK119" s="3">
        <f>ExternalDefaultDummys!FK119</f>
        <v>0</v>
      </c>
      <c r="FL119" s="3">
        <f>ExternalDefaultDummys!FL119</f>
        <v>0</v>
      </c>
      <c r="FM119" s="3">
        <f>ExternalDefaultDummys!FM119</f>
        <v>0</v>
      </c>
      <c r="FN119" s="3">
        <f>ExternalDefaultDummys!FN119</f>
        <v>0</v>
      </c>
      <c r="FO119" s="3">
        <f>ExternalDefaultDummys!FO119</f>
        <v>0</v>
      </c>
      <c r="FP119" s="3">
        <f>ExternalDefaultDummys!FP119</f>
        <v>0</v>
      </c>
      <c r="FQ119" s="3">
        <f>ExternalDefaultDummys!FQ119</f>
        <v>0</v>
      </c>
      <c r="FR119" s="3">
        <f>ExternalDefaultDummys!FR119</f>
        <v>0</v>
      </c>
      <c r="FS119" s="3">
        <f>ExternalDefaultDummys!FS119</f>
        <v>0</v>
      </c>
      <c r="FT119" s="3">
        <f>ExternalDefaultDummys!FT119</f>
        <v>0</v>
      </c>
      <c r="FU119" s="3">
        <f>ExternalDefaultDummys!FU119</f>
        <v>0</v>
      </c>
      <c r="FV119" s="3">
        <f>ExternalDefaultDummys!FV119</f>
        <v>0</v>
      </c>
      <c r="FW119" s="3">
        <f>ExternalDefaultDummys!FW119</f>
        <v>0</v>
      </c>
      <c r="FX119" s="3">
        <f>ExternalDefaultDummys!FX119</f>
        <v>0</v>
      </c>
      <c r="FY119" s="3">
        <f>ExternalDefaultDummys!FY119</f>
        <v>0</v>
      </c>
      <c r="FZ119" s="3">
        <f>ExternalDefaultDummys!FZ119</f>
        <v>0</v>
      </c>
      <c r="GA119" s="3">
        <f>ExternalDefaultDummys!GA119</f>
        <v>0</v>
      </c>
      <c r="GB119" s="3">
        <f>ExternalDefaultDummys!GB119</f>
        <v>0</v>
      </c>
      <c r="GC119" s="3">
        <f>ExternalDefaultDummys!GC119</f>
        <v>0</v>
      </c>
      <c r="GD119" s="3">
        <f>ExternalDefaultDummys!GD119</f>
        <v>0</v>
      </c>
      <c r="GE119" s="3">
        <f>ExternalDefaultDummys!GE119</f>
        <v>0</v>
      </c>
      <c r="GF119" s="3">
        <f>ExternalDefaultDummys!GF119</f>
        <v>0</v>
      </c>
      <c r="GG119" s="3">
        <f>ExternalDefaultDummys!GG119</f>
        <v>0</v>
      </c>
      <c r="GH119" s="41">
        <f>ExternalDefaultDummys!GH119</f>
        <v>1</v>
      </c>
      <c r="GI119" s="41">
        <f>ExternalDefaultDummys!GI119</f>
        <v>1</v>
      </c>
      <c r="GJ119" s="41">
        <f>ExternalDefaultDummys!GJ119</f>
        <v>1</v>
      </c>
      <c r="GK119" s="41">
        <f>ExternalDefaultDummys!GK119</f>
        <v>1</v>
      </c>
      <c r="GL119" s="41">
        <f>ExternalDefaultDummys!GL119</f>
        <v>1</v>
      </c>
      <c r="GM119" s="41">
        <f>ExternalDefaultDummys!GM119</f>
        <v>1</v>
      </c>
      <c r="GN119" s="41">
        <f>ExternalDefaultDummys!GN119</f>
        <v>1</v>
      </c>
      <c r="GO119" s="41">
        <f>ExternalDefaultDummys!GO119</f>
        <v>1</v>
      </c>
      <c r="GP119" s="41">
        <f>ExternalDefaultDummys!GP119</f>
        <v>1</v>
      </c>
      <c r="GQ119" s="41">
        <f>ExternalDefaultDummys!GQ119</f>
        <v>1</v>
      </c>
      <c r="GR119" s="41">
        <f>ExternalDefaultDummys!GR119</f>
        <v>1</v>
      </c>
      <c r="GS119" s="41">
        <f>ExternalDefaultDummys!GS119</f>
        <v>1</v>
      </c>
      <c r="GT119" s="41">
        <f>ExternalDefaultDummys!GT119</f>
        <v>1</v>
      </c>
      <c r="GU119" s="41">
        <f>ExternalDefaultDummys!GU119</f>
        <v>1</v>
      </c>
      <c r="GV119" s="41">
        <f>ExternalDefaultDummys!GV119</f>
        <v>1</v>
      </c>
      <c r="GW119" s="41">
        <f>ExternalDefaultDummys!GW119</f>
        <v>1</v>
      </c>
      <c r="GX119" s="41">
        <f>ExternalDefaultDummys!GX119</f>
        <v>1</v>
      </c>
      <c r="GY119" s="41">
        <f>ExternalDefaultDummys!GY119</f>
        <v>1</v>
      </c>
      <c r="GZ119" s="41">
        <f>ExternalDefaultDummys!GZ119</f>
        <v>1</v>
      </c>
      <c r="HA119" s="41">
        <f>ExternalDefaultDummys!HA119</f>
        <v>1</v>
      </c>
      <c r="HB119" s="26">
        <f>ExternalDefaultDummys!HB119</f>
        <v>0</v>
      </c>
      <c r="HC119" s="26">
        <f>ExternalDefaultDummys!HC119</f>
        <v>0</v>
      </c>
      <c r="HD119" s="26"/>
      <c r="HE119" s="42">
        <v>1</v>
      </c>
      <c r="HF119" s="26">
        <v>1932</v>
      </c>
      <c r="HG119" s="26">
        <f>SUM(EE$4:HA$4)</f>
        <v>75</v>
      </c>
      <c r="HH119" s="3">
        <f t="shared" si="17"/>
        <v>20</v>
      </c>
      <c r="HI119" s="43">
        <f t="shared" si="16"/>
        <v>26.666666666666668</v>
      </c>
      <c r="HJ119" s="44"/>
      <c r="HK119" s="44"/>
      <c r="HL119" s="26"/>
      <c r="HM119" s="3">
        <f t="shared" si="15"/>
        <v>41</v>
      </c>
      <c r="HN119" s="3"/>
      <c r="HO119" s="3">
        <f t="shared" si="12"/>
        <v>1910</v>
      </c>
      <c r="HP119" s="46">
        <f>Inflation_1800_2006!EH119</f>
        <v>0</v>
      </c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1:255" s="39" customFormat="1" x14ac:dyDescent="0.4">
      <c r="A120" s="26"/>
      <c r="B120" s="26" t="s">
        <v>143</v>
      </c>
      <c r="C120" s="3">
        <f>ExternalDefaultDummys!C120</f>
        <v>0</v>
      </c>
      <c r="D120" s="3">
        <f>ExternalDefaultDummys!D120</f>
        <v>0</v>
      </c>
      <c r="E120" s="3">
        <f>ExternalDefaultDummys!E120</f>
        <v>0</v>
      </c>
      <c r="F120" s="3">
        <f>ExternalDefaultDummys!F120</f>
        <v>0</v>
      </c>
      <c r="G120" s="3">
        <f>ExternalDefaultDummys!G120</f>
        <v>0</v>
      </c>
      <c r="H120" s="3">
        <f>ExternalDefaultDummys!H120</f>
        <v>0</v>
      </c>
      <c r="I120" s="3">
        <f>ExternalDefaultDummys!I120</f>
        <v>0</v>
      </c>
      <c r="J120" s="3">
        <f>ExternalDefaultDummys!J120</f>
        <v>0</v>
      </c>
      <c r="K120" s="3">
        <f>ExternalDefaultDummys!K120</f>
        <v>0</v>
      </c>
      <c r="L120" s="3">
        <f>ExternalDefaultDummys!L120</f>
        <v>0</v>
      </c>
      <c r="M120" s="3">
        <f>ExternalDefaultDummys!M120</f>
        <v>0</v>
      </c>
      <c r="N120" s="3">
        <f>ExternalDefaultDummys!N120</f>
        <v>0</v>
      </c>
      <c r="O120" s="3">
        <f>ExternalDefaultDummys!O120</f>
        <v>0</v>
      </c>
      <c r="P120" s="3">
        <f>ExternalDefaultDummys!P120</f>
        <v>0</v>
      </c>
      <c r="Q120" s="3">
        <f>ExternalDefaultDummys!Q120</f>
        <v>0</v>
      </c>
      <c r="R120" s="3">
        <f>ExternalDefaultDummys!R120</f>
        <v>0</v>
      </c>
      <c r="S120" s="3">
        <f>ExternalDefaultDummys!S120</f>
        <v>0</v>
      </c>
      <c r="T120" s="3">
        <f>ExternalDefaultDummys!T120</f>
        <v>0</v>
      </c>
      <c r="U120" s="3">
        <f>ExternalDefaultDummys!U120</f>
        <v>0</v>
      </c>
      <c r="V120" s="3">
        <f>ExternalDefaultDummys!V120</f>
        <v>0</v>
      </c>
      <c r="W120" s="3">
        <f>ExternalDefaultDummys!W120</f>
        <v>0</v>
      </c>
      <c r="X120" s="3">
        <f>ExternalDefaultDummys!X120</f>
        <v>0</v>
      </c>
      <c r="Y120" s="3">
        <f>ExternalDefaultDummys!Y120</f>
        <v>0</v>
      </c>
      <c r="Z120" s="3">
        <f>ExternalDefaultDummys!Z120</f>
        <v>0</v>
      </c>
      <c r="AA120" s="3">
        <f>ExternalDefaultDummys!AA120</f>
        <v>0</v>
      </c>
      <c r="AB120" s="3">
        <f>ExternalDefaultDummys!AB120</f>
        <v>0</v>
      </c>
      <c r="AC120" s="3">
        <f>ExternalDefaultDummys!AC120</f>
        <v>0</v>
      </c>
      <c r="AD120" s="3">
        <f>ExternalDefaultDummys!AD120</f>
        <v>0</v>
      </c>
      <c r="AE120" s="3">
        <f>ExternalDefaultDummys!AE120</f>
        <v>0</v>
      </c>
      <c r="AF120" s="3">
        <f>ExternalDefaultDummys!AF120</f>
        <v>0</v>
      </c>
      <c r="AG120" s="3">
        <f>ExternalDefaultDummys!AG120</f>
        <v>0</v>
      </c>
      <c r="AH120" s="3">
        <f>ExternalDefaultDummys!AH120</f>
        <v>0</v>
      </c>
      <c r="AI120" s="3">
        <f>ExternalDefaultDummys!AI120</f>
        <v>0</v>
      </c>
      <c r="AJ120" s="3">
        <f>ExternalDefaultDummys!AJ120</f>
        <v>0</v>
      </c>
      <c r="AK120" s="3">
        <f>ExternalDefaultDummys!AK120</f>
        <v>0</v>
      </c>
      <c r="AL120" s="3">
        <f>ExternalDefaultDummys!AL120</f>
        <v>0</v>
      </c>
      <c r="AM120" s="3">
        <f>ExternalDefaultDummys!AM120</f>
        <v>0</v>
      </c>
      <c r="AN120" s="3">
        <f>ExternalDefaultDummys!AN120</f>
        <v>0</v>
      </c>
      <c r="AO120" s="3">
        <f>ExternalDefaultDummys!AO120</f>
        <v>0</v>
      </c>
      <c r="AP120" s="3">
        <f>ExternalDefaultDummys!AP120</f>
        <v>0</v>
      </c>
      <c r="AQ120" s="3">
        <f>ExternalDefaultDummys!AQ120</f>
        <v>0</v>
      </c>
      <c r="AR120" s="3">
        <f>ExternalDefaultDummys!AR120</f>
        <v>0</v>
      </c>
      <c r="AS120" s="3">
        <f>ExternalDefaultDummys!AS120</f>
        <v>0</v>
      </c>
      <c r="AT120" s="3">
        <f>ExternalDefaultDummys!AT120</f>
        <v>0</v>
      </c>
      <c r="AU120" s="3">
        <f>ExternalDefaultDummys!AU120</f>
        <v>0</v>
      </c>
      <c r="AV120" s="3">
        <f>ExternalDefaultDummys!AV120</f>
        <v>0</v>
      </c>
      <c r="AW120" s="3">
        <f>ExternalDefaultDummys!AW120</f>
        <v>0</v>
      </c>
      <c r="AX120" s="3">
        <f>ExternalDefaultDummys!AX120</f>
        <v>0</v>
      </c>
      <c r="AY120" s="3">
        <f>ExternalDefaultDummys!AY120</f>
        <v>0</v>
      </c>
      <c r="AZ120" s="3">
        <f>ExternalDefaultDummys!AZ120</f>
        <v>0</v>
      </c>
      <c r="BA120" s="3">
        <f>ExternalDefaultDummys!BA120</f>
        <v>0</v>
      </c>
      <c r="BB120" s="3">
        <f>ExternalDefaultDummys!BB120</f>
        <v>0</v>
      </c>
      <c r="BC120" s="3">
        <f>ExternalDefaultDummys!BC120</f>
        <v>0</v>
      </c>
      <c r="BD120" s="3">
        <f>ExternalDefaultDummys!BD120</f>
        <v>0</v>
      </c>
      <c r="BE120" s="3">
        <f>ExternalDefaultDummys!BE120</f>
        <v>0</v>
      </c>
      <c r="BF120" s="3">
        <f>ExternalDefaultDummys!BF120</f>
        <v>0</v>
      </c>
      <c r="BG120" s="3">
        <f>ExternalDefaultDummys!BG120</f>
        <v>0</v>
      </c>
      <c r="BH120" s="3">
        <f>ExternalDefaultDummys!BH120</f>
        <v>0</v>
      </c>
      <c r="BI120" s="3">
        <f>ExternalDefaultDummys!BI120</f>
        <v>0</v>
      </c>
      <c r="BJ120" s="3">
        <f>ExternalDefaultDummys!BJ120</f>
        <v>0</v>
      </c>
      <c r="BK120" s="3">
        <f>ExternalDefaultDummys!BK120</f>
        <v>0</v>
      </c>
      <c r="BL120" s="3">
        <f>ExternalDefaultDummys!BL120</f>
        <v>0</v>
      </c>
      <c r="BM120" s="3">
        <f>ExternalDefaultDummys!BM120</f>
        <v>0</v>
      </c>
      <c r="BN120" s="3">
        <f>ExternalDefaultDummys!BN120</f>
        <v>0</v>
      </c>
      <c r="BO120" s="3">
        <f>ExternalDefaultDummys!BO120</f>
        <v>0</v>
      </c>
      <c r="BP120" s="3">
        <f>ExternalDefaultDummys!BP120</f>
        <v>0</v>
      </c>
      <c r="BQ120" s="3">
        <f>ExternalDefaultDummys!BQ120</f>
        <v>0</v>
      </c>
      <c r="BR120" s="3">
        <f>ExternalDefaultDummys!BR120</f>
        <v>0</v>
      </c>
      <c r="BS120" s="3">
        <f>ExternalDefaultDummys!BS120</f>
        <v>0</v>
      </c>
      <c r="BT120" s="3">
        <f>ExternalDefaultDummys!BT120</f>
        <v>0</v>
      </c>
      <c r="BU120" s="3">
        <f>ExternalDefaultDummys!BU120</f>
        <v>0</v>
      </c>
      <c r="BV120" s="3">
        <f>ExternalDefaultDummys!BV120</f>
        <v>0</v>
      </c>
      <c r="BW120" s="3">
        <f>ExternalDefaultDummys!BW120</f>
        <v>0</v>
      </c>
      <c r="BX120" s="3">
        <f>ExternalDefaultDummys!BX120</f>
        <v>0</v>
      </c>
      <c r="BY120" s="3">
        <f>ExternalDefaultDummys!BY120</f>
        <v>0</v>
      </c>
      <c r="BZ120" s="3">
        <f>ExternalDefaultDummys!BZ120</f>
        <v>0</v>
      </c>
      <c r="CA120" s="3">
        <f>ExternalDefaultDummys!CA120</f>
        <v>0</v>
      </c>
      <c r="CB120" s="3">
        <f>ExternalDefaultDummys!CB120</f>
        <v>0</v>
      </c>
      <c r="CC120" s="3">
        <f>ExternalDefaultDummys!CC120</f>
        <v>0</v>
      </c>
      <c r="CD120" s="3">
        <f>ExternalDefaultDummys!CD120</f>
        <v>0</v>
      </c>
      <c r="CE120" s="3">
        <f>ExternalDefaultDummys!CE120</f>
        <v>0</v>
      </c>
      <c r="CF120" s="3">
        <f>ExternalDefaultDummys!CF120</f>
        <v>0</v>
      </c>
      <c r="CG120" s="3">
        <f>ExternalDefaultDummys!CG120</f>
        <v>0</v>
      </c>
      <c r="CH120" s="3">
        <f>ExternalDefaultDummys!CH120</f>
        <v>0</v>
      </c>
      <c r="CI120" s="3">
        <f>ExternalDefaultDummys!CI120</f>
        <v>0</v>
      </c>
      <c r="CJ120" s="3">
        <f>ExternalDefaultDummys!CJ120</f>
        <v>0</v>
      </c>
      <c r="CK120" s="3">
        <f>ExternalDefaultDummys!CK120</f>
        <v>0</v>
      </c>
      <c r="CL120" s="3">
        <f>ExternalDefaultDummys!CL120</f>
        <v>0</v>
      </c>
      <c r="CM120" s="3">
        <f>ExternalDefaultDummys!CM120</f>
        <v>0</v>
      </c>
      <c r="CN120" s="3">
        <f>ExternalDefaultDummys!CN120</f>
        <v>0</v>
      </c>
      <c r="CO120" s="3">
        <f>ExternalDefaultDummys!CO120</f>
        <v>0</v>
      </c>
      <c r="CP120" s="3">
        <f>ExternalDefaultDummys!CP120</f>
        <v>0</v>
      </c>
      <c r="CQ120" s="3">
        <f>ExternalDefaultDummys!CQ120</f>
        <v>0</v>
      </c>
      <c r="CR120" s="3">
        <f>ExternalDefaultDummys!CR120</f>
        <v>0</v>
      </c>
      <c r="CS120" s="3">
        <f>ExternalDefaultDummys!CS120</f>
        <v>0</v>
      </c>
      <c r="CT120" s="3">
        <f>ExternalDefaultDummys!CT120</f>
        <v>0</v>
      </c>
      <c r="CU120" s="3">
        <f>ExternalDefaultDummys!CU120</f>
        <v>0</v>
      </c>
      <c r="CV120" s="3">
        <f>ExternalDefaultDummys!CV120</f>
        <v>0</v>
      </c>
      <c r="CW120" s="3">
        <f>ExternalDefaultDummys!CW120</f>
        <v>0</v>
      </c>
      <c r="CX120" s="3">
        <f>ExternalDefaultDummys!CX120</f>
        <v>0</v>
      </c>
      <c r="CY120" s="3">
        <f>ExternalDefaultDummys!CY120</f>
        <v>0</v>
      </c>
      <c r="CZ120" s="3">
        <f>ExternalDefaultDummys!CZ120</f>
        <v>0</v>
      </c>
      <c r="DA120" s="3">
        <f>ExternalDefaultDummys!DA120</f>
        <v>0</v>
      </c>
      <c r="DB120" s="3">
        <f>ExternalDefaultDummys!DB120</f>
        <v>0</v>
      </c>
      <c r="DC120" s="3">
        <f>ExternalDefaultDummys!DC120</f>
        <v>0</v>
      </c>
      <c r="DD120" s="3">
        <f>ExternalDefaultDummys!DD120</f>
        <v>0</v>
      </c>
      <c r="DE120" s="3">
        <f>ExternalDefaultDummys!DE120</f>
        <v>0</v>
      </c>
      <c r="DF120" s="3">
        <f>ExternalDefaultDummys!DF120</f>
        <v>0</v>
      </c>
      <c r="DG120" s="3">
        <f>ExternalDefaultDummys!DG120</f>
        <v>0</v>
      </c>
      <c r="DH120" s="3">
        <f>ExternalDefaultDummys!DH120</f>
        <v>0</v>
      </c>
      <c r="DI120" s="3">
        <f>ExternalDefaultDummys!DI120</f>
        <v>0</v>
      </c>
      <c r="DJ120" s="3">
        <f>ExternalDefaultDummys!DJ120</f>
        <v>0</v>
      </c>
      <c r="DK120" s="3">
        <f>ExternalDefaultDummys!DK120</f>
        <v>0</v>
      </c>
      <c r="DL120" s="3">
        <f>ExternalDefaultDummys!DL120</f>
        <v>0</v>
      </c>
      <c r="DM120" s="3">
        <f>ExternalDefaultDummys!DM120</f>
        <v>0</v>
      </c>
      <c r="DN120" s="3">
        <f>ExternalDefaultDummys!DN120</f>
        <v>0</v>
      </c>
      <c r="DO120" s="3">
        <f>ExternalDefaultDummys!DO120</f>
        <v>0</v>
      </c>
      <c r="DP120" s="3">
        <f>ExternalDefaultDummys!DP120</f>
        <v>0</v>
      </c>
      <c r="DQ120" s="3">
        <f>ExternalDefaultDummys!DQ120</f>
        <v>0</v>
      </c>
      <c r="DR120" s="3">
        <f>ExternalDefaultDummys!DR120</f>
        <v>0</v>
      </c>
      <c r="DS120" s="3">
        <f>ExternalDefaultDummys!DS120</f>
        <v>0</v>
      </c>
      <c r="DT120" s="3">
        <f>ExternalDefaultDummys!DT120</f>
        <v>0</v>
      </c>
      <c r="DU120" s="3">
        <f>ExternalDefaultDummys!DU120</f>
        <v>0</v>
      </c>
      <c r="DV120" s="3">
        <f>ExternalDefaultDummys!DV120</f>
        <v>0</v>
      </c>
      <c r="DW120" s="3">
        <f>ExternalDefaultDummys!DW120</f>
        <v>0</v>
      </c>
      <c r="DX120" s="3">
        <f>ExternalDefaultDummys!DX120</f>
        <v>0</v>
      </c>
      <c r="DY120" s="3">
        <f>ExternalDefaultDummys!DY120</f>
        <v>0</v>
      </c>
      <c r="DZ120" s="3">
        <f>ExternalDefaultDummys!DZ120</f>
        <v>0</v>
      </c>
      <c r="EA120" s="3">
        <f>ExternalDefaultDummys!EA120</f>
        <v>0</v>
      </c>
      <c r="EB120" s="3">
        <f>ExternalDefaultDummys!EB120</f>
        <v>0</v>
      </c>
      <c r="EC120" s="3">
        <f>ExternalDefaultDummys!EC120</f>
        <v>0</v>
      </c>
      <c r="ED120" s="3">
        <f>ExternalDefaultDummys!ED120</f>
        <v>0</v>
      </c>
      <c r="EE120" s="3">
        <f>ExternalDefaultDummys!EE120</f>
        <v>0</v>
      </c>
      <c r="EF120" s="3">
        <f>ExternalDefaultDummys!EF120</f>
        <v>0</v>
      </c>
      <c r="EG120" s="3">
        <f>ExternalDefaultDummys!EG120</f>
        <v>0</v>
      </c>
      <c r="EH120" s="3">
        <f>ExternalDefaultDummys!EH120</f>
        <v>0</v>
      </c>
      <c r="EI120" s="3">
        <f>ExternalDefaultDummys!EI120</f>
        <v>0</v>
      </c>
      <c r="EJ120" s="3">
        <f>ExternalDefaultDummys!EJ120</f>
        <v>0</v>
      </c>
      <c r="EK120" s="3">
        <f>ExternalDefaultDummys!EK120</f>
        <v>0</v>
      </c>
      <c r="EL120" s="3">
        <f>ExternalDefaultDummys!EL120</f>
        <v>0</v>
      </c>
      <c r="EM120" s="3">
        <f>ExternalDefaultDummys!EM120</f>
        <v>0</v>
      </c>
      <c r="EN120" s="3">
        <f>ExternalDefaultDummys!EN120</f>
        <v>0</v>
      </c>
      <c r="EO120" s="3">
        <f>ExternalDefaultDummys!EO120</f>
        <v>0</v>
      </c>
      <c r="EP120" s="3">
        <f>ExternalDefaultDummys!EP120</f>
        <v>0</v>
      </c>
      <c r="EQ120" s="3">
        <f>ExternalDefaultDummys!EQ120</f>
        <v>0</v>
      </c>
      <c r="ER120" s="3">
        <f>ExternalDefaultDummys!ER120</f>
        <v>0</v>
      </c>
      <c r="ES120" s="40">
        <f>ExternalDefaultDummys!ES120</f>
        <v>0</v>
      </c>
      <c r="ET120" s="3">
        <f>ExternalDefaultDummys!ET120</f>
        <v>0</v>
      </c>
      <c r="EU120" s="3">
        <f>ExternalDefaultDummys!EU120</f>
        <v>0</v>
      </c>
      <c r="EV120" s="3">
        <f>ExternalDefaultDummys!EV120</f>
        <v>0</v>
      </c>
      <c r="EW120" s="3">
        <f>ExternalDefaultDummys!EW120</f>
        <v>0</v>
      </c>
      <c r="EX120" s="3">
        <f>ExternalDefaultDummys!EX120</f>
        <v>0</v>
      </c>
      <c r="EY120" s="3">
        <f>ExternalDefaultDummys!EY120</f>
        <v>0</v>
      </c>
      <c r="EZ120" s="3">
        <f>ExternalDefaultDummys!EZ120</f>
        <v>0</v>
      </c>
      <c r="FA120" s="3">
        <f>ExternalDefaultDummys!FA120</f>
        <v>0</v>
      </c>
      <c r="FB120" s="3">
        <f>ExternalDefaultDummys!FB120</f>
        <v>0</v>
      </c>
      <c r="FC120" s="3">
        <f>ExternalDefaultDummys!FC120</f>
        <v>0</v>
      </c>
      <c r="FD120" s="3">
        <f>ExternalDefaultDummys!FD120</f>
        <v>0</v>
      </c>
      <c r="FE120" s="3">
        <f>ExternalDefaultDummys!FE120</f>
        <v>0</v>
      </c>
      <c r="FF120" s="3">
        <f>ExternalDefaultDummys!FF120</f>
        <v>0</v>
      </c>
      <c r="FG120" s="3">
        <f>ExternalDefaultDummys!FG120</f>
        <v>0</v>
      </c>
      <c r="FH120" s="3">
        <f>ExternalDefaultDummys!FH120</f>
        <v>0</v>
      </c>
      <c r="FI120" s="3">
        <f>ExternalDefaultDummys!FI120</f>
        <v>0</v>
      </c>
      <c r="FJ120" s="3">
        <f>ExternalDefaultDummys!FJ120</f>
        <v>0</v>
      </c>
      <c r="FK120" s="3">
        <f>ExternalDefaultDummys!FK120</f>
        <v>0</v>
      </c>
      <c r="FL120" s="3">
        <f>ExternalDefaultDummys!FL120</f>
        <v>0</v>
      </c>
      <c r="FM120" s="3">
        <f>ExternalDefaultDummys!FM120</f>
        <v>0</v>
      </c>
      <c r="FN120" s="3">
        <f>ExternalDefaultDummys!FN120</f>
        <v>0</v>
      </c>
      <c r="FO120" s="3">
        <f>ExternalDefaultDummys!FO120</f>
        <v>0</v>
      </c>
      <c r="FP120" s="3">
        <f>ExternalDefaultDummys!FP120</f>
        <v>0</v>
      </c>
      <c r="FQ120" s="3">
        <f>ExternalDefaultDummys!FQ120</f>
        <v>0</v>
      </c>
      <c r="FR120" s="3">
        <f>ExternalDefaultDummys!FR120</f>
        <v>0</v>
      </c>
      <c r="FS120" s="3">
        <f>ExternalDefaultDummys!FS120</f>
        <v>0</v>
      </c>
      <c r="FT120" s="3">
        <f>ExternalDefaultDummys!FT120</f>
        <v>0</v>
      </c>
      <c r="FU120" s="3">
        <f>ExternalDefaultDummys!FU120</f>
        <v>0</v>
      </c>
      <c r="FV120" s="26">
        <f>ExternalDefaultDummys!FV120</f>
        <v>0</v>
      </c>
      <c r="FW120" s="26">
        <f>ExternalDefaultDummys!FW120</f>
        <v>0</v>
      </c>
      <c r="FX120" s="26">
        <f>ExternalDefaultDummys!FX120</f>
        <v>0</v>
      </c>
      <c r="FY120" s="26">
        <f>ExternalDefaultDummys!FY120</f>
        <v>0</v>
      </c>
      <c r="FZ120" s="26">
        <f>ExternalDefaultDummys!FZ120</f>
        <v>0</v>
      </c>
      <c r="GA120" s="26">
        <f>ExternalDefaultDummys!GA120</f>
        <v>0</v>
      </c>
      <c r="GB120" s="26">
        <f>ExternalDefaultDummys!GB120</f>
        <v>0</v>
      </c>
      <c r="GC120" s="26">
        <f>ExternalDefaultDummys!GC120</f>
        <v>0</v>
      </c>
      <c r="GD120" s="26">
        <f>ExternalDefaultDummys!GD120</f>
        <v>0</v>
      </c>
      <c r="GE120" s="26">
        <f>ExternalDefaultDummys!GE120</f>
        <v>0</v>
      </c>
      <c r="GF120" s="26">
        <f>ExternalDefaultDummys!GF120</f>
        <v>0</v>
      </c>
      <c r="GG120" s="26">
        <f>ExternalDefaultDummys!GG120</f>
        <v>0</v>
      </c>
      <c r="GH120" s="26">
        <f>ExternalDefaultDummys!GH120</f>
        <v>0</v>
      </c>
      <c r="GI120" s="26">
        <f>ExternalDefaultDummys!GI120</f>
        <v>0</v>
      </c>
      <c r="GJ120" s="41">
        <f>ExternalDefaultDummys!GJ120</f>
        <v>1</v>
      </c>
      <c r="GK120" s="41">
        <f>ExternalDefaultDummys!GK120</f>
        <v>1</v>
      </c>
      <c r="GL120" s="41">
        <f>ExternalDefaultDummys!GL120</f>
        <v>1</v>
      </c>
      <c r="GM120" s="41">
        <f>ExternalDefaultDummys!GM120</f>
        <v>1</v>
      </c>
      <c r="GN120" s="41">
        <f>ExternalDefaultDummys!GN120</f>
        <v>1</v>
      </c>
      <c r="GO120" s="26">
        <f>ExternalDefaultDummys!GO120</f>
        <v>0</v>
      </c>
      <c r="GP120" s="26">
        <f>ExternalDefaultDummys!GP120</f>
        <v>0</v>
      </c>
      <c r="GQ120" s="26">
        <f>ExternalDefaultDummys!GQ120</f>
        <v>0</v>
      </c>
      <c r="GR120" s="26">
        <f>ExternalDefaultDummys!GR120</f>
        <v>0</v>
      </c>
      <c r="GS120" s="26">
        <f>ExternalDefaultDummys!GS120</f>
        <v>0</v>
      </c>
      <c r="GT120" s="26">
        <f>ExternalDefaultDummys!GT120</f>
        <v>0</v>
      </c>
      <c r="GU120" s="26">
        <f>ExternalDefaultDummys!GU120</f>
        <v>0</v>
      </c>
      <c r="GV120" s="26">
        <f>ExternalDefaultDummys!GV120</f>
        <v>0</v>
      </c>
      <c r="GW120" s="26">
        <f>ExternalDefaultDummys!GW120</f>
        <v>0</v>
      </c>
      <c r="GX120" s="26">
        <f>ExternalDefaultDummys!GX120</f>
        <v>0</v>
      </c>
      <c r="GY120" s="26">
        <f>ExternalDefaultDummys!GY120</f>
        <v>0</v>
      </c>
      <c r="GZ120" s="26">
        <f>ExternalDefaultDummys!GZ120</f>
        <v>0</v>
      </c>
      <c r="HA120" s="26">
        <f>ExternalDefaultDummys!HA120</f>
        <v>0</v>
      </c>
      <c r="HB120" s="26">
        <f>ExternalDefaultDummys!HB120</f>
        <v>0</v>
      </c>
      <c r="HC120" s="26">
        <f>ExternalDefaultDummys!HC120</f>
        <v>0</v>
      </c>
      <c r="HD120" s="26"/>
      <c r="HE120" s="42">
        <v>15</v>
      </c>
      <c r="HF120" s="26">
        <v>1946</v>
      </c>
      <c r="HG120" s="26">
        <f>SUM(ES$4:HA$4)</f>
        <v>61</v>
      </c>
      <c r="HH120" s="3">
        <f t="shared" si="17"/>
        <v>5</v>
      </c>
      <c r="HI120" s="43">
        <f t="shared" si="16"/>
        <v>8.1967213114754092</v>
      </c>
      <c r="HJ120" s="44"/>
      <c r="HK120" s="44"/>
      <c r="HL120" s="26"/>
      <c r="HM120" s="3">
        <f t="shared" si="15"/>
        <v>42</v>
      </c>
      <c r="HN120" s="3"/>
      <c r="HO120" s="3">
        <f t="shared" si="12"/>
        <v>1911</v>
      </c>
      <c r="HP120" s="46">
        <f>Inflation_1800_2006!EH120</f>
        <v>10.526315789473683</v>
      </c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1:255" s="39" customFormat="1" x14ac:dyDescent="0.4">
      <c r="A121" s="26"/>
      <c r="B121" s="71" t="s">
        <v>196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40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41"/>
      <c r="GK121" s="41"/>
      <c r="GL121" s="41"/>
      <c r="GM121" s="41"/>
      <c r="GN121" s="41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42"/>
      <c r="HF121" s="26"/>
      <c r="HG121" s="26"/>
      <c r="HH121" s="3"/>
      <c r="HI121" s="43"/>
      <c r="HJ121" s="44"/>
      <c r="HK121" s="44"/>
      <c r="HL121" s="26"/>
      <c r="HM121" s="3"/>
      <c r="HN121" s="3"/>
      <c r="HO121" s="3"/>
      <c r="HP121" s="46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1:255" s="39" customFormat="1" x14ac:dyDescent="0.4">
      <c r="A122" s="26"/>
      <c r="B122" s="26" t="s">
        <v>144</v>
      </c>
      <c r="C122" s="3">
        <f>ExternalDefaultDummys!C122</f>
        <v>0</v>
      </c>
      <c r="D122" s="3">
        <f>ExternalDefaultDummys!D122</f>
        <v>0</v>
      </c>
      <c r="E122" s="3">
        <f>ExternalDefaultDummys!E122</f>
        <v>0</v>
      </c>
      <c r="F122" s="3">
        <f>ExternalDefaultDummys!F122</f>
        <v>0</v>
      </c>
      <c r="G122" s="3">
        <f>ExternalDefaultDummys!G122</f>
        <v>0</v>
      </c>
      <c r="H122" s="3">
        <f>ExternalDefaultDummys!H122</f>
        <v>0</v>
      </c>
      <c r="I122" s="3">
        <f>ExternalDefaultDummys!I122</f>
        <v>0</v>
      </c>
      <c r="J122" s="3">
        <f>ExternalDefaultDummys!J122</f>
        <v>0</v>
      </c>
      <c r="K122" s="3">
        <f>ExternalDefaultDummys!K122</f>
        <v>0</v>
      </c>
      <c r="L122" s="3">
        <f>ExternalDefaultDummys!L122</f>
        <v>0</v>
      </c>
      <c r="M122" s="3">
        <f>ExternalDefaultDummys!M122</f>
        <v>0</v>
      </c>
      <c r="N122" s="3">
        <f>ExternalDefaultDummys!N122</f>
        <v>0</v>
      </c>
      <c r="O122" s="3">
        <f>ExternalDefaultDummys!O122</f>
        <v>0</v>
      </c>
      <c r="P122" s="3">
        <f>ExternalDefaultDummys!P122</f>
        <v>0</v>
      </c>
      <c r="Q122" s="3">
        <f>ExternalDefaultDummys!Q122</f>
        <v>0</v>
      </c>
      <c r="R122" s="3">
        <f>ExternalDefaultDummys!R122</f>
        <v>0</v>
      </c>
      <c r="S122" s="3">
        <f>ExternalDefaultDummys!S122</f>
        <v>0</v>
      </c>
      <c r="T122" s="3">
        <f>ExternalDefaultDummys!T122</f>
        <v>0</v>
      </c>
      <c r="U122" s="3">
        <f>ExternalDefaultDummys!U122</f>
        <v>0</v>
      </c>
      <c r="V122" s="3">
        <f>ExternalDefaultDummys!V122</f>
        <v>0</v>
      </c>
      <c r="W122" s="3">
        <f>ExternalDefaultDummys!W122</f>
        <v>0</v>
      </c>
      <c r="X122" s="3">
        <f>ExternalDefaultDummys!X122</f>
        <v>0</v>
      </c>
      <c r="Y122" s="3">
        <f>ExternalDefaultDummys!Y122</f>
        <v>0</v>
      </c>
      <c r="Z122" s="3">
        <f>ExternalDefaultDummys!Z122</f>
        <v>0</v>
      </c>
      <c r="AA122" s="3">
        <f>ExternalDefaultDummys!AA122</f>
        <v>0</v>
      </c>
      <c r="AB122" s="3">
        <f>ExternalDefaultDummys!AB122</f>
        <v>0</v>
      </c>
      <c r="AC122" s="3">
        <f>ExternalDefaultDummys!AC122</f>
        <v>0</v>
      </c>
      <c r="AD122" s="3">
        <f>ExternalDefaultDummys!AD122</f>
        <v>0</v>
      </c>
      <c r="AE122" s="3">
        <f>ExternalDefaultDummys!AE122</f>
        <v>0</v>
      </c>
      <c r="AF122" s="3">
        <f>ExternalDefaultDummys!AF122</f>
        <v>0</v>
      </c>
      <c r="AG122" s="3">
        <f>ExternalDefaultDummys!AG122</f>
        <v>0</v>
      </c>
      <c r="AH122" s="3">
        <f>ExternalDefaultDummys!AH122</f>
        <v>0</v>
      </c>
      <c r="AI122" s="3">
        <f>ExternalDefaultDummys!AI122</f>
        <v>0</v>
      </c>
      <c r="AJ122" s="3">
        <f>ExternalDefaultDummys!AJ122</f>
        <v>0</v>
      </c>
      <c r="AK122" s="3">
        <f>ExternalDefaultDummys!AK122</f>
        <v>0</v>
      </c>
      <c r="AL122" s="3">
        <f>ExternalDefaultDummys!AL122</f>
        <v>0</v>
      </c>
      <c r="AM122" s="3">
        <f>ExternalDefaultDummys!AM122</f>
        <v>0</v>
      </c>
      <c r="AN122" s="3">
        <f>ExternalDefaultDummys!AN122</f>
        <v>0</v>
      </c>
      <c r="AO122" s="3">
        <f>ExternalDefaultDummys!AO122</f>
        <v>0</v>
      </c>
      <c r="AP122" s="3">
        <f>ExternalDefaultDummys!AP122</f>
        <v>0</v>
      </c>
      <c r="AQ122" s="3">
        <f>ExternalDefaultDummys!AQ122</f>
        <v>0</v>
      </c>
      <c r="AR122" s="3">
        <f>ExternalDefaultDummys!AR122</f>
        <v>0</v>
      </c>
      <c r="AS122" s="3">
        <f>ExternalDefaultDummys!AS122</f>
        <v>0</v>
      </c>
      <c r="AT122" s="3">
        <f>ExternalDefaultDummys!AT122</f>
        <v>0</v>
      </c>
      <c r="AU122" s="3">
        <f>ExternalDefaultDummys!AU122</f>
        <v>0</v>
      </c>
      <c r="AV122" s="3">
        <f>ExternalDefaultDummys!AV122</f>
        <v>0</v>
      </c>
      <c r="AW122" s="3">
        <f>ExternalDefaultDummys!AW122</f>
        <v>0</v>
      </c>
      <c r="AX122" s="3">
        <f>ExternalDefaultDummys!AX122</f>
        <v>0</v>
      </c>
      <c r="AY122" s="3">
        <f>ExternalDefaultDummys!AY122</f>
        <v>0</v>
      </c>
      <c r="AZ122" s="3">
        <f>ExternalDefaultDummys!AZ122</f>
        <v>0</v>
      </c>
      <c r="BA122" s="3">
        <f>ExternalDefaultDummys!BA122</f>
        <v>0</v>
      </c>
      <c r="BB122" s="3">
        <f>ExternalDefaultDummys!BB122</f>
        <v>0</v>
      </c>
      <c r="BC122" s="3">
        <f>ExternalDefaultDummys!BC122</f>
        <v>0</v>
      </c>
      <c r="BD122" s="3">
        <f>ExternalDefaultDummys!BD122</f>
        <v>0</v>
      </c>
      <c r="BE122" s="3">
        <f>ExternalDefaultDummys!BE122</f>
        <v>0</v>
      </c>
      <c r="BF122" s="3">
        <f>ExternalDefaultDummys!BF122</f>
        <v>0</v>
      </c>
      <c r="BG122" s="3">
        <f>ExternalDefaultDummys!BG122</f>
        <v>0</v>
      </c>
      <c r="BH122" s="3">
        <f>ExternalDefaultDummys!BH122</f>
        <v>0</v>
      </c>
      <c r="BI122" s="3">
        <f>ExternalDefaultDummys!BI122</f>
        <v>0</v>
      </c>
      <c r="BJ122" s="3">
        <f>ExternalDefaultDummys!BJ122</f>
        <v>0</v>
      </c>
      <c r="BK122" s="3">
        <f>ExternalDefaultDummys!BK122</f>
        <v>0</v>
      </c>
      <c r="BL122" s="3">
        <f>ExternalDefaultDummys!BL122</f>
        <v>0</v>
      </c>
      <c r="BM122" s="3">
        <f>ExternalDefaultDummys!BM122</f>
        <v>0</v>
      </c>
      <c r="BN122" s="3">
        <f>ExternalDefaultDummys!BN122</f>
        <v>0</v>
      </c>
      <c r="BO122" s="3">
        <f>ExternalDefaultDummys!BO122</f>
        <v>0</v>
      </c>
      <c r="BP122" s="3">
        <f>ExternalDefaultDummys!BP122</f>
        <v>0</v>
      </c>
      <c r="BQ122" s="3">
        <f>ExternalDefaultDummys!BQ122</f>
        <v>0</v>
      </c>
      <c r="BR122" s="3">
        <f>ExternalDefaultDummys!BR122</f>
        <v>0</v>
      </c>
      <c r="BS122" s="3">
        <f>ExternalDefaultDummys!BS122</f>
        <v>0</v>
      </c>
      <c r="BT122" s="3">
        <f>ExternalDefaultDummys!BT122</f>
        <v>0</v>
      </c>
      <c r="BU122" s="3">
        <f>ExternalDefaultDummys!BU122</f>
        <v>0</v>
      </c>
      <c r="BV122" s="3">
        <f>ExternalDefaultDummys!BV122</f>
        <v>0</v>
      </c>
      <c r="BW122" s="3">
        <f>ExternalDefaultDummys!BW122</f>
        <v>0</v>
      </c>
      <c r="BX122" s="3">
        <f>ExternalDefaultDummys!BX122</f>
        <v>0</v>
      </c>
      <c r="BY122" s="3">
        <f>ExternalDefaultDummys!BY122</f>
        <v>0</v>
      </c>
      <c r="BZ122" s="3">
        <f>ExternalDefaultDummys!BZ122</f>
        <v>0</v>
      </c>
      <c r="CA122" s="3">
        <f>ExternalDefaultDummys!CA122</f>
        <v>0</v>
      </c>
      <c r="CB122" s="3">
        <f>ExternalDefaultDummys!CB122</f>
        <v>0</v>
      </c>
      <c r="CC122" s="3">
        <f>ExternalDefaultDummys!CC122</f>
        <v>0</v>
      </c>
      <c r="CD122" s="3">
        <f>ExternalDefaultDummys!CD122</f>
        <v>0</v>
      </c>
      <c r="CE122" s="3">
        <f>ExternalDefaultDummys!CE122</f>
        <v>0</v>
      </c>
      <c r="CF122" s="3">
        <f>ExternalDefaultDummys!CF122</f>
        <v>0</v>
      </c>
      <c r="CG122" s="3">
        <f>ExternalDefaultDummys!CG122</f>
        <v>0</v>
      </c>
      <c r="CH122" s="3">
        <f>ExternalDefaultDummys!CH122</f>
        <v>0</v>
      </c>
      <c r="CI122" s="3">
        <f>ExternalDefaultDummys!CI122</f>
        <v>0</v>
      </c>
      <c r="CJ122" s="3">
        <f>ExternalDefaultDummys!CJ122</f>
        <v>0</v>
      </c>
      <c r="CK122" s="3">
        <f>ExternalDefaultDummys!CK122</f>
        <v>0</v>
      </c>
      <c r="CL122" s="3">
        <f>ExternalDefaultDummys!CL122</f>
        <v>0</v>
      </c>
      <c r="CM122" s="3">
        <f>ExternalDefaultDummys!CM122</f>
        <v>0</v>
      </c>
      <c r="CN122" s="3">
        <f>ExternalDefaultDummys!CN122</f>
        <v>0</v>
      </c>
      <c r="CO122" s="3">
        <f>ExternalDefaultDummys!CO122</f>
        <v>0</v>
      </c>
      <c r="CP122" s="3">
        <f>ExternalDefaultDummys!CP122</f>
        <v>0</v>
      </c>
      <c r="CQ122" s="3">
        <f>ExternalDefaultDummys!CQ122</f>
        <v>0</v>
      </c>
      <c r="CR122" s="3">
        <f>ExternalDefaultDummys!CR122</f>
        <v>0</v>
      </c>
      <c r="CS122" s="3">
        <f>ExternalDefaultDummys!CS122</f>
        <v>0</v>
      </c>
      <c r="CT122" s="3">
        <f>ExternalDefaultDummys!CT122</f>
        <v>0</v>
      </c>
      <c r="CU122" s="3">
        <f>ExternalDefaultDummys!CU122</f>
        <v>0</v>
      </c>
      <c r="CV122" s="3">
        <f>ExternalDefaultDummys!CV122</f>
        <v>0</v>
      </c>
      <c r="CW122" s="3">
        <f>ExternalDefaultDummys!CW122</f>
        <v>0</v>
      </c>
      <c r="CX122" s="3">
        <f>ExternalDefaultDummys!CX122</f>
        <v>0</v>
      </c>
      <c r="CY122" s="3">
        <f>ExternalDefaultDummys!CY122</f>
        <v>0</v>
      </c>
      <c r="CZ122" s="3">
        <f>ExternalDefaultDummys!CZ122</f>
        <v>0</v>
      </c>
      <c r="DA122" s="3">
        <f>ExternalDefaultDummys!DA122</f>
        <v>0</v>
      </c>
      <c r="DB122" s="3">
        <f>ExternalDefaultDummys!DB122</f>
        <v>0</v>
      </c>
      <c r="DC122" s="3">
        <f>ExternalDefaultDummys!DC122</f>
        <v>0</v>
      </c>
      <c r="DD122" s="3">
        <f>ExternalDefaultDummys!DD122</f>
        <v>0</v>
      </c>
      <c r="DE122" s="3">
        <f>ExternalDefaultDummys!DE122</f>
        <v>0</v>
      </c>
      <c r="DF122" s="3">
        <f>ExternalDefaultDummys!DF122</f>
        <v>0</v>
      </c>
      <c r="DG122" s="3">
        <f>ExternalDefaultDummys!DG122</f>
        <v>0</v>
      </c>
      <c r="DH122" s="3">
        <f>ExternalDefaultDummys!DH122</f>
        <v>0</v>
      </c>
      <c r="DI122" s="3">
        <f>ExternalDefaultDummys!DI122</f>
        <v>0</v>
      </c>
      <c r="DJ122" s="3">
        <f>ExternalDefaultDummys!DJ122</f>
        <v>0</v>
      </c>
      <c r="DK122" s="3">
        <f>ExternalDefaultDummys!DK122</f>
        <v>0</v>
      </c>
      <c r="DL122" s="3">
        <f>ExternalDefaultDummys!DL122</f>
        <v>0</v>
      </c>
      <c r="DM122" s="3">
        <f>ExternalDefaultDummys!DM122</f>
        <v>0</v>
      </c>
      <c r="DN122" s="3">
        <f>ExternalDefaultDummys!DN122</f>
        <v>0</v>
      </c>
      <c r="DO122" s="3">
        <f>ExternalDefaultDummys!DO122</f>
        <v>0</v>
      </c>
      <c r="DP122" s="3">
        <f>ExternalDefaultDummys!DP122</f>
        <v>0</v>
      </c>
      <c r="DQ122" s="3">
        <f>ExternalDefaultDummys!DQ122</f>
        <v>0</v>
      </c>
      <c r="DR122" s="3">
        <f>ExternalDefaultDummys!DR122</f>
        <v>0</v>
      </c>
      <c r="DS122" s="3">
        <f>ExternalDefaultDummys!DS122</f>
        <v>0</v>
      </c>
      <c r="DT122" s="3">
        <f>ExternalDefaultDummys!DT122</f>
        <v>0</v>
      </c>
      <c r="DU122" s="3">
        <f>ExternalDefaultDummys!DU122</f>
        <v>0</v>
      </c>
      <c r="DV122" s="3">
        <f>ExternalDefaultDummys!DV122</f>
        <v>0</v>
      </c>
      <c r="DW122" s="3">
        <f>ExternalDefaultDummys!DW122</f>
        <v>0</v>
      </c>
      <c r="DX122" s="3">
        <f>ExternalDefaultDummys!DX122</f>
        <v>0</v>
      </c>
      <c r="DY122" s="3">
        <f>ExternalDefaultDummys!DY122</f>
        <v>0</v>
      </c>
      <c r="DZ122" s="3">
        <f>ExternalDefaultDummys!DZ122</f>
        <v>0</v>
      </c>
      <c r="EA122" s="3">
        <f>ExternalDefaultDummys!EA122</f>
        <v>0</v>
      </c>
      <c r="EB122" s="3">
        <f>ExternalDefaultDummys!EB122</f>
        <v>0</v>
      </c>
      <c r="EC122" s="3">
        <f>ExternalDefaultDummys!EC122</f>
        <v>0</v>
      </c>
      <c r="ED122" s="3">
        <f>ExternalDefaultDummys!ED122</f>
        <v>0</v>
      </c>
      <c r="EE122" s="3">
        <f>ExternalDefaultDummys!EE122</f>
        <v>0</v>
      </c>
      <c r="EF122" s="3">
        <f>ExternalDefaultDummys!EF122</f>
        <v>0</v>
      </c>
      <c r="EG122" s="3">
        <f>ExternalDefaultDummys!EG122</f>
        <v>0</v>
      </c>
      <c r="EH122" s="3">
        <f>ExternalDefaultDummys!EH122</f>
        <v>0</v>
      </c>
      <c r="EI122" s="3">
        <f>ExternalDefaultDummys!EI122</f>
        <v>0</v>
      </c>
      <c r="EJ122" s="3">
        <f>ExternalDefaultDummys!EJ122</f>
        <v>0</v>
      </c>
      <c r="EK122" s="3">
        <f>ExternalDefaultDummys!EK122</f>
        <v>0</v>
      </c>
      <c r="EL122" s="3">
        <f>ExternalDefaultDummys!EL122</f>
        <v>0</v>
      </c>
      <c r="EM122" s="3">
        <f>ExternalDefaultDummys!EM122</f>
        <v>0</v>
      </c>
      <c r="EN122" s="3">
        <f>ExternalDefaultDummys!EN122</f>
        <v>0</v>
      </c>
      <c r="EO122" s="3">
        <f>ExternalDefaultDummys!EO122</f>
        <v>0</v>
      </c>
      <c r="EP122" s="3">
        <f>ExternalDefaultDummys!EP122</f>
        <v>0</v>
      </c>
      <c r="EQ122" s="3">
        <f>ExternalDefaultDummys!EQ122</f>
        <v>0</v>
      </c>
      <c r="ER122" s="3">
        <f>ExternalDefaultDummys!ER122</f>
        <v>0</v>
      </c>
      <c r="ES122" s="3">
        <f>ExternalDefaultDummys!ES122</f>
        <v>0</v>
      </c>
      <c r="ET122" s="3">
        <f>ExternalDefaultDummys!ET122</f>
        <v>0</v>
      </c>
      <c r="EU122" s="3">
        <f>ExternalDefaultDummys!EU122</f>
        <v>0</v>
      </c>
      <c r="EV122" s="3">
        <f>ExternalDefaultDummys!EV122</f>
        <v>0</v>
      </c>
      <c r="EW122" s="3">
        <f>ExternalDefaultDummys!EW122</f>
        <v>0</v>
      </c>
      <c r="EX122" s="3">
        <f>ExternalDefaultDummys!EX122</f>
        <v>0</v>
      </c>
      <c r="EY122" s="3">
        <f>ExternalDefaultDummys!EY122</f>
        <v>0</v>
      </c>
      <c r="EZ122" s="3">
        <f>ExternalDefaultDummys!EZ122</f>
        <v>0</v>
      </c>
      <c r="FA122" s="3">
        <f>ExternalDefaultDummys!FA122</f>
        <v>0</v>
      </c>
      <c r="FB122" s="3">
        <f>ExternalDefaultDummys!FB122</f>
        <v>0</v>
      </c>
      <c r="FC122" s="3">
        <f>ExternalDefaultDummys!FC122</f>
        <v>0</v>
      </c>
      <c r="FD122" s="3">
        <f>ExternalDefaultDummys!FD122</f>
        <v>0</v>
      </c>
      <c r="FE122" s="3">
        <f>ExternalDefaultDummys!FE122</f>
        <v>0</v>
      </c>
      <c r="FF122" s="3">
        <f>ExternalDefaultDummys!FF122</f>
        <v>0</v>
      </c>
      <c r="FG122" s="3">
        <f>ExternalDefaultDummys!FG122</f>
        <v>0</v>
      </c>
      <c r="FH122" s="3">
        <f>ExternalDefaultDummys!FH122</f>
        <v>0</v>
      </c>
      <c r="FI122" s="3">
        <f>ExternalDefaultDummys!FI122</f>
        <v>0</v>
      </c>
      <c r="FJ122" s="3">
        <f>ExternalDefaultDummys!FJ122</f>
        <v>0</v>
      </c>
      <c r="FK122" s="3">
        <f>ExternalDefaultDummys!FK122</f>
        <v>0</v>
      </c>
      <c r="FL122" s="3">
        <f>ExternalDefaultDummys!FL122</f>
        <v>0</v>
      </c>
      <c r="FM122" s="3">
        <f>ExternalDefaultDummys!FM122</f>
        <v>0</v>
      </c>
      <c r="FN122" s="3">
        <f>ExternalDefaultDummys!FN122</f>
        <v>0</v>
      </c>
      <c r="FO122" s="3">
        <f>ExternalDefaultDummys!FO122</f>
        <v>0</v>
      </c>
      <c r="FP122" s="3">
        <f>ExternalDefaultDummys!FP122</f>
        <v>0</v>
      </c>
      <c r="FQ122" s="3">
        <f>ExternalDefaultDummys!FQ122</f>
        <v>0</v>
      </c>
      <c r="FR122" s="3">
        <f>ExternalDefaultDummys!FR122</f>
        <v>0</v>
      </c>
      <c r="FS122" s="41">
        <f>ExternalDefaultDummys!FS122</f>
        <v>1</v>
      </c>
      <c r="FT122" s="41">
        <f>ExternalDefaultDummys!FT122</f>
        <v>1</v>
      </c>
      <c r="FU122" s="41">
        <f>ExternalDefaultDummys!FU122</f>
        <v>1</v>
      </c>
      <c r="FV122" s="26">
        <f>ExternalDefaultDummys!FV122</f>
        <v>0</v>
      </c>
      <c r="FW122" s="26">
        <f>ExternalDefaultDummys!FW122</f>
        <v>0</v>
      </c>
      <c r="FX122" s="26">
        <f>ExternalDefaultDummys!FX122</f>
        <v>0</v>
      </c>
      <c r="FY122" s="26">
        <f>ExternalDefaultDummys!FY122</f>
        <v>0</v>
      </c>
      <c r="FZ122" s="26">
        <f>ExternalDefaultDummys!FZ122</f>
        <v>0</v>
      </c>
      <c r="GA122" s="26">
        <f>ExternalDefaultDummys!GA122</f>
        <v>0</v>
      </c>
      <c r="GB122" s="41">
        <f>ExternalDefaultDummys!GB122</f>
        <v>1</v>
      </c>
      <c r="GC122" s="26">
        <f>ExternalDefaultDummys!GC122</f>
        <v>0</v>
      </c>
      <c r="GD122" s="26">
        <f>ExternalDefaultDummys!GD122</f>
        <v>0</v>
      </c>
      <c r="GE122" s="26">
        <f>ExternalDefaultDummys!GE122</f>
        <v>0</v>
      </c>
      <c r="GF122" s="26">
        <f>ExternalDefaultDummys!GF122</f>
        <v>0</v>
      </c>
      <c r="GG122" s="26">
        <f>ExternalDefaultDummys!GG122</f>
        <v>0</v>
      </c>
      <c r="GH122" s="26">
        <f>ExternalDefaultDummys!GH122</f>
        <v>0</v>
      </c>
      <c r="GI122" s="26">
        <f>ExternalDefaultDummys!GI122</f>
        <v>0</v>
      </c>
      <c r="GJ122" s="26">
        <f>ExternalDefaultDummys!GJ122</f>
        <v>0</v>
      </c>
      <c r="GK122" s="26">
        <f>ExternalDefaultDummys!GK122</f>
        <v>0</v>
      </c>
      <c r="GL122" s="26">
        <f>ExternalDefaultDummys!GL122</f>
        <v>0</v>
      </c>
      <c r="GM122" s="26">
        <f>ExternalDefaultDummys!GM122</f>
        <v>0</v>
      </c>
      <c r="GN122" s="26">
        <f>ExternalDefaultDummys!GN122</f>
        <v>0</v>
      </c>
      <c r="GO122" s="26">
        <f>ExternalDefaultDummys!GO122</f>
        <v>0</v>
      </c>
      <c r="GP122" s="26">
        <f>ExternalDefaultDummys!GP122</f>
        <v>0</v>
      </c>
      <c r="GQ122" s="26">
        <f>ExternalDefaultDummys!GQ122</f>
        <v>0</v>
      </c>
      <c r="GR122" s="26">
        <f>ExternalDefaultDummys!GR122</f>
        <v>0</v>
      </c>
      <c r="GS122" s="41">
        <f>ExternalDefaultDummys!GS122</f>
        <v>1</v>
      </c>
      <c r="GT122" s="41">
        <f>ExternalDefaultDummys!GT122</f>
        <v>1</v>
      </c>
      <c r="GU122" s="26">
        <f>ExternalDefaultDummys!GU122</f>
        <v>0</v>
      </c>
      <c r="GV122" s="26">
        <f>ExternalDefaultDummys!GV122</f>
        <v>0</v>
      </c>
      <c r="GW122" s="26">
        <f>ExternalDefaultDummys!GW122</f>
        <v>0</v>
      </c>
      <c r="GX122" s="26">
        <f>ExternalDefaultDummys!GX122</f>
        <v>0</v>
      </c>
      <c r="GY122" s="26">
        <f>ExternalDefaultDummys!GY122</f>
        <v>0</v>
      </c>
      <c r="GZ122" s="26">
        <f>ExternalDefaultDummys!GZ122</f>
        <v>0</v>
      </c>
      <c r="HA122" s="26">
        <f>ExternalDefaultDummys!HA122</f>
        <v>0</v>
      </c>
      <c r="HB122" s="26">
        <f>ExternalDefaultDummys!HB122</f>
        <v>0</v>
      </c>
      <c r="HC122" s="26">
        <f>ExternalDefaultDummys!HC122</f>
        <v>0</v>
      </c>
      <c r="HD122" s="26"/>
      <c r="HE122" s="42">
        <v>9</v>
      </c>
      <c r="HF122" s="26">
        <v>1947</v>
      </c>
      <c r="HG122" s="26">
        <f>SUM(ET$4:HA$4)</f>
        <v>60</v>
      </c>
      <c r="HH122" s="3">
        <f t="shared" si="17"/>
        <v>6</v>
      </c>
      <c r="HI122" s="43">
        <f t="shared" si="16"/>
        <v>10</v>
      </c>
      <c r="HJ122" s="44"/>
      <c r="HK122" s="44"/>
      <c r="HL122" s="26"/>
      <c r="HM122" s="3">
        <f>HM120+1</f>
        <v>43</v>
      </c>
      <c r="HN122" s="3"/>
      <c r="HO122" s="3">
        <f>HO120+1</f>
        <v>1912</v>
      </c>
      <c r="HP122" s="46">
        <f>Inflation_1800_2006!EH121</f>
        <v>5.2631578947368416</v>
      </c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1:255" s="39" customFormat="1" x14ac:dyDescent="0.4">
      <c r="A123" s="26"/>
      <c r="B123" s="26" t="s">
        <v>145</v>
      </c>
      <c r="C123" s="3">
        <f>ExternalDefaultDummys!C123</f>
        <v>0</v>
      </c>
      <c r="D123" s="3">
        <f>ExternalDefaultDummys!D123</f>
        <v>0</v>
      </c>
      <c r="E123" s="3">
        <f>ExternalDefaultDummys!E123</f>
        <v>0</v>
      </c>
      <c r="F123" s="3">
        <f>ExternalDefaultDummys!F123</f>
        <v>0</v>
      </c>
      <c r="G123" s="3">
        <f>ExternalDefaultDummys!G123</f>
        <v>0</v>
      </c>
      <c r="H123" s="3">
        <f>ExternalDefaultDummys!H123</f>
        <v>0</v>
      </c>
      <c r="I123" s="3">
        <f>ExternalDefaultDummys!I123</f>
        <v>0</v>
      </c>
      <c r="J123" s="3">
        <f>ExternalDefaultDummys!J123</f>
        <v>0</v>
      </c>
      <c r="K123" s="3">
        <f>ExternalDefaultDummys!K123</f>
        <v>0</v>
      </c>
      <c r="L123" s="3">
        <f>ExternalDefaultDummys!L123</f>
        <v>0</v>
      </c>
      <c r="M123" s="3">
        <f>ExternalDefaultDummys!M123</f>
        <v>0</v>
      </c>
      <c r="N123" s="3">
        <f>ExternalDefaultDummys!N123</f>
        <v>0</v>
      </c>
      <c r="O123" s="3">
        <f>ExternalDefaultDummys!O123</f>
        <v>0</v>
      </c>
      <c r="P123" s="3">
        <f>ExternalDefaultDummys!P123</f>
        <v>0</v>
      </c>
      <c r="Q123" s="3">
        <f>ExternalDefaultDummys!Q123</f>
        <v>0</v>
      </c>
      <c r="R123" s="3">
        <f>ExternalDefaultDummys!R123</f>
        <v>0</v>
      </c>
      <c r="S123" s="3">
        <f>ExternalDefaultDummys!S123</f>
        <v>0</v>
      </c>
      <c r="T123" s="3">
        <f>ExternalDefaultDummys!T123</f>
        <v>0</v>
      </c>
      <c r="U123" s="3">
        <f>ExternalDefaultDummys!U123</f>
        <v>0</v>
      </c>
      <c r="V123" s="3">
        <f>ExternalDefaultDummys!V123</f>
        <v>0</v>
      </c>
      <c r="W123" s="3">
        <f>ExternalDefaultDummys!W123</f>
        <v>0</v>
      </c>
      <c r="X123" s="3">
        <f>ExternalDefaultDummys!X123</f>
        <v>0</v>
      </c>
      <c r="Y123" s="3">
        <f>ExternalDefaultDummys!Y123</f>
        <v>0</v>
      </c>
      <c r="Z123" s="3">
        <f>ExternalDefaultDummys!Z123</f>
        <v>0</v>
      </c>
      <c r="AA123" s="3">
        <f>ExternalDefaultDummys!AA123</f>
        <v>0</v>
      </c>
      <c r="AB123" s="3">
        <f>ExternalDefaultDummys!AB123</f>
        <v>0</v>
      </c>
      <c r="AC123" s="3">
        <f>ExternalDefaultDummys!AC123</f>
        <v>0</v>
      </c>
      <c r="AD123" s="3">
        <f>ExternalDefaultDummys!AD123</f>
        <v>0</v>
      </c>
      <c r="AE123" s="3">
        <f>ExternalDefaultDummys!AE123</f>
        <v>0</v>
      </c>
      <c r="AF123" s="3">
        <f>ExternalDefaultDummys!AF123</f>
        <v>0</v>
      </c>
      <c r="AG123" s="3">
        <f>ExternalDefaultDummys!AG123</f>
        <v>0</v>
      </c>
      <c r="AH123" s="3">
        <f>ExternalDefaultDummys!AH123</f>
        <v>0</v>
      </c>
      <c r="AI123" s="3">
        <f>ExternalDefaultDummys!AI123</f>
        <v>0</v>
      </c>
      <c r="AJ123" s="3">
        <f>ExternalDefaultDummys!AJ123</f>
        <v>0</v>
      </c>
      <c r="AK123" s="3">
        <f>ExternalDefaultDummys!AK123</f>
        <v>0</v>
      </c>
      <c r="AL123" s="3">
        <f>ExternalDefaultDummys!AL123</f>
        <v>0</v>
      </c>
      <c r="AM123" s="3">
        <f>ExternalDefaultDummys!AM123</f>
        <v>0</v>
      </c>
      <c r="AN123" s="3">
        <f>ExternalDefaultDummys!AN123</f>
        <v>0</v>
      </c>
      <c r="AO123" s="3">
        <f>ExternalDefaultDummys!AO123</f>
        <v>0</v>
      </c>
      <c r="AP123" s="3">
        <f>ExternalDefaultDummys!AP123</f>
        <v>0</v>
      </c>
      <c r="AQ123" s="3">
        <f>ExternalDefaultDummys!AQ123</f>
        <v>0</v>
      </c>
      <c r="AR123" s="3">
        <f>ExternalDefaultDummys!AR123</f>
        <v>0</v>
      </c>
      <c r="AS123" s="3">
        <f>ExternalDefaultDummys!AS123</f>
        <v>0</v>
      </c>
      <c r="AT123" s="3">
        <f>ExternalDefaultDummys!AT123</f>
        <v>0</v>
      </c>
      <c r="AU123" s="3">
        <f>ExternalDefaultDummys!AU123</f>
        <v>0</v>
      </c>
      <c r="AV123" s="3">
        <f>ExternalDefaultDummys!AV123</f>
        <v>0</v>
      </c>
      <c r="AW123" s="3">
        <f>ExternalDefaultDummys!AW123</f>
        <v>0</v>
      </c>
      <c r="AX123" s="3">
        <f>ExternalDefaultDummys!AX123</f>
        <v>0</v>
      </c>
      <c r="AY123" s="3">
        <f>ExternalDefaultDummys!AY123</f>
        <v>0</v>
      </c>
      <c r="AZ123" s="3">
        <f>ExternalDefaultDummys!AZ123</f>
        <v>0</v>
      </c>
      <c r="BA123" s="3">
        <f>ExternalDefaultDummys!BA123</f>
        <v>0</v>
      </c>
      <c r="BB123" s="3">
        <f>ExternalDefaultDummys!BB123</f>
        <v>0</v>
      </c>
      <c r="BC123" s="3">
        <f>ExternalDefaultDummys!BC123</f>
        <v>0</v>
      </c>
      <c r="BD123" s="3">
        <f>ExternalDefaultDummys!BD123</f>
        <v>0</v>
      </c>
      <c r="BE123" s="3">
        <f>ExternalDefaultDummys!BE123</f>
        <v>0</v>
      </c>
      <c r="BF123" s="3">
        <f>ExternalDefaultDummys!BF123</f>
        <v>0</v>
      </c>
      <c r="BG123" s="3">
        <f>ExternalDefaultDummys!BG123</f>
        <v>0</v>
      </c>
      <c r="BH123" s="3">
        <f>ExternalDefaultDummys!BH123</f>
        <v>0</v>
      </c>
      <c r="BI123" s="3">
        <f>ExternalDefaultDummys!BI123</f>
        <v>0</v>
      </c>
      <c r="BJ123" s="3">
        <f>ExternalDefaultDummys!BJ123</f>
        <v>0</v>
      </c>
      <c r="BK123" s="3">
        <f>ExternalDefaultDummys!BK123</f>
        <v>0</v>
      </c>
      <c r="BL123" s="3">
        <f>ExternalDefaultDummys!BL123</f>
        <v>0</v>
      </c>
      <c r="BM123" s="3">
        <f>ExternalDefaultDummys!BM123</f>
        <v>0</v>
      </c>
      <c r="BN123" s="3">
        <f>ExternalDefaultDummys!BN123</f>
        <v>0</v>
      </c>
      <c r="BO123" s="3">
        <f>ExternalDefaultDummys!BO123</f>
        <v>0</v>
      </c>
      <c r="BP123" s="3">
        <f>ExternalDefaultDummys!BP123</f>
        <v>0</v>
      </c>
      <c r="BQ123" s="3">
        <f>ExternalDefaultDummys!BQ123</f>
        <v>0</v>
      </c>
      <c r="BR123" s="3">
        <f>ExternalDefaultDummys!BR123</f>
        <v>0</v>
      </c>
      <c r="BS123" s="3">
        <f>ExternalDefaultDummys!BS123</f>
        <v>0</v>
      </c>
      <c r="BT123" s="3">
        <f>ExternalDefaultDummys!BT123</f>
        <v>0</v>
      </c>
      <c r="BU123" s="3">
        <f>ExternalDefaultDummys!BU123</f>
        <v>0</v>
      </c>
      <c r="BV123" s="3">
        <f>ExternalDefaultDummys!BV123</f>
        <v>0</v>
      </c>
      <c r="BW123" s="3">
        <f>ExternalDefaultDummys!BW123</f>
        <v>0</v>
      </c>
      <c r="BX123" s="3">
        <f>ExternalDefaultDummys!BX123</f>
        <v>0</v>
      </c>
      <c r="BY123" s="3">
        <f>ExternalDefaultDummys!BY123</f>
        <v>0</v>
      </c>
      <c r="BZ123" s="3">
        <f>ExternalDefaultDummys!BZ123</f>
        <v>0</v>
      </c>
      <c r="CA123" s="3">
        <f>ExternalDefaultDummys!CA123</f>
        <v>0</v>
      </c>
      <c r="CB123" s="3">
        <f>ExternalDefaultDummys!CB123</f>
        <v>0</v>
      </c>
      <c r="CC123" s="3">
        <f>ExternalDefaultDummys!CC123</f>
        <v>0</v>
      </c>
      <c r="CD123" s="3">
        <f>ExternalDefaultDummys!CD123</f>
        <v>0</v>
      </c>
      <c r="CE123" s="3">
        <f>ExternalDefaultDummys!CE123</f>
        <v>0</v>
      </c>
      <c r="CF123" s="3">
        <f>ExternalDefaultDummys!CF123</f>
        <v>0</v>
      </c>
      <c r="CG123" s="3">
        <f>ExternalDefaultDummys!CG123</f>
        <v>0</v>
      </c>
      <c r="CH123" s="3">
        <f>ExternalDefaultDummys!CH123</f>
        <v>0</v>
      </c>
      <c r="CI123" s="3">
        <f>ExternalDefaultDummys!CI123</f>
        <v>0</v>
      </c>
      <c r="CJ123" s="3">
        <f>ExternalDefaultDummys!CJ123</f>
        <v>0</v>
      </c>
      <c r="CK123" s="3">
        <f>ExternalDefaultDummys!CK123</f>
        <v>0</v>
      </c>
      <c r="CL123" s="3">
        <f>ExternalDefaultDummys!CL123</f>
        <v>0</v>
      </c>
      <c r="CM123" s="3">
        <f>ExternalDefaultDummys!CM123</f>
        <v>0</v>
      </c>
      <c r="CN123" s="3">
        <f>ExternalDefaultDummys!CN123</f>
        <v>0</v>
      </c>
      <c r="CO123" s="3">
        <f>ExternalDefaultDummys!CO123</f>
        <v>0</v>
      </c>
      <c r="CP123" s="3">
        <f>ExternalDefaultDummys!CP123</f>
        <v>0</v>
      </c>
      <c r="CQ123" s="3">
        <f>ExternalDefaultDummys!CQ123</f>
        <v>0</v>
      </c>
      <c r="CR123" s="3">
        <f>ExternalDefaultDummys!CR123</f>
        <v>0</v>
      </c>
      <c r="CS123" s="3">
        <f>ExternalDefaultDummys!CS123</f>
        <v>0</v>
      </c>
      <c r="CT123" s="3">
        <f>ExternalDefaultDummys!CT123</f>
        <v>0</v>
      </c>
      <c r="CU123" s="3">
        <f>ExternalDefaultDummys!CU123</f>
        <v>0</v>
      </c>
      <c r="CV123" s="3">
        <f>ExternalDefaultDummys!CV123</f>
        <v>0</v>
      </c>
      <c r="CW123" s="3">
        <f>ExternalDefaultDummys!CW123</f>
        <v>0</v>
      </c>
      <c r="CX123" s="3">
        <f>ExternalDefaultDummys!CX123</f>
        <v>0</v>
      </c>
      <c r="CY123" s="3">
        <f>ExternalDefaultDummys!CY123</f>
        <v>0</v>
      </c>
      <c r="CZ123" s="3">
        <f>ExternalDefaultDummys!CZ123</f>
        <v>0</v>
      </c>
      <c r="DA123" s="3">
        <f>ExternalDefaultDummys!DA123</f>
        <v>0</v>
      </c>
      <c r="DB123" s="3">
        <f>ExternalDefaultDummys!DB123</f>
        <v>0</v>
      </c>
      <c r="DC123" s="3">
        <f>ExternalDefaultDummys!DC123</f>
        <v>0</v>
      </c>
      <c r="DD123" s="3">
        <f>ExternalDefaultDummys!DD123</f>
        <v>0</v>
      </c>
      <c r="DE123" s="3">
        <f>ExternalDefaultDummys!DE123</f>
        <v>0</v>
      </c>
      <c r="DF123" s="3">
        <f>ExternalDefaultDummys!DF123</f>
        <v>0</v>
      </c>
      <c r="DG123" s="3">
        <f>ExternalDefaultDummys!DG123</f>
        <v>0</v>
      </c>
      <c r="DH123" s="3">
        <f>ExternalDefaultDummys!DH123</f>
        <v>0</v>
      </c>
      <c r="DI123" s="3">
        <f>ExternalDefaultDummys!DI123</f>
        <v>0</v>
      </c>
      <c r="DJ123" s="3">
        <f>ExternalDefaultDummys!DJ123</f>
        <v>0</v>
      </c>
      <c r="DK123" s="3">
        <f>ExternalDefaultDummys!DK123</f>
        <v>0</v>
      </c>
      <c r="DL123" s="3">
        <f>ExternalDefaultDummys!DL123</f>
        <v>0</v>
      </c>
      <c r="DM123" s="3">
        <f>ExternalDefaultDummys!DM123</f>
        <v>0</v>
      </c>
      <c r="DN123" s="3">
        <f>ExternalDefaultDummys!DN123</f>
        <v>0</v>
      </c>
      <c r="DO123" s="3">
        <f>ExternalDefaultDummys!DO123</f>
        <v>0</v>
      </c>
      <c r="DP123" s="3">
        <f>ExternalDefaultDummys!DP123</f>
        <v>0</v>
      </c>
      <c r="DQ123" s="3">
        <f>ExternalDefaultDummys!DQ123</f>
        <v>0</v>
      </c>
      <c r="DR123" s="3">
        <f>ExternalDefaultDummys!DR123</f>
        <v>0</v>
      </c>
      <c r="DS123" s="3">
        <f>ExternalDefaultDummys!DS123</f>
        <v>0</v>
      </c>
      <c r="DT123" s="3">
        <f>ExternalDefaultDummys!DT123</f>
        <v>0</v>
      </c>
      <c r="DU123" s="3">
        <f>ExternalDefaultDummys!DU123</f>
        <v>0</v>
      </c>
      <c r="DV123" s="3">
        <f>ExternalDefaultDummys!DV123</f>
        <v>0</v>
      </c>
      <c r="DW123" s="3">
        <f>ExternalDefaultDummys!DW123</f>
        <v>0</v>
      </c>
      <c r="DX123" s="3">
        <f>ExternalDefaultDummys!DX123</f>
        <v>0</v>
      </c>
      <c r="DY123" s="3">
        <f>ExternalDefaultDummys!DY123</f>
        <v>0</v>
      </c>
      <c r="DZ123" s="3">
        <f>ExternalDefaultDummys!DZ123</f>
        <v>0</v>
      </c>
      <c r="EA123" s="3">
        <f>ExternalDefaultDummys!EA123</f>
        <v>0</v>
      </c>
      <c r="EB123" s="3">
        <f>ExternalDefaultDummys!EB123</f>
        <v>0</v>
      </c>
      <c r="EC123" s="3">
        <f>ExternalDefaultDummys!EC123</f>
        <v>0</v>
      </c>
      <c r="ED123" s="3">
        <f>ExternalDefaultDummys!ED123</f>
        <v>0</v>
      </c>
      <c r="EE123" s="3">
        <f>ExternalDefaultDummys!EE123</f>
        <v>0</v>
      </c>
      <c r="EF123" s="3">
        <f>ExternalDefaultDummys!EF123</f>
        <v>0</v>
      </c>
      <c r="EG123" s="3">
        <f>ExternalDefaultDummys!EG123</f>
        <v>0</v>
      </c>
      <c r="EH123" s="3">
        <f>ExternalDefaultDummys!EH123</f>
        <v>0</v>
      </c>
      <c r="EI123" s="3">
        <f>ExternalDefaultDummys!EI123</f>
        <v>0</v>
      </c>
      <c r="EJ123" s="3">
        <f>ExternalDefaultDummys!EJ123</f>
        <v>0</v>
      </c>
      <c r="EK123" s="3">
        <f>ExternalDefaultDummys!EK123</f>
        <v>0</v>
      </c>
      <c r="EL123" s="3">
        <f>ExternalDefaultDummys!EL123</f>
        <v>0</v>
      </c>
      <c r="EM123" s="3">
        <f>ExternalDefaultDummys!EM123</f>
        <v>0</v>
      </c>
      <c r="EN123" s="3">
        <f>ExternalDefaultDummys!EN123</f>
        <v>0</v>
      </c>
      <c r="EO123" s="3">
        <f>ExternalDefaultDummys!EO123</f>
        <v>0</v>
      </c>
      <c r="EP123" s="3">
        <f>ExternalDefaultDummys!EP123</f>
        <v>0</v>
      </c>
      <c r="EQ123" s="3">
        <f>ExternalDefaultDummys!EQ123</f>
        <v>0</v>
      </c>
      <c r="ER123" s="3">
        <f>ExternalDefaultDummys!ER123</f>
        <v>0</v>
      </c>
      <c r="ES123" s="3">
        <f>ExternalDefaultDummys!ES123</f>
        <v>0</v>
      </c>
      <c r="ET123" s="3">
        <f>ExternalDefaultDummys!ET123</f>
        <v>0</v>
      </c>
      <c r="EU123" s="3">
        <f>ExternalDefaultDummys!EU123</f>
        <v>0</v>
      </c>
      <c r="EV123" s="3">
        <f>ExternalDefaultDummys!EV123</f>
        <v>0</v>
      </c>
      <c r="EW123" s="3">
        <f>ExternalDefaultDummys!EW123</f>
        <v>0</v>
      </c>
      <c r="EX123" s="3">
        <f>ExternalDefaultDummys!EX123</f>
        <v>0</v>
      </c>
      <c r="EY123" s="3">
        <f>ExternalDefaultDummys!EY123</f>
        <v>0</v>
      </c>
      <c r="EZ123" s="3">
        <f>ExternalDefaultDummys!EZ123</f>
        <v>0</v>
      </c>
      <c r="FA123" s="3">
        <f>ExternalDefaultDummys!FA123</f>
        <v>0</v>
      </c>
      <c r="FB123" s="3">
        <f>ExternalDefaultDummys!FB123</f>
        <v>0</v>
      </c>
      <c r="FC123" s="3">
        <f>ExternalDefaultDummys!FC123</f>
        <v>0</v>
      </c>
      <c r="FD123" s="3">
        <f>ExternalDefaultDummys!FD123</f>
        <v>0</v>
      </c>
      <c r="FE123" s="3">
        <f>ExternalDefaultDummys!FE123</f>
        <v>0</v>
      </c>
      <c r="FF123" s="3">
        <f>ExternalDefaultDummys!FF123</f>
        <v>0</v>
      </c>
      <c r="FG123" s="3">
        <f>ExternalDefaultDummys!FG123</f>
        <v>0</v>
      </c>
      <c r="FH123" s="3">
        <f>ExternalDefaultDummys!FH123</f>
        <v>0</v>
      </c>
      <c r="FI123" s="3">
        <f>ExternalDefaultDummys!FI123</f>
        <v>0</v>
      </c>
      <c r="FJ123" s="3">
        <f>ExternalDefaultDummys!FJ123</f>
        <v>0</v>
      </c>
      <c r="FK123" s="3">
        <f>ExternalDefaultDummys!FK123</f>
        <v>0</v>
      </c>
      <c r="FL123" s="3">
        <f>ExternalDefaultDummys!FL123</f>
        <v>0</v>
      </c>
      <c r="FM123" s="3">
        <f>ExternalDefaultDummys!FM123</f>
        <v>0</v>
      </c>
      <c r="FN123" s="40">
        <f>ExternalDefaultDummys!FN123</f>
        <v>0</v>
      </c>
      <c r="FO123" s="3">
        <f>ExternalDefaultDummys!FO123</f>
        <v>0</v>
      </c>
      <c r="FP123" s="3">
        <f>ExternalDefaultDummys!FP123</f>
        <v>0</v>
      </c>
      <c r="FQ123" s="3">
        <f>ExternalDefaultDummys!FQ123</f>
        <v>0</v>
      </c>
      <c r="FR123" s="3">
        <f>ExternalDefaultDummys!FR123</f>
        <v>0</v>
      </c>
      <c r="FS123" s="3">
        <f>ExternalDefaultDummys!FS123</f>
        <v>0</v>
      </c>
      <c r="FT123" s="3">
        <f>ExternalDefaultDummys!FT123</f>
        <v>0</v>
      </c>
      <c r="FU123" s="3">
        <f>ExternalDefaultDummys!FU123</f>
        <v>0</v>
      </c>
      <c r="FV123" s="3">
        <f>ExternalDefaultDummys!FV123</f>
        <v>0</v>
      </c>
      <c r="FW123" s="3">
        <f>ExternalDefaultDummys!FW123</f>
        <v>0</v>
      </c>
      <c r="FX123" s="3">
        <f>ExternalDefaultDummys!FX123</f>
        <v>0</v>
      </c>
      <c r="FY123" s="3">
        <f>ExternalDefaultDummys!FY123</f>
        <v>0</v>
      </c>
      <c r="FZ123" s="3">
        <f>ExternalDefaultDummys!FZ123</f>
        <v>0</v>
      </c>
      <c r="GA123" s="3">
        <f>ExternalDefaultDummys!GA123</f>
        <v>0</v>
      </c>
      <c r="GB123" s="3">
        <f>ExternalDefaultDummys!GB123</f>
        <v>0</v>
      </c>
      <c r="GC123" s="3">
        <f>ExternalDefaultDummys!GC123</f>
        <v>0</v>
      </c>
      <c r="GD123" s="41">
        <f>ExternalDefaultDummys!GD123</f>
        <v>0</v>
      </c>
      <c r="GE123" s="41">
        <f>ExternalDefaultDummys!GE123</f>
        <v>0</v>
      </c>
      <c r="GF123" s="41">
        <f>ExternalDefaultDummys!GF123</f>
        <v>1</v>
      </c>
      <c r="GG123" s="41">
        <f>ExternalDefaultDummys!GG123</f>
        <v>1</v>
      </c>
      <c r="GH123" s="41">
        <f>ExternalDefaultDummys!GH123</f>
        <v>1</v>
      </c>
      <c r="GI123" s="41">
        <f>ExternalDefaultDummys!GI123</f>
        <v>1</v>
      </c>
      <c r="GJ123" s="41">
        <f>ExternalDefaultDummys!GJ123</f>
        <v>1</v>
      </c>
      <c r="GK123" s="41">
        <f>ExternalDefaultDummys!GK123</f>
        <v>1</v>
      </c>
      <c r="GL123" s="41">
        <f>ExternalDefaultDummys!GL123</f>
        <v>1</v>
      </c>
      <c r="GM123" s="41">
        <f>ExternalDefaultDummys!GM123</f>
        <v>1</v>
      </c>
      <c r="GN123" s="41">
        <f>ExternalDefaultDummys!GN123</f>
        <v>1</v>
      </c>
      <c r="GO123" s="41">
        <f>ExternalDefaultDummys!GO123</f>
        <v>1</v>
      </c>
      <c r="GP123" s="41">
        <f>ExternalDefaultDummys!GP123</f>
        <v>1</v>
      </c>
      <c r="GQ123" s="41">
        <f>ExternalDefaultDummys!GQ123</f>
        <v>1</v>
      </c>
      <c r="GR123" s="41">
        <f>ExternalDefaultDummys!GR123</f>
        <v>1</v>
      </c>
      <c r="GS123" s="41">
        <f>ExternalDefaultDummys!GS123</f>
        <v>1</v>
      </c>
      <c r="GT123" s="41">
        <f>ExternalDefaultDummys!GT123</f>
        <v>1</v>
      </c>
      <c r="GU123" s="41">
        <f>ExternalDefaultDummys!GU123</f>
        <v>1</v>
      </c>
      <c r="GV123" s="41">
        <f>ExternalDefaultDummys!GV123</f>
        <v>1</v>
      </c>
      <c r="GW123" s="26">
        <f>ExternalDefaultDummys!GW123</f>
        <v>0</v>
      </c>
      <c r="GX123" s="26">
        <f>ExternalDefaultDummys!GX123</f>
        <v>0</v>
      </c>
      <c r="GY123" s="26">
        <f>ExternalDefaultDummys!GY123</f>
        <v>0</v>
      </c>
      <c r="GZ123" s="26">
        <f>ExternalDefaultDummys!GZ123</f>
        <v>0</v>
      </c>
      <c r="HA123" s="26">
        <f>ExternalDefaultDummys!HA123</f>
        <v>0</v>
      </c>
      <c r="HB123" s="26">
        <f>ExternalDefaultDummys!HB123</f>
        <v>0</v>
      </c>
      <c r="HC123" s="26">
        <f>ExternalDefaultDummys!HC123</f>
        <v>0</v>
      </c>
      <c r="HD123" s="26"/>
      <c r="HE123" s="42">
        <v>7</v>
      </c>
      <c r="HF123" s="26">
        <v>1967</v>
      </c>
      <c r="HG123" s="26">
        <f>SUM(FN$4:HA$4)</f>
        <v>40</v>
      </c>
      <c r="HH123" s="3">
        <f t="shared" si="17"/>
        <v>17</v>
      </c>
      <c r="HI123" s="43">
        <f t="shared" si="16"/>
        <v>42.5</v>
      </c>
      <c r="HJ123" s="44"/>
      <c r="HK123" s="44"/>
      <c r="HL123" s="26"/>
      <c r="HM123" s="3">
        <f t="shared" si="15"/>
        <v>44</v>
      </c>
      <c r="HN123" s="3"/>
      <c r="HO123" s="3">
        <f t="shared" si="12"/>
        <v>1913</v>
      </c>
      <c r="HP123" s="46">
        <f>Inflation_1800_2006!EH122</f>
        <v>7.6923076923076925</v>
      </c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1:255" s="39" customFormat="1" x14ac:dyDescent="0.4">
      <c r="A124" s="28" t="s">
        <v>197</v>
      </c>
      <c r="B124" s="26" t="s">
        <v>146</v>
      </c>
      <c r="C124" s="3">
        <f>ExternalDefaultDummys!C124</f>
        <v>0</v>
      </c>
      <c r="D124" s="3">
        <f>ExternalDefaultDummys!D124</f>
        <v>0</v>
      </c>
      <c r="E124" s="3">
        <f>ExternalDefaultDummys!E124</f>
        <v>0</v>
      </c>
      <c r="F124" s="3">
        <f>ExternalDefaultDummys!F124</f>
        <v>0</v>
      </c>
      <c r="G124" s="3">
        <f>ExternalDefaultDummys!G124</f>
        <v>0</v>
      </c>
      <c r="H124" s="3">
        <f>ExternalDefaultDummys!H124</f>
        <v>0</v>
      </c>
      <c r="I124" s="3">
        <f>ExternalDefaultDummys!I124</f>
        <v>0</v>
      </c>
      <c r="J124" s="3">
        <f>ExternalDefaultDummys!J124</f>
        <v>0</v>
      </c>
      <c r="K124" s="3">
        <f>ExternalDefaultDummys!K124</f>
        <v>0</v>
      </c>
      <c r="L124" s="3">
        <f>ExternalDefaultDummys!L124</f>
        <v>0</v>
      </c>
      <c r="M124" s="3">
        <f>ExternalDefaultDummys!M124</f>
        <v>0</v>
      </c>
      <c r="N124" s="3">
        <f>ExternalDefaultDummys!N124</f>
        <v>0</v>
      </c>
      <c r="O124" s="3">
        <f>ExternalDefaultDummys!O124</f>
        <v>0</v>
      </c>
      <c r="P124" s="3">
        <f>ExternalDefaultDummys!P124</f>
        <v>0</v>
      </c>
      <c r="Q124" s="3">
        <f>ExternalDefaultDummys!Q124</f>
        <v>0</v>
      </c>
      <c r="R124" s="3">
        <f>ExternalDefaultDummys!R124</f>
        <v>0</v>
      </c>
      <c r="S124" s="3">
        <f>ExternalDefaultDummys!S124</f>
        <v>0</v>
      </c>
      <c r="T124" s="3">
        <f>ExternalDefaultDummys!T124</f>
        <v>0</v>
      </c>
      <c r="U124" s="3">
        <f>ExternalDefaultDummys!U124</f>
        <v>0</v>
      </c>
      <c r="V124" s="3">
        <f>ExternalDefaultDummys!V124</f>
        <v>0</v>
      </c>
      <c r="W124" s="3">
        <f>ExternalDefaultDummys!W124</f>
        <v>0</v>
      </c>
      <c r="X124" s="3">
        <f>ExternalDefaultDummys!X124</f>
        <v>0</v>
      </c>
      <c r="Y124" s="3">
        <f>ExternalDefaultDummys!Y124</f>
        <v>0</v>
      </c>
      <c r="Z124" s="3">
        <f>ExternalDefaultDummys!Z124</f>
        <v>0</v>
      </c>
      <c r="AA124" s="3">
        <f>ExternalDefaultDummys!AA124</f>
        <v>0</v>
      </c>
      <c r="AB124" s="3">
        <f>ExternalDefaultDummys!AB124</f>
        <v>0</v>
      </c>
      <c r="AC124" s="39">
        <f>ExternalDefaultDummys!AC124</f>
        <v>0</v>
      </c>
      <c r="AD124" s="39">
        <f>ExternalDefaultDummys!AD124</f>
        <v>0</v>
      </c>
      <c r="AE124" s="39">
        <f>ExternalDefaultDummys!AE124</f>
        <v>0</v>
      </c>
      <c r="AF124" s="3">
        <f>ExternalDefaultDummys!AF124</f>
        <v>0</v>
      </c>
      <c r="AG124" s="3">
        <f>ExternalDefaultDummys!AG124</f>
        <v>0</v>
      </c>
      <c r="AH124" s="3">
        <f>ExternalDefaultDummys!AH124</f>
        <v>0</v>
      </c>
      <c r="AI124" s="3">
        <f>ExternalDefaultDummys!AI124</f>
        <v>0</v>
      </c>
      <c r="AJ124" s="3">
        <f>ExternalDefaultDummys!AJ124</f>
        <v>0</v>
      </c>
      <c r="AK124" s="3">
        <f>ExternalDefaultDummys!AK124</f>
        <v>0</v>
      </c>
      <c r="AL124" s="3">
        <f>ExternalDefaultDummys!AL124</f>
        <v>0</v>
      </c>
      <c r="AM124" s="3">
        <f>ExternalDefaultDummys!AM124</f>
        <v>0</v>
      </c>
      <c r="AN124" s="3">
        <f>ExternalDefaultDummys!AN124</f>
        <v>0</v>
      </c>
      <c r="AO124" s="3">
        <f>ExternalDefaultDummys!AO124</f>
        <v>0</v>
      </c>
      <c r="AP124" s="3">
        <f>ExternalDefaultDummys!AP124</f>
        <v>0</v>
      </c>
      <c r="AQ124" s="3">
        <f>ExternalDefaultDummys!AQ124</f>
        <v>0</v>
      </c>
      <c r="AR124" s="3">
        <f>ExternalDefaultDummys!AR124</f>
        <v>0</v>
      </c>
      <c r="AS124" s="3">
        <f>ExternalDefaultDummys!AS124</f>
        <v>0</v>
      </c>
      <c r="AT124" s="3">
        <f>ExternalDefaultDummys!AT124</f>
        <v>0</v>
      </c>
      <c r="AU124" s="3">
        <f>ExternalDefaultDummys!AU124</f>
        <v>0</v>
      </c>
      <c r="AV124" s="3">
        <f>ExternalDefaultDummys!AV124</f>
        <v>0</v>
      </c>
      <c r="AW124" s="3">
        <f>ExternalDefaultDummys!AW124</f>
        <v>0</v>
      </c>
      <c r="AX124" s="3">
        <f>ExternalDefaultDummys!AX124</f>
        <v>0</v>
      </c>
      <c r="AY124" s="3">
        <f>ExternalDefaultDummys!AY124</f>
        <v>0</v>
      </c>
      <c r="AZ124" s="3">
        <f>ExternalDefaultDummys!AZ124</f>
        <v>0</v>
      </c>
      <c r="BA124" s="3">
        <f>ExternalDefaultDummys!BA124</f>
        <v>0</v>
      </c>
      <c r="BB124" s="3">
        <f>ExternalDefaultDummys!BB124</f>
        <v>0</v>
      </c>
      <c r="BC124" s="3">
        <f>ExternalDefaultDummys!BC124</f>
        <v>0</v>
      </c>
      <c r="BD124" s="3">
        <f>ExternalDefaultDummys!BD124</f>
        <v>0</v>
      </c>
      <c r="BE124" s="3">
        <f>ExternalDefaultDummys!BE124</f>
        <v>0</v>
      </c>
      <c r="BF124" s="3">
        <f>ExternalDefaultDummys!BF124</f>
        <v>0</v>
      </c>
      <c r="BG124" s="3">
        <f>ExternalDefaultDummys!BG124</f>
        <v>0</v>
      </c>
      <c r="BH124" s="3">
        <f>ExternalDefaultDummys!BH124</f>
        <v>0</v>
      </c>
      <c r="BI124" s="3">
        <f>ExternalDefaultDummys!BI124</f>
        <v>0</v>
      </c>
      <c r="BJ124" s="3">
        <f>ExternalDefaultDummys!BJ124</f>
        <v>0</v>
      </c>
      <c r="BK124" s="3">
        <f>ExternalDefaultDummys!BK124</f>
        <v>0</v>
      </c>
      <c r="BL124" s="3">
        <f>ExternalDefaultDummys!BL124</f>
        <v>0</v>
      </c>
      <c r="BM124" s="3">
        <f>ExternalDefaultDummys!BM124</f>
        <v>0</v>
      </c>
      <c r="BN124" s="3">
        <f>ExternalDefaultDummys!BN124</f>
        <v>0</v>
      </c>
      <c r="BO124" s="3">
        <f>ExternalDefaultDummys!BO124</f>
        <v>0</v>
      </c>
      <c r="BP124" s="3">
        <f>ExternalDefaultDummys!BP124</f>
        <v>0</v>
      </c>
      <c r="BQ124" s="3">
        <f>ExternalDefaultDummys!BQ124</f>
        <v>0</v>
      </c>
      <c r="BR124" s="3">
        <f>ExternalDefaultDummys!BR124</f>
        <v>0</v>
      </c>
      <c r="BS124" s="3">
        <f>ExternalDefaultDummys!BS124</f>
        <v>0</v>
      </c>
      <c r="BT124" s="3">
        <f>ExternalDefaultDummys!BT124</f>
        <v>0</v>
      </c>
      <c r="BU124" s="3">
        <f>ExternalDefaultDummys!BU124</f>
        <v>0</v>
      </c>
      <c r="BV124" s="3">
        <f>ExternalDefaultDummys!BV124</f>
        <v>0</v>
      </c>
      <c r="BW124" s="3">
        <f>ExternalDefaultDummys!BW124</f>
        <v>0</v>
      </c>
      <c r="BX124" s="3">
        <f>ExternalDefaultDummys!BX124</f>
        <v>0</v>
      </c>
      <c r="BY124" s="3">
        <f>ExternalDefaultDummys!BY124</f>
        <v>0</v>
      </c>
      <c r="BZ124" s="3">
        <f>ExternalDefaultDummys!BZ124</f>
        <v>0</v>
      </c>
      <c r="CA124" s="3">
        <f>ExternalDefaultDummys!CA124</f>
        <v>0</v>
      </c>
      <c r="CB124" s="3">
        <f>ExternalDefaultDummys!CB124</f>
        <v>0</v>
      </c>
      <c r="CC124" s="3">
        <f>ExternalDefaultDummys!CC124</f>
        <v>0</v>
      </c>
      <c r="CD124" s="3">
        <f>ExternalDefaultDummys!CD124</f>
        <v>0</v>
      </c>
      <c r="CE124" s="3">
        <f>ExternalDefaultDummys!CE124</f>
        <v>0</v>
      </c>
      <c r="CF124" s="3">
        <f>ExternalDefaultDummys!CF124</f>
        <v>0</v>
      </c>
      <c r="CG124" s="3">
        <f>ExternalDefaultDummys!CG124</f>
        <v>0</v>
      </c>
      <c r="CH124" s="3">
        <f>ExternalDefaultDummys!CH124</f>
        <v>0</v>
      </c>
      <c r="CI124" s="3">
        <f>ExternalDefaultDummys!CI124</f>
        <v>0</v>
      </c>
      <c r="CJ124" s="3">
        <f>ExternalDefaultDummys!CJ124</f>
        <v>0</v>
      </c>
      <c r="CK124" s="3">
        <f>ExternalDefaultDummys!CK124</f>
        <v>0</v>
      </c>
      <c r="CL124" s="3">
        <f>ExternalDefaultDummys!CL124</f>
        <v>0</v>
      </c>
      <c r="CM124" s="3">
        <f>ExternalDefaultDummys!CM124</f>
        <v>0</v>
      </c>
      <c r="CN124" s="3">
        <f>ExternalDefaultDummys!CN124</f>
        <v>0</v>
      </c>
      <c r="CO124" s="3">
        <f>ExternalDefaultDummys!CO124</f>
        <v>0</v>
      </c>
      <c r="CP124" s="3">
        <f>ExternalDefaultDummys!CP124</f>
        <v>0</v>
      </c>
      <c r="CQ124" s="3">
        <f>ExternalDefaultDummys!CQ124</f>
        <v>0</v>
      </c>
      <c r="CR124" s="3">
        <f>ExternalDefaultDummys!CR124</f>
        <v>0</v>
      </c>
      <c r="CS124" s="3">
        <f>ExternalDefaultDummys!CS124</f>
        <v>0</v>
      </c>
      <c r="CT124" s="3">
        <f>ExternalDefaultDummys!CT124</f>
        <v>0</v>
      </c>
      <c r="CU124" s="3">
        <f>ExternalDefaultDummys!CU124</f>
        <v>0</v>
      </c>
      <c r="CV124" s="3">
        <f>ExternalDefaultDummys!CV124</f>
        <v>0</v>
      </c>
      <c r="CW124" s="3">
        <f>ExternalDefaultDummys!CW124</f>
        <v>0</v>
      </c>
      <c r="CX124" s="3">
        <f>ExternalDefaultDummys!CX124</f>
        <v>0</v>
      </c>
      <c r="CY124" s="3">
        <f>ExternalDefaultDummys!CY124</f>
        <v>0</v>
      </c>
      <c r="CZ124" s="3">
        <f>ExternalDefaultDummys!CZ124</f>
        <v>0</v>
      </c>
      <c r="DA124" s="3">
        <f>ExternalDefaultDummys!DA124</f>
        <v>0</v>
      </c>
      <c r="DB124" s="3">
        <f>ExternalDefaultDummys!DB124</f>
        <v>0</v>
      </c>
      <c r="DC124" s="3">
        <f>ExternalDefaultDummys!DC124</f>
        <v>0</v>
      </c>
      <c r="DD124" s="3">
        <f>ExternalDefaultDummys!DD124</f>
        <v>0</v>
      </c>
      <c r="DE124" s="3">
        <f>ExternalDefaultDummys!DE124</f>
        <v>0</v>
      </c>
      <c r="DF124" s="3">
        <f>ExternalDefaultDummys!DF124</f>
        <v>0</v>
      </c>
      <c r="DG124" s="3">
        <f>ExternalDefaultDummys!DG124</f>
        <v>0</v>
      </c>
      <c r="DH124" s="3">
        <f>ExternalDefaultDummys!DH124</f>
        <v>0</v>
      </c>
      <c r="DI124" s="3">
        <f>ExternalDefaultDummys!DI124</f>
        <v>0</v>
      </c>
      <c r="DJ124" s="3">
        <f>ExternalDefaultDummys!DJ124</f>
        <v>0</v>
      </c>
      <c r="DK124" s="3">
        <f>ExternalDefaultDummys!DK124</f>
        <v>0</v>
      </c>
      <c r="DL124" s="3">
        <f>ExternalDefaultDummys!DL124</f>
        <v>0</v>
      </c>
      <c r="DM124" s="3">
        <f>ExternalDefaultDummys!DM124</f>
        <v>0</v>
      </c>
      <c r="DN124" s="3">
        <f>ExternalDefaultDummys!DN124</f>
        <v>0</v>
      </c>
      <c r="DO124" s="3">
        <f>ExternalDefaultDummys!DO124</f>
        <v>0</v>
      </c>
      <c r="DP124" s="3">
        <f>ExternalDefaultDummys!DP124</f>
        <v>0</v>
      </c>
      <c r="DQ124" s="3">
        <f>ExternalDefaultDummys!DQ124</f>
        <v>0</v>
      </c>
      <c r="DR124" s="3">
        <f>ExternalDefaultDummys!DR124</f>
        <v>0</v>
      </c>
      <c r="DS124" s="3">
        <f>ExternalDefaultDummys!DS124</f>
        <v>0</v>
      </c>
      <c r="DT124" s="3">
        <f>ExternalDefaultDummys!DT124</f>
        <v>0</v>
      </c>
      <c r="DU124" s="3">
        <f>ExternalDefaultDummys!DU124</f>
        <v>0</v>
      </c>
      <c r="DV124" s="3">
        <f>ExternalDefaultDummys!DV124</f>
        <v>0</v>
      </c>
      <c r="DW124" s="3">
        <f>ExternalDefaultDummys!DW124</f>
        <v>0</v>
      </c>
      <c r="DX124" s="3">
        <f>ExternalDefaultDummys!DX124</f>
        <v>0</v>
      </c>
      <c r="DY124" s="3">
        <f>ExternalDefaultDummys!DY124</f>
        <v>0</v>
      </c>
      <c r="DZ124" s="3">
        <f>ExternalDefaultDummys!DZ124</f>
        <v>0</v>
      </c>
      <c r="EA124" s="3">
        <f>ExternalDefaultDummys!EA124</f>
        <v>0</v>
      </c>
      <c r="EB124" s="3">
        <f>ExternalDefaultDummys!EB124</f>
        <v>0</v>
      </c>
      <c r="EC124" s="3">
        <f>ExternalDefaultDummys!EC124</f>
        <v>0</v>
      </c>
      <c r="ED124" s="3">
        <f>ExternalDefaultDummys!ED124</f>
        <v>0</v>
      </c>
      <c r="EE124" s="3">
        <f>ExternalDefaultDummys!EE124</f>
        <v>0</v>
      </c>
      <c r="EF124" s="3">
        <f>ExternalDefaultDummys!EF124</f>
        <v>0</v>
      </c>
      <c r="EG124" s="3">
        <f>ExternalDefaultDummys!EG124</f>
        <v>0</v>
      </c>
      <c r="EH124" s="3">
        <f>ExternalDefaultDummys!EH124</f>
        <v>0</v>
      </c>
      <c r="EI124" s="3">
        <f>ExternalDefaultDummys!EI124</f>
        <v>0</v>
      </c>
      <c r="EJ124" s="3">
        <f>ExternalDefaultDummys!EJ124</f>
        <v>0</v>
      </c>
      <c r="EK124" s="3">
        <f>ExternalDefaultDummys!EK124</f>
        <v>0</v>
      </c>
      <c r="EL124" s="3">
        <f>ExternalDefaultDummys!EL124</f>
        <v>0</v>
      </c>
      <c r="EM124" s="3">
        <f>ExternalDefaultDummys!EM124</f>
        <v>0</v>
      </c>
      <c r="EN124" s="3">
        <f>ExternalDefaultDummys!EN124</f>
        <v>0</v>
      </c>
      <c r="EO124" s="3">
        <f>ExternalDefaultDummys!EO124</f>
        <v>0</v>
      </c>
      <c r="EP124" s="3">
        <f>ExternalDefaultDummys!EP124</f>
        <v>0</v>
      </c>
      <c r="EQ124" s="3">
        <f>ExternalDefaultDummys!EQ124</f>
        <v>0</v>
      </c>
      <c r="ER124" s="3">
        <f>ExternalDefaultDummys!ER124</f>
        <v>0</v>
      </c>
      <c r="ES124" s="3">
        <f>ExternalDefaultDummys!ES124</f>
        <v>0</v>
      </c>
      <c r="ET124" s="3">
        <f>ExternalDefaultDummys!ET124</f>
        <v>0</v>
      </c>
      <c r="EU124" s="3">
        <f>ExternalDefaultDummys!EU124</f>
        <v>0</v>
      </c>
      <c r="EV124" s="3">
        <f>ExternalDefaultDummys!EV124</f>
        <v>0</v>
      </c>
      <c r="EW124" s="3">
        <f>ExternalDefaultDummys!EW124</f>
        <v>0</v>
      </c>
      <c r="EX124" s="3">
        <f>ExternalDefaultDummys!EX124</f>
        <v>0</v>
      </c>
      <c r="EY124" s="3">
        <f>ExternalDefaultDummys!EY124</f>
        <v>0</v>
      </c>
      <c r="EZ124" s="3">
        <f>ExternalDefaultDummys!EZ124</f>
        <v>0</v>
      </c>
      <c r="FA124" s="3">
        <f>ExternalDefaultDummys!FA124</f>
        <v>0</v>
      </c>
      <c r="FB124" s="3">
        <f>ExternalDefaultDummys!FB124</f>
        <v>0</v>
      </c>
      <c r="FC124" s="3">
        <f>ExternalDefaultDummys!FC124</f>
        <v>0</v>
      </c>
      <c r="FD124" s="3">
        <f>ExternalDefaultDummys!FD124</f>
        <v>0</v>
      </c>
      <c r="FE124" s="3">
        <f>ExternalDefaultDummys!FE124</f>
        <v>0</v>
      </c>
      <c r="FF124" s="3">
        <f>ExternalDefaultDummys!FF124</f>
        <v>0</v>
      </c>
      <c r="FG124" s="3">
        <f>ExternalDefaultDummys!FG124</f>
        <v>0</v>
      </c>
      <c r="FH124" s="3">
        <f>ExternalDefaultDummys!FH124</f>
        <v>0</v>
      </c>
      <c r="FI124" s="3">
        <f>ExternalDefaultDummys!FI124</f>
        <v>0</v>
      </c>
      <c r="FJ124" s="3">
        <f>ExternalDefaultDummys!FJ124</f>
        <v>0</v>
      </c>
      <c r="FK124" s="3">
        <f>ExternalDefaultDummys!FK124</f>
        <v>0</v>
      </c>
      <c r="FL124" s="3">
        <f>ExternalDefaultDummys!FL124</f>
        <v>0</v>
      </c>
      <c r="FM124" s="3">
        <f>ExternalDefaultDummys!FM124</f>
        <v>0</v>
      </c>
      <c r="FN124" s="3">
        <f>ExternalDefaultDummys!FN124</f>
        <v>0</v>
      </c>
      <c r="FO124" s="3">
        <f>ExternalDefaultDummys!FO124</f>
        <v>0</v>
      </c>
      <c r="FP124" s="3">
        <f>ExternalDefaultDummys!FP124</f>
        <v>0</v>
      </c>
      <c r="FQ124" s="3">
        <f>ExternalDefaultDummys!FQ124</f>
        <v>0</v>
      </c>
      <c r="FR124" s="3">
        <f>ExternalDefaultDummys!FR124</f>
        <v>0</v>
      </c>
      <c r="FS124" s="3">
        <f>ExternalDefaultDummys!FS124</f>
        <v>0</v>
      </c>
      <c r="FT124" s="3">
        <f>ExternalDefaultDummys!FT124</f>
        <v>0</v>
      </c>
      <c r="FU124" s="3">
        <f>ExternalDefaultDummys!FU124</f>
        <v>0</v>
      </c>
      <c r="FV124" s="3">
        <f>ExternalDefaultDummys!FV124</f>
        <v>0</v>
      </c>
      <c r="FW124" s="3">
        <f>ExternalDefaultDummys!FW124</f>
        <v>0</v>
      </c>
      <c r="FX124" s="3">
        <f>ExternalDefaultDummys!FX124</f>
        <v>0</v>
      </c>
      <c r="FY124" s="3">
        <f>ExternalDefaultDummys!FY124</f>
        <v>0</v>
      </c>
      <c r="FZ124" s="3">
        <f>ExternalDefaultDummys!FZ124</f>
        <v>0</v>
      </c>
      <c r="GA124" s="3">
        <f>ExternalDefaultDummys!GA124</f>
        <v>0</v>
      </c>
      <c r="GB124" s="3">
        <f>ExternalDefaultDummys!GB124</f>
        <v>0</v>
      </c>
      <c r="GC124" s="3">
        <f>ExternalDefaultDummys!GC124</f>
        <v>0</v>
      </c>
      <c r="GD124" s="3">
        <f>ExternalDefaultDummys!GD124</f>
        <v>0</v>
      </c>
      <c r="GE124" s="3">
        <f>ExternalDefaultDummys!GE124</f>
        <v>0</v>
      </c>
      <c r="GF124" s="3">
        <f>ExternalDefaultDummys!GF124</f>
        <v>0</v>
      </c>
      <c r="GG124" s="3">
        <f>ExternalDefaultDummys!GG124</f>
        <v>0</v>
      </c>
      <c r="GH124" s="3">
        <f>ExternalDefaultDummys!GH124</f>
        <v>0</v>
      </c>
      <c r="GI124" s="3">
        <f>ExternalDefaultDummys!GI124</f>
        <v>0</v>
      </c>
      <c r="GJ124" s="3">
        <f>ExternalDefaultDummys!GJ124</f>
        <v>0</v>
      </c>
      <c r="GK124" s="3">
        <f>ExternalDefaultDummys!GK124</f>
        <v>0</v>
      </c>
      <c r="GL124" s="3">
        <f>ExternalDefaultDummys!GL124</f>
        <v>0</v>
      </c>
      <c r="GM124" s="3">
        <f>ExternalDefaultDummys!GM124</f>
        <v>0</v>
      </c>
      <c r="GN124" s="3">
        <f>ExternalDefaultDummys!GN124</f>
        <v>0</v>
      </c>
      <c r="GO124" s="3">
        <f>ExternalDefaultDummys!GO124</f>
        <v>0</v>
      </c>
      <c r="GP124" s="3">
        <f>ExternalDefaultDummys!GP124</f>
        <v>0</v>
      </c>
      <c r="GQ124" s="41">
        <f>ExternalDefaultDummys!GQ124</f>
        <v>1</v>
      </c>
      <c r="GR124" s="41">
        <f>ExternalDefaultDummys!GR124</f>
        <v>1</v>
      </c>
      <c r="GS124" s="41">
        <f>ExternalDefaultDummys!GS124</f>
        <v>1</v>
      </c>
      <c r="GT124" s="41">
        <f>ExternalDefaultDummys!GT124</f>
        <v>1</v>
      </c>
      <c r="GU124" s="41">
        <f>ExternalDefaultDummys!GU124</f>
        <v>1</v>
      </c>
      <c r="GV124" s="41">
        <f>ExternalDefaultDummys!GV124</f>
        <v>1</v>
      </c>
      <c r="GW124" s="41">
        <f>ExternalDefaultDummys!GW124</f>
        <v>1</v>
      </c>
      <c r="GX124" s="41">
        <f>ExternalDefaultDummys!GX124</f>
        <v>1</v>
      </c>
      <c r="GY124" s="41">
        <f>ExternalDefaultDummys!GY124</f>
        <v>1</v>
      </c>
      <c r="GZ124" s="41">
        <f>ExternalDefaultDummys!GZ124</f>
        <v>1</v>
      </c>
      <c r="HA124" s="41">
        <f>ExternalDefaultDummys!HA124</f>
        <v>1</v>
      </c>
      <c r="HB124" s="26">
        <f>ExternalDefaultDummys!HB124</f>
        <v>0</v>
      </c>
      <c r="HC124" s="26">
        <f>ExternalDefaultDummys!HC124</f>
        <v>0</v>
      </c>
      <c r="HD124" s="26"/>
      <c r="HE124" s="42">
        <v>1</v>
      </c>
      <c r="HF124" s="26">
        <v>1981</v>
      </c>
      <c r="HG124" s="26">
        <f>SUM(GB$4:HA$4)</f>
        <v>26</v>
      </c>
      <c r="HH124" s="3">
        <f t="shared" si="17"/>
        <v>11</v>
      </c>
      <c r="HI124" s="43">
        <f t="shared" si="16"/>
        <v>42.307692307692307</v>
      </c>
      <c r="HJ124" s="44"/>
      <c r="HK124" s="44"/>
      <c r="HL124" s="26"/>
      <c r="HM124" s="3">
        <f t="shared" si="15"/>
        <v>45</v>
      </c>
      <c r="HN124" s="3"/>
      <c r="HO124" s="3">
        <f t="shared" si="12"/>
        <v>1914</v>
      </c>
      <c r="HP124" s="46">
        <f>Inflation_1800_2006!EH123</f>
        <v>5.1282051282051277</v>
      </c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s="39" customFormat="1" x14ac:dyDescent="0.4">
      <c r="A125" s="28"/>
      <c r="B125" s="71" t="s">
        <v>198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41"/>
      <c r="GR125" s="41"/>
      <c r="GS125" s="41"/>
      <c r="GT125" s="41"/>
      <c r="GU125" s="41"/>
      <c r="GV125" s="41"/>
      <c r="GW125" s="41"/>
      <c r="GX125" s="41"/>
      <c r="GY125" s="41"/>
      <c r="GZ125" s="41"/>
      <c r="HA125" s="41"/>
      <c r="HB125" s="26"/>
      <c r="HC125" s="26"/>
      <c r="HD125" s="26"/>
      <c r="HE125" s="42"/>
      <c r="HF125" s="26"/>
      <c r="HG125" s="26"/>
      <c r="HH125" s="3"/>
      <c r="HI125" s="43"/>
      <c r="HJ125" s="44"/>
      <c r="HK125" s="44"/>
      <c r="HL125" s="26"/>
      <c r="HM125" s="3"/>
      <c r="HN125" s="3"/>
      <c r="HO125" s="3"/>
      <c r="HP125" s="46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s="39" customFormat="1" x14ac:dyDescent="0.4">
      <c r="A126" s="26"/>
      <c r="B126" s="26" t="s">
        <v>147</v>
      </c>
      <c r="C126" s="3">
        <f>ExternalDefaultDummys!C126</f>
        <v>0</v>
      </c>
      <c r="D126" s="3">
        <f>ExternalDefaultDummys!D126</f>
        <v>0</v>
      </c>
      <c r="E126" s="3">
        <f>ExternalDefaultDummys!E126</f>
        <v>0</v>
      </c>
      <c r="F126" s="3">
        <f>ExternalDefaultDummys!F126</f>
        <v>0</v>
      </c>
      <c r="G126" s="3">
        <f>ExternalDefaultDummys!G126</f>
        <v>0</v>
      </c>
      <c r="H126" s="3">
        <f>ExternalDefaultDummys!H126</f>
        <v>0</v>
      </c>
      <c r="I126" s="3">
        <f>ExternalDefaultDummys!I126</f>
        <v>0</v>
      </c>
      <c r="J126" s="3">
        <f>ExternalDefaultDummys!J126</f>
        <v>0</v>
      </c>
      <c r="K126" s="3">
        <f>ExternalDefaultDummys!K126</f>
        <v>0</v>
      </c>
      <c r="L126" s="3">
        <f>ExternalDefaultDummys!L126</f>
        <v>0</v>
      </c>
      <c r="M126" s="3">
        <f>ExternalDefaultDummys!M126</f>
        <v>0</v>
      </c>
      <c r="N126" s="3">
        <f>ExternalDefaultDummys!N126</f>
        <v>0</v>
      </c>
      <c r="O126" s="3">
        <f>ExternalDefaultDummys!O126</f>
        <v>0</v>
      </c>
      <c r="P126" s="3">
        <f>ExternalDefaultDummys!P126</f>
        <v>0</v>
      </c>
      <c r="Q126" s="3">
        <f>ExternalDefaultDummys!Q126</f>
        <v>0</v>
      </c>
      <c r="R126" s="3">
        <f>ExternalDefaultDummys!R126</f>
        <v>0</v>
      </c>
      <c r="S126" s="3">
        <f>ExternalDefaultDummys!S126</f>
        <v>0</v>
      </c>
      <c r="T126" s="3">
        <f>ExternalDefaultDummys!T126</f>
        <v>0</v>
      </c>
      <c r="U126" s="3">
        <f>ExternalDefaultDummys!U126</f>
        <v>0</v>
      </c>
      <c r="V126" s="3">
        <f>ExternalDefaultDummys!V126</f>
        <v>0</v>
      </c>
      <c r="W126" s="3">
        <f>ExternalDefaultDummys!W126</f>
        <v>0</v>
      </c>
      <c r="X126" s="3">
        <f>ExternalDefaultDummys!X126</f>
        <v>0</v>
      </c>
      <c r="Y126" s="3">
        <f>ExternalDefaultDummys!Y126</f>
        <v>0</v>
      </c>
      <c r="Z126" s="3">
        <f>ExternalDefaultDummys!Z126</f>
        <v>0</v>
      </c>
      <c r="AA126" s="3">
        <f>ExternalDefaultDummys!AA126</f>
        <v>0</v>
      </c>
      <c r="AB126" s="3">
        <f>ExternalDefaultDummys!AB126</f>
        <v>0</v>
      </c>
      <c r="AC126" s="3">
        <f>ExternalDefaultDummys!AC126</f>
        <v>0</v>
      </c>
      <c r="AD126" s="3">
        <f>ExternalDefaultDummys!AD126</f>
        <v>0</v>
      </c>
      <c r="AE126" s="3">
        <f>ExternalDefaultDummys!AE126</f>
        <v>0</v>
      </c>
      <c r="AF126" s="3">
        <f>ExternalDefaultDummys!AF126</f>
        <v>0</v>
      </c>
      <c r="AG126" s="3">
        <f>ExternalDefaultDummys!AG126</f>
        <v>0</v>
      </c>
      <c r="AH126" s="3">
        <f>ExternalDefaultDummys!AH126</f>
        <v>0</v>
      </c>
      <c r="AI126" s="3">
        <f>ExternalDefaultDummys!AI126</f>
        <v>0</v>
      </c>
      <c r="AJ126" s="3">
        <f>ExternalDefaultDummys!AJ126</f>
        <v>0</v>
      </c>
      <c r="AK126" s="3">
        <f>ExternalDefaultDummys!AK126</f>
        <v>0</v>
      </c>
      <c r="AL126" s="3">
        <f>ExternalDefaultDummys!AL126</f>
        <v>0</v>
      </c>
      <c r="AM126" s="3">
        <f>ExternalDefaultDummys!AM126</f>
        <v>0</v>
      </c>
      <c r="AN126" s="3">
        <f>ExternalDefaultDummys!AN126</f>
        <v>0</v>
      </c>
      <c r="AO126" s="3">
        <f>ExternalDefaultDummys!AO126</f>
        <v>0</v>
      </c>
      <c r="AP126" s="3">
        <f>ExternalDefaultDummys!AP126</f>
        <v>0</v>
      </c>
      <c r="AQ126" s="3">
        <f>ExternalDefaultDummys!AQ126</f>
        <v>0</v>
      </c>
      <c r="AR126" s="3">
        <f>ExternalDefaultDummys!AR126</f>
        <v>0</v>
      </c>
      <c r="AS126" s="3">
        <f>ExternalDefaultDummys!AS126</f>
        <v>0</v>
      </c>
      <c r="AT126" s="3">
        <f>ExternalDefaultDummys!AT126</f>
        <v>0</v>
      </c>
      <c r="AU126" s="3">
        <f>ExternalDefaultDummys!AU126</f>
        <v>0</v>
      </c>
      <c r="AV126" s="3">
        <f>ExternalDefaultDummys!AV126</f>
        <v>0</v>
      </c>
      <c r="AW126" s="3">
        <f>ExternalDefaultDummys!AW126</f>
        <v>0</v>
      </c>
      <c r="AX126" s="3">
        <f>ExternalDefaultDummys!AX126</f>
        <v>0</v>
      </c>
      <c r="AY126" s="3">
        <f>ExternalDefaultDummys!AY126</f>
        <v>0</v>
      </c>
      <c r="AZ126" s="3">
        <f>ExternalDefaultDummys!AZ126</f>
        <v>0</v>
      </c>
      <c r="BA126" s="3">
        <f>ExternalDefaultDummys!BA126</f>
        <v>0</v>
      </c>
      <c r="BB126" s="3">
        <f>ExternalDefaultDummys!BB126</f>
        <v>0</v>
      </c>
      <c r="BC126" s="3">
        <f>ExternalDefaultDummys!BC126</f>
        <v>0</v>
      </c>
      <c r="BD126" s="3">
        <f>ExternalDefaultDummys!BD126</f>
        <v>0</v>
      </c>
      <c r="BE126" s="3">
        <f>ExternalDefaultDummys!BE126</f>
        <v>0</v>
      </c>
      <c r="BF126" s="3">
        <f>ExternalDefaultDummys!BF126</f>
        <v>0</v>
      </c>
      <c r="BG126" s="3">
        <f>ExternalDefaultDummys!BG126</f>
        <v>0</v>
      </c>
      <c r="BH126" s="3">
        <f>ExternalDefaultDummys!BH126</f>
        <v>0</v>
      </c>
      <c r="BI126" s="3">
        <f>ExternalDefaultDummys!BI126</f>
        <v>0</v>
      </c>
      <c r="BJ126" s="3">
        <f>ExternalDefaultDummys!BJ126</f>
        <v>0</v>
      </c>
      <c r="BK126" s="3">
        <f>ExternalDefaultDummys!BK126</f>
        <v>0</v>
      </c>
      <c r="BL126" s="3">
        <f>ExternalDefaultDummys!BL126</f>
        <v>0</v>
      </c>
      <c r="BM126" s="3">
        <f>ExternalDefaultDummys!BM126</f>
        <v>0</v>
      </c>
      <c r="BN126" s="3">
        <f>ExternalDefaultDummys!BN126</f>
        <v>0</v>
      </c>
      <c r="BO126" s="3">
        <f>ExternalDefaultDummys!BO126</f>
        <v>0</v>
      </c>
      <c r="BP126" s="3">
        <f>ExternalDefaultDummys!BP126</f>
        <v>0</v>
      </c>
      <c r="BQ126" s="3">
        <f>ExternalDefaultDummys!BQ126</f>
        <v>0</v>
      </c>
      <c r="BR126" s="3">
        <f>ExternalDefaultDummys!BR126</f>
        <v>0</v>
      </c>
      <c r="BS126" s="3">
        <f>ExternalDefaultDummys!BS126</f>
        <v>0</v>
      </c>
      <c r="BT126" s="3">
        <f>ExternalDefaultDummys!BT126</f>
        <v>0</v>
      </c>
      <c r="BU126" s="3">
        <f>ExternalDefaultDummys!BU126</f>
        <v>0</v>
      </c>
      <c r="BV126" s="3">
        <f>ExternalDefaultDummys!BV126</f>
        <v>0</v>
      </c>
      <c r="BW126" s="3">
        <f>ExternalDefaultDummys!BW126</f>
        <v>0</v>
      </c>
      <c r="BX126" s="3">
        <f>ExternalDefaultDummys!BX126</f>
        <v>0</v>
      </c>
      <c r="BY126" s="3">
        <f>ExternalDefaultDummys!BY126</f>
        <v>0</v>
      </c>
      <c r="BZ126" s="3">
        <f>ExternalDefaultDummys!BZ126</f>
        <v>0</v>
      </c>
      <c r="CA126" s="3">
        <f>ExternalDefaultDummys!CA126</f>
        <v>0</v>
      </c>
      <c r="CB126" s="3">
        <f>ExternalDefaultDummys!CB126</f>
        <v>0</v>
      </c>
      <c r="CC126" s="3">
        <f>ExternalDefaultDummys!CC126</f>
        <v>0</v>
      </c>
      <c r="CD126" s="3">
        <f>ExternalDefaultDummys!CD126</f>
        <v>0</v>
      </c>
      <c r="CE126" s="3">
        <f>ExternalDefaultDummys!CE126</f>
        <v>0</v>
      </c>
      <c r="CF126" s="3">
        <f>ExternalDefaultDummys!CF126</f>
        <v>0</v>
      </c>
      <c r="CG126" s="3">
        <f>ExternalDefaultDummys!CG126</f>
        <v>0</v>
      </c>
      <c r="CH126" s="3">
        <f>ExternalDefaultDummys!CH126</f>
        <v>0</v>
      </c>
      <c r="CI126" s="3">
        <f>ExternalDefaultDummys!CI126</f>
        <v>0</v>
      </c>
      <c r="CJ126" s="3">
        <f>ExternalDefaultDummys!CJ126</f>
        <v>0</v>
      </c>
      <c r="CK126" s="3">
        <f>ExternalDefaultDummys!CK126</f>
        <v>0</v>
      </c>
      <c r="CL126" s="3">
        <f>ExternalDefaultDummys!CL126</f>
        <v>0</v>
      </c>
      <c r="CM126" s="3">
        <f>ExternalDefaultDummys!CM126</f>
        <v>0</v>
      </c>
      <c r="CN126" s="3">
        <f>ExternalDefaultDummys!CN126</f>
        <v>0</v>
      </c>
      <c r="CO126" s="3">
        <f>ExternalDefaultDummys!CO126</f>
        <v>0</v>
      </c>
      <c r="CP126" s="3">
        <f>ExternalDefaultDummys!CP126</f>
        <v>0</v>
      </c>
      <c r="CQ126" s="3">
        <f>ExternalDefaultDummys!CQ126</f>
        <v>0</v>
      </c>
      <c r="CR126" s="3">
        <f>ExternalDefaultDummys!CR126</f>
        <v>0</v>
      </c>
      <c r="CS126" s="3">
        <f>ExternalDefaultDummys!CS126</f>
        <v>0</v>
      </c>
      <c r="CT126" s="3">
        <f>ExternalDefaultDummys!CT126</f>
        <v>0</v>
      </c>
      <c r="CU126" s="3">
        <f>ExternalDefaultDummys!CU126</f>
        <v>0</v>
      </c>
      <c r="CV126" s="3">
        <f>ExternalDefaultDummys!CV126</f>
        <v>0</v>
      </c>
      <c r="CW126" s="3">
        <f>ExternalDefaultDummys!CW126</f>
        <v>0</v>
      </c>
      <c r="CX126" s="40">
        <f>ExternalDefaultDummys!CX126</f>
        <v>0</v>
      </c>
      <c r="CY126" s="3">
        <f>ExternalDefaultDummys!CY126</f>
        <v>0</v>
      </c>
      <c r="CZ126" s="3">
        <f>ExternalDefaultDummys!CZ126</f>
        <v>0</v>
      </c>
      <c r="DA126" s="3">
        <f>ExternalDefaultDummys!DA126</f>
        <v>0</v>
      </c>
      <c r="DB126" s="3">
        <f>ExternalDefaultDummys!DB126</f>
        <v>0</v>
      </c>
      <c r="DC126" s="3">
        <f>ExternalDefaultDummys!DC126</f>
        <v>0</v>
      </c>
      <c r="DD126" s="3">
        <f>ExternalDefaultDummys!DD126</f>
        <v>0</v>
      </c>
      <c r="DE126" s="3">
        <f>ExternalDefaultDummys!DE126</f>
        <v>0</v>
      </c>
      <c r="DF126" s="3">
        <f>ExternalDefaultDummys!DF126</f>
        <v>0</v>
      </c>
      <c r="DG126" s="3">
        <f>ExternalDefaultDummys!DG126</f>
        <v>0</v>
      </c>
      <c r="DH126" s="3">
        <f>ExternalDefaultDummys!DH126</f>
        <v>0</v>
      </c>
      <c r="DI126" s="3">
        <f>ExternalDefaultDummys!DI126</f>
        <v>0</v>
      </c>
      <c r="DJ126" s="3">
        <f>ExternalDefaultDummys!DJ126</f>
        <v>0</v>
      </c>
      <c r="DK126" s="3">
        <f>ExternalDefaultDummys!DK126</f>
        <v>0</v>
      </c>
      <c r="DL126" s="3">
        <f>ExternalDefaultDummys!DL126</f>
        <v>0</v>
      </c>
      <c r="DM126" s="3">
        <f>ExternalDefaultDummys!DM126</f>
        <v>0</v>
      </c>
      <c r="DN126" s="3">
        <f>ExternalDefaultDummys!DN126</f>
        <v>0</v>
      </c>
      <c r="DO126" s="3">
        <f>ExternalDefaultDummys!DO126</f>
        <v>0</v>
      </c>
      <c r="DP126" s="3">
        <f>ExternalDefaultDummys!DP126</f>
        <v>0</v>
      </c>
      <c r="DQ126" s="3">
        <f>ExternalDefaultDummys!DQ126</f>
        <v>0</v>
      </c>
      <c r="DR126" s="3">
        <f>ExternalDefaultDummys!DR126</f>
        <v>0</v>
      </c>
      <c r="DS126" s="3">
        <f>ExternalDefaultDummys!DS126</f>
        <v>0</v>
      </c>
      <c r="DT126" s="3">
        <f>ExternalDefaultDummys!DT126</f>
        <v>0</v>
      </c>
      <c r="DU126" s="3">
        <f>ExternalDefaultDummys!DU126</f>
        <v>0</v>
      </c>
      <c r="DV126" s="3">
        <f>ExternalDefaultDummys!DV126</f>
        <v>0</v>
      </c>
      <c r="DW126" s="3">
        <f>ExternalDefaultDummys!DW126</f>
        <v>0</v>
      </c>
      <c r="DX126" s="3">
        <f>ExternalDefaultDummys!DX126</f>
        <v>0</v>
      </c>
      <c r="DY126" s="3">
        <f>ExternalDefaultDummys!DY126</f>
        <v>0</v>
      </c>
      <c r="DZ126" s="3">
        <f>ExternalDefaultDummys!DZ126</f>
        <v>0</v>
      </c>
      <c r="EA126" s="3">
        <f>ExternalDefaultDummys!EA126</f>
        <v>0</v>
      </c>
      <c r="EB126" s="3">
        <f>ExternalDefaultDummys!EB126</f>
        <v>0</v>
      </c>
      <c r="EC126" s="3">
        <f>ExternalDefaultDummys!EC126</f>
        <v>0</v>
      </c>
      <c r="ED126" s="3">
        <f>ExternalDefaultDummys!ED126</f>
        <v>0</v>
      </c>
      <c r="EE126" s="3">
        <f>ExternalDefaultDummys!EE126</f>
        <v>0</v>
      </c>
      <c r="EF126" s="41">
        <f>ExternalDefaultDummys!EF126</f>
        <v>1</v>
      </c>
      <c r="EG126" s="41">
        <f>ExternalDefaultDummys!EG126</f>
        <v>1</v>
      </c>
      <c r="EH126" s="3">
        <f>ExternalDefaultDummys!EH126</f>
        <v>0</v>
      </c>
      <c r="EI126" s="3">
        <f>ExternalDefaultDummys!EI126</f>
        <v>0</v>
      </c>
      <c r="EJ126" s="3">
        <f>ExternalDefaultDummys!EJ126</f>
        <v>0</v>
      </c>
      <c r="EK126" s="3">
        <f>ExternalDefaultDummys!EK126</f>
        <v>0</v>
      </c>
      <c r="EL126" s="3">
        <f>ExternalDefaultDummys!EL126</f>
        <v>0</v>
      </c>
      <c r="EM126" s="3">
        <f>ExternalDefaultDummys!EM126</f>
        <v>0</v>
      </c>
      <c r="EN126" s="3">
        <f>ExternalDefaultDummys!EN126</f>
        <v>0</v>
      </c>
      <c r="EO126" s="3">
        <f>ExternalDefaultDummys!EO126</f>
        <v>0</v>
      </c>
      <c r="EP126" s="3">
        <f>ExternalDefaultDummys!EP126</f>
        <v>0</v>
      </c>
      <c r="EQ126" s="3">
        <f>ExternalDefaultDummys!EQ126</f>
        <v>0</v>
      </c>
      <c r="ER126" s="3">
        <f>ExternalDefaultDummys!ER126</f>
        <v>0</v>
      </c>
      <c r="ES126" s="3">
        <f>ExternalDefaultDummys!ES126</f>
        <v>0</v>
      </c>
      <c r="ET126" s="3">
        <f>ExternalDefaultDummys!ET126</f>
        <v>0</v>
      </c>
      <c r="EU126" s="3">
        <f>ExternalDefaultDummys!EU126</f>
        <v>0</v>
      </c>
      <c r="EV126" s="3">
        <f>ExternalDefaultDummys!EV126</f>
        <v>0</v>
      </c>
      <c r="EW126" s="3">
        <f>ExternalDefaultDummys!EW126</f>
        <v>0</v>
      </c>
      <c r="EX126" s="3">
        <f>ExternalDefaultDummys!EX126</f>
        <v>0</v>
      </c>
      <c r="EY126" s="3">
        <f>ExternalDefaultDummys!EY126</f>
        <v>0</v>
      </c>
      <c r="EZ126" s="3">
        <f>ExternalDefaultDummys!EZ126</f>
        <v>0</v>
      </c>
      <c r="FA126" s="3">
        <f>ExternalDefaultDummys!FA126</f>
        <v>0</v>
      </c>
      <c r="FB126" s="3">
        <f>ExternalDefaultDummys!FB126</f>
        <v>0</v>
      </c>
      <c r="FC126" s="3">
        <f>ExternalDefaultDummys!FC126</f>
        <v>0</v>
      </c>
      <c r="FD126" s="3">
        <f>ExternalDefaultDummys!FD126</f>
        <v>0</v>
      </c>
      <c r="FE126" s="3">
        <f>ExternalDefaultDummys!FE126</f>
        <v>0</v>
      </c>
      <c r="FF126" s="3">
        <f>ExternalDefaultDummys!FF126</f>
        <v>0</v>
      </c>
      <c r="FG126" s="41">
        <f>ExternalDefaultDummys!FG126</f>
        <v>1</v>
      </c>
      <c r="FH126" s="3">
        <f>ExternalDefaultDummys!FH126</f>
        <v>0</v>
      </c>
      <c r="FI126" s="3">
        <f>ExternalDefaultDummys!FI126</f>
        <v>0</v>
      </c>
      <c r="FJ126" s="3">
        <f>ExternalDefaultDummys!FJ126</f>
        <v>0</v>
      </c>
      <c r="FK126" s="3">
        <f>ExternalDefaultDummys!FK126</f>
        <v>0</v>
      </c>
      <c r="FL126" s="3">
        <f>ExternalDefaultDummys!FL126</f>
        <v>0</v>
      </c>
      <c r="FM126" s="3">
        <f>ExternalDefaultDummys!FM126</f>
        <v>0</v>
      </c>
      <c r="FN126" s="3">
        <f>ExternalDefaultDummys!FN126</f>
        <v>0</v>
      </c>
      <c r="FO126" s="3">
        <f>ExternalDefaultDummys!FO126</f>
        <v>0</v>
      </c>
      <c r="FP126" s="3">
        <f>ExternalDefaultDummys!FP126</f>
        <v>0</v>
      </c>
      <c r="FQ126" s="3">
        <f>ExternalDefaultDummys!FQ126</f>
        <v>0</v>
      </c>
      <c r="FR126" s="3">
        <f>ExternalDefaultDummys!FR126</f>
        <v>0</v>
      </c>
      <c r="FS126" s="3">
        <f>ExternalDefaultDummys!FS126</f>
        <v>0</v>
      </c>
      <c r="FT126" s="3">
        <f>ExternalDefaultDummys!FT126</f>
        <v>0</v>
      </c>
      <c r="FU126" s="3">
        <f>ExternalDefaultDummys!FU126</f>
        <v>0</v>
      </c>
      <c r="FV126" s="3">
        <f>ExternalDefaultDummys!FV126</f>
        <v>0</v>
      </c>
      <c r="FW126" s="3">
        <f>ExternalDefaultDummys!FW126</f>
        <v>0</v>
      </c>
      <c r="FX126" s="3">
        <f>ExternalDefaultDummys!FX126</f>
        <v>0</v>
      </c>
      <c r="FY126" s="3">
        <f>ExternalDefaultDummys!FY126</f>
        <v>0</v>
      </c>
      <c r="FZ126" s="3">
        <f>ExternalDefaultDummys!FZ126</f>
        <v>0</v>
      </c>
      <c r="GA126" s="3">
        <f>ExternalDefaultDummys!GA126</f>
        <v>0</v>
      </c>
      <c r="GB126" s="3">
        <f>ExternalDefaultDummys!GB126</f>
        <v>0</v>
      </c>
      <c r="GC126" s="41">
        <f>ExternalDefaultDummys!GC126</f>
        <v>1</v>
      </c>
      <c r="GD126" s="41">
        <f>ExternalDefaultDummys!GD126</f>
        <v>1</v>
      </c>
      <c r="GE126" s="41">
        <f>ExternalDefaultDummys!GE126</f>
        <v>1</v>
      </c>
      <c r="GF126" s="41">
        <f>ExternalDefaultDummys!GF126</f>
        <v>1</v>
      </c>
      <c r="GG126" s="41">
        <f>ExternalDefaultDummys!GG126</f>
        <v>1</v>
      </c>
      <c r="GH126" s="41">
        <f>ExternalDefaultDummys!GH126</f>
        <v>1</v>
      </c>
      <c r="GI126" s="41">
        <f>ExternalDefaultDummys!GI126</f>
        <v>1</v>
      </c>
      <c r="GJ126" s="41">
        <f>ExternalDefaultDummys!GJ126</f>
        <v>1</v>
      </c>
      <c r="GK126" s="41">
        <f>ExternalDefaultDummys!GK126</f>
        <v>1</v>
      </c>
      <c r="GL126" s="41">
        <f>ExternalDefaultDummys!GL126</f>
        <v>1</v>
      </c>
      <c r="GM126" s="41">
        <f>ExternalDefaultDummys!GM126</f>
        <v>1</v>
      </c>
      <c r="GN126" s="41">
        <f>ExternalDefaultDummys!GN126</f>
        <v>1</v>
      </c>
      <c r="GO126" s="41">
        <f>ExternalDefaultDummys!GO126</f>
        <v>1</v>
      </c>
      <c r="GP126" s="41">
        <f>ExternalDefaultDummys!GP126</f>
        <v>1</v>
      </c>
      <c r="GQ126" s="41">
        <f>ExternalDefaultDummys!GQ126</f>
        <v>1</v>
      </c>
      <c r="GR126" s="41">
        <f>ExternalDefaultDummys!GR126</f>
        <v>1</v>
      </c>
      <c r="GS126" s="41">
        <f>ExternalDefaultDummys!GS126</f>
        <v>1</v>
      </c>
      <c r="GT126" s="41">
        <f>ExternalDefaultDummys!GT126</f>
        <v>1</v>
      </c>
      <c r="GU126" s="41">
        <f>ExternalDefaultDummys!GU126</f>
        <v>1</v>
      </c>
      <c r="GV126" s="41">
        <f>ExternalDefaultDummys!GV126</f>
        <v>1</v>
      </c>
      <c r="GW126" s="41">
        <f>ExternalDefaultDummys!GW126</f>
        <v>1</v>
      </c>
      <c r="GX126" s="41">
        <f>ExternalDefaultDummys!GX126</f>
        <v>1</v>
      </c>
      <c r="GY126" s="41">
        <f>ExternalDefaultDummys!GY126</f>
        <v>1</v>
      </c>
      <c r="GZ126" s="41">
        <f>ExternalDefaultDummys!GZ126</f>
        <v>1</v>
      </c>
      <c r="HA126" s="41">
        <f>ExternalDefaultDummys!HA126</f>
        <v>1</v>
      </c>
      <c r="HB126" s="26">
        <f>ExternalDefaultDummys!HB126</f>
        <v>1</v>
      </c>
      <c r="HC126" s="26">
        <f>ExternalDefaultDummys!HC126</f>
        <v>1</v>
      </c>
      <c r="HD126" s="26"/>
      <c r="HE126" s="42">
        <v>1</v>
      </c>
      <c r="HF126" s="26">
        <v>1899</v>
      </c>
      <c r="HG126" s="26">
        <f>SUM(CX$4:HA$4)</f>
        <v>108</v>
      </c>
      <c r="HH126" s="3">
        <f t="shared" si="17"/>
        <v>28</v>
      </c>
      <c r="HI126" s="43">
        <f t="shared" si="16"/>
        <v>25.925925925925927</v>
      </c>
      <c r="HJ126" s="43"/>
      <c r="HK126" s="44"/>
      <c r="HL126" s="26"/>
      <c r="HM126" s="3">
        <f>HM124+1</f>
        <v>46</v>
      </c>
      <c r="HN126" s="3"/>
      <c r="HO126" s="3">
        <f>HO124+1</f>
        <v>1915</v>
      </c>
      <c r="HP126" s="46">
        <f>Inflation_1800_2006!EH124</f>
        <v>15.384615384615385</v>
      </c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s="39" customFormat="1" x14ac:dyDescent="0.4">
      <c r="A127" s="26"/>
      <c r="B127" s="26" t="s">
        <v>148</v>
      </c>
      <c r="C127" s="3">
        <f>ExternalDefaultDummys!C127</f>
        <v>0</v>
      </c>
      <c r="D127" s="3">
        <f>ExternalDefaultDummys!D127</f>
        <v>0</v>
      </c>
      <c r="E127" s="3">
        <f>ExternalDefaultDummys!E127</f>
        <v>0</v>
      </c>
      <c r="F127" s="3">
        <f>ExternalDefaultDummys!F127</f>
        <v>0</v>
      </c>
      <c r="G127" s="3">
        <f>ExternalDefaultDummys!G127</f>
        <v>0</v>
      </c>
      <c r="H127" s="3">
        <f>ExternalDefaultDummys!H127</f>
        <v>0</v>
      </c>
      <c r="I127" s="3">
        <f>ExternalDefaultDummys!I127</f>
        <v>0</v>
      </c>
      <c r="J127" s="3">
        <f>ExternalDefaultDummys!J127</f>
        <v>0</v>
      </c>
      <c r="K127" s="3">
        <f>ExternalDefaultDummys!K127</f>
        <v>0</v>
      </c>
      <c r="L127" s="3">
        <f>ExternalDefaultDummys!L127</f>
        <v>0</v>
      </c>
      <c r="M127" s="3">
        <f>ExternalDefaultDummys!M127</f>
        <v>0</v>
      </c>
      <c r="N127" s="3">
        <f>ExternalDefaultDummys!N127</f>
        <v>0</v>
      </c>
      <c r="O127" s="3">
        <f>ExternalDefaultDummys!O127</f>
        <v>0</v>
      </c>
      <c r="P127" s="3">
        <f>ExternalDefaultDummys!P127</f>
        <v>0</v>
      </c>
      <c r="Q127" s="3">
        <f>ExternalDefaultDummys!Q127</f>
        <v>0</v>
      </c>
      <c r="R127" s="3">
        <f>ExternalDefaultDummys!R127</f>
        <v>0</v>
      </c>
      <c r="S127" s="3">
        <f>ExternalDefaultDummys!S127</f>
        <v>0</v>
      </c>
      <c r="T127" s="3">
        <f>ExternalDefaultDummys!T127</f>
        <v>0</v>
      </c>
      <c r="U127" s="3">
        <f>ExternalDefaultDummys!U127</f>
        <v>0</v>
      </c>
      <c r="V127" s="3">
        <f>ExternalDefaultDummys!V127</f>
        <v>0</v>
      </c>
      <c r="W127" s="3">
        <f>ExternalDefaultDummys!W127</f>
        <v>0</v>
      </c>
      <c r="X127" s="3">
        <f>ExternalDefaultDummys!X127</f>
        <v>0</v>
      </c>
      <c r="Y127" s="3">
        <f>ExternalDefaultDummys!Y127</f>
        <v>0</v>
      </c>
      <c r="Z127" s="3">
        <f>ExternalDefaultDummys!Z127</f>
        <v>0</v>
      </c>
      <c r="AA127" s="39">
        <f>ExternalDefaultDummys!AA127</f>
        <v>0</v>
      </c>
      <c r="AB127" s="39">
        <f>ExternalDefaultDummys!AB127</f>
        <v>0</v>
      </c>
      <c r="AC127" s="39">
        <f>ExternalDefaultDummys!AC127</f>
        <v>0</v>
      </c>
      <c r="AD127" s="39">
        <f>ExternalDefaultDummys!AD127</f>
        <v>0</v>
      </c>
      <c r="AE127" s="39">
        <f>ExternalDefaultDummys!AE127</f>
        <v>0</v>
      </c>
      <c r="AF127" s="3">
        <f>ExternalDefaultDummys!AF127</f>
        <v>0</v>
      </c>
      <c r="AG127" s="3">
        <f>ExternalDefaultDummys!AG127</f>
        <v>0</v>
      </c>
      <c r="AH127" s="3">
        <f>ExternalDefaultDummys!AH127</f>
        <v>0</v>
      </c>
      <c r="AI127" s="3">
        <f>ExternalDefaultDummys!AI127</f>
        <v>0</v>
      </c>
      <c r="AJ127" s="3">
        <f>ExternalDefaultDummys!AJ127</f>
        <v>0</v>
      </c>
      <c r="AK127" s="3">
        <f>ExternalDefaultDummys!AK127</f>
        <v>0</v>
      </c>
      <c r="AL127" s="3">
        <f>ExternalDefaultDummys!AL127</f>
        <v>0</v>
      </c>
      <c r="AM127" s="3">
        <f>ExternalDefaultDummys!AM127</f>
        <v>0</v>
      </c>
      <c r="AN127" s="3">
        <f>ExternalDefaultDummys!AN127</f>
        <v>0</v>
      </c>
      <c r="AO127" s="3">
        <f>ExternalDefaultDummys!AO127</f>
        <v>0</v>
      </c>
      <c r="AP127" s="3">
        <f>ExternalDefaultDummys!AP127</f>
        <v>0</v>
      </c>
      <c r="AQ127" s="3">
        <f>ExternalDefaultDummys!AQ127</f>
        <v>0</v>
      </c>
      <c r="AR127" s="3">
        <f>ExternalDefaultDummys!AR127</f>
        <v>0</v>
      </c>
      <c r="AS127" s="3">
        <f>ExternalDefaultDummys!AS127</f>
        <v>0</v>
      </c>
      <c r="AT127" s="3">
        <f>ExternalDefaultDummys!AT127</f>
        <v>0</v>
      </c>
      <c r="AU127" s="3">
        <f>ExternalDefaultDummys!AU127</f>
        <v>0</v>
      </c>
      <c r="AV127" s="3">
        <f>ExternalDefaultDummys!AV127</f>
        <v>0</v>
      </c>
      <c r="AW127" s="3">
        <f>ExternalDefaultDummys!AW127</f>
        <v>0</v>
      </c>
      <c r="AX127" s="3">
        <f>ExternalDefaultDummys!AX127</f>
        <v>0</v>
      </c>
      <c r="AY127" s="3">
        <f>ExternalDefaultDummys!AY127</f>
        <v>0</v>
      </c>
      <c r="AZ127" s="3">
        <f>ExternalDefaultDummys!AZ127</f>
        <v>0</v>
      </c>
      <c r="BA127" s="3">
        <f>ExternalDefaultDummys!BA127</f>
        <v>0</v>
      </c>
      <c r="BB127" s="3">
        <f>ExternalDefaultDummys!BB127</f>
        <v>0</v>
      </c>
      <c r="BC127" s="3">
        <f>ExternalDefaultDummys!BC127</f>
        <v>0</v>
      </c>
      <c r="BD127" s="3">
        <f>ExternalDefaultDummys!BD127</f>
        <v>0</v>
      </c>
      <c r="BE127" s="3">
        <f>ExternalDefaultDummys!BE127</f>
        <v>0</v>
      </c>
      <c r="BF127" s="3">
        <f>ExternalDefaultDummys!BF127</f>
        <v>0</v>
      </c>
      <c r="BG127" s="3">
        <f>ExternalDefaultDummys!BG127</f>
        <v>0</v>
      </c>
      <c r="BH127" s="3">
        <f>ExternalDefaultDummys!BH127</f>
        <v>0</v>
      </c>
      <c r="BI127" s="3">
        <f>ExternalDefaultDummys!BI127</f>
        <v>0</v>
      </c>
      <c r="BJ127" s="3">
        <f>ExternalDefaultDummys!BJ127</f>
        <v>0</v>
      </c>
      <c r="BK127" s="3">
        <f>ExternalDefaultDummys!BK127</f>
        <v>0</v>
      </c>
      <c r="BL127" s="3">
        <f>ExternalDefaultDummys!BL127</f>
        <v>0</v>
      </c>
      <c r="BM127" s="3">
        <f>ExternalDefaultDummys!BM127</f>
        <v>0</v>
      </c>
      <c r="BN127" s="3">
        <f>ExternalDefaultDummys!BN127</f>
        <v>0</v>
      </c>
      <c r="BO127" s="3">
        <f>ExternalDefaultDummys!BO127</f>
        <v>0</v>
      </c>
      <c r="BP127" s="3">
        <f>ExternalDefaultDummys!BP127</f>
        <v>0</v>
      </c>
      <c r="BQ127" s="3">
        <f>ExternalDefaultDummys!BQ127</f>
        <v>0</v>
      </c>
      <c r="BR127" s="3">
        <f>ExternalDefaultDummys!BR127</f>
        <v>0</v>
      </c>
      <c r="BS127" s="3">
        <f>ExternalDefaultDummys!BS127</f>
        <v>0</v>
      </c>
      <c r="BT127" s="3">
        <f>ExternalDefaultDummys!BT127</f>
        <v>0</v>
      </c>
      <c r="BU127" s="3">
        <f>ExternalDefaultDummys!BU127</f>
        <v>0</v>
      </c>
      <c r="BV127" s="3">
        <f>ExternalDefaultDummys!BV127</f>
        <v>0</v>
      </c>
      <c r="BW127" s="3">
        <f>ExternalDefaultDummys!BW127</f>
        <v>0</v>
      </c>
      <c r="BX127" s="3">
        <f>ExternalDefaultDummys!BX127</f>
        <v>0</v>
      </c>
      <c r="BY127" s="3">
        <f>ExternalDefaultDummys!BY127</f>
        <v>0</v>
      </c>
      <c r="BZ127" s="3">
        <f>ExternalDefaultDummys!BZ127</f>
        <v>0</v>
      </c>
      <c r="CA127" s="3">
        <f>ExternalDefaultDummys!CA127</f>
        <v>0</v>
      </c>
      <c r="CB127" s="3">
        <f>ExternalDefaultDummys!CB127</f>
        <v>0</v>
      </c>
      <c r="CC127" s="3">
        <f>ExternalDefaultDummys!CC127</f>
        <v>0</v>
      </c>
      <c r="CD127" s="3">
        <f>ExternalDefaultDummys!CD127</f>
        <v>0</v>
      </c>
      <c r="CE127" s="3">
        <f>ExternalDefaultDummys!CE127</f>
        <v>0</v>
      </c>
      <c r="CF127" s="3">
        <f>ExternalDefaultDummys!CF127</f>
        <v>0</v>
      </c>
      <c r="CG127" s="3">
        <f>ExternalDefaultDummys!CG127</f>
        <v>0</v>
      </c>
      <c r="CH127" s="3">
        <f>ExternalDefaultDummys!CH127</f>
        <v>0</v>
      </c>
      <c r="CI127" s="3">
        <f>ExternalDefaultDummys!CI127</f>
        <v>0</v>
      </c>
      <c r="CJ127" s="3">
        <f>ExternalDefaultDummys!CJ127</f>
        <v>0</v>
      </c>
      <c r="CK127" s="3">
        <f>ExternalDefaultDummys!CK127</f>
        <v>0</v>
      </c>
      <c r="CL127" s="3">
        <f>ExternalDefaultDummys!CL127</f>
        <v>0</v>
      </c>
      <c r="CM127" s="3">
        <f>ExternalDefaultDummys!CM127</f>
        <v>0</v>
      </c>
      <c r="CN127" s="3">
        <f>ExternalDefaultDummys!CN127</f>
        <v>0</v>
      </c>
      <c r="CO127" s="3">
        <f>ExternalDefaultDummys!CO127</f>
        <v>0</v>
      </c>
      <c r="CP127" s="3">
        <f>ExternalDefaultDummys!CP127</f>
        <v>0</v>
      </c>
      <c r="CQ127" s="3">
        <f>ExternalDefaultDummys!CQ127</f>
        <v>0</v>
      </c>
      <c r="CR127" s="3">
        <f>ExternalDefaultDummys!CR127</f>
        <v>0</v>
      </c>
      <c r="CS127" s="3">
        <f>ExternalDefaultDummys!CS127</f>
        <v>0</v>
      </c>
      <c r="CT127" s="3">
        <f>ExternalDefaultDummys!CT127</f>
        <v>0</v>
      </c>
      <c r="CU127" s="3">
        <f>ExternalDefaultDummys!CU127</f>
        <v>0</v>
      </c>
      <c r="CV127" s="3">
        <f>ExternalDefaultDummys!CV127</f>
        <v>0</v>
      </c>
      <c r="CW127" s="3">
        <f>ExternalDefaultDummys!CW127</f>
        <v>0</v>
      </c>
      <c r="CX127" s="3">
        <f>ExternalDefaultDummys!CX127</f>
        <v>0</v>
      </c>
      <c r="CY127" s="3">
        <f>ExternalDefaultDummys!CY127</f>
        <v>0</v>
      </c>
      <c r="CZ127" s="3">
        <f>ExternalDefaultDummys!CZ127</f>
        <v>0</v>
      </c>
      <c r="DA127" s="3">
        <f>ExternalDefaultDummys!DA127</f>
        <v>0</v>
      </c>
      <c r="DB127" s="3">
        <f>ExternalDefaultDummys!DB127</f>
        <v>0</v>
      </c>
      <c r="DC127" s="3">
        <f>ExternalDefaultDummys!DC127</f>
        <v>0</v>
      </c>
      <c r="DD127" s="3">
        <f>ExternalDefaultDummys!DD127</f>
        <v>0</v>
      </c>
      <c r="DE127" s="3">
        <f>ExternalDefaultDummys!DE127</f>
        <v>0</v>
      </c>
      <c r="DF127" s="3">
        <f>ExternalDefaultDummys!DF127</f>
        <v>0</v>
      </c>
      <c r="DG127" s="3">
        <f>ExternalDefaultDummys!DG127</f>
        <v>0</v>
      </c>
      <c r="DH127" s="3">
        <f>ExternalDefaultDummys!DH127</f>
        <v>0</v>
      </c>
      <c r="DI127" s="3">
        <f>ExternalDefaultDummys!DI127</f>
        <v>0</v>
      </c>
      <c r="DJ127" s="3">
        <f>ExternalDefaultDummys!DJ127</f>
        <v>0</v>
      </c>
      <c r="DK127" s="3">
        <f>ExternalDefaultDummys!DK127</f>
        <v>0</v>
      </c>
      <c r="DL127" s="3">
        <f>ExternalDefaultDummys!DL127</f>
        <v>0</v>
      </c>
      <c r="DM127" s="3">
        <f>ExternalDefaultDummys!DM127</f>
        <v>0</v>
      </c>
      <c r="DN127" s="3">
        <f>ExternalDefaultDummys!DN127</f>
        <v>0</v>
      </c>
      <c r="DO127" s="3">
        <f>ExternalDefaultDummys!DO127</f>
        <v>0</v>
      </c>
      <c r="DP127" s="3">
        <f>ExternalDefaultDummys!DP127</f>
        <v>0</v>
      </c>
      <c r="DQ127" s="3">
        <f>ExternalDefaultDummys!DQ127</f>
        <v>0</v>
      </c>
      <c r="DR127" s="3">
        <f>ExternalDefaultDummys!DR127</f>
        <v>0</v>
      </c>
      <c r="DS127" s="3">
        <f>ExternalDefaultDummys!DS127</f>
        <v>0</v>
      </c>
      <c r="DT127" s="3">
        <f>ExternalDefaultDummys!DT127</f>
        <v>0</v>
      </c>
      <c r="DU127" s="3">
        <f>ExternalDefaultDummys!DU127</f>
        <v>0</v>
      </c>
      <c r="DV127" s="3">
        <f>ExternalDefaultDummys!DV127</f>
        <v>0</v>
      </c>
      <c r="DW127" s="3">
        <f>ExternalDefaultDummys!DW127</f>
        <v>0</v>
      </c>
      <c r="DX127" s="3">
        <f>ExternalDefaultDummys!DX127</f>
        <v>0</v>
      </c>
      <c r="DY127" s="3">
        <f>ExternalDefaultDummys!DY127</f>
        <v>0</v>
      </c>
      <c r="DZ127" s="3">
        <f>ExternalDefaultDummys!DZ127</f>
        <v>0</v>
      </c>
      <c r="EA127" s="3">
        <f>ExternalDefaultDummys!EA127</f>
        <v>0</v>
      </c>
      <c r="EB127" s="3">
        <f>ExternalDefaultDummys!EB127</f>
        <v>0</v>
      </c>
      <c r="EC127" s="3">
        <f>ExternalDefaultDummys!EC127</f>
        <v>0</v>
      </c>
      <c r="ED127" s="3">
        <f>ExternalDefaultDummys!ED127</f>
        <v>0</v>
      </c>
      <c r="EE127" s="3">
        <f>ExternalDefaultDummys!EE127</f>
        <v>0</v>
      </c>
      <c r="EF127" s="3">
        <f>ExternalDefaultDummys!EF127</f>
        <v>0</v>
      </c>
      <c r="EG127" s="3">
        <f>ExternalDefaultDummys!EG127</f>
        <v>0</v>
      </c>
      <c r="EH127" s="3">
        <f>ExternalDefaultDummys!EH127</f>
        <v>0</v>
      </c>
      <c r="EI127" s="3">
        <f>ExternalDefaultDummys!EI127</f>
        <v>0</v>
      </c>
      <c r="EJ127" s="3">
        <f>ExternalDefaultDummys!EJ127</f>
        <v>0</v>
      </c>
      <c r="EK127" s="3">
        <f>ExternalDefaultDummys!EK127</f>
        <v>0</v>
      </c>
      <c r="EL127" s="3">
        <f>ExternalDefaultDummys!EL127</f>
        <v>0</v>
      </c>
      <c r="EM127" s="3">
        <f>ExternalDefaultDummys!EM127</f>
        <v>0</v>
      </c>
      <c r="EN127" s="3">
        <f>ExternalDefaultDummys!EN127</f>
        <v>0</v>
      </c>
      <c r="EO127" s="3">
        <f>ExternalDefaultDummys!EO127</f>
        <v>0</v>
      </c>
      <c r="EP127" s="3">
        <f>ExternalDefaultDummys!EP127</f>
        <v>0</v>
      </c>
      <c r="EQ127" s="3">
        <f>ExternalDefaultDummys!EQ127</f>
        <v>0</v>
      </c>
      <c r="ER127" s="3">
        <f>ExternalDefaultDummys!ER127</f>
        <v>0</v>
      </c>
      <c r="ES127" s="3">
        <f>ExternalDefaultDummys!ES127</f>
        <v>0</v>
      </c>
      <c r="ET127" s="3">
        <f>ExternalDefaultDummys!ET127</f>
        <v>0</v>
      </c>
      <c r="EU127" s="3">
        <f>ExternalDefaultDummys!EU127</f>
        <v>0</v>
      </c>
      <c r="EV127" s="3">
        <f>ExternalDefaultDummys!EV127</f>
        <v>0</v>
      </c>
      <c r="EW127" s="3">
        <f>ExternalDefaultDummys!EW127</f>
        <v>0</v>
      </c>
      <c r="EX127" s="3">
        <f>ExternalDefaultDummys!EX127</f>
        <v>0</v>
      </c>
      <c r="EY127" s="3">
        <f>ExternalDefaultDummys!EY127</f>
        <v>0</v>
      </c>
      <c r="EZ127" s="3">
        <f>ExternalDefaultDummys!EZ127</f>
        <v>0</v>
      </c>
      <c r="FA127" s="3">
        <f>ExternalDefaultDummys!FA127</f>
        <v>0</v>
      </c>
      <c r="FB127" s="3">
        <f>ExternalDefaultDummys!FB127</f>
        <v>0</v>
      </c>
      <c r="FC127" s="3">
        <f>ExternalDefaultDummys!FC127</f>
        <v>0</v>
      </c>
      <c r="FD127" s="3">
        <f>ExternalDefaultDummys!FD127</f>
        <v>0</v>
      </c>
      <c r="FE127" s="3">
        <f>ExternalDefaultDummys!FE127</f>
        <v>0</v>
      </c>
      <c r="FF127" s="3">
        <f>ExternalDefaultDummys!FF127</f>
        <v>0</v>
      </c>
      <c r="FG127" s="3">
        <f>ExternalDefaultDummys!FG127</f>
        <v>0</v>
      </c>
      <c r="FH127" s="3">
        <f>ExternalDefaultDummys!FH127</f>
        <v>0</v>
      </c>
      <c r="FI127" s="3">
        <f>ExternalDefaultDummys!FI127</f>
        <v>0</v>
      </c>
      <c r="FJ127" s="3">
        <f>ExternalDefaultDummys!FJ127</f>
        <v>0</v>
      </c>
      <c r="FK127" s="3">
        <f>ExternalDefaultDummys!FK127</f>
        <v>0</v>
      </c>
      <c r="FL127" s="3">
        <f>ExternalDefaultDummys!FL127</f>
        <v>0</v>
      </c>
      <c r="FM127" s="3">
        <f>ExternalDefaultDummys!FM127</f>
        <v>0</v>
      </c>
      <c r="FN127" s="3">
        <f>ExternalDefaultDummys!FN127</f>
        <v>0</v>
      </c>
      <c r="FO127" s="3">
        <f>ExternalDefaultDummys!FO127</f>
        <v>0</v>
      </c>
      <c r="FP127" s="3">
        <f>ExternalDefaultDummys!FP127</f>
        <v>0</v>
      </c>
      <c r="FQ127" s="3">
        <f>ExternalDefaultDummys!FQ127</f>
        <v>0</v>
      </c>
      <c r="FR127" s="3">
        <f>ExternalDefaultDummys!FR127</f>
        <v>0</v>
      </c>
      <c r="FS127" s="3">
        <f>ExternalDefaultDummys!FS127</f>
        <v>0</v>
      </c>
      <c r="FT127" s="3">
        <f>ExternalDefaultDummys!FT127</f>
        <v>0</v>
      </c>
      <c r="FU127" s="3">
        <f>ExternalDefaultDummys!FU127</f>
        <v>0</v>
      </c>
      <c r="FV127" s="3">
        <f>ExternalDefaultDummys!FV127</f>
        <v>0</v>
      </c>
      <c r="FW127" s="3">
        <f>ExternalDefaultDummys!FW127</f>
        <v>0</v>
      </c>
      <c r="FX127" s="3">
        <f>ExternalDefaultDummys!FX127</f>
        <v>0</v>
      </c>
      <c r="FY127" s="40">
        <f>ExternalDefaultDummys!FY127</f>
        <v>0</v>
      </c>
      <c r="FZ127" s="26">
        <f>ExternalDefaultDummys!FZ127</f>
        <v>0</v>
      </c>
      <c r="GA127" s="3">
        <f>ExternalDefaultDummys!GA127</f>
        <v>0</v>
      </c>
      <c r="GB127" s="3">
        <f>ExternalDefaultDummys!GB127</f>
        <v>0</v>
      </c>
      <c r="GC127" s="3">
        <f>ExternalDefaultDummys!GC127</f>
        <v>0</v>
      </c>
      <c r="GD127" s="3">
        <f>ExternalDefaultDummys!GD127</f>
        <v>0</v>
      </c>
      <c r="GE127" s="3">
        <f>ExternalDefaultDummys!GE127</f>
        <v>0</v>
      </c>
      <c r="GF127" s="3">
        <f>ExternalDefaultDummys!GF127</f>
        <v>0</v>
      </c>
      <c r="GG127" s="3">
        <f>ExternalDefaultDummys!GG127</f>
        <v>0</v>
      </c>
      <c r="GH127" s="3">
        <f>ExternalDefaultDummys!GH127</f>
        <v>0</v>
      </c>
      <c r="GI127" s="3">
        <f>ExternalDefaultDummys!GI127</f>
        <v>0</v>
      </c>
      <c r="GJ127" s="3">
        <f>ExternalDefaultDummys!GJ127</f>
        <v>0</v>
      </c>
      <c r="GK127" s="3">
        <f>ExternalDefaultDummys!GK127</f>
        <v>0</v>
      </c>
      <c r="GL127" s="3">
        <f>ExternalDefaultDummys!GL127</f>
        <v>0</v>
      </c>
      <c r="GM127" s="3">
        <f>ExternalDefaultDummys!GM127</f>
        <v>0</v>
      </c>
      <c r="GN127" s="3">
        <f>ExternalDefaultDummys!GN127</f>
        <v>0</v>
      </c>
      <c r="GO127" s="3">
        <f>ExternalDefaultDummys!GO127</f>
        <v>0</v>
      </c>
      <c r="GP127" s="3">
        <f>ExternalDefaultDummys!GP127</f>
        <v>0</v>
      </c>
      <c r="GQ127" s="3">
        <f>ExternalDefaultDummys!GQ127</f>
        <v>0</v>
      </c>
      <c r="GR127" s="3">
        <f>ExternalDefaultDummys!GR127</f>
        <v>0</v>
      </c>
      <c r="GS127" s="3">
        <f>ExternalDefaultDummys!GS127</f>
        <v>0</v>
      </c>
      <c r="GT127" s="3">
        <f>ExternalDefaultDummys!GT127</f>
        <v>0</v>
      </c>
      <c r="GU127" s="26">
        <f>ExternalDefaultDummys!GU127</f>
        <v>0</v>
      </c>
      <c r="GV127" s="26">
        <f>ExternalDefaultDummys!GV127</f>
        <v>0</v>
      </c>
      <c r="GW127" s="26">
        <f>ExternalDefaultDummys!GW127</f>
        <v>0</v>
      </c>
      <c r="GX127" s="41">
        <f>ExternalDefaultDummys!GX127</f>
        <v>1</v>
      </c>
      <c r="GY127" s="41">
        <f>ExternalDefaultDummys!GY127</f>
        <v>1</v>
      </c>
      <c r="GZ127" s="41">
        <f>ExternalDefaultDummys!GZ127</f>
        <v>1</v>
      </c>
      <c r="HA127" s="26">
        <f>ExternalDefaultDummys!HA127</f>
        <v>0</v>
      </c>
      <c r="HB127" s="60">
        <f>ExternalDefaultDummys!HB127</f>
        <v>0</v>
      </c>
      <c r="HC127" s="60">
        <f>ExternalDefaultDummys!HC127</f>
        <v>0</v>
      </c>
      <c r="HD127" s="61"/>
      <c r="HE127" s="42">
        <v>3</v>
      </c>
      <c r="HF127" s="26">
        <v>1978</v>
      </c>
      <c r="HG127" s="26">
        <f>SUM(FY$4:HA$4)</f>
        <v>29</v>
      </c>
      <c r="HH127" s="3">
        <f t="shared" si="17"/>
        <v>3</v>
      </c>
      <c r="HI127" s="43">
        <f t="shared" si="16"/>
        <v>10.344827586206897</v>
      </c>
      <c r="HJ127" s="43"/>
      <c r="HK127" s="44"/>
      <c r="HL127" s="26"/>
      <c r="HM127" s="3">
        <f t="shared" si="15"/>
        <v>47</v>
      </c>
      <c r="HN127" s="3"/>
      <c r="HO127" s="3">
        <f t="shared" si="12"/>
        <v>1916</v>
      </c>
      <c r="HP127" s="46">
        <f>Inflation_1800_2006!EH125</f>
        <v>30.76923076923077</v>
      </c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s="39" customFormat="1" x14ac:dyDescent="0.4">
      <c r="A128" s="26"/>
      <c r="B128" s="71" t="s">
        <v>199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40"/>
      <c r="FZ128" s="26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26"/>
      <c r="GV128" s="26"/>
      <c r="GW128" s="26"/>
      <c r="GX128" s="41"/>
      <c r="GY128" s="41"/>
      <c r="GZ128" s="41"/>
      <c r="HA128" s="26"/>
      <c r="HB128" s="60"/>
      <c r="HC128" s="60"/>
      <c r="HD128" s="61"/>
      <c r="HE128" s="42"/>
      <c r="HF128" s="26"/>
      <c r="HG128" s="26"/>
      <c r="HH128" s="3"/>
      <c r="HI128" s="43"/>
      <c r="HJ128" s="43"/>
      <c r="HK128" s="44"/>
      <c r="HL128" s="26"/>
      <c r="HM128" s="3"/>
      <c r="HN128" s="3"/>
      <c r="HO128" s="3"/>
      <c r="HP128" s="46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1:255" s="39" customFormat="1" x14ac:dyDescent="0.4">
      <c r="A129" s="26"/>
      <c r="B129" s="26" t="s">
        <v>149</v>
      </c>
      <c r="C129" s="3">
        <f>ExternalDefaultDummys!C129</f>
        <v>0</v>
      </c>
      <c r="D129" s="3">
        <f>ExternalDefaultDummys!D129</f>
        <v>0</v>
      </c>
      <c r="E129" s="3">
        <f>ExternalDefaultDummys!E129</f>
        <v>0</v>
      </c>
      <c r="F129" s="3">
        <f>ExternalDefaultDummys!F129</f>
        <v>0</v>
      </c>
      <c r="G129" s="3">
        <f>ExternalDefaultDummys!G129</f>
        <v>0</v>
      </c>
      <c r="H129" s="3">
        <f>ExternalDefaultDummys!H129</f>
        <v>0</v>
      </c>
      <c r="I129" s="3">
        <f>ExternalDefaultDummys!I129</f>
        <v>0</v>
      </c>
      <c r="J129" s="3">
        <f>ExternalDefaultDummys!J129</f>
        <v>0</v>
      </c>
      <c r="K129" s="3">
        <f>ExternalDefaultDummys!K129</f>
        <v>0</v>
      </c>
      <c r="L129" s="3">
        <f>ExternalDefaultDummys!L129</f>
        <v>0</v>
      </c>
      <c r="M129" s="3">
        <f>ExternalDefaultDummys!M129</f>
        <v>0</v>
      </c>
      <c r="N129" s="3">
        <f>ExternalDefaultDummys!N129</f>
        <v>0</v>
      </c>
      <c r="O129" s="3">
        <f>ExternalDefaultDummys!O129</f>
        <v>0</v>
      </c>
      <c r="P129" s="3">
        <f>ExternalDefaultDummys!P129</f>
        <v>0</v>
      </c>
      <c r="Q129" s="3">
        <f>ExternalDefaultDummys!Q129</f>
        <v>0</v>
      </c>
      <c r="R129" s="3">
        <f>ExternalDefaultDummys!R129</f>
        <v>0</v>
      </c>
      <c r="S129" s="3">
        <f>ExternalDefaultDummys!S129</f>
        <v>0</v>
      </c>
      <c r="T129" s="3">
        <f>ExternalDefaultDummys!T129</f>
        <v>0</v>
      </c>
      <c r="U129" s="3">
        <f>ExternalDefaultDummys!U129</f>
        <v>0</v>
      </c>
      <c r="V129" s="3">
        <f>ExternalDefaultDummys!V129</f>
        <v>0</v>
      </c>
      <c r="W129" s="3">
        <f>ExternalDefaultDummys!W129</f>
        <v>0</v>
      </c>
      <c r="X129" s="3">
        <f>ExternalDefaultDummys!X129</f>
        <v>0</v>
      </c>
      <c r="Y129" s="3">
        <f>ExternalDefaultDummys!Y129</f>
        <v>0</v>
      </c>
      <c r="Z129" s="3">
        <f>ExternalDefaultDummys!Z129</f>
        <v>0</v>
      </c>
      <c r="AA129" s="3">
        <f>ExternalDefaultDummys!AA129</f>
        <v>0</v>
      </c>
      <c r="AB129" s="3">
        <f>ExternalDefaultDummys!AB129</f>
        <v>0</v>
      </c>
      <c r="AC129" s="3">
        <f>ExternalDefaultDummys!AC129</f>
        <v>0</v>
      </c>
      <c r="AD129" s="3">
        <f>ExternalDefaultDummys!AD129</f>
        <v>0</v>
      </c>
      <c r="AE129" s="3">
        <f>ExternalDefaultDummys!AE129</f>
        <v>0</v>
      </c>
      <c r="AF129" s="3">
        <f>ExternalDefaultDummys!AF129</f>
        <v>0</v>
      </c>
      <c r="AG129" s="3">
        <f>ExternalDefaultDummys!AG129</f>
        <v>0</v>
      </c>
      <c r="AH129" s="3">
        <f>ExternalDefaultDummys!AH129</f>
        <v>0</v>
      </c>
      <c r="AI129" s="3">
        <f>ExternalDefaultDummys!AI129</f>
        <v>0</v>
      </c>
      <c r="AJ129" s="3">
        <f>ExternalDefaultDummys!AJ129</f>
        <v>0</v>
      </c>
      <c r="AK129" s="3">
        <f>ExternalDefaultDummys!AK129</f>
        <v>0</v>
      </c>
      <c r="AL129" s="3">
        <f>ExternalDefaultDummys!AL129</f>
        <v>0</v>
      </c>
      <c r="AM129" s="3">
        <f>ExternalDefaultDummys!AM129</f>
        <v>0</v>
      </c>
      <c r="AN129" s="3">
        <f>ExternalDefaultDummys!AN129</f>
        <v>0</v>
      </c>
      <c r="AO129" s="3">
        <f>ExternalDefaultDummys!AO129</f>
        <v>0</v>
      </c>
      <c r="AP129" s="3">
        <f>ExternalDefaultDummys!AP129</f>
        <v>0</v>
      </c>
      <c r="AQ129" s="3">
        <f>ExternalDefaultDummys!AQ129</f>
        <v>0</v>
      </c>
      <c r="AR129" s="3">
        <f>ExternalDefaultDummys!AR129</f>
        <v>0</v>
      </c>
      <c r="AS129" s="3">
        <f>ExternalDefaultDummys!AS129</f>
        <v>0</v>
      </c>
      <c r="AT129" s="3">
        <f>ExternalDefaultDummys!AT129</f>
        <v>0</v>
      </c>
      <c r="AU129" s="3">
        <f>ExternalDefaultDummys!AU129</f>
        <v>0</v>
      </c>
      <c r="AV129" s="3">
        <f>ExternalDefaultDummys!AV129</f>
        <v>0</v>
      </c>
      <c r="AW129" s="3">
        <f>ExternalDefaultDummys!AW129</f>
        <v>0</v>
      </c>
      <c r="AX129" s="3">
        <f>ExternalDefaultDummys!AX129</f>
        <v>0</v>
      </c>
      <c r="AY129" s="3">
        <f>ExternalDefaultDummys!AY129</f>
        <v>0</v>
      </c>
      <c r="AZ129" s="3">
        <f>ExternalDefaultDummys!AZ129</f>
        <v>0</v>
      </c>
      <c r="BA129" s="3">
        <f>ExternalDefaultDummys!BA129</f>
        <v>0</v>
      </c>
      <c r="BB129" s="3">
        <f>ExternalDefaultDummys!BB129</f>
        <v>0</v>
      </c>
      <c r="BC129" s="3">
        <f>ExternalDefaultDummys!BC129</f>
        <v>0</v>
      </c>
      <c r="BD129" s="3">
        <f>ExternalDefaultDummys!BD129</f>
        <v>0</v>
      </c>
      <c r="BE129" s="3">
        <f>ExternalDefaultDummys!BE129</f>
        <v>0</v>
      </c>
      <c r="BF129" s="3">
        <f>ExternalDefaultDummys!BF129</f>
        <v>0</v>
      </c>
      <c r="BG129" s="3">
        <f>ExternalDefaultDummys!BG129</f>
        <v>0</v>
      </c>
      <c r="BH129" s="3">
        <f>ExternalDefaultDummys!BH129</f>
        <v>0</v>
      </c>
      <c r="BI129" s="3">
        <f>ExternalDefaultDummys!BI129</f>
        <v>0</v>
      </c>
      <c r="BJ129" s="3">
        <f>ExternalDefaultDummys!BJ129</f>
        <v>0</v>
      </c>
      <c r="BK129" s="3">
        <f>ExternalDefaultDummys!BK129</f>
        <v>0</v>
      </c>
      <c r="BL129" s="3">
        <f>ExternalDefaultDummys!BL129</f>
        <v>0</v>
      </c>
      <c r="BM129" s="3">
        <f>ExternalDefaultDummys!BM129</f>
        <v>0</v>
      </c>
      <c r="BN129" s="3">
        <f>ExternalDefaultDummys!BN129</f>
        <v>0</v>
      </c>
      <c r="BO129" s="3">
        <f>ExternalDefaultDummys!BO129</f>
        <v>0</v>
      </c>
      <c r="BP129" s="3">
        <f>ExternalDefaultDummys!BP129</f>
        <v>0</v>
      </c>
      <c r="BQ129" s="3">
        <f>ExternalDefaultDummys!BQ129</f>
        <v>0</v>
      </c>
      <c r="BR129" s="3">
        <f>ExternalDefaultDummys!BR129</f>
        <v>0</v>
      </c>
      <c r="BS129" s="3">
        <f>ExternalDefaultDummys!BS129</f>
        <v>0</v>
      </c>
      <c r="BT129" s="3">
        <f>ExternalDefaultDummys!BT129</f>
        <v>0</v>
      </c>
      <c r="BU129" s="3">
        <f>ExternalDefaultDummys!BU129</f>
        <v>0</v>
      </c>
      <c r="BV129" s="3">
        <f>ExternalDefaultDummys!BV129</f>
        <v>0</v>
      </c>
      <c r="BW129" s="3">
        <f>ExternalDefaultDummys!BW129</f>
        <v>0</v>
      </c>
      <c r="BX129" s="3">
        <f>ExternalDefaultDummys!BX129</f>
        <v>0</v>
      </c>
      <c r="BY129" s="3">
        <f>ExternalDefaultDummys!BY129</f>
        <v>0</v>
      </c>
      <c r="BZ129" s="3">
        <f>ExternalDefaultDummys!BZ129</f>
        <v>0</v>
      </c>
      <c r="CA129" s="3">
        <f>ExternalDefaultDummys!CA129</f>
        <v>0</v>
      </c>
      <c r="CB129" s="3">
        <f>ExternalDefaultDummys!CB129</f>
        <v>0</v>
      </c>
      <c r="CC129" s="3">
        <f>ExternalDefaultDummys!CC129</f>
        <v>0</v>
      </c>
      <c r="CD129" s="3">
        <f>ExternalDefaultDummys!CD129</f>
        <v>0</v>
      </c>
      <c r="CE129" s="3">
        <f>ExternalDefaultDummys!CE129</f>
        <v>0</v>
      </c>
      <c r="CF129" s="3">
        <f>ExternalDefaultDummys!CF129</f>
        <v>0</v>
      </c>
      <c r="CG129" s="3">
        <f>ExternalDefaultDummys!CG129</f>
        <v>0</v>
      </c>
      <c r="CH129" s="3">
        <f>ExternalDefaultDummys!CH129</f>
        <v>0</v>
      </c>
      <c r="CI129" s="3">
        <f>ExternalDefaultDummys!CI129</f>
        <v>0</v>
      </c>
      <c r="CJ129" s="3">
        <f>ExternalDefaultDummys!CJ129</f>
        <v>0</v>
      </c>
      <c r="CK129" s="3">
        <f>ExternalDefaultDummys!CK129</f>
        <v>0</v>
      </c>
      <c r="CL129" s="3">
        <f>ExternalDefaultDummys!CL129</f>
        <v>0</v>
      </c>
      <c r="CM129" s="3">
        <f>ExternalDefaultDummys!CM129</f>
        <v>0</v>
      </c>
      <c r="CN129" s="3">
        <f>ExternalDefaultDummys!CN129</f>
        <v>0</v>
      </c>
      <c r="CO129" s="3">
        <f>ExternalDefaultDummys!CO129</f>
        <v>0</v>
      </c>
      <c r="CP129" s="3">
        <f>ExternalDefaultDummys!CP129</f>
        <v>0</v>
      </c>
      <c r="CQ129" s="3">
        <f>ExternalDefaultDummys!CQ129</f>
        <v>0</v>
      </c>
      <c r="CR129" s="3">
        <f>ExternalDefaultDummys!CR129</f>
        <v>0</v>
      </c>
      <c r="CS129" s="3">
        <f>ExternalDefaultDummys!CS129</f>
        <v>0</v>
      </c>
      <c r="CT129" s="3">
        <f>ExternalDefaultDummys!CT129</f>
        <v>0</v>
      </c>
      <c r="CU129" s="3">
        <f>ExternalDefaultDummys!CU129</f>
        <v>0</v>
      </c>
      <c r="CV129" s="3">
        <f>ExternalDefaultDummys!CV129</f>
        <v>0</v>
      </c>
      <c r="CW129" s="3">
        <f>ExternalDefaultDummys!CW129</f>
        <v>0</v>
      </c>
      <c r="CX129" s="3">
        <f>ExternalDefaultDummys!CX129</f>
        <v>0</v>
      </c>
      <c r="CY129" s="3">
        <f>ExternalDefaultDummys!CY129</f>
        <v>0</v>
      </c>
      <c r="CZ129" s="3">
        <f>ExternalDefaultDummys!CZ129</f>
        <v>0</v>
      </c>
      <c r="DA129" s="3">
        <f>ExternalDefaultDummys!DA129</f>
        <v>0</v>
      </c>
      <c r="DB129" s="3">
        <f>ExternalDefaultDummys!DB129</f>
        <v>0</v>
      </c>
      <c r="DC129" s="3">
        <f>ExternalDefaultDummys!DC129</f>
        <v>0</v>
      </c>
      <c r="DD129" s="3">
        <f>ExternalDefaultDummys!DD129</f>
        <v>0</v>
      </c>
      <c r="DE129" s="3">
        <f>ExternalDefaultDummys!DE129</f>
        <v>0</v>
      </c>
      <c r="DF129" s="3">
        <f>ExternalDefaultDummys!DF129</f>
        <v>0</v>
      </c>
      <c r="DG129" s="3">
        <f>ExternalDefaultDummys!DG129</f>
        <v>0</v>
      </c>
      <c r="DH129" s="3">
        <f>ExternalDefaultDummys!DH129</f>
        <v>0</v>
      </c>
      <c r="DI129" s="3">
        <f>ExternalDefaultDummys!DI129</f>
        <v>0</v>
      </c>
      <c r="DJ129" s="3">
        <f>ExternalDefaultDummys!DJ129</f>
        <v>0</v>
      </c>
      <c r="DK129" s="3">
        <f>ExternalDefaultDummys!DK129</f>
        <v>0</v>
      </c>
      <c r="DL129" s="3">
        <f>ExternalDefaultDummys!DL129</f>
        <v>0</v>
      </c>
      <c r="DM129" s="3">
        <f>ExternalDefaultDummys!DM129</f>
        <v>0</v>
      </c>
      <c r="DN129" s="3">
        <f>ExternalDefaultDummys!DN129</f>
        <v>0</v>
      </c>
      <c r="DO129" s="3">
        <f>ExternalDefaultDummys!DO129</f>
        <v>0</v>
      </c>
      <c r="DP129" s="3">
        <f>ExternalDefaultDummys!DP129</f>
        <v>0</v>
      </c>
      <c r="DQ129" s="3">
        <f>ExternalDefaultDummys!DQ129</f>
        <v>0</v>
      </c>
      <c r="DR129" s="3">
        <f>ExternalDefaultDummys!DR129</f>
        <v>0</v>
      </c>
      <c r="DS129" s="3">
        <f>ExternalDefaultDummys!DS129</f>
        <v>0</v>
      </c>
      <c r="DT129" s="3">
        <f>ExternalDefaultDummys!DT129</f>
        <v>0</v>
      </c>
      <c r="DU129" s="3">
        <f>ExternalDefaultDummys!DU129</f>
        <v>0</v>
      </c>
      <c r="DV129" s="3">
        <f>ExternalDefaultDummys!DV129</f>
        <v>0</v>
      </c>
      <c r="DW129" s="3">
        <f>ExternalDefaultDummys!DW129</f>
        <v>0</v>
      </c>
      <c r="DX129" s="3">
        <f>ExternalDefaultDummys!DX129</f>
        <v>0</v>
      </c>
      <c r="DY129" s="3">
        <f>ExternalDefaultDummys!DY129</f>
        <v>0</v>
      </c>
      <c r="DZ129" s="3">
        <f>ExternalDefaultDummys!DZ129</f>
        <v>0</v>
      </c>
      <c r="EA129" s="3">
        <f>ExternalDefaultDummys!EA129</f>
        <v>0</v>
      </c>
      <c r="EB129" s="3">
        <f>ExternalDefaultDummys!EB129</f>
        <v>0</v>
      </c>
      <c r="EC129" s="3">
        <f>ExternalDefaultDummys!EC129</f>
        <v>0</v>
      </c>
      <c r="ED129" s="3">
        <f>ExternalDefaultDummys!ED129</f>
        <v>0</v>
      </c>
      <c r="EE129" s="3">
        <f>ExternalDefaultDummys!EE129</f>
        <v>0</v>
      </c>
      <c r="EF129" s="3">
        <f>ExternalDefaultDummys!EF129</f>
        <v>0</v>
      </c>
      <c r="EG129" s="3">
        <f>ExternalDefaultDummys!EG129</f>
        <v>0</v>
      </c>
      <c r="EH129" s="3">
        <f>ExternalDefaultDummys!EH129</f>
        <v>0</v>
      </c>
      <c r="EI129" s="3">
        <f>ExternalDefaultDummys!EI129</f>
        <v>0</v>
      </c>
      <c r="EJ129" s="3">
        <f>ExternalDefaultDummys!EJ129</f>
        <v>0</v>
      </c>
      <c r="EK129" s="3">
        <f>ExternalDefaultDummys!EK129</f>
        <v>0</v>
      </c>
      <c r="EL129" s="3">
        <f>ExternalDefaultDummys!EL129</f>
        <v>0</v>
      </c>
      <c r="EM129" s="3">
        <f>ExternalDefaultDummys!EM129</f>
        <v>0</v>
      </c>
      <c r="EN129" s="3">
        <f>ExternalDefaultDummys!EN129</f>
        <v>0</v>
      </c>
      <c r="EO129" s="3">
        <f>ExternalDefaultDummys!EO129</f>
        <v>0</v>
      </c>
      <c r="EP129" s="3">
        <f>ExternalDefaultDummys!EP129</f>
        <v>0</v>
      </c>
      <c r="EQ129" s="3">
        <f>ExternalDefaultDummys!EQ129</f>
        <v>0</v>
      </c>
      <c r="ER129" s="3">
        <f>ExternalDefaultDummys!ER129</f>
        <v>0</v>
      </c>
      <c r="ES129" s="3">
        <f>ExternalDefaultDummys!ES129</f>
        <v>0</v>
      </c>
      <c r="ET129" s="3">
        <f>ExternalDefaultDummys!ET129</f>
        <v>0</v>
      </c>
      <c r="EU129" s="3">
        <f>ExternalDefaultDummys!EU129</f>
        <v>0</v>
      </c>
      <c r="EV129" s="3">
        <f>ExternalDefaultDummys!EV129</f>
        <v>0</v>
      </c>
      <c r="EW129" s="3">
        <f>ExternalDefaultDummys!EW129</f>
        <v>0</v>
      </c>
      <c r="EX129" s="3">
        <f>ExternalDefaultDummys!EX129</f>
        <v>0</v>
      </c>
      <c r="EY129" s="3">
        <f>ExternalDefaultDummys!EY129</f>
        <v>0</v>
      </c>
      <c r="EZ129" s="3">
        <f>ExternalDefaultDummys!EZ129</f>
        <v>0</v>
      </c>
      <c r="FA129" s="3">
        <f>ExternalDefaultDummys!FA129</f>
        <v>0</v>
      </c>
      <c r="FB129" s="3">
        <f>ExternalDefaultDummys!FB129</f>
        <v>0</v>
      </c>
      <c r="FC129" s="3">
        <f>ExternalDefaultDummys!FC129</f>
        <v>0</v>
      </c>
      <c r="FD129" s="3">
        <f>ExternalDefaultDummys!FD129</f>
        <v>0</v>
      </c>
      <c r="FE129" s="3">
        <f>ExternalDefaultDummys!FE129</f>
        <v>0</v>
      </c>
      <c r="FF129" s="3">
        <f>ExternalDefaultDummys!FF129</f>
        <v>0</v>
      </c>
      <c r="FG129" s="3">
        <f>ExternalDefaultDummys!FG129</f>
        <v>0</v>
      </c>
      <c r="FH129" s="3">
        <f>ExternalDefaultDummys!FH129</f>
        <v>0</v>
      </c>
      <c r="FI129" s="3">
        <f>ExternalDefaultDummys!FI129</f>
        <v>0</v>
      </c>
      <c r="FJ129" s="3">
        <f>ExternalDefaultDummys!FJ129</f>
        <v>0</v>
      </c>
      <c r="FK129" s="3">
        <f>ExternalDefaultDummys!FK129</f>
        <v>0</v>
      </c>
      <c r="FL129" s="3">
        <f>ExternalDefaultDummys!FL129</f>
        <v>0</v>
      </c>
      <c r="FM129" s="3">
        <f>ExternalDefaultDummys!FM129</f>
        <v>0</v>
      </c>
      <c r="FN129" s="3">
        <f>ExternalDefaultDummys!FN129</f>
        <v>0</v>
      </c>
      <c r="FO129" s="3">
        <f>ExternalDefaultDummys!FO129</f>
        <v>0</v>
      </c>
      <c r="FP129" s="3">
        <f>ExternalDefaultDummys!FP129</f>
        <v>0</v>
      </c>
      <c r="FQ129" s="3">
        <f>ExternalDefaultDummys!FQ129</f>
        <v>0</v>
      </c>
      <c r="FR129" s="3">
        <f>ExternalDefaultDummys!FR129</f>
        <v>0</v>
      </c>
      <c r="FS129" s="3">
        <f>ExternalDefaultDummys!FS129</f>
        <v>0</v>
      </c>
      <c r="FT129" s="3">
        <f>ExternalDefaultDummys!FT129</f>
        <v>0</v>
      </c>
      <c r="FU129" s="3">
        <f>ExternalDefaultDummys!FU129</f>
        <v>0</v>
      </c>
      <c r="FV129" s="3">
        <f>ExternalDefaultDummys!FV129</f>
        <v>0</v>
      </c>
      <c r="FW129" s="3">
        <f>ExternalDefaultDummys!FW129</f>
        <v>0</v>
      </c>
      <c r="FX129" s="3">
        <f>ExternalDefaultDummys!FX129</f>
        <v>0</v>
      </c>
      <c r="FY129" s="3">
        <f>ExternalDefaultDummys!FY129</f>
        <v>0</v>
      </c>
      <c r="FZ129" s="41">
        <f>ExternalDefaultDummys!FZ129</f>
        <v>1</v>
      </c>
      <c r="GA129" s="3">
        <f>ExternalDefaultDummys!GA129</f>
        <v>0</v>
      </c>
      <c r="GB129" s="3">
        <f>ExternalDefaultDummys!GB129</f>
        <v>0</v>
      </c>
      <c r="GC129" s="41">
        <f>ExternalDefaultDummys!GC129</f>
        <v>1</v>
      </c>
      <c r="GD129" s="41">
        <f>ExternalDefaultDummys!GD129</f>
        <v>1</v>
      </c>
      <c r="GE129" s="41">
        <f>ExternalDefaultDummys!GE129</f>
        <v>1</v>
      </c>
      <c r="GF129" s="41">
        <f>ExternalDefaultDummys!GF129</f>
        <v>1</v>
      </c>
      <c r="GG129" s="41">
        <f>ExternalDefaultDummys!GG129</f>
        <v>1</v>
      </c>
      <c r="GH129" s="41">
        <f>ExternalDefaultDummys!GH129</f>
        <v>1</v>
      </c>
      <c r="GI129" s="41">
        <f>ExternalDefaultDummys!GI129</f>
        <v>1</v>
      </c>
      <c r="GJ129" s="41">
        <f>ExternalDefaultDummys!GJ129</f>
        <v>1</v>
      </c>
      <c r="GK129" s="41">
        <f>ExternalDefaultDummys!GK129</f>
        <v>1</v>
      </c>
      <c r="GL129" s="41">
        <f>ExternalDefaultDummys!GL129</f>
        <v>1</v>
      </c>
      <c r="GM129" s="41">
        <f>ExternalDefaultDummys!GM129</f>
        <v>1</v>
      </c>
      <c r="GN129" s="41">
        <f>ExternalDefaultDummys!GN129</f>
        <v>1</v>
      </c>
      <c r="GO129" s="41">
        <f>ExternalDefaultDummys!GO129</f>
        <v>1</v>
      </c>
      <c r="GP129" s="41">
        <f>ExternalDefaultDummys!GP129</f>
        <v>1</v>
      </c>
      <c r="GQ129" s="41">
        <f>ExternalDefaultDummys!GQ129</f>
        <v>1</v>
      </c>
      <c r="GR129" s="26">
        <f>ExternalDefaultDummys!GR129</f>
        <v>1</v>
      </c>
      <c r="GS129" s="26">
        <f>ExternalDefaultDummys!GS129</f>
        <v>1</v>
      </c>
      <c r="GT129" s="26">
        <f>ExternalDefaultDummys!GT129</f>
        <v>1</v>
      </c>
      <c r="GU129" s="26">
        <f>ExternalDefaultDummys!GU129</f>
        <v>1</v>
      </c>
      <c r="GV129" s="26">
        <f>ExternalDefaultDummys!GV129</f>
        <v>1</v>
      </c>
      <c r="GW129" s="26">
        <f>ExternalDefaultDummys!GW129</f>
        <v>1</v>
      </c>
      <c r="GX129" s="26">
        <f>ExternalDefaultDummys!GX129</f>
        <v>1</v>
      </c>
      <c r="GY129" s="26">
        <f>ExternalDefaultDummys!GY129</f>
        <v>1</v>
      </c>
      <c r="GZ129" s="26">
        <f>ExternalDefaultDummys!GZ129</f>
        <v>1</v>
      </c>
      <c r="HA129" s="26">
        <f>ExternalDefaultDummys!HA129</f>
        <v>1</v>
      </c>
      <c r="HB129" s="26">
        <f>ExternalDefaultDummys!HB129</f>
        <v>1</v>
      </c>
      <c r="HC129" s="26">
        <f>ExternalDefaultDummys!HC129</f>
        <v>1</v>
      </c>
      <c r="HD129" s="26"/>
      <c r="HE129" s="42">
        <v>12</v>
      </c>
      <c r="HF129" s="26">
        <v>1966</v>
      </c>
      <c r="HG129" s="26">
        <f>SUM(FM$4:HA$4)</f>
        <v>41</v>
      </c>
      <c r="HH129" s="3">
        <f t="shared" si="17"/>
        <v>26</v>
      </c>
      <c r="HI129" s="43">
        <f t="shared" si="16"/>
        <v>63.414634146341463</v>
      </c>
      <c r="HJ129" s="43"/>
      <c r="HK129" s="44"/>
      <c r="HL129" s="26"/>
      <c r="HM129" s="3">
        <f>HM127+1</f>
        <v>48</v>
      </c>
      <c r="HN129" s="3"/>
      <c r="HO129" s="3">
        <f>HO127+1</f>
        <v>1917</v>
      </c>
      <c r="HP129" s="46">
        <f>Inflation_1800_2006!EH126</f>
        <v>38.461538461538467</v>
      </c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1:255" s="39" customFormat="1" x14ac:dyDescent="0.4">
      <c r="A130" s="26"/>
      <c r="B130" s="26" t="s">
        <v>150</v>
      </c>
      <c r="C130" s="3">
        <f>ExternalDefaultDummys!C130</f>
        <v>0</v>
      </c>
      <c r="D130" s="3">
        <f>ExternalDefaultDummys!D130</f>
        <v>0</v>
      </c>
      <c r="E130" s="3">
        <f>ExternalDefaultDummys!E130</f>
        <v>0</v>
      </c>
      <c r="F130" s="3">
        <f>ExternalDefaultDummys!F130</f>
        <v>0</v>
      </c>
      <c r="G130" s="40">
        <f>ExternalDefaultDummys!G130</f>
        <v>0</v>
      </c>
      <c r="H130" s="3">
        <f>ExternalDefaultDummys!H130</f>
        <v>0</v>
      </c>
      <c r="I130" s="3">
        <f>ExternalDefaultDummys!I130</f>
        <v>0</v>
      </c>
      <c r="J130" s="3">
        <f>ExternalDefaultDummys!J130</f>
        <v>0</v>
      </c>
      <c r="K130" s="3">
        <f>ExternalDefaultDummys!K130</f>
        <v>0</v>
      </c>
      <c r="L130" s="3">
        <f>ExternalDefaultDummys!L130</f>
        <v>0</v>
      </c>
      <c r="M130" s="3">
        <f>ExternalDefaultDummys!M130</f>
        <v>0</v>
      </c>
      <c r="N130" s="3">
        <f>ExternalDefaultDummys!N130</f>
        <v>0</v>
      </c>
      <c r="O130" s="3">
        <f>ExternalDefaultDummys!O130</f>
        <v>0</v>
      </c>
      <c r="P130" s="3">
        <f>ExternalDefaultDummys!P130</f>
        <v>0</v>
      </c>
      <c r="Q130" s="3">
        <f>ExternalDefaultDummys!Q130</f>
        <v>0</v>
      </c>
      <c r="R130" s="3">
        <f>ExternalDefaultDummys!R130</f>
        <v>0</v>
      </c>
      <c r="S130" s="3">
        <f>ExternalDefaultDummys!S130</f>
        <v>0</v>
      </c>
      <c r="T130" s="3">
        <f>ExternalDefaultDummys!T130</f>
        <v>0</v>
      </c>
      <c r="U130" s="3">
        <f>ExternalDefaultDummys!U130</f>
        <v>0</v>
      </c>
      <c r="V130" s="3">
        <f>ExternalDefaultDummys!V130</f>
        <v>0</v>
      </c>
      <c r="W130" s="3">
        <f>ExternalDefaultDummys!W130</f>
        <v>0</v>
      </c>
      <c r="X130" s="3">
        <f>ExternalDefaultDummys!X130</f>
        <v>0</v>
      </c>
      <c r="Y130" s="3">
        <f>ExternalDefaultDummys!Y130</f>
        <v>0</v>
      </c>
      <c r="Z130" s="3">
        <f>ExternalDefaultDummys!Z130</f>
        <v>0</v>
      </c>
      <c r="AA130" s="3">
        <f>ExternalDefaultDummys!AA130</f>
        <v>0</v>
      </c>
      <c r="AB130" s="3">
        <f>ExternalDefaultDummys!AB130</f>
        <v>0</v>
      </c>
      <c r="AC130" s="3">
        <f>ExternalDefaultDummys!AC130</f>
        <v>0</v>
      </c>
      <c r="AD130" s="3">
        <f>ExternalDefaultDummys!AD130</f>
        <v>0</v>
      </c>
      <c r="AE130" s="3">
        <f>ExternalDefaultDummys!AE130</f>
        <v>0</v>
      </c>
      <c r="AF130" s="3">
        <f>ExternalDefaultDummys!AF130</f>
        <v>0</v>
      </c>
      <c r="AG130" s="3">
        <f>ExternalDefaultDummys!AG130</f>
        <v>0</v>
      </c>
      <c r="AH130" s="3">
        <f>ExternalDefaultDummys!AH130</f>
        <v>0</v>
      </c>
      <c r="AI130" s="3">
        <f>ExternalDefaultDummys!AI130</f>
        <v>0</v>
      </c>
      <c r="AJ130" s="3">
        <f>ExternalDefaultDummys!AJ130</f>
        <v>0</v>
      </c>
      <c r="AK130" s="3">
        <f>ExternalDefaultDummys!AK130</f>
        <v>0</v>
      </c>
      <c r="AL130" s="3">
        <f>ExternalDefaultDummys!AL130</f>
        <v>0</v>
      </c>
      <c r="AM130" s="3">
        <f>ExternalDefaultDummys!AM130</f>
        <v>0</v>
      </c>
      <c r="AN130" s="3">
        <f>ExternalDefaultDummys!AN130</f>
        <v>0</v>
      </c>
      <c r="AO130" s="3">
        <f>ExternalDefaultDummys!AO130</f>
        <v>0</v>
      </c>
      <c r="AP130" s="3">
        <f>ExternalDefaultDummys!AP130</f>
        <v>0</v>
      </c>
      <c r="AQ130" s="3">
        <f>ExternalDefaultDummys!AQ130</f>
        <v>0</v>
      </c>
      <c r="AR130" s="3">
        <f>ExternalDefaultDummys!AR130</f>
        <v>0</v>
      </c>
      <c r="AS130" s="3">
        <f>ExternalDefaultDummys!AS130</f>
        <v>0</v>
      </c>
      <c r="AT130" s="3">
        <f>ExternalDefaultDummys!AT130</f>
        <v>0</v>
      </c>
      <c r="AU130" s="3">
        <f>ExternalDefaultDummys!AU130</f>
        <v>0</v>
      </c>
      <c r="AV130" s="3">
        <f>ExternalDefaultDummys!AV130</f>
        <v>0</v>
      </c>
      <c r="AW130" s="3">
        <f>ExternalDefaultDummys!AW130</f>
        <v>0</v>
      </c>
      <c r="AX130" s="3">
        <f>ExternalDefaultDummys!AX130</f>
        <v>0</v>
      </c>
      <c r="AY130" s="3">
        <f>ExternalDefaultDummys!AY130</f>
        <v>0</v>
      </c>
      <c r="AZ130" s="3">
        <f>ExternalDefaultDummys!AZ130</f>
        <v>0</v>
      </c>
      <c r="BA130" s="3">
        <f>ExternalDefaultDummys!BA130</f>
        <v>0</v>
      </c>
      <c r="BB130" s="3">
        <f>ExternalDefaultDummys!BB130</f>
        <v>0</v>
      </c>
      <c r="BC130" s="3">
        <f>ExternalDefaultDummys!BC130</f>
        <v>0</v>
      </c>
      <c r="BD130" s="3">
        <f>ExternalDefaultDummys!BD130</f>
        <v>0</v>
      </c>
      <c r="BE130" s="3">
        <f>ExternalDefaultDummys!BE130</f>
        <v>0</v>
      </c>
      <c r="BF130" s="3">
        <f>ExternalDefaultDummys!BF130</f>
        <v>0</v>
      </c>
      <c r="BG130" s="3">
        <f>ExternalDefaultDummys!BG130</f>
        <v>0</v>
      </c>
      <c r="BH130" s="3">
        <f>ExternalDefaultDummys!BH130</f>
        <v>0</v>
      </c>
      <c r="BI130" s="3">
        <f>ExternalDefaultDummys!BI130</f>
        <v>0</v>
      </c>
      <c r="BJ130" s="3">
        <f>ExternalDefaultDummys!BJ130</f>
        <v>0</v>
      </c>
      <c r="BK130" s="3">
        <f>ExternalDefaultDummys!BK130</f>
        <v>0</v>
      </c>
      <c r="BL130" s="3">
        <f>ExternalDefaultDummys!BL130</f>
        <v>0</v>
      </c>
      <c r="BM130" s="3">
        <f>ExternalDefaultDummys!BM130</f>
        <v>0</v>
      </c>
      <c r="BN130" s="3">
        <f>ExternalDefaultDummys!BN130</f>
        <v>0</v>
      </c>
      <c r="BO130" s="3">
        <f>ExternalDefaultDummys!BO130</f>
        <v>0</v>
      </c>
      <c r="BP130" s="3">
        <f>ExternalDefaultDummys!BP130</f>
        <v>0</v>
      </c>
      <c r="BQ130" s="3">
        <f>ExternalDefaultDummys!BQ130</f>
        <v>0</v>
      </c>
      <c r="BR130" s="3">
        <f>ExternalDefaultDummys!BR130</f>
        <v>0</v>
      </c>
      <c r="BS130" s="3">
        <f>ExternalDefaultDummys!BS130</f>
        <v>0</v>
      </c>
      <c r="BT130" s="3">
        <f>ExternalDefaultDummys!BT130</f>
        <v>0</v>
      </c>
      <c r="BU130" s="3">
        <f>ExternalDefaultDummys!BU130</f>
        <v>0</v>
      </c>
      <c r="BV130" s="3">
        <f>ExternalDefaultDummys!BV130</f>
        <v>0</v>
      </c>
      <c r="BW130" s="3">
        <f>ExternalDefaultDummys!BW130</f>
        <v>0</v>
      </c>
      <c r="BX130" s="3">
        <f>ExternalDefaultDummys!BX130</f>
        <v>0</v>
      </c>
      <c r="BY130" s="3">
        <f>ExternalDefaultDummys!BY130</f>
        <v>0</v>
      </c>
      <c r="BZ130" s="3">
        <f>ExternalDefaultDummys!BZ130</f>
        <v>0</v>
      </c>
      <c r="CA130" s="3">
        <f>ExternalDefaultDummys!CA130</f>
        <v>0</v>
      </c>
      <c r="CB130" s="3">
        <f>ExternalDefaultDummys!CB130</f>
        <v>0</v>
      </c>
      <c r="CC130" s="3">
        <f>ExternalDefaultDummys!CC130</f>
        <v>0</v>
      </c>
      <c r="CD130" s="3">
        <f>ExternalDefaultDummys!CD130</f>
        <v>0</v>
      </c>
      <c r="CE130" s="3">
        <f>ExternalDefaultDummys!CE130</f>
        <v>0</v>
      </c>
      <c r="CF130" s="3">
        <f>ExternalDefaultDummys!CF130</f>
        <v>0</v>
      </c>
      <c r="CG130" s="3">
        <f>ExternalDefaultDummys!CG130</f>
        <v>0</v>
      </c>
      <c r="CH130" s="3">
        <f>ExternalDefaultDummys!CH130</f>
        <v>0</v>
      </c>
      <c r="CI130" s="3">
        <f>ExternalDefaultDummys!CI130</f>
        <v>0</v>
      </c>
      <c r="CJ130" s="3">
        <f>ExternalDefaultDummys!CJ130</f>
        <v>0</v>
      </c>
      <c r="CK130" s="3">
        <f>ExternalDefaultDummys!CK130</f>
        <v>0</v>
      </c>
      <c r="CL130" s="3">
        <f>ExternalDefaultDummys!CL130</f>
        <v>0</v>
      </c>
      <c r="CM130" s="3">
        <f>ExternalDefaultDummys!CM130</f>
        <v>0</v>
      </c>
      <c r="CN130" s="3">
        <f>ExternalDefaultDummys!CN130</f>
        <v>0</v>
      </c>
      <c r="CO130" s="3">
        <f>ExternalDefaultDummys!CO130</f>
        <v>0</v>
      </c>
      <c r="CP130" s="3">
        <f>ExternalDefaultDummys!CP130</f>
        <v>0</v>
      </c>
      <c r="CQ130" s="3">
        <f>ExternalDefaultDummys!CQ130</f>
        <v>0</v>
      </c>
      <c r="CR130" s="3">
        <f>ExternalDefaultDummys!CR130</f>
        <v>0</v>
      </c>
      <c r="CS130" s="3">
        <f>ExternalDefaultDummys!CS130</f>
        <v>0</v>
      </c>
      <c r="CT130" s="3">
        <f>ExternalDefaultDummys!CT130</f>
        <v>0</v>
      </c>
      <c r="CU130" s="3">
        <f>ExternalDefaultDummys!CU130</f>
        <v>0</v>
      </c>
      <c r="CV130" s="3">
        <f>ExternalDefaultDummys!CV130</f>
        <v>0</v>
      </c>
      <c r="CW130" s="3">
        <f>ExternalDefaultDummys!CW130</f>
        <v>0</v>
      </c>
      <c r="CX130" s="3">
        <f>ExternalDefaultDummys!CX130</f>
        <v>0</v>
      </c>
      <c r="CY130" s="3">
        <f>ExternalDefaultDummys!CY130</f>
        <v>0</v>
      </c>
      <c r="CZ130" s="3">
        <f>ExternalDefaultDummys!CZ130</f>
        <v>0</v>
      </c>
      <c r="DA130" s="3">
        <f>ExternalDefaultDummys!DA130</f>
        <v>0</v>
      </c>
      <c r="DB130" s="3">
        <f>ExternalDefaultDummys!DB130</f>
        <v>0</v>
      </c>
      <c r="DC130" s="3">
        <f>ExternalDefaultDummys!DC130</f>
        <v>0</v>
      </c>
      <c r="DD130" s="3">
        <f>ExternalDefaultDummys!DD130</f>
        <v>0</v>
      </c>
      <c r="DE130" s="3">
        <f>ExternalDefaultDummys!DE130</f>
        <v>0</v>
      </c>
      <c r="DF130" s="3">
        <f>ExternalDefaultDummys!DF130</f>
        <v>0</v>
      </c>
      <c r="DG130" s="3">
        <f>ExternalDefaultDummys!DG130</f>
        <v>0</v>
      </c>
      <c r="DH130" s="3">
        <f>ExternalDefaultDummys!DH130</f>
        <v>0</v>
      </c>
      <c r="DI130" s="3">
        <f>ExternalDefaultDummys!DI130</f>
        <v>0</v>
      </c>
      <c r="DJ130" s="3">
        <f>ExternalDefaultDummys!DJ130</f>
        <v>0</v>
      </c>
      <c r="DK130" s="3">
        <f>ExternalDefaultDummys!DK130</f>
        <v>0</v>
      </c>
      <c r="DL130" s="3">
        <f>ExternalDefaultDummys!DL130</f>
        <v>0</v>
      </c>
      <c r="DM130" s="3">
        <f>ExternalDefaultDummys!DM130</f>
        <v>0</v>
      </c>
      <c r="DN130" s="26">
        <f>ExternalDefaultDummys!DN130</f>
        <v>0</v>
      </c>
      <c r="DO130" s="3">
        <f>ExternalDefaultDummys!DO130</f>
        <v>0</v>
      </c>
      <c r="DP130" s="3">
        <f>ExternalDefaultDummys!DP130</f>
        <v>0</v>
      </c>
      <c r="DQ130" s="3">
        <f>ExternalDefaultDummys!DQ130</f>
        <v>0</v>
      </c>
      <c r="DR130" s="3">
        <f>ExternalDefaultDummys!DR130</f>
        <v>0</v>
      </c>
      <c r="DS130" s="3">
        <f>ExternalDefaultDummys!DS130</f>
        <v>0</v>
      </c>
      <c r="DT130" s="3">
        <f>ExternalDefaultDummys!DT130</f>
        <v>0</v>
      </c>
      <c r="DU130" s="3">
        <f>ExternalDefaultDummys!DU130</f>
        <v>0</v>
      </c>
      <c r="DV130" s="3">
        <f>ExternalDefaultDummys!DV130</f>
        <v>0</v>
      </c>
      <c r="DW130" s="3">
        <f>ExternalDefaultDummys!DW130</f>
        <v>0</v>
      </c>
      <c r="DX130" s="3">
        <f>ExternalDefaultDummys!DX130</f>
        <v>0</v>
      </c>
      <c r="DY130" s="3">
        <f>ExternalDefaultDummys!DY130</f>
        <v>0</v>
      </c>
      <c r="DZ130" s="3">
        <f>ExternalDefaultDummys!DZ130</f>
        <v>0</v>
      </c>
      <c r="EA130" s="3">
        <f>ExternalDefaultDummys!EA130</f>
        <v>0</v>
      </c>
      <c r="EB130" s="3">
        <f>ExternalDefaultDummys!EB130</f>
        <v>0</v>
      </c>
      <c r="EC130" s="3">
        <f>ExternalDefaultDummys!EC130</f>
        <v>0</v>
      </c>
      <c r="ED130" s="3">
        <f>ExternalDefaultDummys!ED130</f>
        <v>0</v>
      </c>
      <c r="EE130" s="3">
        <f>ExternalDefaultDummys!EE130</f>
        <v>0</v>
      </c>
      <c r="EF130" s="3">
        <f>ExternalDefaultDummys!EF130</f>
        <v>0</v>
      </c>
      <c r="EG130" s="3">
        <f>ExternalDefaultDummys!EG130</f>
        <v>0</v>
      </c>
      <c r="EH130" s="3">
        <f>ExternalDefaultDummys!EH130</f>
        <v>0</v>
      </c>
      <c r="EI130" s="3">
        <f>ExternalDefaultDummys!EI130</f>
        <v>0</v>
      </c>
      <c r="EJ130" s="3">
        <f>ExternalDefaultDummys!EJ130</f>
        <v>0</v>
      </c>
      <c r="EK130" s="3">
        <f>ExternalDefaultDummys!EK130</f>
        <v>0</v>
      </c>
      <c r="EL130" s="3">
        <f>ExternalDefaultDummys!EL130</f>
        <v>0</v>
      </c>
      <c r="EM130" s="3">
        <f>ExternalDefaultDummys!EM130</f>
        <v>0</v>
      </c>
      <c r="EN130" s="3">
        <f>ExternalDefaultDummys!EN130</f>
        <v>0</v>
      </c>
      <c r="EO130" s="3">
        <f>ExternalDefaultDummys!EO130</f>
        <v>0</v>
      </c>
      <c r="EP130" s="3">
        <f>ExternalDefaultDummys!EP130</f>
        <v>0</v>
      </c>
      <c r="EQ130" s="3">
        <f>ExternalDefaultDummys!EQ130</f>
        <v>0</v>
      </c>
      <c r="ER130" s="3">
        <f>ExternalDefaultDummys!ER130</f>
        <v>0</v>
      </c>
      <c r="ES130" s="3">
        <f>ExternalDefaultDummys!ES130</f>
        <v>0</v>
      </c>
      <c r="ET130" s="3">
        <f>ExternalDefaultDummys!ET130</f>
        <v>0</v>
      </c>
      <c r="EU130" s="3">
        <f>ExternalDefaultDummys!EU130</f>
        <v>0</v>
      </c>
      <c r="EV130" s="3">
        <f>ExternalDefaultDummys!EV130</f>
        <v>0</v>
      </c>
      <c r="EW130" s="3">
        <f>ExternalDefaultDummys!EW130</f>
        <v>0</v>
      </c>
      <c r="EX130" s="3">
        <f>ExternalDefaultDummys!EX130</f>
        <v>0</v>
      </c>
      <c r="EY130" s="41">
        <f>ExternalDefaultDummys!EY130</f>
        <v>1</v>
      </c>
      <c r="EZ130" s="3">
        <f>ExternalDefaultDummys!EZ130</f>
        <v>0</v>
      </c>
      <c r="FA130" s="3">
        <f>ExternalDefaultDummys!FA130</f>
        <v>0</v>
      </c>
      <c r="FB130" s="3">
        <f>ExternalDefaultDummys!FB130</f>
        <v>0</v>
      </c>
      <c r="FC130" s="3">
        <f>ExternalDefaultDummys!FC130</f>
        <v>0</v>
      </c>
      <c r="FD130" s="3">
        <f>ExternalDefaultDummys!FD130</f>
        <v>0</v>
      </c>
      <c r="FE130" s="3">
        <f>ExternalDefaultDummys!FE130</f>
        <v>0</v>
      </c>
      <c r="FF130" s="3">
        <f>ExternalDefaultDummys!FF130</f>
        <v>0</v>
      </c>
      <c r="FG130" s="3">
        <f>ExternalDefaultDummys!FG130</f>
        <v>0</v>
      </c>
      <c r="FH130" s="3">
        <f>ExternalDefaultDummys!FH130</f>
        <v>0</v>
      </c>
      <c r="FI130" s="3">
        <f>ExternalDefaultDummys!FI130</f>
        <v>0</v>
      </c>
      <c r="FJ130" s="3">
        <f>ExternalDefaultDummys!FJ130</f>
        <v>0</v>
      </c>
      <c r="FK130" s="3">
        <f>ExternalDefaultDummys!FK130</f>
        <v>0</v>
      </c>
      <c r="FL130" s="41">
        <f>ExternalDefaultDummys!FL130</f>
        <v>1</v>
      </c>
      <c r="FM130" s="3">
        <f>ExternalDefaultDummys!FM130</f>
        <v>0</v>
      </c>
      <c r="FN130" s="3">
        <f>ExternalDefaultDummys!FN130</f>
        <v>0</v>
      </c>
      <c r="FO130" s="3">
        <f>ExternalDefaultDummys!FO130</f>
        <v>0</v>
      </c>
      <c r="FP130" s="3">
        <f>ExternalDefaultDummys!FP130</f>
        <v>0</v>
      </c>
      <c r="FQ130" s="3">
        <f>ExternalDefaultDummys!FQ130</f>
        <v>0</v>
      </c>
      <c r="FR130" s="3">
        <f>ExternalDefaultDummys!FR130</f>
        <v>0</v>
      </c>
      <c r="FS130" s="3">
        <f>ExternalDefaultDummys!FS130</f>
        <v>0</v>
      </c>
      <c r="FT130" s="3">
        <f>ExternalDefaultDummys!FT130</f>
        <v>0</v>
      </c>
      <c r="FU130" s="3">
        <f>ExternalDefaultDummys!FU130</f>
        <v>0</v>
      </c>
      <c r="FV130" s="3">
        <f>ExternalDefaultDummys!FV130</f>
        <v>0</v>
      </c>
      <c r="FW130" s="3">
        <f>ExternalDefaultDummys!FW130</f>
        <v>0</v>
      </c>
      <c r="FX130" s="3">
        <f>ExternalDefaultDummys!FX130</f>
        <v>0</v>
      </c>
      <c r="FY130" s="3">
        <f>ExternalDefaultDummys!FY130</f>
        <v>0</v>
      </c>
      <c r="FZ130" s="3">
        <f>ExternalDefaultDummys!FZ130</f>
        <v>0</v>
      </c>
      <c r="GA130" s="3">
        <f>ExternalDefaultDummys!GA130</f>
        <v>0</v>
      </c>
      <c r="GB130" s="3">
        <f>ExternalDefaultDummys!GB130</f>
        <v>0</v>
      </c>
      <c r="GC130" s="41">
        <f>ExternalDefaultDummys!GC130</f>
        <v>1</v>
      </c>
      <c r="GD130" s="41">
        <f>ExternalDefaultDummys!GD130</f>
        <v>1</v>
      </c>
      <c r="GE130" s="41">
        <f>ExternalDefaultDummys!GE130</f>
        <v>1</v>
      </c>
      <c r="GF130" s="41">
        <f>ExternalDefaultDummys!GF130</f>
        <v>1</v>
      </c>
      <c r="GG130" s="41">
        <f>ExternalDefaultDummys!GG130</f>
        <v>1</v>
      </c>
      <c r="GH130" s="41">
        <f>ExternalDefaultDummys!GH130</f>
        <v>1</v>
      </c>
      <c r="GI130" s="41">
        <f>ExternalDefaultDummys!GI130</f>
        <v>1</v>
      </c>
      <c r="GJ130" s="41">
        <f>ExternalDefaultDummys!GJ130</f>
        <v>1</v>
      </c>
      <c r="GK130" s="41">
        <f>ExternalDefaultDummys!GK130</f>
        <v>1</v>
      </c>
      <c r="GL130" s="41">
        <f>ExternalDefaultDummys!GL130</f>
        <v>1</v>
      </c>
      <c r="GM130" s="41">
        <f>ExternalDefaultDummys!GM130</f>
        <v>1</v>
      </c>
      <c r="GN130" s="41">
        <f>ExternalDefaultDummys!GN130</f>
        <v>1</v>
      </c>
      <c r="GO130" s="41">
        <f>ExternalDefaultDummys!GO130</f>
        <v>1</v>
      </c>
      <c r="GP130" s="41">
        <f>ExternalDefaultDummys!GP130</f>
        <v>1</v>
      </c>
      <c r="GQ130" s="41">
        <f>ExternalDefaultDummys!GQ130</f>
        <v>1</v>
      </c>
      <c r="GR130" s="41">
        <f>ExternalDefaultDummys!GR130</f>
        <v>1</v>
      </c>
      <c r="GS130" s="41">
        <f>ExternalDefaultDummys!GS130</f>
        <v>1</v>
      </c>
      <c r="GT130" s="41">
        <f>ExternalDefaultDummys!GT130</f>
        <v>1</v>
      </c>
      <c r="GU130" s="26">
        <f>ExternalDefaultDummys!GU130</f>
        <v>0</v>
      </c>
      <c r="GV130" s="26">
        <f>ExternalDefaultDummys!GV130</f>
        <v>0</v>
      </c>
      <c r="GW130" s="26">
        <f>ExternalDefaultDummys!GW130</f>
        <v>0</v>
      </c>
      <c r="GX130" s="26">
        <f>ExternalDefaultDummys!GX130</f>
        <v>0</v>
      </c>
      <c r="GY130" s="26">
        <f>ExternalDefaultDummys!GY130</f>
        <v>0</v>
      </c>
      <c r="GZ130" s="26">
        <f>ExternalDefaultDummys!GZ130</f>
        <v>0</v>
      </c>
      <c r="HA130" s="26">
        <f>ExternalDefaultDummys!HA130</f>
        <v>0</v>
      </c>
      <c r="HB130" s="26">
        <f>ExternalDefaultDummys!HB130</f>
        <v>0</v>
      </c>
      <c r="HC130" s="26">
        <f>ExternalDefaultDummys!HC130</f>
        <v>0</v>
      </c>
      <c r="HD130" s="26"/>
      <c r="HE130" s="42">
        <v>9</v>
      </c>
      <c r="HF130" s="26">
        <v>1804</v>
      </c>
      <c r="HG130" s="26">
        <f>SUM(G$4:HA$4)</f>
        <v>203</v>
      </c>
      <c r="HH130" s="3">
        <f t="shared" si="17"/>
        <v>20</v>
      </c>
      <c r="HI130" s="43">
        <f t="shared" si="16"/>
        <v>9.8522167487684733</v>
      </c>
      <c r="HJ130" s="43"/>
      <c r="HK130" s="44"/>
      <c r="HL130" s="26"/>
      <c r="HM130" s="3">
        <f t="shared" si="15"/>
        <v>49</v>
      </c>
      <c r="HN130" s="3"/>
      <c r="HO130" s="3">
        <f t="shared" si="12"/>
        <v>1918</v>
      </c>
      <c r="HP130" s="46">
        <f>Inflation_1800_2006!EH127</f>
        <v>51.282051282051277</v>
      </c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1:255" s="39" customFormat="1" x14ac:dyDescent="0.4">
      <c r="A131" s="26"/>
      <c r="B131" s="26" t="s">
        <v>151</v>
      </c>
      <c r="C131" s="3">
        <f>ExternalDefaultDummys!C131</f>
        <v>0</v>
      </c>
      <c r="D131" s="3">
        <f>ExternalDefaultDummys!D131</f>
        <v>0</v>
      </c>
      <c r="E131" s="3">
        <f>ExternalDefaultDummys!E131</f>
        <v>0</v>
      </c>
      <c r="F131" s="3">
        <f>ExternalDefaultDummys!F131</f>
        <v>0</v>
      </c>
      <c r="G131" s="3">
        <f>ExternalDefaultDummys!G131</f>
        <v>0</v>
      </c>
      <c r="H131" s="3">
        <f>ExternalDefaultDummys!H131</f>
        <v>0</v>
      </c>
      <c r="I131" s="3">
        <f>ExternalDefaultDummys!I131</f>
        <v>0</v>
      </c>
      <c r="J131" s="3">
        <f>ExternalDefaultDummys!J131</f>
        <v>0</v>
      </c>
      <c r="K131" s="3">
        <f>ExternalDefaultDummys!K131</f>
        <v>0</v>
      </c>
      <c r="L131" s="3">
        <f>ExternalDefaultDummys!L131</f>
        <v>0</v>
      </c>
      <c r="M131" s="3">
        <f>ExternalDefaultDummys!M131</f>
        <v>0</v>
      </c>
      <c r="N131" s="3">
        <f>ExternalDefaultDummys!N131</f>
        <v>0</v>
      </c>
      <c r="O131" s="3">
        <f>ExternalDefaultDummys!O131</f>
        <v>0</v>
      </c>
      <c r="P131" s="3">
        <f>ExternalDefaultDummys!P131</f>
        <v>0</v>
      </c>
      <c r="Q131" s="3">
        <f>ExternalDefaultDummys!Q131</f>
        <v>0</v>
      </c>
      <c r="R131" s="3">
        <f>ExternalDefaultDummys!R131</f>
        <v>0</v>
      </c>
      <c r="S131" s="3">
        <f>ExternalDefaultDummys!S131</f>
        <v>0</v>
      </c>
      <c r="T131" s="3">
        <f>ExternalDefaultDummys!T131</f>
        <v>0</v>
      </c>
      <c r="U131" s="3">
        <f>ExternalDefaultDummys!U131</f>
        <v>0</v>
      </c>
      <c r="V131" s="3">
        <f>ExternalDefaultDummys!V131</f>
        <v>0</v>
      </c>
      <c r="W131" s="3">
        <f>ExternalDefaultDummys!W131</f>
        <v>0</v>
      </c>
      <c r="X131" s="3">
        <f>ExternalDefaultDummys!X131</f>
        <v>0</v>
      </c>
      <c r="Y131" s="3">
        <f>ExternalDefaultDummys!Y131</f>
        <v>0</v>
      </c>
      <c r="Z131" s="3">
        <f>ExternalDefaultDummys!Z131</f>
        <v>0</v>
      </c>
      <c r="AA131" s="3">
        <f>ExternalDefaultDummys!AA131</f>
        <v>0</v>
      </c>
      <c r="AB131" s="3">
        <f>ExternalDefaultDummys!AB131</f>
        <v>0</v>
      </c>
      <c r="AC131" s="3">
        <f>ExternalDefaultDummys!AC131</f>
        <v>0</v>
      </c>
      <c r="AD131" s="3">
        <f>ExternalDefaultDummys!AD131</f>
        <v>0</v>
      </c>
      <c r="AE131" s="3">
        <f>ExternalDefaultDummys!AE131</f>
        <v>0</v>
      </c>
      <c r="AF131" s="3">
        <f>ExternalDefaultDummys!AF131</f>
        <v>0</v>
      </c>
      <c r="AG131" s="3">
        <f>ExternalDefaultDummys!AG131</f>
        <v>0</v>
      </c>
      <c r="AH131" s="3">
        <f>ExternalDefaultDummys!AH131</f>
        <v>0</v>
      </c>
      <c r="AI131" s="3">
        <f>ExternalDefaultDummys!AI131</f>
        <v>0</v>
      </c>
      <c r="AJ131" s="3">
        <f>ExternalDefaultDummys!AJ131</f>
        <v>0</v>
      </c>
      <c r="AK131" s="3">
        <f>ExternalDefaultDummys!AK131</f>
        <v>0</v>
      </c>
      <c r="AL131" s="3">
        <f>ExternalDefaultDummys!AL131</f>
        <v>0</v>
      </c>
      <c r="AM131" s="3">
        <f>ExternalDefaultDummys!AM131</f>
        <v>0</v>
      </c>
      <c r="AN131" s="3">
        <f>ExternalDefaultDummys!AN131</f>
        <v>0</v>
      </c>
      <c r="AO131" s="3">
        <f>ExternalDefaultDummys!AO131</f>
        <v>0</v>
      </c>
      <c r="AP131" s="3">
        <f>ExternalDefaultDummys!AP131</f>
        <v>0</v>
      </c>
      <c r="AQ131" s="3">
        <f>ExternalDefaultDummys!AQ131</f>
        <v>0</v>
      </c>
      <c r="AR131" s="3">
        <f>ExternalDefaultDummys!AR131</f>
        <v>0</v>
      </c>
      <c r="AS131" s="3">
        <f>ExternalDefaultDummys!AS131</f>
        <v>0</v>
      </c>
      <c r="AT131" s="3">
        <f>ExternalDefaultDummys!AT131</f>
        <v>0</v>
      </c>
      <c r="AU131" s="3">
        <f>ExternalDefaultDummys!AU131</f>
        <v>0</v>
      </c>
      <c r="AV131" s="3">
        <f>ExternalDefaultDummys!AV131</f>
        <v>0</v>
      </c>
      <c r="AW131" s="3">
        <f>ExternalDefaultDummys!AW131</f>
        <v>0</v>
      </c>
      <c r="AX131" s="3">
        <f>ExternalDefaultDummys!AX131</f>
        <v>0</v>
      </c>
      <c r="AY131" s="3">
        <f>ExternalDefaultDummys!AY131</f>
        <v>0</v>
      </c>
      <c r="AZ131" s="3">
        <f>ExternalDefaultDummys!AZ131</f>
        <v>0</v>
      </c>
      <c r="BA131" s="3">
        <f>ExternalDefaultDummys!BA131</f>
        <v>0</v>
      </c>
      <c r="BB131" s="3">
        <f>ExternalDefaultDummys!BB131</f>
        <v>0</v>
      </c>
      <c r="BC131" s="3">
        <f>ExternalDefaultDummys!BC131</f>
        <v>0</v>
      </c>
      <c r="BD131" s="3">
        <f>ExternalDefaultDummys!BD131</f>
        <v>0</v>
      </c>
      <c r="BE131" s="3">
        <f>ExternalDefaultDummys!BE131</f>
        <v>0</v>
      </c>
      <c r="BF131" s="3">
        <f>ExternalDefaultDummys!BF131</f>
        <v>0</v>
      </c>
      <c r="BG131" s="3">
        <f>ExternalDefaultDummys!BG131</f>
        <v>0</v>
      </c>
      <c r="BH131" s="3">
        <f>ExternalDefaultDummys!BH131</f>
        <v>0</v>
      </c>
      <c r="BI131" s="3">
        <f>ExternalDefaultDummys!BI131</f>
        <v>0</v>
      </c>
      <c r="BJ131" s="3">
        <f>ExternalDefaultDummys!BJ131</f>
        <v>0</v>
      </c>
      <c r="BK131" s="3">
        <f>ExternalDefaultDummys!BK131</f>
        <v>0</v>
      </c>
      <c r="BL131" s="3">
        <f>ExternalDefaultDummys!BL131</f>
        <v>0</v>
      </c>
      <c r="BM131" s="3">
        <f>ExternalDefaultDummys!BM131</f>
        <v>0</v>
      </c>
      <c r="BN131" s="3">
        <f>ExternalDefaultDummys!BN131</f>
        <v>0</v>
      </c>
      <c r="BO131" s="3">
        <f>ExternalDefaultDummys!BO131</f>
        <v>0</v>
      </c>
      <c r="BP131" s="3">
        <f>ExternalDefaultDummys!BP131</f>
        <v>0</v>
      </c>
      <c r="BQ131" s="3">
        <f>ExternalDefaultDummys!BQ131</f>
        <v>0</v>
      </c>
      <c r="BR131" s="3">
        <f>ExternalDefaultDummys!BR131</f>
        <v>0</v>
      </c>
      <c r="BS131" s="3">
        <f>ExternalDefaultDummys!BS131</f>
        <v>0</v>
      </c>
      <c r="BT131" s="3">
        <f>ExternalDefaultDummys!BT131</f>
        <v>0</v>
      </c>
      <c r="BU131" s="3">
        <f>ExternalDefaultDummys!BU131</f>
        <v>0</v>
      </c>
      <c r="BV131" s="3">
        <f>ExternalDefaultDummys!BV131</f>
        <v>0</v>
      </c>
      <c r="BW131" s="3">
        <f>ExternalDefaultDummys!BW131</f>
        <v>0</v>
      </c>
      <c r="BX131" s="3">
        <f>ExternalDefaultDummys!BX131</f>
        <v>0</v>
      </c>
      <c r="BY131" s="3">
        <f>ExternalDefaultDummys!BY131</f>
        <v>0</v>
      </c>
      <c r="BZ131" s="3">
        <f>ExternalDefaultDummys!BZ131</f>
        <v>0</v>
      </c>
      <c r="CA131" s="3">
        <f>ExternalDefaultDummys!CA131</f>
        <v>0</v>
      </c>
      <c r="CB131" s="3">
        <f>ExternalDefaultDummys!CB131</f>
        <v>0</v>
      </c>
      <c r="CC131" s="3">
        <f>ExternalDefaultDummys!CC131</f>
        <v>0</v>
      </c>
      <c r="CD131" s="3">
        <f>ExternalDefaultDummys!CD131</f>
        <v>0</v>
      </c>
      <c r="CE131" s="3">
        <f>ExternalDefaultDummys!CE131</f>
        <v>0</v>
      </c>
      <c r="CF131" s="3">
        <f>ExternalDefaultDummys!CF131</f>
        <v>0</v>
      </c>
      <c r="CG131" s="3">
        <f>ExternalDefaultDummys!CG131</f>
        <v>0</v>
      </c>
      <c r="CH131" s="3">
        <f>ExternalDefaultDummys!CH131</f>
        <v>0</v>
      </c>
      <c r="CI131" s="3">
        <f>ExternalDefaultDummys!CI131</f>
        <v>0</v>
      </c>
      <c r="CJ131" s="3">
        <f>ExternalDefaultDummys!CJ131</f>
        <v>0</v>
      </c>
      <c r="CK131" s="3">
        <f>ExternalDefaultDummys!CK131</f>
        <v>0</v>
      </c>
      <c r="CL131" s="3">
        <f>ExternalDefaultDummys!CL131</f>
        <v>0</v>
      </c>
      <c r="CM131" s="3">
        <f>ExternalDefaultDummys!CM131</f>
        <v>0</v>
      </c>
      <c r="CN131" s="3">
        <f>ExternalDefaultDummys!CN131</f>
        <v>0</v>
      </c>
      <c r="CO131" s="3">
        <f>ExternalDefaultDummys!CO131</f>
        <v>0</v>
      </c>
      <c r="CP131" s="3">
        <f>ExternalDefaultDummys!CP131</f>
        <v>0</v>
      </c>
      <c r="CQ131" s="3">
        <f>ExternalDefaultDummys!CQ131</f>
        <v>0</v>
      </c>
      <c r="CR131" s="3">
        <f>ExternalDefaultDummys!CR131</f>
        <v>0</v>
      </c>
      <c r="CS131" s="3">
        <f>ExternalDefaultDummys!CS131</f>
        <v>0</v>
      </c>
      <c r="CT131" s="3">
        <f>ExternalDefaultDummys!CT131</f>
        <v>0</v>
      </c>
      <c r="CU131" s="3">
        <f>ExternalDefaultDummys!CU131</f>
        <v>0</v>
      </c>
      <c r="CV131" s="3">
        <f>ExternalDefaultDummys!CV131</f>
        <v>0</v>
      </c>
      <c r="CW131" s="3">
        <f>ExternalDefaultDummys!CW131</f>
        <v>0</v>
      </c>
      <c r="CX131" s="3">
        <f>ExternalDefaultDummys!CX131</f>
        <v>0</v>
      </c>
      <c r="CY131" s="3">
        <f>ExternalDefaultDummys!CY131</f>
        <v>0</v>
      </c>
      <c r="CZ131" s="3">
        <f>ExternalDefaultDummys!CZ131</f>
        <v>0</v>
      </c>
      <c r="DA131" s="3">
        <f>ExternalDefaultDummys!DA131</f>
        <v>0</v>
      </c>
      <c r="DB131" s="3">
        <f>ExternalDefaultDummys!DB131</f>
        <v>0</v>
      </c>
      <c r="DC131" s="3">
        <f>ExternalDefaultDummys!DC131</f>
        <v>0</v>
      </c>
      <c r="DD131" s="3">
        <f>ExternalDefaultDummys!DD131</f>
        <v>0</v>
      </c>
      <c r="DE131" s="3">
        <f>ExternalDefaultDummys!DE131</f>
        <v>0</v>
      </c>
      <c r="DF131" s="3">
        <f>ExternalDefaultDummys!DF131</f>
        <v>0</v>
      </c>
      <c r="DG131" s="3">
        <f>ExternalDefaultDummys!DG131</f>
        <v>0</v>
      </c>
      <c r="DH131" s="3">
        <f>ExternalDefaultDummys!DH131</f>
        <v>0</v>
      </c>
      <c r="DI131" s="3">
        <f>ExternalDefaultDummys!DI131</f>
        <v>0</v>
      </c>
      <c r="DJ131" s="3">
        <f>ExternalDefaultDummys!DJ131</f>
        <v>0</v>
      </c>
      <c r="DK131" s="3">
        <f>ExternalDefaultDummys!DK131</f>
        <v>0</v>
      </c>
      <c r="DL131" s="3">
        <f>ExternalDefaultDummys!DL131</f>
        <v>0</v>
      </c>
      <c r="DM131" s="3">
        <f>ExternalDefaultDummys!DM131</f>
        <v>0</v>
      </c>
      <c r="DN131" s="3">
        <f>ExternalDefaultDummys!DN131</f>
        <v>0</v>
      </c>
      <c r="DO131" s="3">
        <f>ExternalDefaultDummys!DO131</f>
        <v>0</v>
      </c>
      <c r="DP131" s="3">
        <f>ExternalDefaultDummys!DP131</f>
        <v>0</v>
      </c>
      <c r="DQ131" s="3">
        <f>ExternalDefaultDummys!DQ131</f>
        <v>0</v>
      </c>
      <c r="DR131" s="3">
        <f>ExternalDefaultDummys!DR131</f>
        <v>0</v>
      </c>
      <c r="DS131" s="3">
        <f>ExternalDefaultDummys!DS131</f>
        <v>0</v>
      </c>
      <c r="DT131" s="3">
        <f>ExternalDefaultDummys!DT131</f>
        <v>0</v>
      </c>
      <c r="DU131" s="3">
        <f>ExternalDefaultDummys!DU131</f>
        <v>0</v>
      </c>
      <c r="DV131" s="3">
        <f>ExternalDefaultDummys!DV131</f>
        <v>0</v>
      </c>
      <c r="DW131" s="3">
        <f>ExternalDefaultDummys!DW131</f>
        <v>0</v>
      </c>
      <c r="DX131" s="3">
        <f>ExternalDefaultDummys!DX131</f>
        <v>0</v>
      </c>
      <c r="DY131" s="3">
        <f>ExternalDefaultDummys!DY131</f>
        <v>0</v>
      </c>
      <c r="DZ131" s="3">
        <f>ExternalDefaultDummys!DZ131</f>
        <v>0</v>
      </c>
      <c r="EA131" s="3">
        <f>ExternalDefaultDummys!EA131</f>
        <v>0</v>
      </c>
      <c r="EB131" s="3">
        <f>ExternalDefaultDummys!EB131</f>
        <v>0</v>
      </c>
      <c r="EC131" s="3">
        <f>ExternalDefaultDummys!EC131</f>
        <v>0</v>
      </c>
      <c r="ED131" s="3">
        <f>ExternalDefaultDummys!ED131</f>
        <v>0</v>
      </c>
      <c r="EE131" s="3">
        <f>ExternalDefaultDummys!EE131</f>
        <v>0</v>
      </c>
      <c r="EF131" s="3">
        <f>ExternalDefaultDummys!EF131</f>
        <v>0</v>
      </c>
      <c r="EG131" s="3">
        <f>ExternalDefaultDummys!EG131</f>
        <v>0</v>
      </c>
      <c r="EH131" s="3">
        <f>ExternalDefaultDummys!EH131</f>
        <v>0</v>
      </c>
      <c r="EI131" s="3">
        <f>ExternalDefaultDummys!EI131</f>
        <v>0</v>
      </c>
      <c r="EJ131" s="3">
        <f>ExternalDefaultDummys!EJ131</f>
        <v>0</v>
      </c>
      <c r="EK131" s="3">
        <f>ExternalDefaultDummys!EK131</f>
        <v>0</v>
      </c>
      <c r="EL131" s="3">
        <f>ExternalDefaultDummys!EL131</f>
        <v>0</v>
      </c>
      <c r="EM131" s="3">
        <f>ExternalDefaultDummys!EM131</f>
        <v>0</v>
      </c>
      <c r="EN131" s="3">
        <f>ExternalDefaultDummys!EN131</f>
        <v>0</v>
      </c>
      <c r="EO131" s="3">
        <f>ExternalDefaultDummys!EO131</f>
        <v>0</v>
      </c>
      <c r="EP131" s="3">
        <f>ExternalDefaultDummys!EP131</f>
        <v>0</v>
      </c>
      <c r="EQ131" s="3">
        <f>ExternalDefaultDummys!EQ131</f>
        <v>0</v>
      </c>
      <c r="ER131" s="3">
        <f>ExternalDefaultDummys!ER131</f>
        <v>0</v>
      </c>
      <c r="ES131" s="3">
        <f>ExternalDefaultDummys!ES131</f>
        <v>0</v>
      </c>
      <c r="ET131" s="3">
        <f>ExternalDefaultDummys!ET131</f>
        <v>0</v>
      </c>
      <c r="EU131" s="3">
        <f>ExternalDefaultDummys!EU131</f>
        <v>0</v>
      </c>
      <c r="EV131" s="3">
        <f>ExternalDefaultDummys!EV131</f>
        <v>0</v>
      </c>
      <c r="EW131" s="3">
        <f>ExternalDefaultDummys!EW131</f>
        <v>0</v>
      </c>
      <c r="EX131" s="3">
        <f>ExternalDefaultDummys!EX131</f>
        <v>0</v>
      </c>
      <c r="EY131" s="3">
        <f>ExternalDefaultDummys!EY131</f>
        <v>0</v>
      </c>
      <c r="EZ131" s="3">
        <f>ExternalDefaultDummys!EZ131</f>
        <v>0</v>
      </c>
      <c r="FA131" s="3">
        <f>ExternalDefaultDummys!FA131</f>
        <v>0</v>
      </c>
      <c r="FB131" s="3">
        <f>ExternalDefaultDummys!FB131</f>
        <v>0</v>
      </c>
      <c r="FC131" s="3">
        <f>ExternalDefaultDummys!FC131</f>
        <v>0</v>
      </c>
      <c r="FD131" s="3">
        <f>ExternalDefaultDummys!FD131</f>
        <v>0</v>
      </c>
      <c r="FE131" s="3">
        <f>ExternalDefaultDummys!FE131</f>
        <v>0</v>
      </c>
      <c r="FF131" s="3">
        <f>ExternalDefaultDummys!FF131</f>
        <v>0</v>
      </c>
      <c r="FG131" s="3">
        <f>ExternalDefaultDummys!FG131</f>
        <v>0</v>
      </c>
      <c r="FH131" s="3">
        <f>ExternalDefaultDummys!FH131</f>
        <v>0</v>
      </c>
      <c r="FI131" s="40">
        <f>ExternalDefaultDummys!FI131</f>
        <v>0</v>
      </c>
      <c r="FJ131" s="3">
        <f>ExternalDefaultDummys!FJ131</f>
        <v>0</v>
      </c>
      <c r="FK131" s="3">
        <f>ExternalDefaultDummys!FK131</f>
        <v>0</v>
      </c>
      <c r="FL131" s="3">
        <f>ExternalDefaultDummys!FL131</f>
        <v>0</v>
      </c>
      <c r="FM131" s="3">
        <f>ExternalDefaultDummys!FM131</f>
        <v>0</v>
      </c>
      <c r="FN131" s="3">
        <f>ExternalDefaultDummys!FN131</f>
        <v>0</v>
      </c>
      <c r="FO131" s="3">
        <f>ExternalDefaultDummys!FO131</f>
        <v>0</v>
      </c>
      <c r="FP131" s="3">
        <f>ExternalDefaultDummys!FP131</f>
        <v>0</v>
      </c>
      <c r="FQ131" s="41">
        <f>ExternalDefaultDummys!FQ131</f>
        <v>1</v>
      </c>
      <c r="FR131" s="3">
        <f>ExternalDefaultDummys!FR131</f>
        <v>0</v>
      </c>
      <c r="FS131" s="3">
        <f>ExternalDefaultDummys!FS131</f>
        <v>0</v>
      </c>
      <c r="FT131" s="3">
        <f>ExternalDefaultDummys!FT131</f>
        <v>0</v>
      </c>
      <c r="FU131" s="3">
        <f>ExternalDefaultDummys!FU131</f>
        <v>0</v>
      </c>
      <c r="FV131" s="26">
        <f>ExternalDefaultDummys!FV131</f>
        <v>0</v>
      </c>
      <c r="FW131" s="26">
        <f>ExternalDefaultDummys!FW131</f>
        <v>0</v>
      </c>
      <c r="FX131" s="26">
        <f>ExternalDefaultDummys!FX131</f>
        <v>0</v>
      </c>
      <c r="FY131" s="41">
        <f>ExternalDefaultDummys!FY131</f>
        <v>1</v>
      </c>
      <c r="FZ131" s="41">
        <f>ExternalDefaultDummys!FZ131</f>
        <v>1</v>
      </c>
      <c r="GA131" s="26">
        <f>ExternalDefaultDummys!GA131</f>
        <v>0</v>
      </c>
      <c r="GB131" s="41">
        <f>ExternalDefaultDummys!GB131</f>
        <v>1</v>
      </c>
      <c r="GC131" s="41">
        <f>ExternalDefaultDummys!GC131</f>
        <v>1</v>
      </c>
      <c r="GD131" s="41">
        <f>ExternalDefaultDummys!GD131</f>
        <v>1</v>
      </c>
      <c r="GE131" s="41">
        <f>ExternalDefaultDummys!GE131</f>
        <v>1</v>
      </c>
      <c r="GF131" s="41">
        <f>ExternalDefaultDummys!GF131</f>
        <v>1</v>
      </c>
      <c r="GG131" s="26">
        <f>ExternalDefaultDummys!GG131</f>
        <v>0</v>
      </c>
      <c r="GH131" s="41">
        <f>ExternalDefaultDummys!GH131</f>
        <v>1</v>
      </c>
      <c r="GI131" s="41">
        <f>ExternalDefaultDummys!GI131</f>
        <v>1</v>
      </c>
      <c r="GJ131" s="41">
        <f>ExternalDefaultDummys!GJ131</f>
        <v>1</v>
      </c>
      <c r="GK131" s="41">
        <f>ExternalDefaultDummys!GK131</f>
        <v>1</v>
      </c>
      <c r="GL131" s="41">
        <f>ExternalDefaultDummys!GL131</f>
        <v>1</v>
      </c>
      <c r="GM131" s="41">
        <f>ExternalDefaultDummys!GM131</f>
        <v>1</v>
      </c>
      <c r="GN131" s="41">
        <f>ExternalDefaultDummys!GN131</f>
        <v>1</v>
      </c>
      <c r="GO131" s="26">
        <f>ExternalDefaultDummys!GO131</f>
        <v>0</v>
      </c>
      <c r="GP131" s="26">
        <f>ExternalDefaultDummys!GP131</f>
        <v>0</v>
      </c>
      <c r="GQ131" s="26">
        <f>ExternalDefaultDummys!GQ131</f>
        <v>0</v>
      </c>
      <c r="GR131" s="26">
        <f>ExternalDefaultDummys!GR131</f>
        <v>0</v>
      </c>
      <c r="GS131" s="26">
        <f>ExternalDefaultDummys!GS131</f>
        <v>0</v>
      </c>
      <c r="GT131" s="26">
        <f>ExternalDefaultDummys!GT131</f>
        <v>0</v>
      </c>
      <c r="GU131" s="26">
        <f>ExternalDefaultDummys!GU131</f>
        <v>0</v>
      </c>
      <c r="GV131" s="26">
        <f>ExternalDefaultDummys!GV131</f>
        <v>0</v>
      </c>
      <c r="GW131" s="26">
        <f>ExternalDefaultDummys!GW131</f>
        <v>0</v>
      </c>
      <c r="GX131" s="26">
        <f>ExternalDefaultDummys!GX131</f>
        <v>0</v>
      </c>
      <c r="GY131" s="26">
        <f>ExternalDefaultDummys!GY131</f>
        <v>0</v>
      </c>
      <c r="GZ131" s="26">
        <f>ExternalDefaultDummys!GZ131</f>
        <v>0</v>
      </c>
      <c r="HA131" s="26">
        <f>ExternalDefaultDummys!HA131</f>
        <v>0</v>
      </c>
      <c r="HB131" s="26">
        <f>ExternalDefaultDummys!HB131</f>
        <v>0</v>
      </c>
      <c r="HC131" s="26">
        <f>ExternalDefaultDummys!HC131</f>
        <v>0</v>
      </c>
      <c r="HD131" s="26"/>
      <c r="HE131" s="42">
        <v>15</v>
      </c>
      <c r="HF131" s="26">
        <v>1962</v>
      </c>
      <c r="HG131" s="26">
        <f>SUM(FI$4:HA$4)</f>
        <v>45</v>
      </c>
      <c r="HH131" s="3">
        <f t="shared" si="17"/>
        <v>15</v>
      </c>
      <c r="HI131" s="43">
        <f t="shared" si="16"/>
        <v>33.333333333333336</v>
      </c>
      <c r="HJ131" s="43"/>
      <c r="HK131" s="44"/>
      <c r="HL131" s="26"/>
      <c r="HM131" s="3">
        <f t="shared" si="15"/>
        <v>50</v>
      </c>
      <c r="HN131" s="3"/>
      <c r="HO131" s="3">
        <f t="shared" si="12"/>
        <v>1919</v>
      </c>
      <c r="HP131" s="46">
        <f>Inflation_1800_2006!EH128</f>
        <v>35.897435897435898</v>
      </c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1:255" s="39" customFormat="1" x14ac:dyDescent="0.4">
      <c r="A132" s="26"/>
      <c r="B132" s="71" t="s">
        <v>200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40"/>
      <c r="FJ132" s="3"/>
      <c r="FK132" s="3"/>
      <c r="FL132" s="3"/>
      <c r="FM132" s="3"/>
      <c r="FN132" s="3"/>
      <c r="FO132" s="3"/>
      <c r="FP132" s="3"/>
      <c r="FQ132" s="41"/>
      <c r="FR132" s="3"/>
      <c r="FS132" s="3"/>
      <c r="FT132" s="3"/>
      <c r="FU132" s="3"/>
      <c r="FV132" s="26"/>
      <c r="FW132" s="26"/>
      <c r="FX132" s="26"/>
      <c r="FY132" s="41"/>
      <c r="FZ132" s="41"/>
      <c r="GA132" s="26"/>
      <c r="GB132" s="41"/>
      <c r="GC132" s="41"/>
      <c r="GD132" s="41"/>
      <c r="GE132" s="41"/>
      <c r="GF132" s="41"/>
      <c r="GG132" s="26"/>
      <c r="GH132" s="41"/>
      <c r="GI132" s="41"/>
      <c r="GJ132" s="41"/>
      <c r="GK132" s="41"/>
      <c r="GL132" s="41"/>
      <c r="GM132" s="41"/>
      <c r="GN132" s="41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42"/>
      <c r="HF132" s="26"/>
      <c r="HG132" s="26"/>
      <c r="HH132" s="3"/>
      <c r="HI132" s="43"/>
      <c r="HJ132" s="43"/>
      <c r="HK132" s="44"/>
      <c r="HL132" s="26"/>
      <c r="HM132" s="3"/>
      <c r="HN132" s="3"/>
      <c r="HO132" s="3"/>
      <c r="HP132" s="46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</row>
    <row r="133" spans="1:255" s="39" customFormat="1" x14ac:dyDescent="0.4">
      <c r="A133" s="26"/>
      <c r="B133" s="26" t="s">
        <v>152</v>
      </c>
      <c r="C133" s="3">
        <f>ExternalDefaultDummys!C133</f>
        <v>0</v>
      </c>
      <c r="D133" s="3">
        <f>ExternalDefaultDummys!D133</f>
        <v>0</v>
      </c>
      <c r="E133" s="3">
        <f>ExternalDefaultDummys!E133</f>
        <v>0</v>
      </c>
      <c r="F133" s="3">
        <f>ExternalDefaultDummys!F133</f>
        <v>0</v>
      </c>
      <c r="G133" s="3">
        <f>ExternalDefaultDummys!G133</f>
        <v>0</v>
      </c>
      <c r="H133" s="3">
        <f>ExternalDefaultDummys!H133</f>
        <v>0</v>
      </c>
      <c r="I133" s="3">
        <f>ExternalDefaultDummys!I133</f>
        <v>0</v>
      </c>
      <c r="J133" s="3">
        <f>ExternalDefaultDummys!J133</f>
        <v>0</v>
      </c>
      <c r="K133" s="3">
        <f>ExternalDefaultDummys!K133</f>
        <v>0</v>
      </c>
      <c r="L133" s="3">
        <f>ExternalDefaultDummys!L133</f>
        <v>0</v>
      </c>
      <c r="M133" s="3">
        <f>ExternalDefaultDummys!M133</f>
        <v>0</v>
      </c>
      <c r="N133" s="3">
        <f>ExternalDefaultDummys!N133</f>
        <v>0</v>
      </c>
      <c r="O133" s="3">
        <f>ExternalDefaultDummys!O133</f>
        <v>0</v>
      </c>
      <c r="P133" s="3">
        <f>ExternalDefaultDummys!P133</f>
        <v>0</v>
      </c>
      <c r="Q133" s="3">
        <f>ExternalDefaultDummys!Q133</f>
        <v>0</v>
      </c>
      <c r="R133" s="3">
        <f>ExternalDefaultDummys!R133</f>
        <v>0</v>
      </c>
      <c r="S133" s="3">
        <f>ExternalDefaultDummys!S133</f>
        <v>0</v>
      </c>
      <c r="T133" s="3">
        <f>ExternalDefaultDummys!T133</f>
        <v>0</v>
      </c>
      <c r="U133" s="3">
        <f>ExternalDefaultDummys!U133</f>
        <v>0</v>
      </c>
      <c r="V133" s="3">
        <f>ExternalDefaultDummys!V133</f>
        <v>0</v>
      </c>
      <c r="W133" s="3">
        <f>ExternalDefaultDummys!W133</f>
        <v>0</v>
      </c>
      <c r="X133" s="3">
        <f>ExternalDefaultDummys!X133</f>
        <v>0</v>
      </c>
      <c r="Y133" s="3">
        <f>ExternalDefaultDummys!Y133</f>
        <v>0</v>
      </c>
      <c r="Z133" s="3">
        <f>ExternalDefaultDummys!Z133</f>
        <v>0</v>
      </c>
      <c r="AA133" s="3">
        <f>ExternalDefaultDummys!AA133</f>
        <v>0</v>
      </c>
      <c r="AB133" s="3">
        <f>ExternalDefaultDummys!AB133</f>
        <v>0</v>
      </c>
      <c r="AC133" s="3">
        <f>ExternalDefaultDummys!AC133</f>
        <v>0</v>
      </c>
      <c r="AD133" s="3">
        <f>ExternalDefaultDummys!AD133</f>
        <v>0</v>
      </c>
      <c r="AE133" s="3">
        <f>ExternalDefaultDummys!AE133</f>
        <v>0</v>
      </c>
      <c r="AF133" s="3">
        <f>ExternalDefaultDummys!AF133</f>
        <v>0</v>
      </c>
      <c r="AG133" s="3">
        <f>ExternalDefaultDummys!AG133</f>
        <v>0</v>
      </c>
      <c r="AH133" s="3">
        <f>ExternalDefaultDummys!AH133</f>
        <v>0</v>
      </c>
      <c r="AI133" s="3">
        <f>ExternalDefaultDummys!AI133</f>
        <v>0</v>
      </c>
      <c r="AJ133" s="3">
        <f>ExternalDefaultDummys!AJ133</f>
        <v>0</v>
      </c>
      <c r="AK133" s="3">
        <f>ExternalDefaultDummys!AK133</f>
        <v>0</v>
      </c>
      <c r="AL133" s="3">
        <f>ExternalDefaultDummys!AL133</f>
        <v>0</v>
      </c>
      <c r="AM133" s="3">
        <f>ExternalDefaultDummys!AM133</f>
        <v>0</v>
      </c>
      <c r="AN133" s="3">
        <f>ExternalDefaultDummys!AN133</f>
        <v>0</v>
      </c>
      <c r="AO133" s="3">
        <f>ExternalDefaultDummys!AO133</f>
        <v>0</v>
      </c>
      <c r="AP133" s="3">
        <f>ExternalDefaultDummys!AP133</f>
        <v>0</v>
      </c>
      <c r="AQ133" s="3">
        <f>ExternalDefaultDummys!AQ133</f>
        <v>0</v>
      </c>
      <c r="AR133" s="3">
        <f>ExternalDefaultDummys!AR133</f>
        <v>0</v>
      </c>
      <c r="AS133" s="3">
        <f>ExternalDefaultDummys!AS133</f>
        <v>0</v>
      </c>
      <c r="AT133" s="3">
        <f>ExternalDefaultDummys!AT133</f>
        <v>0</v>
      </c>
      <c r="AU133" s="3">
        <f>ExternalDefaultDummys!AU133</f>
        <v>0</v>
      </c>
      <c r="AV133" s="3">
        <f>ExternalDefaultDummys!AV133</f>
        <v>0</v>
      </c>
      <c r="AW133" s="3">
        <f>ExternalDefaultDummys!AW133</f>
        <v>0</v>
      </c>
      <c r="AX133" s="3">
        <f>ExternalDefaultDummys!AX133</f>
        <v>0</v>
      </c>
      <c r="AY133" s="3">
        <f>ExternalDefaultDummys!AY133</f>
        <v>0</v>
      </c>
      <c r="AZ133" s="3">
        <f>ExternalDefaultDummys!AZ133</f>
        <v>0</v>
      </c>
      <c r="BA133" s="3">
        <f>ExternalDefaultDummys!BA133</f>
        <v>0</v>
      </c>
      <c r="BB133" s="3">
        <f>ExternalDefaultDummys!BB133</f>
        <v>0</v>
      </c>
      <c r="BC133" s="3">
        <f>ExternalDefaultDummys!BC133</f>
        <v>0</v>
      </c>
      <c r="BD133" s="3">
        <f>ExternalDefaultDummys!BD133</f>
        <v>0</v>
      </c>
      <c r="BE133" s="3">
        <f>ExternalDefaultDummys!BE133</f>
        <v>0</v>
      </c>
      <c r="BF133" s="3">
        <f>ExternalDefaultDummys!BF133</f>
        <v>0</v>
      </c>
      <c r="BG133" s="3">
        <f>ExternalDefaultDummys!BG133</f>
        <v>0</v>
      </c>
      <c r="BH133" s="3">
        <f>ExternalDefaultDummys!BH133</f>
        <v>0</v>
      </c>
      <c r="BI133" s="3">
        <f>ExternalDefaultDummys!BI133</f>
        <v>0</v>
      </c>
      <c r="BJ133" s="3">
        <f>ExternalDefaultDummys!BJ133</f>
        <v>0</v>
      </c>
      <c r="BK133" s="3">
        <f>ExternalDefaultDummys!BK133</f>
        <v>0</v>
      </c>
      <c r="BL133" s="3">
        <f>ExternalDefaultDummys!BL133</f>
        <v>0</v>
      </c>
      <c r="BM133" s="3">
        <f>ExternalDefaultDummys!BM133</f>
        <v>0</v>
      </c>
      <c r="BN133" s="3">
        <f>ExternalDefaultDummys!BN133</f>
        <v>0</v>
      </c>
      <c r="BO133" s="3">
        <f>ExternalDefaultDummys!BO133</f>
        <v>0</v>
      </c>
      <c r="BP133" s="3">
        <f>ExternalDefaultDummys!BP133</f>
        <v>0</v>
      </c>
      <c r="BQ133" s="3">
        <f>ExternalDefaultDummys!BQ133</f>
        <v>0</v>
      </c>
      <c r="BR133" s="3">
        <f>ExternalDefaultDummys!BR133</f>
        <v>0</v>
      </c>
      <c r="BS133" s="3">
        <f>ExternalDefaultDummys!BS133</f>
        <v>0</v>
      </c>
      <c r="BT133" s="3">
        <f>ExternalDefaultDummys!BT133</f>
        <v>0</v>
      </c>
      <c r="BU133" s="3">
        <f>ExternalDefaultDummys!BU133</f>
        <v>0</v>
      </c>
      <c r="BV133" s="3">
        <f>ExternalDefaultDummys!BV133</f>
        <v>0</v>
      </c>
      <c r="BW133" s="3">
        <f>ExternalDefaultDummys!BW133</f>
        <v>0</v>
      </c>
      <c r="BX133" s="3">
        <f>ExternalDefaultDummys!BX133</f>
        <v>0</v>
      </c>
      <c r="BY133" s="3">
        <f>ExternalDefaultDummys!BY133</f>
        <v>0</v>
      </c>
      <c r="BZ133" s="3">
        <f>ExternalDefaultDummys!BZ133</f>
        <v>0</v>
      </c>
      <c r="CA133" s="3">
        <f>ExternalDefaultDummys!CA133</f>
        <v>0</v>
      </c>
      <c r="CB133" s="3">
        <f>ExternalDefaultDummys!CB133</f>
        <v>0</v>
      </c>
      <c r="CC133" s="3">
        <f>ExternalDefaultDummys!CC133</f>
        <v>0</v>
      </c>
      <c r="CD133" s="3">
        <f>ExternalDefaultDummys!CD133</f>
        <v>0</v>
      </c>
      <c r="CE133" s="3">
        <f>ExternalDefaultDummys!CE133</f>
        <v>0</v>
      </c>
      <c r="CF133" s="3">
        <f>ExternalDefaultDummys!CF133</f>
        <v>0</v>
      </c>
      <c r="CG133" s="3">
        <f>ExternalDefaultDummys!CG133</f>
        <v>0</v>
      </c>
      <c r="CH133" s="3">
        <f>ExternalDefaultDummys!CH133</f>
        <v>0</v>
      </c>
      <c r="CI133" s="3">
        <f>ExternalDefaultDummys!CI133</f>
        <v>0</v>
      </c>
      <c r="CJ133" s="3">
        <f>ExternalDefaultDummys!CJ133</f>
        <v>0</v>
      </c>
      <c r="CK133" s="3">
        <f>ExternalDefaultDummys!CK133</f>
        <v>0</v>
      </c>
      <c r="CL133" s="3">
        <f>ExternalDefaultDummys!CL133</f>
        <v>0</v>
      </c>
      <c r="CM133" s="3">
        <f>ExternalDefaultDummys!CM133</f>
        <v>0</v>
      </c>
      <c r="CN133" s="3">
        <f>ExternalDefaultDummys!CN133</f>
        <v>0</v>
      </c>
      <c r="CO133" s="3">
        <f>ExternalDefaultDummys!CO133</f>
        <v>0</v>
      </c>
      <c r="CP133" s="3">
        <f>ExternalDefaultDummys!CP133</f>
        <v>0</v>
      </c>
      <c r="CQ133" s="3">
        <f>ExternalDefaultDummys!CQ133</f>
        <v>0</v>
      </c>
      <c r="CR133" s="3">
        <f>ExternalDefaultDummys!CR133</f>
        <v>0</v>
      </c>
      <c r="CS133" s="3">
        <f>ExternalDefaultDummys!CS133</f>
        <v>0</v>
      </c>
      <c r="CT133" s="3">
        <f>ExternalDefaultDummys!CT133</f>
        <v>0</v>
      </c>
      <c r="CU133" s="3">
        <f>ExternalDefaultDummys!CU133</f>
        <v>0</v>
      </c>
      <c r="CV133" s="3">
        <f>ExternalDefaultDummys!CV133</f>
        <v>0</v>
      </c>
      <c r="CW133" s="3">
        <f>ExternalDefaultDummys!CW133</f>
        <v>0</v>
      </c>
      <c r="CX133" s="3">
        <f>ExternalDefaultDummys!CX133</f>
        <v>0</v>
      </c>
      <c r="CY133" s="3">
        <f>ExternalDefaultDummys!CY133</f>
        <v>0</v>
      </c>
      <c r="CZ133" s="3">
        <f>ExternalDefaultDummys!CZ133</f>
        <v>0</v>
      </c>
      <c r="DA133" s="3">
        <f>ExternalDefaultDummys!DA133</f>
        <v>0</v>
      </c>
      <c r="DB133" s="3">
        <f>ExternalDefaultDummys!DB133</f>
        <v>0</v>
      </c>
      <c r="DC133" s="3">
        <f>ExternalDefaultDummys!DC133</f>
        <v>0</v>
      </c>
      <c r="DD133" s="3">
        <f>ExternalDefaultDummys!DD133</f>
        <v>0</v>
      </c>
      <c r="DE133" s="3">
        <f>ExternalDefaultDummys!DE133</f>
        <v>0</v>
      </c>
      <c r="DF133" s="3">
        <f>ExternalDefaultDummys!DF133</f>
        <v>0</v>
      </c>
      <c r="DG133" s="3">
        <f>ExternalDefaultDummys!DG133</f>
        <v>0</v>
      </c>
      <c r="DH133" s="3">
        <f>ExternalDefaultDummys!DH133</f>
        <v>0</v>
      </c>
      <c r="DI133" s="3">
        <f>ExternalDefaultDummys!DI133</f>
        <v>0</v>
      </c>
      <c r="DJ133" s="3">
        <f>ExternalDefaultDummys!DJ133</f>
        <v>0</v>
      </c>
      <c r="DK133" s="3">
        <f>ExternalDefaultDummys!DK133</f>
        <v>0</v>
      </c>
      <c r="DL133" s="3">
        <f>ExternalDefaultDummys!DL133</f>
        <v>0</v>
      </c>
      <c r="DM133" s="3">
        <f>ExternalDefaultDummys!DM133</f>
        <v>0</v>
      </c>
      <c r="DN133" s="3">
        <f>ExternalDefaultDummys!DN133</f>
        <v>0</v>
      </c>
      <c r="DO133" s="3">
        <f>ExternalDefaultDummys!DO133</f>
        <v>0</v>
      </c>
      <c r="DP133" s="3">
        <f>ExternalDefaultDummys!DP133</f>
        <v>0</v>
      </c>
      <c r="DQ133" s="3">
        <f>ExternalDefaultDummys!DQ133</f>
        <v>0</v>
      </c>
      <c r="DR133" s="3">
        <f>ExternalDefaultDummys!DR133</f>
        <v>0</v>
      </c>
      <c r="DS133" s="3">
        <f>ExternalDefaultDummys!DS133</f>
        <v>0</v>
      </c>
      <c r="DT133" s="3">
        <f>ExternalDefaultDummys!DT133</f>
        <v>0</v>
      </c>
      <c r="DU133" s="3">
        <f>ExternalDefaultDummys!DU133</f>
        <v>0</v>
      </c>
      <c r="DV133" s="3">
        <f>ExternalDefaultDummys!DV133</f>
        <v>0</v>
      </c>
      <c r="DW133" s="3">
        <f>ExternalDefaultDummys!DW133</f>
        <v>0</v>
      </c>
      <c r="DX133" s="3">
        <f>ExternalDefaultDummys!DX133</f>
        <v>0</v>
      </c>
      <c r="DY133" s="3">
        <f>ExternalDefaultDummys!DY133</f>
        <v>0</v>
      </c>
      <c r="DZ133" s="3">
        <f>ExternalDefaultDummys!DZ133</f>
        <v>0</v>
      </c>
      <c r="EA133" s="3">
        <f>ExternalDefaultDummys!EA133</f>
        <v>0</v>
      </c>
      <c r="EB133" s="3">
        <f>ExternalDefaultDummys!EB133</f>
        <v>0</v>
      </c>
      <c r="EC133" s="3">
        <f>ExternalDefaultDummys!EC133</f>
        <v>0</v>
      </c>
      <c r="ED133" s="3">
        <f>ExternalDefaultDummys!ED133</f>
        <v>0</v>
      </c>
      <c r="EE133" s="3">
        <f>ExternalDefaultDummys!EE133</f>
        <v>0</v>
      </c>
      <c r="EF133" s="3">
        <f>ExternalDefaultDummys!EF133</f>
        <v>0</v>
      </c>
      <c r="EG133" s="3">
        <f>ExternalDefaultDummys!EG133</f>
        <v>0</v>
      </c>
      <c r="EH133" s="3">
        <f>ExternalDefaultDummys!EH133</f>
        <v>0</v>
      </c>
      <c r="EI133" s="3">
        <f>ExternalDefaultDummys!EI133</f>
        <v>0</v>
      </c>
      <c r="EJ133" s="3">
        <f>ExternalDefaultDummys!EJ133</f>
        <v>0</v>
      </c>
      <c r="EK133" s="3">
        <f>ExternalDefaultDummys!EK133</f>
        <v>0</v>
      </c>
      <c r="EL133" s="3">
        <f>ExternalDefaultDummys!EL133</f>
        <v>0</v>
      </c>
      <c r="EM133" s="3">
        <f>ExternalDefaultDummys!EM133</f>
        <v>0</v>
      </c>
      <c r="EN133" s="3">
        <f>ExternalDefaultDummys!EN133</f>
        <v>0</v>
      </c>
      <c r="EO133" s="3">
        <f>ExternalDefaultDummys!EO133</f>
        <v>0</v>
      </c>
      <c r="EP133" s="3">
        <f>ExternalDefaultDummys!EP133</f>
        <v>0</v>
      </c>
      <c r="EQ133" s="3">
        <f>ExternalDefaultDummys!EQ133</f>
        <v>0</v>
      </c>
      <c r="ER133" s="3">
        <f>ExternalDefaultDummys!ER133</f>
        <v>0</v>
      </c>
      <c r="ES133" s="3">
        <f>ExternalDefaultDummys!ES133</f>
        <v>0</v>
      </c>
      <c r="ET133" s="3">
        <f>ExternalDefaultDummys!ET133</f>
        <v>0</v>
      </c>
      <c r="EU133" s="3">
        <f>ExternalDefaultDummys!EU133</f>
        <v>0</v>
      </c>
      <c r="EV133" s="3">
        <f>ExternalDefaultDummys!EV133</f>
        <v>0</v>
      </c>
      <c r="EW133" s="3">
        <f>ExternalDefaultDummys!EW133</f>
        <v>0</v>
      </c>
      <c r="EX133" s="3">
        <f>ExternalDefaultDummys!EX133</f>
        <v>0</v>
      </c>
      <c r="EY133" s="3">
        <f>ExternalDefaultDummys!EY133</f>
        <v>0</v>
      </c>
      <c r="EZ133" s="3">
        <f>ExternalDefaultDummys!EZ133</f>
        <v>0</v>
      </c>
      <c r="FA133" s="3">
        <f>ExternalDefaultDummys!FA133</f>
        <v>0</v>
      </c>
      <c r="FB133" s="3">
        <f>ExternalDefaultDummys!FB133</f>
        <v>0</v>
      </c>
      <c r="FC133" s="3">
        <f>ExternalDefaultDummys!FC133</f>
        <v>0</v>
      </c>
      <c r="FD133" s="3">
        <f>ExternalDefaultDummys!FD133</f>
        <v>0</v>
      </c>
      <c r="FE133" s="3">
        <f>ExternalDefaultDummys!FE133</f>
        <v>0</v>
      </c>
      <c r="FF133" s="3">
        <f>ExternalDefaultDummys!FF133</f>
        <v>0</v>
      </c>
      <c r="FG133" s="3">
        <f>ExternalDefaultDummys!FG133</f>
        <v>0</v>
      </c>
      <c r="FH133" s="3">
        <f>ExternalDefaultDummys!FH133</f>
        <v>0</v>
      </c>
      <c r="FI133" s="40">
        <f>ExternalDefaultDummys!FI133</f>
        <v>0</v>
      </c>
      <c r="FJ133" s="3">
        <f>ExternalDefaultDummys!FJ133</f>
        <v>0</v>
      </c>
      <c r="FK133" s="3">
        <f>ExternalDefaultDummys!FK133</f>
        <v>0</v>
      </c>
      <c r="FL133" s="3">
        <f>ExternalDefaultDummys!FL133</f>
        <v>0</v>
      </c>
      <c r="FM133" s="3">
        <f>ExternalDefaultDummys!FM133</f>
        <v>0</v>
      </c>
      <c r="FN133" s="3">
        <f>ExternalDefaultDummys!FN133</f>
        <v>0</v>
      </c>
      <c r="FO133" s="3">
        <f>ExternalDefaultDummys!FO133</f>
        <v>0</v>
      </c>
      <c r="FP133" s="3">
        <f>ExternalDefaultDummys!FP133</f>
        <v>0</v>
      </c>
      <c r="FQ133" s="3">
        <f>ExternalDefaultDummys!FQ133</f>
        <v>0</v>
      </c>
      <c r="FR133" s="3">
        <f>ExternalDefaultDummys!FR133</f>
        <v>0</v>
      </c>
      <c r="FS133" s="3">
        <f>ExternalDefaultDummys!FS133</f>
        <v>0</v>
      </c>
      <c r="FT133" s="3">
        <f>ExternalDefaultDummys!FT133</f>
        <v>0</v>
      </c>
      <c r="FU133" s="3">
        <f>ExternalDefaultDummys!FU133</f>
        <v>0</v>
      </c>
      <c r="FV133" s="26">
        <f>ExternalDefaultDummys!FV133</f>
        <v>0</v>
      </c>
      <c r="FW133" s="26">
        <f>ExternalDefaultDummys!FW133</f>
        <v>0</v>
      </c>
      <c r="FX133" s="26">
        <f>ExternalDefaultDummys!FX133</f>
        <v>0</v>
      </c>
      <c r="FY133" s="26">
        <f>ExternalDefaultDummys!FY133</f>
        <v>0</v>
      </c>
      <c r="FZ133" s="26">
        <f>ExternalDefaultDummys!FZ133</f>
        <v>0</v>
      </c>
      <c r="GA133" s="26">
        <f>ExternalDefaultDummys!GA133</f>
        <v>0</v>
      </c>
      <c r="GB133" s="26">
        <f>ExternalDefaultDummys!GB133</f>
        <v>0</v>
      </c>
      <c r="GC133" s="26">
        <f>ExternalDefaultDummys!GC133</f>
        <v>0</v>
      </c>
      <c r="GD133" s="26">
        <f>ExternalDefaultDummys!GD133</f>
        <v>0</v>
      </c>
      <c r="GE133" s="26">
        <f>ExternalDefaultDummys!GE133</f>
        <v>0</v>
      </c>
      <c r="GF133" s="26">
        <f>ExternalDefaultDummys!GF133</f>
        <v>0</v>
      </c>
      <c r="GG133" s="26">
        <f>ExternalDefaultDummys!GG133</f>
        <v>0</v>
      </c>
      <c r="GH133" s="26">
        <f>ExternalDefaultDummys!GH133</f>
        <v>0</v>
      </c>
      <c r="GI133" s="41">
        <f>ExternalDefaultDummys!GI133</f>
        <v>1</v>
      </c>
      <c r="GJ133" s="41">
        <f>ExternalDefaultDummys!GJ133</f>
        <v>1</v>
      </c>
      <c r="GK133" s="26">
        <f>ExternalDefaultDummys!GK133</f>
        <v>0</v>
      </c>
      <c r="GL133" s="26">
        <f>ExternalDefaultDummys!GL133</f>
        <v>0</v>
      </c>
      <c r="GM133" s="26">
        <f>ExternalDefaultDummys!GM133</f>
        <v>0</v>
      </c>
      <c r="GN133" s="26">
        <f>ExternalDefaultDummys!GN133</f>
        <v>0</v>
      </c>
      <c r="GO133" s="26">
        <f>ExternalDefaultDummys!GO133</f>
        <v>0</v>
      </c>
      <c r="GP133" s="26">
        <f>ExternalDefaultDummys!GP133</f>
        <v>0</v>
      </c>
      <c r="GQ133" s="26">
        <f>ExternalDefaultDummys!GQ133</f>
        <v>0</v>
      </c>
      <c r="GR133" s="26">
        <f>ExternalDefaultDummys!GR133</f>
        <v>0</v>
      </c>
      <c r="GS133" s="26">
        <f>ExternalDefaultDummys!GS133</f>
        <v>0</v>
      </c>
      <c r="GT133" s="26">
        <f>ExternalDefaultDummys!GT133</f>
        <v>0</v>
      </c>
      <c r="GU133" s="26">
        <f>ExternalDefaultDummys!GU133</f>
        <v>0</v>
      </c>
      <c r="GV133" s="26">
        <f>ExternalDefaultDummys!GV133</f>
        <v>0</v>
      </c>
      <c r="GW133" s="26">
        <f>ExternalDefaultDummys!GW133</f>
        <v>0</v>
      </c>
      <c r="GX133" s="26">
        <f>ExternalDefaultDummys!GX133</f>
        <v>0</v>
      </c>
      <c r="GY133" s="26">
        <f>ExternalDefaultDummys!GY133</f>
        <v>0</v>
      </c>
      <c r="GZ133" s="26">
        <f>ExternalDefaultDummys!GZ133</f>
        <v>0</v>
      </c>
      <c r="HA133" s="26">
        <f>ExternalDefaultDummys!HA133</f>
        <v>0</v>
      </c>
      <c r="HB133" s="41">
        <f>ExternalDefaultDummys!HB133</f>
        <v>0</v>
      </c>
      <c r="HC133" s="26">
        <f>ExternalDefaultDummys!HC133</f>
        <v>0</v>
      </c>
      <c r="HD133" s="26"/>
      <c r="HE133" s="42">
        <v>19</v>
      </c>
      <c r="HF133" s="26">
        <v>1962</v>
      </c>
      <c r="HG133" s="26">
        <f>SUM(FI$4:HA$4)</f>
        <v>45</v>
      </c>
      <c r="HH133" s="3">
        <f t="shared" si="17"/>
        <v>2</v>
      </c>
      <c r="HI133" s="43">
        <f t="shared" si="16"/>
        <v>4.4444444444444446</v>
      </c>
      <c r="HJ133" s="43"/>
      <c r="HK133" s="44"/>
      <c r="HL133" s="26"/>
      <c r="HM133" s="3">
        <f>HM131+1</f>
        <v>51</v>
      </c>
      <c r="HN133" s="3"/>
      <c r="HO133" s="3">
        <f>HO131+1</f>
        <v>1920</v>
      </c>
      <c r="HP133" s="46">
        <f>Inflation_1800_2006!EH129</f>
        <v>33.333333333333329</v>
      </c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</row>
    <row r="134" spans="1:255" s="39" customFormat="1" x14ac:dyDescent="0.4">
      <c r="A134" s="27" t="s">
        <v>183</v>
      </c>
      <c r="B134" s="26" t="s">
        <v>153</v>
      </c>
      <c r="C134" s="3">
        <f>ExternalDefaultDummys!C134</f>
        <v>0</v>
      </c>
      <c r="D134" s="3">
        <f>ExternalDefaultDummys!D134</f>
        <v>0</v>
      </c>
      <c r="E134" s="3">
        <f>ExternalDefaultDummys!E134</f>
        <v>0</v>
      </c>
      <c r="F134" s="3">
        <f>ExternalDefaultDummys!F134</f>
        <v>0</v>
      </c>
      <c r="G134" s="3">
        <f>ExternalDefaultDummys!G134</f>
        <v>0</v>
      </c>
      <c r="H134" s="3">
        <f>ExternalDefaultDummys!H134</f>
        <v>0</v>
      </c>
      <c r="I134" s="3">
        <f>ExternalDefaultDummys!I134</f>
        <v>0</v>
      </c>
      <c r="J134" s="3">
        <f>ExternalDefaultDummys!J134</f>
        <v>0</v>
      </c>
      <c r="K134" s="3">
        <f>ExternalDefaultDummys!K134</f>
        <v>0</v>
      </c>
      <c r="L134" s="3">
        <f>ExternalDefaultDummys!L134</f>
        <v>0</v>
      </c>
      <c r="M134" s="3">
        <f>ExternalDefaultDummys!M134</f>
        <v>0</v>
      </c>
      <c r="N134" s="3">
        <f>ExternalDefaultDummys!N134</f>
        <v>0</v>
      </c>
      <c r="O134" s="3">
        <f>ExternalDefaultDummys!O134</f>
        <v>0</v>
      </c>
      <c r="P134" s="3">
        <f>ExternalDefaultDummys!P134</f>
        <v>0</v>
      </c>
      <c r="Q134" s="3">
        <f>ExternalDefaultDummys!Q134</f>
        <v>0</v>
      </c>
      <c r="R134" s="3">
        <f>ExternalDefaultDummys!R134</f>
        <v>0</v>
      </c>
      <c r="S134" s="3">
        <f>ExternalDefaultDummys!S134</f>
        <v>0</v>
      </c>
      <c r="T134" s="3">
        <f>ExternalDefaultDummys!T134</f>
        <v>0</v>
      </c>
      <c r="U134" s="3">
        <f>ExternalDefaultDummys!U134</f>
        <v>0</v>
      </c>
      <c r="V134" s="3">
        <f>ExternalDefaultDummys!V134</f>
        <v>0</v>
      </c>
      <c r="W134" s="3">
        <f>ExternalDefaultDummys!W134</f>
        <v>0</v>
      </c>
      <c r="X134" s="3">
        <f>ExternalDefaultDummys!X134</f>
        <v>0</v>
      </c>
      <c r="Y134" s="3">
        <f>ExternalDefaultDummys!Y134</f>
        <v>0</v>
      </c>
      <c r="Z134" s="3">
        <f>ExternalDefaultDummys!Z134</f>
        <v>0</v>
      </c>
      <c r="AA134" s="3">
        <f>ExternalDefaultDummys!AA134</f>
        <v>0</v>
      </c>
      <c r="AB134" s="3">
        <f>ExternalDefaultDummys!AB134</f>
        <v>0</v>
      </c>
      <c r="AC134" s="3">
        <f>ExternalDefaultDummys!AC134</f>
        <v>0</v>
      </c>
      <c r="AD134" s="3">
        <f>ExternalDefaultDummys!AD134</f>
        <v>0</v>
      </c>
      <c r="AE134" s="3">
        <f>ExternalDefaultDummys!AE134</f>
        <v>0</v>
      </c>
      <c r="AF134" s="3">
        <f>ExternalDefaultDummys!AF134</f>
        <v>0</v>
      </c>
      <c r="AG134" s="3">
        <f>ExternalDefaultDummys!AG134</f>
        <v>0</v>
      </c>
      <c r="AH134" s="3">
        <f>ExternalDefaultDummys!AH134</f>
        <v>0</v>
      </c>
      <c r="AI134" s="3">
        <f>ExternalDefaultDummys!AI134</f>
        <v>0</v>
      </c>
      <c r="AJ134" s="3">
        <f>ExternalDefaultDummys!AJ134</f>
        <v>0</v>
      </c>
      <c r="AK134" s="3">
        <f>ExternalDefaultDummys!AK134</f>
        <v>0</v>
      </c>
      <c r="AL134" s="3">
        <f>ExternalDefaultDummys!AL134</f>
        <v>0</v>
      </c>
      <c r="AM134" s="3">
        <f>ExternalDefaultDummys!AM134</f>
        <v>0</v>
      </c>
      <c r="AN134" s="3">
        <f>ExternalDefaultDummys!AN134</f>
        <v>0</v>
      </c>
      <c r="AO134" s="3">
        <f>ExternalDefaultDummys!AO134</f>
        <v>0</v>
      </c>
      <c r="AP134" s="3">
        <f>ExternalDefaultDummys!AP134</f>
        <v>0</v>
      </c>
      <c r="AQ134" s="3">
        <f>ExternalDefaultDummys!AQ134</f>
        <v>0</v>
      </c>
      <c r="AR134" s="3">
        <f>ExternalDefaultDummys!AR134</f>
        <v>0</v>
      </c>
      <c r="AS134" s="3">
        <f>ExternalDefaultDummys!AS134</f>
        <v>0</v>
      </c>
      <c r="AT134" s="3">
        <f>ExternalDefaultDummys!AT134</f>
        <v>0</v>
      </c>
      <c r="AU134" s="3">
        <f>ExternalDefaultDummys!AU134</f>
        <v>0</v>
      </c>
      <c r="AV134" s="3">
        <f>ExternalDefaultDummys!AV134</f>
        <v>0</v>
      </c>
      <c r="AW134" s="3">
        <f>ExternalDefaultDummys!AW134</f>
        <v>0</v>
      </c>
      <c r="AX134" s="3">
        <f>ExternalDefaultDummys!AX134</f>
        <v>0</v>
      </c>
      <c r="AY134" s="3">
        <f>ExternalDefaultDummys!AY134</f>
        <v>0</v>
      </c>
      <c r="AZ134" s="3">
        <f>ExternalDefaultDummys!AZ134</f>
        <v>0</v>
      </c>
      <c r="BA134" s="3">
        <f>ExternalDefaultDummys!BA134</f>
        <v>0</v>
      </c>
      <c r="BB134" s="3">
        <f>ExternalDefaultDummys!BB134</f>
        <v>0</v>
      </c>
      <c r="BC134" s="3">
        <f>ExternalDefaultDummys!BC134</f>
        <v>0</v>
      </c>
      <c r="BD134" s="3">
        <f>ExternalDefaultDummys!BD134</f>
        <v>0</v>
      </c>
      <c r="BE134" s="3">
        <f>ExternalDefaultDummys!BE134</f>
        <v>0</v>
      </c>
      <c r="BF134" s="3">
        <f>ExternalDefaultDummys!BF134</f>
        <v>0</v>
      </c>
      <c r="BG134" s="3">
        <f>ExternalDefaultDummys!BG134</f>
        <v>0</v>
      </c>
      <c r="BH134" s="3">
        <f>ExternalDefaultDummys!BH134</f>
        <v>0</v>
      </c>
      <c r="BI134" s="3">
        <f>ExternalDefaultDummys!BI134</f>
        <v>0</v>
      </c>
      <c r="BJ134" s="3">
        <f>ExternalDefaultDummys!BJ134</f>
        <v>0</v>
      </c>
      <c r="BK134" s="3">
        <f>ExternalDefaultDummys!BK134</f>
        <v>0</v>
      </c>
      <c r="BL134" s="3">
        <f>ExternalDefaultDummys!BL134</f>
        <v>0</v>
      </c>
      <c r="BM134" s="3">
        <f>ExternalDefaultDummys!BM134</f>
        <v>0</v>
      </c>
      <c r="BN134" s="3">
        <f>ExternalDefaultDummys!BN134</f>
        <v>0</v>
      </c>
      <c r="BO134" s="3">
        <f>ExternalDefaultDummys!BO134</f>
        <v>0</v>
      </c>
      <c r="BP134" s="3">
        <f>ExternalDefaultDummys!BP134</f>
        <v>0</v>
      </c>
      <c r="BQ134" s="3">
        <f>ExternalDefaultDummys!BQ134</f>
        <v>0</v>
      </c>
      <c r="BR134" s="3">
        <f>ExternalDefaultDummys!BR134</f>
        <v>0</v>
      </c>
      <c r="BS134" s="3">
        <f>ExternalDefaultDummys!BS134</f>
        <v>0</v>
      </c>
      <c r="BT134" s="3">
        <f>ExternalDefaultDummys!BT134</f>
        <v>0</v>
      </c>
      <c r="BU134" s="3">
        <f>ExternalDefaultDummys!BU134</f>
        <v>0</v>
      </c>
      <c r="BV134" s="3">
        <f>ExternalDefaultDummys!BV134</f>
        <v>0</v>
      </c>
      <c r="BW134" s="3">
        <f>ExternalDefaultDummys!BW134</f>
        <v>0</v>
      </c>
      <c r="BX134" s="3">
        <f>ExternalDefaultDummys!BX134</f>
        <v>0</v>
      </c>
      <c r="BY134" s="3">
        <f>ExternalDefaultDummys!BY134</f>
        <v>0</v>
      </c>
      <c r="BZ134" s="3">
        <f>ExternalDefaultDummys!BZ134</f>
        <v>0</v>
      </c>
      <c r="CA134" s="3">
        <f>ExternalDefaultDummys!CA134</f>
        <v>0</v>
      </c>
      <c r="CB134" s="3">
        <f>ExternalDefaultDummys!CB134</f>
        <v>0</v>
      </c>
      <c r="CC134" s="3">
        <f>ExternalDefaultDummys!CC134</f>
        <v>0</v>
      </c>
      <c r="CD134" s="3">
        <f>ExternalDefaultDummys!CD134</f>
        <v>0</v>
      </c>
      <c r="CE134" s="3">
        <f>ExternalDefaultDummys!CE134</f>
        <v>0</v>
      </c>
      <c r="CF134" s="3">
        <f>ExternalDefaultDummys!CF134</f>
        <v>0</v>
      </c>
      <c r="CG134" s="3">
        <f>ExternalDefaultDummys!CG134</f>
        <v>0</v>
      </c>
      <c r="CH134" s="3">
        <f>ExternalDefaultDummys!CH134</f>
        <v>0</v>
      </c>
      <c r="CI134" s="3">
        <f>ExternalDefaultDummys!CI134</f>
        <v>0</v>
      </c>
      <c r="CJ134" s="3">
        <f>ExternalDefaultDummys!CJ134</f>
        <v>0</v>
      </c>
      <c r="CK134" s="3">
        <f>ExternalDefaultDummys!CK134</f>
        <v>0</v>
      </c>
      <c r="CL134" s="3">
        <f>ExternalDefaultDummys!CL134</f>
        <v>0</v>
      </c>
      <c r="CM134" s="3">
        <f>ExternalDefaultDummys!CM134</f>
        <v>0</v>
      </c>
      <c r="CN134" s="3">
        <f>ExternalDefaultDummys!CN134</f>
        <v>0</v>
      </c>
      <c r="CO134" s="3">
        <f>ExternalDefaultDummys!CO134</f>
        <v>0</v>
      </c>
      <c r="CP134" s="3">
        <f>ExternalDefaultDummys!CP134</f>
        <v>0</v>
      </c>
      <c r="CQ134" s="3">
        <f>ExternalDefaultDummys!CQ134</f>
        <v>0</v>
      </c>
      <c r="CR134" s="3">
        <f>ExternalDefaultDummys!CR134</f>
        <v>0</v>
      </c>
      <c r="CS134" s="3">
        <f>ExternalDefaultDummys!CS134</f>
        <v>0</v>
      </c>
      <c r="CT134" s="3">
        <f>ExternalDefaultDummys!CT134</f>
        <v>0</v>
      </c>
      <c r="CU134" s="3">
        <f>ExternalDefaultDummys!CU134</f>
        <v>0</v>
      </c>
      <c r="CV134" s="3">
        <f>ExternalDefaultDummys!CV134</f>
        <v>0</v>
      </c>
      <c r="CW134" s="3">
        <f>ExternalDefaultDummys!CW134</f>
        <v>0</v>
      </c>
      <c r="CX134" s="3">
        <f>ExternalDefaultDummys!CX134</f>
        <v>0</v>
      </c>
      <c r="CY134" s="3">
        <f>ExternalDefaultDummys!CY134</f>
        <v>0</v>
      </c>
      <c r="CZ134" s="3">
        <f>ExternalDefaultDummys!CZ134</f>
        <v>0</v>
      </c>
      <c r="DA134" s="3">
        <f>ExternalDefaultDummys!DA134</f>
        <v>0</v>
      </c>
      <c r="DB134" s="3">
        <f>ExternalDefaultDummys!DB134</f>
        <v>0</v>
      </c>
      <c r="DC134" s="3">
        <f>ExternalDefaultDummys!DC134</f>
        <v>0</v>
      </c>
      <c r="DD134" s="3">
        <f>ExternalDefaultDummys!DD134</f>
        <v>0</v>
      </c>
      <c r="DE134" s="3">
        <f>ExternalDefaultDummys!DE134</f>
        <v>0</v>
      </c>
      <c r="DF134" s="3">
        <f>ExternalDefaultDummys!DF134</f>
        <v>0</v>
      </c>
      <c r="DG134" s="3">
        <f>ExternalDefaultDummys!DG134</f>
        <v>0</v>
      </c>
      <c r="DH134" s="3">
        <f>ExternalDefaultDummys!DH134</f>
        <v>0</v>
      </c>
      <c r="DI134" s="3">
        <f>ExternalDefaultDummys!DI134</f>
        <v>0</v>
      </c>
      <c r="DJ134" s="3">
        <f>ExternalDefaultDummys!DJ134</f>
        <v>0</v>
      </c>
      <c r="DK134" s="3">
        <f>ExternalDefaultDummys!DK134</f>
        <v>0</v>
      </c>
      <c r="DL134" s="3">
        <f>ExternalDefaultDummys!DL134</f>
        <v>0</v>
      </c>
      <c r="DM134" s="3">
        <f>ExternalDefaultDummys!DM134</f>
        <v>0</v>
      </c>
      <c r="DN134" s="3">
        <f>ExternalDefaultDummys!DN134</f>
        <v>0</v>
      </c>
      <c r="DO134" s="3">
        <f>ExternalDefaultDummys!DO134</f>
        <v>0</v>
      </c>
      <c r="DP134" s="3">
        <f>ExternalDefaultDummys!DP134</f>
        <v>0</v>
      </c>
      <c r="DQ134" s="3">
        <f>ExternalDefaultDummys!DQ134</f>
        <v>0</v>
      </c>
      <c r="DR134" s="3">
        <f>ExternalDefaultDummys!DR134</f>
        <v>0</v>
      </c>
      <c r="DS134" s="3">
        <f>ExternalDefaultDummys!DS134</f>
        <v>0</v>
      </c>
      <c r="DT134" s="3">
        <f>ExternalDefaultDummys!DT134</f>
        <v>0</v>
      </c>
      <c r="DU134" s="3">
        <f>ExternalDefaultDummys!DU134</f>
        <v>0</v>
      </c>
      <c r="DV134" s="3">
        <f>ExternalDefaultDummys!DV134</f>
        <v>0</v>
      </c>
      <c r="DW134" s="3">
        <f>ExternalDefaultDummys!DW134</f>
        <v>0</v>
      </c>
      <c r="DX134" s="3">
        <f>ExternalDefaultDummys!DX134</f>
        <v>0</v>
      </c>
      <c r="DY134" s="3">
        <f>ExternalDefaultDummys!DY134</f>
        <v>0</v>
      </c>
      <c r="DZ134" s="3">
        <f>ExternalDefaultDummys!DZ134</f>
        <v>0</v>
      </c>
      <c r="EA134" s="3">
        <f>ExternalDefaultDummys!EA134</f>
        <v>0</v>
      </c>
      <c r="EB134" s="3">
        <f>ExternalDefaultDummys!EB134</f>
        <v>0</v>
      </c>
      <c r="EC134" s="3">
        <f>ExternalDefaultDummys!EC134</f>
        <v>0</v>
      </c>
      <c r="ED134" s="3">
        <f>ExternalDefaultDummys!ED134</f>
        <v>0</v>
      </c>
      <c r="EE134" s="3">
        <f>ExternalDefaultDummys!EE134</f>
        <v>0</v>
      </c>
      <c r="EF134" s="3">
        <f>ExternalDefaultDummys!EF134</f>
        <v>0</v>
      </c>
      <c r="EG134" s="3">
        <f>ExternalDefaultDummys!EG134</f>
        <v>0</v>
      </c>
      <c r="EH134" s="3">
        <f>ExternalDefaultDummys!EH134</f>
        <v>0</v>
      </c>
      <c r="EI134" s="3">
        <f>ExternalDefaultDummys!EI134</f>
        <v>0</v>
      </c>
      <c r="EJ134" s="3">
        <f>ExternalDefaultDummys!EJ134</f>
        <v>0</v>
      </c>
      <c r="EK134" s="3">
        <f>ExternalDefaultDummys!EK134</f>
        <v>0</v>
      </c>
      <c r="EL134" s="3">
        <f>ExternalDefaultDummys!EL134</f>
        <v>0</v>
      </c>
      <c r="EM134" s="3">
        <f>ExternalDefaultDummys!EM134</f>
        <v>0</v>
      </c>
      <c r="EN134" s="3">
        <f>ExternalDefaultDummys!EN134</f>
        <v>0</v>
      </c>
      <c r="EO134" s="3">
        <f>ExternalDefaultDummys!EO134</f>
        <v>0</v>
      </c>
      <c r="EP134" s="3">
        <f>ExternalDefaultDummys!EP134</f>
        <v>0</v>
      </c>
      <c r="EQ134" s="3">
        <f>ExternalDefaultDummys!EQ134</f>
        <v>0</v>
      </c>
      <c r="ER134" s="3">
        <f>ExternalDefaultDummys!ER134</f>
        <v>0</v>
      </c>
      <c r="ES134" s="3">
        <f>ExternalDefaultDummys!ES134</f>
        <v>0</v>
      </c>
      <c r="ET134" s="3">
        <f>ExternalDefaultDummys!ET134</f>
        <v>0</v>
      </c>
      <c r="EU134" s="3">
        <f>ExternalDefaultDummys!EU134</f>
        <v>0</v>
      </c>
      <c r="EV134" s="3">
        <f>ExternalDefaultDummys!EV134</f>
        <v>0</v>
      </c>
      <c r="EW134" s="3">
        <f>ExternalDefaultDummys!EW134</f>
        <v>0</v>
      </c>
      <c r="EX134" s="3">
        <f>ExternalDefaultDummys!EX134</f>
        <v>0</v>
      </c>
      <c r="EY134" s="3">
        <f>ExternalDefaultDummys!EY134</f>
        <v>0</v>
      </c>
      <c r="EZ134" s="3">
        <f>ExternalDefaultDummys!EZ134</f>
        <v>0</v>
      </c>
      <c r="FA134" s="3">
        <f>ExternalDefaultDummys!FA134</f>
        <v>0</v>
      </c>
      <c r="FB134" s="3">
        <f>ExternalDefaultDummys!FB134</f>
        <v>0</v>
      </c>
      <c r="FC134" s="3">
        <f>ExternalDefaultDummys!FC134</f>
        <v>0</v>
      </c>
      <c r="FD134" s="3">
        <f>ExternalDefaultDummys!FD134</f>
        <v>0</v>
      </c>
      <c r="FE134" s="3">
        <f>ExternalDefaultDummys!FE134</f>
        <v>0</v>
      </c>
      <c r="FF134" s="3">
        <f>ExternalDefaultDummys!FF134</f>
        <v>0</v>
      </c>
      <c r="FG134" s="3">
        <f>ExternalDefaultDummys!FG134</f>
        <v>0</v>
      </c>
      <c r="FH134" s="3">
        <f>ExternalDefaultDummys!FH134</f>
        <v>0</v>
      </c>
      <c r="FI134" s="3">
        <f>ExternalDefaultDummys!FI134</f>
        <v>0</v>
      </c>
      <c r="FJ134" s="3">
        <f>ExternalDefaultDummys!FJ134</f>
        <v>0</v>
      </c>
      <c r="FK134" s="3">
        <f>ExternalDefaultDummys!FK134</f>
        <v>0</v>
      </c>
      <c r="FL134" s="40">
        <f>ExternalDefaultDummys!FL134</f>
        <v>0</v>
      </c>
      <c r="FM134" s="3">
        <f>ExternalDefaultDummys!FM134</f>
        <v>0</v>
      </c>
      <c r="FN134" s="3">
        <f>ExternalDefaultDummys!FN134</f>
        <v>0</v>
      </c>
      <c r="FO134" s="3">
        <f>ExternalDefaultDummys!FO134</f>
        <v>0</v>
      </c>
      <c r="FP134" s="3">
        <f>ExternalDefaultDummys!FP134</f>
        <v>0</v>
      </c>
      <c r="FQ134" s="3">
        <f>ExternalDefaultDummys!FQ134</f>
        <v>0</v>
      </c>
      <c r="FR134" s="3">
        <f>ExternalDefaultDummys!FR134</f>
        <v>0</v>
      </c>
      <c r="FS134" s="3">
        <f>ExternalDefaultDummys!FS134</f>
        <v>0</v>
      </c>
      <c r="FT134" s="3">
        <f>ExternalDefaultDummys!FT134</f>
        <v>0</v>
      </c>
      <c r="FU134" s="3">
        <f>ExternalDefaultDummys!FU134</f>
        <v>0</v>
      </c>
      <c r="FV134" s="26">
        <f>ExternalDefaultDummys!FV134</f>
        <v>0</v>
      </c>
      <c r="FW134" s="26">
        <f>ExternalDefaultDummys!FW134</f>
        <v>0</v>
      </c>
      <c r="FX134" s="26">
        <f>ExternalDefaultDummys!FX134</f>
        <v>0</v>
      </c>
      <c r="FY134" s="26">
        <f>ExternalDefaultDummys!FY134</f>
        <v>0</v>
      </c>
      <c r="FZ134" s="26">
        <f>ExternalDefaultDummys!FZ134</f>
        <v>0</v>
      </c>
      <c r="GA134" s="26">
        <f>ExternalDefaultDummys!GA134</f>
        <v>0</v>
      </c>
      <c r="GB134" s="26">
        <f>ExternalDefaultDummys!GB134</f>
        <v>0</v>
      </c>
      <c r="GC134" s="26">
        <f>ExternalDefaultDummys!GC134</f>
        <v>0</v>
      </c>
      <c r="GD134" s="26">
        <f>ExternalDefaultDummys!GD134</f>
        <v>0</v>
      </c>
      <c r="GE134" s="26">
        <f>ExternalDefaultDummys!GE134</f>
        <v>0</v>
      </c>
      <c r="GF134" s="26">
        <f>ExternalDefaultDummys!GF134</f>
        <v>0</v>
      </c>
      <c r="GG134" s="26">
        <f>ExternalDefaultDummys!GG134</f>
        <v>0</v>
      </c>
      <c r="GH134" s="26">
        <f>ExternalDefaultDummys!GH134</f>
        <v>0</v>
      </c>
      <c r="GI134" s="26">
        <f>ExternalDefaultDummys!GI134</f>
        <v>0</v>
      </c>
      <c r="GJ134" s="26">
        <f>ExternalDefaultDummys!GJ134</f>
        <v>0</v>
      </c>
      <c r="GK134" s="26">
        <f>ExternalDefaultDummys!GK134</f>
        <v>0</v>
      </c>
      <c r="GL134" s="26">
        <f>ExternalDefaultDummys!GL134</f>
        <v>0</v>
      </c>
      <c r="GM134" s="26">
        <f>ExternalDefaultDummys!GM134</f>
        <v>0</v>
      </c>
      <c r="GN134" s="26">
        <f>ExternalDefaultDummys!GN134</f>
        <v>0</v>
      </c>
      <c r="GO134" s="26">
        <f>ExternalDefaultDummys!GO134</f>
        <v>0</v>
      </c>
      <c r="GP134" s="41">
        <f>ExternalDefaultDummys!GP134</f>
        <v>1</v>
      </c>
      <c r="GQ134" s="41">
        <f>ExternalDefaultDummys!GQ134</f>
        <v>1</v>
      </c>
      <c r="GR134" s="41">
        <f>ExternalDefaultDummys!GR134</f>
        <v>1</v>
      </c>
      <c r="GS134" s="41">
        <f>ExternalDefaultDummys!GS134</f>
        <v>1</v>
      </c>
      <c r="GT134" s="26">
        <f>ExternalDefaultDummys!GT134</f>
        <v>0</v>
      </c>
      <c r="GU134" s="26">
        <f>ExternalDefaultDummys!GU134</f>
        <v>0</v>
      </c>
      <c r="GV134" s="26">
        <f>ExternalDefaultDummys!GV134</f>
        <v>0</v>
      </c>
      <c r="GW134" s="26">
        <f>ExternalDefaultDummys!GW134</f>
        <v>0</v>
      </c>
      <c r="GX134" s="26">
        <f>ExternalDefaultDummys!GX134</f>
        <v>0</v>
      </c>
      <c r="GY134" s="26">
        <f>ExternalDefaultDummys!GY134</f>
        <v>0</v>
      </c>
      <c r="GZ134" s="26">
        <f>ExternalDefaultDummys!GZ134</f>
        <v>0</v>
      </c>
      <c r="HA134" s="26">
        <f>ExternalDefaultDummys!HA134</f>
        <v>0</v>
      </c>
      <c r="HB134" s="41">
        <f>ExternalDefaultDummys!HB134</f>
        <v>0</v>
      </c>
      <c r="HC134" s="41">
        <f>ExternalDefaultDummys!HC134</f>
        <v>0</v>
      </c>
      <c r="HD134" s="26"/>
      <c r="HE134" s="42">
        <v>10</v>
      </c>
      <c r="HF134" s="26">
        <v>1965</v>
      </c>
      <c r="HG134" s="26">
        <f>SUM(FL$4:HA$4)</f>
        <v>42</v>
      </c>
      <c r="HH134" s="3">
        <f t="shared" si="17"/>
        <v>4</v>
      </c>
      <c r="HI134" s="43">
        <f t="shared" si="16"/>
        <v>9.5238095238095237</v>
      </c>
      <c r="HJ134" s="43"/>
      <c r="HK134" s="44"/>
      <c r="HL134" s="26"/>
      <c r="HM134" s="3">
        <f t="shared" si="15"/>
        <v>52</v>
      </c>
      <c r="HN134" s="3"/>
      <c r="HO134" s="3">
        <f t="shared" si="12"/>
        <v>1921</v>
      </c>
      <c r="HP134" s="46">
        <f>Inflation_1800_2006!EH130</f>
        <v>17.073170731707318</v>
      </c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</row>
    <row r="135" spans="1:255" s="39" customFormat="1" x14ac:dyDescent="0.4">
      <c r="A135" s="26"/>
      <c r="B135" s="26" t="s">
        <v>154</v>
      </c>
      <c r="C135" s="3">
        <f>ExternalDefaultDummys!C135</f>
        <v>0</v>
      </c>
      <c r="D135" s="3">
        <f>ExternalDefaultDummys!D135</f>
        <v>0</v>
      </c>
      <c r="E135" s="3">
        <f>ExternalDefaultDummys!E135</f>
        <v>0</v>
      </c>
      <c r="F135" s="3">
        <f>ExternalDefaultDummys!F135</f>
        <v>0</v>
      </c>
      <c r="G135" s="3">
        <f>ExternalDefaultDummys!G135</f>
        <v>0</v>
      </c>
      <c r="H135" s="3">
        <f>ExternalDefaultDummys!H135</f>
        <v>0</v>
      </c>
      <c r="I135" s="3">
        <f>ExternalDefaultDummys!I135</f>
        <v>0</v>
      </c>
      <c r="J135" s="3">
        <f>ExternalDefaultDummys!J135</f>
        <v>0</v>
      </c>
      <c r="K135" s="3">
        <f>ExternalDefaultDummys!K135</f>
        <v>0</v>
      </c>
      <c r="L135" s="3">
        <f>ExternalDefaultDummys!L135</f>
        <v>0</v>
      </c>
      <c r="M135" s="3">
        <f>ExternalDefaultDummys!M135</f>
        <v>0</v>
      </c>
      <c r="N135" s="3">
        <f>ExternalDefaultDummys!N135</f>
        <v>0</v>
      </c>
      <c r="O135" s="3">
        <f>ExternalDefaultDummys!O135</f>
        <v>0</v>
      </c>
      <c r="P135" s="3">
        <f>ExternalDefaultDummys!P135</f>
        <v>0</v>
      </c>
      <c r="Q135" s="3">
        <f>ExternalDefaultDummys!Q135</f>
        <v>0</v>
      </c>
      <c r="R135" s="3">
        <f>ExternalDefaultDummys!R135</f>
        <v>0</v>
      </c>
      <c r="S135" s="3">
        <f>ExternalDefaultDummys!S135</f>
        <v>0</v>
      </c>
      <c r="T135" s="3">
        <f>ExternalDefaultDummys!T135</f>
        <v>0</v>
      </c>
      <c r="U135" s="3">
        <f>ExternalDefaultDummys!U135</f>
        <v>0</v>
      </c>
      <c r="V135" s="3">
        <f>ExternalDefaultDummys!V135</f>
        <v>0</v>
      </c>
      <c r="W135" s="3">
        <f>ExternalDefaultDummys!W135</f>
        <v>0</v>
      </c>
      <c r="X135" s="3">
        <f>ExternalDefaultDummys!X135</f>
        <v>0</v>
      </c>
      <c r="Y135" s="3">
        <f>ExternalDefaultDummys!Y135</f>
        <v>0</v>
      </c>
      <c r="Z135" s="3">
        <f>ExternalDefaultDummys!Z135</f>
        <v>0</v>
      </c>
      <c r="AA135" s="3">
        <f>ExternalDefaultDummys!AA135</f>
        <v>0</v>
      </c>
      <c r="AB135" s="3">
        <f>ExternalDefaultDummys!AB135</f>
        <v>0</v>
      </c>
      <c r="AC135" s="3">
        <f>ExternalDefaultDummys!AC135</f>
        <v>0</v>
      </c>
      <c r="AD135" s="3">
        <f>ExternalDefaultDummys!AD135</f>
        <v>0</v>
      </c>
      <c r="AE135" s="3">
        <f>ExternalDefaultDummys!AE135</f>
        <v>0</v>
      </c>
      <c r="AF135" s="3">
        <f>ExternalDefaultDummys!AF135</f>
        <v>0</v>
      </c>
      <c r="AG135" s="3">
        <f>ExternalDefaultDummys!AG135</f>
        <v>0</v>
      </c>
      <c r="AH135" s="3">
        <f>ExternalDefaultDummys!AH135</f>
        <v>0</v>
      </c>
      <c r="AI135" s="3">
        <f>ExternalDefaultDummys!AI135</f>
        <v>0</v>
      </c>
      <c r="AJ135" s="3">
        <f>ExternalDefaultDummys!AJ135</f>
        <v>0</v>
      </c>
      <c r="AK135" s="3">
        <f>ExternalDefaultDummys!AK135</f>
        <v>0</v>
      </c>
      <c r="AL135" s="3">
        <f>ExternalDefaultDummys!AL135</f>
        <v>0</v>
      </c>
      <c r="AM135" s="3">
        <f>ExternalDefaultDummys!AM135</f>
        <v>0</v>
      </c>
      <c r="AN135" s="3">
        <f>ExternalDefaultDummys!AN135</f>
        <v>0</v>
      </c>
      <c r="AO135" s="3">
        <f>ExternalDefaultDummys!AO135</f>
        <v>0</v>
      </c>
      <c r="AP135" s="3">
        <f>ExternalDefaultDummys!AP135</f>
        <v>0</v>
      </c>
      <c r="AQ135" s="3">
        <f>ExternalDefaultDummys!AQ135</f>
        <v>0</v>
      </c>
      <c r="AR135" s="3">
        <f>ExternalDefaultDummys!AR135</f>
        <v>0</v>
      </c>
      <c r="AS135" s="3">
        <f>ExternalDefaultDummys!AS135</f>
        <v>0</v>
      </c>
      <c r="AT135" s="3">
        <f>ExternalDefaultDummys!AT135</f>
        <v>0</v>
      </c>
      <c r="AU135" s="3">
        <f>ExternalDefaultDummys!AU135</f>
        <v>0</v>
      </c>
      <c r="AV135" s="3">
        <f>ExternalDefaultDummys!AV135</f>
        <v>0</v>
      </c>
      <c r="AW135" s="3">
        <f>ExternalDefaultDummys!AW135</f>
        <v>0</v>
      </c>
      <c r="AX135" s="3">
        <f>ExternalDefaultDummys!AX135</f>
        <v>0</v>
      </c>
      <c r="AY135" s="3">
        <f>ExternalDefaultDummys!AY135</f>
        <v>0</v>
      </c>
      <c r="AZ135" s="3">
        <f>ExternalDefaultDummys!AZ135</f>
        <v>0</v>
      </c>
      <c r="BA135" s="3">
        <f>ExternalDefaultDummys!BA135</f>
        <v>0</v>
      </c>
      <c r="BB135" s="3">
        <f>ExternalDefaultDummys!BB135</f>
        <v>0</v>
      </c>
      <c r="BC135" s="3">
        <f>ExternalDefaultDummys!BC135</f>
        <v>0</v>
      </c>
      <c r="BD135" s="3">
        <f>ExternalDefaultDummys!BD135</f>
        <v>0</v>
      </c>
      <c r="BE135" s="3">
        <f>ExternalDefaultDummys!BE135</f>
        <v>0</v>
      </c>
      <c r="BF135" s="3">
        <f>ExternalDefaultDummys!BF135</f>
        <v>0</v>
      </c>
      <c r="BG135" s="3">
        <f>ExternalDefaultDummys!BG135</f>
        <v>0</v>
      </c>
      <c r="BH135" s="3">
        <f>ExternalDefaultDummys!BH135</f>
        <v>0</v>
      </c>
      <c r="BI135" s="3">
        <f>ExternalDefaultDummys!BI135</f>
        <v>0</v>
      </c>
      <c r="BJ135" s="3">
        <f>ExternalDefaultDummys!BJ135</f>
        <v>0</v>
      </c>
      <c r="BK135" s="3">
        <f>ExternalDefaultDummys!BK135</f>
        <v>0</v>
      </c>
      <c r="BL135" s="3">
        <f>ExternalDefaultDummys!BL135</f>
        <v>0</v>
      </c>
      <c r="BM135" s="3">
        <f>ExternalDefaultDummys!BM135</f>
        <v>0</v>
      </c>
      <c r="BN135" s="3">
        <f>ExternalDefaultDummys!BN135</f>
        <v>0</v>
      </c>
      <c r="BO135" s="3">
        <f>ExternalDefaultDummys!BO135</f>
        <v>0</v>
      </c>
      <c r="BP135" s="3">
        <f>ExternalDefaultDummys!BP135</f>
        <v>0</v>
      </c>
      <c r="BQ135" s="3">
        <f>ExternalDefaultDummys!BQ135</f>
        <v>0</v>
      </c>
      <c r="BR135" s="3">
        <f>ExternalDefaultDummys!BR135</f>
        <v>0</v>
      </c>
      <c r="BS135" s="3">
        <f>ExternalDefaultDummys!BS135</f>
        <v>0</v>
      </c>
      <c r="BT135" s="3">
        <f>ExternalDefaultDummys!BT135</f>
        <v>0</v>
      </c>
      <c r="BU135" s="3">
        <f>ExternalDefaultDummys!BU135</f>
        <v>0</v>
      </c>
      <c r="BV135" s="3">
        <f>ExternalDefaultDummys!BV135</f>
        <v>0</v>
      </c>
      <c r="BW135" s="3">
        <f>ExternalDefaultDummys!BW135</f>
        <v>0</v>
      </c>
      <c r="BX135" s="3">
        <f>ExternalDefaultDummys!BX135</f>
        <v>0</v>
      </c>
      <c r="BY135" s="3">
        <f>ExternalDefaultDummys!BY135</f>
        <v>0</v>
      </c>
      <c r="BZ135" s="3">
        <f>ExternalDefaultDummys!BZ135</f>
        <v>0</v>
      </c>
      <c r="CA135" s="3">
        <f>ExternalDefaultDummys!CA135</f>
        <v>0</v>
      </c>
      <c r="CB135" s="3">
        <f>ExternalDefaultDummys!CB135</f>
        <v>0</v>
      </c>
      <c r="CC135" s="3">
        <f>ExternalDefaultDummys!CC135</f>
        <v>0</v>
      </c>
      <c r="CD135" s="3">
        <f>ExternalDefaultDummys!CD135</f>
        <v>0</v>
      </c>
      <c r="CE135" s="3">
        <f>ExternalDefaultDummys!CE135</f>
        <v>0</v>
      </c>
      <c r="CF135" s="3">
        <f>ExternalDefaultDummys!CF135</f>
        <v>0</v>
      </c>
      <c r="CG135" s="3">
        <f>ExternalDefaultDummys!CG135</f>
        <v>0</v>
      </c>
      <c r="CH135" s="3">
        <f>ExternalDefaultDummys!CH135</f>
        <v>0</v>
      </c>
      <c r="CI135" s="3">
        <f>ExternalDefaultDummys!CI135</f>
        <v>0</v>
      </c>
      <c r="CJ135" s="3">
        <f>ExternalDefaultDummys!CJ135</f>
        <v>0</v>
      </c>
      <c r="CK135" s="3">
        <f>ExternalDefaultDummys!CK135</f>
        <v>0</v>
      </c>
      <c r="CL135" s="3">
        <f>ExternalDefaultDummys!CL135</f>
        <v>0</v>
      </c>
      <c r="CM135" s="3">
        <f>ExternalDefaultDummys!CM135</f>
        <v>0</v>
      </c>
      <c r="CN135" s="3">
        <f>ExternalDefaultDummys!CN135</f>
        <v>0</v>
      </c>
      <c r="CO135" s="3">
        <f>ExternalDefaultDummys!CO135</f>
        <v>0</v>
      </c>
      <c r="CP135" s="3">
        <f>ExternalDefaultDummys!CP135</f>
        <v>0</v>
      </c>
      <c r="CQ135" s="3">
        <f>ExternalDefaultDummys!CQ135</f>
        <v>0</v>
      </c>
      <c r="CR135" s="3">
        <f>ExternalDefaultDummys!CR135</f>
        <v>0</v>
      </c>
      <c r="CS135" s="3">
        <f>ExternalDefaultDummys!CS135</f>
        <v>0</v>
      </c>
      <c r="CT135" s="3">
        <f>ExternalDefaultDummys!CT135</f>
        <v>0</v>
      </c>
      <c r="CU135" s="3">
        <f>ExternalDefaultDummys!CU135</f>
        <v>0</v>
      </c>
      <c r="CV135" s="3">
        <f>ExternalDefaultDummys!CV135</f>
        <v>0</v>
      </c>
      <c r="CW135" s="3">
        <f>ExternalDefaultDummys!CW135</f>
        <v>0</v>
      </c>
      <c r="CX135" s="3">
        <f>ExternalDefaultDummys!CX135</f>
        <v>0</v>
      </c>
      <c r="CY135" s="3">
        <f>ExternalDefaultDummys!CY135</f>
        <v>0</v>
      </c>
      <c r="CZ135" s="3">
        <f>ExternalDefaultDummys!CZ135</f>
        <v>0</v>
      </c>
      <c r="DA135" s="3">
        <f>ExternalDefaultDummys!DA135</f>
        <v>0</v>
      </c>
      <c r="DB135" s="3">
        <f>ExternalDefaultDummys!DB135</f>
        <v>0</v>
      </c>
      <c r="DC135" s="3">
        <f>ExternalDefaultDummys!DC135</f>
        <v>0</v>
      </c>
      <c r="DD135" s="3">
        <f>ExternalDefaultDummys!DD135</f>
        <v>0</v>
      </c>
      <c r="DE135" s="3">
        <f>ExternalDefaultDummys!DE135</f>
        <v>0</v>
      </c>
      <c r="DF135" s="3">
        <f>ExternalDefaultDummys!DF135</f>
        <v>0</v>
      </c>
      <c r="DG135" s="3">
        <f>ExternalDefaultDummys!DG135</f>
        <v>0</v>
      </c>
      <c r="DH135" s="3">
        <f>ExternalDefaultDummys!DH135</f>
        <v>0</v>
      </c>
      <c r="DI135" s="3">
        <f>ExternalDefaultDummys!DI135</f>
        <v>0</v>
      </c>
      <c r="DJ135" s="3">
        <f>ExternalDefaultDummys!DJ135</f>
        <v>0</v>
      </c>
      <c r="DK135" s="3">
        <f>ExternalDefaultDummys!DK135</f>
        <v>0</v>
      </c>
      <c r="DL135" s="3">
        <f>ExternalDefaultDummys!DL135</f>
        <v>0</v>
      </c>
      <c r="DM135" s="3">
        <f>ExternalDefaultDummys!DM135</f>
        <v>0</v>
      </c>
      <c r="DN135" s="3">
        <f>ExternalDefaultDummys!DN135</f>
        <v>0</v>
      </c>
      <c r="DO135" s="3">
        <f>ExternalDefaultDummys!DO135</f>
        <v>0</v>
      </c>
      <c r="DP135" s="3">
        <f>ExternalDefaultDummys!DP135</f>
        <v>0</v>
      </c>
      <c r="DQ135" s="3">
        <f>ExternalDefaultDummys!DQ135</f>
        <v>0</v>
      </c>
      <c r="DR135" s="3">
        <f>ExternalDefaultDummys!DR135</f>
        <v>0</v>
      </c>
      <c r="DS135" s="3">
        <f>ExternalDefaultDummys!DS135</f>
        <v>0</v>
      </c>
      <c r="DT135" s="3">
        <f>ExternalDefaultDummys!DT135</f>
        <v>0</v>
      </c>
      <c r="DU135" s="3">
        <f>ExternalDefaultDummys!DU135</f>
        <v>0</v>
      </c>
      <c r="DV135" s="3">
        <f>ExternalDefaultDummys!DV135</f>
        <v>0</v>
      </c>
      <c r="DW135" s="3">
        <f>ExternalDefaultDummys!DW135</f>
        <v>0</v>
      </c>
      <c r="DX135" s="3">
        <f>ExternalDefaultDummys!DX135</f>
        <v>0</v>
      </c>
      <c r="DY135" s="3">
        <f>ExternalDefaultDummys!DY135</f>
        <v>0</v>
      </c>
      <c r="DZ135" s="3">
        <f>ExternalDefaultDummys!DZ135</f>
        <v>0</v>
      </c>
      <c r="EA135" s="3">
        <f>ExternalDefaultDummys!EA135</f>
        <v>0</v>
      </c>
      <c r="EB135" s="3">
        <f>ExternalDefaultDummys!EB135</f>
        <v>0</v>
      </c>
      <c r="EC135" s="3">
        <f>ExternalDefaultDummys!EC135</f>
        <v>0</v>
      </c>
      <c r="ED135" s="3">
        <f>ExternalDefaultDummys!ED135</f>
        <v>0</v>
      </c>
      <c r="EE135" s="3">
        <f>ExternalDefaultDummys!EE135</f>
        <v>0</v>
      </c>
      <c r="EF135" s="3">
        <f>ExternalDefaultDummys!EF135</f>
        <v>0</v>
      </c>
      <c r="EG135" s="3">
        <f>ExternalDefaultDummys!EG135</f>
        <v>0</v>
      </c>
      <c r="EH135" s="3">
        <f>ExternalDefaultDummys!EH135</f>
        <v>0</v>
      </c>
      <c r="EI135" s="3">
        <f>ExternalDefaultDummys!EI135</f>
        <v>0</v>
      </c>
      <c r="EJ135" s="3">
        <f>ExternalDefaultDummys!EJ135</f>
        <v>0</v>
      </c>
      <c r="EK135" s="3">
        <f>ExternalDefaultDummys!EK135</f>
        <v>0</v>
      </c>
      <c r="EL135" s="3">
        <f>ExternalDefaultDummys!EL135</f>
        <v>0</v>
      </c>
      <c r="EM135" s="3">
        <f>ExternalDefaultDummys!EM135</f>
        <v>0</v>
      </c>
      <c r="EN135" s="3">
        <f>ExternalDefaultDummys!EN135</f>
        <v>0</v>
      </c>
      <c r="EO135" s="3">
        <f>ExternalDefaultDummys!EO135</f>
        <v>0</v>
      </c>
      <c r="EP135" s="3">
        <f>ExternalDefaultDummys!EP135</f>
        <v>0</v>
      </c>
      <c r="EQ135" s="3">
        <f>ExternalDefaultDummys!EQ135</f>
        <v>0</v>
      </c>
      <c r="ER135" s="3">
        <f>ExternalDefaultDummys!ER135</f>
        <v>0</v>
      </c>
      <c r="ES135" s="3">
        <f>ExternalDefaultDummys!ES135</f>
        <v>0</v>
      </c>
      <c r="ET135" s="3">
        <f>ExternalDefaultDummys!ET135</f>
        <v>0</v>
      </c>
      <c r="EU135" s="3">
        <f>ExternalDefaultDummys!EU135</f>
        <v>0</v>
      </c>
      <c r="EV135" s="3">
        <f>ExternalDefaultDummys!EV135</f>
        <v>0</v>
      </c>
      <c r="EW135" s="3">
        <f>ExternalDefaultDummys!EW135</f>
        <v>0</v>
      </c>
      <c r="EX135" s="3">
        <f>ExternalDefaultDummys!EX135</f>
        <v>0</v>
      </c>
      <c r="EY135" s="3">
        <f>ExternalDefaultDummys!EY135</f>
        <v>0</v>
      </c>
      <c r="EZ135" s="3">
        <f>ExternalDefaultDummys!EZ135</f>
        <v>0</v>
      </c>
      <c r="FA135" s="3">
        <f>ExternalDefaultDummys!FA135</f>
        <v>0</v>
      </c>
      <c r="FB135" s="3">
        <f>ExternalDefaultDummys!FB135</f>
        <v>0</v>
      </c>
      <c r="FC135" s="3">
        <f>ExternalDefaultDummys!FC135</f>
        <v>0</v>
      </c>
      <c r="FD135" s="3">
        <f>ExternalDefaultDummys!FD135</f>
        <v>0</v>
      </c>
      <c r="FE135" s="3">
        <f>ExternalDefaultDummys!FE135</f>
        <v>0</v>
      </c>
      <c r="FF135" s="3">
        <f>ExternalDefaultDummys!FF135</f>
        <v>0</v>
      </c>
      <c r="FG135" s="3">
        <f>ExternalDefaultDummys!FG135</f>
        <v>0</v>
      </c>
      <c r="FH135" s="3">
        <f>ExternalDefaultDummys!FH135</f>
        <v>0</v>
      </c>
      <c r="FI135" s="3">
        <f>ExternalDefaultDummys!FI135</f>
        <v>0</v>
      </c>
      <c r="FJ135" s="3">
        <f>ExternalDefaultDummys!FJ135</f>
        <v>0</v>
      </c>
      <c r="FK135" s="3">
        <f>ExternalDefaultDummys!FK135</f>
        <v>0</v>
      </c>
      <c r="FL135" s="3">
        <f>ExternalDefaultDummys!FL135</f>
        <v>0</v>
      </c>
      <c r="FM135" s="3">
        <f>ExternalDefaultDummys!FM135</f>
        <v>0</v>
      </c>
      <c r="FN135" s="3">
        <f>ExternalDefaultDummys!FN135</f>
        <v>0</v>
      </c>
      <c r="FO135" s="40">
        <f>ExternalDefaultDummys!FO135</f>
        <v>0</v>
      </c>
      <c r="FP135" s="3">
        <f>ExternalDefaultDummys!FP135</f>
        <v>0</v>
      </c>
      <c r="FQ135" s="3">
        <f>ExternalDefaultDummys!FQ135</f>
        <v>0</v>
      </c>
      <c r="FR135" s="3">
        <f>ExternalDefaultDummys!FR135</f>
        <v>0</v>
      </c>
      <c r="FS135" s="3">
        <f>ExternalDefaultDummys!FS135</f>
        <v>0</v>
      </c>
      <c r="FT135" s="3">
        <f>ExternalDefaultDummys!FT135</f>
        <v>0</v>
      </c>
      <c r="FU135" s="3">
        <f>ExternalDefaultDummys!FU135</f>
        <v>0</v>
      </c>
      <c r="FV135" s="3">
        <f>ExternalDefaultDummys!FV135</f>
        <v>0</v>
      </c>
      <c r="FW135" s="3">
        <f>ExternalDefaultDummys!FW135</f>
        <v>0</v>
      </c>
      <c r="FX135" s="3">
        <f>ExternalDefaultDummys!FX135</f>
        <v>0</v>
      </c>
      <c r="FY135" s="3">
        <f>ExternalDefaultDummys!FY135</f>
        <v>0</v>
      </c>
      <c r="FZ135" s="26">
        <f>ExternalDefaultDummys!FZ135</f>
        <v>0</v>
      </c>
      <c r="GA135" s="26">
        <f>ExternalDefaultDummys!GA135</f>
        <v>0</v>
      </c>
      <c r="GB135" s="26">
        <f>ExternalDefaultDummys!GB135</f>
        <v>0</v>
      </c>
      <c r="GC135" s="26">
        <f>ExternalDefaultDummys!GC135</f>
        <v>0</v>
      </c>
      <c r="GD135" s="26">
        <f>ExternalDefaultDummys!GD135</f>
        <v>0</v>
      </c>
      <c r="GE135" s="26">
        <f>ExternalDefaultDummys!GE135</f>
        <v>0</v>
      </c>
      <c r="GF135" s="26">
        <f>ExternalDefaultDummys!GF135</f>
        <v>0</v>
      </c>
      <c r="GG135" s="26">
        <f>ExternalDefaultDummys!GG135</f>
        <v>0</v>
      </c>
      <c r="GH135" s="26">
        <f>ExternalDefaultDummys!GH135</f>
        <v>0</v>
      </c>
      <c r="GI135" s="26">
        <f>ExternalDefaultDummys!GI135</f>
        <v>0</v>
      </c>
      <c r="GJ135" s="26">
        <f>ExternalDefaultDummys!GJ135</f>
        <v>0</v>
      </c>
      <c r="GK135" s="26">
        <f>ExternalDefaultDummys!GK135</f>
        <v>0</v>
      </c>
      <c r="GL135" s="26">
        <f>ExternalDefaultDummys!GL135</f>
        <v>0</v>
      </c>
      <c r="GM135" s="26">
        <f>ExternalDefaultDummys!GM135</f>
        <v>0</v>
      </c>
      <c r="GN135" s="26">
        <f>ExternalDefaultDummys!GN135</f>
        <v>0</v>
      </c>
      <c r="GO135" s="26">
        <f>ExternalDefaultDummys!GO135</f>
        <v>0</v>
      </c>
      <c r="GP135" s="26">
        <f>ExternalDefaultDummys!GP135</f>
        <v>0</v>
      </c>
      <c r="GQ135" s="26">
        <f>ExternalDefaultDummys!GQ135</f>
        <v>0</v>
      </c>
      <c r="GR135" s="26">
        <f>ExternalDefaultDummys!GR135</f>
        <v>0</v>
      </c>
      <c r="GS135" s="26">
        <f>ExternalDefaultDummys!GS135</f>
        <v>0</v>
      </c>
      <c r="GT135" s="26">
        <f>ExternalDefaultDummys!GT135</f>
        <v>0</v>
      </c>
      <c r="GU135" s="26">
        <f>ExternalDefaultDummys!GU135</f>
        <v>0</v>
      </c>
      <c r="GV135" s="26">
        <f>ExternalDefaultDummys!GV135</f>
        <v>0</v>
      </c>
      <c r="GW135" s="41">
        <f>ExternalDefaultDummys!GW135</f>
        <v>1</v>
      </c>
      <c r="GX135" s="41">
        <f>ExternalDefaultDummys!GX135</f>
        <v>1</v>
      </c>
      <c r="GY135" s="41">
        <f>ExternalDefaultDummys!GY135</f>
        <v>1</v>
      </c>
      <c r="GZ135" s="41">
        <f>ExternalDefaultDummys!GZ135</f>
        <v>1</v>
      </c>
      <c r="HA135" s="41">
        <f>ExternalDefaultDummys!HA135</f>
        <v>1</v>
      </c>
      <c r="HB135" s="26">
        <f>ExternalDefaultDummys!HB135</f>
        <v>1</v>
      </c>
      <c r="HC135" s="26">
        <f>ExternalDefaultDummys!HC135</f>
        <v>1</v>
      </c>
      <c r="HD135" s="26"/>
      <c r="HE135" s="42">
        <v>1</v>
      </c>
      <c r="HF135" s="26">
        <v>1968</v>
      </c>
      <c r="HG135" s="26">
        <f>SUM(FO$4:HA$4)</f>
        <v>39</v>
      </c>
      <c r="HH135" s="3">
        <f t="shared" si="17"/>
        <v>5</v>
      </c>
      <c r="HI135" s="43">
        <f t="shared" si="16"/>
        <v>12.820512820512821</v>
      </c>
      <c r="HJ135" s="43"/>
      <c r="HK135" s="44"/>
      <c r="HL135" s="26"/>
      <c r="HM135" s="3">
        <f t="shared" si="15"/>
        <v>53</v>
      </c>
      <c r="HN135" s="3"/>
      <c r="HO135" s="3">
        <f t="shared" ref="HO135:HO198" si="18">HO134+1</f>
        <v>1922</v>
      </c>
      <c r="HP135" s="46">
        <f>Inflation_1800_2006!EH131</f>
        <v>14.634146341463413</v>
      </c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</row>
    <row r="136" spans="1:255" s="39" customFormat="1" x14ac:dyDescent="0.4">
      <c r="A136" s="26"/>
      <c r="B136" s="71" t="s">
        <v>201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40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41"/>
      <c r="GX136" s="41"/>
      <c r="GY136" s="41"/>
      <c r="GZ136" s="41"/>
      <c r="HA136" s="41"/>
      <c r="HB136" s="26"/>
      <c r="HC136" s="26"/>
      <c r="HD136" s="26"/>
      <c r="HE136" s="42"/>
      <c r="HF136" s="26"/>
      <c r="HG136" s="26"/>
      <c r="HH136" s="3"/>
      <c r="HI136" s="43"/>
      <c r="HJ136" s="43"/>
      <c r="HK136" s="44"/>
      <c r="HL136" s="26"/>
      <c r="HM136" s="3"/>
      <c r="HN136" s="3"/>
      <c r="HO136" s="3"/>
      <c r="HP136" s="46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</row>
    <row r="137" spans="1:255" s="39" customFormat="1" x14ac:dyDescent="0.4">
      <c r="A137" s="26"/>
      <c r="B137" s="30" t="s">
        <v>185</v>
      </c>
      <c r="C137" s="29">
        <f t="shared" ref="C137:BN137" si="19">SUM(C75:C134)</f>
        <v>0</v>
      </c>
      <c r="D137" s="29">
        <f t="shared" si="19"/>
        <v>0</v>
      </c>
      <c r="E137" s="29">
        <f t="shared" si="19"/>
        <v>0</v>
      </c>
      <c r="F137" s="29">
        <f t="shared" si="19"/>
        <v>0</v>
      </c>
      <c r="G137" s="29">
        <f t="shared" si="19"/>
        <v>0</v>
      </c>
      <c r="H137" s="29">
        <f t="shared" si="19"/>
        <v>0</v>
      </c>
      <c r="I137" s="29">
        <f t="shared" si="19"/>
        <v>0</v>
      </c>
      <c r="J137" s="29">
        <f t="shared" si="19"/>
        <v>0</v>
      </c>
      <c r="K137" s="29">
        <f t="shared" si="19"/>
        <v>0</v>
      </c>
      <c r="L137" s="29">
        <f t="shared" si="19"/>
        <v>0</v>
      </c>
      <c r="M137" s="29">
        <f t="shared" si="19"/>
        <v>0</v>
      </c>
      <c r="N137" s="29">
        <f t="shared" si="19"/>
        <v>0</v>
      </c>
      <c r="O137" s="29">
        <f t="shared" si="19"/>
        <v>0</v>
      </c>
      <c r="P137" s="29">
        <f t="shared" si="19"/>
        <v>0</v>
      </c>
      <c r="Q137" s="29">
        <f t="shared" si="19"/>
        <v>0</v>
      </c>
      <c r="R137" s="29">
        <f t="shared" si="19"/>
        <v>0</v>
      </c>
      <c r="S137" s="29">
        <f t="shared" si="19"/>
        <v>0</v>
      </c>
      <c r="T137" s="29">
        <f t="shared" si="19"/>
        <v>0</v>
      </c>
      <c r="U137" s="29">
        <f t="shared" si="19"/>
        <v>0</v>
      </c>
      <c r="V137" s="29">
        <f t="shared" si="19"/>
        <v>0</v>
      </c>
      <c r="W137" s="29">
        <f t="shared" si="19"/>
        <v>0</v>
      </c>
      <c r="X137" s="29">
        <f t="shared" si="19"/>
        <v>0</v>
      </c>
      <c r="Y137" s="29">
        <f t="shared" si="19"/>
        <v>0</v>
      </c>
      <c r="Z137" s="29">
        <f t="shared" si="19"/>
        <v>0</v>
      </c>
      <c r="AA137" s="29">
        <f t="shared" si="19"/>
        <v>0</v>
      </c>
      <c r="AB137" s="29">
        <f t="shared" si="19"/>
        <v>0</v>
      </c>
      <c r="AC137" s="29">
        <f t="shared" si="19"/>
        <v>0</v>
      </c>
      <c r="AD137" s="29">
        <f t="shared" si="19"/>
        <v>0</v>
      </c>
      <c r="AE137" s="29">
        <f t="shared" si="19"/>
        <v>0</v>
      </c>
      <c r="AF137" s="29">
        <f t="shared" si="19"/>
        <v>0</v>
      </c>
      <c r="AG137" s="29">
        <f t="shared" si="19"/>
        <v>0</v>
      </c>
      <c r="AH137" s="29">
        <f t="shared" si="19"/>
        <v>0</v>
      </c>
      <c r="AI137" s="29">
        <f t="shared" si="19"/>
        <v>0</v>
      </c>
      <c r="AJ137" s="29">
        <f t="shared" si="19"/>
        <v>0</v>
      </c>
      <c r="AK137" s="29">
        <f t="shared" si="19"/>
        <v>0</v>
      </c>
      <c r="AL137" s="29">
        <f t="shared" si="19"/>
        <v>0</v>
      </c>
      <c r="AM137" s="29">
        <f t="shared" si="19"/>
        <v>0</v>
      </c>
      <c r="AN137" s="29">
        <f t="shared" si="19"/>
        <v>0</v>
      </c>
      <c r="AO137" s="29">
        <f t="shared" si="19"/>
        <v>0</v>
      </c>
      <c r="AP137" s="29">
        <f t="shared" si="19"/>
        <v>0</v>
      </c>
      <c r="AQ137" s="29">
        <f t="shared" si="19"/>
        <v>0</v>
      </c>
      <c r="AR137" s="29">
        <f t="shared" si="19"/>
        <v>0</v>
      </c>
      <c r="AS137" s="29">
        <f t="shared" si="19"/>
        <v>0</v>
      </c>
      <c r="AT137" s="29">
        <f t="shared" si="19"/>
        <v>0</v>
      </c>
      <c r="AU137" s="29">
        <f t="shared" si="19"/>
        <v>0</v>
      </c>
      <c r="AV137" s="29">
        <f t="shared" si="19"/>
        <v>0</v>
      </c>
      <c r="AW137" s="29">
        <f t="shared" si="19"/>
        <v>0</v>
      </c>
      <c r="AX137" s="29">
        <f t="shared" si="19"/>
        <v>0</v>
      </c>
      <c r="AY137" s="29">
        <f t="shared" si="19"/>
        <v>0</v>
      </c>
      <c r="AZ137" s="29">
        <f t="shared" si="19"/>
        <v>0</v>
      </c>
      <c r="BA137" s="29">
        <f t="shared" si="19"/>
        <v>0</v>
      </c>
      <c r="BB137" s="29">
        <f t="shared" si="19"/>
        <v>0</v>
      </c>
      <c r="BC137" s="29">
        <f t="shared" si="19"/>
        <v>0</v>
      </c>
      <c r="BD137" s="29">
        <f t="shared" si="19"/>
        <v>0</v>
      </c>
      <c r="BE137" s="29">
        <f t="shared" si="19"/>
        <v>0</v>
      </c>
      <c r="BF137" s="29">
        <f t="shared" si="19"/>
        <v>0</v>
      </c>
      <c r="BG137" s="29">
        <f t="shared" si="19"/>
        <v>0</v>
      </c>
      <c r="BH137" s="29">
        <f t="shared" si="19"/>
        <v>0</v>
      </c>
      <c r="BI137" s="29">
        <f t="shared" si="19"/>
        <v>0</v>
      </c>
      <c r="BJ137" s="29">
        <f t="shared" si="19"/>
        <v>0</v>
      </c>
      <c r="BK137" s="29">
        <f t="shared" si="19"/>
        <v>0</v>
      </c>
      <c r="BL137" s="29">
        <f t="shared" si="19"/>
        <v>0</v>
      </c>
      <c r="BM137" s="29">
        <f t="shared" si="19"/>
        <v>0</v>
      </c>
      <c r="BN137" s="29">
        <f t="shared" si="19"/>
        <v>0</v>
      </c>
      <c r="BO137" s="29">
        <f t="shared" ref="BO137:DZ137" si="20">SUM(BO75:BO134)</f>
        <v>0</v>
      </c>
      <c r="BP137" s="29">
        <f t="shared" si="20"/>
        <v>0</v>
      </c>
      <c r="BQ137" s="29">
        <f t="shared" si="20"/>
        <v>0</v>
      </c>
      <c r="BR137" s="29">
        <f t="shared" si="20"/>
        <v>0</v>
      </c>
      <c r="BS137" s="29">
        <f t="shared" si="20"/>
        <v>0</v>
      </c>
      <c r="BT137" s="29">
        <f t="shared" si="20"/>
        <v>0</v>
      </c>
      <c r="BU137" s="29">
        <f t="shared" si="20"/>
        <v>0</v>
      </c>
      <c r="BV137" s="29">
        <f t="shared" si="20"/>
        <v>0</v>
      </c>
      <c r="BW137" s="29">
        <f t="shared" si="20"/>
        <v>0</v>
      </c>
      <c r="BX137" s="29">
        <f t="shared" si="20"/>
        <v>0</v>
      </c>
      <c r="BY137" s="29">
        <f t="shared" si="20"/>
        <v>0</v>
      </c>
      <c r="BZ137" s="29">
        <f t="shared" si="20"/>
        <v>1</v>
      </c>
      <c r="CA137" s="29">
        <f t="shared" si="20"/>
        <v>1</v>
      </c>
      <c r="CB137" s="29">
        <f t="shared" si="20"/>
        <v>1</v>
      </c>
      <c r="CC137" s="29">
        <f t="shared" si="20"/>
        <v>1</v>
      </c>
      <c r="CD137" s="29">
        <f t="shared" si="20"/>
        <v>1</v>
      </c>
      <c r="CE137" s="29">
        <f t="shared" si="20"/>
        <v>1</v>
      </c>
      <c r="CF137" s="29">
        <f t="shared" si="20"/>
        <v>1</v>
      </c>
      <c r="CG137" s="29">
        <f t="shared" si="20"/>
        <v>1</v>
      </c>
      <c r="CH137" s="29">
        <f t="shared" si="20"/>
        <v>1</v>
      </c>
      <c r="CI137" s="29">
        <f t="shared" si="20"/>
        <v>1</v>
      </c>
      <c r="CJ137" s="29">
        <f t="shared" si="20"/>
        <v>1</v>
      </c>
      <c r="CK137" s="29">
        <f t="shared" si="20"/>
        <v>1</v>
      </c>
      <c r="CL137" s="29">
        <f t="shared" si="20"/>
        <v>1</v>
      </c>
      <c r="CM137" s="29">
        <f t="shared" si="20"/>
        <v>1</v>
      </c>
      <c r="CN137" s="29">
        <f t="shared" si="20"/>
        <v>0</v>
      </c>
      <c r="CO137" s="29">
        <f t="shared" si="20"/>
        <v>0</v>
      </c>
      <c r="CP137" s="29">
        <f t="shared" si="20"/>
        <v>0</v>
      </c>
      <c r="CQ137" s="29">
        <f t="shared" si="20"/>
        <v>0</v>
      </c>
      <c r="CR137" s="29">
        <f t="shared" si="20"/>
        <v>0</v>
      </c>
      <c r="CS137" s="29">
        <f t="shared" si="20"/>
        <v>0</v>
      </c>
      <c r="CT137" s="29">
        <f t="shared" si="20"/>
        <v>1</v>
      </c>
      <c r="CU137" s="29">
        <f t="shared" si="20"/>
        <v>0</v>
      </c>
      <c r="CV137" s="29">
        <f t="shared" si="20"/>
        <v>0</v>
      </c>
      <c r="CW137" s="29">
        <f t="shared" si="20"/>
        <v>0</v>
      </c>
      <c r="CX137" s="29">
        <f t="shared" si="20"/>
        <v>0</v>
      </c>
      <c r="CY137" s="29">
        <f t="shared" si="20"/>
        <v>0</v>
      </c>
      <c r="CZ137" s="29">
        <f t="shared" si="20"/>
        <v>0</v>
      </c>
      <c r="DA137" s="29">
        <f t="shared" si="20"/>
        <v>0</v>
      </c>
      <c r="DB137" s="29">
        <f t="shared" si="20"/>
        <v>0</v>
      </c>
      <c r="DC137" s="29">
        <f t="shared" si="20"/>
        <v>0</v>
      </c>
      <c r="DD137" s="29">
        <f t="shared" si="20"/>
        <v>0</v>
      </c>
      <c r="DE137" s="29">
        <f t="shared" si="20"/>
        <v>0</v>
      </c>
      <c r="DF137" s="29">
        <f t="shared" si="20"/>
        <v>0</v>
      </c>
      <c r="DG137" s="29">
        <f t="shared" si="20"/>
        <v>0</v>
      </c>
      <c r="DH137" s="29">
        <f t="shared" si="20"/>
        <v>0</v>
      </c>
      <c r="DI137" s="29">
        <f t="shared" si="20"/>
        <v>0</v>
      </c>
      <c r="DJ137" s="29">
        <f t="shared" si="20"/>
        <v>0</v>
      </c>
      <c r="DK137" s="29">
        <f t="shared" si="20"/>
        <v>1</v>
      </c>
      <c r="DL137" s="29">
        <f t="shared" si="20"/>
        <v>0</v>
      </c>
      <c r="DM137" s="29">
        <f t="shared" si="20"/>
        <v>1</v>
      </c>
      <c r="DN137" s="29">
        <f t="shared" si="20"/>
        <v>1</v>
      </c>
      <c r="DO137" s="29">
        <f t="shared" si="20"/>
        <v>1</v>
      </c>
      <c r="DP137" s="29">
        <f t="shared" si="20"/>
        <v>2</v>
      </c>
      <c r="DQ137" s="29">
        <f t="shared" si="20"/>
        <v>2</v>
      </c>
      <c r="DR137" s="29">
        <f t="shared" si="20"/>
        <v>2</v>
      </c>
      <c r="DS137" s="29">
        <f t="shared" si="20"/>
        <v>2</v>
      </c>
      <c r="DT137" s="29">
        <f t="shared" si="20"/>
        <v>1</v>
      </c>
      <c r="DU137" s="29">
        <f t="shared" si="20"/>
        <v>1</v>
      </c>
      <c r="DV137" s="29">
        <f t="shared" si="20"/>
        <v>1</v>
      </c>
      <c r="DW137" s="29">
        <f t="shared" si="20"/>
        <v>0</v>
      </c>
      <c r="DX137" s="29">
        <f t="shared" si="20"/>
        <v>0</v>
      </c>
      <c r="DY137" s="29">
        <f t="shared" si="20"/>
        <v>0</v>
      </c>
      <c r="DZ137" s="29">
        <f t="shared" si="20"/>
        <v>0</v>
      </c>
      <c r="EA137" s="29">
        <f t="shared" ref="EA137:GL137" si="21">SUM(EA75:EA134)</f>
        <v>0</v>
      </c>
      <c r="EB137" s="29">
        <f t="shared" si="21"/>
        <v>0</v>
      </c>
      <c r="EC137" s="29">
        <f t="shared" si="21"/>
        <v>0</v>
      </c>
      <c r="ED137" s="29">
        <f t="shared" si="21"/>
        <v>0</v>
      </c>
      <c r="EE137" s="29">
        <f t="shared" si="21"/>
        <v>2</v>
      </c>
      <c r="EF137" s="29">
        <f t="shared" si="21"/>
        <v>3</v>
      </c>
      <c r="EG137" s="29">
        <f t="shared" si="21"/>
        <v>3</v>
      </c>
      <c r="EH137" s="29">
        <f t="shared" si="21"/>
        <v>2</v>
      </c>
      <c r="EI137" s="29">
        <f t="shared" si="21"/>
        <v>1</v>
      </c>
      <c r="EJ137" s="29">
        <f t="shared" si="21"/>
        <v>1</v>
      </c>
      <c r="EK137" s="29">
        <f t="shared" si="21"/>
        <v>1</v>
      </c>
      <c r="EL137" s="29">
        <f t="shared" si="21"/>
        <v>1</v>
      </c>
      <c r="EM137" s="29">
        <f t="shared" si="21"/>
        <v>1</v>
      </c>
      <c r="EN137" s="29">
        <f t="shared" si="21"/>
        <v>1</v>
      </c>
      <c r="EO137" s="29">
        <f t="shared" si="21"/>
        <v>1</v>
      </c>
      <c r="EP137" s="29">
        <f t="shared" si="21"/>
        <v>1</v>
      </c>
      <c r="EQ137" s="29">
        <f t="shared" si="21"/>
        <v>1</v>
      </c>
      <c r="ER137" s="29">
        <f t="shared" si="21"/>
        <v>1</v>
      </c>
      <c r="ES137" s="29">
        <f t="shared" si="21"/>
        <v>1</v>
      </c>
      <c r="ET137" s="29">
        <f t="shared" si="21"/>
        <v>1</v>
      </c>
      <c r="EU137" s="29">
        <f t="shared" si="21"/>
        <v>1</v>
      </c>
      <c r="EV137" s="29">
        <f t="shared" si="21"/>
        <v>1</v>
      </c>
      <c r="EW137" s="29">
        <f t="shared" si="21"/>
        <v>1</v>
      </c>
      <c r="EX137" s="29">
        <f t="shared" si="21"/>
        <v>0</v>
      </c>
      <c r="EY137" s="29">
        <f t="shared" si="21"/>
        <v>1</v>
      </c>
      <c r="EZ137" s="29">
        <f t="shared" si="21"/>
        <v>0</v>
      </c>
      <c r="FA137" s="29">
        <f t="shared" si="21"/>
        <v>0</v>
      </c>
      <c r="FB137" s="29">
        <f t="shared" si="21"/>
        <v>0</v>
      </c>
      <c r="FC137" s="29">
        <f t="shared" si="21"/>
        <v>0</v>
      </c>
      <c r="FD137" s="29">
        <f t="shared" si="21"/>
        <v>0</v>
      </c>
      <c r="FE137" s="29">
        <f t="shared" si="21"/>
        <v>0</v>
      </c>
      <c r="FF137" s="29">
        <f t="shared" si="21"/>
        <v>0</v>
      </c>
      <c r="FG137" s="29">
        <f t="shared" si="21"/>
        <v>1</v>
      </c>
      <c r="FH137" s="29">
        <f t="shared" si="21"/>
        <v>0</v>
      </c>
      <c r="FI137" s="29">
        <f t="shared" si="21"/>
        <v>0</v>
      </c>
      <c r="FJ137" s="29">
        <f t="shared" si="21"/>
        <v>1</v>
      </c>
      <c r="FK137" s="29">
        <f t="shared" si="21"/>
        <v>0</v>
      </c>
      <c r="FL137" s="29">
        <f t="shared" si="21"/>
        <v>2</v>
      </c>
      <c r="FM137" s="29">
        <f t="shared" si="21"/>
        <v>2</v>
      </c>
      <c r="FN137" s="29">
        <f t="shared" si="21"/>
        <v>2</v>
      </c>
      <c r="FO137" s="29">
        <f t="shared" si="21"/>
        <v>3</v>
      </c>
      <c r="FP137" s="29">
        <f t="shared" si="21"/>
        <v>2</v>
      </c>
      <c r="FQ137" s="29">
        <f t="shared" si="21"/>
        <v>2</v>
      </c>
      <c r="FR137" s="29">
        <f t="shared" si="21"/>
        <v>1</v>
      </c>
      <c r="FS137" s="29">
        <f t="shared" si="21"/>
        <v>2</v>
      </c>
      <c r="FT137" s="29">
        <f t="shared" si="21"/>
        <v>2</v>
      </c>
      <c r="FU137" s="29">
        <f t="shared" si="21"/>
        <v>4</v>
      </c>
      <c r="FV137" s="29">
        <f t="shared" si="21"/>
        <v>1</v>
      </c>
      <c r="FW137" s="29">
        <f t="shared" si="21"/>
        <v>2</v>
      </c>
      <c r="FX137" s="29">
        <f t="shared" si="21"/>
        <v>2</v>
      </c>
      <c r="FY137" s="29">
        <f t="shared" si="21"/>
        <v>5</v>
      </c>
      <c r="FZ137" s="29">
        <f t="shared" si="21"/>
        <v>7</v>
      </c>
      <c r="GA137" s="29">
        <f t="shared" si="21"/>
        <v>7</v>
      </c>
      <c r="GB137" s="29">
        <f t="shared" si="21"/>
        <v>11</v>
      </c>
      <c r="GC137" s="29">
        <f t="shared" si="21"/>
        <v>16</v>
      </c>
      <c r="GD137" s="29">
        <f t="shared" si="21"/>
        <v>21</v>
      </c>
      <c r="GE137" s="29">
        <f t="shared" si="21"/>
        <v>22</v>
      </c>
      <c r="GF137" s="29">
        <f t="shared" si="21"/>
        <v>23</v>
      </c>
      <c r="GG137" s="29">
        <f t="shared" si="21"/>
        <v>25</v>
      </c>
      <c r="GH137" s="29">
        <f t="shared" si="21"/>
        <v>29</v>
      </c>
      <c r="GI137" s="29">
        <f t="shared" si="21"/>
        <v>31</v>
      </c>
      <c r="GJ137" s="29">
        <f t="shared" si="21"/>
        <v>29</v>
      </c>
      <c r="GK137" s="29">
        <f t="shared" si="21"/>
        <v>30</v>
      </c>
      <c r="GL137" s="29">
        <f t="shared" si="21"/>
        <v>32</v>
      </c>
      <c r="GM137" s="29">
        <f t="shared" ref="GM137:GZ137" si="22">SUM(GM75:GM134)</f>
        <v>37</v>
      </c>
      <c r="GN137" s="29">
        <f t="shared" si="22"/>
        <v>36</v>
      </c>
      <c r="GO137" s="29">
        <f t="shared" si="22"/>
        <v>33</v>
      </c>
      <c r="GP137" s="29">
        <f t="shared" si="22"/>
        <v>31</v>
      </c>
      <c r="GQ137" s="29">
        <f t="shared" si="22"/>
        <v>29</v>
      </c>
      <c r="GR137" s="29">
        <f t="shared" si="22"/>
        <v>22</v>
      </c>
      <c r="GS137" s="29">
        <f t="shared" si="22"/>
        <v>22</v>
      </c>
      <c r="GT137" s="29">
        <f t="shared" si="22"/>
        <v>19</v>
      </c>
      <c r="GU137" s="29">
        <f t="shared" si="22"/>
        <v>16</v>
      </c>
      <c r="GV137" s="29">
        <f t="shared" si="22"/>
        <v>15</v>
      </c>
      <c r="GW137" s="29">
        <f t="shared" si="22"/>
        <v>15</v>
      </c>
      <c r="GX137" s="29">
        <f t="shared" si="22"/>
        <v>14</v>
      </c>
      <c r="GY137" s="29">
        <f t="shared" si="22"/>
        <v>13</v>
      </c>
      <c r="GZ137" s="29">
        <f t="shared" si="22"/>
        <v>11</v>
      </c>
      <c r="HA137" s="29">
        <f>SUM(HB75:HB134)</f>
        <v>7</v>
      </c>
      <c r="HB137" s="29">
        <f>SUM(HC75:HC134)</f>
        <v>7</v>
      </c>
      <c r="HC137" s="29">
        <f>SUM(HD75:HD134)</f>
        <v>0</v>
      </c>
      <c r="HD137" s="26"/>
      <c r="HE137" s="73"/>
      <c r="HF137" s="26"/>
      <c r="HG137" s="26"/>
      <c r="HH137" s="26"/>
      <c r="HI137" s="43"/>
      <c r="HJ137" s="26"/>
      <c r="HK137" s="44"/>
      <c r="HL137" s="26"/>
      <c r="HM137" s="3"/>
      <c r="HN137" s="3"/>
      <c r="HO137" s="3">
        <f>HO135+1</f>
        <v>1923</v>
      </c>
      <c r="HP137" s="46">
        <f>Inflation_1800_2006!EH132</f>
        <v>19.512195121951219</v>
      </c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</row>
    <row r="138" spans="1:255" s="39" customFormat="1" x14ac:dyDescent="0.4">
      <c r="A138" s="26"/>
      <c r="B138" s="30" t="s">
        <v>202</v>
      </c>
      <c r="C138" s="29">
        <f t="shared" ref="C138:BN138" si="23">C71+C137</f>
        <v>0</v>
      </c>
      <c r="D138" s="29">
        <f t="shared" si="23"/>
        <v>0</v>
      </c>
      <c r="E138" s="29">
        <f t="shared" si="23"/>
        <v>2</v>
      </c>
      <c r="F138" s="29">
        <f t="shared" si="23"/>
        <v>2</v>
      </c>
      <c r="G138" s="29">
        <f t="shared" si="23"/>
        <v>2</v>
      </c>
      <c r="H138" s="29">
        <f t="shared" si="23"/>
        <v>2</v>
      </c>
      <c r="I138" s="29">
        <f t="shared" si="23"/>
        <v>2</v>
      </c>
      <c r="J138" s="29">
        <f t="shared" si="23"/>
        <v>3</v>
      </c>
      <c r="K138" s="29">
        <f t="shared" si="23"/>
        <v>2</v>
      </c>
      <c r="L138" s="29">
        <f t="shared" si="23"/>
        <v>2</v>
      </c>
      <c r="M138" s="29">
        <f t="shared" si="23"/>
        <v>2</v>
      </c>
      <c r="N138" s="29">
        <f t="shared" si="23"/>
        <v>2</v>
      </c>
      <c r="O138" s="29">
        <f t="shared" si="23"/>
        <v>5</v>
      </c>
      <c r="P138" s="29">
        <f t="shared" si="23"/>
        <v>3</v>
      </c>
      <c r="Q138" s="29">
        <f t="shared" si="23"/>
        <v>3</v>
      </c>
      <c r="R138" s="29">
        <f t="shared" si="23"/>
        <v>1</v>
      </c>
      <c r="S138" s="29">
        <f t="shared" si="23"/>
        <v>1</v>
      </c>
      <c r="T138" s="29">
        <f t="shared" si="23"/>
        <v>0</v>
      </c>
      <c r="U138" s="29">
        <f t="shared" si="23"/>
        <v>0</v>
      </c>
      <c r="V138" s="29">
        <f t="shared" si="23"/>
        <v>0</v>
      </c>
      <c r="W138" s="29">
        <f t="shared" si="23"/>
        <v>1</v>
      </c>
      <c r="X138" s="29">
        <f t="shared" si="23"/>
        <v>0</v>
      </c>
      <c r="Y138" s="29">
        <f t="shared" si="23"/>
        <v>0</v>
      </c>
      <c r="Z138" s="29">
        <f t="shared" si="23"/>
        <v>0</v>
      </c>
      <c r="AA138" s="29">
        <f t="shared" si="23"/>
        <v>1</v>
      </c>
      <c r="AB138" s="29">
        <f t="shared" si="23"/>
        <v>1</v>
      </c>
      <c r="AC138" s="29">
        <f t="shared" si="23"/>
        <v>6</v>
      </c>
      <c r="AD138" s="29">
        <f t="shared" si="23"/>
        <v>7</v>
      </c>
      <c r="AE138" s="29">
        <f t="shared" si="23"/>
        <v>14</v>
      </c>
      <c r="AF138" s="29">
        <f t="shared" si="23"/>
        <v>13</v>
      </c>
      <c r="AG138" s="29">
        <f t="shared" si="23"/>
        <v>14</v>
      </c>
      <c r="AH138" s="29">
        <f t="shared" si="23"/>
        <v>13</v>
      </c>
      <c r="AI138" s="29">
        <f t="shared" si="23"/>
        <v>13</v>
      </c>
      <c r="AJ138" s="29">
        <f t="shared" si="23"/>
        <v>14</v>
      </c>
      <c r="AK138" s="29">
        <f t="shared" si="23"/>
        <v>14</v>
      </c>
      <c r="AL138" s="29">
        <f t="shared" si="23"/>
        <v>13</v>
      </c>
      <c r="AM138" s="29">
        <f t="shared" si="23"/>
        <v>13</v>
      </c>
      <c r="AN138" s="29">
        <f t="shared" si="23"/>
        <v>15</v>
      </c>
      <c r="AO138" s="29">
        <f t="shared" si="23"/>
        <v>15</v>
      </c>
      <c r="AP138" s="29">
        <f t="shared" si="23"/>
        <v>16</v>
      </c>
      <c r="AQ138" s="29">
        <f t="shared" si="23"/>
        <v>15</v>
      </c>
      <c r="AR138" s="29">
        <f t="shared" si="23"/>
        <v>13</v>
      </c>
      <c r="AS138" s="29">
        <f t="shared" si="23"/>
        <v>11</v>
      </c>
      <c r="AT138" s="29">
        <f t="shared" si="23"/>
        <v>10</v>
      </c>
      <c r="AU138" s="29">
        <f t="shared" si="23"/>
        <v>11</v>
      </c>
      <c r="AV138" s="29">
        <f t="shared" si="23"/>
        <v>11</v>
      </c>
      <c r="AW138" s="29">
        <f t="shared" si="23"/>
        <v>9</v>
      </c>
      <c r="AX138" s="29">
        <f t="shared" si="23"/>
        <v>9</v>
      </c>
      <c r="AY138" s="29">
        <f t="shared" si="23"/>
        <v>10</v>
      </c>
      <c r="AZ138" s="29">
        <f t="shared" si="23"/>
        <v>9</v>
      </c>
      <c r="BA138" s="29">
        <f t="shared" si="23"/>
        <v>12</v>
      </c>
      <c r="BB138" s="29">
        <f t="shared" si="23"/>
        <v>10</v>
      </c>
      <c r="BC138" s="29">
        <f t="shared" si="23"/>
        <v>10</v>
      </c>
      <c r="BD138" s="29">
        <f t="shared" si="23"/>
        <v>10</v>
      </c>
      <c r="BE138" s="29">
        <f t="shared" si="23"/>
        <v>11</v>
      </c>
      <c r="BF138" s="29">
        <f t="shared" si="23"/>
        <v>11</v>
      </c>
      <c r="BG138" s="29">
        <f t="shared" si="23"/>
        <v>11</v>
      </c>
      <c r="BH138" s="29">
        <f t="shared" si="23"/>
        <v>9</v>
      </c>
      <c r="BI138" s="29">
        <f t="shared" si="23"/>
        <v>8</v>
      </c>
      <c r="BJ138" s="29">
        <f t="shared" si="23"/>
        <v>8</v>
      </c>
      <c r="BK138" s="29">
        <f t="shared" si="23"/>
        <v>8</v>
      </c>
      <c r="BL138" s="29">
        <f t="shared" si="23"/>
        <v>7</v>
      </c>
      <c r="BM138" s="29">
        <f t="shared" si="23"/>
        <v>6</v>
      </c>
      <c r="BN138" s="29">
        <f t="shared" si="23"/>
        <v>5</v>
      </c>
      <c r="BO138" s="29">
        <f t="shared" ref="BO138:DZ138" si="24">BO71+BO137</f>
        <v>5</v>
      </c>
      <c r="BP138" s="29">
        <f t="shared" si="24"/>
        <v>5</v>
      </c>
      <c r="BQ138" s="29">
        <f t="shared" si="24"/>
        <v>6</v>
      </c>
      <c r="BR138" s="29">
        <f t="shared" si="24"/>
        <v>7</v>
      </c>
      <c r="BS138" s="29">
        <f t="shared" si="24"/>
        <v>7</v>
      </c>
      <c r="BT138" s="29">
        <f t="shared" si="24"/>
        <v>7</v>
      </c>
      <c r="BU138" s="29">
        <f t="shared" si="24"/>
        <v>7</v>
      </c>
      <c r="BV138" s="29">
        <f t="shared" si="24"/>
        <v>5</v>
      </c>
      <c r="BW138" s="29">
        <f t="shared" si="24"/>
        <v>6</v>
      </c>
      <c r="BX138" s="29">
        <f t="shared" si="24"/>
        <v>8</v>
      </c>
      <c r="BY138" s="29">
        <f t="shared" si="24"/>
        <v>9</v>
      </c>
      <c r="BZ138" s="29">
        <f t="shared" si="24"/>
        <v>10</v>
      </c>
      <c r="CA138" s="29">
        <f t="shared" si="24"/>
        <v>15</v>
      </c>
      <c r="CB138" s="29">
        <f t="shared" si="24"/>
        <v>16</v>
      </c>
      <c r="CC138" s="29">
        <f t="shared" si="24"/>
        <v>16</v>
      </c>
      <c r="CD138" s="29">
        <f t="shared" si="24"/>
        <v>14</v>
      </c>
      <c r="CE138" s="29">
        <f t="shared" si="24"/>
        <v>15</v>
      </c>
      <c r="CF138" s="29">
        <f t="shared" si="24"/>
        <v>14</v>
      </c>
      <c r="CG138" s="29">
        <f t="shared" si="24"/>
        <v>12</v>
      </c>
      <c r="CH138" s="29">
        <f t="shared" si="24"/>
        <v>11</v>
      </c>
      <c r="CI138" s="29">
        <f t="shared" si="24"/>
        <v>10</v>
      </c>
      <c r="CJ138" s="29">
        <f t="shared" si="24"/>
        <v>11</v>
      </c>
      <c r="CK138" s="29">
        <f t="shared" si="24"/>
        <v>7</v>
      </c>
      <c r="CL138" s="29">
        <f t="shared" si="24"/>
        <v>7</v>
      </c>
      <c r="CM138" s="29">
        <f t="shared" si="24"/>
        <v>7</v>
      </c>
      <c r="CN138" s="29">
        <f t="shared" si="24"/>
        <v>4</v>
      </c>
      <c r="CO138" s="29">
        <f t="shared" si="24"/>
        <v>4</v>
      </c>
      <c r="CP138" s="29">
        <f t="shared" si="24"/>
        <v>4</v>
      </c>
      <c r="CQ138" s="29">
        <f t="shared" si="24"/>
        <v>7</v>
      </c>
      <c r="CR138" s="29">
        <f t="shared" si="24"/>
        <v>6</v>
      </c>
      <c r="CS138" s="29">
        <f t="shared" si="24"/>
        <v>8</v>
      </c>
      <c r="CT138" s="29">
        <f t="shared" si="24"/>
        <v>9</v>
      </c>
      <c r="CU138" s="29">
        <f t="shared" si="24"/>
        <v>6</v>
      </c>
      <c r="CV138" s="29">
        <f t="shared" si="24"/>
        <v>6</v>
      </c>
      <c r="CW138" s="29">
        <f t="shared" si="24"/>
        <v>6</v>
      </c>
      <c r="CX138" s="29">
        <f t="shared" si="24"/>
        <v>6</v>
      </c>
      <c r="CY138" s="29">
        <f t="shared" si="24"/>
        <v>7</v>
      </c>
      <c r="CZ138" s="29">
        <f t="shared" si="24"/>
        <v>8</v>
      </c>
      <c r="DA138" s="29">
        <f t="shared" si="24"/>
        <v>7</v>
      </c>
      <c r="DB138" s="29">
        <f t="shared" si="24"/>
        <v>8</v>
      </c>
      <c r="DC138" s="29">
        <f t="shared" si="24"/>
        <v>8</v>
      </c>
      <c r="DD138" s="29">
        <f t="shared" si="24"/>
        <v>6</v>
      </c>
      <c r="DE138" s="29">
        <f t="shared" si="24"/>
        <v>6</v>
      </c>
      <c r="DF138" s="29">
        <f t="shared" si="24"/>
        <v>6</v>
      </c>
      <c r="DG138" s="29">
        <f t="shared" si="24"/>
        <v>5</v>
      </c>
      <c r="DH138" s="29">
        <f t="shared" si="24"/>
        <v>5</v>
      </c>
      <c r="DI138" s="29">
        <f t="shared" si="24"/>
        <v>5</v>
      </c>
      <c r="DJ138" s="29">
        <f t="shared" si="24"/>
        <v>5</v>
      </c>
      <c r="DK138" s="29">
        <f t="shared" si="24"/>
        <v>4</v>
      </c>
      <c r="DL138" s="29">
        <f t="shared" si="24"/>
        <v>2</v>
      </c>
      <c r="DM138" s="29">
        <f t="shared" si="24"/>
        <v>6</v>
      </c>
      <c r="DN138" s="29">
        <f t="shared" si="24"/>
        <v>9</v>
      </c>
      <c r="DO138" s="29">
        <f t="shared" si="24"/>
        <v>8</v>
      </c>
      <c r="DP138" s="29">
        <f t="shared" si="24"/>
        <v>9</v>
      </c>
      <c r="DQ138" s="29">
        <f t="shared" si="24"/>
        <v>9</v>
      </c>
      <c r="DR138" s="29">
        <f t="shared" si="24"/>
        <v>9</v>
      </c>
      <c r="DS138" s="29">
        <f t="shared" si="24"/>
        <v>9</v>
      </c>
      <c r="DT138" s="29">
        <f t="shared" si="24"/>
        <v>10</v>
      </c>
      <c r="DU138" s="29">
        <f t="shared" si="24"/>
        <v>9</v>
      </c>
      <c r="DV138" s="29">
        <f t="shared" si="24"/>
        <v>7</v>
      </c>
      <c r="DW138" s="29">
        <f t="shared" si="24"/>
        <v>6</v>
      </c>
      <c r="DX138" s="29">
        <f t="shared" si="24"/>
        <v>4</v>
      </c>
      <c r="DY138" s="29">
        <f t="shared" si="24"/>
        <v>3</v>
      </c>
      <c r="DZ138" s="29">
        <f t="shared" si="24"/>
        <v>3</v>
      </c>
      <c r="EA138" s="29">
        <f t="shared" ref="EA138:GL138" si="25">EA71+EA137</f>
        <v>4</v>
      </c>
      <c r="EB138" s="29">
        <f t="shared" si="25"/>
        <v>4</v>
      </c>
      <c r="EC138" s="29">
        <f t="shared" si="25"/>
        <v>4</v>
      </c>
      <c r="ED138" s="29">
        <f t="shared" si="25"/>
        <v>10</v>
      </c>
      <c r="EE138" s="29">
        <f t="shared" si="25"/>
        <v>22</v>
      </c>
      <c r="EF138" s="29">
        <f t="shared" si="25"/>
        <v>26</v>
      </c>
      <c r="EG138" s="29">
        <f t="shared" si="25"/>
        <v>23</v>
      </c>
      <c r="EH138" s="29">
        <f t="shared" si="25"/>
        <v>21</v>
      </c>
      <c r="EI138" s="29">
        <f t="shared" si="25"/>
        <v>21</v>
      </c>
      <c r="EJ138" s="29">
        <f t="shared" si="25"/>
        <v>19</v>
      </c>
      <c r="EK138" s="29">
        <f t="shared" si="25"/>
        <v>18</v>
      </c>
      <c r="EL138" s="29">
        <f t="shared" si="25"/>
        <v>17</v>
      </c>
      <c r="EM138" s="29">
        <f t="shared" si="25"/>
        <v>21</v>
      </c>
      <c r="EN138" s="29">
        <f t="shared" si="25"/>
        <v>22</v>
      </c>
      <c r="EO138" s="29">
        <f t="shared" si="25"/>
        <v>23</v>
      </c>
      <c r="EP138" s="29">
        <f t="shared" si="25"/>
        <v>22</v>
      </c>
      <c r="EQ138" s="29">
        <f t="shared" si="25"/>
        <v>20</v>
      </c>
      <c r="ER138" s="29">
        <f t="shared" si="25"/>
        <v>18</v>
      </c>
      <c r="ES138" s="29">
        <f t="shared" si="25"/>
        <v>18</v>
      </c>
      <c r="ET138" s="29">
        <f t="shared" si="25"/>
        <v>15</v>
      </c>
      <c r="EU138" s="29">
        <f t="shared" si="25"/>
        <v>14</v>
      </c>
      <c r="EV138" s="29">
        <f t="shared" si="25"/>
        <v>13</v>
      </c>
      <c r="EW138" s="29">
        <f t="shared" si="25"/>
        <v>12</v>
      </c>
      <c r="EX138" s="29">
        <f t="shared" si="25"/>
        <v>12</v>
      </c>
      <c r="EY138" s="29">
        <f t="shared" si="25"/>
        <v>11</v>
      </c>
      <c r="EZ138" s="29">
        <f t="shared" si="25"/>
        <v>6</v>
      </c>
      <c r="FA138" s="29">
        <f t="shared" si="25"/>
        <v>5</v>
      </c>
      <c r="FB138" s="29">
        <f t="shared" si="25"/>
        <v>4</v>
      </c>
      <c r="FC138" s="29">
        <f t="shared" si="25"/>
        <v>7</v>
      </c>
      <c r="FD138" s="29">
        <f t="shared" si="25"/>
        <v>5</v>
      </c>
      <c r="FE138" s="29">
        <f t="shared" si="25"/>
        <v>8</v>
      </c>
      <c r="FF138" s="29">
        <f t="shared" si="25"/>
        <v>4</v>
      </c>
      <c r="FG138" s="29">
        <f t="shared" si="25"/>
        <v>5</v>
      </c>
      <c r="FH138" s="29">
        <f t="shared" si="25"/>
        <v>6</v>
      </c>
      <c r="FI138" s="29">
        <f t="shared" si="25"/>
        <v>6</v>
      </c>
      <c r="FJ138" s="29">
        <f t="shared" si="25"/>
        <v>9</v>
      </c>
      <c r="FK138" s="29">
        <f t="shared" si="25"/>
        <v>5</v>
      </c>
      <c r="FL138" s="29">
        <f t="shared" si="25"/>
        <v>8</v>
      </c>
      <c r="FM138" s="29">
        <f t="shared" si="25"/>
        <v>6</v>
      </c>
      <c r="FN138" s="29">
        <f t="shared" si="25"/>
        <v>6</v>
      </c>
      <c r="FO138" s="29">
        <f t="shared" si="25"/>
        <v>7</v>
      </c>
      <c r="FP138" s="29">
        <f t="shared" si="25"/>
        <v>8</v>
      </c>
      <c r="FQ138" s="29">
        <f t="shared" si="25"/>
        <v>6</v>
      </c>
      <c r="FR138" s="29">
        <f t="shared" si="25"/>
        <v>4</v>
      </c>
      <c r="FS138" s="29">
        <f t="shared" si="25"/>
        <v>6</v>
      </c>
      <c r="FT138" s="29">
        <f t="shared" si="25"/>
        <v>6</v>
      </c>
      <c r="FU138" s="29">
        <f t="shared" si="25"/>
        <v>8</v>
      </c>
      <c r="FV138" s="29">
        <f t="shared" si="25"/>
        <v>5</v>
      </c>
      <c r="FW138" s="29">
        <f t="shared" si="25"/>
        <v>6</v>
      </c>
      <c r="FX138" s="29">
        <f t="shared" si="25"/>
        <v>4</v>
      </c>
      <c r="FY138" s="29">
        <f t="shared" si="25"/>
        <v>9</v>
      </c>
      <c r="FZ138" s="29">
        <f t="shared" si="25"/>
        <v>13</v>
      </c>
      <c r="GA138" s="29">
        <f t="shared" si="25"/>
        <v>13</v>
      </c>
      <c r="GB138" s="29">
        <f t="shared" si="25"/>
        <v>21</v>
      </c>
      <c r="GC138" s="29">
        <f t="shared" si="25"/>
        <v>30</v>
      </c>
      <c r="GD138" s="29">
        <f t="shared" si="25"/>
        <v>44</v>
      </c>
      <c r="GE138" s="29">
        <f t="shared" si="25"/>
        <v>43</v>
      </c>
      <c r="GF138" s="29">
        <f t="shared" si="25"/>
        <v>44</v>
      </c>
      <c r="GG138" s="29">
        <f t="shared" si="25"/>
        <v>50</v>
      </c>
      <c r="GH138" s="29">
        <f t="shared" si="25"/>
        <v>53</v>
      </c>
      <c r="GI138" s="29">
        <f t="shared" si="25"/>
        <v>53</v>
      </c>
      <c r="GJ138" s="29">
        <f t="shared" si="25"/>
        <v>52</v>
      </c>
      <c r="GK138" s="29">
        <f t="shared" si="25"/>
        <v>53</v>
      </c>
      <c r="GL138" s="29">
        <f t="shared" si="25"/>
        <v>52</v>
      </c>
      <c r="GM138" s="29">
        <f t="shared" ref="GM138:GZ138" si="26">GM71+GM137</f>
        <v>56</v>
      </c>
      <c r="GN138" s="29">
        <f t="shared" si="26"/>
        <v>54</v>
      </c>
      <c r="GO138" s="29">
        <f t="shared" si="26"/>
        <v>50</v>
      </c>
      <c r="GP138" s="29">
        <f t="shared" si="26"/>
        <v>44</v>
      </c>
      <c r="GQ138" s="29">
        <f t="shared" si="26"/>
        <v>41</v>
      </c>
      <c r="GR138" s="29">
        <f t="shared" si="26"/>
        <v>33</v>
      </c>
      <c r="GS138" s="29">
        <f t="shared" si="26"/>
        <v>30</v>
      </c>
      <c r="GT138" s="29">
        <f t="shared" si="26"/>
        <v>27</v>
      </c>
      <c r="GU138" s="29">
        <f t="shared" si="26"/>
        <v>27</v>
      </c>
      <c r="GV138" s="29">
        <f t="shared" si="26"/>
        <v>23</v>
      </c>
      <c r="GW138" s="29">
        <f t="shared" si="26"/>
        <v>24</v>
      </c>
      <c r="GX138" s="29">
        <f t="shared" si="26"/>
        <v>24</v>
      </c>
      <c r="GY138" s="29">
        <f t="shared" si="26"/>
        <v>23</v>
      </c>
      <c r="GZ138" s="29">
        <f t="shared" si="26"/>
        <v>21</v>
      </c>
      <c r="HA138" s="29">
        <f>HB71+HB137</f>
        <v>12</v>
      </c>
      <c r="HB138" s="29">
        <f>HC71+HC137</f>
        <v>6</v>
      </c>
      <c r="HC138" s="29">
        <f>HD71+HD137</f>
        <v>0</v>
      </c>
      <c r="HD138" s="26"/>
      <c r="HE138" s="73"/>
      <c r="HF138" s="26"/>
      <c r="HG138" s="26"/>
      <c r="HH138" s="26"/>
      <c r="HI138" s="43"/>
      <c r="HJ138" s="26"/>
      <c r="HK138" s="44"/>
      <c r="HL138" s="26"/>
      <c r="HM138" s="3"/>
      <c r="HN138" s="3"/>
      <c r="HO138" s="3">
        <f t="shared" si="18"/>
        <v>1924</v>
      </c>
      <c r="HP138" s="46">
        <f>Inflation_1800_2006!EH133</f>
        <v>16.666666666666664</v>
      </c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</row>
    <row r="139" spans="1:255" s="39" customFormat="1" x14ac:dyDescent="0.4">
      <c r="A139" s="26"/>
      <c r="B139" s="26" t="s">
        <v>25</v>
      </c>
      <c r="C139" s="26"/>
      <c r="D139" s="26"/>
      <c r="E139" s="26"/>
      <c r="F139" s="26"/>
      <c r="G139" s="26">
        <f>100*H137/Independence!G137</f>
        <v>0</v>
      </c>
      <c r="H139" s="26">
        <f>100*I137/Independence!H137</f>
        <v>0</v>
      </c>
      <c r="I139" s="26">
        <f>100*J137/Independence!I137</f>
        <v>0</v>
      </c>
      <c r="J139" s="26">
        <f>100*K137/Independence!J137</f>
        <v>0</v>
      </c>
      <c r="K139" s="26">
        <f>100*L137/Independence!K137</f>
        <v>0</v>
      </c>
      <c r="L139" s="26">
        <f>100*M137/Independence!L137</f>
        <v>0</v>
      </c>
      <c r="M139" s="26">
        <f>100*N137/Independence!M137</f>
        <v>0</v>
      </c>
      <c r="N139" s="26">
        <f>100*O137/Independence!N137</f>
        <v>0</v>
      </c>
      <c r="O139" s="26">
        <f>100*P137/Independence!O137</f>
        <v>0</v>
      </c>
      <c r="P139" s="26">
        <f>100*Q137/Independence!P137</f>
        <v>0</v>
      </c>
      <c r="Q139" s="26">
        <f>100*R137/Independence!Q137</f>
        <v>0</v>
      </c>
      <c r="R139" s="26">
        <f>100*S137/Independence!R137</f>
        <v>0</v>
      </c>
      <c r="S139" s="26">
        <f>100*T137/Independence!S137</f>
        <v>0</v>
      </c>
      <c r="T139" s="26">
        <f>100*U137/Independence!T137</f>
        <v>0</v>
      </c>
      <c r="U139" s="26">
        <f>100*V137/Independence!U137</f>
        <v>0</v>
      </c>
      <c r="V139" s="26">
        <f>100*W137/Independence!V137</f>
        <v>0</v>
      </c>
      <c r="W139" s="26">
        <f>100*X137/Independence!W137</f>
        <v>0</v>
      </c>
      <c r="X139" s="26">
        <f>100*Y137/Independence!X137</f>
        <v>0</v>
      </c>
      <c r="Y139" s="26">
        <f>100*Z137/Independence!Y137</f>
        <v>0</v>
      </c>
      <c r="Z139" s="26">
        <f>100*AA137/Independence!Z137</f>
        <v>0</v>
      </c>
      <c r="AA139" s="26">
        <f>100*AB137/Independence!AA137</f>
        <v>0</v>
      </c>
      <c r="AB139" s="26">
        <f>100*AC137/Independence!AB137</f>
        <v>0</v>
      </c>
      <c r="AC139" s="26">
        <f>100*AD137/Independence!AC137</f>
        <v>0</v>
      </c>
      <c r="AD139" s="26">
        <f>100*AE137/Independence!AD137</f>
        <v>0</v>
      </c>
      <c r="AE139" s="26">
        <f>100*AF137/Independence!AE137</f>
        <v>0</v>
      </c>
      <c r="AF139" s="26">
        <f>100*AG137/Independence!AF137</f>
        <v>0</v>
      </c>
      <c r="AG139" s="26">
        <f>100*AH137/Independence!AG137</f>
        <v>0</v>
      </c>
      <c r="AH139" s="26">
        <f>100*AI137/Independence!AH137</f>
        <v>0</v>
      </c>
      <c r="AI139" s="26">
        <f>100*AJ137/Independence!AI137</f>
        <v>0</v>
      </c>
      <c r="AJ139" s="26">
        <f>100*AK137/Independence!AJ137</f>
        <v>0</v>
      </c>
      <c r="AK139" s="26">
        <f>100*AL137/Independence!AK137</f>
        <v>0</v>
      </c>
      <c r="AL139" s="26">
        <f>100*AM137/Independence!AL137</f>
        <v>0</v>
      </c>
      <c r="AM139" s="26">
        <f>100*AN137/Independence!AM137</f>
        <v>0</v>
      </c>
      <c r="AN139" s="26">
        <f>100*AO137/Independence!AN137</f>
        <v>0</v>
      </c>
      <c r="AO139" s="26">
        <f>100*AP137/Independence!AO137</f>
        <v>0</v>
      </c>
      <c r="AP139" s="26">
        <f>100*AQ137/Independence!AP137</f>
        <v>0</v>
      </c>
      <c r="AQ139" s="26">
        <f>100*AR137/Independence!AQ137</f>
        <v>0</v>
      </c>
      <c r="AR139" s="26">
        <f>100*AS137/Independence!AR137</f>
        <v>0</v>
      </c>
      <c r="AS139" s="26">
        <f>100*AT137/Independence!AS137</f>
        <v>0</v>
      </c>
      <c r="AT139" s="26">
        <f>100*AU137/Independence!AT137</f>
        <v>0</v>
      </c>
      <c r="AU139" s="26">
        <f>100*AV137/Independence!AU137</f>
        <v>0</v>
      </c>
      <c r="AV139" s="26">
        <f>100*AW137/Independence!AV137</f>
        <v>0</v>
      </c>
      <c r="AW139" s="26">
        <f>100*AX137/Independence!AW137</f>
        <v>0</v>
      </c>
      <c r="AX139" s="26">
        <f>100*AY137/Independence!AX137</f>
        <v>0</v>
      </c>
      <c r="AY139" s="26">
        <f>100*AZ137/Independence!AY137</f>
        <v>0</v>
      </c>
      <c r="AZ139" s="26">
        <f>100*BA137/Independence!AZ137</f>
        <v>0</v>
      </c>
      <c r="BA139" s="26">
        <f>100*BB137/Independence!BA137</f>
        <v>0</v>
      </c>
      <c r="BB139" s="26">
        <f>100*BC137/Independence!BB137</f>
        <v>0</v>
      </c>
      <c r="BC139" s="26">
        <f>100*BD137/Independence!BC137</f>
        <v>0</v>
      </c>
      <c r="BD139" s="26">
        <f>100*BE137/Independence!BD137</f>
        <v>0</v>
      </c>
      <c r="BE139" s="26">
        <f>100*BF137/Independence!BE137</f>
        <v>0</v>
      </c>
      <c r="BF139" s="26">
        <f>100*BG137/Independence!BF137</f>
        <v>0</v>
      </c>
      <c r="BG139" s="26">
        <f>100*BH137/Independence!BG137</f>
        <v>0</v>
      </c>
      <c r="BH139" s="26">
        <f>100*BI137/Independence!BH137</f>
        <v>0</v>
      </c>
      <c r="BI139" s="26">
        <f>100*BJ137/Independence!BI137</f>
        <v>0</v>
      </c>
      <c r="BJ139" s="26">
        <f>100*BK137/Independence!BJ137</f>
        <v>0</v>
      </c>
      <c r="BK139" s="26">
        <f>100*BL137/Independence!BK137</f>
        <v>0</v>
      </c>
      <c r="BL139" s="26">
        <f>100*BM137/Independence!BL137</f>
        <v>0</v>
      </c>
      <c r="BM139" s="26">
        <f>100*BN137/Independence!BM137</f>
        <v>0</v>
      </c>
      <c r="BN139" s="26">
        <f>100*BO137/Independence!BN137</f>
        <v>0</v>
      </c>
      <c r="BO139" s="26">
        <f>100*BP137/Independence!BO137</f>
        <v>0</v>
      </c>
      <c r="BP139" s="26">
        <f>100*BQ137/Independence!BP137</f>
        <v>0</v>
      </c>
      <c r="BQ139" s="26">
        <f>100*BR137/Independence!BQ137</f>
        <v>0</v>
      </c>
      <c r="BR139" s="26">
        <f>100*BS137/Independence!BR137</f>
        <v>0</v>
      </c>
      <c r="BS139" s="26">
        <f>100*BT137/Independence!BS137</f>
        <v>0</v>
      </c>
      <c r="BT139" s="26">
        <f>100*BU137/Independence!BT137</f>
        <v>0</v>
      </c>
      <c r="BU139" s="26">
        <f>100*BV137/Independence!BU137</f>
        <v>0</v>
      </c>
      <c r="BV139" s="26">
        <f>100*BW137/Independence!BV137</f>
        <v>0</v>
      </c>
      <c r="BW139" s="26">
        <f>100*BX137/Independence!BW137</f>
        <v>0</v>
      </c>
      <c r="BX139" s="26">
        <f>100*BY137/Independence!BX137</f>
        <v>0</v>
      </c>
      <c r="BY139" s="26">
        <f>100*BZ137/Independence!BY137</f>
        <v>33.333333333333336</v>
      </c>
      <c r="BZ139" s="26">
        <f>100*CA137/Independence!BZ137</f>
        <v>33.333333333333336</v>
      </c>
      <c r="CA139" s="26">
        <f>100*CB137/Independence!CA137</f>
        <v>33.333333333333336</v>
      </c>
      <c r="CB139" s="26">
        <f>100*CC137/Independence!CB137</f>
        <v>33.333333333333336</v>
      </c>
      <c r="CC139" s="26">
        <f>100*CD137/Independence!CC137</f>
        <v>25</v>
      </c>
      <c r="CD139" s="26">
        <f>100*CE137/Independence!CD137</f>
        <v>25</v>
      </c>
      <c r="CE139" s="26">
        <f>100*CF137/Independence!CE137</f>
        <v>25</v>
      </c>
      <c r="CF139" s="26">
        <f>100*CG137/Independence!CF137</f>
        <v>25</v>
      </c>
      <c r="CG139" s="26">
        <f>100*CH137/Independence!CG137</f>
        <v>25</v>
      </c>
      <c r="CH139" s="26">
        <f>100*CI137/Independence!CH137</f>
        <v>25</v>
      </c>
      <c r="CI139" s="26">
        <f>100*CJ137/Independence!CI137</f>
        <v>25</v>
      </c>
      <c r="CJ139" s="26">
        <f>100*CK137/Independence!CJ137</f>
        <v>25</v>
      </c>
      <c r="CK139" s="26">
        <f>100*CL137/Independence!CK137</f>
        <v>25</v>
      </c>
      <c r="CL139" s="26">
        <f>100*CM137/Independence!CL137</f>
        <v>25</v>
      </c>
      <c r="CM139" s="26">
        <f>100*CN137/Independence!CM137</f>
        <v>0</v>
      </c>
      <c r="CN139" s="26">
        <f>100*CO137/Independence!CN137</f>
        <v>0</v>
      </c>
      <c r="CO139" s="26">
        <f>100*CP137/Independence!CO137</f>
        <v>0</v>
      </c>
      <c r="CP139" s="26">
        <f>100*CQ137/Independence!CP137</f>
        <v>0</v>
      </c>
      <c r="CQ139" s="26">
        <f>100*CR137/Independence!CQ137</f>
        <v>0</v>
      </c>
      <c r="CR139" s="26">
        <f>100*CS137/Independence!CR137</f>
        <v>0</v>
      </c>
      <c r="CS139" s="26">
        <f>100*CT137/Independence!CS137</f>
        <v>25</v>
      </c>
      <c r="CT139" s="26">
        <f>100*CU137/Independence!CT137</f>
        <v>0</v>
      </c>
      <c r="CU139" s="26">
        <f>100*CV137/Independence!CU137</f>
        <v>0</v>
      </c>
      <c r="CV139" s="26">
        <f>100*CW137/Independence!CV137</f>
        <v>0</v>
      </c>
      <c r="CW139" s="26">
        <f>100*CX137/Independence!CW137</f>
        <v>0</v>
      </c>
      <c r="CX139" s="26">
        <f>100*CY137/Independence!CX137</f>
        <v>0</v>
      </c>
      <c r="CY139" s="26">
        <f>100*CZ137/Independence!CY137</f>
        <v>0</v>
      </c>
      <c r="CZ139" s="26">
        <f>100*DA137/Independence!CZ137</f>
        <v>0</v>
      </c>
      <c r="DA139" s="26">
        <f>100*DB137/Independence!DA137</f>
        <v>0</v>
      </c>
      <c r="DB139" s="26">
        <f>100*DC137/Independence!DB137</f>
        <v>0</v>
      </c>
      <c r="DC139" s="26">
        <f>100*DD137/Independence!DC137</f>
        <v>0</v>
      </c>
      <c r="DD139" s="26">
        <f>100*DE137/Independence!DD137</f>
        <v>0</v>
      </c>
      <c r="DE139" s="26">
        <f>100*DF137/Independence!DE137</f>
        <v>0</v>
      </c>
      <c r="DF139" s="26">
        <f>100*DG137/Independence!DF137</f>
        <v>0</v>
      </c>
      <c r="DG139" s="26">
        <f>100*DH137/Independence!DG137</f>
        <v>0</v>
      </c>
      <c r="DH139" s="26">
        <f>100*DI137/Independence!DH137</f>
        <v>0</v>
      </c>
      <c r="DI139" s="26">
        <f>100*DJ137/Independence!DI137</f>
        <v>0</v>
      </c>
      <c r="DJ139" s="26">
        <f>100*DK137/Independence!DJ137</f>
        <v>16.666666666666668</v>
      </c>
      <c r="DK139" s="26">
        <f>100*DL137/Independence!DK137</f>
        <v>0</v>
      </c>
      <c r="DL139" s="26">
        <f>100*DM137/Independence!DL137</f>
        <v>14.285714285714286</v>
      </c>
      <c r="DM139" s="26">
        <f>100*DN137/Independence!DM137</f>
        <v>14.285714285714286</v>
      </c>
      <c r="DN139" s="26">
        <f>100*DO137/Independence!DN137</f>
        <v>14.285714285714286</v>
      </c>
      <c r="DO139" s="26">
        <f>100*DP137/Independence!DO137</f>
        <v>28.571428571428573</v>
      </c>
      <c r="DP139" s="26">
        <f>100*DQ137/Independence!DP137</f>
        <v>28.571428571428573</v>
      </c>
      <c r="DQ139" s="26">
        <f>100*DR137/Independence!DQ137</f>
        <v>25</v>
      </c>
      <c r="DR139" s="26">
        <f>100*DS137/Independence!DR137</f>
        <v>25</v>
      </c>
      <c r="DS139" s="26">
        <f>100*DT137/Independence!DS137</f>
        <v>12.5</v>
      </c>
      <c r="DT139" s="26">
        <f>100*DU137/Independence!DT137</f>
        <v>12.5</v>
      </c>
      <c r="DU139" s="26">
        <f>100*DV137/Independence!DU137</f>
        <v>12.5</v>
      </c>
      <c r="DV139" s="26">
        <f>100*DW137/Independence!DV137</f>
        <v>0</v>
      </c>
      <c r="DW139" s="26">
        <f>100*DX137/Independence!DW137</f>
        <v>0</v>
      </c>
      <c r="DX139" s="26">
        <f>100*DY137/Independence!DX137</f>
        <v>0</v>
      </c>
      <c r="DY139" s="26">
        <f>100*DZ137/Independence!DY137</f>
        <v>0</v>
      </c>
      <c r="DZ139" s="26">
        <f>100*EA137/Independence!DZ137</f>
        <v>0</v>
      </c>
      <c r="EA139" s="26">
        <f>100*EB137/Independence!EA137</f>
        <v>0</v>
      </c>
      <c r="EB139" s="26">
        <f>100*EC137/Independence!EB137</f>
        <v>0</v>
      </c>
      <c r="EC139" s="26">
        <f>100*ED137/Independence!EC137</f>
        <v>0</v>
      </c>
      <c r="ED139" s="26">
        <f>100*EE137/Independence!ED137</f>
        <v>22.222222222222221</v>
      </c>
      <c r="EE139" s="26">
        <f>100*EF137/Independence!EE137</f>
        <v>30</v>
      </c>
      <c r="EF139" s="26">
        <f>100*EG137/Independence!EF137</f>
        <v>30</v>
      </c>
      <c r="EG139" s="26">
        <f>100*EH137/Independence!EG137</f>
        <v>20</v>
      </c>
      <c r="EH139" s="26">
        <f>100*EI137/Independence!EH137</f>
        <v>10</v>
      </c>
      <c r="EI139" s="26">
        <f>100*EJ137/Independence!EI137</f>
        <v>10</v>
      </c>
      <c r="EJ139" s="26">
        <f>100*EK137/Independence!EJ137</f>
        <v>10</v>
      </c>
      <c r="EK139" s="26">
        <f>100*EL137/Independence!EK137</f>
        <v>10</v>
      </c>
      <c r="EL139" s="26">
        <f>100*EM137/Independence!EL137</f>
        <v>10</v>
      </c>
      <c r="EM139" s="26">
        <f>100*EN137/Independence!EM137</f>
        <v>10</v>
      </c>
      <c r="EN139" s="26">
        <f>100*EO137/Independence!EN137</f>
        <v>10</v>
      </c>
      <c r="EO139" s="26">
        <f>100*EP137/Independence!EO137</f>
        <v>10</v>
      </c>
      <c r="EP139" s="26">
        <f>100*EQ137/Independence!EP137</f>
        <v>10</v>
      </c>
      <c r="EQ139" s="26">
        <f>100*ER137/Independence!EQ137</f>
        <v>10</v>
      </c>
      <c r="ER139" s="26">
        <f>100*ES137/Independence!ER137</f>
        <v>8.3333333333333339</v>
      </c>
      <c r="ES139" s="26">
        <f>100*ET137/Independence!ES137</f>
        <v>7.6923076923076925</v>
      </c>
      <c r="ET139" s="26">
        <f>100*EU137/Independence!ET137</f>
        <v>7.1428571428571432</v>
      </c>
      <c r="EU139" s="26">
        <f>100*EV137/Independence!EU137</f>
        <v>6.666666666666667</v>
      </c>
      <c r="EV139" s="26">
        <f>100*EW137/Independence!EV137</f>
        <v>6.666666666666667</v>
      </c>
      <c r="EW139" s="26">
        <f>100*EX137/Independence!EW137</f>
        <v>0</v>
      </c>
      <c r="EX139" s="26">
        <f>100*EY137/Independence!EX137</f>
        <v>6.666666666666667</v>
      </c>
      <c r="EY139" s="26">
        <f>100*EZ137/Independence!EY137</f>
        <v>0</v>
      </c>
      <c r="EZ139" s="26">
        <f>100*FA137/Independence!EZ137</f>
        <v>0</v>
      </c>
      <c r="FA139" s="26">
        <f>100*FB137/Independence!FA137</f>
        <v>0</v>
      </c>
      <c r="FB139" s="26">
        <f>100*FC137/Independence!FB137</f>
        <v>0</v>
      </c>
      <c r="FC139" s="26">
        <f>100*FD137/Independence!FC137</f>
        <v>0</v>
      </c>
      <c r="FD139" s="26">
        <f>100*FE137/Independence!FD137</f>
        <v>0</v>
      </c>
      <c r="FE139" s="26">
        <f>100*FF137/Independence!FE137</f>
        <v>0</v>
      </c>
      <c r="FF139" s="26">
        <f>100*FG137/Independence!FF137</f>
        <v>5</v>
      </c>
      <c r="FG139" s="26">
        <f>100*FH137/Independence!FG137</f>
        <v>0</v>
      </c>
      <c r="FH139" s="26">
        <f>100*FI137/Independence!FH137</f>
        <v>0</v>
      </c>
      <c r="FI139" s="26">
        <f>100*FJ137/Independence!FI137</f>
        <v>2.7777777777777777</v>
      </c>
      <c r="FJ139" s="26">
        <f>100*FK137/Independence!FJ137</f>
        <v>0</v>
      </c>
      <c r="FK139" s="26">
        <f>100*FL137/Independence!FK137</f>
        <v>5.4054054054054053</v>
      </c>
      <c r="FL139" s="26">
        <f>100*FM137/Independence!FL137</f>
        <v>5.1282051282051286</v>
      </c>
      <c r="FM139" s="26">
        <f>100*FN137/Independence!FM137</f>
        <v>5</v>
      </c>
      <c r="FN139" s="26">
        <f>100*FO137/Independence!FN137</f>
        <v>7.3170731707317076</v>
      </c>
      <c r="FO139" s="26">
        <f>100*FP137/Independence!FO137</f>
        <v>4.7619047619047619</v>
      </c>
      <c r="FP139" s="26">
        <f>100*FQ137/Independence!FP137</f>
        <v>4.7619047619047619</v>
      </c>
      <c r="FQ139" s="26">
        <f>100*FR137/Independence!FQ137</f>
        <v>2.3809523809523809</v>
      </c>
      <c r="FR139" s="26">
        <f>100*FS137/Independence!FR137</f>
        <v>4.6511627906976747</v>
      </c>
      <c r="FS139" s="26">
        <f>100*FT137/Independence!FS137</f>
        <v>4.6511627906976747</v>
      </c>
      <c r="FT139" s="26">
        <f>100*FU137/Independence!FT137</f>
        <v>9.3023255813953494</v>
      </c>
      <c r="FU139" s="26">
        <f>100*FV137/Independence!FU137</f>
        <v>2.2222222222222223</v>
      </c>
      <c r="FV139" s="26">
        <f>100*FW137/Independence!FV137</f>
        <v>4.166666666666667</v>
      </c>
      <c r="FW139" s="26">
        <f>100*FX137/Independence!FW137</f>
        <v>4.0816326530612246</v>
      </c>
      <c r="FX139" s="26">
        <f>100*FY137/Independence!FX137</f>
        <v>10.204081632653061</v>
      </c>
      <c r="FY139" s="26">
        <f>100*FZ137/Independence!FY137</f>
        <v>13.725490196078431</v>
      </c>
      <c r="FZ139" s="26">
        <f>100*GA137/Independence!FZ137</f>
        <v>13.725490196078431</v>
      </c>
      <c r="GA139" s="26">
        <f>100*GB137/Independence!GA137</f>
        <v>21.568627450980394</v>
      </c>
      <c r="GB139" s="26">
        <f>100*GC137/Independence!GB137</f>
        <v>30.188679245283019</v>
      </c>
      <c r="GC139" s="26">
        <f>100*GD137/Independence!GC137</f>
        <v>39.622641509433961</v>
      </c>
      <c r="GD139" s="26">
        <f>100*GE137/Independence!GD137</f>
        <v>40.74074074074074</v>
      </c>
      <c r="GE139" s="26">
        <f>100*GF137/Independence!GE137</f>
        <v>42.592592592592595</v>
      </c>
      <c r="GF139" s="26">
        <f>100*GG137/Independence!GF137</f>
        <v>46.296296296296298</v>
      </c>
      <c r="GG139" s="26">
        <f>100*GH137/Independence!GG137</f>
        <v>53.703703703703702</v>
      </c>
      <c r="GH139" s="26">
        <f>100*GI137/Independence!GH137</f>
        <v>57.407407407407405</v>
      </c>
      <c r="GI139" s="26">
        <f>100*GJ137/Independence!GI137</f>
        <v>53.703703703703702</v>
      </c>
      <c r="GJ139" s="26">
        <f>100*GK137/Independence!GJ137</f>
        <v>55.555555555555557</v>
      </c>
      <c r="GK139" s="26">
        <f>100*GL137/Independence!GK137</f>
        <v>59.25925925925926</v>
      </c>
      <c r="GL139" s="26">
        <f>100*GM137/Independence!GL137</f>
        <v>64.912280701754383</v>
      </c>
      <c r="GM139" s="26">
        <f>100*GN137/Independence!GM137</f>
        <v>60</v>
      </c>
      <c r="GN139" s="26">
        <f>100*GO137/Independence!GN137</f>
        <v>55</v>
      </c>
      <c r="GO139" s="26">
        <f>100*GP137/Independence!GO137</f>
        <v>51.666666666666664</v>
      </c>
      <c r="GP139" s="26">
        <f>100*GQ137/Independence!GP137</f>
        <v>48.333333333333336</v>
      </c>
      <c r="GQ139" s="26">
        <f>100*GR137/Independence!GQ137</f>
        <v>36.666666666666664</v>
      </c>
      <c r="GR139" s="26">
        <f>100*GS137/Independence!GR137</f>
        <v>36.666666666666664</v>
      </c>
      <c r="GS139" s="26">
        <f>100*GT137/Independence!GS137</f>
        <v>31.666666666666668</v>
      </c>
      <c r="GT139" s="26">
        <f>100*GU137/Independence!GT137</f>
        <v>26.666666666666668</v>
      </c>
      <c r="GU139" s="26">
        <f>100*GV137/Independence!GU137</f>
        <v>25</v>
      </c>
      <c r="GV139" s="26">
        <f>100*GW137/Independence!GV137</f>
        <v>25</v>
      </c>
      <c r="GW139" s="26">
        <f>100*GX137/Independence!GW137</f>
        <v>23.333333333333332</v>
      </c>
      <c r="GX139" s="26">
        <f>100*GY137/Independence!GX137</f>
        <v>21.666666666666668</v>
      </c>
      <c r="GY139" s="26">
        <f>100*GZ137/Independence!GY137</f>
        <v>18.333333333333332</v>
      </c>
      <c r="GZ139" s="26">
        <f>100*HA137/Independence!GZ137</f>
        <v>11.666666666666666</v>
      </c>
      <c r="HA139" s="26">
        <f>100*HB137/Independence!HA137</f>
        <v>11.666666666666666</v>
      </c>
      <c r="HB139" s="26">
        <f>100*HC137/Independence!HB137</f>
        <v>0</v>
      </c>
      <c r="HC139" s="26">
        <f>100*HD137/Independence!HC137</f>
        <v>0</v>
      </c>
      <c r="HD139" s="26"/>
      <c r="HE139" s="42"/>
      <c r="HF139" s="26"/>
      <c r="HG139" s="26"/>
      <c r="HH139" s="26"/>
      <c r="HI139" s="43"/>
      <c r="HJ139" s="26"/>
      <c r="HK139" s="44"/>
      <c r="HL139" s="26"/>
      <c r="HM139" s="3"/>
      <c r="HN139" s="3"/>
      <c r="HO139" s="3">
        <f t="shared" si="18"/>
        <v>1925</v>
      </c>
      <c r="HP139" s="46">
        <f>Inflation_1800_2006!EH134</f>
        <v>4.7619047619047619</v>
      </c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</row>
    <row r="140" spans="1:255" s="39" customFormat="1" x14ac:dyDescent="0.4">
      <c r="A140" s="26"/>
      <c r="B140" s="27" t="s">
        <v>203</v>
      </c>
      <c r="C140" s="43">
        <v>0</v>
      </c>
      <c r="D140" s="43">
        <v>0</v>
      </c>
      <c r="E140" s="43">
        <v>12.5</v>
      </c>
      <c r="F140" s="43">
        <v>12.5</v>
      </c>
      <c r="G140" s="43">
        <f>100*H138/Independence!G138</f>
        <v>11.111111111111111</v>
      </c>
      <c r="H140" s="43">
        <f>100*I138/Independence!H138</f>
        <v>11.111111111111111</v>
      </c>
      <c r="I140" s="43">
        <f>100*J138/Independence!I138</f>
        <v>16.666666666666668</v>
      </c>
      <c r="J140" s="43">
        <f>100*K138/Independence!J138</f>
        <v>11.111111111111111</v>
      </c>
      <c r="K140" s="43">
        <f>100*L138/Independence!K138</f>
        <v>11.111111111111111</v>
      </c>
      <c r="L140" s="43">
        <f>100*M138/Independence!L138</f>
        <v>11.111111111111111</v>
      </c>
      <c r="M140" s="43">
        <f>100*N138/Independence!M138</f>
        <v>11.111111111111111</v>
      </c>
      <c r="N140" s="43">
        <f>100*O138/Independence!N138</f>
        <v>25</v>
      </c>
      <c r="O140" s="43">
        <f>100*P138/Independence!O138</f>
        <v>15</v>
      </c>
      <c r="P140" s="43">
        <f>100*Q138/Independence!P138</f>
        <v>15</v>
      </c>
      <c r="Q140" s="43">
        <f>100*R138/Independence!Q138</f>
        <v>5</v>
      </c>
      <c r="R140" s="43">
        <f>100*S138/Independence!R138</f>
        <v>5</v>
      </c>
      <c r="S140" s="43">
        <f>100*T138/Independence!S138</f>
        <v>0</v>
      </c>
      <c r="T140" s="43">
        <f>100*U138/Independence!T138</f>
        <v>0</v>
      </c>
      <c r="U140" s="43">
        <f>100*V138/Independence!U138</f>
        <v>0</v>
      </c>
      <c r="V140" s="43">
        <f>100*W138/Independence!V138</f>
        <v>4.3478260869565215</v>
      </c>
      <c r="W140" s="43">
        <f>100*X138/Independence!W138</f>
        <v>0</v>
      </c>
      <c r="X140" s="43">
        <f>100*Y138/Independence!X138</f>
        <v>0</v>
      </c>
      <c r="Y140" s="43">
        <f>100*Z138/Independence!Y138</f>
        <v>0</v>
      </c>
      <c r="Z140" s="43">
        <f>100*AA138/Independence!Z138</f>
        <v>3.225806451612903</v>
      </c>
      <c r="AA140" s="43">
        <f>100*AB138/Independence!AA138</f>
        <v>3.225806451612903</v>
      </c>
      <c r="AB140" s="43">
        <f>100*AC138/Independence!AB138</f>
        <v>18.75</v>
      </c>
      <c r="AC140" s="43">
        <f>100*AD138/Independence!AC138</f>
        <v>21.875</v>
      </c>
      <c r="AD140" s="43">
        <f>100*AE138/Independence!AD138</f>
        <v>43.75</v>
      </c>
      <c r="AE140" s="43">
        <f>100*AF138/Independence!AE138</f>
        <v>40.625</v>
      </c>
      <c r="AF140" s="43">
        <f>100*AG138/Independence!AF138</f>
        <v>42.424242424242422</v>
      </c>
      <c r="AG140" s="43">
        <f>100*AH138/Independence!AG138</f>
        <v>36.111111111111114</v>
      </c>
      <c r="AH140" s="43">
        <f>100*AI138/Independence!AH138</f>
        <v>35.135135135135137</v>
      </c>
      <c r="AI140" s="43">
        <f>100*AJ138/Independence!AI138</f>
        <v>37.837837837837839</v>
      </c>
      <c r="AJ140" s="43">
        <f>100*AK138/Independence!AJ138</f>
        <v>37.837837837837839</v>
      </c>
      <c r="AK140" s="43">
        <f>100*AL138/Independence!AK138</f>
        <v>35.135135135135137</v>
      </c>
      <c r="AL140" s="43">
        <f>100*AM138/Independence!AL138</f>
        <v>35.135135135135137</v>
      </c>
      <c r="AM140" s="43">
        <f>100*AN138/Independence!AM138</f>
        <v>40.54054054054054</v>
      </c>
      <c r="AN140" s="43">
        <f>100*AO138/Independence!AN138</f>
        <v>40.54054054054054</v>
      </c>
      <c r="AO140" s="43">
        <f>100*AP138/Independence!AO138</f>
        <v>43.243243243243242</v>
      </c>
      <c r="AP140" s="43">
        <f>100*AQ138/Independence!AP138</f>
        <v>40.54054054054054</v>
      </c>
      <c r="AQ140" s="43">
        <f>100*AR138/Independence!AQ138</f>
        <v>35.135135135135137</v>
      </c>
      <c r="AR140" s="43">
        <f>100*AS138/Independence!AR138</f>
        <v>29.72972972972973</v>
      </c>
      <c r="AS140" s="43">
        <f>100*AT138/Independence!AS138</f>
        <v>27.027027027027028</v>
      </c>
      <c r="AT140" s="43">
        <f>100*AU138/Independence!AT138</f>
        <v>29.72972972972973</v>
      </c>
      <c r="AU140" s="43">
        <f>100*AV138/Independence!AU138</f>
        <v>29.72972972972973</v>
      </c>
      <c r="AV140" s="43">
        <f>100*AW138/Independence!AV138</f>
        <v>23.684210526315791</v>
      </c>
      <c r="AW140" s="43">
        <f>100*AX138/Independence!AW138</f>
        <v>23.684210526315791</v>
      </c>
      <c r="AX140" s="43">
        <f>100*AY138/Independence!AX138</f>
        <v>25</v>
      </c>
      <c r="AY140" s="43">
        <f>100*AZ138/Independence!AY138</f>
        <v>22.5</v>
      </c>
      <c r="AZ140" s="43">
        <f>100*BA138/Independence!AZ138</f>
        <v>30</v>
      </c>
      <c r="BA140" s="43">
        <f>100*BB138/Independence!BA138</f>
        <v>25</v>
      </c>
      <c r="BB140" s="43">
        <f>100*BC138/Independence!BB138</f>
        <v>25</v>
      </c>
      <c r="BC140" s="43">
        <f>100*BD138/Independence!BC138</f>
        <v>25</v>
      </c>
      <c r="BD140" s="43">
        <f>100*BE138/Independence!BD138</f>
        <v>27.5</v>
      </c>
      <c r="BE140" s="43">
        <f>100*BF138/Independence!BE138</f>
        <v>27.5</v>
      </c>
      <c r="BF140" s="43">
        <f>100*BG138/Independence!BF138</f>
        <v>27.5</v>
      </c>
      <c r="BG140" s="43">
        <f>100*BH138/Independence!BG138</f>
        <v>22.5</v>
      </c>
      <c r="BH140" s="43">
        <f>100*BI138/Independence!BH138</f>
        <v>20</v>
      </c>
      <c r="BI140" s="43">
        <f>100*BJ138/Independence!BI138</f>
        <v>20</v>
      </c>
      <c r="BJ140" s="43">
        <f>100*BK138/Independence!BJ138</f>
        <v>20</v>
      </c>
      <c r="BK140" s="43">
        <f>100*BL138/Independence!BK138</f>
        <v>17.5</v>
      </c>
      <c r="BL140" s="43">
        <f>100*BM138/Independence!BL138</f>
        <v>15</v>
      </c>
      <c r="BM140" s="43">
        <f>100*BN138/Independence!BM138</f>
        <v>12.5</v>
      </c>
      <c r="BN140" s="43">
        <f>100*BO138/Independence!BN138</f>
        <v>12.5</v>
      </c>
      <c r="BO140" s="43">
        <f>100*BP138/Independence!BO138</f>
        <v>12.5</v>
      </c>
      <c r="BP140" s="43">
        <f>100*BQ138/Independence!BP138</f>
        <v>15</v>
      </c>
      <c r="BQ140" s="43">
        <f>100*BR138/Independence!BQ138</f>
        <v>17.5</v>
      </c>
      <c r="BR140" s="43">
        <f>100*BS138/Independence!BR138</f>
        <v>17.073170731707318</v>
      </c>
      <c r="BS140" s="43">
        <f>100*BT138/Independence!BS138</f>
        <v>17.073170731707318</v>
      </c>
      <c r="BT140" s="43">
        <f>100*BU138/Independence!BT138</f>
        <v>17.073170731707318</v>
      </c>
      <c r="BU140" s="43">
        <f>100*BV138/Independence!BU138</f>
        <v>12.195121951219512</v>
      </c>
      <c r="BV140" s="43">
        <f>100*BW138/Independence!BV138</f>
        <v>14.634146341463415</v>
      </c>
      <c r="BW140" s="43">
        <f>100*BX138/Independence!BW138</f>
        <v>19.512195121951219</v>
      </c>
      <c r="BX140" s="43">
        <f>100*BY138/Independence!BX138</f>
        <v>21.951219512195124</v>
      </c>
      <c r="BY140" s="43">
        <f>100*BZ138/Independence!BY138</f>
        <v>24.390243902439025</v>
      </c>
      <c r="BZ140" s="43">
        <f>100*CA138/Independence!BZ138</f>
        <v>36.585365853658537</v>
      </c>
      <c r="CA140" s="43">
        <f>100*CB138/Independence!CA138</f>
        <v>39.024390243902438</v>
      </c>
      <c r="CB140" s="43">
        <f>100*CC138/Independence!CB138</f>
        <v>39.024390243902438</v>
      </c>
      <c r="CC140" s="43">
        <f>100*CD138/Independence!CC138</f>
        <v>32.558139534883722</v>
      </c>
      <c r="CD140" s="43">
        <f>100*CE138/Independence!CD138</f>
        <v>34.883720930232556</v>
      </c>
      <c r="CE140" s="43">
        <f>100*CF138/Independence!CE138</f>
        <v>32.558139534883722</v>
      </c>
      <c r="CF140" s="43">
        <f>100*CG138/Independence!CF138</f>
        <v>27.906976744186046</v>
      </c>
      <c r="CG140" s="43">
        <f>100*CH138/Independence!CG138</f>
        <v>25.581395348837209</v>
      </c>
      <c r="CH140" s="43">
        <f>100*CI138/Independence!CH138</f>
        <v>23.255813953488371</v>
      </c>
      <c r="CI140" s="43">
        <f>100*CJ138/Independence!CI138</f>
        <v>25.581395348837209</v>
      </c>
      <c r="CJ140" s="43">
        <f>100*CK138/Independence!CJ138</f>
        <v>16.279069767441861</v>
      </c>
      <c r="CK140" s="43">
        <f>100*CL138/Independence!CK138</f>
        <v>16.279069767441861</v>
      </c>
      <c r="CL140" s="43">
        <f>100*CM138/Independence!CL138</f>
        <v>16.279069767441861</v>
      </c>
      <c r="CM140" s="43">
        <f>100*CN138/Independence!CM138</f>
        <v>9.3023255813953494</v>
      </c>
      <c r="CN140" s="43">
        <f>100*CO138/Independence!CN138</f>
        <v>9.3023255813953494</v>
      </c>
      <c r="CO140" s="43">
        <f>100*CP138/Independence!CO138</f>
        <v>9.3023255813953494</v>
      </c>
      <c r="CP140" s="43">
        <f>100*CQ138/Independence!CP138</f>
        <v>16.279069767441861</v>
      </c>
      <c r="CQ140" s="43">
        <f>100*CR138/Independence!CQ138</f>
        <v>13.953488372093023</v>
      </c>
      <c r="CR140" s="43">
        <f>100*CS138/Independence!CR138</f>
        <v>18.604651162790699</v>
      </c>
      <c r="CS140" s="43">
        <f>100*CT138/Independence!CS138</f>
        <v>20.930232558139537</v>
      </c>
      <c r="CT140" s="43">
        <f>100*CU138/Independence!CT138</f>
        <v>13.953488372093023</v>
      </c>
      <c r="CU140" s="43">
        <f>100*CV138/Independence!CU138</f>
        <v>13.953488372093023</v>
      </c>
      <c r="CV140" s="43">
        <f>100*CW138/Independence!CV138</f>
        <v>13.953488372093023</v>
      </c>
      <c r="CW140" s="43">
        <f>100*CX138/Independence!CW138</f>
        <v>13.953488372093023</v>
      </c>
      <c r="CX140" s="43">
        <f>100*CY138/Independence!CX138</f>
        <v>15.909090909090908</v>
      </c>
      <c r="CY140" s="43">
        <f>100*CZ138/Independence!CY138</f>
        <v>18.181818181818183</v>
      </c>
      <c r="CZ140" s="43">
        <f>100*DA138/Independence!CZ138</f>
        <v>15.555555555555555</v>
      </c>
      <c r="DA140" s="43">
        <f>100*DB138/Independence!DA138</f>
        <v>17.777777777777779</v>
      </c>
      <c r="DB140" s="43">
        <f>100*DC138/Independence!DB138</f>
        <v>17.391304347826086</v>
      </c>
      <c r="DC140" s="43">
        <f>100*DD138/Independence!DC138</f>
        <v>13.043478260869565</v>
      </c>
      <c r="DD140" s="43">
        <f>100*DE138/Independence!DD138</f>
        <v>12.76595744680851</v>
      </c>
      <c r="DE140" s="43">
        <f>100*DF138/Independence!DE138</f>
        <v>12.76595744680851</v>
      </c>
      <c r="DF140" s="43">
        <f>100*DG138/Independence!DF138</f>
        <v>10.416666666666666</v>
      </c>
      <c r="DG140" s="43">
        <f>100*DH138/Independence!DG138</f>
        <v>10.416666666666666</v>
      </c>
      <c r="DH140" s="43">
        <f>100*DI138/Independence!DH138</f>
        <v>10.416666666666666</v>
      </c>
      <c r="DI140" s="43">
        <f>100*DJ138/Independence!DI138</f>
        <v>10.204081632653061</v>
      </c>
      <c r="DJ140" s="43">
        <f>100*DK138/Independence!DJ138</f>
        <v>8</v>
      </c>
      <c r="DK140" s="43">
        <f>100*DL138/Independence!DK138</f>
        <v>3.9215686274509802</v>
      </c>
      <c r="DL140" s="43">
        <f>100*DM138/Independence!DL138</f>
        <v>11.764705882352942</v>
      </c>
      <c r="DM140" s="43">
        <f>100*DN138/Independence!DM138</f>
        <v>17.647058823529413</v>
      </c>
      <c r="DN140" s="43">
        <f>100*DO138/Independence!DN138</f>
        <v>15.686274509803921</v>
      </c>
      <c r="DO140" s="43">
        <f>100*DP138/Independence!DO138</f>
        <v>17.647058823529413</v>
      </c>
      <c r="DP140" s="43">
        <f>100*DQ138/Independence!DP138</f>
        <v>17.307692307692307</v>
      </c>
      <c r="DQ140" s="43">
        <f>100*DR138/Independence!DQ138</f>
        <v>16.363636363636363</v>
      </c>
      <c r="DR140" s="43">
        <f>100*DS138/Independence!DR138</f>
        <v>16.363636363636363</v>
      </c>
      <c r="DS140" s="43">
        <f>100*DT138/Independence!DS138</f>
        <v>18.181818181818183</v>
      </c>
      <c r="DT140" s="43">
        <f>100*DU138/Independence!DT138</f>
        <v>16.363636363636363</v>
      </c>
      <c r="DU140" s="43">
        <f>100*DV138/Independence!DU138</f>
        <v>12.727272727272727</v>
      </c>
      <c r="DV140" s="43">
        <f>100*DW138/Independence!DV138</f>
        <v>10.909090909090908</v>
      </c>
      <c r="DW140" s="43">
        <f>100*DX138/Independence!DW138</f>
        <v>7.2727272727272725</v>
      </c>
      <c r="DX140" s="43">
        <f>100*DY138/Independence!DX138</f>
        <v>5.4545454545454541</v>
      </c>
      <c r="DY140" s="43">
        <f>100*DZ138/Independence!DY138</f>
        <v>5.4545454545454541</v>
      </c>
      <c r="DZ140" s="43">
        <f>100*EA138/Independence!DZ138</f>
        <v>7.2727272727272725</v>
      </c>
      <c r="EA140" s="43">
        <f>100*EB138/Independence!EA138</f>
        <v>7.2727272727272725</v>
      </c>
      <c r="EB140" s="43">
        <f>100*EC138/Independence!EB138</f>
        <v>7.1428571428571432</v>
      </c>
      <c r="EC140" s="43">
        <f>100*ED138/Independence!EC138</f>
        <v>17.857142857142858</v>
      </c>
      <c r="ED140" s="43">
        <f>100*EE138/Independence!ED138</f>
        <v>39.285714285714285</v>
      </c>
      <c r="EE140" s="43">
        <f>100*EF138/Independence!EE138</f>
        <v>45.614035087719301</v>
      </c>
      <c r="EF140" s="43">
        <f>100*EG138/Independence!EF138</f>
        <v>40.350877192982459</v>
      </c>
      <c r="EG140" s="43">
        <f>100*EH138/Independence!EG138</f>
        <v>36.842105263157897</v>
      </c>
      <c r="EH140" s="43">
        <f>100*EI138/Independence!EH138</f>
        <v>36.842105263157897</v>
      </c>
      <c r="EI140" s="43">
        <f>100*EJ138/Independence!EI138</f>
        <v>33.333333333333336</v>
      </c>
      <c r="EJ140" s="43">
        <f>100*EK138/Independence!EJ138</f>
        <v>31.578947368421051</v>
      </c>
      <c r="EK140" s="43">
        <f>100*EL138/Independence!EK138</f>
        <v>29.82456140350877</v>
      </c>
      <c r="EL140" s="43">
        <f>100*EM138/Independence!EL138</f>
        <v>36.842105263157897</v>
      </c>
      <c r="EM140" s="43">
        <f>100*EN138/Independence!EM138</f>
        <v>38.596491228070178</v>
      </c>
      <c r="EN140" s="43">
        <f>100*EO138/Independence!EN138</f>
        <v>40.350877192982459</v>
      </c>
      <c r="EO140" s="43">
        <f>100*EP138/Independence!EO138</f>
        <v>38.596491228070178</v>
      </c>
      <c r="EP140" s="43">
        <f>100*EQ138/Independence!EP138</f>
        <v>35.087719298245617</v>
      </c>
      <c r="EQ140" s="43">
        <f>100*ER138/Independence!EQ138</f>
        <v>31.578947368421051</v>
      </c>
      <c r="ER140" s="43">
        <f>100*ES138/Independence!ER138</f>
        <v>30</v>
      </c>
      <c r="ES140" s="43">
        <f>100*ET138/Independence!ES138</f>
        <v>24.193548387096776</v>
      </c>
      <c r="ET140" s="43">
        <f>100*EU138/Independence!ET138</f>
        <v>21.875</v>
      </c>
      <c r="EU140" s="43">
        <f>100*EV138/Independence!EU138</f>
        <v>19.402985074626866</v>
      </c>
      <c r="EV140" s="43">
        <f>100*EW138/Independence!EV138</f>
        <v>17.391304347826086</v>
      </c>
      <c r="EW140" s="43">
        <f>100*EX138/Independence!EW138</f>
        <v>17.391304347826086</v>
      </c>
      <c r="EX140" s="43">
        <f>100*EY138/Independence!EX138</f>
        <v>15.942028985507246</v>
      </c>
      <c r="EY140" s="43">
        <f>100*EZ138/Independence!EY138</f>
        <v>8.695652173913043</v>
      </c>
      <c r="EZ140" s="43">
        <f>100*FA138/Independence!EZ138</f>
        <v>7.2463768115942031</v>
      </c>
      <c r="FA140" s="43">
        <f>100*FB138/Independence!FA138</f>
        <v>5.7971014492753623</v>
      </c>
      <c r="FB140" s="43">
        <f>100*FC138/Independence!FB138</f>
        <v>10</v>
      </c>
      <c r="FC140" s="43">
        <f>100*FD138/Independence!FC138</f>
        <v>7.042253521126761</v>
      </c>
      <c r="FD140" s="43">
        <f>100*FE138/Independence!FD138</f>
        <v>10.95890410958904</v>
      </c>
      <c r="FE140" s="43">
        <f>100*FF138/Independence!FE138</f>
        <v>5.2631578947368425</v>
      </c>
      <c r="FF140" s="43">
        <f>100*FG138/Independence!FF138</f>
        <v>6.5789473684210522</v>
      </c>
      <c r="FG140" s="43">
        <f>100*FH138/Independence!FG138</f>
        <v>6.8181818181818183</v>
      </c>
      <c r="FH140" s="43">
        <f>100*FI138/Independence!FH138</f>
        <v>6.5934065934065931</v>
      </c>
      <c r="FI140" s="43">
        <f>100*FJ138/Independence!FI138</f>
        <v>9.375</v>
      </c>
      <c r="FJ140" s="43">
        <f>100*FK138/Independence!FJ138</f>
        <v>5.1546391752577323</v>
      </c>
      <c r="FK140" s="43">
        <f>100*FL138/Independence!FK138</f>
        <v>8.0808080808080813</v>
      </c>
      <c r="FL140" s="43">
        <f>100*FM138/Independence!FL138</f>
        <v>5.825242718446602</v>
      </c>
      <c r="FM140" s="43">
        <f>100*FN138/Independence!FM138</f>
        <v>5.7692307692307692</v>
      </c>
      <c r="FN140" s="43">
        <f>100*FO138/Independence!FN138</f>
        <v>6.666666666666667</v>
      </c>
      <c r="FO140" s="43">
        <f>100*FP138/Independence!FO138</f>
        <v>7.4766355140186915</v>
      </c>
      <c r="FP140" s="43">
        <f>100*FQ138/Independence!FP138</f>
        <v>5.6074766355140184</v>
      </c>
      <c r="FQ140" s="43">
        <f>100*FR138/Independence!FQ138</f>
        <v>3.7383177570093458</v>
      </c>
      <c r="FR140" s="43">
        <f>100*FS138/Independence!FR138</f>
        <v>5.5555555555555554</v>
      </c>
      <c r="FS140" s="43">
        <f>100*FT138/Independence!FS138</f>
        <v>5.5555555555555554</v>
      </c>
      <c r="FT140" s="43">
        <f>100*FU138/Independence!FT138</f>
        <v>7.4074074074074074</v>
      </c>
      <c r="FU140" s="43">
        <f>100*FV138/Independence!FU138</f>
        <v>4.5454545454545459</v>
      </c>
      <c r="FV140" s="43">
        <f>100*FW138/Independence!FV138</f>
        <v>5.2631578947368425</v>
      </c>
      <c r="FW140" s="43">
        <f>100*FX138/Independence!FW138</f>
        <v>3.4782608695652173</v>
      </c>
      <c r="FX140" s="43">
        <f>100*FY138/Independence!FX138</f>
        <v>7.8260869565217392</v>
      </c>
      <c r="FY140" s="43">
        <f>100*FZ138/Independence!FY138</f>
        <v>11.111111111111111</v>
      </c>
      <c r="FZ140" s="43">
        <f>100*GA138/Independence!FZ138</f>
        <v>11.111111111111111</v>
      </c>
      <c r="GA140" s="43">
        <f>100*GB138/Independence!GA138</f>
        <v>17.948717948717949</v>
      </c>
      <c r="GB140" s="43">
        <f>100*GC138/Independence!GB138</f>
        <v>25.210084033613445</v>
      </c>
      <c r="GC140" s="43">
        <f>100*GD138/Independence!GC138</f>
        <v>36.974789915966383</v>
      </c>
      <c r="GD140" s="43">
        <f>100*GE138/Independence!GD138</f>
        <v>35.833333333333336</v>
      </c>
      <c r="GE140" s="43">
        <f>100*GF138/Independence!GE138</f>
        <v>36.666666666666664</v>
      </c>
      <c r="GF140" s="43">
        <f>100*GG138/Independence!GF138</f>
        <v>41.666666666666664</v>
      </c>
      <c r="GG140" s="43">
        <f>100*GH138/Independence!GG138</f>
        <v>44.166666666666664</v>
      </c>
      <c r="GH140" s="43">
        <f>100*GI138/Independence!GH138</f>
        <v>44.166666666666664</v>
      </c>
      <c r="GI140" s="43">
        <f>100*GJ138/Independence!GI138</f>
        <v>43.333333333333336</v>
      </c>
      <c r="GJ140" s="43">
        <f>100*GK138/Independence!GJ138</f>
        <v>44.166666666666664</v>
      </c>
      <c r="GK140" s="43">
        <f>100*GL138/Independence!GK138</f>
        <v>43.333333333333336</v>
      </c>
      <c r="GL140" s="43">
        <f>100*GM138/Independence!GL138</f>
        <v>45.528455284552848</v>
      </c>
      <c r="GM140" s="43">
        <f>100*GN138/Independence!GM138</f>
        <v>42.857142857142854</v>
      </c>
      <c r="GN140" s="43">
        <f>100*GO138/Independence!GN138</f>
        <v>39.682539682539684</v>
      </c>
      <c r="GO140" s="43">
        <f>100*GP138/Independence!GO138</f>
        <v>34.920634920634917</v>
      </c>
      <c r="GP140" s="43">
        <f>100*GQ138/Independence!GP138</f>
        <v>32.539682539682538</v>
      </c>
      <c r="GQ140" s="43">
        <f>100*GR138/Independence!GQ138</f>
        <v>26.19047619047619</v>
      </c>
      <c r="GR140" s="43">
        <f>100*GS138/Independence!GR138</f>
        <v>23.80952380952381</v>
      </c>
      <c r="GS140" s="43">
        <f>100*GT138/Independence!GS138</f>
        <v>21.428571428571427</v>
      </c>
      <c r="GT140" s="43">
        <f>100*GU138/Independence!GT138</f>
        <v>21.428571428571427</v>
      </c>
      <c r="GU140" s="43">
        <f>100*GV138/Independence!GU138</f>
        <v>18.253968253968253</v>
      </c>
      <c r="GV140" s="43">
        <f>100*GW138/Independence!GV138</f>
        <v>19.047619047619047</v>
      </c>
      <c r="GW140" s="43">
        <f>100*GX138/Independence!GW138</f>
        <v>19.047619047619047</v>
      </c>
      <c r="GX140" s="43">
        <f>100*GY138/Independence!GX138</f>
        <v>18.253968253968253</v>
      </c>
      <c r="GY140" s="43">
        <f>100*GZ138/Independence!GY138</f>
        <v>16.666666666666668</v>
      </c>
      <c r="GZ140" s="43">
        <f>100*HA138/Independence!GZ138</f>
        <v>9.5238095238095237</v>
      </c>
      <c r="HA140" s="43">
        <f>100*HB138/Independence!HA138</f>
        <v>4.7619047619047619</v>
      </c>
      <c r="HB140" s="43">
        <f>100*HC138/Independence!HB138</f>
        <v>0</v>
      </c>
      <c r="HC140" s="43">
        <f>100*HD138/Independence!HC138</f>
        <v>0</v>
      </c>
      <c r="HD140" s="26"/>
      <c r="HE140" s="42"/>
      <c r="HF140" s="26"/>
      <c r="HG140" s="26"/>
      <c r="HH140" s="26"/>
      <c r="HI140" s="43"/>
      <c r="HJ140" s="26"/>
      <c r="HK140" s="44"/>
      <c r="HL140" s="26"/>
      <c r="HM140" s="3"/>
      <c r="HN140" s="3"/>
      <c r="HO140" s="3">
        <f t="shared" si="18"/>
        <v>1926</v>
      </c>
      <c r="HP140" s="46">
        <f>Inflation_1800_2006!EH135</f>
        <v>11.904761904761903</v>
      </c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</row>
    <row r="141" spans="1:255" s="39" customFormat="1" x14ac:dyDescent="0.4">
      <c r="A141" s="26"/>
      <c r="B141" s="27" t="s">
        <v>204</v>
      </c>
      <c r="C141" s="74">
        <v>23.809523809523807</v>
      </c>
      <c r="D141" s="74">
        <v>14.285714285714285</v>
      </c>
      <c r="E141" s="74">
        <v>9.0909090909090917</v>
      </c>
      <c r="F141" s="74">
        <v>22.727272727272727</v>
      </c>
      <c r="G141" s="74">
        <v>13.636363636363635</v>
      </c>
      <c r="H141" s="74">
        <v>22.727272727272727</v>
      </c>
      <c r="I141" s="74">
        <v>4.5454545454545459</v>
      </c>
      <c r="J141" s="74">
        <v>4.5454545454545459</v>
      </c>
      <c r="K141" s="74">
        <v>9.0909090909090917</v>
      </c>
      <c r="L141" s="74">
        <v>18.181818181818183</v>
      </c>
      <c r="M141" s="74">
        <v>22.727272727272727</v>
      </c>
      <c r="N141" s="74">
        <v>31.818181818181817</v>
      </c>
      <c r="O141" s="74">
        <v>27.27272727272727</v>
      </c>
      <c r="P141" s="74">
        <v>9.0909090909090917</v>
      </c>
      <c r="Q141" s="74">
        <v>18.181818181818183</v>
      </c>
      <c r="R141" s="74">
        <v>22.727272727272727</v>
      </c>
      <c r="S141" s="74">
        <v>26.086956521739129</v>
      </c>
      <c r="T141" s="74">
        <v>21.739130434782609</v>
      </c>
      <c r="U141" s="74">
        <v>8.695652173913043</v>
      </c>
      <c r="V141" s="74">
        <v>19.230769230769234</v>
      </c>
      <c r="W141" s="74">
        <v>7.6923076923076925</v>
      </c>
      <c r="X141" s="74">
        <v>11.111111111111111</v>
      </c>
      <c r="Y141" s="74">
        <v>14.814814814814813</v>
      </c>
      <c r="Z141" s="74">
        <v>7.4074074074074066</v>
      </c>
      <c r="AA141" s="74">
        <v>14.814814814814813</v>
      </c>
      <c r="AB141" s="74">
        <v>14.814814814814813</v>
      </c>
      <c r="AC141" s="74">
        <v>14.814814814814813</v>
      </c>
      <c r="AD141" s="74">
        <v>18.518518518518519</v>
      </c>
      <c r="AE141" s="74">
        <v>22.222222222222221</v>
      </c>
      <c r="AF141" s="74">
        <v>14.814814814814813</v>
      </c>
      <c r="AG141" s="74">
        <v>7.4074074074074066</v>
      </c>
      <c r="AH141" s="74">
        <v>11.111111111111111</v>
      </c>
      <c r="AI141" s="74">
        <v>7.1428571428571423</v>
      </c>
      <c r="AJ141" s="74">
        <v>17.857142857142858</v>
      </c>
      <c r="AK141" s="74">
        <v>10.344827586206897</v>
      </c>
      <c r="AL141" s="74">
        <v>3.4482758620689653</v>
      </c>
      <c r="AM141" s="74">
        <v>13.793103448275861</v>
      </c>
      <c r="AN141" s="74">
        <v>20.689655172413794</v>
      </c>
      <c r="AO141" s="74">
        <v>10.344827586206897</v>
      </c>
      <c r="AP141" s="74">
        <v>10.344827586206897</v>
      </c>
      <c r="AQ141" s="74">
        <v>6.8965517241379306</v>
      </c>
      <c r="AR141" s="74">
        <v>6.8965517241379306</v>
      </c>
      <c r="AS141" s="74">
        <v>10.344827586206897</v>
      </c>
      <c r="AT141" s="74">
        <v>10.344827586206897</v>
      </c>
      <c r="AU141" s="74">
        <v>3.4482758620689653</v>
      </c>
      <c r="AV141" s="74">
        <v>6.8965517241379306</v>
      </c>
      <c r="AW141" s="74">
        <v>17.241379310344829</v>
      </c>
      <c r="AX141" s="74">
        <v>17.241379310344829</v>
      </c>
      <c r="AY141" s="74">
        <v>6.8965517241379306</v>
      </c>
      <c r="AZ141" s="74">
        <v>3.4482758620689653</v>
      </c>
      <c r="BA141" s="74">
        <v>6.8965517241379306</v>
      </c>
      <c r="BB141" s="74">
        <v>10.344827586206897</v>
      </c>
      <c r="BC141" s="74">
        <v>13.793103448275861</v>
      </c>
      <c r="BD141" s="74">
        <v>10.344827586206897</v>
      </c>
      <c r="BE141" s="74">
        <v>33.333333333333329</v>
      </c>
      <c r="BF141" s="74">
        <v>6.666666666666667</v>
      </c>
      <c r="BG141" s="74">
        <v>16.666666666666664</v>
      </c>
      <c r="BH141" s="74">
        <v>13.333333333333334</v>
      </c>
      <c r="BI141" s="74">
        <v>9.67741935483871</v>
      </c>
      <c r="BJ141" s="74">
        <v>9.67741935483871</v>
      </c>
      <c r="BK141" s="74">
        <v>12.5</v>
      </c>
      <c r="BL141" s="74">
        <v>15.151515151515152</v>
      </c>
      <c r="BM141" s="74">
        <v>9.0909090909090917</v>
      </c>
      <c r="BN141" s="74">
        <v>12.121212121212121</v>
      </c>
      <c r="BO141" s="74">
        <v>17.647058823529413</v>
      </c>
      <c r="BP141" s="74">
        <v>17.647058823529413</v>
      </c>
      <c r="BQ141" s="74">
        <v>11.76470588235294</v>
      </c>
      <c r="BR141" s="74">
        <v>11.76470588235294</v>
      </c>
      <c r="BS141" s="74">
        <v>8.5714285714285712</v>
      </c>
      <c r="BT141" s="74">
        <v>5.7142857142857144</v>
      </c>
      <c r="BU141" s="74">
        <v>11.111111111111111</v>
      </c>
      <c r="BV141" s="74">
        <v>8.1081081081081088</v>
      </c>
      <c r="BW141" s="74">
        <v>5.2631578947368416</v>
      </c>
      <c r="BX141" s="74">
        <v>2.6315789473684208</v>
      </c>
      <c r="BY141" s="74">
        <v>5.4054054054054053</v>
      </c>
      <c r="BZ141" s="74">
        <v>2.7027027027027026</v>
      </c>
      <c r="CA141" s="74">
        <v>5.4054054054054053</v>
      </c>
      <c r="CB141" s="74">
        <v>13.513513513513514</v>
      </c>
      <c r="CC141" s="74">
        <v>13.513513513513514</v>
      </c>
      <c r="CD141" s="74">
        <v>5.4054054054054053</v>
      </c>
      <c r="CE141" s="74">
        <v>8.1081081081081088</v>
      </c>
      <c r="CF141" s="74">
        <v>2.7027027027027026</v>
      </c>
      <c r="CG141" s="74">
        <v>8.1081081081081088</v>
      </c>
      <c r="CH141" s="74">
        <v>2.7027027027027026</v>
      </c>
      <c r="CI141" s="74">
        <v>2.7027027027027026</v>
      </c>
      <c r="CJ141" s="74">
        <v>2.7777777777777777</v>
      </c>
      <c r="CK141" s="74">
        <v>2.7777777777777777</v>
      </c>
      <c r="CL141" s="74">
        <v>0</v>
      </c>
      <c r="CM141" s="74">
        <v>2.7777777777777777</v>
      </c>
      <c r="CN141" s="74">
        <v>8.3333333333333321</v>
      </c>
      <c r="CO141" s="74">
        <v>5.5555555555555554</v>
      </c>
      <c r="CP141" s="74">
        <v>13.888888888888889</v>
      </c>
      <c r="CQ141" s="74">
        <v>5.5555555555555554</v>
      </c>
      <c r="CR141" s="74">
        <v>2.7777777777777777</v>
      </c>
      <c r="CS141" s="74">
        <v>2.7777777777777777</v>
      </c>
      <c r="CT141" s="74">
        <v>0</v>
      </c>
      <c r="CU141" s="74">
        <v>5.4054054054054053</v>
      </c>
      <c r="CV141" s="74">
        <v>8.1081081081081088</v>
      </c>
      <c r="CW141" s="74">
        <v>7.8947368421052628</v>
      </c>
      <c r="CX141" s="74">
        <v>0</v>
      </c>
      <c r="CY141" s="74">
        <v>5.2631578947368416</v>
      </c>
      <c r="CZ141" s="74">
        <v>5.2631578947368416</v>
      </c>
      <c r="DA141" s="74">
        <v>2.6315789473684208</v>
      </c>
      <c r="DB141" s="74">
        <v>5.2631578947368416</v>
      </c>
      <c r="DC141" s="74">
        <v>2.6315789473684208</v>
      </c>
      <c r="DD141" s="74">
        <v>2.6315789473684208</v>
      </c>
      <c r="DE141" s="74">
        <v>2.6315789473684208</v>
      </c>
      <c r="DF141" s="74">
        <v>2.6315789473684208</v>
      </c>
      <c r="DG141" s="74">
        <v>10.526315789473683</v>
      </c>
      <c r="DH141" s="74">
        <v>0</v>
      </c>
      <c r="DI141" s="74">
        <v>0</v>
      </c>
      <c r="DJ141" s="74">
        <v>10.526315789473683</v>
      </c>
      <c r="DK141" s="74">
        <v>5.2631578947368416</v>
      </c>
      <c r="DL141" s="74">
        <v>7.6923076923076925</v>
      </c>
      <c r="DM141" s="74">
        <v>5.1282051282051277</v>
      </c>
      <c r="DN141" s="74">
        <v>15.384615384615385</v>
      </c>
      <c r="DO141" s="74">
        <v>30.76923076923077</v>
      </c>
      <c r="DP141" s="74">
        <v>38.461538461538467</v>
      </c>
      <c r="DQ141" s="74">
        <v>51.282051282051277</v>
      </c>
      <c r="DR141" s="74">
        <v>35.897435897435898</v>
      </c>
      <c r="DS141" s="74">
        <v>33.333333333333329</v>
      </c>
      <c r="DT141" s="74">
        <v>17.073170731707318</v>
      </c>
      <c r="DU141" s="74">
        <v>14.634146341463413</v>
      </c>
      <c r="DV141" s="74">
        <v>19.512195121951219</v>
      </c>
      <c r="DW141" s="74">
        <v>16.666666666666664</v>
      </c>
      <c r="DX141" s="74">
        <v>4.7619047619047619</v>
      </c>
      <c r="DY141" s="74">
        <v>11.904761904761903</v>
      </c>
      <c r="DZ141" s="74">
        <v>2.3809523809523809</v>
      </c>
      <c r="EA141" s="74">
        <v>0</v>
      </c>
      <c r="EB141" s="74">
        <v>0</v>
      </c>
      <c r="EC141" s="74">
        <v>2.3809523809523809</v>
      </c>
      <c r="ED141" s="74">
        <v>2.3809523809523809</v>
      </c>
      <c r="EE141" s="74">
        <v>4.7619047619047619</v>
      </c>
      <c r="EF141" s="74">
        <v>4.7619047619047619</v>
      </c>
      <c r="EG141" s="74">
        <v>4.7619047619047619</v>
      </c>
      <c r="EH141" s="74">
        <v>7.1428571428571423</v>
      </c>
      <c r="EI141" s="74">
        <v>2.3809523809523809</v>
      </c>
      <c r="EJ141" s="74">
        <v>4.4444444444444446</v>
      </c>
      <c r="EK141" s="74">
        <v>4.0816326530612246</v>
      </c>
      <c r="EL141" s="74">
        <v>9.8039215686274517</v>
      </c>
      <c r="EM141" s="74">
        <v>29.09090909090909</v>
      </c>
      <c r="EN141" s="74">
        <v>31.481481481481481</v>
      </c>
      <c r="EO141" s="74">
        <v>44.444444444444443</v>
      </c>
      <c r="EP141" s="74">
        <v>37.5</v>
      </c>
      <c r="EQ141" s="74">
        <v>35.714285714285715</v>
      </c>
      <c r="ER141" s="74">
        <v>30.357142857142854</v>
      </c>
      <c r="ES141" s="74">
        <v>38.596491228070171</v>
      </c>
      <c r="ET141" s="74">
        <v>37.288135593220339</v>
      </c>
      <c r="EU141" s="74">
        <v>26.666666666666668</v>
      </c>
      <c r="EV141" s="74">
        <v>20.634920634920633</v>
      </c>
      <c r="EW141" s="74">
        <v>17.460317460317459</v>
      </c>
      <c r="EX141" s="74">
        <v>19.047619047619047</v>
      </c>
      <c r="EY141" s="74">
        <v>9.375</v>
      </c>
      <c r="EZ141" s="74">
        <v>10.9375</v>
      </c>
      <c r="FA141" s="74">
        <v>9.2307692307692317</v>
      </c>
      <c r="FB141" s="74">
        <v>7.6923076923076925</v>
      </c>
      <c r="FC141" s="74">
        <v>7.6923076923076925</v>
      </c>
      <c r="FD141" s="74">
        <v>7.5757575757575761</v>
      </c>
      <c r="FE141" s="74">
        <v>12.121212121212121</v>
      </c>
      <c r="FF141" s="74">
        <v>9.0909090909090917</v>
      </c>
      <c r="FG141" s="74">
        <v>6.0606060606060606</v>
      </c>
      <c r="FH141" s="74">
        <v>6.0606060606060606</v>
      </c>
      <c r="FI141" s="74">
        <v>9.0909090909090917</v>
      </c>
      <c r="FJ141" s="74">
        <v>10.606060606060606</v>
      </c>
      <c r="FK141" s="74">
        <v>10.606060606060606</v>
      </c>
      <c r="FL141" s="74">
        <v>12.121212121212121</v>
      </c>
      <c r="FM141" s="74">
        <v>12.121212121212121</v>
      </c>
      <c r="FN141" s="74">
        <v>9.0909090909090917</v>
      </c>
      <c r="FO141" s="74">
        <v>7.5757575757575761</v>
      </c>
      <c r="FP141" s="74">
        <v>6.0606060606060606</v>
      </c>
      <c r="FQ141" s="74">
        <v>1.5151515151515151</v>
      </c>
      <c r="FR141" s="74">
        <v>7.5757575757575761</v>
      </c>
      <c r="FS141" s="74">
        <v>4.5454545454545459</v>
      </c>
      <c r="FT141" s="74">
        <v>22.727272727272727</v>
      </c>
      <c r="FU141" s="74">
        <v>33.333333333333329</v>
      </c>
      <c r="FV141" s="74">
        <v>21.212121212121211</v>
      </c>
      <c r="FW141" s="74">
        <v>16.666666666666664</v>
      </c>
      <c r="FX141" s="74">
        <v>21.212121212121211</v>
      </c>
      <c r="FY141" s="74">
        <v>13.636363636363635</v>
      </c>
      <c r="FZ141" s="74">
        <v>24.242424242424242</v>
      </c>
      <c r="GA141" s="74">
        <v>29.230769230769234</v>
      </c>
      <c r="GB141" s="74">
        <v>24.615384615384617</v>
      </c>
      <c r="GC141" s="74">
        <v>20</v>
      </c>
      <c r="GD141" s="74">
        <v>26.153846153846157</v>
      </c>
      <c r="GE141" s="74">
        <v>29.230769230769234</v>
      </c>
      <c r="GF141" s="74">
        <v>26.153846153846157</v>
      </c>
      <c r="GG141" s="74">
        <v>26.153846153846157</v>
      </c>
      <c r="GH141" s="74">
        <v>26.153846153846157</v>
      </c>
      <c r="GI141" s="74">
        <v>29.230769230769234</v>
      </c>
      <c r="GJ141" s="74">
        <v>27.692307692307693</v>
      </c>
      <c r="GK141" s="74">
        <v>36.923076923076927</v>
      </c>
      <c r="GL141" s="74">
        <v>36.923076923076927</v>
      </c>
      <c r="GM141" s="74">
        <v>30.76923076923077</v>
      </c>
      <c r="GN141" s="74">
        <v>28.787878787878789</v>
      </c>
      <c r="GO141" s="74">
        <v>33.333333333333329</v>
      </c>
      <c r="GP141" s="74">
        <v>28.787878787878789</v>
      </c>
      <c r="GQ141" s="74">
        <v>21.212121212121211</v>
      </c>
      <c r="GR141" s="74">
        <v>13.636363636363635</v>
      </c>
      <c r="GS141" s="74">
        <v>13.636363636363635</v>
      </c>
      <c r="GT141" s="74">
        <v>12.121212121212121</v>
      </c>
      <c r="GU141" s="43">
        <v>10.606060606060606</v>
      </c>
      <c r="GV141" s="43">
        <v>12.121212121212121</v>
      </c>
      <c r="GW141" s="43">
        <v>10.606060606060606</v>
      </c>
      <c r="GX141" s="43">
        <v>12.121212121212121</v>
      </c>
      <c r="GY141" s="43">
        <v>6.0606060606060606</v>
      </c>
      <c r="GZ141" s="43">
        <v>3.0303030303030303</v>
      </c>
      <c r="HA141" s="43">
        <v>3.0303030303030303</v>
      </c>
      <c r="HB141" s="26">
        <v>0</v>
      </c>
      <c r="HC141" s="26">
        <v>0</v>
      </c>
      <c r="HD141" s="26"/>
      <c r="HE141" s="42"/>
      <c r="HF141" s="26"/>
      <c r="HG141" s="26"/>
      <c r="HH141" s="26"/>
      <c r="HI141" s="43"/>
      <c r="HJ141" s="26"/>
      <c r="HK141" s="44"/>
      <c r="HL141" s="26"/>
      <c r="HM141" s="3"/>
      <c r="HN141" s="3"/>
      <c r="HO141" s="3">
        <f t="shared" si="18"/>
        <v>1927</v>
      </c>
      <c r="HP141" s="46">
        <f>Inflation_1800_2006!EH136</f>
        <v>2.3809523809523809</v>
      </c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</row>
    <row r="142" spans="1:255" s="39" customFormat="1" x14ac:dyDescent="0.4">
      <c r="A142" s="26"/>
      <c r="B142" s="27" t="s">
        <v>205</v>
      </c>
      <c r="C142" s="43"/>
      <c r="D142" s="43"/>
      <c r="E142" s="74">
        <f t="shared" ref="E142:BP142" si="27">AVERAGE(C141:E141)</f>
        <v>15.728715728715727</v>
      </c>
      <c r="F142" s="74">
        <f t="shared" si="27"/>
        <v>15.367965367965368</v>
      </c>
      <c r="G142" s="74">
        <f t="shared" si="27"/>
        <v>15.15151515151515</v>
      </c>
      <c r="H142" s="74">
        <f t="shared" si="27"/>
        <v>19.696969696969695</v>
      </c>
      <c r="I142" s="74">
        <f t="shared" si="27"/>
        <v>13.636363636363635</v>
      </c>
      <c r="J142" s="74">
        <f t="shared" si="27"/>
        <v>10.606060606060607</v>
      </c>
      <c r="K142" s="74">
        <f t="shared" si="27"/>
        <v>6.0606060606060614</v>
      </c>
      <c r="L142" s="74">
        <f t="shared" si="27"/>
        <v>10.606060606060607</v>
      </c>
      <c r="M142" s="74">
        <f t="shared" si="27"/>
        <v>16.666666666666668</v>
      </c>
      <c r="N142" s="74">
        <f t="shared" si="27"/>
        <v>24.242424242424239</v>
      </c>
      <c r="O142" s="74">
        <f t="shared" si="27"/>
        <v>27.27272727272727</v>
      </c>
      <c r="P142" s="74">
        <f t="shared" si="27"/>
        <v>22.727272727272723</v>
      </c>
      <c r="Q142" s="74">
        <f t="shared" si="27"/>
        <v>18.181818181818183</v>
      </c>
      <c r="R142" s="74">
        <f t="shared" si="27"/>
        <v>16.666666666666668</v>
      </c>
      <c r="S142" s="74">
        <f t="shared" si="27"/>
        <v>22.332015810276676</v>
      </c>
      <c r="T142" s="74">
        <f t="shared" si="27"/>
        <v>23.517786561264824</v>
      </c>
      <c r="U142" s="74">
        <f t="shared" si="27"/>
        <v>18.840579710144926</v>
      </c>
      <c r="V142" s="74">
        <f t="shared" si="27"/>
        <v>16.555183946488295</v>
      </c>
      <c r="W142" s="74">
        <f t="shared" si="27"/>
        <v>11.872909698996656</v>
      </c>
      <c r="X142" s="74">
        <f t="shared" si="27"/>
        <v>12.678062678062679</v>
      </c>
      <c r="Y142" s="74">
        <f t="shared" si="27"/>
        <v>11.206077872744538</v>
      </c>
      <c r="Z142" s="74">
        <f t="shared" si="27"/>
        <v>11.111111111111109</v>
      </c>
      <c r="AA142" s="74">
        <f t="shared" si="27"/>
        <v>12.345679012345679</v>
      </c>
      <c r="AB142" s="74">
        <f t="shared" si="27"/>
        <v>12.345679012345679</v>
      </c>
      <c r="AC142" s="74">
        <f t="shared" si="27"/>
        <v>14.814814814814815</v>
      </c>
      <c r="AD142" s="74">
        <f t="shared" si="27"/>
        <v>16.049382716049383</v>
      </c>
      <c r="AE142" s="74">
        <f t="shared" si="27"/>
        <v>18.518518518518515</v>
      </c>
      <c r="AF142" s="74">
        <f t="shared" si="27"/>
        <v>18.518518518518519</v>
      </c>
      <c r="AG142" s="74">
        <f t="shared" si="27"/>
        <v>14.814814814814815</v>
      </c>
      <c r="AH142" s="74">
        <f t="shared" si="27"/>
        <v>11.111111111111109</v>
      </c>
      <c r="AI142" s="74">
        <f t="shared" si="27"/>
        <v>8.5537918871252199</v>
      </c>
      <c r="AJ142" s="74">
        <f t="shared" si="27"/>
        <v>12.037037037037038</v>
      </c>
      <c r="AK142" s="74">
        <f t="shared" si="27"/>
        <v>11.781609195402298</v>
      </c>
      <c r="AL142" s="74">
        <f t="shared" si="27"/>
        <v>10.55008210180624</v>
      </c>
      <c r="AM142" s="74">
        <f t="shared" si="27"/>
        <v>9.1954022988505741</v>
      </c>
      <c r="AN142" s="74">
        <f t="shared" si="27"/>
        <v>12.64367816091954</v>
      </c>
      <c r="AO142" s="74">
        <f t="shared" si="27"/>
        <v>14.942528735632182</v>
      </c>
      <c r="AP142" s="74">
        <f t="shared" si="27"/>
        <v>13.793103448275863</v>
      </c>
      <c r="AQ142" s="74">
        <f t="shared" si="27"/>
        <v>9.1954022988505741</v>
      </c>
      <c r="AR142" s="74">
        <f t="shared" si="27"/>
        <v>8.0459770114942515</v>
      </c>
      <c r="AS142" s="74">
        <f t="shared" si="27"/>
        <v>8.0459770114942533</v>
      </c>
      <c r="AT142" s="74">
        <f t="shared" si="27"/>
        <v>9.1954022988505741</v>
      </c>
      <c r="AU142" s="74">
        <f t="shared" si="27"/>
        <v>8.0459770114942533</v>
      </c>
      <c r="AV142" s="74">
        <f t="shared" si="27"/>
        <v>6.8965517241379315</v>
      </c>
      <c r="AW142" s="74">
        <f t="shared" si="27"/>
        <v>9.1954022988505759</v>
      </c>
      <c r="AX142" s="74">
        <f t="shared" si="27"/>
        <v>13.793103448275863</v>
      </c>
      <c r="AY142" s="74">
        <f t="shared" si="27"/>
        <v>13.793103448275863</v>
      </c>
      <c r="AZ142" s="74">
        <f t="shared" si="27"/>
        <v>9.1954022988505759</v>
      </c>
      <c r="BA142" s="74">
        <f t="shared" si="27"/>
        <v>5.7471264367816088</v>
      </c>
      <c r="BB142" s="74">
        <f t="shared" si="27"/>
        <v>6.8965517241379315</v>
      </c>
      <c r="BC142" s="74">
        <f t="shared" si="27"/>
        <v>10.344827586206895</v>
      </c>
      <c r="BD142" s="74">
        <f t="shared" si="27"/>
        <v>11.494252873563218</v>
      </c>
      <c r="BE142" s="74">
        <f t="shared" si="27"/>
        <v>19.157088122605362</v>
      </c>
      <c r="BF142" s="74">
        <f t="shared" si="27"/>
        <v>16.781609195402297</v>
      </c>
      <c r="BG142" s="74">
        <f t="shared" si="27"/>
        <v>18.888888888888886</v>
      </c>
      <c r="BH142" s="74">
        <f t="shared" si="27"/>
        <v>12.222222222222221</v>
      </c>
      <c r="BI142" s="74">
        <f t="shared" si="27"/>
        <v>13.225806451612904</v>
      </c>
      <c r="BJ142" s="74">
        <f t="shared" si="27"/>
        <v>10.896057347670251</v>
      </c>
      <c r="BK142" s="74">
        <f t="shared" si="27"/>
        <v>10.618279569892474</v>
      </c>
      <c r="BL142" s="74">
        <f t="shared" si="27"/>
        <v>12.44297816878462</v>
      </c>
      <c r="BM142" s="74">
        <f t="shared" si="27"/>
        <v>12.247474747474747</v>
      </c>
      <c r="BN142" s="74">
        <f t="shared" si="27"/>
        <v>12.121212121212119</v>
      </c>
      <c r="BO142" s="74">
        <f t="shared" si="27"/>
        <v>12.953060011883542</v>
      </c>
      <c r="BP142" s="74">
        <f t="shared" si="27"/>
        <v>15.805109922756984</v>
      </c>
      <c r="BQ142" s="74">
        <f t="shared" ref="BQ142:EB142" si="28">AVERAGE(BO141:BQ141)</f>
        <v>15.686274509803923</v>
      </c>
      <c r="BR142" s="74">
        <f t="shared" si="28"/>
        <v>13.725490196078432</v>
      </c>
      <c r="BS142" s="74">
        <f t="shared" si="28"/>
        <v>10.700280112044817</v>
      </c>
      <c r="BT142" s="74">
        <f t="shared" si="28"/>
        <v>8.6834733893557416</v>
      </c>
      <c r="BU142" s="74">
        <f t="shared" si="28"/>
        <v>8.4656084656084651</v>
      </c>
      <c r="BV142" s="74">
        <f t="shared" si="28"/>
        <v>8.311168311168311</v>
      </c>
      <c r="BW142" s="74">
        <f t="shared" si="28"/>
        <v>8.1607923713186867</v>
      </c>
      <c r="BX142" s="74">
        <f t="shared" si="28"/>
        <v>5.3342816500711239</v>
      </c>
      <c r="BY142" s="74">
        <f t="shared" si="28"/>
        <v>4.4333807491702224</v>
      </c>
      <c r="BZ142" s="74">
        <f t="shared" si="28"/>
        <v>3.5798956851588435</v>
      </c>
      <c r="CA142" s="74">
        <f t="shared" si="28"/>
        <v>4.5045045045045047</v>
      </c>
      <c r="CB142" s="74">
        <f t="shared" si="28"/>
        <v>7.2072072072072073</v>
      </c>
      <c r="CC142" s="74">
        <f t="shared" si="28"/>
        <v>10.810810810810812</v>
      </c>
      <c r="CD142" s="74">
        <f t="shared" si="28"/>
        <v>10.810810810810812</v>
      </c>
      <c r="CE142" s="74">
        <f t="shared" si="28"/>
        <v>9.0090090090090094</v>
      </c>
      <c r="CF142" s="74">
        <f t="shared" si="28"/>
        <v>5.4054054054054061</v>
      </c>
      <c r="CG142" s="74">
        <f t="shared" si="28"/>
        <v>6.3063063063063067</v>
      </c>
      <c r="CH142" s="74">
        <f t="shared" si="28"/>
        <v>4.5045045045045038</v>
      </c>
      <c r="CI142" s="74">
        <f t="shared" si="28"/>
        <v>4.5045045045045038</v>
      </c>
      <c r="CJ142" s="74">
        <f t="shared" si="28"/>
        <v>2.7277277277277272</v>
      </c>
      <c r="CK142" s="74">
        <f t="shared" si="28"/>
        <v>2.7527527527527531</v>
      </c>
      <c r="CL142" s="74">
        <f t="shared" si="28"/>
        <v>1.8518518518518519</v>
      </c>
      <c r="CM142" s="74">
        <f t="shared" si="28"/>
        <v>1.8518518518518519</v>
      </c>
      <c r="CN142" s="74">
        <f t="shared" si="28"/>
        <v>3.7037037037037037</v>
      </c>
      <c r="CO142" s="74">
        <f t="shared" si="28"/>
        <v>5.5555555555555545</v>
      </c>
      <c r="CP142" s="74">
        <f t="shared" si="28"/>
        <v>9.2592592592592595</v>
      </c>
      <c r="CQ142" s="74">
        <f t="shared" si="28"/>
        <v>8.3333333333333339</v>
      </c>
      <c r="CR142" s="74">
        <f t="shared" si="28"/>
        <v>7.4074074074074074</v>
      </c>
      <c r="CS142" s="74">
        <f t="shared" si="28"/>
        <v>3.7037037037037037</v>
      </c>
      <c r="CT142" s="74">
        <f t="shared" si="28"/>
        <v>1.8518518518518519</v>
      </c>
      <c r="CU142" s="74">
        <f t="shared" si="28"/>
        <v>2.7277277277277272</v>
      </c>
      <c r="CV142" s="74">
        <f t="shared" si="28"/>
        <v>4.5045045045045047</v>
      </c>
      <c r="CW142" s="74">
        <f t="shared" si="28"/>
        <v>7.136083451872925</v>
      </c>
      <c r="CX142" s="74">
        <f t="shared" si="28"/>
        <v>5.3342816500711239</v>
      </c>
      <c r="CY142" s="74">
        <f t="shared" si="28"/>
        <v>4.3859649122807012</v>
      </c>
      <c r="CZ142" s="74">
        <f t="shared" si="28"/>
        <v>3.5087719298245612</v>
      </c>
      <c r="DA142" s="74">
        <f t="shared" si="28"/>
        <v>4.3859649122807012</v>
      </c>
      <c r="DB142" s="74">
        <f t="shared" si="28"/>
        <v>4.3859649122807012</v>
      </c>
      <c r="DC142" s="74">
        <f t="shared" si="28"/>
        <v>3.5087719298245612</v>
      </c>
      <c r="DD142" s="74">
        <f t="shared" si="28"/>
        <v>3.5087719298245612</v>
      </c>
      <c r="DE142" s="74">
        <f t="shared" si="28"/>
        <v>2.6315789473684208</v>
      </c>
      <c r="DF142" s="74">
        <f t="shared" si="28"/>
        <v>2.6315789473684208</v>
      </c>
      <c r="DG142" s="74">
        <f t="shared" si="28"/>
        <v>5.2631578947368416</v>
      </c>
      <c r="DH142" s="74">
        <f t="shared" si="28"/>
        <v>4.3859649122807012</v>
      </c>
      <c r="DI142" s="74">
        <f t="shared" si="28"/>
        <v>3.5087719298245612</v>
      </c>
      <c r="DJ142" s="74">
        <f t="shared" si="28"/>
        <v>3.5087719298245612</v>
      </c>
      <c r="DK142" s="74">
        <f t="shared" si="28"/>
        <v>5.2631578947368416</v>
      </c>
      <c r="DL142" s="74">
        <f t="shared" si="28"/>
        <v>7.8272604588394055</v>
      </c>
      <c r="DM142" s="74">
        <f t="shared" si="28"/>
        <v>6.0278902384165534</v>
      </c>
      <c r="DN142" s="74">
        <f t="shared" si="28"/>
        <v>9.4017094017094021</v>
      </c>
      <c r="DO142" s="74">
        <f t="shared" si="28"/>
        <v>17.094017094017094</v>
      </c>
      <c r="DP142" s="74">
        <f t="shared" si="28"/>
        <v>28.205128205128204</v>
      </c>
      <c r="DQ142" s="74">
        <f t="shared" si="28"/>
        <v>40.170940170940177</v>
      </c>
      <c r="DR142" s="74">
        <f t="shared" si="28"/>
        <v>41.880341880341881</v>
      </c>
      <c r="DS142" s="74">
        <f t="shared" si="28"/>
        <v>40.17094017094017</v>
      </c>
      <c r="DT142" s="74">
        <f t="shared" si="28"/>
        <v>28.767979987492183</v>
      </c>
      <c r="DU142" s="74">
        <f t="shared" si="28"/>
        <v>21.680216802168019</v>
      </c>
      <c r="DV142" s="74">
        <f t="shared" si="28"/>
        <v>17.073170731707318</v>
      </c>
      <c r="DW142" s="74">
        <f t="shared" si="28"/>
        <v>16.937669376693766</v>
      </c>
      <c r="DX142" s="74">
        <f t="shared" si="28"/>
        <v>13.646922183507547</v>
      </c>
      <c r="DY142" s="74">
        <f t="shared" si="28"/>
        <v>11.111111111111109</v>
      </c>
      <c r="DZ142" s="74">
        <f t="shared" si="28"/>
        <v>6.349206349206348</v>
      </c>
      <c r="EA142" s="74">
        <f t="shared" si="28"/>
        <v>4.7619047619047619</v>
      </c>
      <c r="EB142" s="74">
        <f t="shared" si="28"/>
        <v>0.79365079365079361</v>
      </c>
      <c r="EC142" s="74">
        <f t="shared" ref="EC142:GN142" si="29">AVERAGE(EA141:EC141)</f>
        <v>0.79365079365079361</v>
      </c>
      <c r="ED142" s="74">
        <f t="shared" si="29"/>
        <v>1.5873015873015872</v>
      </c>
      <c r="EE142" s="74">
        <f t="shared" si="29"/>
        <v>3.1746031746031744</v>
      </c>
      <c r="EF142" s="74">
        <f t="shared" si="29"/>
        <v>3.9682539682539684</v>
      </c>
      <c r="EG142" s="74">
        <f t="shared" si="29"/>
        <v>4.7619047619047619</v>
      </c>
      <c r="EH142" s="74">
        <f t="shared" si="29"/>
        <v>5.5555555555555545</v>
      </c>
      <c r="EI142" s="74">
        <f t="shared" si="29"/>
        <v>4.7619047619047619</v>
      </c>
      <c r="EJ142" s="74">
        <f t="shared" si="29"/>
        <v>4.6560846560846558</v>
      </c>
      <c r="EK142" s="74">
        <f t="shared" si="29"/>
        <v>3.6356764928193499</v>
      </c>
      <c r="EL142" s="74">
        <f t="shared" si="29"/>
        <v>6.1099995553777076</v>
      </c>
      <c r="EM142" s="74">
        <f t="shared" si="29"/>
        <v>14.325487770865921</v>
      </c>
      <c r="EN142" s="74">
        <f t="shared" si="29"/>
        <v>23.458770713672674</v>
      </c>
      <c r="EO142" s="74">
        <f t="shared" si="29"/>
        <v>35.005611672278341</v>
      </c>
      <c r="EP142" s="74">
        <f t="shared" si="29"/>
        <v>37.808641975308639</v>
      </c>
      <c r="EQ142" s="74">
        <f t="shared" si="29"/>
        <v>39.219576719576715</v>
      </c>
      <c r="ER142" s="74">
        <f t="shared" si="29"/>
        <v>34.523809523809526</v>
      </c>
      <c r="ES142" s="74">
        <f t="shared" si="29"/>
        <v>34.889306599832913</v>
      </c>
      <c r="ET142" s="74">
        <f t="shared" si="29"/>
        <v>35.413923226144455</v>
      </c>
      <c r="EU142" s="74">
        <f t="shared" si="29"/>
        <v>34.183764495985727</v>
      </c>
      <c r="EV142" s="74">
        <f t="shared" si="29"/>
        <v>28.196574298269212</v>
      </c>
      <c r="EW142" s="74">
        <f t="shared" si="29"/>
        <v>21.587301587301585</v>
      </c>
      <c r="EX142" s="74">
        <f t="shared" si="29"/>
        <v>19.047619047619047</v>
      </c>
      <c r="EY142" s="74">
        <f t="shared" si="29"/>
        <v>15.294312169312169</v>
      </c>
      <c r="EZ142" s="74">
        <f t="shared" si="29"/>
        <v>13.120039682539684</v>
      </c>
      <c r="FA142" s="74">
        <f t="shared" si="29"/>
        <v>9.8477564102564106</v>
      </c>
      <c r="FB142" s="74">
        <f t="shared" si="29"/>
        <v>9.2868589743589762</v>
      </c>
      <c r="FC142" s="74">
        <f t="shared" si="29"/>
        <v>8.2051282051282062</v>
      </c>
      <c r="FD142" s="74">
        <f t="shared" si="29"/>
        <v>7.6534576534576537</v>
      </c>
      <c r="FE142" s="74">
        <f t="shared" si="29"/>
        <v>9.1297591297591296</v>
      </c>
      <c r="FF142" s="74">
        <f t="shared" si="29"/>
        <v>9.5959595959595969</v>
      </c>
      <c r="FG142" s="74">
        <f t="shared" si="29"/>
        <v>9.0909090909090917</v>
      </c>
      <c r="FH142" s="74">
        <f t="shared" si="29"/>
        <v>7.0707070707070701</v>
      </c>
      <c r="FI142" s="74">
        <f t="shared" si="29"/>
        <v>7.0707070707070701</v>
      </c>
      <c r="FJ142" s="74">
        <f t="shared" si="29"/>
        <v>8.5858585858585865</v>
      </c>
      <c r="FK142" s="74">
        <f t="shared" si="29"/>
        <v>10.1010101010101</v>
      </c>
      <c r="FL142" s="74">
        <f t="shared" si="29"/>
        <v>11.111111111111109</v>
      </c>
      <c r="FM142" s="74">
        <f t="shared" si="29"/>
        <v>11.616161616161614</v>
      </c>
      <c r="FN142" s="74">
        <f t="shared" si="29"/>
        <v>11.111111111111112</v>
      </c>
      <c r="FO142" s="74">
        <f t="shared" si="29"/>
        <v>9.5959595959595969</v>
      </c>
      <c r="FP142" s="74">
        <f t="shared" si="29"/>
        <v>7.5757575757575752</v>
      </c>
      <c r="FQ142" s="74">
        <f t="shared" si="29"/>
        <v>5.0505050505050511</v>
      </c>
      <c r="FR142" s="74">
        <f t="shared" si="29"/>
        <v>5.0505050505050511</v>
      </c>
      <c r="FS142" s="74">
        <f t="shared" si="29"/>
        <v>4.5454545454545459</v>
      </c>
      <c r="FT142" s="74">
        <f t="shared" si="29"/>
        <v>11.616161616161614</v>
      </c>
      <c r="FU142" s="74">
        <f t="shared" si="29"/>
        <v>20.202020202020201</v>
      </c>
      <c r="FV142" s="74">
        <f t="shared" si="29"/>
        <v>25.757575757575754</v>
      </c>
      <c r="FW142" s="74">
        <f t="shared" si="29"/>
        <v>23.737373737373733</v>
      </c>
      <c r="FX142" s="74">
        <f t="shared" si="29"/>
        <v>19.696969696969695</v>
      </c>
      <c r="FY142" s="74">
        <f t="shared" si="29"/>
        <v>17.171717171717169</v>
      </c>
      <c r="FZ142" s="74">
        <f t="shared" si="29"/>
        <v>19.696969696969695</v>
      </c>
      <c r="GA142" s="74">
        <f t="shared" si="29"/>
        <v>22.369852369852367</v>
      </c>
      <c r="GB142" s="74">
        <f t="shared" si="29"/>
        <v>26.029526029526028</v>
      </c>
      <c r="GC142" s="74">
        <f t="shared" si="29"/>
        <v>24.615384615384617</v>
      </c>
      <c r="GD142" s="74">
        <f t="shared" si="29"/>
        <v>23.589743589743591</v>
      </c>
      <c r="GE142" s="74">
        <f t="shared" si="29"/>
        <v>25.128205128205128</v>
      </c>
      <c r="GF142" s="74">
        <f t="shared" si="29"/>
        <v>27.179487179487182</v>
      </c>
      <c r="GG142" s="74">
        <f t="shared" si="29"/>
        <v>27.179487179487182</v>
      </c>
      <c r="GH142" s="74">
        <f t="shared" si="29"/>
        <v>26.153846153846157</v>
      </c>
      <c r="GI142" s="74">
        <f t="shared" si="29"/>
        <v>27.179487179487182</v>
      </c>
      <c r="GJ142" s="74">
        <f t="shared" si="29"/>
        <v>27.692307692307693</v>
      </c>
      <c r="GK142" s="74">
        <f t="shared" si="29"/>
        <v>31.282051282051285</v>
      </c>
      <c r="GL142" s="74">
        <f t="shared" si="29"/>
        <v>33.846153846153847</v>
      </c>
      <c r="GM142" s="74">
        <f t="shared" si="29"/>
        <v>34.871794871794876</v>
      </c>
      <c r="GN142" s="74">
        <f t="shared" si="29"/>
        <v>32.160062160062161</v>
      </c>
      <c r="GO142" s="74">
        <f t="shared" ref="GO142:GZ142" si="30">AVERAGE(GM141:GO141)</f>
        <v>30.963480963480961</v>
      </c>
      <c r="GP142" s="74">
        <f t="shared" si="30"/>
        <v>30.303030303030301</v>
      </c>
      <c r="GQ142" s="74">
        <f t="shared" si="30"/>
        <v>27.777777777777775</v>
      </c>
      <c r="GR142" s="74">
        <f t="shared" si="30"/>
        <v>21.212121212121211</v>
      </c>
      <c r="GS142" s="74">
        <f t="shared" si="30"/>
        <v>16.161616161616159</v>
      </c>
      <c r="GT142" s="74">
        <f t="shared" si="30"/>
        <v>13.13131313131313</v>
      </c>
      <c r="GU142" s="74">
        <f t="shared" si="30"/>
        <v>12.121212121212119</v>
      </c>
      <c r="GV142" s="74">
        <f t="shared" si="30"/>
        <v>11.616161616161614</v>
      </c>
      <c r="GW142" s="74">
        <f t="shared" si="30"/>
        <v>11.111111111111109</v>
      </c>
      <c r="GX142" s="74">
        <f t="shared" si="30"/>
        <v>11.616161616161614</v>
      </c>
      <c r="GY142" s="74">
        <f t="shared" si="30"/>
        <v>9.5959595959595969</v>
      </c>
      <c r="GZ142" s="74">
        <f t="shared" si="30"/>
        <v>7.0707070707070701</v>
      </c>
      <c r="HA142" s="74">
        <f>AVERAGE(GY141:HB141)</f>
        <v>3.0303030303030303</v>
      </c>
      <c r="HB142" s="26">
        <v>0</v>
      </c>
      <c r="HC142" s="26">
        <v>0</v>
      </c>
      <c r="HD142" s="26"/>
      <c r="HE142" s="42"/>
      <c r="HF142" s="26"/>
      <c r="HG142" s="26"/>
      <c r="HH142" s="26"/>
      <c r="HI142" s="43"/>
      <c r="HJ142" s="26"/>
      <c r="HK142" s="44"/>
      <c r="HL142" s="26"/>
      <c r="HM142" s="3"/>
      <c r="HN142" s="3"/>
      <c r="HO142" s="3">
        <f t="shared" si="18"/>
        <v>1928</v>
      </c>
      <c r="HP142" s="46">
        <f>Inflation_1800_2006!EH137</f>
        <v>0</v>
      </c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</row>
    <row r="143" spans="1:255" s="39" customFormat="1" x14ac:dyDescent="0.4">
      <c r="A143" s="27" t="s">
        <v>187</v>
      </c>
      <c r="B143" s="27" t="s">
        <v>204</v>
      </c>
      <c r="C143" s="74">
        <v>23.809523809523807</v>
      </c>
      <c r="D143" s="74">
        <v>14.285714285714285</v>
      </c>
      <c r="E143" s="74">
        <v>9.0909090909090917</v>
      </c>
      <c r="F143" s="74">
        <v>22.727272727272727</v>
      </c>
      <c r="G143" s="74">
        <v>13.636363636363635</v>
      </c>
      <c r="H143" s="74">
        <v>22.727272727272727</v>
      </c>
      <c r="I143" s="74">
        <v>4.5454545454545459</v>
      </c>
      <c r="J143" s="74">
        <v>4.5454545454545459</v>
      </c>
      <c r="K143" s="74">
        <v>9.0909090909090917</v>
      </c>
      <c r="L143" s="74">
        <v>18.181818181818183</v>
      </c>
      <c r="M143" s="74">
        <v>22.727272727272727</v>
      </c>
      <c r="N143" s="74">
        <v>31.818181818181817</v>
      </c>
      <c r="O143" s="74">
        <v>27.27272727272727</v>
      </c>
      <c r="P143" s="74">
        <v>9.0909090909090917</v>
      </c>
      <c r="Q143" s="74">
        <v>18.181818181818183</v>
      </c>
      <c r="R143" s="74">
        <v>22.727272727272727</v>
      </c>
      <c r="S143" s="74">
        <v>26.086956521739129</v>
      </c>
      <c r="T143" s="74">
        <v>21.739130434782609</v>
      </c>
      <c r="U143" s="74">
        <v>8.695652173913043</v>
      </c>
      <c r="V143" s="74">
        <v>19.230769230769234</v>
      </c>
      <c r="W143" s="74">
        <v>7.6923076923076925</v>
      </c>
      <c r="X143" s="74">
        <v>11.111111111111111</v>
      </c>
      <c r="Y143" s="74">
        <v>14.814814814814813</v>
      </c>
      <c r="Z143" s="74">
        <v>7.4074074074074066</v>
      </c>
      <c r="AA143" s="74">
        <v>14.814814814814813</v>
      </c>
      <c r="AB143" s="74">
        <v>14.814814814814813</v>
      </c>
      <c r="AC143" s="74">
        <v>14.814814814814813</v>
      </c>
      <c r="AD143" s="74">
        <v>18.518518518518519</v>
      </c>
      <c r="AE143" s="74">
        <v>22.222222222222221</v>
      </c>
      <c r="AF143" s="74">
        <v>14.814814814814813</v>
      </c>
      <c r="AG143" s="74">
        <v>7.4074074074074066</v>
      </c>
      <c r="AH143" s="74">
        <v>11.111111111111111</v>
      </c>
      <c r="AI143" s="74">
        <v>7.1428571428571423</v>
      </c>
      <c r="AJ143" s="74">
        <v>17.857142857142858</v>
      </c>
      <c r="AK143" s="74">
        <v>10.344827586206897</v>
      </c>
      <c r="AL143" s="74">
        <v>3.4482758620689653</v>
      </c>
      <c r="AM143" s="74">
        <v>13.793103448275861</v>
      </c>
      <c r="AN143" s="74">
        <v>20.689655172413794</v>
      </c>
      <c r="AO143" s="74">
        <v>10.344827586206897</v>
      </c>
      <c r="AP143" s="74">
        <v>10.344827586206897</v>
      </c>
      <c r="AQ143" s="74">
        <v>6.8965517241379306</v>
      </c>
      <c r="AR143" s="74">
        <v>6.8965517241379306</v>
      </c>
      <c r="AS143" s="74">
        <v>10.344827586206897</v>
      </c>
      <c r="AT143" s="74">
        <v>10.344827586206897</v>
      </c>
      <c r="AU143" s="74">
        <v>3.4482758620689653</v>
      </c>
      <c r="AV143" s="74">
        <v>6.8965517241379306</v>
      </c>
      <c r="AW143" s="74">
        <v>17.241379310344829</v>
      </c>
      <c r="AX143" s="74">
        <v>17.241379310344829</v>
      </c>
      <c r="AY143" s="74">
        <v>6.8965517241379306</v>
      </c>
      <c r="AZ143" s="74">
        <v>3.4482758620689653</v>
      </c>
      <c r="BA143" s="74">
        <v>6.8965517241379306</v>
      </c>
      <c r="BB143" s="74">
        <v>10.344827586206897</v>
      </c>
      <c r="BC143" s="74">
        <v>13.793103448275861</v>
      </c>
      <c r="BD143" s="74">
        <v>10.344827586206897</v>
      </c>
      <c r="BE143" s="74">
        <v>33.333333333333329</v>
      </c>
      <c r="BF143" s="74">
        <v>6.666666666666667</v>
      </c>
      <c r="BG143" s="74">
        <v>16.666666666666664</v>
      </c>
      <c r="BH143" s="74">
        <v>13.333333333333334</v>
      </c>
      <c r="BI143" s="74">
        <v>9.67741935483871</v>
      </c>
      <c r="BJ143" s="74">
        <v>9.67741935483871</v>
      </c>
      <c r="BK143" s="74">
        <v>12.5</v>
      </c>
      <c r="BL143" s="74">
        <v>15.151515151515152</v>
      </c>
      <c r="BM143" s="74">
        <v>9.0909090909090917</v>
      </c>
      <c r="BN143" s="74">
        <v>12.121212121212121</v>
      </c>
      <c r="BO143" s="74">
        <v>17.647058823529413</v>
      </c>
      <c r="BP143" s="74">
        <v>17.647058823529413</v>
      </c>
      <c r="BQ143" s="74">
        <v>11.76470588235294</v>
      </c>
      <c r="BR143" s="74">
        <v>11.76470588235294</v>
      </c>
      <c r="BS143" s="74">
        <v>8.5714285714285712</v>
      </c>
      <c r="BT143" s="74">
        <v>5.7142857142857144</v>
      </c>
      <c r="BU143" s="74">
        <v>11.111111111111111</v>
      </c>
      <c r="BV143" s="74">
        <v>8.1081081081081088</v>
      </c>
      <c r="BW143" s="74">
        <v>5.2631578947368416</v>
      </c>
      <c r="BX143" s="74">
        <v>2.6315789473684208</v>
      </c>
      <c r="BY143" s="74">
        <v>5.4054054054054053</v>
      </c>
      <c r="BZ143" s="74">
        <v>2.7027027027027026</v>
      </c>
      <c r="CA143" s="74">
        <v>5.4054054054054053</v>
      </c>
      <c r="CB143" s="74">
        <v>13.513513513513514</v>
      </c>
      <c r="CC143" s="74">
        <v>13.513513513513514</v>
      </c>
      <c r="CD143" s="74">
        <v>5.4054054054054053</v>
      </c>
      <c r="CE143" s="74">
        <v>8.1081081081081088</v>
      </c>
      <c r="CF143" s="74">
        <v>2.7027027027027026</v>
      </c>
      <c r="CG143" s="74">
        <v>8.1081081081081088</v>
      </c>
      <c r="CH143" s="74">
        <v>2.7027027027027026</v>
      </c>
      <c r="CI143" s="74">
        <v>2.7027027027027026</v>
      </c>
      <c r="CJ143" s="74">
        <v>2.7777777777777777</v>
      </c>
      <c r="CK143" s="74">
        <v>2.7777777777777777</v>
      </c>
      <c r="CL143" s="74">
        <v>0</v>
      </c>
      <c r="CM143" s="74">
        <v>2.7777777777777777</v>
      </c>
      <c r="CN143" s="74">
        <v>8.3333333333333321</v>
      </c>
      <c r="CO143" s="74">
        <v>5.5555555555555554</v>
      </c>
      <c r="CP143" s="74">
        <v>13.888888888888889</v>
      </c>
      <c r="CQ143" s="74">
        <v>5.5555555555555554</v>
      </c>
      <c r="CR143" s="74">
        <v>2.7777777777777777</v>
      </c>
      <c r="CS143" s="74">
        <v>2.7777777777777777</v>
      </c>
      <c r="CT143" s="74">
        <v>0</v>
      </c>
      <c r="CU143" s="74">
        <v>5.4054054054054053</v>
      </c>
      <c r="CV143" s="74">
        <v>8.1081081081081088</v>
      </c>
      <c r="CW143" s="74">
        <v>7.8947368421052628</v>
      </c>
      <c r="CX143" s="74">
        <v>0</v>
      </c>
      <c r="CY143" s="74">
        <v>5.2631578947368416</v>
      </c>
      <c r="CZ143" s="74">
        <v>5.2631578947368416</v>
      </c>
      <c r="DA143" s="74">
        <v>2.6315789473684208</v>
      </c>
      <c r="DB143" s="74">
        <v>5.2631578947368416</v>
      </c>
      <c r="DC143" s="74">
        <v>2.6315789473684208</v>
      </c>
      <c r="DD143" s="74">
        <v>2.6315789473684208</v>
      </c>
      <c r="DE143" s="74">
        <v>2.6315789473684208</v>
      </c>
      <c r="DF143" s="74">
        <v>2.6315789473684208</v>
      </c>
      <c r="DG143" s="74">
        <v>10.526315789473683</v>
      </c>
      <c r="DH143" s="74">
        <v>0</v>
      </c>
      <c r="DI143" s="74">
        <v>0</v>
      </c>
      <c r="DJ143" s="74">
        <v>10.526315789473683</v>
      </c>
      <c r="DK143" s="74">
        <v>5.2631578947368416</v>
      </c>
      <c r="DL143" s="74">
        <v>7.6923076923076925</v>
      </c>
      <c r="DM143" s="74">
        <v>5.1282051282051277</v>
      </c>
      <c r="DN143" s="74">
        <v>15.384615384615385</v>
      </c>
      <c r="DO143" s="74">
        <v>30.76923076923077</v>
      </c>
      <c r="DP143" s="74">
        <v>38.461538461538467</v>
      </c>
      <c r="DQ143" s="74">
        <v>51.282051282051277</v>
      </c>
      <c r="DR143" s="74">
        <v>35.897435897435898</v>
      </c>
      <c r="DS143" s="74">
        <v>33.333333333333329</v>
      </c>
      <c r="DT143" s="74">
        <v>17.073170731707318</v>
      </c>
      <c r="DU143" s="74">
        <v>14.634146341463413</v>
      </c>
      <c r="DV143" s="74">
        <v>19.512195121951219</v>
      </c>
      <c r="DW143" s="74">
        <v>16.666666666666664</v>
      </c>
      <c r="DX143" s="74">
        <v>4.7619047619047619</v>
      </c>
      <c r="DY143" s="74">
        <v>11.904761904761903</v>
      </c>
      <c r="DZ143" s="74">
        <v>2.3809523809523809</v>
      </c>
      <c r="EA143" s="74">
        <v>0</v>
      </c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74">
        <v>31.481481481481481</v>
      </c>
      <c r="EO143" s="74">
        <v>44.444444444444443</v>
      </c>
      <c r="EP143" s="74">
        <v>37.5</v>
      </c>
      <c r="EQ143" s="74">
        <v>35.714285714285715</v>
      </c>
      <c r="ER143" s="74">
        <v>30.357142857142854</v>
      </c>
      <c r="ES143" s="74">
        <v>38.596491228070171</v>
      </c>
      <c r="ET143" s="74">
        <v>37.288135593220339</v>
      </c>
      <c r="EU143" s="74">
        <v>26.666666666666668</v>
      </c>
      <c r="EV143" s="74">
        <v>20.634920634920633</v>
      </c>
      <c r="EW143" s="74">
        <v>17.460317460317459</v>
      </c>
      <c r="EX143" s="74">
        <v>19.047619047619047</v>
      </c>
      <c r="EY143" s="74">
        <v>9.375</v>
      </c>
      <c r="EZ143" s="74">
        <v>10.9375</v>
      </c>
      <c r="FA143" s="74">
        <v>9.2307692307692317</v>
      </c>
      <c r="FB143" s="74">
        <v>7.6923076923076925</v>
      </c>
      <c r="FC143" s="74">
        <v>7.6923076923076925</v>
      </c>
      <c r="FD143" s="74">
        <v>7.5757575757575761</v>
      </c>
      <c r="FE143" s="74">
        <v>12.121212121212121</v>
      </c>
      <c r="FF143" s="74">
        <v>9.0909090909090917</v>
      </c>
      <c r="FG143" s="74">
        <v>6.0606060606060606</v>
      </c>
      <c r="FH143" s="74">
        <v>6.0606060606060606</v>
      </c>
      <c r="FI143" s="74">
        <v>9.0909090909090917</v>
      </c>
      <c r="FJ143" s="74">
        <v>10.606060606060606</v>
      </c>
      <c r="FK143" s="74">
        <v>10.606060606060606</v>
      </c>
      <c r="FL143" s="74">
        <v>12.121212121212121</v>
      </c>
      <c r="FM143" s="74">
        <v>12.121212121212121</v>
      </c>
      <c r="FN143" s="74">
        <v>9.0909090909090917</v>
      </c>
      <c r="FO143" s="74">
        <v>7.5757575757575761</v>
      </c>
      <c r="FP143" s="74">
        <v>6.0606060606060606</v>
      </c>
      <c r="FQ143" s="74">
        <v>1.5151515151515151</v>
      </c>
      <c r="FR143" s="74">
        <v>7.5757575757575761</v>
      </c>
      <c r="FS143" s="74">
        <v>4.5454545454545459</v>
      </c>
      <c r="FT143" s="74">
        <v>22.727272727272727</v>
      </c>
      <c r="FU143" s="74">
        <v>33.333333333333329</v>
      </c>
      <c r="FV143" s="74">
        <v>21.212121212121211</v>
      </c>
      <c r="FW143" s="74">
        <v>16.666666666666664</v>
      </c>
      <c r="FX143" s="74">
        <v>21.212121212121211</v>
      </c>
      <c r="FY143" s="74">
        <v>13.636363636363635</v>
      </c>
      <c r="FZ143" s="74">
        <v>24.242424242424242</v>
      </c>
      <c r="GA143" s="74">
        <v>29.230769230769234</v>
      </c>
      <c r="GB143" s="74">
        <v>24.615384615384617</v>
      </c>
      <c r="GC143" s="74">
        <v>20</v>
      </c>
      <c r="GD143" s="74">
        <v>26.153846153846157</v>
      </c>
      <c r="GE143" s="74">
        <v>29.230769230769234</v>
      </c>
      <c r="GF143" s="74">
        <v>26.153846153846157</v>
      </c>
      <c r="GG143" s="74">
        <v>26.153846153846157</v>
      </c>
      <c r="GH143" s="74">
        <v>26.153846153846157</v>
      </c>
      <c r="GI143" s="74">
        <v>29.230769230769234</v>
      </c>
      <c r="GJ143" s="74">
        <v>27.692307692307693</v>
      </c>
      <c r="GK143" s="74">
        <v>36.923076923076927</v>
      </c>
      <c r="GL143" s="74">
        <v>36.923076923076927</v>
      </c>
      <c r="GM143" s="74">
        <v>30.76923076923077</v>
      </c>
      <c r="GN143" s="74">
        <v>28.787878787878789</v>
      </c>
      <c r="GO143" s="74">
        <v>33.333333333333329</v>
      </c>
      <c r="GP143" s="74">
        <v>28.787878787878789</v>
      </c>
      <c r="GQ143" s="74">
        <v>21.212121212121211</v>
      </c>
      <c r="GR143" s="74">
        <v>13.636363636363635</v>
      </c>
      <c r="GS143" s="74">
        <v>13.636363636363635</v>
      </c>
      <c r="GT143" s="74">
        <v>12.121212121212121</v>
      </c>
      <c r="GU143" s="43">
        <v>10.606060606060606</v>
      </c>
      <c r="GV143" s="43">
        <v>12.121212121212121</v>
      </c>
      <c r="GW143" s="43">
        <v>10.606060606060606</v>
      </c>
      <c r="GX143" s="43">
        <v>12.121212121212121</v>
      </c>
      <c r="GY143" s="43">
        <v>6.0606060606060606</v>
      </c>
      <c r="GZ143" s="43">
        <v>3.0303030303030303</v>
      </c>
      <c r="HA143" s="43">
        <v>3.0303030303030303</v>
      </c>
      <c r="HB143" s="26">
        <v>0</v>
      </c>
      <c r="HC143" s="26">
        <v>0</v>
      </c>
      <c r="HD143" s="26"/>
      <c r="HE143" s="42"/>
      <c r="HF143" s="26"/>
      <c r="HG143" s="26"/>
      <c r="HH143" s="26"/>
      <c r="HI143" s="43"/>
      <c r="HJ143" s="26"/>
      <c r="HK143" s="44"/>
      <c r="HL143" s="26"/>
      <c r="HM143" s="3"/>
      <c r="HN143" s="3"/>
      <c r="HO143" s="3">
        <f t="shared" si="18"/>
        <v>1929</v>
      </c>
      <c r="HP143" s="46">
        <f>Inflation_1800_2006!EH138</f>
        <v>0</v>
      </c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</row>
    <row r="144" spans="1:255" s="39" customFormat="1" x14ac:dyDescent="0.4">
      <c r="A144" s="26"/>
      <c r="B144" s="26"/>
      <c r="C144" s="26"/>
      <c r="D144" s="26"/>
      <c r="E144" s="27" t="s">
        <v>25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7" t="s">
        <v>25</v>
      </c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42"/>
      <c r="HF144" s="26"/>
      <c r="HG144" s="26"/>
      <c r="HH144" s="26"/>
      <c r="HI144" s="43"/>
      <c r="HJ144" s="26"/>
      <c r="HK144" s="44"/>
      <c r="HL144" s="26"/>
      <c r="HM144" s="3"/>
      <c r="HN144" s="3"/>
      <c r="HO144" s="3">
        <f t="shared" si="18"/>
        <v>1930</v>
      </c>
      <c r="HP144" s="46">
        <f>Inflation_1800_2006!EH139</f>
        <v>2.3809523809523809</v>
      </c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</row>
    <row r="145" spans="1:255" s="39" customFormat="1" x14ac:dyDescent="0.4">
      <c r="A145" s="26"/>
      <c r="B145" s="26"/>
      <c r="C145" s="26"/>
      <c r="D145" s="27">
        <f>SUM($C$4:D$4)</f>
        <v>2</v>
      </c>
      <c r="E145" s="27">
        <f>SUM($C$4:E$4)</f>
        <v>3</v>
      </c>
      <c r="F145" s="27">
        <f>SUM($C$4:F$4)</f>
        <v>4</v>
      </c>
      <c r="G145" s="27">
        <f>SUM($C$4:G$4)</f>
        <v>5</v>
      </c>
      <c r="H145" s="27">
        <f>SUM($C$4:H$4)</f>
        <v>6</v>
      </c>
      <c r="I145" s="27">
        <f>SUM($C$4:I$4)</f>
        <v>7</v>
      </c>
      <c r="J145" s="27">
        <f>SUM($C$4:J$4)</f>
        <v>8</v>
      </c>
      <c r="K145" s="27">
        <f>SUM($C$4:K$4)</f>
        <v>9</v>
      </c>
      <c r="L145" s="27">
        <f>SUM($C$4:L$4)</f>
        <v>10</v>
      </c>
      <c r="M145" s="27">
        <f>SUM($C$4:M$4)</f>
        <v>11</v>
      </c>
      <c r="N145" s="27">
        <f>SUM($C$4:N$4)</f>
        <v>12</v>
      </c>
      <c r="O145" s="27">
        <f>SUM($C$4:O$4)</f>
        <v>13</v>
      </c>
      <c r="P145" s="27">
        <f>SUM($C$4:P$4)</f>
        <v>14</v>
      </c>
      <c r="Q145" s="27">
        <f>SUM($C$4:Q$4)</f>
        <v>15</v>
      </c>
      <c r="R145" s="27">
        <f>SUM($C$4:R$4)</f>
        <v>16</v>
      </c>
      <c r="S145" s="27">
        <f>SUM($C$4:S$4)</f>
        <v>17</v>
      </c>
      <c r="T145" s="27">
        <f>SUM($C$4:T$4)</f>
        <v>18</v>
      </c>
      <c r="U145" s="27">
        <f>SUM($C$4:U$4)</f>
        <v>19</v>
      </c>
      <c r="V145" s="27">
        <f>SUM($C$4:V$4)</f>
        <v>20</v>
      </c>
      <c r="W145" s="27">
        <f>SUM($C$4:W$4)</f>
        <v>21</v>
      </c>
      <c r="X145" s="27">
        <f>SUM($C$4:X$4)</f>
        <v>22</v>
      </c>
      <c r="Y145" s="27">
        <f>SUM($C$4:Y$4)</f>
        <v>23</v>
      </c>
      <c r="Z145" s="27">
        <f>SUM($C$4:Z$4)</f>
        <v>24</v>
      </c>
      <c r="AA145" s="27">
        <f>SUM($C$4:AA$4)</f>
        <v>25</v>
      </c>
      <c r="AB145" s="27">
        <f>SUM($C$4:AB$4)</f>
        <v>26</v>
      </c>
      <c r="AC145" s="27">
        <f>SUM($C$4:AC$4)</f>
        <v>27</v>
      </c>
      <c r="AD145" s="27">
        <f>SUM($C$4:AD$4)</f>
        <v>28</v>
      </c>
      <c r="AE145" s="27">
        <f>SUM($C$4:AE$4)</f>
        <v>29</v>
      </c>
      <c r="AF145" s="27">
        <f>SUM($C$4:AF$4)</f>
        <v>30</v>
      </c>
      <c r="AG145" s="27">
        <f>SUM($C$4:AG$4)</f>
        <v>31</v>
      </c>
      <c r="AH145" s="27">
        <f>SUM($C$4:AH$4)</f>
        <v>32</v>
      </c>
      <c r="AI145" s="27">
        <f>SUM($C$4:AI$4)</f>
        <v>33</v>
      </c>
      <c r="AJ145" s="27">
        <f>SUM($C$4:AJ$4)</f>
        <v>34</v>
      </c>
      <c r="AK145" s="27">
        <f>SUM($C$4:AK$4)</f>
        <v>35</v>
      </c>
      <c r="AL145" s="27">
        <f>SUM($C$4:AL$4)</f>
        <v>36</v>
      </c>
      <c r="AM145" s="27">
        <f>SUM($C$4:AM$4)</f>
        <v>37</v>
      </c>
      <c r="AN145" s="27">
        <f>SUM($C$4:AN$4)</f>
        <v>38</v>
      </c>
      <c r="AO145" s="27">
        <f>SUM($C$4:AO$4)</f>
        <v>39</v>
      </c>
      <c r="AP145" s="27">
        <f>SUM($C$4:AP$4)</f>
        <v>40</v>
      </c>
      <c r="AQ145" s="27">
        <f>SUM($C$4:AQ$4)</f>
        <v>41</v>
      </c>
      <c r="AR145" s="27">
        <f>SUM($C$4:AR$4)</f>
        <v>42</v>
      </c>
      <c r="AS145" s="27">
        <f>SUM($C$4:AS$4)</f>
        <v>43</v>
      </c>
      <c r="AT145" s="27">
        <f>SUM($C$4:AT$4)</f>
        <v>44</v>
      </c>
      <c r="AU145" s="27">
        <f>SUM($C$4:AU$4)</f>
        <v>45</v>
      </c>
      <c r="AV145" s="27">
        <f>SUM($C$4:AV$4)</f>
        <v>46</v>
      </c>
      <c r="AW145" s="27">
        <f>SUM($C$4:AW$4)</f>
        <v>47</v>
      </c>
      <c r="AX145" s="27">
        <f>SUM($C$4:AX$4)</f>
        <v>48</v>
      </c>
      <c r="AY145" s="27">
        <f>SUM($C$4:AY$4)</f>
        <v>49</v>
      </c>
      <c r="AZ145" s="27">
        <f>SUM($C$4:AZ$4)</f>
        <v>50</v>
      </c>
      <c r="BA145" s="27">
        <f>SUM($C$4:BA$4)</f>
        <v>51</v>
      </c>
      <c r="BB145" s="27">
        <f>SUM($C$4:BB$4)</f>
        <v>52</v>
      </c>
      <c r="BC145" s="27">
        <f>SUM($C$4:BC$4)</f>
        <v>53</v>
      </c>
      <c r="BD145" s="27">
        <f>SUM($C$4:BD$4)</f>
        <v>54</v>
      </c>
      <c r="BE145" s="27">
        <f>SUM($C$4:BE$4)</f>
        <v>55</v>
      </c>
      <c r="BF145" s="27">
        <f>SUM($C$4:BF$4)</f>
        <v>56</v>
      </c>
      <c r="BG145" s="27">
        <f>SUM($C$4:BG$4)</f>
        <v>57</v>
      </c>
      <c r="BH145" s="27">
        <f>SUM($C$4:BH$4)</f>
        <v>58</v>
      </c>
      <c r="BI145" s="27">
        <f>SUM($C$4:BI$4)</f>
        <v>59</v>
      </c>
      <c r="BJ145" s="27">
        <f>SUM($C$4:BJ$4)</f>
        <v>60</v>
      </c>
      <c r="BK145" s="27">
        <f>SUM($C$4:BK$4)</f>
        <v>61</v>
      </c>
      <c r="BL145" s="27">
        <f>SUM($C$4:BL$4)</f>
        <v>62</v>
      </c>
      <c r="BM145" s="27">
        <f>SUM($C$4:BM$4)</f>
        <v>63</v>
      </c>
      <c r="BN145" s="27">
        <f>SUM($C$4:BN$4)</f>
        <v>64</v>
      </c>
      <c r="BO145" s="27">
        <f>SUM($C$4:BO$4)</f>
        <v>65</v>
      </c>
      <c r="BP145" s="27">
        <f>SUM($C$4:BP$4)</f>
        <v>66</v>
      </c>
      <c r="BQ145" s="27">
        <f>SUM($C$4:BQ$4)</f>
        <v>67</v>
      </c>
      <c r="BR145" s="27">
        <f>SUM($C$4:BR$4)</f>
        <v>68</v>
      </c>
      <c r="BS145" s="27">
        <f>SUM($C$4:BS$4)</f>
        <v>69</v>
      </c>
      <c r="BT145" s="27">
        <f>SUM($C$4:BT$4)</f>
        <v>70</v>
      </c>
      <c r="BU145" s="27">
        <f>SUM($C$4:BU$4)</f>
        <v>71</v>
      </c>
      <c r="BV145" s="27">
        <f>SUM($C$4:BV$4)</f>
        <v>72</v>
      </c>
      <c r="BW145" s="27">
        <f>SUM($C$4:BW$4)</f>
        <v>73</v>
      </c>
      <c r="BX145" s="27">
        <f>SUM($C$4:BX$4)</f>
        <v>74</v>
      </c>
      <c r="BY145" s="27">
        <f>SUM($C$4:BY$4)</f>
        <v>75</v>
      </c>
      <c r="BZ145" s="27">
        <f>SUM($C$4:BZ$4)</f>
        <v>76</v>
      </c>
      <c r="CA145" s="27">
        <f>SUM($C$4:CA$4)</f>
        <v>77</v>
      </c>
      <c r="CB145" s="27">
        <f>SUM($C$4:CB$4)</f>
        <v>78</v>
      </c>
      <c r="CC145" s="27">
        <f>SUM($C$4:CC$4)</f>
        <v>79</v>
      </c>
      <c r="CD145" s="27">
        <f>SUM($C$4:CD$4)</f>
        <v>80</v>
      </c>
      <c r="CE145" s="27">
        <f>SUM($C$4:CE$4)</f>
        <v>81</v>
      </c>
      <c r="CF145" s="27">
        <f>SUM($C$4:CF$4)</f>
        <v>82</v>
      </c>
      <c r="CG145" s="27">
        <f>SUM($C$4:CG$4)</f>
        <v>83</v>
      </c>
      <c r="CH145" s="27">
        <f>SUM($C$4:CH$4)</f>
        <v>84</v>
      </c>
      <c r="CI145" s="27">
        <f>SUM($C$4:CI$4)</f>
        <v>85</v>
      </c>
      <c r="CJ145" s="27">
        <f>SUM($C$4:CJ$4)</f>
        <v>86</v>
      </c>
      <c r="CK145" s="27">
        <f>SUM($C$4:CK$4)</f>
        <v>87</v>
      </c>
      <c r="CL145" s="27">
        <f>SUM($C$4:CL$4)</f>
        <v>88</v>
      </c>
      <c r="CM145" s="27">
        <f>SUM($C$4:CM$4)</f>
        <v>89</v>
      </c>
      <c r="CN145" s="27">
        <f>SUM($C$4:CN$4)</f>
        <v>90</v>
      </c>
      <c r="CO145" s="27">
        <f>SUM($C$4:CO$4)</f>
        <v>91</v>
      </c>
      <c r="CP145" s="27">
        <f>SUM($C$4:CP$4)</f>
        <v>92</v>
      </c>
      <c r="CQ145" s="27">
        <f>SUM($C$4:CQ$4)</f>
        <v>93</v>
      </c>
      <c r="CR145" s="27">
        <f>SUM($C$4:CR$4)</f>
        <v>94</v>
      </c>
      <c r="CS145" s="27">
        <f>SUM($C$4:CS$4)</f>
        <v>95</v>
      </c>
      <c r="CT145" s="27">
        <f>SUM($C$4:CT$4)</f>
        <v>96</v>
      </c>
      <c r="CU145" s="27">
        <f>SUM($C$4:CU$4)</f>
        <v>97</v>
      </c>
      <c r="CV145" s="27">
        <f>SUM($C$4:CV$4)</f>
        <v>98</v>
      </c>
      <c r="CW145" s="27">
        <f>SUM($C$4:CW$4)</f>
        <v>99</v>
      </c>
      <c r="CX145" s="27">
        <f>SUM($C$4:CX$4)</f>
        <v>100</v>
      </c>
      <c r="CY145" s="27">
        <f>SUM($C$4:CY$4)</f>
        <v>101</v>
      </c>
      <c r="CZ145" s="27">
        <f>SUM($C$4:CZ$4)</f>
        <v>102</v>
      </c>
      <c r="DA145" s="27">
        <f>SUM($C$4:DA$4)</f>
        <v>103</v>
      </c>
      <c r="DB145" s="27">
        <f>SUM($C$4:DB$4)</f>
        <v>104</v>
      </c>
      <c r="DC145" s="27">
        <f>SUM($C$4:DC$4)</f>
        <v>105</v>
      </c>
      <c r="DD145" s="27">
        <f>SUM($C$4:DD$4)</f>
        <v>106</v>
      </c>
      <c r="DE145" s="27">
        <f>SUM($C$4:DE$4)</f>
        <v>107</v>
      </c>
      <c r="DF145" s="27">
        <f>SUM($C$4:DF$4)</f>
        <v>108</v>
      </c>
      <c r="DG145" s="27">
        <f>SUM($C$4:DG$4)</f>
        <v>109</v>
      </c>
      <c r="DH145" s="27">
        <f>SUM($C$4:DH$4)</f>
        <v>110</v>
      </c>
      <c r="DI145" s="27">
        <f>SUM($C$4:DI$4)</f>
        <v>111</v>
      </c>
      <c r="DJ145" s="27">
        <f>SUM($C$4:DJ$4)</f>
        <v>112</v>
      </c>
      <c r="DK145" s="27">
        <f>SUM($C$4:DK$4)</f>
        <v>113</v>
      </c>
      <c r="DL145" s="27">
        <f>SUM($C$4:DL$4)</f>
        <v>114</v>
      </c>
      <c r="DM145" s="27">
        <f>SUM($C$4:DM$4)</f>
        <v>115</v>
      </c>
      <c r="DN145" s="27">
        <f>SUM($C$4:DN$4)</f>
        <v>116</v>
      </c>
      <c r="DO145" s="27">
        <f>SUM($C$4:DO$4)</f>
        <v>117</v>
      </c>
      <c r="DP145" s="27">
        <f>SUM($C$4:DP$4)</f>
        <v>118</v>
      </c>
      <c r="DQ145" s="27">
        <f>SUM($C$4:DQ$4)</f>
        <v>119</v>
      </c>
      <c r="DR145" s="27">
        <f>SUM($C$4:DR$4)</f>
        <v>120</v>
      </c>
      <c r="DS145" s="27">
        <f>SUM($C$4:DS$4)</f>
        <v>121</v>
      </c>
      <c r="DT145" s="27">
        <f>SUM($C$4:DT$4)</f>
        <v>122</v>
      </c>
      <c r="DU145" s="27">
        <f>SUM($C$4:DU$4)</f>
        <v>123</v>
      </c>
      <c r="DV145" s="27">
        <f>SUM($C$4:DV$4)</f>
        <v>124</v>
      </c>
      <c r="DW145" s="27">
        <f>SUM($C$4:DW$4)</f>
        <v>125</v>
      </c>
      <c r="DX145" s="27">
        <f>SUM($C$4:DX$4)</f>
        <v>126</v>
      </c>
      <c r="DY145" s="27">
        <f>SUM($C$4:DY$4)</f>
        <v>127</v>
      </c>
      <c r="DZ145" s="27">
        <f>SUM($C$4:DZ$4)</f>
        <v>128</v>
      </c>
      <c r="EA145" s="27">
        <f>SUM($C$4:EA$4)</f>
        <v>129</v>
      </c>
      <c r="EB145" s="27">
        <f>SUM($C$4:EB$4)</f>
        <v>130</v>
      </c>
      <c r="EC145" s="27">
        <f>SUM($C$4:EC$4)</f>
        <v>131</v>
      </c>
      <c r="ED145" s="27">
        <f>SUM($C$4:ED$4)</f>
        <v>132</v>
      </c>
      <c r="EE145" s="27">
        <f>SUM($C$4:EE$4)</f>
        <v>133</v>
      </c>
      <c r="EF145" s="27">
        <f>SUM($C$4:EF$4)</f>
        <v>134</v>
      </c>
      <c r="EG145" s="27">
        <f>SUM($C$4:EG$4)</f>
        <v>135</v>
      </c>
      <c r="EH145" s="27">
        <f>SUM($C$4:EH$4)</f>
        <v>136</v>
      </c>
      <c r="EI145" s="27">
        <f>SUM($C$4:EI$4)</f>
        <v>137</v>
      </c>
      <c r="EJ145" s="27">
        <f>SUM($C$4:EJ$4)</f>
        <v>138</v>
      </c>
      <c r="EK145" s="27">
        <f>SUM($C$4:EK$4)</f>
        <v>139</v>
      </c>
      <c r="EL145" s="27">
        <f>SUM($C$4:EL$4)</f>
        <v>140</v>
      </c>
      <c r="EM145" s="27">
        <f>SUM($C$4:EM$4)</f>
        <v>141</v>
      </c>
      <c r="EN145" s="27">
        <f>SUM($C$4:EN$4)</f>
        <v>142</v>
      </c>
      <c r="EO145" s="27">
        <f>SUM($C$4:EO$4)</f>
        <v>143</v>
      </c>
      <c r="EP145" s="27">
        <f>SUM($C$4:EP$4)</f>
        <v>144</v>
      </c>
      <c r="EQ145" s="27">
        <f>SUM($C$4:EQ$4)</f>
        <v>145</v>
      </c>
      <c r="ER145" s="27">
        <f>SUM($C$4:ER$4)</f>
        <v>146</v>
      </c>
      <c r="ES145" s="27">
        <f>SUM($C$4:ES$4)</f>
        <v>147</v>
      </c>
      <c r="ET145" s="27">
        <f>SUM($C$4:ET$4)</f>
        <v>148</v>
      </c>
      <c r="EU145" s="27">
        <f>SUM($C$4:EU$4)</f>
        <v>149</v>
      </c>
      <c r="EV145" s="27">
        <f>SUM($C$4:EV$4)</f>
        <v>150</v>
      </c>
      <c r="EW145" s="27">
        <f>SUM($C$4:EW$4)</f>
        <v>151</v>
      </c>
      <c r="EX145" s="27">
        <f>SUM($C$4:EX$4)</f>
        <v>152</v>
      </c>
      <c r="EY145" s="27">
        <f>SUM($C$4:EY$4)</f>
        <v>153</v>
      </c>
      <c r="EZ145" s="27">
        <f>SUM($C$4:EZ$4)</f>
        <v>154</v>
      </c>
      <c r="FA145" s="27">
        <f>SUM($C$4:FA$4)</f>
        <v>155</v>
      </c>
      <c r="FB145" s="27">
        <f>SUM($C$4:FB$4)</f>
        <v>156</v>
      </c>
      <c r="FC145" s="27">
        <f>SUM($C$4:FC$4)</f>
        <v>157</v>
      </c>
      <c r="FD145" s="27">
        <f>SUM($C$4:FD$4)</f>
        <v>158</v>
      </c>
      <c r="FE145" s="27">
        <f>SUM($C$4:FE$4)</f>
        <v>159</v>
      </c>
      <c r="FF145" s="27">
        <f>SUM($C$4:FF$4)</f>
        <v>160</v>
      </c>
      <c r="FG145" s="27">
        <f>SUM($C$4:FG$4)</f>
        <v>161</v>
      </c>
      <c r="FH145" s="27">
        <f>SUM($C$4:FH$4)</f>
        <v>162</v>
      </c>
      <c r="FI145" s="27">
        <f>SUM($C$4:FI$4)</f>
        <v>163</v>
      </c>
      <c r="FJ145" s="27">
        <f>SUM($C$4:FJ$4)</f>
        <v>164</v>
      </c>
      <c r="FK145" s="27">
        <f>SUM($C$4:FK$4)</f>
        <v>165</v>
      </c>
      <c r="FL145" s="27">
        <f>SUM($C$4:FL$4)</f>
        <v>166</v>
      </c>
      <c r="FM145" s="27">
        <f>SUM($C$4:FM$4)</f>
        <v>167</v>
      </c>
      <c r="FN145" s="27">
        <f>SUM($C$4:FN$4)</f>
        <v>168</v>
      </c>
      <c r="FO145" s="27">
        <f>SUM($C$4:FO$4)</f>
        <v>169</v>
      </c>
      <c r="FP145" s="27">
        <f>SUM($C$4:FP$4)</f>
        <v>170</v>
      </c>
      <c r="FQ145" s="27">
        <f>SUM($C$4:FQ$4)</f>
        <v>171</v>
      </c>
      <c r="FR145" s="27">
        <f>SUM($C$4:FR$4)</f>
        <v>172</v>
      </c>
      <c r="FS145" s="27">
        <f>SUM($C$4:FS$4)</f>
        <v>173</v>
      </c>
      <c r="FT145" s="27">
        <f>SUM($C$4:FT$4)</f>
        <v>174</v>
      </c>
      <c r="FU145" s="27">
        <f>SUM($C$4:FU$4)</f>
        <v>175</v>
      </c>
      <c r="FV145" s="27">
        <f>SUM($C$4:FV$4)</f>
        <v>176</v>
      </c>
      <c r="FW145" s="27">
        <f>SUM($C$4:FW$4)</f>
        <v>177</v>
      </c>
      <c r="FX145" s="27">
        <f>SUM($C$4:FX$4)</f>
        <v>178</v>
      </c>
      <c r="FY145" s="27">
        <f>SUM($C$4:FY$4)</f>
        <v>179</v>
      </c>
      <c r="FZ145" s="27">
        <f>SUM($C$4:FZ$4)</f>
        <v>180</v>
      </c>
      <c r="GA145" s="27">
        <f>SUM($C$4:GA$4)</f>
        <v>181</v>
      </c>
      <c r="GB145" s="27">
        <f>SUM($C$4:GB$4)</f>
        <v>182</v>
      </c>
      <c r="GC145" s="27">
        <f>SUM($C$4:GC$4)</f>
        <v>183</v>
      </c>
      <c r="GD145" s="27">
        <f>SUM($C$4:GD$4)</f>
        <v>184</v>
      </c>
      <c r="GE145" s="27">
        <f>SUM($C$4:GE$4)</f>
        <v>185</v>
      </c>
      <c r="GF145" s="27">
        <f>SUM($C$4:GF$4)</f>
        <v>186</v>
      </c>
      <c r="GG145" s="27">
        <f>SUM($C$4:GG$4)</f>
        <v>187</v>
      </c>
      <c r="GH145" s="27">
        <f>SUM($C$4:GH$4)</f>
        <v>188</v>
      </c>
      <c r="GI145" s="27">
        <f>SUM($C$4:GI$4)</f>
        <v>189</v>
      </c>
      <c r="GJ145" s="27">
        <f>SUM($C$4:GJ$4)</f>
        <v>190</v>
      </c>
      <c r="GK145" s="27">
        <f>SUM($C$4:GK$4)</f>
        <v>191</v>
      </c>
      <c r="GL145" s="27">
        <f>SUM($C$4:GL$4)</f>
        <v>192</v>
      </c>
      <c r="GM145" s="27">
        <f>SUM($C$4:GM$4)</f>
        <v>193</v>
      </c>
      <c r="GN145" s="27">
        <f>SUM($C$4:GN$4)</f>
        <v>194</v>
      </c>
      <c r="GO145" s="27">
        <f>SUM($C$4:GO$4)</f>
        <v>195</v>
      </c>
      <c r="GP145" s="27">
        <f>SUM($C$4:GP$4)</f>
        <v>196</v>
      </c>
      <c r="GQ145" s="27">
        <f>SUM($C$4:GQ$4)</f>
        <v>197</v>
      </c>
      <c r="GR145" s="27">
        <f>SUM($C$4:GR$4)</f>
        <v>198</v>
      </c>
      <c r="GS145" s="27">
        <f>SUM($C$4:GS$4)</f>
        <v>199</v>
      </c>
      <c r="GT145" s="27">
        <f>SUM($C$4:GT$4)</f>
        <v>200</v>
      </c>
      <c r="GU145" s="27">
        <f>SUM($C$4:GU$4)</f>
        <v>201</v>
      </c>
      <c r="GV145" s="27">
        <f>SUM($C$4:GV$4)</f>
        <v>202</v>
      </c>
      <c r="GW145" s="27">
        <f>SUM($C$4:GW$4)</f>
        <v>203</v>
      </c>
      <c r="GX145" s="27">
        <f>SUM($C$4:GX$4)</f>
        <v>204</v>
      </c>
      <c r="GY145" s="27">
        <f>SUM($C$4:GY$4)</f>
        <v>205</v>
      </c>
      <c r="GZ145" s="27">
        <f>SUM($C$4:GZ$4)</f>
        <v>206</v>
      </c>
      <c r="HA145" s="27">
        <f>SUM($C$4:HB$4)</f>
        <v>208</v>
      </c>
      <c r="HB145" s="27">
        <f>SUM($C$4:HC$4)</f>
        <v>209</v>
      </c>
      <c r="HC145" s="27">
        <f>SUM($C$4:HD$4)</f>
        <v>209</v>
      </c>
      <c r="HD145" s="26"/>
      <c r="HE145" s="42"/>
      <c r="HF145" s="26"/>
      <c r="HG145" s="26"/>
      <c r="HH145" s="26"/>
      <c r="HI145" s="43"/>
      <c r="HJ145" s="26"/>
      <c r="HK145" s="44"/>
      <c r="HL145" s="26"/>
      <c r="HM145" s="3">
        <f>HM70+HM134</f>
        <v>118</v>
      </c>
      <c r="HN145" s="3"/>
      <c r="HO145" s="3">
        <f t="shared" si="18"/>
        <v>1931</v>
      </c>
      <c r="HP145" s="46">
        <f>Inflation_1800_2006!EH140</f>
        <v>2.3809523809523809</v>
      </c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</row>
    <row r="146" spans="1:255" s="39" customFormat="1" x14ac:dyDescent="0.4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7" t="s">
        <v>25</v>
      </c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2"/>
      <c r="HC146" s="22"/>
      <c r="HD146" s="31"/>
      <c r="HE146" s="42"/>
      <c r="HF146" s="26"/>
      <c r="HG146" s="26"/>
      <c r="HH146" s="26"/>
      <c r="HI146" s="43"/>
      <c r="HJ146" s="26"/>
      <c r="HK146" s="44"/>
      <c r="HL146" s="26"/>
      <c r="HM146" s="27"/>
      <c r="HN146" s="27"/>
      <c r="HO146" s="3">
        <f t="shared" si="18"/>
        <v>1932</v>
      </c>
      <c r="HP146" s="46">
        <f>Inflation_1800_2006!EH141</f>
        <v>4.7619047619047619</v>
      </c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</row>
    <row r="147" spans="1:255" s="39" customFormat="1" x14ac:dyDescent="0.4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2"/>
      <c r="HC147" s="22"/>
      <c r="HD147" s="31"/>
      <c r="HE147" s="42"/>
      <c r="HF147" s="26"/>
      <c r="HG147" s="26"/>
      <c r="HH147" s="26"/>
      <c r="HI147" s="43"/>
      <c r="HJ147" s="26"/>
      <c r="HK147" s="44"/>
      <c r="HL147" s="26"/>
      <c r="HM147" s="27"/>
      <c r="HN147" s="27"/>
      <c r="HO147" s="3">
        <f t="shared" si="18"/>
        <v>1933</v>
      </c>
      <c r="HP147" s="46">
        <f>Inflation_1800_2006!EH142</f>
        <v>4.7619047619047619</v>
      </c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</row>
    <row r="148" spans="1:255" s="39" customFormat="1" x14ac:dyDescent="0.4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43"/>
      <c r="HC148" s="43"/>
      <c r="HD148" s="43"/>
      <c r="HE148" s="42"/>
      <c r="HF148" s="26"/>
      <c r="HG148" s="26"/>
      <c r="HH148" s="26"/>
      <c r="HI148" s="43"/>
      <c r="HJ148" s="26"/>
      <c r="HK148" s="44"/>
      <c r="HL148" s="26"/>
      <c r="HM148" s="27"/>
      <c r="HN148" s="27"/>
      <c r="HO148" s="3">
        <f t="shared" si="18"/>
        <v>1934</v>
      </c>
      <c r="HP148" s="46">
        <f>Inflation_1800_2006!EH143</f>
        <v>4.7619047619047619</v>
      </c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</row>
    <row r="149" spans="1:255" s="39" customFormat="1" x14ac:dyDescent="0.4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43"/>
      <c r="HC149" s="43"/>
      <c r="HD149" s="43"/>
      <c r="HE149" s="42"/>
      <c r="HF149" s="26"/>
      <c r="HG149" s="26"/>
      <c r="HH149" s="26"/>
      <c r="HI149" s="43"/>
      <c r="HJ149" s="26"/>
      <c r="HK149" s="44"/>
      <c r="HL149" s="26"/>
      <c r="HM149" s="27"/>
      <c r="HN149" s="27"/>
      <c r="HO149" s="3">
        <f t="shared" si="18"/>
        <v>1935</v>
      </c>
      <c r="HP149" s="46">
        <f>Inflation_1800_2006!EH144</f>
        <v>7.1428571428571423</v>
      </c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</row>
    <row r="150" spans="1:255" s="39" customFormat="1" x14ac:dyDescent="0.4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60"/>
      <c r="HC150" s="60"/>
      <c r="HD150" s="61"/>
      <c r="HE150" s="42"/>
      <c r="HF150" s="26"/>
      <c r="HG150" s="26"/>
      <c r="HH150" s="26"/>
      <c r="HI150" s="43"/>
      <c r="HJ150" s="26"/>
      <c r="HK150" s="44"/>
      <c r="HL150" s="26"/>
      <c r="HM150" s="27"/>
      <c r="HN150" s="27"/>
      <c r="HO150" s="3">
        <f t="shared" si="18"/>
        <v>1936</v>
      </c>
      <c r="HP150" s="46">
        <f>Inflation_1800_2006!EH145</f>
        <v>2.3809523809523809</v>
      </c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</row>
    <row r="151" spans="1:255" s="39" customFormat="1" x14ac:dyDescent="0.4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60"/>
      <c r="HC151" s="60"/>
      <c r="HD151" s="61"/>
      <c r="HE151" s="42"/>
      <c r="HF151" s="26"/>
      <c r="HG151" s="26"/>
      <c r="HH151" s="26"/>
      <c r="HI151" s="43"/>
      <c r="HJ151" s="26"/>
      <c r="HK151" s="44"/>
      <c r="HL151" s="26"/>
      <c r="HM151" s="27"/>
      <c r="HN151" s="27"/>
      <c r="HO151" s="3">
        <f t="shared" si="18"/>
        <v>1937</v>
      </c>
      <c r="HP151" s="46">
        <f>Inflation_1800_2006!EH146</f>
        <v>4.4444444444444446</v>
      </c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</row>
    <row r="152" spans="1:255" s="39" customFormat="1" x14ac:dyDescent="0.4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60"/>
      <c r="HC152" s="60"/>
      <c r="HD152" s="61"/>
      <c r="HE152" s="42"/>
      <c r="HF152" s="26"/>
      <c r="HG152" s="26"/>
      <c r="HH152" s="26"/>
      <c r="HI152" s="43"/>
      <c r="HJ152" s="26"/>
      <c r="HK152" s="44"/>
      <c r="HL152" s="26"/>
      <c r="HM152" s="27"/>
      <c r="HN152" s="27"/>
      <c r="HO152" s="3">
        <f t="shared" si="18"/>
        <v>1938</v>
      </c>
      <c r="HP152" s="46">
        <f>Inflation_1800_2006!EH147</f>
        <v>4.0816326530612246</v>
      </c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</row>
    <row r="153" spans="1:255" s="39" customFormat="1" x14ac:dyDescent="0.4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42"/>
      <c r="HF153" s="26"/>
      <c r="HG153" s="26"/>
      <c r="HH153" s="26"/>
      <c r="HI153" s="43"/>
      <c r="HJ153" s="26"/>
      <c r="HK153" s="44"/>
      <c r="HL153" s="26"/>
      <c r="HM153" s="27"/>
      <c r="HN153" s="27"/>
      <c r="HO153" s="3">
        <f t="shared" si="18"/>
        <v>1939</v>
      </c>
      <c r="HP153" s="46">
        <f>Inflation_1800_2006!EH148</f>
        <v>9.8039215686274517</v>
      </c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</row>
    <row r="154" spans="1:255" s="39" customFormat="1" x14ac:dyDescent="0.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60"/>
      <c r="HC154" s="60"/>
      <c r="HD154" s="61"/>
      <c r="HE154" s="42"/>
      <c r="HF154" s="26"/>
      <c r="HG154" s="26"/>
      <c r="HH154" s="26"/>
      <c r="HI154" s="43"/>
      <c r="HJ154" s="26"/>
      <c r="HK154" s="44"/>
      <c r="HL154" s="26"/>
      <c r="HM154" s="27"/>
      <c r="HN154" s="27"/>
      <c r="HO154" s="3">
        <f t="shared" si="18"/>
        <v>1940</v>
      </c>
      <c r="HP154" s="46">
        <f>Inflation_1800_2006!EH149</f>
        <v>29.09090909090909</v>
      </c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</row>
    <row r="155" spans="1:255" s="39" customFormat="1" x14ac:dyDescent="0.4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60"/>
      <c r="HC155" s="60"/>
      <c r="HD155" s="61"/>
      <c r="HE155" s="42"/>
      <c r="HF155" s="26"/>
      <c r="HG155" s="26"/>
      <c r="HH155" s="26"/>
      <c r="HI155" s="43"/>
      <c r="HJ155" s="26"/>
      <c r="HK155" s="44"/>
      <c r="HL155" s="26"/>
      <c r="HM155" s="27"/>
      <c r="HN155" s="27"/>
      <c r="HO155" s="3">
        <f t="shared" si="18"/>
        <v>1941</v>
      </c>
      <c r="HP155" s="46">
        <f>Inflation_1800_2006!EH150</f>
        <v>31.481481481481481</v>
      </c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</row>
    <row r="156" spans="1:255" s="39" customFormat="1" x14ac:dyDescent="0.4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  <c r="GM156" s="26"/>
      <c r="GN156" s="26"/>
      <c r="GO156" s="26"/>
      <c r="GP156" s="26"/>
      <c r="GQ156" s="26"/>
      <c r="GR156" s="26"/>
      <c r="GS156" s="26"/>
      <c r="GT156" s="26"/>
      <c r="GU156" s="26"/>
      <c r="GV156" s="26"/>
      <c r="GW156" s="26"/>
      <c r="GX156" s="26"/>
      <c r="GY156" s="26"/>
      <c r="GZ156" s="26"/>
      <c r="HA156" s="26"/>
      <c r="HB156" s="60"/>
      <c r="HC156" s="60"/>
      <c r="HD156" s="61"/>
      <c r="HE156" s="42"/>
      <c r="HF156" s="26"/>
      <c r="HG156" s="26"/>
      <c r="HH156" s="26"/>
      <c r="HI156" s="43"/>
      <c r="HJ156" s="26"/>
      <c r="HK156" s="44"/>
      <c r="HL156" s="26"/>
      <c r="HM156" s="27"/>
      <c r="HN156" s="27"/>
      <c r="HO156" s="3">
        <f t="shared" si="18"/>
        <v>1942</v>
      </c>
      <c r="HP156" s="46">
        <f>Inflation_1800_2006!EH151</f>
        <v>44.444444444444443</v>
      </c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</row>
    <row r="157" spans="1:255" s="39" customFormat="1" x14ac:dyDescent="0.4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42"/>
      <c r="HF157" s="26"/>
      <c r="HG157" s="26"/>
      <c r="HH157" s="26"/>
      <c r="HI157" s="43"/>
      <c r="HJ157" s="26"/>
      <c r="HK157" s="44"/>
      <c r="HL157" s="26"/>
      <c r="HM157" s="27"/>
      <c r="HN157" s="27"/>
      <c r="HO157" s="3">
        <f t="shared" si="18"/>
        <v>1943</v>
      </c>
      <c r="HP157" s="46">
        <f>Inflation_1800_2006!EH152</f>
        <v>37.5</v>
      </c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</row>
    <row r="158" spans="1:255" s="39" customFormat="1" x14ac:dyDescent="0.4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42"/>
      <c r="HF158" s="26"/>
      <c r="HG158" s="26"/>
      <c r="HH158" s="26"/>
      <c r="HI158" s="43"/>
      <c r="HJ158" s="26"/>
      <c r="HK158" s="44"/>
      <c r="HL158" s="26"/>
      <c r="HM158" s="27"/>
      <c r="HN158" s="27"/>
      <c r="HO158" s="3">
        <f t="shared" si="18"/>
        <v>1944</v>
      </c>
      <c r="HP158" s="46">
        <f>Inflation_1800_2006!EH153</f>
        <v>35.714285714285715</v>
      </c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</row>
    <row r="159" spans="1:255" s="39" customFormat="1" x14ac:dyDescent="0.4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42"/>
      <c r="HF159" s="26"/>
      <c r="HG159" s="26"/>
      <c r="HH159" s="26"/>
      <c r="HI159" s="43"/>
      <c r="HJ159" s="26"/>
      <c r="HK159" s="44"/>
      <c r="HL159" s="26"/>
      <c r="HM159" s="27"/>
      <c r="HN159" s="27"/>
      <c r="HO159" s="3">
        <f t="shared" si="18"/>
        <v>1945</v>
      </c>
      <c r="HP159" s="46">
        <f>Inflation_1800_2006!EH154</f>
        <v>30.357142857142854</v>
      </c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</row>
    <row r="160" spans="1:255" s="39" customFormat="1" x14ac:dyDescent="0.4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  <c r="GM160" s="26"/>
      <c r="GN160" s="26"/>
      <c r="GO160" s="26"/>
      <c r="GP160" s="26"/>
      <c r="GQ160" s="26"/>
      <c r="GR160" s="26"/>
      <c r="GS160" s="26"/>
      <c r="GT160" s="26"/>
      <c r="GU160" s="26"/>
      <c r="GV160" s="26"/>
      <c r="GW160" s="26"/>
      <c r="GX160" s="26"/>
      <c r="GY160" s="26"/>
      <c r="GZ160" s="26"/>
      <c r="HA160" s="26"/>
      <c r="HB160" s="26"/>
      <c r="HC160" s="26"/>
      <c r="HD160" s="26"/>
      <c r="HE160" s="42"/>
      <c r="HF160" s="26"/>
      <c r="HG160" s="26"/>
      <c r="HH160" s="26"/>
      <c r="HI160" s="43"/>
      <c r="HJ160" s="26"/>
      <c r="HK160" s="44"/>
      <c r="HL160" s="26"/>
      <c r="HM160" s="27"/>
      <c r="HN160" s="27"/>
      <c r="HO160" s="3">
        <f t="shared" si="18"/>
        <v>1946</v>
      </c>
      <c r="HP160" s="46">
        <f>Inflation_1800_2006!EH155</f>
        <v>38.596491228070171</v>
      </c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</row>
    <row r="161" spans="1:255" s="39" customFormat="1" x14ac:dyDescent="0.4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42"/>
      <c r="HF161" s="26"/>
      <c r="HG161" s="26"/>
      <c r="HH161" s="26"/>
      <c r="HI161" s="43"/>
      <c r="HJ161" s="26"/>
      <c r="HK161" s="44"/>
      <c r="HL161" s="26"/>
      <c r="HM161" s="27"/>
      <c r="HN161" s="27"/>
      <c r="HO161" s="3">
        <f t="shared" si="18"/>
        <v>1947</v>
      </c>
      <c r="HP161" s="46">
        <f>Inflation_1800_2006!EH156</f>
        <v>37.288135593220339</v>
      </c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</row>
    <row r="162" spans="1:255" s="39" customFormat="1" x14ac:dyDescent="0.4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42"/>
      <c r="HF162" s="26"/>
      <c r="HG162" s="26"/>
      <c r="HH162" s="26"/>
      <c r="HI162" s="43"/>
      <c r="HJ162" s="26"/>
      <c r="HK162" s="44"/>
      <c r="HL162" s="26"/>
      <c r="HM162" s="27"/>
      <c r="HN162" s="27"/>
      <c r="HO162" s="3">
        <f t="shared" si="18"/>
        <v>1948</v>
      </c>
      <c r="HP162" s="46">
        <f>Inflation_1800_2006!EH157</f>
        <v>26.666666666666668</v>
      </c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</row>
    <row r="163" spans="1:255" s="39" customFormat="1" x14ac:dyDescent="0.4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42"/>
      <c r="HF163" s="26"/>
      <c r="HG163" s="26"/>
      <c r="HH163" s="26"/>
      <c r="HI163" s="43"/>
      <c r="HJ163" s="26"/>
      <c r="HK163" s="44"/>
      <c r="HL163" s="26"/>
      <c r="HM163" s="27"/>
      <c r="HN163" s="27"/>
      <c r="HO163" s="3">
        <f t="shared" si="18"/>
        <v>1949</v>
      </c>
      <c r="HP163" s="46">
        <f>Inflation_1800_2006!EH158</f>
        <v>20.634920634920633</v>
      </c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</row>
    <row r="164" spans="1:255" s="39" customFormat="1" x14ac:dyDescent="0.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42"/>
      <c r="HF164" s="26"/>
      <c r="HG164" s="26"/>
      <c r="HH164" s="26"/>
      <c r="HI164" s="26"/>
      <c r="HJ164" s="26"/>
      <c r="HK164" s="44"/>
      <c r="HL164" s="26"/>
      <c r="HM164" s="27"/>
      <c r="HN164" s="27"/>
      <c r="HO164" s="3">
        <f t="shared" si="18"/>
        <v>1950</v>
      </c>
      <c r="HP164" s="46">
        <f>Inflation_1800_2006!EH159</f>
        <v>17.460317460317459</v>
      </c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</row>
    <row r="165" spans="1:255" s="39" customFormat="1" x14ac:dyDescent="0.4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  <c r="HC165" s="26"/>
      <c r="HD165" s="26"/>
      <c r="HE165" s="42"/>
      <c r="HF165" s="26"/>
      <c r="HG165" s="26"/>
      <c r="HH165" s="26"/>
      <c r="HI165" s="26"/>
      <c r="HJ165" s="26"/>
      <c r="HK165" s="44"/>
      <c r="HL165" s="26"/>
      <c r="HM165" s="27"/>
      <c r="HN165" s="27"/>
      <c r="HO165" s="3">
        <f t="shared" si="18"/>
        <v>1951</v>
      </c>
      <c r="HP165" s="46">
        <f>Inflation_1800_2006!EH160</f>
        <v>19.047619047619047</v>
      </c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</row>
    <row r="166" spans="1:255" s="39" customFormat="1" x14ac:dyDescent="0.4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26"/>
      <c r="FU166" s="26"/>
      <c r="FV166" s="26"/>
      <c r="FW166" s="26"/>
      <c r="FX166" s="26"/>
      <c r="FY166" s="26"/>
      <c r="FZ166" s="26"/>
      <c r="GA166" s="26"/>
      <c r="GB166" s="26"/>
      <c r="GC166" s="26"/>
      <c r="GD166" s="26"/>
      <c r="GE166" s="26"/>
      <c r="GF166" s="26"/>
      <c r="GG166" s="26"/>
      <c r="GH166" s="26"/>
      <c r="GI166" s="26"/>
      <c r="GJ166" s="26"/>
      <c r="GK166" s="26"/>
      <c r="GL166" s="26"/>
      <c r="GM166" s="26"/>
      <c r="GN166" s="26"/>
      <c r="GO166" s="26"/>
      <c r="GP166" s="26"/>
      <c r="GQ166" s="26"/>
      <c r="GR166" s="26"/>
      <c r="GS166" s="26"/>
      <c r="GT166" s="26"/>
      <c r="GU166" s="26"/>
      <c r="GV166" s="26"/>
      <c r="GW166" s="26"/>
      <c r="GX166" s="26"/>
      <c r="GY166" s="26"/>
      <c r="GZ166" s="26"/>
      <c r="HA166" s="26"/>
      <c r="HB166" s="26"/>
      <c r="HC166" s="26"/>
      <c r="HD166" s="26"/>
      <c r="HE166" s="42"/>
      <c r="HF166" s="26"/>
      <c r="HG166" s="26"/>
      <c r="HH166" s="26"/>
      <c r="HI166" s="26"/>
      <c r="HJ166" s="26"/>
      <c r="HK166" s="44"/>
      <c r="HL166" s="26"/>
      <c r="HM166" s="27"/>
      <c r="HN166" s="27"/>
      <c r="HO166" s="3">
        <f t="shared" si="18"/>
        <v>1952</v>
      </c>
      <c r="HP166" s="46">
        <f>Inflation_1800_2006!EH161</f>
        <v>9.375</v>
      </c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</row>
    <row r="167" spans="1:255" s="39" customFormat="1" x14ac:dyDescent="0.4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  <c r="FR167" s="26"/>
      <c r="FS167" s="26"/>
      <c r="FT167" s="26"/>
      <c r="FU167" s="26"/>
      <c r="FV167" s="26"/>
      <c r="FW167" s="26"/>
      <c r="FX167" s="26"/>
      <c r="FY167" s="26"/>
      <c r="FZ167" s="26"/>
      <c r="GA167" s="26"/>
      <c r="GB167" s="26"/>
      <c r="GC167" s="26"/>
      <c r="GD167" s="26"/>
      <c r="GE167" s="26"/>
      <c r="GF167" s="26"/>
      <c r="GG167" s="26"/>
      <c r="GH167" s="26"/>
      <c r="GI167" s="26"/>
      <c r="GJ167" s="26"/>
      <c r="GK167" s="26"/>
      <c r="GL167" s="26"/>
      <c r="GM167" s="26"/>
      <c r="GN167" s="26"/>
      <c r="GO167" s="26"/>
      <c r="GP167" s="26"/>
      <c r="GQ167" s="26"/>
      <c r="GR167" s="26"/>
      <c r="GS167" s="26"/>
      <c r="GT167" s="26"/>
      <c r="GU167" s="26"/>
      <c r="GV167" s="26"/>
      <c r="GW167" s="26"/>
      <c r="GX167" s="26"/>
      <c r="GY167" s="26"/>
      <c r="GZ167" s="26"/>
      <c r="HA167" s="26"/>
      <c r="HB167" s="26"/>
      <c r="HC167" s="26"/>
      <c r="HD167" s="26"/>
      <c r="HE167" s="42"/>
      <c r="HF167" s="26"/>
      <c r="HG167" s="26"/>
      <c r="HH167" s="26"/>
      <c r="HI167" s="26"/>
      <c r="HJ167" s="26"/>
      <c r="HK167" s="44"/>
      <c r="HL167" s="26"/>
      <c r="HM167" s="27"/>
      <c r="HN167" s="27"/>
      <c r="HO167" s="3">
        <f t="shared" si="18"/>
        <v>1953</v>
      </c>
      <c r="HP167" s="46">
        <f>Inflation_1800_2006!EH162</f>
        <v>10.9375</v>
      </c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</row>
    <row r="168" spans="1:255" s="39" customFormat="1" x14ac:dyDescent="0.4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  <c r="FR168" s="26"/>
      <c r="FS168" s="26"/>
      <c r="FT168" s="26"/>
      <c r="FU168" s="26"/>
      <c r="FV168" s="26"/>
      <c r="FW168" s="26"/>
      <c r="FX168" s="26"/>
      <c r="FY168" s="26"/>
      <c r="FZ168" s="26"/>
      <c r="GA168" s="26"/>
      <c r="GB168" s="26"/>
      <c r="GC168" s="26"/>
      <c r="GD168" s="26"/>
      <c r="GE168" s="26"/>
      <c r="GF168" s="26"/>
      <c r="GG168" s="26"/>
      <c r="GH168" s="26"/>
      <c r="GI168" s="26"/>
      <c r="GJ168" s="26"/>
      <c r="GK168" s="26"/>
      <c r="GL168" s="26"/>
      <c r="GM168" s="26"/>
      <c r="GN168" s="26"/>
      <c r="GO168" s="26"/>
      <c r="GP168" s="26"/>
      <c r="GQ168" s="26"/>
      <c r="GR168" s="26"/>
      <c r="GS168" s="26"/>
      <c r="GT168" s="26"/>
      <c r="GU168" s="26"/>
      <c r="GV168" s="26"/>
      <c r="GW168" s="26"/>
      <c r="GX168" s="26"/>
      <c r="GY168" s="26"/>
      <c r="GZ168" s="26"/>
      <c r="HA168" s="26"/>
      <c r="HB168" s="26"/>
      <c r="HC168" s="26"/>
      <c r="HD168" s="26"/>
      <c r="HE168" s="42"/>
      <c r="HF168" s="26"/>
      <c r="HG168" s="26"/>
      <c r="HH168" s="26"/>
      <c r="HI168" s="26"/>
      <c r="HJ168" s="26"/>
      <c r="HK168" s="44"/>
      <c r="HL168" s="26"/>
      <c r="HM168" s="27"/>
      <c r="HN168" s="27"/>
      <c r="HO168" s="3">
        <f t="shared" si="18"/>
        <v>1954</v>
      </c>
      <c r="HP168" s="46">
        <f>Inflation_1800_2006!EH163</f>
        <v>9.2307692307692317</v>
      </c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</row>
    <row r="169" spans="1:255" s="39" customFormat="1" x14ac:dyDescent="0.4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  <c r="EZ169" s="26"/>
      <c r="FA169" s="26"/>
      <c r="FB169" s="26"/>
      <c r="FC169" s="26"/>
      <c r="FD169" s="26"/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  <c r="FO169" s="26"/>
      <c r="FP169" s="26"/>
      <c r="FQ169" s="26"/>
      <c r="FR169" s="26"/>
      <c r="FS169" s="26"/>
      <c r="FT169" s="26"/>
      <c r="FU169" s="26"/>
      <c r="FV169" s="26"/>
      <c r="FW169" s="26"/>
      <c r="FX169" s="26"/>
      <c r="FY169" s="26"/>
      <c r="FZ169" s="26"/>
      <c r="GA169" s="26"/>
      <c r="GB169" s="26"/>
      <c r="GC169" s="26"/>
      <c r="GD169" s="26"/>
      <c r="GE169" s="26"/>
      <c r="GF169" s="26"/>
      <c r="GG169" s="26"/>
      <c r="GH169" s="26"/>
      <c r="GI169" s="26"/>
      <c r="GJ169" s="26"/>
      <c r="GK169" s="26"/>
      <c r="GL169" s="26"/>
      <c r="GM169" s="26"/>
      <c r="GN169" s="26"/>
      <c r="GO169" s="26"/>
      <c r="GP169" s="26"/>
      <c r="GQ169" s="26"/>
      <c r="GR169" s="26"/>
      <c r="GS169" s="26"/>
      <c r="GT169" s="26"/>
      <c r="GU169" s="26"/>
      <c r="GV169" s="26"/>
      <c r="GW169" s="26"/>
      <c r="GX169" s="26"/>
      <c r="GY169" s="26"/>
      <c r="GZ169" s="26"/>
      <c r="HA169" s="26"/>
      <c r="HB169" s="26"/>
      <c r="HC169" s="26"/>
      <c r="HD169" s="26"/>
      <c r="HE169" s="42"/>
      <c r="HF169" s="26"/>
      <c r="HG169" s="26"/>
      <c r="HH169" s="26"/>
      <c r="HI169" s="26"/>
      <c r="HJ169" s="26"/>
      <c r="HK169" s="44"/>
      <c r="HL169" s="26"/>
      <c r="HM169" s="27"/>
      <c r="HN169" s="27"/>
      <c r="HO169" s="3">
        <f t="shared" si="18"/>
        <v>1955</v>
      </c>
      <c r="HP169" s="46">
        <f>Inflation_1800_2006!EH164</f>
        <v>7.6923076923076925</v>
      </c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</row>
    <row r="170" spans="1:255" s="39" customFormat="1" x14ac:dyDescent="0.4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  <c r="FR170" s="26"/>
      <c r="FS170" s="26"/>
      <c r="FT170" s="26"/>
      <c r="FU170" s="26"/>
      <c r="FV170" s="26"/>
      <c r="FW170" s="26"/>
      <c r="FX170" s="26"/>
      <c r="FY170" s="26"/>
      <c r="FZ170" s="26"/>
      <c r="GA170" s="26"/>
      <c r="GB170" s="26"/>
      <c r="GC170" s="26"/>
      <c r="GD170" s="26"/>
      <c r="GE170" s="26"/>
      <c r="GF170" s="26"/>
      <c r="GG170" s="26"/>
      <c r="GH170" s="26"/>
      <c r="GI170" s="26"/>
      <c r="GJ170" s="26"/>
      <c r="GK170" s="26"/>
      <c r="GL170" s="26"/>
      <c r="GM170" s="26"/>
      <c r="GN170" s="26"/>
      <c r="GO170" s="26"/>
      <c r="GP170" s="26"/>
      <c r="GQ170" s="26"/>
      <c r="GR170" s="26"/>
      <c r="GS170" s="26"/>
      <c r="GT170" s="26"/>
      <c r="GU170" s="26"/>
      <c r="GV170" s="26"/>
      <c r="GW170" s="26"/>
      <c r="GX170" s="26"/>
      <c r="GY170" s="26"/>
      <c r="GZ170" s="26"/>
      <c r="HA170" s="26"/>
      <c r="HB170" s="26"/>
      <c r="HC170" s="26"/>
      <c r="HD170" s="26"/>
      <c r="HE170" s="42"/>
      <c r="HF170" s="26"/>
      <c r="HG170" s="26"/>
      <c r="HH170" s="26"/>
      <c r="HI170" s="26"/>
      <c r="HJ170" s="26"/>
      <c r="HK170" s="44"/>
      <c r="HL170" s="26"/>
      <c r="HM170" s="27"/>
      <c r="HN170" s="27"/>
      <c r="HO170" s="3">
        <f t="shared" si="18"/>
        <v>1956</v>
      </c>
      <c r="HP170" s="46">
        <f>Inflation_1800_2006!EH165</f>
        <v>7.6923076923076925</v>
      </c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</row>
    <row r="171" spans="1:255" s="39" customFormat="1" x14ac:dyDescent="0.4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  <c r="EZ171" s="26"/>
      <c r="FA171" s="26"/>
      <c r="FB171" s="26"/>
      <c r="FC171" s="26"/>
      <c r="FD171" s="26"/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  <c r="FO171" s="26"/>
      <c r="FP171" s="26"/>
      <c r="FQ171" s="26"/>
      <c r="FR171" s="26"/>
      <c r="FS171" s="26"/>
      <c r="FT171" s="26"/>
      <c r="FU171" s="26"/>
      <c r="FV171" s="26"/>
      <c r="FW171" s="26"/>
      <c r="FX171" s="26"/>
      <c r="FY171" s="26"/>
      <c r="FZ171" s="26"/>
      <c r="GA171" s="26"/>
      <c r="GB171" s="26"/>
      <c r="GC171" s="26"/>
      <c r="GD171" s="26"/>
      <c r="GE171" s="26"/>
      <c r="GF171" s="26"/>
      <c r="GG171" s="26"/>
      <c r="GH171" s="26"/>
      <c r="GI171" s="26"/>
      <c r="GJ171" s="26"/>
      <c r="GK171" s="26"/>
      <c r="GL171" s="26"/>
      <c r="GM171" s="26"/>
      <c r="GN171" s="26"/>
      <c r="GO171" s="26"/>
      <c r="GP171" s="26"/>
      <c r="GQ171" s="26"/>
      <c r="GR171" s="26"/>
      <c r="GS171" s="26"/>
      <c r="GT171" s="26"/>
      <c r="GU171" s="26"/>
      <c r="GV171" s="26"/>
      <c r="GW171" s="26"/>
      <c r="GX171" s="26"/>
      <c r="GY171" s="26"/>
      <c r="GZ171" s="26"/>
      <c r="HA171" s="26"/>
      <c r="HB171" s="26"/>
      <c r="HC171" s="26"/>
      <c r="HD171" s="26"/>
      <c r="HE171" s="42"/>
      <c r="HF171" s="26"/>
      <c r="HG171" s="26"/>
      <c r="HH171" s="26"/>
      <c r="HI171" s="26"/>
      <c r="HJ171" s="26"/>
      <c r="HK171" s="44"/>
      <c r="HL171" s="26"/>
      <c r="HM171" s="27"/>
      <c r="HN171" s="27"/>
      <c r="HO171" s="3">
        <f t="shared" si="18"/>
        <v>1957</v>
      </c>
      <c r="HP171" s="46">
        <f>Inflation_1800_2006!EH166</f>
        <v>7.5757575757575761</v>
      </c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</row>
    <row r="172" spans="1:255" s="39" customFormat="1" x14ac:dyDescent="0.4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  <c r="GM172" s="26"/>
      <c r="GN172" s="26"/>
      <c r="GO172" s="26"/>
      <c r="GP172" s="26"/>
      <c r="GQ172" s="26"/>
      <c r="GR172" s="26"/>
      <c r="GS172" s="26"/>
      <c r="GT172" s="26"/>
      <c r="GU172" s="26"/>
      <c r="GV172" s="26"/>
      <c r="GW172" s="26"/>
      <c r="GX172" s="26"/>
      <c r="GY172" s="26"/>
      <c r="GZ172" s="26"/>
      <c r="HA172" s="26"/>
      <c r="HB172" s="26"/>
      <c r="HC172" s="26"/>
      <c r="HD172" s="26"/>
      <c r="HE172" s="42"/>
      <c r="HF172" s="26"/>
      <c r="HG172" s="26"/>
      <c r="HH172" s="26"/>
      <c r="HI172" s="26"/>
      <c r="HJ172" s="26"/>
      <c r="HK172" s="44"/>
      <c r="HL172" s="26"/>
      <c r="HM172" s="27"/>
      <c r="HN172" s="27"/>
      <c r="HO172" s="3">
        <f t="shared" si="18"/>
        <v>1958</v>
      </c>
      <c r="HP172" s="46">
        <f>Inflation_1800_2006!EH167</f>
        <v>12.121212121212121</v>
      </c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</row>
    <row r="173" spans="1:255" s="39" customFormat="1" x14ac:dyDescent="0.4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  <c r="FX173" s="26"/>
      <c r="FY173" s="26"/>
      <c r="FZ173" s="26"/>
      <c r="GA173" s="26"/>
      <c r="GB173" s="26"/>
      <c r="GC173" s="26"/>
      <c r="GD173" s="26"/>
      <c r="GE173" s="26"/>
      <c r="GF173" s="26"/>
      <c r="GG173" s="26"/>
      <c r="GH173" s="26"/>
      <c r="GI173" s="26"/>
      <c r="GJ173" s="26"/>
      <c r="GK173" s="26"/>
      <c r="GL173" s="26"/>
      <c r="GM173" s="26"/>
      <c r="GN173" s="26"/>
      <c r="GO173" s="26"/>
      <c r="GP173" s="26"/>
      <c r="GQ173" s="26"/>
      <c r="GR173" s="26"/>
      <c r="GS173" s="26"/>
      <c r="GT173" s="26"/>
      <c r="GU173" s="26"/>
      <c r="GV173" s="26"/>
      <c r="GW173" s="26"/>
      <c r="GX173" s="26"/>
      <c r="GY173" s="26"/>
      <c r="GZ173" s="26"/>
      <c r="HA173" s="26"/>
      <c r="HB173" s="26"/>
      <c r="HC173" s="26"/>
      <c r="HD173" s="26"/>
      <c r="HE173" s="42"/>
      <c r="HF173" s="26"/>
      <c r="HG173" s="26"/>
      <c r="HH173" s="26"/>
      <c r="HI173" s="26"/>
      <c r="HJ173" s="26"/>
      <c r="HK173" s="44"/>
      <c r="HL173" s="26"/>
      <c r="HM173" s="27"/>
      <c r="HN173" s="27"/>
      <c r="HO173" s="3">
        <f t="shared" si="18"/>
        <v>1959</v>
      </c>
      <c r="HP173" s="46">
        <f>Inflation_1800_2006!EH168</f>
        <v>9.0909090909090917</v>
      </c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</row>
    <row r="174" spans="1:255" s="39" customFormat="1" x14ac:dyDescent="0.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  <c r="FR174" s="26"/>
      <c r="FS174" s="26"/>
      <c r="FT174" s="26"/>
      <c r="FU174" s="26"/>
      <c r="FV174" s="26"/>
      <c r="FW174" s="26"/>
      <c r="FX174" s="26"/>
      <c r="FY174" s="26"/>
      <c r="FZ174" s="26"/>
      <c r="GA174" s="26"/>
      <c r="GB174" s="26"/>
      <c r="GC174" s="26"/>
      <c r="GD174" s="26"/>
      <c r="GE174" s="26"/>
      <c r="GF174" s="26"/>
      <c r="GG174" s="26"/>
      <c r="GH174" s="26"/>
      <c r="GI174" s="26"/>
      <c r="GJ174" s="26"/>
      <c r="GK174" s="26"/>
      <c r="GL174" s="26"/>
      <c r="GM174" s="26"/>
      <c r="GN174" s="26"/>
      <c r="GO174" s="26"/>
      <c r="GP174" s="26"/>
      <c r="GQ174" s="26"/>
      <c r="GR174" s="26"/>
      <c r="GS174" s="26"/>
      <c r="GT174" s="26"/>
      <c r="GU174" s="26"/>
      <c r="GV174" s="26"/>
      <c r="GW174" s="26"/>
      <c r="GX174" s="26"/>
      <c r="GY174" s="26"/>
      <c r="GZ174" s="26"/>
      <c r="HA174" s="26"/>
      <c r="HB174" s="26"/>
      <c r="HC174" s="26"/>
      <c r="HD174" s="26"/>
      <c r="HE174" s="42"/>
      <c r="HF174" s="26"/>
      <c r="HG174" s="26"/>
      <c r="HH174" s="26"/>
      <c r="HI174" s="26"/>
      <c r="HJ174" s="26"/>
      <c r="HK174" s="44"/>
      <c r="HL174" s="26"/>
      <c r="HM174" s="27"/>
      <c r="HN174" s="27"/>
      <c r="HO174" s="3">
        <f t="shared" si="18"/>
        <v>1960</v>
      </c>
      <c r="HP174" s="46">
        <f>Inflation_1800_2006!EH169</f>
        <v>6.0606060606060606</v>
      </c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</row>
    <row r="175" spans="1:255" s="39" customFormat="1" x14ac:dyDescent="0.4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  <c r="GM175" s="26"/>
      <c r="GN175" s="26"/>
      <c r="GO175" s="26"/>
      <c r="GP175" s="26"/>
      <c r="GQ175" s="26"/>
      <c r="GR175" s="26"/>
      <c r="GS175" s="26"/>
      <c r="GT175" s="26"/>
      <c r="GU175" s="26"/>
      <c r="GV175" s="26"/>
      <c r="GW175" s="26"/>
      <c r="GX175" s="26"/>
      <c r="GY175" s="26"/>
      <c r="GZ175" s="26"/>
      <c r="HA175" s="26"/>
      <c r="HB175" s="26"/>
      <c r="HC175" s="26"/>
      <c r="HD175" s="26"/>
      <c r="HE175" s="42"/>
      <c r="HF175" s="26"/>
      <c r="HG175" s="26"/>
      <c r="HH175" s="26"/>
      <c r="HI175" s="26"/>
      <c r="HJ175" s="26"/>
      <c r="HK175" s="44"/>
      <c r="HL175" s="26"/>
      <c r="HM175" s="27"/>
      <c r="HN175" s="27"/>
      <c r="HO175" s="3">
        <f t="shared" si="18"/>
        <v>1961</v>
      </c>
      <c r="HP175" s="46">
        <f>Inflation_1800_2006!EH170</f>
        <v>6.0606060606060606</v>
      </c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</row>
    <row r="176" spans="1:255" s="39" customFormat="1" x14ac:dyDescent="0.4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  <c r="FR176" s="26"/>
      <c r="FS176" s="26"/>
      <c r="FT176" s="26"/>
      <c r="FU176" s="26"/>
      <c r="FV176" s="26"/>
      <c r="FW176" s="26"/>
      <c r="FX176" s="26"/>
      <c r="FY176" s="26"/>
      <c r="FZ176" s="26"/>
      <c r="GA176" s="26"/>
      <c r="GB176" s="26"/>
      <c r="GC176" s="26"/>
      <c r="GD176" s="26"/>
      <c r="GE176" s="26"/>
      <c r="GF176" s="26"/>
      <c r="GG176" s="26"/>
      <c r="GH176" s="26"/>
      <c r="GI176" s="26"/>
      <c r="GJ176" s="26"/>
      <c r="GK176" s="26"/>
      <c r="GL176" s="26"/>
      <c r="GM176" s="26"/>
      <c r="GN176" s="26"/>
      <c r="GO176" s="26"/>
      <c r="GP176" s="26"/>
      <c r="GQ176" s="26"/>
      <c r="GR176" s="26"/>
      <c r="GS176" s="26"/>
      <c r="GT176" s="26"/>
      <c r="GU176" s="26"/>
      <c r="GV176" s="26"/>
      <c r="GW176" s="26"/>
      <c r="GX176" s="26"/>
      <c r="GY176" s="26"/>
      <c r="GZ176" s="26"/>
      <c r="HA176" s="26"/>
      <c r="HB176" s="26"/>
      <c r="HC176" s="26"/>
      <c r="HD176" s="26"/>
      <c r="HE176" s="42"/>
      <c r="HF176" s="26"/>
      <c r="HG176" s="26"/>
      <c r="HH176" s="26"/>
      <c r="HI176" s="26"/>
      <c r="HJ176" s="26"/>
      <c r="HK176" s="44"/>
      <c r="HL176" s="26"/>
      <c r="HM176" s="27"/>
      <c r="HN176" s="27"/>
      <c r="HO176" s="3">
        <f t="shared" si="18"/>
        <v>1962</v>
      </c>
      <c r="HP176" s="46">
        <f>Inflation_1800_2006!EH171</f>
        <v>9.0909090909090917</v>
      </c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</row>
    <row r="177" spans="1:255" s="39" customFormat="1" x14ac:dyDescent="0.4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  <c r="FR177" s="26"/>
      <c r="FS177" s="26"/>
      <c r="FT177" s="26"/>
      <c r="FU177" s="26"/>
      <c r="FV177" s="26"/>
      <c r="FW177" s="26"/>
      <c r="FX177" s="26"/>
      <c r="FY177" s="26"/>
      <c r="FZ177" s="26"/>
      <c r="GA177" s="26"/>
      <c r="GB177" s="26"/>
      <c r="GC177" s="26"/>
      <c r="GD177" s="26"/>
      <c r="GE177" s="26"/>
      <c r="GF177" s="26"/>
      <c r="GG177" s="26"/>
      <c r="GH177" s="26"/>
      <c r="GI177" s="26"/>
      <c r="GJ177" s="26"/>
      <c r="GK177" s="26"/>
      <c r="GL177" s="26"/>
      <c r="GM177" s="26"/>
      <c r="GN177" s="26"/>
      <c r="GO177" s="26"/>
      <c r="GP177" s="26"/>
      <c r="GQ177" s="26"/>
      <c r="GR177" s="26"/>
      <c r="GS177" s="26"/>
      <c r="GT177" s="26"/>
      <c r="GU177" s="26"/>
      <c r="GV177" s="26"/>
      <c r="GW177" s="26"/>
      <c r="GX177" s="26"/>
      <c r="GY177" s="26"/>
      <c r="GZ177" s="26"/>
      <c r="HA177" s="26"/>
      <c r="HB177" s="26"/>
      <c r="HC177" s="26"/>
      <c r="HD177" s="26"/>
      <c r="HE177" s="42"/>
      <c r="HF177" s="26"/>
      <c r="HG177" s="26"/>
      <c r="HH177" s="26"/>
      <c r="HI177" s="26"/>
      <c r="HJ177" s="26"/>
      <c r="HK177" s="44"/>
      <c r="HL177" s="26"/>
      <c r="HM177" s="27"/>
      <c r="HN177" s="27"/>
      <c r="HO177" s="3">
        <f t="shared" si="18"/>
        <v>1963</v>
      </c>
      <c r="HP177" s="46">
        <f>Inflation_1800_2006!EH172</f>
        <v>10.606060606060606</v>
      </c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</row>
    <row r="178" spans="1:255" s="39" customFormat="1" x14ac:dyDescent="0.4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  <c r="FR178" s="26"/>
      <c r="FS178" s="26"/>
      <c r="FT178" s="26"/>
      <c r="FU178" s="26"/>
      <c r="FV178" s="26"/>
      <c r="FW178" s="26"/>
      <c r="FX178" s="26"/>
      <c r="FY178" s="26"/>
      <c r="FZ178" s="26"/>
      <c r="GA178" s="26"/>
      <c r="GB178" s="26"/>
      <c r="GC178" s="26"/>
      <c r="GD178" s="26"/>
      <c r="GE178" s="26"/>
      <c r="GF178" s="26"/>
      <c r="GG178" s="26"/>
      <c r="GH178" s="26"/>
      <c r="GI178" s="26"/>
      <c r="GJ178" s="26"/>
      <c r="GK178" s="26"/>
      <c r="GL178" s="26"/>
      <c r="GM178" s="26"/>
      <c r="GN178" s="26"/>
      <c r="GO178" s="26"/>
      <c r="GP178" s="26"/>
      <c r="GQ178" s="26"/>
      <c r="GR178" s="26"/>
      <c r="GS178" s="26"/>
      <c r="GT178" s="26"/>
      <c r="GU178" s="26"/>
      <c r="GV178" s="26"/>
      <c r="GW178" s="26"/>
      <c r="GX178" s="26"/>
      <c r="GY178" s="26"/>
      <c r="GZ178" s="26"/>
      <c r="HA178" s="26"/>
      <c r="HB178" s="26"/>
      <c r="HC178" s="26"/>
      <c r="HD178" s="26"/>
      <c r="HE178" s="42"/>
      <c r="HF178" s="26"/>
      <c r="HG178" s="26"/>
      <c r="HH178" s="26"/>
      <c r="HI178" s="26"/>
      <c r="HJ178" s="26"/>
      <c r="HK178" s="44"/>
      <c r="HL178" s="26"/>
      <c r="HM178" s="27"/>
      <c r="HN178" s="27"/>
      <c r="HO178" s="3">
        <f t="shared" si="18"/>
        <v>1964</v>
      </c>
      <c r="HP178" s="46">
        <f>Inflation_1800_2006!EH173</f>
        <v>10.606060606060606</v>
      </c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</row>
    <row r="179" spans="1:255" s="39" customFormat="1" x14ac:dyDescent="0.4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  <c r="FR179" s="26"/>
      <c r="FS179" s="26"/>
      <c r="FT179" s="26"/>
      <c r="FU179" s="26"/>
      <c r="FV179" s="26"/>
      <c r="FW179" s="26"/>
      <c r="FX179" s="26"/>
      <c r="FY179" s="26"/>
      <c r="FZ179" s="26"/>
      <c r="GA179" s="26"/>
      <c r="GB179" s="26"/>
      <c r="GC179" s="26"/>
      <c r="GD179" s="26"/>
      <c r="GE179" s="26"/>
      <c r="GF179" s="26"/>
      <c r="GG179" s="26"/>
      <c r="GH179" s="26"/>
      <c r="GI179" s="26"/>
      <c r="GJ179" s="26"/>
      <c r="GK179" s="26"/>
      <c r="GL179" s="26"/>
      <c r="GM179" s="26"/>
      <c r="GN179" s="26"/>
      <c r="GO179" s="26"/>
      <c r="GP179" s="26"/>
      <c r="GQ179" s="26"/>
      <c r="GR179" s="26"/>
      <c r="GS179" s="26"/>
      <c r="GT179" s="26"/>
      <c r="GU179" s="26"/>
      <c r="GV179" s="26"/>
      <c r="GW179" s="26"/>
      <c r="GX179" s="26"/>
      <c r="GY179" s="26"/>
      <c r="GZ179" s="26"/>
      <c r="HA179" s="26"/>
      <c r="HB179" s="26"/>
      <c r="HC179" s="26"/>
      <c r="HD179" s="26"/>
      <c r="HE179" s="42"/>
      <c r="HF179" s="26"/>
      <c r="HG179" s="26"/>
      <c r="HH179" s="26"/>
      <c r="HI179" s="26"/>
      <c r="HJ179" s="26"/>
      <c r="HK179" s="44"/>
      <c r="HL179" s="26"/>
      <c r="HM179" s="27"/>
      <c r="HN179" s="27"/>
      <c r="HO179" s="3">
        <f t="shared" si="18"/>
        <v>1965</v>
      </c>
      <c r="HP179" s="46">
        <f>Inflation_1800_2006!EH174</f>
        <v>12.121212121212121</v>
      </c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</row>
    <row r="180" spans="1:255" s="39" customFormat="1" x14ac:dyDescent="0.4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/>
      <c r="FF180" s="26"/>
      <c r="FG180" s="26"/>
      <c r="FH180" s="26"/>
      <c r="FI180" s="26"/>
      <c r="FJ180" s="26"/>
      <c r="FK180" s="26"/>
      <c r="FL180" s="26"/>
      <c r="FM180" s="26"/>
      <c r="FN180" s="26"/>
      <c r="FO180" s="26"/>
      <c r="FP180" s="26"/>
      <c r="FQ180" s="26"/>
      <c r="FR180" s="26"/>
      <c r="FS180" s="26"/>
      <c r="FT180" s="26"/>
      <c r="FU180" s="26"/>
      <c r="FV180" s="26"/>
      <c r="FW180" s="26"/>
      <c r="FX180" s="26"/>
      <c r="FY180" s="26"/>
      <c r="FZ180" s="26"/>
      <c r="GA180" s="26"/>
      <c r="GB180" s="26"/>
      <c r="GC180" s="26"/>
      <c r="GD180" s="26"/>
      <c r="GE180" s="26"/>
      <c r="GF180" s="26"/>
      <c r="GG180" s="26"/>
      <c r="GH180" s="26"/>
      <c r="GI180" s="26"/>
      <c r="GJ180" s="26"/>
      <c r="GK180" s="26"/>
      <c r="GL180" s="26"/>
      <c r="GM180" s="26"/>
      <c r="GN180" s="26"/>
      <c r="GO180" s="26"/>
      <c r="GP180" s="26"/>
      <c r="GQ180" s="26"/>
      <c r="GR180" s="26"/>
      <c r="GS180" s="26"/>
      <c r="GT180" s="26"/>
      <c r="GU180" s="26"/>
      <c r="GV180" s="26"/>
      <c r="GW180" s="26"/>
      <c r="GX180" s="26"/>
      <c r="GY180" s="26"/>
      <c r="GZ180" s="26"/>
      <c r="HA180" s="26"/>
      <c r="HB180" s="26"/>
      <c r="HC180" s="26"/>
      <c r="HD180" s="26"/>
      <c r="HE180" s="42"/>
      <c r="HF180" s="26"/>
      <c r="HG180" s="26"/>
      <c r="HH180" s="26"/>
      <c r="HI180" s="26"/>
      <c r="HJ180" s="26"/>
      <c r="HK180" s="44"/>
      <c r="HL180" s="26"/>
      <c r="HM180" s="27"/>
      <c r="HN180" s="27"/>
      <c r="HO180" s="3">
        <f t="shared" si="18"/>
        <v>1966</v>
      </c>
      <c r="HP180" s="46">
        <f>Inflation_1800_2006!EH175</f>
        <v>12.121212121212121</v>
      </c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</row>
    <row r="181" spans="1:255" s="39" customFormat="1" x14ac:dyDescent="0.4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  <c r="FX181" s="26"/>
      <c r="FY181" s="26"/>
      <c r="FZ181" s="26"/>
      <c r="GA181" s="26"/>
      <c r="GB181" s="26"/>
      <c r="GC181" s="26"/>
      <c r="GD181" s="26"/>
      <c r="GE181" s="26"/>
      <c r="GF181" s="26"/>
      <c r="GG181" s="26"/>
      <c r="GH181" s="26"/>
      <c r="GI181" s="26"/>
      <c r="GJ181" s="26"/>
      <c r="GK181" s="26"/>
      <c r="GL181" s="26"/>
      <c r="GM181" s="26"/>
      <c r="GN181" s="26"/>
      <c r="GO181" s="26"/>
      <c r="GP181" s="26"/>
      <c r="GQ181" s="26"/>
      <c r="GR181" s="26"/>
      <c r="GS181" s="26"/>
      <c r="GT181" s="26"/>
      <c r="GU181" s="26"/>
      <c r="GV181" s="26"/>
      <c r="GW181" s="26"/>
      <c r="GX181" s="26"/>
      <c r="GY181" s="26"/>
      <c r="GZ181" s="26"/>
      <c r="HA181" s="26"/>
      <c r="HB181" s="26"/>
      <c r="HC181" s="26"/>
      <c r="HD181" s="26"/>
      <c r="HE181" s="42"/>
      <c r="HF181" s="26"/>
      <c r="HG181" s="26"/>
      <c r="HH181" s="26"/>
      <c r="HI181" s="26"/>
      <c r="HJ181" s="26"/>
      <c r="HK181" s="44"/>
      <c r="HL181" s="26"/>
      <c r="HM181" s="27"/>
      <c r="HN181" s="27"/>
      <c r="HO181" s="3">
        <f t="shared" si="18"/>
        <v>1967</v>
      </c>
      <c r="HP181" s="46">
        <f>Inflation_1800_2006!EH176</f>
        <v>9.0909090909090917</v>
      </c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</row>
    <row r="182" spans="1:255" s="39" customFormat="1" x14ac:dyDescent="0.4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  <c r="FR182" s="26"/>
      <c r="FS182" s="26"/>
      <c r="FT182" s="26"/>
      <c r="FU182" s="26"/>
      <c r="FV182" s="26"/>
      <c r="FW182" s="26"/>
      <c r="FX182" s="26"/>
      <c r="FY182" s="26"/>
      <c r="FZ182" s="26"/>
      <c r="GA182" s="26"/>
      <c r="GB182" s="26"/>
      <c r="GC182" s="26"/>
      <c r="GD182" s="26"/>
      <c r="GE182" s="26"/>
      <c r="GF182" s="26"/>
      <c r="GG182" s="26"/>
      <c r="GH182" s="26"/>
      <c r="GI182" s="26"/>
      <c r="GJ182" s="26"/>
      <c r="GK182" s="26"/>
      <c r="GL182" s="26"/>
      <c r="GM182" s="26"/>
      <c r="GN182" s="26"/>
      <c r="GO182" s="26"/>
      <c r="GP182" s="26"/>
      <c r="GQ182" s="26"/>
      <c r="GR182" s="26"/>
      <c r="GS182" s="26"/>
      <c r="GT182" s="26"/>
      <c r="GU182" s="26"/>
      <c r="GV182" s="26"/>
      <c r="GW182" s="26"/>
      <c r="GX182" s="26"/>
      <c r="GY182" s="26"/>
      <c r="GZ182" s="26"/>
      <c r="HA182" s="26"/>
      <c r="HB182" s="26"/>
      <c r="HC182" s="26"/>
      <c r="HD182" s="26"/>
      <c r="HE182" s="42"/>
      <c r="HF182" s="26"/>
      <c r="HG182" s="26"/>
      <c r="HH182" s="26"/>
      <c r="HI182" s="26"/>
      <c r="HJ182" s="26"/>
      <c r="HK182" s="44"/>
      <c r="HL182" s="26"/>
      <c r="HM182" s="27"/>
      <c r="HN182" s="27"/>
      <c r="HO182" s="3">
        <f t="shared" si="18"/>
        <v>1968</v>
      </c>
      <c r="HP182" s="46">
        <f>Inflation_1800_2006!EH177</f>
        <v>7.5757575757575761</v>
      </c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</row>
    <row r="183" spans="1:255" s="39" customFormat="1" x14ac:dyDescent="0.4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  <c r="FX183" s="26"/>
      <c r="FY183" s="26"/>
      <c r="FZ183" s="26"/>
      <c r="GA183" s="26"/>
      <c r="GB183" s="26"/>
      <c r="GC183" s="26"/>
      <c r="GD183" s="26"/>
      <c r="GE183" s="26"/>
      <c r="GF183" s="26"/>
      <c r="GG183" s="26"/>
      <c r="GH183" s="26"/>
      <c r="GI183" s="26"/>
      <c r="GJ183" s="26"/>
      <c r="GK183" s="26"/>
      <c r="GL183" s="26"/>
      <c r="GM183" s="26"/>
      <c r="GN183" s="26"/>
      <c r="GO183" s="26"/>
      <c r="GP183" s="26"/>
      <c r="GQ183" s="26"/>
      <c r="GR183" s="26"/>
      <c r="GS183" s="26"/>
      <c r="GT183" s="26"/>
      <c r="GU183" s="26"/>
      <c r="GV183" s="26"/>
      <c r="GW183" s="26"/>
      <c r="GX183" s="26"/>
      <c r="GY183" s="26"/>
      <c r="GZ183" s="26"/>
      <c r="HA183" s="26"/>
      <c r="HB183" s="26"/>
      <c r="HC183" s="26"/>
      <c r="HD183" s="26"/>
      <c r="HE183" s="42"/>
      <c r="HF183" s="26"/>
      <c r="HG183" s="26"/>
      <c r="HH183" s="26"/>
      <c r="HI183" s="26"/>
      <c r="HJ183" s="26"/>
      <c r="HK183" s="44"/>
      <c r="HL183" s="26"/>
      <c r="HM183" s="27"/>
      <c r="HN183" s="27"/>
      <c r="HO183" s="3">
        <f t="shared" si="18"/>
        <v>1969</v>
      </c>
      <c r="HP183" s="46">
        <f>Inflation_1800_2006!EH178</f>
        <v>6.0606060606060606</v>
      </c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</row>
    <row r="184" spans="1:255" s="39" customFormat="1" x14ac:dyDescent="0.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  <c r="FR184" s="26"/>
      <c r="FS184" s="26"/>
      <c r="FT184" s="26"/>
      <c r="FU184" s="26"/>
      <c r="FV184" s="26"/>
      <c r="FW184" s="26"/>
      <c r="FX184" s="26"/>
      <c r="FY184" s="26"/>
      <c r="FZ184" s="26"/>
      <c r="GA184" s="26"/>
      <c r="GB184" s="26"/>
      <c r="GC184" s="26"/>
      <c r="GD184" s="26"/>
      <c r="GE184" s="26"/>
      <c r="GF184" s="26"/>
      <c r="GG184" s="26"/>
      <c r="GH184" s="26"/>
      <c r="GI184" s="26"/>
      <c r="GJ184" s="26"/>
      <c r="GK184" s="26"/>
      <c r="GL184" s="26"/>
      <c r="GM184" s="26"/>
      <c r="GN184" s="26"/>
      <c r="GO184" s="26"/>
      <c r="GP184" s="26"/>
      <c r="GQ184" s="26"/>
      <c r="GR184" s="26"/>
      <c r="GS184" s="26"/>
      <c r="GT184" s="26"/>
      <c r="GU184" s="26"/>
      <c r="GV184" s="26"/>
      <c r="GW184" s="26"/>
      <c r="GX184" s="26"/>
      <c r="GY184" s="26"/>
      <c r="GZ184" s="26"/>
      <c r="HA184" s="26"/>
      <c r="HB184" s="26"/>
      <c r="HC184" s="26"/>
      <c r="HD184" s="26"/>
      <c r="HE184" s="42"/>
      <c r="HF184" s="26"/>
      <c r="HG184" s="26"/>
      <c r="HH184" s="26"/>
      <c r="HI184" s="26"/>
      <c r="HJ184" s="26"/>
      <c r="HK184" s="44"/>
      <c r="HL184" s="26"/>
      <c r="HM184" s="27"/>
      <c r="HN184" s="27"/>
      <c r="HO184" s="3">
        <f t="shared" si="18"/>
        <v>1970</v>
      </c>
      <c r="HP184" s="46">
        <f>Inflation_1800_2006!EH179</f>
        <v>1.5151515151515151</v>
      </c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</row>
    <row r="185" spans="1:255" s="39" customFormat="1" x14ac:dyDescent="0.4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  <c r="GS185" s="26"/>
      <c r="GT185" s="26"/>
      <c r="GU185" s="26"/>
      <c r="GV185" s="26"/>
      <c r="GW185" s="26"/>
      <c r="GX185" s="26"/>
      <c r="GY185" s="26"/>
      <c r="GZ185" s="26"/>
      <c r="HA185" s="26"/>
      <c r="HB185" s="26"/>
      <c r="HC185" s="26"/>
      <c r="HD185" s="26"/>
      <c r="HE185" s="42"/>
      <c r="HF185" s="26"/>
      <c r="HG185" s="26"/>
      <c r="HH185" s="26"/>
      <c r="HI185" s="26"/>
      <c r="HJ185" s="26"/>
      <c r="HK185" s="44"/>
      <c r="HL185" s="26"/>
      <c r="HM185" s="27"/>
      <c r="HN185" s="27"/>
      <c r="HO185" s="3">
        <f t="shared" si="18"/>
        <v>1971</v>
      </c>
      <c r="HP185" s="46">
        <f>Inflation_1800_2006!EH180</f>
        <v>7.5757575757575761</v>
      </c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</row>
    <row r="186" spans="1:255" s="39" customFormat="1" x14ac:dyDescent="0.4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42"/>
      <c r="HF186" s="26"/>
      <c r="HG186" s="26"/>
      <c r="HH186" s="26"/>
      <c r="HI186" s="26"/>
      <c r="HJ186" s="26"/>
      <c r="HK186" s="44"/>
      <c r="HL186" s="26"/>
      <c r="HM186" s="27"/>
      <c r="HN186" s="27"/>
      <c r="HO186" s="3">
        <f t="shared" si="18"/>
        <v>1972</v>
      </c>
      <c r="HP186" s="46">
        <f>Inflation_1800_2006!EH181</f>
        <v>4.5454545454545459</v>
      </c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</row>
    <row r="187" spans="1:255" s="39" customFormat="1" x14ac:dyDescent="0.4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  <c r="GM187" s="26"/>
      <c r="GN187" s="26"/>
      <c r="GO187" s="26"/>
      <c r="GP187" s="26"/>
      <c r="GQ187" s="26"/>
      <c r="GR187" s="26"/>
      <c r="GS187" s="26"/>
      <c r="GT187" s="26"/>
      <c r="GU187" s="26"/>
      <c r="GV187" s="26"/>
      <c r="GW187" s="26"/>
      <c r="GX187" s="26"/>
      <c r="GY187" s="26"/>
      <c r="GZ187" s="26"/>
      <c r="HA187" s="26"/>
      <c r="HB187" s="26"/>
      <c r="HC187" s="26"/>
      <c r="HD187" s="26"/>
      <c r="HE187" s="42"/>
      <c r="HF187" s="26"/>
      <c r="HG187" s="26"/>
      <c r="HH187" s="26"/>
      <c r="HI187" s="26"/>
      <c r="HJ187" s="26"/>
      <c r="HK187" s="44"/>
      <c r="HL187" s="26"/>
      <c r="HM187" s="27"/>
      <c r="HN187" s="27"/>
      <c r="HO187" s="3">
        <f t="shared" si="18"/>
        <v>1973</v>
      </c>
      <c r="HP187" s="46">
        <f>Inflation_1800_2006!EH182</f>
        <v>22.727272727272727</v>
      </c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</row>
    <row r="188" spans="1:255" s="39" customFormat="1" x14ac:dyDescent="0.4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  <c r="GM188" s="26"/>
      <c r="GN188" s="26"/>
      <c r="GO188" s="26"/>
      <c r="GP188" s="26"/>
      <c r="GQ188" s="26"/>
      <c r="GR188" s="26"/>
      <c r="GS188" s="26"/>
      <c r="GT188" s="26"/>
      <c r="GU188" s="26"/>
      <c r="GV188" s="26"/>
      <c r="GW188" s="26"/>
      <c r="GX188" s="26"/>
      <c r="GY188" s="26"/>
      <c r="GZ188" s="26"/>
      <c r="HA188" s="26"/>
      <c r="HB188" s="26"/>
      <c r="HC188" s="26"/>
      <c r="HD188" s="26"/>
      <c r="HE188" s="42"/>
      <c r="HF188" s="26"/>
      <c r="HG188" s="26"/>
      <c r="HH188" s="26"/>
      <c r="HI188" s="26"/>
      <c r="HJ188" s="26"/>
      <c r="HK188" s="44"/>
      <c r="HL188" s="26"/>
      <c r="HM188" s="27"/>
      <c r="HN188" s="27"/>
      <c r="HO188" s="3">
        <f t="shared" si="18"/>
        <v>1974</v>
      </c>
      <c r="HP188" s="46">
        <f>Inflation_1800_2006!EH183</f>
        <v>33.333333333333329</v>
      </c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</row>
    <row r="189" spans="1:255" s="39" customFormat="1" x14ac:dyDescent="0.4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  <c r="FX189" s="26"/>
      <c r="FY189" s="26"/>
      <c r="FZ189" s="26"/>
      <c r="GA189" s="26"/>
      <c r="GB189" s="26"/>
      <c r="GC189" s="26"/>
      <c r="GD189" s="26"/>
      <c r="GE189" s="26"/>
      <c r="GF189" s="26"/>
      <c r="GG189" s="26"/>
      <c r="GH189" s="26"/>
      <c r="GI189" s="26"/>
      <c r="GJ189" s="26"/>
      <c r="GK189" s="26"/>
      <c r="GL189" s="26"/>
      <c r="GM189" s="26"/>
      <c r="GN189" s="26"/>
      <c r="GO189" s="26"/>
      <c r="GP189" s="26"/>
      <c r="GQ189" s="26"/>
      <c r="GR189" s="26"/>
      <c r="GS189" s="26"/>
      <c r="GT189" s="26"/>
      <c r="GU189" s="26"/>
      <c r="GV189" s="26"/>
      <c r="GW189" s="26"/>
      <c r="GX189" s="26"/>
      <c r="GY189" s="26"/>
      <c r="GZ189" s="26"/>
      <c r="HA189" s="26"/>
      <c r="HB189" s="26"/>
      <c r="HC189" s="26"/>
      <c r="HD189" s="26"/>
      <c r="HE189" s="42"/>
      <c r="HF189" s="26"/>
      <c r="HG189" s="26"/>
      <c r="HH189" s="26"/>
      <c r="HI189" s="26"/>
      <c r="HJ189" s="26"/>
      <c r="HK189" s="44"/>
      <c r="HL189" s="26"/>
      <c r="HM189" s="27"/>
      <c r="HN189" s="27"/>
      <c r="HO189" s="3">
        <f t="shared" si="18"/>
        <v>1975</v>
      </c>
      <c r="HP189" s="46">
        <f>Inflation_1800_2006!EH184</f>
        <v>21.212121212121211</v>
      </c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</row>
    <row r="190" spans="1:255" s="39" customFormat="1" x14ac:dyDescent="0.4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  <c r="GM190" s="26"/>
      <c r="GN190" s="26"/>
      <c r="GO190" s="26"/>
      <c r="GP190" s="26"/>
      <c r="GQ190" s="26"/>
      <c r="GR190" s="26"/>
      <c r="GS190" s="26"/>
      <c r="GT190" s="26"/>
      <c r="GU190" s="26"/>
      <c r="GV190" s="26"/>
      <c r="GW190" s="26"/>
      <c r="GX190" s="26"/>
      <c r="GY190" s="26"/>
      <c r="GZ190" s="26"/>
      <c r="HA190" s="26"/>
      <c r="HB190" s="26"/>
      <c r="HC190" s="26"/>
      <c r="HD190" s="26"/>
      <c r="HE190" s="42"/>
      <c r="HF190" s="26"/>
      <c r="HG190" s="26"/>
      <c r="HH190" s="26"/>
      <c r="HI190" s="26"/>
      <c r="HJ190" s="26"/>
      <c r="HK190" s="44"/>
      <c r="HL190" s="26"/>
      <c r="HM190" s="27"/>
      <c r="HN190" s="27"/>
      <c r="HO190" s="3">
        <f t="shared" si="18"/>
        <v>1976</v>
      </c>
      <c r="HP190" s="46">
        <f>Inflation_1800_2006!EH185</f>
        <v>16.666666666666664</v>
      </c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</row>
    <row r="191" spans="1:255" s="39" customFormat="1" x14ac:dyDescent="0.4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  <c r="GM191" s="26"/>
      <c r="GN191" s="26"/>
      <c r="GO191" s="26"/>
      <c r="GP191" s="26"/>
      <c r="GQ191" s="26"/>
      <c r="GR191" s="26"/>
      <c r="GS191" s="26"/>
      <c r="GT191" s="26"/>
      <c r="GU191" s="26"/>
      <c r="GV191" s="26"/>
      <c r="GW191" s="26"/>
      <c r="GX191" s="26"/>
      <c r="GY191" s="26"/>
      <c r="GZ191" s="26"/>
      <c r="HA191" s="26"/>
      <c r="HB191" s="26"/>
      <c r="HC191" s="26"/>
      <c r="HD191" s="26"/>
      <c r="HE191" s="42"/>
      <c r="HF191" s="26"/>
      <c r="HG191" s="26"/>
      <c r="HH191" s="26"/>
      <c r="HI191" s="26"/>
      <c r="HJ191" s="26"/>
      <c r="HK191" s="44"/>
      <c r="HL191" s="26"/>
      <c r="HM191" s="27"/>
      <c r="HN191" s="27"/>
      <c r="HO191" s="3">
        <f t="shared" si="18"/>
        <v>1977</v>
      </c>
      <c r="HP191" s="46">
        <f>Inflation_1800_2006!EH186</f>
        <v>21.212121212121211</v>
      </c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</row>
    <row r="192" spans="1:255" s="39" customFormat="1" x14ac:dyDescent="0.4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  <c r="GM192" s="26"/>
      <c r="GN192" s="26"/>
      <c r="GO192" s="26"/>
      <c r="GP192" s="26"/>
      <c r="GQ192" s="26"/>
      <c r="GR192" s="26"/>
      <c r="GS192" s="26"/>
      <c r="GT192" s="26"/>
      <c r="GU192" s="26"/>
      <c r="GV192" s="26"/>
      <c r="GW192" s="26"/>
      <c r="GX192" s="26"/>
      <c r="GY192" s="26"/>
      <c r="GZ192" s="26"/>
      <c r="HA192" s="26"/>
      <c r="HB192" s="26"/>
      <c r="HC192" s="26"/>
      <c r="HD192" s="26"/>
      <c r="HE192" s="42"/>
      <c r="HF192" s="26"/>
      <c r="HG192" s="26"/>
      <c r="HH192" s="26"/>
      <c r="HI192" s="26"/>
      <c r="HJ192" s="26"/>
      <c r="HK192" s="44"/>
      <c r="HL192" s="26"/>
      <c r="HM192" s="27"/>
      <c r="HN192" s="27"/>
      <c r="HO192" s="3">
        <f t="shared" si="18"/>
        <v>1978</v>
      </c>
      <c r="HP192" s="46">
        <f>Inflation_1800_2006!EH187</f>
        <v>13.636363636363635</v>
      </c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</row>
    <row r="193" spans="1:255" s="39" customFormat="1" x14ac:dyDescent="0.4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  <c r="GM193" s="26"/>
      <c r="GN193" s="26"/>
      <c r="GO193" s="26"/>
      <c r="GP193" s="26"/>
      <c r="GQ193" s="26"/>
      <c r="GR193" s="26"/>
      <c r="GS193" s="26"/>
      <c r="GT193" s="26"/>
      <c r="GU193" s="26"/>
      <c r="GV193" s="26"/>
      <c r="GW193" s="26"/>
      <c r="GX193" s="26"/>
      <c r="GY193" s="26"/>
      <c r="GZ193" s="26"/>
      <c r="HA193" s="26"/>
      <c r="HB193" s="26"/>
      <c r="HC193" s="26"/>
      <c r="HD193" s="26"/>
      <c r="HE193" s="42"/>
      <c r="HF193" s="26"/>
      <c r="HG193" s="26"/>
      <c r="HH193" s="26"/>
      <c r="HI193" s="26"/>
      <c r="HJ193" s="26"/>
      <c r="HK193" s="44"/>
      <c r="HL193" s="26"/>
      <c r="HM193" s="27"/>
      <c r="HN193" s="27"/>
      <c r="HO193" s="3">
        <f t="shared" si="18"/>
        <v>1979</v>
      </c>
      <c r="HP193" s="46">
        <f>Inflation_1800_2006!EH188</f>
        <v>24.242424242424242</v>
      </c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</row>
    <row r="194" spans="1:255" s="39" customFormat="1" x14ac:dyDescent="0.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  <c r="FX194" s="26"/>
      <c r="FY194" s="26"/>
      <c r="FZ194" s="26"/>
      <c r="GA194" s="26"/>
      <c r="GB194" s="26"/>
      <c r="GC194" s="26"/>
      <c r="GD194" s="26"/>
      <c r="GE194" s="26"/>
      <c r="GF194" s="26"/>
      <c r="GG194" s="26"/>
      <c r="GH194" s="26"/>
      <c r="GI194" s="26"/>
      <c r="GJ194" s="26"/>
      <c r="GK194" s="26"/>
      <c r="GL194" s="26"/>
      <c r="GM194" s="26"/>
      <c r="GN194" s="26"/>
      <c r="GO194" s="26"/>
      <c r="GP194" s="26"/>
      <c r="GQ194" s="26"/>
      <c r="GR194" s="26"/>
      <c r="GS194" s="26"/>
      <c r="GT194" s="26"/>
      <c r="GU194" s="26"/>
      <c r="GV194" s="26"/>
      <c r="GW194" s="26"/>
      <c r="GX194" s="26"/>
      <c r="GY194" s="26"/>
      <c r="GZ194" s="26"/>
      <c r="HA194" s="26"/>
      <c r="HB194" s="26"/>
      <c r="HC194" s="26"/>
      <c r="HD194" s="26"/>
      <c r="HE194" s="42"/>
      <c r="HF194" s="26"/>
      <c r="HG194" s="26"/>
      <c r="HH194" s="26"/>
      <c r="HI194" s="26"/>
      <c r="HJ194" s="26"/>
      <c r="HK194" s="44"/>
      <c r="HL194" s="26"/>
      <c r="HM194" s="27"/>
      <c r="HN194" s="27"/>
      <c r="HO194" s="3">
        <f t="shared" si="18"/>
        <v>1980</v>
      </c>
      <c r="HP194" s="46">
        <f>Inflation_1800_2006!EH189</f>
        <v>29.230769230769234</v>
      </c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</row>
    <row r="195" spans="1:255" s="39" customFormat="1" x14ac:dyDescent="0.4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  <c r="GM195" s="26"/>
      <c r="GN195" s="26"/>
      <c r="GO195" s="26"/>
      <c r="GP195" s="26"/>
      <c r="GQ195" s="26"/>
      <c r="GR195" s="26"/>
      <c r="GS195" s="26"/>
      <c r="GT195" s="26"/>
      <c r="GU195" s="26"/>
      <c r="GV195" s="26"/>
      <c r="GW195" s="26"/>
      <c r="GX195" s="26"/>
      <c r="GY195" s="26"/>
      <c r="GZ195" s="26"/>
      <c r="HA195" s="26"/>
      <c r="HD195" s="26"/>
      <c r="HE195" s="42"/>
      <c r="HF195" s="26"/>
      <c r="HG195" s="26"/>
      <c r="HH195" s="26"/>
      <c r="HI195" s="26"/>
      <c r="HJ195" s="26"/>
      <c r="HK195" s="44"/>
      <c r="HL195" s="26"/>
      <c r="HM195" s="27"/>
      <c r="HN195" s="27"/>
      <c r="HO195" s="3">
        <f t="shared" si="18"/>
        <v>1981</v>
      </c>
      <c r="HP195" s="46">
        <f>Inflation_1800_2006!EH190</f>
        <v>24.615384615384617</v>
      </c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</row>
    <row r="196" spans="1:255" s="39" customFormat="1" x14ac:dyDescent="0.4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  <c r="FX196" s="26"/>
      <c r="FY196" s="26"/>
      <c r="FZ196" s="26"/>
      <c r="GA196" s="26"/>
      <c r="GB196" s="26"/>
      <c r="GC196" s="26"/>
      <c r="GD196" s="26"/>
      <c r="GE196" s="26"/>
      <c r="GF196" s="26"/>
      <c r="GG196" s="26"/>
      <c r="GH196" s="26"/>
      <c r="GI196" s="26"/>
      <c r="GJ196" s="26"/>
      <c r="GK196" s="26"/>
      <c r="GL196" s="26"/>
      <c r="GM196" s="26"/>
      <c r="GN196" s="26"/>
      <c r="GO196" s="26"/>
      <c r="GP196" s="26"/>
      <c r="GQ196" s="26"/>
      <c r="GR196" s="26"/>
      <c r="GS196" s="26"/>
      <c r="GT196" s="26"/>
      <c r="GU196" s="26"/>
      <c r="GV196" s="26"/>
      <c r="GW196" s="26"/>
      <c r="GX196" s="26"/>
      <c r="GY196" s="26"/>
      <c r="GZ196" s="26"/>
      <c r="HA196" s="26"/>
      <c r="HD196" s="26"/>
      <c r="HE196" s="42"/>
      <c r="HF196" s="26"/>
      <c r="HG196" s="26"/>
      <c r="HH196" s="26"/>
      <c r="HI196" s="26"/>
      <c r="HJ196" s="26"/>
      <c r="HK196" s="44"/>
      <c r="HL196" s="26"/>
      <c r="HM196" s="27"/>
      <c r="HN196" s="27"/>
      <c r="HO196" s="3">
        <f t="shared" si="18"/>
        <v>1982</v>
      </c>
      <c r="HP196" s="46">
        <f>Inflation_1800_2006!EH191</f>
        <v>20</v>
      </c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</row>
    <row r="197" spans="1:255" s="39" customFormat="1" x14ac:dyDescent="0.4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  <c r="FX197" s="26"/>
      <c r="FY197" s="26"/>
      <c r="FZ197" s="26"/>
      <c r="GA197" s="26"/>
      <c r="GB197" s="26"/>
      <c r="GC197" s="26"/>
      <c r="GD197" s="26"/>
      <c r="GE197" s="26"/>
      <c r="GF197" s="26"/>
      <c r="GG197" s="26"/>
      <c r="GH197" s="26"/>
      <c r="GI197" s="26"/>
      <c r="GJ197" s="26"/>
      <c r="GK197" s="26"/>
      <c r="GL197" s="26"/>
      <c r="GM197" s="26"/>
      <c r="GN197" s="26"/>
      <c r="GO197" s="26"/>
      <c r="GP197" s="26"/>
      <c r="GQ197" s="26"/>
      <c r="GR197" s="26"/>
      <c r="GS197" s="26"/>
      <c r="GT197" s="26"/>
      <c r="GU197" s="26"/>
      <c r="GV197" s="26"/>
      <c r="GW197" s="26"/>
      <c r="GX197" s="26"/>
      <c r="GY197" s="26"/>
      <c r="GZ197" s="26"/>
      <c r="HA197" s="26"/>
      <c r="HD197" s="26"/>
      <c r="HE197" s="42"/>
      <c r="HF197" s="26"/>
      <c r="HG197" s="26"/>
      <c r="HH197" s="26"/>
      <c r="HI197" s="26"/>
      <c r="HJ197" s="26"/>
      <c r="HK197" s="44"/>
      <c r="HL197" s="26"/>
      <c r="HM197" s="27"/>
      <c r="HN197" s="27"/>
      <c r="HO197" s="3">
        <f t="shared" si="18"/>
        <v>1983</v>
      </c>
      <c r="HP197" s="46">
        <f>Inflation_1800_2006!EH192</f>
        <v>26.153846153846157</v>
      </c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</row>
    <row r="198" spans="1:255" s="39" customFormat="1" x14ac:dyDescent="0.4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  <c r="FX198" s="26"/>
      <c r="FY198" s="26"/>
      <c r="FZ198" s="26"/>
      <c r="GA198" s="26"/>
      <c r="GB198" s="26"/>
      <c r="GC198" s="26"/>
      <c r="GD198" s="26"/>
      <c r="GE198" s="26"/>
      <c r="GF198" s="26"/>
      <c r="GG198" s="26"/>
      <c r="GH198" s="26"/>
      <c r="GI198" s="26"/>
      <c r="GJ198" s="26"/>
      <c r="GK198" s="26"/>
      <c r="GL198" s="26"/>
      <c r="GM198" s="26"/>
      <c r="GN198" s="26"/>
      <c r="GO198" s="26"/>
      <c r="GP198" s="26"/>
      <c r="GQ198" s="26"/>
      <c r="GR198" s="26"/>
      <c r="GS198" s="26"/>
      <c r="GT198" s="26"/>
      <c r="GU198" s="26"/>
      <c r="GV198" s="26"/>
      <c r="GW198" s="26"/>
      <c r="GX198" s="26"/>
      <c r="GY198" s="26"/>
      <c r="GZ198" s="26"/>
      <c r="HA198" s="26"/>
      <c r="HD198" s="26"/>
      <c r="HE198" s="42"/>
      <c r="HF198" s="26"/>
      <c r="HG198" s="26"/>
      <c r="HH198" s="26"/>
      <c r="HI198" s="26"/>
      <c r="HJ198" s="26"/>
      <c r="HK198" s="44"/>
      <c r="HL198" s="26"/>
      <c r="HM198" s="27"/>
      <c r="HN198" s="27"/>
      <c r="HO198" s="3">
        <f t="shared" si="18"/>
        <v>1984</v>
      </c>
      <c r="HP198" s="46">
        <f>Inflation_1800_2006!EH193</f>
        <v>29.230769230769234</v>
      </c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</row>
    <row r="199" spans="1:255" s="39" customFormat="1" x14ac:dyDescent="0.4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  <c r="GM199" s="26"/>
      <c r="GN199" s="26"/>
      <c r="GO199" s="26"/>
      <c r="GP199" s="26"/>
      <c r="GQ199" s="26"/>
      <c r="GR199" s="26"/>
      <c r="GS199" s="26"/>
      <c r="GT199" s="26"/>
      <c r="GU199" s="26"/>
      <c r="GV199" s="26"/>
      <c r="GW199" s="26"/>
      <c r="GX199" s="26"/>
      <c r="GY199" s="26"/>
      <c r="GZ199" s="26"/>
      <c r="HA199" s="26"/>
      <c r="HD199" s="26"/>
      <c r="HE199" s="42"/>
      <c r="HF199" s="26"/>
      <c r="HG199" s="26"/>
      <c r="HH199" s="26"/>
      <c r="HI199" s="26"/>
      <c r="HJ199" s="26"/>
      <c r="HK199" s="44"/>
      <c r="HL199" s="26"/>
      <c r="HM199" s="27"/>
      <c r="HN199" s="27"/>
      <c r="HO199" s="3">
        <f t="shared" ref="HO199:HO220" si="31">HO198+1</f>
        <v>1985</v>
      </c>
      <c r="HP199" s="46">
        <f>Inflation_1800_2006!EH194</f>
        <v>26.153846153846157</v>
      </c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</row>
    <row r="200" spans="1:255" s="39" customFormat="1" x14ac:dyDescent="0.4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  <c r="FR200" s="26"/>
      <c r="FS200" s="26"/>
      <c r="FT200" s="26"/>
      <c r="FU200" s="26"/>
      <c r="FV200" s="26"/>
      <c r="FW200" s="26"/>
      <c r="FX200" s="26"/>
      <c r="FY200" s="26"/>
      <c r="FZ200" s="26"/>
      <c r="GA200" s="26"/>
      <c r="GB200" s="26"/>
      <c r="GC200" s="26"/>
      <c r="GD200" s="26"/>
      <c r="GE200" s="26"/>
      <c r="GF200" s="26"/>
      <c r="GG200" s="26"/>
      <c r="GH200" s="26"/>
      <c r="GI200" s="26"/>
      <c r="GJ200" s="26"/>
      <c r="GK200" s="26"/>
      <c r="GL200" s="26"/>
      <c r="GM200" s="26"/>
      <c r="GN200" s="26"/>
      <c r="GO200" s="26"/>
      <c r="GP200" s="26"/>
      <c r="GQ200" s="26"/>
      <c r="GR200" s="26"/>
      <c r="GS200" s="26"/>
      <c r="GT200" s="26"/>
      <c r="GU200" s="26"/>
      <c r="GV200" s="26"/>
      <c r="GW200" s="26"/>
      <c r="GX200" s="26"/>
      <c r="GY200" s="26"/>
      <c r="GZ200" s="26"/>
      <c r="HA200" s="26"/>
      <c r="HD200" s="26"/>
      <c r="HE200" s="42"/>
      <c r="HF200" s="26"/>
      <c r="HG200" s="26"/>
      <c r="HH200" s="26"/>
      <c r="HI200" s="26"/>
      <c r="HJ200" s="26"/>
      <c r="HK200" s="44"/>
      <c r="HL200" s="26"/>
      <c r="HM200" s="27"/>
      <c r="HN200" s="27"/>
      <c r="HO200" s="3">
        <f t="shared" si="31"/>
        <v>1986</v>
      </c>
      <c r="HP200" s="46">
        <f>Inflation_1800_2006!EH195</f>
        <v>26.153846153846157</v>
      </c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</row>
    <row r="201" spans="1:255" s="39" customFormat="1" x14ac:dyDescent="0.4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  <c r="GM201" s="26"/>
      <c r="GN201" s="26"/>
      <c r="GO201" s="26"/>
      <c r="GP201" s="26"/>
      <c r="GQ201" s="26"/>
      <c r="GR201" s="26"/>
      <c r="GS201" s="26"/>
      <c r="GT201" s="26"/>
      <c r="GU201" s="26"/>
      <c r="GV201" s="26"/>
      <c r="GW201" s="26"/>
      <c r="GX201" s="26"/>
      <c r="GY201" s="26"/>
      <c r="GZ201" s="26"/>
      <c r="HA201" s="26"/>
      <c r="HD201" s="26"/>
      <c r="HE201" s="42"/>
      <c r="HF201" s="26"/>
      <c r="HG201" s="26"/>
      <c r="HH201" s="26"/>
      <c r="HI201" s="26"/>
      <c r="HJ201" s="26"/>
      <c r="HK201" s="44"/>
      <c r="HL201" s="26"/>
      <c r="HM201" s="27"/>
      <c r="HN201" s="27"/>
      <c r="HO201" s="3">
        <f t="shared" si="31"/>
        <v>1987</v>
      </c>
      <c r="HP201" s="46">
        <f>Inflation_1800_2006!EH196</f>
        <v>26.153846153846157</v>
      </c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</row>
    <row r="202" spans="1:255" s="39" customFormat="1" x14ac:dyDescent="0.4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  <c r="FR202" s="26"/>
      <c r="FS202" s="26"/>
      <c r="FT202" s="26"/>
      <c r="FU202" s="26"/>
      <c r="FV202" s="26"/>
      <c r="FW202" s="26"/>
      <c r="FX202" s="26"/>
      <c r="FY202" s="26"/>
      <c r="FZ202" s="26"/>
      <c r="GA202" s="26"/>
      <c r="GB202" s="26"/>
      <c r="GC202" s="26"/>
      <c r="GD202" s="26"/>
      <c r="GE202" s="26"/>
      <c r="GF202" s="26"/>
      <c r="GG202" s="26"/>
      <c r="GH202" s="26"/>
      <c r="GI202" s="26"/>
      <c r="GJ202" s="26"/>
      <c r="GK202" s="26"/>
      <c r="GL202" s="26"/>
      <c r="GM202" s="26"/>
      <c r="GN202" s="26"/>
      <c r="GO202" s="26"/>
      <c r="GP202" s="26"/>
      <c r="GQ202" s="26"/>
      <c r="GR202" s="26"/>
      <c r="GS202" s="26"/>
      <c r="GT202" s="26"/>
      <c r="GU202" s="26"/>
      <c r="GV202" s="26"/>
      <c r="GW202" s="26"/>
      <c r="GX202" s="26"/>
      <c r="GY202" s="26"/>
      <c r="GZ202" s="26"/>
      <c r="HA202" s="26"/>
      <c r="HD202" s="26"/>
      <c r="HE202" s="42"/>
      <c r="HF202" s="26"/>
      <c r="HG202" s="26"/>
      <c r="HH202" s="26"/>
      <c r="HI202" s="26"/>
      <c r="HJ202" s="26"/>
      <c r="HK202" s="44"/>
      <c r="HL202" s="26"/>
      <c r="HM202" s="27"/>
      <c r="HN202" s="27"/>
      <c r="HO202" s="3">
        <f t="shared" si="31"/>
        <v>1988</v>
      </c>
      <c r="HP202" s="46">
        <f>Inflation_1800_2006!EH197</f>
        <v>29.230769230769234</v>
      </c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</row>
    <row r="203" spans="1:255" s="39" customFormat="1" x14ac:dyDescent="0.4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  <c r="FR203" s="26"/>
      <c r="FS203" s="26"/>
      <c r="FT203" s="26"/>
      <c r="FU203" s="26"/>
      <c r="FV203" s="26"/>
      <c r="FW203" s="26"/>
      <c r="FX203" s="26"/>
      <c r="FY203" s="26"/>
      <c r="FZ203" s="26"/>
      <c r="GA203" s="26"/>
      <c r="GB203" s="26"/>
      <c r="GC203" s="26"/>
      <c r="GD203" s="26"/>
      <c r="GE203" s="26"/>
      <c r="GF203" s="26"/>
      <c r="GG203" s="26"/>
      <c r="GH203" s="26"/>
      <c r="GI203" s="26"/>
      <c r="GJ203" s="26"/>
      <c r="GK203" s="26"/>
      <c r="GL203" s="26"/>
      <c r="GM203" s="26"/>
      <c r="GN203" s="26"/>
      <c r="GO203" s="26"/>
      <c r="GP203" s="26"/>
      <c r="GQ203" s="26"/>
      <c r="GR203" s="26"/>
      <c r="GS203" s="26"/>
      <c r="GT203" s="26"/>
      <c r="GU203" s="26"/>
      <c r="GV203" s="26"/>
      <c r="GW203" s="26"/>
      <c r="GX203" s="26"/>
      <c r="GY203" s="26"/>
      <c r="GZ203" s="26"/>
      <c r="HA203" s="26"/>
      <c r="HD203" s="26"/>
      <c r="HE203" s="42"/>
      <c r="HF203" s="26"/>
      <c r="HG203" s="26"/>
      <c r="HH203" s="26"/>
      <c r="HI203" s="26"/>
      <c r="HJ203" s="26"/>
      <c r="HK203" s="44"/>
      <c r="HL203" s="26"/>
      <c r="HM203" s="27"/>
      <c r="HN203" s="27"/>
      <c r="HO203" s="3">
        <f t="shared" si="31"/>
        <v>1989</v>
      </c>
      <c r="HP203" s="46">
        <f>Inflation_1800_2006!EH198</f>
        <v>27.692307692307693</v>
      </c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</row>
    <row r="204" spans="1:255" s="39" customFormat="1" x14ac:dyDescent="0.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  <c r="FR204" s="26"/>
      <c r="FS204" s="26"/>
      <c r="FT204" s="26"/>
      <c r="FU204" s="26"/>
      <c r="FV204" s="26"/>
      <c r="FW204" s="26"/>
      <c r="FX204" s="26"/>
      <c r="FY204" s="26"/>
      <c r="FZ204" s="26"/>
      <c r="GA204" s="26"/>
      <c r="GB204" s="26"/>
      <c r="GC204" s="26"/>
      <c r="GD204" s="26"/>
      <c r="GE204" s="26"/>
      <c r="GF204" s="26"/>
      <c r="GG204" s="26"/>
      <c r="GH204" s="26"/>
      <c r="GI204" s="26"/>
      <c r="GJ204" s="26"/>
      <c r="GK204" s="26"/>
      <c r="GL204" s="26"/>
      <c r="GM204" s="26"/>
      <c r="GN204" s="26"/>
      <c r="GO204" s="26"/>
      <c r="GP204" s="26"/>
      <c r="GQ204" s="26"/>
      <c r="GR204" s="26"/>
      <c r="GS204" s="26"/>
      <c r="GT204" s="26"/>
      <c r="GU204" s="26"/>
      <c r="GV204" s="26"/>
      <c r="GW204" s="26"/>
      <c r="GX204" s="26"/>
      <c r="GY204" s="26"/>
      <c r="GZ204" s="26"/>
      <c r="HA204" s="26"/>
      <c r="HD204" s="26"/>
      <c r="HE204" s="42"/>
      <c r="HF204" s="26"/>
      <c r="HG204" s="26"/>
      <c r="HH204" s="26"/>
      <c r="HI204" s="26"/>
      <c r="HJ204" s="26"/>
      <c r="HK204" s="44"/>
      <c r="HL204" s="26"/>
      <c r="HM204" s="27"/>
      <c r="HN204" s="27"/>
      <c r="HO204" s="3">
        <f t="shared" si="31"/>
        <v>1990</v>
      </c>
      <c r="HP204" s="46">
        <f>Inflation_1800_2006!EH199</f>
        <v>36.923076923076927</v>
      </c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</row>
    <row r="205" spans="1:255" s="39" customFormat="1" x14ac:dyDescent="0.4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  <c r="FR205" s="26"/>
      <c r="FS205" s="26"/>
      <c r="FT205" s="26"/>
      <c r="FU205" s="26"/>
      <c r="FV205" s="26"/>
      <c r="FW205" s="26"/>
      <c r="FX205" s="26"/>
      <c r="FY205" s="26"/>
      <c r="FZ205" s="26"/>
      <c r="GA205" s="26"/>
      <c r="GB205" s="26"/>
      <c r="GC205" s="26"/>
      <c r="GD205" s="26"/>
      <c r="GE205" s="26"/>
      <c r="GF205" s="26"/>
      <c r="GG205" s="26"/>
      <c r="GH205" s="26"/>
      <c r="GI205" s="26"/>
      <c r="GJ205" s="26"/>
      <c r="GK205" s="26"/>
      <c r="GL205" s="26"/>
      <c r="GM205" s="26"/>
      <c r="GN205" s="26"/>
      <c r="GO205" s="26"/>
      <c r="GP205" s="26"/>
      <c r="GQ205" s="26"/>
      <c r="GR205" s="26"/>
      <c r="GS205" s="26"/>
      <c r="GT205" s="26"/>
      <c r="GU205" s="26"/>
      <c r="GV205" s="26"/>
      <c r="GW205" s="26"/>
      <c r="GX205" s="26"/>
      <c r="GY205" s="26"/>
      <c r="GZ205" s="26"/>
      <c r="HA205" s="26"/>
      <c r="HD205" s="26"/>
      <c r="HE205" s="42"/>
      <c r="HF205" s="26"/>
      <c r="HG205" s="26"/>
      <c r="HH205" s="26"/>
      <c r="HI205" s="26"/>
      <c r="HJ205" s="26"/>
      <c r="HK205" s="44"/>
      <c r="HL205" s="26"/>
      <c r="HM205" s="27"/>
      <c r="HN205" s="27"/>
      <c r="HO205" s="3">
        <f t="shared" si="31"/>
        <v>1991</v>
      </c>
      <c r="HP205" s="46">
        <f>Inflation_1800_2006!EH200</f>
        <v>36.923076923076927</v>
      </c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</row>
    <row r="206" spans="1:255" s="39" customFormat="1" x14ac:dyDescent="0.4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D206" s="26"/>
      <c r="HE206" s="42"/>
      <c r="HF206" s="26"/>
      <c r="HG206" s="26"/>
      <c r="HH206" s="26"/>
      <c r="HI206" s="26"/>
      <c r="HJ206" s="26"/>
      <c r="HK206" s="44"/>
      <c r="HL206" s="26"/>
      <c r="HM206" s="27"/>
      <c r="HN206" s="27"/>
      <c r="HO206" s="3">
        <f t="shared" si="31"/>
        <v>1992</v>
      </c>
      <c r="HP206" s="46">
        <f>Inflation_1800_2006!EH201</f>
        <v>30.76923076923077</v>
      </c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</row>
    <row r="207" spans="1:255" s="39" customFormat="1" x14ac:dyDescent="0.4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  <c r="FR207" s="26"/>
      <c r="FS207" s="26"/>
      <c r="FT207" s="26"/>
      <c r="FU207" s="26"/>
      <c r="FV207" s="26"/>
      <c r="FW207" s="26"/>
      <c r="FX207" s="26"/>
      <c r="FY207" s="26"/>
      <c r="FZ207" s="26"/>
      <c r="GA207" s="26"/>
      <c r="GB207" s="26"/>
      <c r="GC207" s="26"/>
      <c r="GD207" s="26"/>
      <c r="GE207" s="26"/>
      <c r="GF207" s="26"/>
      <c r="GG207" s="26"/>
      <c r="GH207" s="26"/>
      <c r="GI207" s="26"/>
      <c r="GJ207" s="26"/>
      <c r="GK207" s="26"/>
      <c r="GL207" s="26"/>
      <c r="GM207" s="26"/>
      <c r="GN207" s="26"/>
      <c r="GO207" s="26"/>
      <c r="GP207" s="26"/>
      <c r="GQ207" s="26"/>
      <c r="GR207" s="26"/>
      <c r="GS207" s="26"/>
      <c r="GT207" s="26"/>
      <c r="GU207" s="26"/>
      <c r="GV207" s="26"/>
      <c r="GW207" s="26"/>
      <c r="GX207" s="26"/>
      <c r="GY207" s="26"/>
      <c r="GZ207" s="26"/>
      <c r="HA207" s="26"/>
      <c r="HD207" s="26"/>
      <c r="HE207" s="42"/>
      <c r="HF207" s="26"/>
      <c r="HG207" s="26"/>
      <c r="HH207" s="26"/>
      <c r="HI207" s="26"/>
      <c r="HJ207" s="26"/>
      <c r="HK207" s="44"/>
      <c r="HL207" s="26"/>
      <c r="HM207" s="27"/>
      <c r="HN207" s="27"/>
      <c r="HO207" s="3">
        <f t="shared" si="31"/>
        <v>1993</v>
      </c>
      <c r="HP207" s="46">
        <f>Inflation_1800_2006!EH202</f>
        <v>28.787878787878789</v>
      </c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</row>
    <row r="208" spans="1:255" s="39" customFormat="1" x14ac:dyDescent="0.4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  <c r="FR208" s="26"/>
      <c r="FS208" s="26"/>
      <c r="FT208" s="26"/>
      <c r="FU208" s="26"/>
      <c r="FV208" s="26"/>
      <c r="FW208" s="26"/>
      <c r="FX208" s="26"/>
      <c r="FY208" s="26"/>
      <c r="FZ208" s="26"/>
      <c r="GA208" s="26"/>
      <c r="GB208" s="26"/>
      <c r="GC208" s="26"/>
      <c r="GD208" s="26"/>
      <c r="GE208" s="26"/>
      <c r="GF208" s="26"/>
      <c r="GG208" s="26"/>
      <c r="GH208" s="26"/>
      <c r="GI208" s="26"/>
      <c r="GJ208" s="26"/>
      <c r="GK208" s="26"/>
      <c r="GL208" s="26"/>
      <c r="GM208" s="26"/>
      <c r="GN208" s="26"/>
      <c r="GO208" s="26"/>
      <c r="GP208" s="26"/>
      <c r="GQ208" s="26"/>
      <c r="GR208" s="26"/>
      <c r="GS208" s="26"/>
      <c r="GT208" s="26"/>
      <c r="GU208" s="26"/>
      <c r="GV208" s="26"/>
      <c r="GW208" s="26"/>
      <c r="GX208" s="26"/>
      <c r="GY208" s="26"/>
      <c r="GZ208" s="26"/>
      <c r="HA208" s="26"/>
      <c r="HD208" s="26"/>
      <c r="HE208" s="42"/>
      <c r="HF208" s="26"/>
      <c r="HG208" s="26"/>
      <c r="HH208" s="26"/>
      <c r="HI208" s="26"/>
      <c r="HJ208" s="26"/>
      <c r="HK208" s="44"/>
      <c r="HL208" s="26"/>
      <c r="HM208" s="27"/>
      <c r="HN208" s="27"/>
      <c r="HO208" s="3">
        <f t="shared" si="31"/>
        <v>1994</v>
      </c>
      <c r="HP208" s="46">
        <f>Inflation_1800_2006!EH203</f>
        <v>33.333333333333329</v>
      </c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</row>
    <row r="209" spans="1:255" s="39" customFormat="1" x14ac:dyDescent="0.4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  <c r="FX209" s="26"/>
      <c r="FY209" s="26"/>
      <c r="FZ209" s="26"/>
      <c r="GA209" s="26"/>
      <c r="GB209" s="26"/>
      <c r="GC209" s="26"/>
      <c r="GD209" s="26"/>
      <c r="GE209" s="26"/>
      <c r="GF209" s="26"/>
      <c r="GG209" s="26"/>
      <c r="GH209" s="26"/>
      <c r="GI209" s="26"/>
      <c r="GJ209" s="26"/>
      <c r="GK209" s="26"/>
      <c r="GL209" s="26"/>
      <c r="GM209" s="26"/>
      <c r="GN209" s="26"/>
      <c r="GO209" s="26"/>
      <c r="GP209" s="26"/>
      <c r="GQ209" s="26"/>
      <c r="GR209" s="26"/>
      <c r="GS209" s="26"/>
      <c r="GT209" s="26"/>
      <c r="GU209" s="26"/>
      <c r="GV209" s="26"/>
      <c r="GW209" s="26"/>
      <c r="GX209" s="26"/>
      <c r="GY209" s="26"/>
      <c r="GZ209" s="26"/>
      <c r="HA209" s="26"/>
      <c r="HD209" s="26"/>
      <c r="HE209" s="42"/>
      <c r="HF209" s="26"/>
      <c r="HG209" s="26"/>
      <c r="HH209" s="26"/>
      <c r="HI209" s="26"/>
      <c r="HJ209" s="26"/>
      <c r="HK209" s="44"/>
      <c r="HL209" s="26"/>
      <c r="HM209" s="27"/>
      <c r="HN209" s="27"/>
      <c r="HO209" s="3">
        <f t="shared" si="31"/>
        <v>1995</v>
      </c>
      <c r="HP209" s="46">
        <f>Inflation_1800_2006!EH204</f>
        <v>28.787878787878789</v>
      </c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</row>
    <row r="210" spans="1:255" s="39" customFormat="1" x14ac:dyDescent="0.4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  <c r="FR210" s="26"/>
      <c r="FS210" s="26"/>
      <c r="FT210" s="26"/>
      <c r="FU210" s="26"/>
      <c r="FV210" s="26"/>
      <c r="FW210" s="26"/>
      <c r="FX210" s="26"/>
      <c r="FY210" s="26"/>
      <c r="FZ210" s="26"/>
      <c r="GA210" s="26"/>
      <c r="GB210" s="26"/>
      <c r="GC210" s="26"/>
      <c r="GD210" s="26"/>
      <c r="GE210" s="26"/>
      <c r="GF210" s="26"/>
      <c r="GG210" s="26"/>
      <c r="GH210" s="26"/>
      <c r="GI210" s="26"/>
      <c r="GJ210" s="26"/>
      <c r="GK210" s="26"/>
      <c r="GL210" s="26"/>
      <c r="GM210" s="26"/>
      <c r="GN210" s="26"/>
      <c r="GO210" s="26"/>
      <c r="GP210" s="26"/>
      <c r="GQ210" s="26"/>
      <c r="GR210" s="26"/>
      <c r="GS210" s="26"/>
      <c r="GT210" s="26"/>
      <c r="GU210" s="26"/>
      <c r="GV210" s="26"/>
      <c r="GW210" s="26"/>
      <c r="GX210" s="26"/>
      <c r="GY210" s="26"/>
      <c r="GZ210" s="26"/>
      <c r="HA210" s="26"/>
      <c r="HD210" s="26"/>
      <c r="HE210" s="42"/>
      <c r="HF210" s="26"/>
      <c r="HG210" s="26"/>
      <c r="HH210" s="26"/>
      <c r="HI210" s="26"/>
      <c r="HJ210" s="26"/>
      <c r="HK210" s="44"/>
      <c r="HL210" s="26"/>
      <c r="HM210" s="27"/>
      <c r="HN210" s="27"/>
      <c r="HO210" s="3">
        <f t="shared" si="31"/>
        <v>1996</v>
      </c>
      <c r="HP210" s="46">
        <f>Inflation_1800_2006!EH205</f>
        <v>21.212121212121211</v>
      </c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</row>
    <row r="211" spans="1:255" s="39" customFormat="1" x14ac:dyDescent="0.4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  <c r="FR211" s="26"/>
      <c r="FS211" s="26"/>
      <c r="FT211" s="26"/>
      <c r="FU211" s="26"/>
      <c r="FV211" s="26"/>
      <c r="FW211" s="26"/>
      <c r="FX211" s="26"/>
      <c r="FY211" s="26"/>
      <c r="FZ211" s="26"/>
      <c r="GA211" s="26"/>
      <c r="GB211" s="26"/>
      <c r="GC211" s="26"/>
      <c r="GD211" s="26"/>
      <c r="GE211" s="26"/>
      <c r="GF211" s="26"/>
      <c r="GG211" s="26"/>
      <c r="GH211" s="26"/>
      <c r="GI211" s="26"/>
      <c r="GJ211" s="26"/>
      <c r="GK211" s="26"/>
      <c r="GL211" s="26"/>
      <c r="GM211" s="26"/>
      <c r="GN211" s="26"/>
      <c r="GO211" s="26"/>
      <c r="GP211" s="26"/>
      <c r="GQ211" s="26"/>
      <c r="GR211" s="26"/>
      <c r="GS211" s="26"/>
      <c r="GT211" s="26"/>
      <c r="GU211" s="26"/>
      <c r="GV211" s="26"/>
      <c r="GW211" s="26"/>
      <c r="GX211" s="26"/>
      <c r="GY211" s="26"/>
      <c r="GZ211" s="26"/>
      <c r="HA211" s="26"/>
      <c r="HD211" s="26"/>
      <c r="HE211" s="42"/>
      <c r="HF211" s="26"/>
      <c r="HG211" s="26"/>
      <c r="HH211" s="26"/>
      <c r="HI211" s="26"/>
      <c r="HJ211" s="26"/>
      <c r="HK211" s="44"/>
      <c r="HL211" s="26"/>
      <c r="HM211" s="27"/>
      <c r="HN211" s="27"/>
      <c r="HO211" s="3">
        <f t="shared" si="31"/>
        <v>1997</v>
      </c>
      <c r="HP211" s="46">
        <f>Inflation_1800_2006!EH206</f>
        <v>13.636363636363635</v>
      </c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</row>
    <row r="212" spans="1:255" s="39" customFormat="1" x14ac:dyDescent="0.4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  <c r="FR212" s="26"/>
      <c r="FS212" s="26"/>
      <c r="FT212" s="26"/>
      <c r="FU212" s="26"/>
      <c r="FV212" s="26"/>
      <c r="FW212" s="26"/>
      <c r="FX212" s="26"/>
      <c r="FY212" s="26"/>
      <c r="FZ212" s="26"/>
      <c r="GA212" s="26"/>
      <c r="GB212" s="26"/>
      <c r="GC212" s="26"/>
      <c r="GD212" s="26"/>
      <c r="GE212" s="26"/>
      <c r="GF212" s="26"/>
      <c r="GG212" s="26"/>
      <c r="GH212" s="26"/>
      <c r="GI212" s="26"/>
      <c r="GJ212" s="26"/>
      <c r="GK212" s="26"/>
      <c r="GL212" s="26"/>
      <c r="GM212" s="26"/>
      <c r="GN212" s="26"/>
      <c r="GO212" s="26"/>
      <c r="GP212" s="26"/>
      <c r="GQ212" s="26"/>
      <c r="GR212" s="26"/>
      <c r="GS212" s="26"/>
      <c r="GT212" s="26"/>
      <c r="GU212" s="26"/>
      <c r="GV212" s="26"/>
      <c r="GW212" s="26"/>
      <c r="GX212" s="26"/>
      <c r="GY212" s="26"/>
      <c r="GZ212" s="26"/>
      <c r="HA212" s="26"/>
      <c r="HD212" s="26"/>
      <c r="HE212" s="42"/>
      <c r="HF212" s="26"/>
      <c r="HG212" s="26"/>
      <c r="HH212" s="26"/>
      <c r="HI212" s="26"/>
      <c r="HJ212" s="26"/>
      <c r="HK212" s="44"/>
      <c r="HL212" s="26"/>
      <c r="HM212" s="27"/>
      <c r="HN212" s="27"/>
      <c r="HO212" s="3">
        <f t="shared" si="31"/>
        <v>1998</v>
      </c>
      <c r="HP212" s="46">
        <f>Inflation_1800_2006!EH207</f>
        <v>13.636363636363635</v>
      </c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</row>
    <row r="213" spans="1:255" s="39" customFormat="1" x14ac:dyDescent="0.4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  <c r="FR213" s="26"/>
      <c r="FS213" s="26"/>
      <c r="FT213" s="26"/>
      <c r="FU213" s="26"/>
      <c r="FV213" s="26"/>
      <c r="FW213" s="26"/>
      <c r="FX213" s="26"/>
      <c r="FY213" s="26"/>
      <c r="FZ213" s="26"/>
      <c r="GA213" s="26"/>
      <c r="GB213" s="26"/>
      <c r="GC213" s="26"/>
      <c r="GD213" s="26"/>
      <c r="GE213" s="26"/>
      <c r="GF213" s="26"/>
      <c r="GG213" s="26"/>
      <c r="GH213" s="26"/>
      <c r="GI213" s="26"/>
      <c r="GJ213" s="26"/>
      <c r="GK213" s="26"/>
      <c r="GL213" s="26"/>
      <c r="GM213" s="26"/>
      <c r="GN213" s="26"/>
      <c r="GO213" s="26"/>
      <c r="GP213" s="26"/>
      <c r="GQ213" s="26"/>
      <c r="GR213" s="26"/>
      <c r="GS213" s="26"/>
      <c r="GT213" s="26"/>
      <c r="GU213" s="26"/>
      <c r="GV213" s="26"/>
      <c r="GW213" s="26"/>
      <c r="GX213" s="26"/>
      <c r="GY213" s="26"/>
      <c r="GZ213" s="26"/>
      <c r="HA213" s="26"/>
      <c r="HD213" s="26"/>
      <c r="HE213" s="42"/>
      <c r="HF213" s="26"/>
      <c r="HG213" s="26"/>
      <c r="HH213" s="26"/>
      <c r="HI213" s="26"/>
      <c r="HJ213" s="26"/>
      <c r="HK213" s="26"/>
      <c r="HL213" s="26"/>
      <c r="HM213" s="27"/>
      <c r="HN213" s="27"/>
      <c r="HO213" s="3">
        <f t="shared" si="31"/>
        <v>1999</v>
      </c>
      <c r="HP213" s="46">
        <f>Inflation_1800_2006!EH208</f>
        <v>12.121212121212121</v>
      </c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</row>
    <row r="214" spans="1:255" s="39" customFormat="1" x14ac:dyDescent="0.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  <c r="FG214" s="26"/>
      <c r="FH214" s="26"/>
      <c r="FI214" s="26"/>
      <c r="FJ214" s="26"/>
      <c r="FK214" s="26"/>
      <c r="FL214" s="26"/>
      <c r="FM214" s="26"/>
      <c r="FN214" s="26"/>
      <c r="FO214" s="26"/>
      <c r="FP214" s="26"/>
      <c r="FQ214" s="26"/>
      <c r="FR214" s="26"/>
      <c r="FS214" s="26"/>
      <c r="FT214" s="26"/>
      <c r="FU214" s="26"/>
      <c r="FV214" s="26"/>
      <c r="FW214" s="26"/>
      <c r="FX214" s="26"/>
      <c r="FY214" s="26"/>
      <c r="FZ214" s="26"/>
      <c r="GA214" s="26"/>
      <c r="GB214" s="26"/>
      <c r="GC214" s="26"/>
      <c r="GD214" s="26"/>
      <c r="GE214" s="26"/>
      <c r="GF214" s="26"/>
      <c r="GG214" s="26"/>
      <c r="GH214" s="26"/>
      <c r="GI214" s="26"/>
      <c r="GJ214" s="26"/>
      <c r="GK214" s="26"/>
      <c r="GL214" s="26"/>
      <c r="GM214" s="26"/>
      <c r="GN214" s="26"/>
      <c r="GO214" s="26"/>
      <c r="GP214" s="26"/>
      <c r="GQ214" s="26"/>
      <c r="GR214" s="26"/>
      <c r="GS214" s="26"/>
      <c r="GT214" s="26"/>
      <c r="GU214" s="26"/>
      <c r="GV214" s="26"/>
      <c r="GW214" s="26"/>
      <c r="GX214" s="26"/>
      <c r="GY214" s="26"/>
      <c r="GZ214" s="26"/>
      <c r="HA214" s="26"/>
      <c r="HD214" s="26"/>
      <c r="HE214" s="42"/>
      <c r="HF214" s="26"/>
      <c r="HG214" s="26"/>
      <c r="HH214" s="26"/>
      <c r="HI214" s="26"/>
      <c r="HJ214" s="26"/>
      <c r="HK214" s="26"/>
      <c r="HL214" s="26"/>
      <c r="HM214" s="27"/>
      <c r="HN214" s="27"/>
      <c r="HO214" s="3">
        <f t="shared" si="31"/>
        <v>2000</v>
      </c>
      <c r="HP214" s="46">
        <f>Inflation_1800_2006!EH209</f>
        <v>10.606060606060606</v>
      </c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</row>
    <row r="215" spans="1:255" s="39" customFormat="1" x14ac:dyDescent="0.4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  <c r="FR215" s="26"/>
      <c r="FS215" s="26"/>
      <c r="FT215" s="26"/>
      <c r="FU215" s="26"/>
      <c r="FV215" s="26"/>
      <c r="FW215" s="26"/>
      <c r="FX215" s="26"/>
      <c r="FY215" s="26"/>
      <c r="FZ215" s="26"/>
      <c r="GA215" s="26"/>
      <c r="GB215" s="26"/>
      <c r="GC215" s="26"/>
      <c r="GD215" s="26"/>
      <c r="GE215" s="26"/>
      <c r="GF215" s="26"/>
      <c r="GG215" s="26"/>
      <c r="GH215" s="26"/>
      <c r="GI215" s="26"/>
      <c r="GJ215" s="26"/>
      <c r="GK215" s="26"/>
      <c r="GL215" s="26"/>
      <c r="GM215" s="26"/>
      <c r="GN215" s="26"/>
      <c r="GO215" s="26"/>
      <c r="GP215" s="26"/>
      <c r="GQ215" s="26"/>
      <c r="GR215" s="26"/>
      <c r="GS215" s="26"/>
      <c r="GT215" s="26"/>
      <c r="GU215" s="26"/>
      <c r="GV215" s="26"/>
      <c r="GW215" s="26"/>
      <c r="GX215" s="26"/>
      <c r="GY215" s="26"/>
      <c r="GZ215" s="26"/>
      <c r="HA215" s="26"/>
      <c r="HD215" s="26"/>
      <c r="HE215" s="42"/>
      <c r="HF215" s="26"/>
      <c r="HG215" s="26"/>
      <c r="HH215" s="26"/>
      <c r="HI215" s="26"/>
      <c r="HJ215" s="26"/>
      <c r="HK215" s="26"/>
      <c r="HL215" s="26"/>
      <c r="HM215" s="27"/>
      <c r="HN215" s="27"/>
      <c r="HO215" s="3">
        <f t="shared" si="31"/>
        <v>2001</v>
      </c>
      <c r="HP215" s="46">
        <f>Inflation_1800_2006!EH210</f>
        <v>12.121212121212121</v>
      </c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</row>
    <row r="216" spans="1:255" s="39" customFormat="1" x14ac:dyDescent="0.4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  <c r="FG216" s="26"/>
      <c r="FH216" s="26"/>
      <c r="FI216" s="26"/>
      <c r="FJ216" s="26"/>
      <c r="FK216" s="26"/>
      <c r="FL216" s="26"/>
      <c r="FM216" s="26"/>
      <c r="FN216" s="26"/>
      <c r="FO216" s="26"/>
      <c r="FP216" s="26"/>
      <c r="FQ216" s="26"/>
      <c r="FR216" s="26"/>
      <c r="FS216" s="26"/>
      <c r="FT216" s="26"/>
      <c r="FU216" s="26"/>
      <c r="FV216" s="26"/>
      <c r="FW216" s="26"/>
      <c r="FX216" s="26"/>
      <c r="FY216" s="26"/>
      <c r="FZ216" s="26"/>
      <c r="GA216" s="26"/>
      <c r="GB216" s="26"/>
      <c r="GC216" s="26"/>
      <c r="GD216" s="26"/>
      <c r="GE216" s="26"/>
      <c r="GF216" s="26"/>
      <c r="GG216" s="26"/>
      <c r="GH216" s="26"/>
      <c r="GI216" s="26"/>
      <c r="GJ216" s="26"/>
      <c r="GK216" s="26"/>
      <c r="GL216" s="26"/>
      <c r="GM216" s="26"/>
      <c r="GN216" s="26"/>
      <c r="GO216" s="26"/>
      <c r="GP216" s="26"/>
      <c r="GQ216" s="26"/>
      <c r="GR216" s="26"/>
      <c r="GS216" s="26"/>
      <c r="GT216" s="26"/>
      <c r="GU216" s="26"/>
      <c r="GV216" s="26"/>
      <c r="GW216" s="26"/>
      <c r="GX216" s="26"/>
      <c r="GY216" s="26"/>
      <c r="GZ216" s="26"/>
      <c r="HA216" s="26"/>
      <c r="HD216" s="26"/>
      <c r="HE216" s="42"/>
      <c r="HF216" s="26"/>
      <c r="HG216" s="26"/>
      <c r="HH216" s="26"/>
      <c r="HI216" s="26"/>
      <c r="HJ216" s="26"/>
      <c r="HK216" s="26"/>
      <c r="HL216" s="26"/>
      <c r="HM216" s="27"/>
      <c r="HN216" s="27"/>
      <c r="HO216" s="3">
        <f t="shared" si="31"/>
        <v>2002</v>
      </c>
      <c r="HP216" s="46">
        <f>Inflation_1800_2006!EH211</f>
        <v>10.606060606060606</v>
      </c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</row>
    <row r="217" spans="1:255" s="39" customFormat="1" x14ac:dyDescent="0.4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  <c r="FX217" s="26"/>
      <c r="FY217" s="26"/>
      <c r="FZ217" s="26"/>
      <c r="GA217" s="26"/>
      <c r="GB217" s="26"/>
      <c r="GC217" s="26"/>
      <c r="GD217" s="26"/>
      <c r="GE217" s="26"/>
      <c r="GF217" s="26"/>
      <c r="GG217" s="26"/>
      <c r="GH217" s="26"/>
      <c r="GI217" s="26"/>
      <c r="GJ217" s="26"/>
      <c r="GK217" s="26"/>
      <c r="GL217" s="26"/>
      <c r="GM217" s="26"/>
      <c r="GN217" s="26"/>
      <c r="GO217" s="26"/>
      <c r="GP217" s="26"/>
      <c r="GQ217" s="26"/>
      <c r="GR217" s="26"/>
      <c r="GS217" s="26"/>
      <c r="GT217" s="26"/>
      <c r="GU217" s="26"/>
      <c r="GV217" s="26"/>
      <c r="GW217" s="26"/>
      <c r="GX217" s="26"/>
      <c r="GY217" s="26"/>
      <c r="GZ217" s="26"/>
      <c r="HA217" s="26"/>
      <c r="HD217" s="26"/>
      <c r="HE217" s="42"/>
      <c r="HF217" s="26"/>
      <c r="HG217" s="26"/>
      <c r="HH217" s="26"/>
      <c r="HI217" s="26"/>
      <c r="HJ217" s="26"/>
      <c r="HK217" s="26"/>
      <c r="HL217" s="26"/>
      <c r="HM217" s="27"/>
      <c r="HN217" s="27"/>
      <c r="HO217" s="3">
        <f t="shared" si="31"/>
        <v>2003</v>
      </c>
      <c r="HP217" s="46">
        <f>Inflation_1800_2006!EH212</f>
        <v>12.121212121212121</v>
      </c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</row>
    <row r="218" spans="1:255" s="39" customFormat="1" x14ac:dyDescent="0.4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  <c r="FX218" s="26"/>
      <c r="FY218" s="26"/>
      <c r="FZ218" s="26"/>
      <c r="GA218" s="26"/>
      <c r="GB218" s="26"/>
      <c r="GC218" s="26"/>
      <c r="GD218" s="26"/>
      <c r="GE218" s="26"/>
      <c r="GF218" s="26"/>
      <c r="GG218" s="26"/>
      <c r="GH218" s="26"/>
      <c r="GI218" s="26"/>
      <c r="GJ218" s="26"/>
      <c r="GK218" s="26"/>
      <c r="GL218" s="26"/>
      <c r="GM218" s="26"/>
      <c r="GN218" s="26"/>
      <c r="GO218" s="26"/>
      <c r="GP218" s="26"/>
      <c r="GQ218" s="26"/>
      <c r="GR218" s="26"/>
      <c r="GS218" s="26"/>
      <c r="GT218" s="26"/>
      <c r="GU218" s="26"/>
      <c r="GV218" s="26"/>
      <c r="GW218" s="26"/>
      <c r="GX218" s="26"/>
      <c r="GY218" s="26"/>
      <c r="GZ218" s="26"/>
      <c r="HA218" s="26"/>
      <c r="HD218" s="26"/>
      <c r="HE218" s="42"/>
      <c r="HF218" s="26"/>
      <c r="HG218" s="26"/>
      <c r="HH218" s="26"/>
      <c r="HI218" s="26"/>
      <c r="HJ218" s="26"/>
      <c r="HK218" s="26"/>
      <c r="HL218" s="26"/>
      <c r="HM218" s="27"/>
      <c r="HN218" s="27"/>
      <c r="HO218" s="3">
        <f t="shared" si="31"/>
        <v>2004</v>
      </c>
      <c r="HP218" s="46">
        <f>Inflation_1800_2006!EH213</f>
        <v>6.0606060606060606</v>
      </c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</row>
    <row r="219" spans="1:255" s="39" customFormat="1" x14ac:dyDescent="0.4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  <c r="FX219" s="26"/>
      <c r="FY219" s="26"/>
      <c r="FZ219" s="26"/>
      <c r="GA219" s="26"/>
      <c r="GB219" s="26"/>
      <c r="GC219" s="26"/>
      <c r="GD219" s="26"/>
      <c r="GE219" s="26"/>
      <c r="GF219" s="26"/>
      <c r="GG219" s="26"/>
      <c r="GH219" s="26"/>
      <c r="GI219" s="26"/>
      <c r="GJ219" s="26"/>
      <c r="GK219" s="26"/>
      <c r="GL219" s="26"/>
      <c r="GM219" s="26"/>
      <c r="GN219" s="26"/>
      <c r="GO219" s="26"/>
      <c r="GP219" s="26"/>
      <c r="GQ219" s="26"/>
      <c r="GR219" s="26"/>
      <c r="GS219" s="26"/>
      <c r="GT219" s="26"/>
      <c r="GU219" s="26"/>
      <c r="GV219" s="26"/>
      <c r="GW219" s="26"/>
      <c r="GX219" s="26"/>
      <c r="GY219" s="26"/>
      <c r="GZ219" s="26"/>
      <c r="HA219" s="26"/>
      <c r="HD219" s="26"/>
      <c r="HE219" s="42"/>
      <c r="HF219" s="26"/>
      <c r="HG219" s="26"/>
      <c r="HH219" s="26"/>
      <c r="HI219" s="26"/>
      <c r="HJ219" s="26"/>
      <c r="HK219" s="26"/>
      <c r="HL219" s="26"/>
      <c r="HM219" s="27"/>
      <c r="HN219" s="27"/>
      <c r="HO219" s="3">
        <f t="shared" si="31"/>
        <v>2005</v>
      </c>
      <c r="HP219" s="46">
        <f>Inflation_1800_2006!EH214</f>
        <v>3.0303030303030303</v>
      </c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</row>
    <row r="220" spans="1:255" s="39" customFormat="1" x14ac:dyDescent="0.4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  <c r="FX220" s="26"/>
      <c r="FY220" s="26"/>
      <c r="FZ220" s="26"/>
      <c r="GA220" s="26"/>
      <c r="GB220" s="26"/>
      <c r="GC220" s="26"/>
      <c r="GD220" s="26"/>
      <c r="GE220" s="26"/>
      <c r="GF220" s="26"/>
      <c r="GG220" s="26"/>
      <c r="GH220" s="26"/>
      <c r="GI220" s="26"/>
      <c r="GJ220" s="26"/>
      <c r="GK220" s="26"/>
      <c r="GL220" s="26"/>
      <c r="GM220" s="26"/>
      <c r="GN220" s="26"/>
      <c r="GO220" s="26"/>
      <c r="GP220" s="26"/>
      <c r="GQ220" s="26"/>
      <c r="GR220" s="26"/>
      <c r="GS220" s="26"/>
      <c r="GT220" s="26"/>
      <c r="GU220" s="26"/>
      <c r="GV220" s="26"/>
      <c r="GW220" s="26"/>
      <c r="GX220" s="26"/>
      <c r="GY220" s="26"/>
      <c r="GZ220" s="26"/>
      <c r="HA220" s="26"/>
      <c r="HD220" s="26"/>
      <c r="HE220" s="42"/>
      <c r="HF220" s="26"/>
      <c r="HG220" s="26"/>
      <c r="HH220" s="26"/>
      <c r="HI220" s="26"/>
      <c r="HJ220" s="26"/>
      <c r="HK220" s="26"/>
      <c r="HL220" s="26"/>
      <c r="HM220" s="27"/>
      <c r="HN220" s="27"/>
      <c r="HO220" s="3">
        <f t="shared" si="31"/>
        <v>2006</v>
      </c>
      <c r="HP220" s="46">
        <f>Inflation_1800_2006!EH215</f>
        <v>3.0303030303030303</v>
      </c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</row>
    <row r="221" spans="1:255" s="39" customFormat="1" x14ac:dyDescent="0.4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  <c r="GM221" s="26"/>
      <c r="GN221" s="26"/>
      <c r="GO221" s="26"/>
      <c r="GP221" s="26"/>
      <c r="GQ221" s="26"/>
      <c r="GR221" s="26"/>
      <c r="GS221" s="26"/>
      <c r="GT221" s="26"/>
      <c r="GU221" s="26"/>
      <c r="GV221" s="26"/>
      <c r="GW221" s="26"/>
      <c r="GX221" s="26"/>
      <c r="GY221" s="26"/>
      <c r="GZ221" s="26"/>
      <c r="HA221" s="26"/>
      <c r="HD221" s="26"/>
      <c r="HE221" s="42"/>
      <c r="HF221" s="26"/>
      <c r="HG221" s="26"/>
      <c r="HH221" s="26"/>
      <c r="HI221" s="26"/>
      <c r="HJ221" s="26"/>
      <c r="HK221" s="26"/>
      <c r="HL221" s="26"/>
      <c r="HM221" s="27"/>
      <c r="HN221" s="27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</row>
    <row r="222" spans="1:255" s="39" customFormat="1" x14ac:dyDescent="0.4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D222" s="26"/>
      <c r="HE222" s="42"/>
      <c r="HF222" s="26"/>
      <c r="HG222" s="26"/>
      <c r="HH222" s="26"/>
      <c r="HI222" s="26"/>
      <c r="HJ222" s="26"/>
      <c r="HK222" s="26"/>
      <c r="HL222" s="26"/>
      <c r="HM222" s="27"/>
      <c r="HN222" s="27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</row>
    <row r="223" spans="1:255" s="39" customFormat="1" x14ac:dyDescent="0.4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  <c r="GM223" s="26"/>
      <c r="GN223" s="26"/>
      <c r="GO223" s="26"/>
      <c r="GP223" s="26"/>
      <c r="GQ223" s="26"/>
      <c r="GR223" s="26"/>
      <c r="GS223" s="26"/>
      <c r="GT223" s="26"/>
      <c r="GU223" s="26"/>
      <c r="GV223" s="26"/>
      <c r="GW223" s="26"/>
      <c r="GX223" s="26"/>
      <c r="GY223" s="26"/>
      <c r="GZ223" s="26"/>
      <c r="HA223" s="26"/>
      <c r="HD223" s="26"/>
      <c r="HE223" s="42"/>
      <c r="HF223" s="26"/>
      <c r="HG223" s="26"/>
      <c r="HH223" s="26"/>
      <c r="HI223" s="26"/>
      <c r="HJ223" s="26"/>
      <c r="HK223" s="26"/>
      <c r="HL223" s="26"/>
      <c r="HM223" s="27"/>
      <c r="HN223" s="27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</row>
    <row r="224" spans="1:255" s="39" customFormat="1" x14ac:dyDescent="0.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D224" s="26"/>
      <c r="HE224" s="42"/>
      <c r="HF224" s="26"/>
      <c r="HG224" s="26"/>
      <c r="HH224" s="26"/>
      <c r="HI224" s="26"/>
      <c r="HJ224" s="26"/>
      <c r="HK224" s="26"/>
      <c r="HL224" s="26"/>
      <c r="HM224" s="27"/>
      <c r="HN224" s="27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</row>
    <row r="225" spans="1:255" s="39" customFormat="1" x14ac:dyDescent="0.4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  <c r="GM225" s="26"/>
      <c r="GN225" s="26"/>
      <c r="GO225" s="26"/>
      <c r="GP225" s="26"/>
      <c r="GQ225" s="26"/>
      <c r="GR225" s="26"/>
      <c r="GS225" s="26"/>
      <c r="GT225" s="26"/>
      <c r="GU225" s="26"/>
      <c r="GV225" s="26"/>
      <c r="GW225" s="26"/>
      <c r="GX225" s="26"/>
      <c r="GY225" s="26"/>
      <c r="GZ225" s="26"/>
      <c r="HA225" s="26"/>
      <c r="HD225" s="26"/>
      <c r="HE225" s="42"/>
      <c r="HF225" s="26"/>
      <c r="HG225" s="26"/>
      <c r="HH225" s="26"/>
      <c r="HI225" s="26"/>
      <c r="HJ225" s="26"/>
      <c r="HK225" s="26"/>
      <c r="HL225" s="26"/>
      <c r="HM225" s="27"/>
      <c r="HN225" s="27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</row>
    <row r="226" spans="1:255" s="39" customFormat="1" x14ac:dyDescent="0.4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  <c r="FR226" s="26"/>
      <c r="FS226" s="26"/>
      <c r="FT226" s="26"/>
      <c r="FU226" s="26"/>
      <c r="FV226" s="26"/>
      <c r="FW226" s="26"/>
      <c r="FX226" s="26"/>
      <c r="FY226" s="26"/>
      <c r="FZ226" s="26"/>
      <c r="GA226" s="26"/>
      <c r="GB226" s="26"/>
      <c r="GC226" s="26"/>
      <c r="GD226" s="26"/>
      <c r="GE226" s="26"/>
      <c r="GF226" s="26"/>
      <c r="GG226" s="26"/>
      <c r="GH226" s="26"/>
      <c r="GI226" s="26"/>
      <c r="GJ226" s="26"/>
      <c r="GK226" s="26"/>
      <c r="GL226" s="26"/>
      <c r="GM226" s="26"/>
      <c r="GN226" s="26"/>
      <c r="GO226" s="26"/>
      <c r="GP226" s="26"/>
      <c r="GQ226" s="26"/>
      <c r="GR226" s="26"/>
      <c r="GS226" s="26"/>
      <c r="GT226" s="26"/>
      <c r="GU226" s="26"/>
      <c r="GV226" s="26"/>
      <c r="GW226" s="26"/>
      <c r="GX226" s="26"/>
      <c r="GY226" s="26"/>
      <c r="GZ226" s="26"/>
      <c r="HA226" s="26"/>
      <c r="HD226" s="26"/>
      <c r="HE226" s="42"/>
      <c r="HF226" s="26"/>
      <c r="HG226" s="26"/>
      <c r="HH226" s="26"/>
      <c r="HI226" s="26"/>
      <c r="HJ226" s="26"/>
      <c r="HK226" s="26"/>
      <c r="HL226" s="26"/>
      <c r="HM226" s="27"/>
      <c r="HN226" s="27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</row>
    <row r="227" spans="1:255" s="39" customFormat="1" x14ac:dyDescent="0.4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  <c r="FX227" s="26"/>
      <c r="FY227" s="26"/>
      <c r="FZ227" s="26"/>
      <c r="GA227" s="26"/>
      <c r="GB227" s="26"/>
      <c r="GC227" s="26"/>
      <c r="GD227" s="26"/>
      <c r="GE227" s="26"/>
      <c r="GF227" s="26"/>
      <c r="GG227" s="26"/>
      <c r="GH227" s="26"/>
      <c r="GI227" s="26"/>
      <c r="GJ227" s="26"/>
      <c r="GK227" s="26"/>
      <c r="GL227" s="26"/>
      <c r="GM227" s="26"/>
      <c r="GN227" s="26"/>
      <c r="GO227" s="26"/>
      <c r="GP227" s="26"/>
      <c r="GQ227" s="26"/>
      <c r="GR227" s="26"/>
      <c r="GS227" s="26"/>
      <c r="GT227" s="26"/>
      <c r="GU227" s="26"/>
      <c r="GV227" s="26"/>
      <c r="GW227" s="26"/>
      <c r="GX227" s="26"/>
      <c r="GY227" s="26"/>
      <c r="GZ227" s="26"/>
      <c r="HA227" s="26"/>
      <c r="HD227" s="26"/>
      <c r="HE227" s="42"/>
      <c r="HF227" s="26"/>
      <c r="HG227" s="26"/>
      <c r="HH227" s="26"/>
      <c r="HI227" s="26"/>
      <c r="HJ227" s="26"/>
      <c r="HK227" s="26"/>
      <c r="HL227" s="26"/>
      <c r="HM227" s="27"/>
      <c r="HN227" s="27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</row>
    <row r="228" spans="1:255" s="39" customFormat="1" x14ac:dyDescent="0.4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  <c r="FX228" s="26"/>
      <c r="FY228" s="26"/>
      <c r="FZ228" s="26"/>
      <c r="GA228" s="26"/>
      <c r="GB228" s="26"/>
      <c r="GC228" s="26"/>
      <c r="GD228" s="26"/>
      <c r="GE228" s="26"/>
      <c r="GF228" s="26"/>
      <c r="GG228" s="26"/>
      <c r="GH228" s="26"/>
      <c r="GI228" s="26"/>
      <c r="GJ228" s="26"/>
      <c r="GK228" s="26"/>
      <c r="GL228" s="26"/>
      <c r="GM228" s="26"/>
      <c r="GN228" s="26"/>
      <c r="GO228" s="26"/>
      <c r="GP228" s="26"/>
      <c r="GQ228" s="26"/>
      <c r="GR228" s="26"/>
      <c r="GS228" s="26"/>
      <c r="GT228" s="26"/>
      <c r="GU228" s="26"/>
      <c r="GV228" s="26"/>
      <c r="GW228" s="26"/>
      <c r="GX228" s="26"/>
      <c r="GY228" s="26"/>
      <c r="GZ228" s="26"/>
      <c r="HA228" s="26"/>
      <c r="HD228" s="26"/>
      <c r="HE228" s="42"/>
      <c r="HF228" s="26"/>
      <c r="HG228" s="26"/>
      <c r="HH228" s="26"/>
      <c r="HI228" s="26"/>
      <c r="HJ228" s="26"/>
      <c r="HK228" s="26"/>
      <c r="HL228" s="26"/>
      <c r="HM228" s="27"/>
      <c r="HN228" s="27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</row>
    <row r="229" spans="1:255" s="39" customFormat="1" x14ac:dyDescent="0.4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  <c r="FR229" s="26"/>
      <c r="FS229" s="26"/>
      <c r="FT229" s="26"/>
      <c r="FU229" s="26"/>
      <c r="FV229" s="26"/>
      <c r="FW229" s="26"/>
      <c r="FX229" s="26"/>
      <c r="FY229" s="26"/>
      <c r="FZ229" s="26"/>
      <c r="GA229" s="26"/>
      <c r="GB229" s="26"/>
      <c r="GC229" s="26"/>
      <c r="GD229" s="26"/>
      <c r="GE229" s="26"/>
      <c r="GF229" s="26"/>
      <c r="GG229" s="26"/>
      <c r="GH229" s="26"/>
      <c r="GI229" s="26"/>
      <c r="GJ229" s="26"/>
      <c r="GK229" s="26"/>
      <c r="GL229" s="26"/>
      <c r="GM229" s="26"/>
      <c r="GN229" s="26"/>
      <c r="GO229" s="26"/>
      <c r="GP229" s="26"/>
      <c r="GQ229" s="26"/>
      <c r="GR229" s="26"/>
      <c r="GS229" s="26"/>
      <c r="GT229" s="26"/>
      <c r="GU229" s="26"/>
      <c r="GV229" s="26"/>
      <c r="GW229" s="26"/>
      <c r="GX229" s="26"/>
      <c r="GY229" s="26"/>
      <c r="GZ229" s="26"/>
      <c r="HA229" s="26"/>
      <c r="HD229" s="26"/>
      <c r="HE229" s="42"/>
      <c r="HF229" s="26"/>
      <c r="HG229" s="26"/>
      <c r="HH229" s="26"/>
      <c r="HI229" s="26"/>
      <c r="HJ229" s="26"/>
      <c r="HK229" s="26"/>
      <c r="HL229" s="26"/>
      <c r="HM229" s="27"/>
      <c r="HN229" s="27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</row>
    <row r="230" spans="1:255" s="39" customFormat="1" x14ac:dyDescent="0.4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  <c r="FR230" s="26"/>
      <c r="FS230" s="26"/>
      <c r="FT230" s="26"/>
      <c r="FU230" s="26"/>
      <c r="FV230" s="26"/>
      <c r="FW230" s="26"/>
      <c r="FX230" s="26"/>
      <c r="FY230" s="26"/>
      <c r="FZ230" s="26"/>
      <c r="GA230" s="26"/>
      <c r="GB230" s="26"/>
      <c r="GC230" s="26"/>
      <c r="GD230" s="26"/>
      <c r="GE230" s="26"/>
      <c r="GF230" s="26"/>
      <c r="GG230" s="26"/>
      <c r="GH230" s="26"/>
      <c r="GI230" s="26"/>
      <c r="GJ230" s="26"/>
      <c r="GK230" s="26"/>
      <c r="GL230" s="26"/>
      <c r="GM230" s="26"/>
      <c r="GN230" s="26"/>
      <c r="GO230" s="26"/>
      <c r="GP230" s="26"/>
      <c r="GQ230" s="26"/>
      <c r="GR230" s="26"/>
      <c r="GS230" s="26"/>
      <c r="GT230" s="26"/>
      <c r="GU230" s="26"/>
      <c r="GV230" s="26"/>
      <c r="GW230" s="26"/>
      <c r="GX230" s="26"/>
      <c r="GY230" s="26"/>
      <c r="GZ230" s="26"/>
      <c r="HA230" s="26"/>
      <c r="HD230" s="26"/>
      <c r="HE230" s="42"/>
      <c r="HF230" s="26"/>
      <c r="HG230" s="26"/>
      <c r="HH230" s="26"/>
      <c r="HI230" s="26"/>
      <c r="HJ230" s="26"/>
      <c r="HK230" s="26"/>
      <c r="HL230" s="26"/>
      <c r="HM230" s="27"/>
      <c r="HN230" s="27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</row>
    <row r="231" spans="1:255" s="39" customFormat="1" x14ac:dyDescent="0.4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  <c r="FR231" s="26"/>
      <c r="FS231" s="26"/>
      <c r="FT231" s="26"/>
      <c r="FU231" s="26"/>
      <c r="FV231" s="26"/>
      <c r="FW231" s="26"/>
      <c r="FX231" s="26"/>
      <c r="FY231" s="26"/>
      <c r="FZ231" s="26"/>
      <c r="GA231" s="26"/>
      <c r="GB231" s="26"/>
      <c r="GC231" s="26"/>
      <c r="GD231" s="26"/>
      <c r="GE231" s="26"/>
      <c r="GF231" s="26"/>
      <c r="GG231" s="26"/>
      <c r="GH231" s="26"/>
      <c r="GI231" s="26"/>
      <c r="GJ231" s="26"/>
      <c r="GK231" s="26"/>
      <c r="GL231" s="26"/>
      <c r="GM231" s="26"/>
      <c r="GN231" s="26"/>
      <c r="GO231" s="26"/>
      <c r="GP231" s="26"/>
      <c r="GQ231" s="26"/>
      <c r="GR231" s="26"/>
      <c r="GS231" s="26"/>
      <c r="GT231" s="26"/>
      <c r="GU231" s="26"/>
      <c r="GV231" s="26"/>
      <c r="GW231" s="26"/>
      <c r="GX231" s="26"/>
      <c r="GY231" s="26"/>
      <c r="GZ231" s="26"/>
      <c r="HA231" s="26"/>
      <c r="HD231" s="26"/>
      <c r="HE231" s="42"/>
      <c r="HF231" s="26"/>
      <c r="HG231" s="26"/>
      <c r="HH231" s="26"/>
      <c r="HI231" s="26"/>
      <c r="HJ231" s="26"/>
      <c r="HK231" s="26"/>
      <c r="HL231" s="26"/>
      <c r="HM231" s="27"/>
      <c r="HN231" s="27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</row>
    <row r="232" spans="1:255" s="39" customFormat="1" x14ac:dyDescent="0.4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  <c r="EZ232" s="26"/>
      <c r="FA232" s="26"/>
      <c r="FB232" s="26"/>
      <c r="FC232" s="26"/>
      <c r="FD232" s="26"/>
      <c r="FE232" s="26"/>
      <c r="FF232" s="26"/>
      <c r="FG232" s="26"/>
      <c r="FH232" s="26"/>
      <c r="FI232" s="26"/>
      <c r="FJ232" s="26"/>
      <c r="FK232" s="26"/>
      <c r="FL232" s="26"/>
      <c r="FM232" s="26"/>
      <c r="FN232" s="26"/>
      <c r="FO232" s="26"/>
      <c r="FP232" s="26"/>
      <c r="FQ232" s="26"/>
      <c r="FR232" s="26"/>
      <c r="FS232" s="26"/>
      <c r="FT232" s="26"/>
      <c r="FU232" s="26"/>
      <c r="FV232" s="26"/>
      <c r="FW232" s="26"/>
      <c r="FX232" s="26"/>
      <c r="FY232" s="26"/>
      <c r="FZ232" s="26"/>
      <c r="GA232" s="26"/>
      <c r="GB232" s="26"/>
      <c r="GC232" s="26"/>
      <c r="GD232" s="26"/>
      <c r="GE232" s="26"/>
      <c r="GF232" s="26"/>
      <c r="GG232" s="26"/>
      <c r="GH232" s="26"/>
      <c r="GI232" s="26"/>
      <c r="GJ232" s="26"/>
      <c r="GK232" s="26"/>
      <c r="GL232" s="26"/>
      <c r="GM232" s="26"/>
      <c r="GN232" s="26"/>
      <c r="GO232" s="26"/>
      <c r="GP232" s="26"/>
      <c r="GQ232" s="26"/>
      <c r="GR232" s="26"/>
      <c r="GS232" s="26"/>
      <c r="GT232" s="26"/>
      <c r="GU232" s="26"/>
      <c r="GV232" s="26"/>
      <c r="GW232" s="26"/>
      <c r="GX232" s="26"/>
      <c r="GY232" s="26"/>
      <c r="GZ232" s="26"/>
      <c r="HA232" s="26"/>
      <c r="HD232" s="26"/>
      <c r="HE232" s="42"/>
      <c r="HF232" s="26"/>
      <c r="HG232" s="26"/>
      <c r="HH232" s="26"/>
      <c r="HI232" s="26"/>
      <c r="HJ232" s="26"/>
      <c r="HK232" s="26"/>
      <c r="HL232" s="26"/>
      <c r="HM232" s="27"/>
      <c r="HN232" s="27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</row>
    <row r="233" spans="1:255" s="39" customFormat="1" x14ac:dyDescent="0.4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  <c r="FX233" s="26"/>
      <c r="FY233" s="26"/>
      <c r="FZ233" s="26"/>
      <c r="GA233" s="26"/>
      <c r="GB233" s="26"/>
      <c r="GC233" s="26"/>
      <c r="GD233" s="26"/>
      <c r="GE233" s="26"/>
      <c r="GF233" s="26"/>
      <c r="GG233" s="26"/>
      <c r="GH233" s="26"/>
      <c r="GI233" s="26"/>
      <c r="GJ233" s="26"/>
      <c r="GK233" s="26"/>
      <c r="GL233" s="26"/>
      <c r="GM233" s="26"/>
      <c r="GN233" s="26"/>
      <c r="GO233" s="26"/>
      <c r="GP233" s="26"/>
      <c r="GQ233" s="26"/>
      <c r="GR233" s="26"/>
      <c r="GS233" s="26"/>
      <c r="GT233" s="26"/>
      <c r="GU233" s="26"/>
      <c r="GV233" s="26"/>
      <c r="GW233" s="26"/>
      <c r="GX233" s="26"/>
      <c r="GY233" s="26"/>
      <c r="GZ233" s="26"/>
      <c r="HA233" s="26"/>
      <c r="HD233" s="26"/>
      <c r="HE233" s="42"/>
      <c r="HF233" s="26"/>
      <c r="HG233" s="26"/>
      <c r="HH233" s="26"/>
      <c r="HI233" s="26"/>
      <c r="HJ233" s="26"/>
      <c r="HK233" s="26"/>
      <c r="HL233" s="26"/>
      <c r="HM233" s="27"/>
      <c r="HN233" s="27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</row>
    <row r="234" spans="1:255" s="39" customFormat="1" x14ac:dyDescent="0.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  <c r="FR234" s="26"/>
      <c r="FS234" s="26"/>
      <c r="FT234" s="26"/>
      <c r="FU234" s="26"/>
      <c r="FV234" s="26"/>
      <c r="FW234" s="26"/>
      <c r="FX234" s="26"/>
      <c r="FY234" s="26"/>
      <c r="FZ234" s="26"/>
      <c r="GA234" s="26"/>
      <c r="GB234" s="26"/>
      <c r="GC234" s="26"/>
      <c r="GD234" s="26"/>
      <c r="GE234" s="26"/>
      <c r="GF234" s="26"/>
      <c r="GG234" s="26"/>
      <c r="GH234" s="26"/>
      <c r="GI234" s="26"/>
      <c r="GJ234" s="26"/>
      <c r="GK234" s="26"/>
      <c r="GL234" s="26"/>
      <c r="GM234" s="26"/>
      <c r="GN234" s="26"/>
      <c r="GO234" s="26"/>
      <c r="GP234" s="26"/>
      <c r="GQ234" s="26"/>
      <c r="GR234" s="26"/>
      <c r="GS234" s="26"/>
      <c r="GT234" s="26"/>
      <c r="GU234" s="26"/>
      <c r="GV234" s="26"/>
      <c r="GW234" s="26"/>
      <c r="GX234" s="26"/>
      <c r="GY234" s="26"/>
      <c r="GZ234" s="26"/>
      <c r="HA234" s="26"/>
      <c r="HD234" s="26"/>
      <c r="HE234" s="42"/>
      <c r="HF234" s="26"/>
      <c r="HG234" s="26"/>
      <c r="HH234" s="26"/>
      <c r="HI234" s="26"/>
      <c r="HJ234" s="26"/>
      <c r="HK234" s="26"/>
      <c r="HL234" s="26"/>
      <c r="HM234" s="27"/>
      <c r="HN234" s="27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</row>
    <row r="235" spans="1:255" s="39" customFormat="1" x14ac:dyDescent="0.4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  <c r="FR235" s="26"/>
      <c r="FS235" s="26"/>
      <c r="FT235" s="26"/>
      <c r="FU235" s="26"/>
      <c r="FV235" s="26"/>
      <c r="FW235" s="26"/>
      <c r="FX235" s="26"/>
      <c r="FY235" s="26"/>
      <c r="FZ235" s="26"/>
      <c r="GA235" s="26"/>
      <c r="GB235" s="26"/>
      <c r="GC235" s="26"/>
      <c r="GD235" s="26"/>
      <c r="GE235" s="26"/>
      <c r="GF235" s="26"/>
      <c r="GG235" s="26"/>
      <c r="GH235" s="26"/>
      <c r="GI235" s="26"/>
      <c r="GJ235" s="26"/>
      <c r="GK235" s="26"/>
      <c r="GL235" s="26"/>
      <c r="GM235" s="26"/>
      <c r="GN235" s="26"/>
      <c r="GO235" s="26"/>
      <c r="GP235" s="26"/>
      <c r="GQ235" s="26"/>
      <c r="GR235" s="26"/>
      <c r="GS235" s="26"/>
      <c r="GT235" s="26"/>
      <c r="GU235" s="26"/>
      <c r="GV235" s="26"/>
      <c r="GW235" s="26"/>
      <c r="GX235" s="26"/>
      <c r="GY235" s="26"/>
      <c r="GZ235" s="26"/>
      <c r="HA235" s="26"/>
      <c r="HD235" s="26"/>
      <c r="HE235" s="42"/>
      <c r="HF235" s="26"/>
      <c r="HG235" s="26"/>
      <c r="HH235" s="26"/>
      <c r="HI235" s="26"/>
      <c r="HJ235" s="26"/>
      <c r="HK235" s="26"/>
      <c r="HL235" s="26"/>
      <c r="HM235" s="27"/>
      <c r="HN235" s="27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</row>
    <row r="236" spans="1:255" s="39" customFormat="1" x14ac:dyDescent="0.4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  <c r="FR236" s="26"/>
      <c r="FS236" s="26"/>
      <c r="FT236" s="26"/>
      <c r="FU236" s="26"/>
      <c r="FV236" s="26"/>
      <c r="FW236" s="26"/>
      <c r="FX236" s="26"/>
      <c r="FY236" s="26"/>
      <c r="FZ236" s="26"/>
      <c r="GA236" s="26"/>
      <c r="GB236" s="26"/>
      <c r="GC236" s="26"/>
      <c r="GD236" s="26"/>
      <c r="GE236" s="26"/>
      <c r="GF236" s="26"/>
      <c r="GG236" s="26"/>
      <c r="GH236" s="26"/>
      <c r="GI236" s="26"/>
      <c r="GJ236" s="26"/>
      <c r="GK236" s="26"/>
      <c r="GL236" s="26"/>
      <c r="GM236" s="26"/>
      <c r="GN236" s="26"/>
      <c r="GO236" s="26"/>
      <c r="GP236" s="26"/>
      <c r="GQ236" s="26"/>
      <c r="GR236" s="26"/>
      <c r="GS236" s="26"/>
      <c r="GT236" s="26"/>
      <c r="GU236" s="26"/>
      <c r="GV236" s="26"/>
      <c r="GW236" s="26"/>
      <c r="GX236" s="26"/>
      <c r="GY236" s="26"/>
      <c r="GZ236" s="26"/>
      <c r="HA236" s="26"/>
      <c r="HD236" s="26"/>
      <c r="HE236" s="42"/>
      <c r="HF236" s="26"/>
      <c r="HG236" s="26"/>
      <c r="HH236" s="26"/>
      <c r="HI236" s="26"/>
      <c r="HJ236" s="26"/>
      <c r="HK236" s="26"/>
      <c r="HL236" s="26"/>
      <c r="HM236" s="27"/>
      <c r="HN236" s="27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</row>
    <row r="237" spans="1:255" s="39" customFormat="1" x14ac:dyDescent="0.4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D237" s="26"/>
      <c r="HE237" s="42"/>
      <c r="HF237" s="26"/>
      <c r="HG237" s="26"/>
      <c r="HH237" s="26"/>
      <c r="HI237" s="26"/>
      <c r="HJ237" s="26"/>
      <c r="HK237" s="26"/>
      <c r="HL237" s="26"/>
      <c r="HM237" s="27"/>
      <c r="HN237" s="27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</row>
    <row r="238" spans="1:255" s="39" customFormat="1" x14ac:dyDescent="0.4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D238" s="26"/>
      <c r="HE238" s="42"/>
      <c r="HF238" s="26"/>
      <c r="HG238" s="26"/>
      <c r="HH238" s="26"/>
      <c r="HI238" s="26"/>
      <c r="HJ238" s="26"/>
      <c r="HK238" s="26"/>
      <c r="HL238" s="26"/>
      <c r="HM238" s="27"/>
      <c r="HN238" s="27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</row>
    <row r="239" spans="1:255" s="39" customFormat="1" x14ac:dyDescent="0.4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  <c r="GM239" s="26"/>
      <c r="GN239" s="26"/>
      <c r="GO239" s="26"/>
      <c r="GP239" s="26"/>
      <c r="GQ239" s="26"/>
      <c r="GR239" s="26"/>
      <c r="GS239" s="26"/>
      <c r="GT239" s="26"/>
      <c r="GU239" s="26"/>
      <c r="GV239" s="26"/>
      <c r="GW239" s="26"/>
      <c r="GX239" s="26"/>
      <c r="GY239" s="26"/>
      <c r="GZ239" s="26"/>
      <c r="HA239" s="26"/>
      <c r="HD239" s="26"/>
      <c r="HE239" s="42"/>
      <c r="HF239" s="26"/>
      <c r="HG239" s="26"/>
      <c r="HH239" s="26"/>
      <c r="HI239" s="26"/>
      <c r="HJ239" s="26"/>
      <c r="HK239" s="26"/>
      <c r="HL239" s="26"/>
      <c r="HM239" s="27"/>
      <c r="HN239" s="27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</row>
    <row r="240" spans="1:255" s="39" customFormat="1" x14ac:dyDescent="0.4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  <c r="FX240" s="26"/>
      <c r="FY240" s="26"/>
      <c r="FZ240" s="26"/>
      <c r="GA240" s="26"/>
      <c r="GB240" s="26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  <c r="GM240" s="26"/>
      <c r="GN240" s="26"/>
      <c r="GO240" s="26"/>
      <c r="GP240" s="26"/>
      <c r="GQ240" s="26"/>
      <c r="GR240" s="26"/>
      <c r="GS240" s="26"/>
      <c r="GT240" s="26"/>
      <c r="GU240" s="26"/>
      <c r="GV240" s="26"/>
      <c r="GW240" s="26"/>
      <c r="GX240" s="26"/>
      <c r="GY240" s="26"/>
      <c r="GZ240" s="26"/>
      <c r="HA240" s="26"/>
      <c r="HD240" s="26"/>
      <c r="HE240" s="42"/>
      <c r="HF240" s="26"/>
      <c r="HG240" s="26"/>
      <c r="HH240" s="26"/>
      <c r="HI240" s="26"/>
      <c r="HJ240" s="26"/>
      <c r="HK240" s="26"/>
      <c r="HL240" s="26"/>
      <c r="HM240" s="27"/>
      <c r="HN240" s="27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</row>
    <row r="241" spans="1:255" s="39" customFormat="1" x14ac:dyDescent="0.4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  <c r="FX241" s="26"/>
      <c r="FY241" s="26"/>
      <c r="FZ241" s="26"/>
      <c r="GA241" s="26"/>
      <c r="GB241" s="26"/>
      <c r="GC241" s="26"/>
      <c r="GD241" s="26"/>
      <c r="GE241" s="26"/>
      <c r="GF241" s="26"/>
      <c r="GG241" s="26"/>
      <c r="GH241" s="26"/>
      <c r="GI241" s="26"/>
      <c r="GJ241" s="26"/>
      <c r="GK241" s="26"/>
      <c r="GL241" s="26"/>
      <c r="GM241" s="26"/>
      <c r="GN241" s="26"/>
      <c r="GO241" s="26"/>
      <c r="GP241" s="26"/>
      <c r="GQ241" s="26"/>
      <c r="GR241" s="26"/>
      <c r="GS241" s="26"/>
      <c r="GT241" s="26"/>
      <c r="GU241" s="26"/>
      <c r="GV241" s="26"/>
      <c r="GW241" s="26"/>
      <c r="GX241" s="26"/>
      <c r="GY241" s="26"/>
      <c r="GZ241" s="26"/>
      <c r="HA241" s="26"/>
      <c r="HD241" s="26"/>
      <c r="HE241" s="42"/>
      <c r="HF241" s="26"/>
      <c r="HG241" s="26"/>
      <c r="HH241" s="26"/>
      <c r="HI241" s="26"/>
      <c r="HJ241" s="26"/>
      <c r="HK241" s="26"/>
      <c r="HL241" s="26"/>
      <c r="HM241" s="27"/>
      <c r="HN241" s="27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</row>
    <row r="242" spans="1:255" s="39" customFormat="1" x14ac:dyDescent="0.4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  <c r="FX242" s="26"/>
      <c r="FY242" s="26"/>
      <c r="FZ242" s="26"/>
      <c r="GA242" s="26"/>
      <c r="GB242" s="26"/>
      <c r="GC242" s="26"/>
      <c r="GD242" s="26"/>
      <c r="GE242" s="26"/>
      <c r="GF242" s="26"/>
      <c r="GG242" s="26"/>
      <c r="GH242" s="26"/>
      <c r="GI242" s="26"/>
      <c r="GJ242" s="26"/>
      <c r="GK242" s="26"/>
      <c r="GL242" s="26"/>
      <c r="GM242" s="26"/>
      <c r="GN242" s="26"/>
      <c r="GO242" s="26"/>
      <c r="GP242" s="26"/>
      <c r="GQ242" s="26"/>
      <c r="GR242" s="26"/>
      <c r="GS242" s="26"/>
      <c r="GT242" s="26"/>
      <c r="GU242" s="26"/>
      <c r="GV242" s="26"/>
      <c r="GW242" s="26"/>
      <c r="GX242" s="26"/>
      <c r="GY242" s="26"/>
      <c r="GZ242" s="26"/>
      <c r="HA242" s="26"/>
      <c r="HD242" s="26"/>
      <c r="HE242" s="42"/>
      <c r="HF242" s="26"/>
      <c r="HG242" s="26"/>
      <c r="HH242" s="26"/>
      <c r="HI242" s="26"/>
      <c r="HJ242" s="26"/>
      <c r="HK242" s="26"/>
      <c r="HL242" s="26"/>
      <c r="HM242" s="27"/>
      <c r="HN242" s="27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</row>
    <row r="243" spans="1:255" s="39" customFormat="1" x14ac:dyDescent="0.4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  <c r="EZ243" s="26"/>
      <c r="FA243" s="26"/>
      <c r="FB243" s="26"/>
      <c r="FC243" s="26"/>
      <c r="FD243" s="26"/>
      <c r="FE243" s="26"/>
      <c r="FF243" s="26"/>
      <c r="FG243" s="26"/>
      <c r="FH243" s="26"/>
      <c r="FI243" s="26"/>
      <c r="FJ243" s="26"/>
      <c r="FK243" s="26"/>
      <c r="FL243" s="26"/>
      <c r="FM243" s="26"/>
      <c r="FN243" s="26"/>
      <c r="FO243" s="26"/>
      <c r="FP243" s="26"/>
      <c r="FQ243" s="26"/>
      <c r="FR243" s="26"/>
      <c r="FS243" s="26"/>
      <c r="FT243" s="26"/>
      <c r="FU243" s="26"/>
      <c r="FV243" s="26"/>
      <c r="FW243" s="26"/>
      <c r="FX243" s="26"/>
      <c r="FY243" s="26"/>
      <c r="FZ243" s="26"/>
      <c r="GA243" s="26"/>
      <c r="GB243" s="26"/>
      <c r="GC243" s="26"/>
      <c r="GD243" s="26"/>
      <c r="GE243" s="26"/>
      <c r="GF243" s="26"/>
      <c r="GG243" s="26"/>
      <c r="GH243" s="26"/>
      <c r="GI243" s="26"/>
      <c r="GJ243" s="26"/>
      <c r="GK243" s="26"/>
      <c r="GL243" s="26"/>
      <c r="GM243" s="26"/>
      <c r="GN243" s="26"/>
      <c r="GO243" s="26"/>
      <c r="GP243" s="26"/>
      <c r="GQ243" s="26"/>
      <c r="GR243" s="26"/>
      <c r="GS243" s="26"/>
      <c r="GT243" s="26"/>
      <c r="GU243" s="26"/>
      <c r="GV243" s="26"/>
      <c r="GW243" s="26"/>
      <c r="GX243" s="26"/>
      <c r="GY243" s="26"/>
      <c r="GZ243" s="26"/>
      <c r="HA243" s="26"/>
      <c r="HD243" s="26"/>
      <c r="HE243" s="42"/>
      <c r="HF243" s="26"/>
      <c r="HG243" s="26"/>
      <c r="HH243" s="26"/>
      <c r="HI243" s="26"/>
      <c r="HJ243" s="26"/>
      <c r="HK243" s="26"/>
      <c r="HL243" s="26"/>
      <c r="HM243" s="27"/>
      <c r="HN243" s="27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</row>
    <row r="244" spans="1:255" s="39" customFormat="1" x14ac:dyDescent="0.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  <c r="EZ244" s="26"/>
      <c r="FA244" s="26"/>
      <c r="FB244" s="26"/>
      <c r="FC244" s="26"/>
      <c r="FD244" s="26"/>
      <c r="FE244" s="26"/>
      <c r="FF244" s="26"/>
      <c r="FG244" s="26"/>
      <c r="FH244" s="26"/>
      <c r="FI244" s="26"/>
      <c r="FJ244" s="26"/>
      <c r="FK244" s="26"/>
      <c r="FL244" s="26"/>
      <c r="FM244" s="26"/>
      <c r="FN244" s="26"/>
      <c r="FO244" s="26"/>
      <c r="FP244" s="26"/>
      <c r="FQ244" s="26"/>
      <c r="FR244" s="26"/>
      <c r="FS244" s="26"/>
      <c r="FT244" s="26"/>
      <c r="FU244" s="26"/>
      <c r="FV244" s="26"/>
      <c r="FW244" s="26"/>
      <c r="FX244" s="26"/>
      <c r="FY244" s="26"/>
      <c r="FZ244" s="26"/>
      <c r="GA244" s="26"/>
      <c r="GB244" s="26"/>
      <c r="GC244" s="26"/>
      <c r="GD244" s="26"/>
      <c r="GE244" s="26"/>
      <c r="GF244" s="26"/>
      <c r="GG244" s="26"/>
      <c r="GH244" s="26"/>
      <c r="GI244" s="26"/>
      <c r="GJ244" s="26"/>
      <c r="GK244" s="26"/>
      <c r="GL244" s="26"/>
      <c r="GM244" s="26"/>
      <c r="GN244" s="26"/>
      <c r="GO244" s="26"/>
      <c r="GP244" s="26"/>
      <c r="GQ244" s="26"/>
      <c r="GR244" s="26"/>
      <c r="GS244" s="26"/>
      <c r="GT244" s="26"/>
      <c r="GU244" s="26"/>
      <c r="GV244" s="26"/>
      <c r="GW244" s="26"/>
      <c r="GX244" s="26"/>
      <c r="GY244" s="26"/>
      <c r="GZ244" s="26"/>
      <c r="HA244" s="26"/>
      <c r="HD244" s="26"/>
      <c r="HE244" s="42"/>
      <c r="HF244" s="26"/>
      <c r="HG244" s="26"/>
      <c r="HH244" s="26"/>
      <c r="HI244" s="26"/>
      <c r="HJ244" s="26"/>
      <c r="HK244" s="26"/>
      <c r="HL244" s="26"/>
      <c r="HM244" s="27"/>
      <c r="HN244" s="27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</row>
    <row r="245" spans="1:255" s="39" customFormat="1" x14ac:dyDescent="0.4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  <c r="EZ245" s="26"/>
      <c r="FA245" s="26"/>
      <c r="FB245" s="26"/>
      <c r="FC245" s="26"/>
      <c r="FD245" s="26"/>
      <c r="FE245" s="26"/>
      <c r="FF245" s="26"/>
      <c r="FG245" s="26"/>
      <c r="FH245" s="26"/>
      <c r="FI245" s="26"/>
      <c r="FJ245" s="26"/>
      <c r="FK245" s="26"/>
      <c r="FL245" s="26"/>
      <c r="FM245" s="26"/>
      <c r="FN245" s="26"/>
      <c r="FO245" s="26"/>
      <c r="FP245" s="26"/>
      <c r="FQ245" s="26"/>
      <c r="FR245" s="26"/>
      <c r="FS245" s="26"/>
      <c r="FT245" s="26"/>
      <c r="FU245" s="26"/>
      <c r="FV245" s="26"/>
      <c r="FW245" s="26"/>
      <c r="FX245" s="26"/>
      <c r="FY245" s="26"/>
      <c r="FZ245" s="26"/>
      <c r="GA245" s="26"/>
      <c r="GB245" s="26"/>
      <c r="GC245" s="26"/>
      <c r="GD245" s="26"/>
      <c r="GE245" s="26"/>
      <c r="GF245" s="26"/>
      <c r="GG245" s="26"/>
      <c r="GH245" s="26"/>
      <c r="GI245" s="26"/>
      <c r="GJ245" s="26"/>
      <c r="GK245" s="26"/>
      <c r="GL245" s="26"/>
      <c r="GM245" s="26"/>
      <c r="GN245" s="26"/>
      <c r="GO245" s="26"/>
      <c r="GP245" s="26"/>
      <c r="GQ245" s="26"/>
      <c r="GR245" s="26"/>
      <c r="GS245" s="26"/>
      <c r="GT245" s="26"/>
      <c r="GU245" s="26"/>
      <c r="GV245" s="26"/>
      <c r="GW245" s="26"/>
      <c r="GX245" s="26"/>
      <c r="GY245" s="26"/>
      <c r="GZ245" s="26"/>
      <c r="HA245" s="26"/>
      <c r="HD245" s="26"/>
      <c r="HE245" s="42"/>
      <c r="HF245" s="26"/>
      <c r="HG245" s="26"/>
      <c r="HH245" s="26"/>
      <c r="HI245" s="26"/>
      <c r="HJ245" s="26"/>
      <c r="HK245" s="26"/>
      <c r="HL245" s="26"/>
      <c r="HM245" s="27"/>
      <c r="HN245" s="27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</row>
    <row r="246" spans="1:255" s="39" customFormat="1" x14ac:dyDescent="0.4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  <c r="EZ246" s="26"/>
      <c r="FA246" s="26"/>
      <c r="FB246" s="26"/>
      <c r="FC246" s="26"/>
      <c r="FD246" s="26"/>
      <c r="FE246" s="26"/>
      <c r="FF246" s="26"/>
      <c r="FG246" s="26"/>
      <c r="FH246" s="26"/>
      <c r="FI246" s="26"/>
      <c r="FJ246" s="26"/>
      <c r="FK246" s="26"/>
      <c r="FL246" s="26"/>
      <c r="FM246" s="26"/>
      <c r="FN246" s="26"/>
      <c r="FO246" s="26"/>
      <c r="FP246" s="26"/>
      <c r="FQ246" s="26"/>
      <c r="FR246" s="26"/>
      <c r="FS246" s="26"/>
      <c r="FT246" s="26"/>
      <c r="FU246" s="26"/>
      <c r="FV246" s="26"/>
      <c r="FW246" s="26"/>
      <c r="FX246" s="26"/>
      <c r="FY246" s="26"/>
      <c r="FZ246" s="26"/>
      <c r="GA246" s="26"/>
      <c r="GB246" s="26"/>
      <c r="GC246" s="26"/>
      <c r="GD246" s="26"/>
      <c r="GE246" s="26"/>
      <c r="GF246" s="26"/>
      <c r="GG246" s="26"/>
      <c r="GH246" s="26"/>
      <c r="GI246" s="26"/>
      <c r="GJ246" s="26"/>
      <c r="GK246" s="26"/>
      <c r="GL246" s="26"/>
      <c r="GM246" s="26"/>
      <c r="GN246" s="26"/>
      <c r="GO246" s="26"/>
      <c r="GP246" s="26"/>
      <c r="GQ246" s="26"/>
      <c r="GR246" s="26"/>
      <c r="GS246" s="26"/>
      <c r="GT246" s="26"/>
      <c r="GU246" s="26"/>
      <c r="GV246" s="26"/>
      <c r="GW246" s="26"/>
      <c r="GX246" s="26"/>
      <c r="GY246" s="26"/>
      <c r="GZ246" s="26"/>
      <c r="HA246" s="26"/>
      <c r="HD246" s="26"/>
      <c r="HE246" s="42"/>
      <c r="HF246" s="26"/>
      <c r="HG246" s="26"/>
      <c r="HH246" s="26"/>
      <c r="HI246" s="26"/>
      <c r="HJ246" s="26"/>
      <c r="HK246" s="26"/>
      <c r="HL246" s="26"/>
      <c r="HM246" s="27"/>
      <c r="HN246" s="27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</row>
    <row r="247" spans="1:255" s="39" customFormat="1" x14ac:dyDescent="0.4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  <c r="FX247" s="26"/>
      <c r="FY247" s="26"/>
      <c r="FZ247" s="26"/>
      <c r="GA247" s="26"/>
      <c r="GB247" s="26"/>
      <c r="GC247" s="26"/>
      <c r="GD247" s="26"/>
      <c r="GE247" s="26"/>
      <c r="GF247" s="26"/>
      <c r="GG247" s="26"/>
      <c r="GH247" s="26"/>
      <c r="GI247" s="26"/>
      <c r="GJ247" s="26"/>
      <c r="GK247" s="26"/>
      <c r="GL247" s="26"/>
      <c r="GM247" s="26"/>
      <c r="GN247" s="26"/>
      <c r="GO247" s="26"/>
      <c r="GP247" s="26"/>
      <c r="GQ247" s="26"/>
      <c r="GR247" s="26"/>
      <c r="GS247" s="26"/>
      <c r="GT247" s="26"/>
      <c r="GU247" s="26"/>
      <c r="GV247" s="26"/>
      <c r="GW247" s="26"/>
      <c r="GX247" s="26"/>
      <c r="GY247" s="26"/>
      <c r="GZ247" s="26"/>
      <c r="HA247" s="26"/>
      <c r="HD247" s="26"/>
      <c r="HE247" s="42"/>
      <c r="HF247" s="26"/>
      <c r="HG247" s="26"/>
      <c r="HH247" s="26"/>
      <c r="HI247" s="26"/>
      <c r="HJ247" s="26"/>
      <c r="HK247" s="26"/>
      <c r="HL247" s="26"/>
      <c r="HM247" s="27"/>
      <c r="HN247" s="27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</row>
    <row r="248" spans="1:255" s="39" customFormat="1" x14ac:dyDescent="0.4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  <c r="FX248" s="26"/>
      <c r="FY248" s="26"/>
      <c r="FZ248" s="26"/>
      <c r="GA248" s="26"/>
      <c r="GB248" s="26"/>
      <c r="GC248" s="26"/>
      <c r="GD248" s="26"/>
      <c r="GE248" s="26"/>
      <c r="GF248" s="26"/>
      <c r="GG248" s="26"/>
      <c r="GH248" s="26"/>
      <c r="GI248" s="26"/>
      <c r="GJ248" s="26"/>
      <c r="GK248" s="26"/>
      <c r="GL248" s="26"/>
      <c r="GM248" s="26"/>
      <c r="GN248" s="26"/>
      <c r="GO248" s="26"/>
      <c r="GP248" s="26"/>
      <c r="GQ248" s="26"/>
      <c r="GR248" s="26"/>
      <c r="GS248" s="26"/>
      <c r="GT248" s="26"/>
      <c r="GU248" s="26"/>
      <c r="GV248" s="26"/>
      <c r="GW248" s="26"/>
      <c r="GX248" s="26"/>
      <c r="GY248" s="26"/>
      <c r="GZ248" s="26"/>
      <c r="HA248" s="26"/>
      <c r="HD248" s="26"/>
      <c r="HE248" s="42"/>
      <c r="HF248" s="26"/>
      <c r="HG248" s="26"/>
      <c r="HH248" s="26"/>
      <c r="HI248" s="26"/>
      <c r="HJ248" s="26"/>
      <c r="HK248" s="26"/>
      <c r="HL248" s="26"/>
      <c r="HM248" s="27"/>
      <c r="HN248" s="27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</row>
    <row r="249" spans="1:255" s="39" customFormat="1" x14ac:dyDescent="0.4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  <c r="FX249" s="26"/>
      <c r="FY249" s="26"/>
      <c r="FZ249" s="26"/>
      <c r="GA249" s="26"/>
      <c r="GB249" s="26"/>
      <c r="GC249" s="26"/>
      <c r="GD249" s="26"/>
      <c r="GE249" s="26"/>
      <c r="GF249" s="26"/>
      <c r="GG249" s="26"/>
      <c r="GH249" s="26"/>
      <c r="GI249" s="26"/>
      <c r="GJ249" s="26"/>
      <c r="GK249" s="26"/>
      <c r="GL249" s="26"/>
      <c r="GM249" s="26"/>
      <c r="GN249" s="26"/>
      <c r="GO249" s="26"/>
      <c r="GP249" s="26"/>
      <c r="GQ249" s="26"/>
      <c r="GR249" s="26"/>
      <c r="GS249" s="26"/>
      <c r="GT249" s="26"/>
      <c r="GU249" s="26"/>
      <c r="GV249" s="26"/>
      <c r="GW249" s="26"/>
      <c r="GX249" s="26"/>
      <c r="GY249" s="26"/>
      <c r="GZ249" s="26"/>
      <c r="HA249" s="26"/>
      <c r="HD249" s="26"/>
      <c r="HE249" s="42"/>
      <c r="HF249" s="26"/>
      <c r="HG249" s="26"/>
      <c r="HH249" s="26"/>
      <c r="HI249" s="26"/>
      <c r="HJ249" s="26"/>
      <c r="HK249" s="26"/>
      <c r="HL249" s="26"/>
      <c r="HM249" s="27"/>
      <c r="HN249" s="27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</row>
    <row r="250" spans="1:255" s="39" customFormat="1" x14ac:dyDescent="0.4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  <c r="FX250" s="26"/>
      <c r="FY250" s="26"/>
      <c r="FZ250" s="26"/>
      <c r="GA250" s="26"/>
      <c r="GB250" s="26"/>
      <c r="GC250" s="26"/>
      <c r="GD250" s="26"/>
      <c r="GE250" s="26"/>
      <c r="GF250" s="26"/>
      <c r="GG250" s="26"/>
      <c r="GH250" s="26"/>
      <c r="GI250" s="26"/>
      <c r="GJ250" s="26"/>
      <c r="GK250" s="26"/>
      <c r="GL250" s="26"/>
      <c r="GM250" s="26"/>
      <c r="GN250" s="26"/>
      <c r="GO250" s="26"/>
      <c r="GP250" s="26"/>
      <c r="GQ250" s="26"/>
      <c r="GR250" s="26"/>
      <c r="GS250" s="26"/>
      <c r="GT250" s="26"/>
      <c r="GU250" s="26"/>
      <c r="GV250" s="26"/>
      <c r="GW250" s="26"/>
      <c r="GX250" s="26"/>
      <c r="GY250" s="26"/>
      <c r="GZ250" s="26"/>
      <c r="HA250" s="26"/>
      <c r="HD250" s="26"/>
      <c r="HE250" s="42"/>
      <c r="HF250" s="26"/>
      <c r="HG250" s="26"/>
      <c r="HH250" s="26"/>
      <c r="HI250" s="26"/>
      <c r="HJ250" s="26"/>
      <c r="HK250" s="26"/>
      <c r="HL250" s="26"/>
      <c r="HM250" s="27"/>
      <c r="HN250" s="27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</row>
    <row r="251" spans="1:255" s="39" customFormat="1" x14ac:dyDescent="0.4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  <c r="FR251" s="26"/>
      <c r="FS251" s="26"/>
      <c r="FT251" s="26"/>
      <c r="FU251" s="26"/>
      <c r="FV251" s="26"/>
      <c r="FW251" s="26"/>
      <c r="FX251" s="26"/>
      <c r="FY251" s="26"/>
      <c r="FZ251" s="26"/>
      <c r="GA251" s="26"/>
      <c r="GB251" s="26"/>
      <c r="GC251" s="26"/>
      <c r="GD251" s="26"/>
      <c r="GE251" s="26"/>
      <c r="GF251" s="26"/>
      <c r="GG251" s="26"/>
      <c r="GH251" s="26"/>
      <c r="GI251" s="26"/>
      <c r="GJ251" s="26"/>
      <c r="GK251" s="26"/>
      <c r="GL251" s="26"/>
      <c r="GM251" s="26"/>
      <c r="GN251" s="26"/>
      <c r="GO251" s="26"/>
      <c r="GP251" s="26"/>
      <c r="GQ251" s="26"/>
      <c r="GR251" s="26"/>
      <c r="GS251" s="26"/>
      <c r="GT251" s="26"/>
      <c r="GU251" s="26"/>
      <c r="GV251" s="26"/>
      <c r="GW251" s="26"/>
      <c r="GX251" s="26"/>
      <c r="GY251" s="26"/>
      <c r="GZ251" s="26"/>
      <c r="HA251" s="26"/>
      <c r="HD251" s="26"/>
      <c r="HE251" s="42"/>
      <c r="HF251" s="26"/>
      <c r="HG251" s="26"/>
      <c r="HH251" s="26"/>
      <c r="HI251" s="26"/>
      <c r="HJ251" s="26"/>
      <c r="HK251" s="26"/>
      <c r="HL251" s="26"/>
      <c r="HM251" s="27"/>
      <c r="HN251" s="27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</row>
    <row r="252" spans="1:255" s="39" customFormat="1" x14ac:dyDescent="0.4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  <c r="FR252" s="26"/>
      <c r="FS252" s="26"/>
      <c r="FT252" s="26"/>
      <c r="FU252" s="26"/>
      <c r="FV252" s="26"/>
      <c r="FW252" s="26"/>
      <c r="FX252" s="26"/>
      <c r="FY252" s="26"/>
      <c r="FZ252" s="26"/>
      <c r="GA252" s="26"/>
      <c r="GB252" s="26"/>
      <c r="GC252" s="26"/>
      <c r="GD252" s="26"/>
      <c r="GE252" s="26"/>
      <c r="GF252" s="26"/>
      <c r="GG252" s="26"/>
      <c r="GH252" s="26"/>
      <c r="GI252" s="26"/>
      <c r="GJ252" s="26"/>
      <c r="GK252" s="26"/>
      <c r="GL252" s="26"/>
      <c r="GM252" s="26"/>
      <c r="GN252" s="26"/>
      <c r="GO252" s="26"/>
      <c r="GP252" s="26"/>
      <c r="GQ252" s="26"/>
      <c r="GR252" s="26"/>
      <c r="GS252" s="26"/>
      <c r="GT252" s="26"/>
      <c r="GU252" s="26"/>
      <c r="GV252" s="26"/>
      <c r="GW252" s="26"/>
      <c r="GX252" s="26"/>
      <c r="GY252" s="26"/>
      <c r="GZ252" s="26"/>
      <c r="HA252" s="26"/>
      <c r="HD252" s="26"/>
      <c r="HE252" s="42"/>
      <c r="HF252" s="26"/>
      <c r="HG252" s="26"/>
      <c r="HH252" s="26"/>
      <c r="HI252" s="26"/>
      <c r="HJ252" s="26"/>
      <c r="HK252" s="26"/>
      <c r="HL252" s="26"/>
      <c r="HM252" s="27"/>
      <c r="HN252" s="27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</row>
    <row r="253" spans="1:255" s="39" customFormat="1" x14ac:dyDescent="0.4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  <c r="FR253" s="26"/>
      <c r="FS253" s="26"/>
      <c r="FT253" s="26"/>
      <c r="FU253" s="26"/>
      <c r="FV253" s="26"/>
      <c r="FW253" s="26"/>
      <c r="FX253" s="26"/>
      <c r="FY253" s="26"/>
      <c r="FZ253" s="26"/>
      <c r="GA253" s="26"/>
      <c r="GB253" s="26"/>
      <c r="GC253" s="26"/>
      <c r="GD253" s="26"/>
      <c r="GE253" s="26"/>
      <c r="GF253" s="26"/>
      <c r="GG253" s="26"/>
      <c r="GH253" s="26"/>
      <c r="GI253" s="26"/>
      <c r="GJ253" s="26"/>
      <c r="GK253" s="26"/>
      <c r="GL253" s="26"/>
      <c r="GM253" s="26"/>
      <c r="GN253" s="26"/>
      <c r="GO253" s="26"/>
      <c r="GP253" s="26"/>
      <c r="GQ253" s="26"/>
      <c r="GR253" s="26"/>
      <c r="GS253" s="26"/>
      <c r="GT253" s="26"/>
      <c r="GU253" s="26"/>
      <c r="GV253" s="26"/>
      <c r="GW253" s="26"/>
      <c r="GX253" s="26"/>
      <c r="GY253" s="26"/>
      <c r="GZ253" s="26"/>
      <c r="HA253" s="26"/>
      <c r="HD253" s="26"/>
      <c r="HE253" s="42"/>
      <c r="HF253" s="26"/>
      <c r="HG253" s="26"/>
      <c r="HH253" s="26"/>
      <c r="HI253" s="26"/>
      <c r="HJ253" s="26"/>
      <c r="HK253" s="26"/>
      <c r="HL253" s="26"/>
      <c r="HM253" s="27"/>
      <c r="HN253" s="27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</row>
    <row r="254" spans="1:255" s="39" customFormat="1" x14ac:dyDescent="0.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  <c r="FR254" s="26"/>
      <c r="FS254" s="26"/>
      <c r="FT254" s="26"/>
      <c r="FU254" s="26"/>
      <c r="FV254" s="26"/>
      <c r="FW254" s="26"/>
      <c r="FX254" s="26"/>
      <c r="FY254" s="26"/>
      <c r="FZ254" s="26"/>
      <c r="GA254" s="26"/>
      <c r="GB254" s="26"/>
      <c r="GC254" s="26"/>
      <c r="GD254" s="26"/>
      <c r="GE254" s="26"/>
      <c r="GF254" s="26"/>
      <c r="GG254" s="26"/>
      <c r="GH254" s="26"/>
      <c r="GI254" s="26"/>
      <c r="GJ254" s="26"/>
      <c r="GK254" s="26"/>
      <c r="GL254" s="26"/>
      <c r="GM254" s="26"/>
      <c r="GN254" s="26"/>
      <c r="GO254" s="26"/>
      <c r="GP254" s="26"/>
      <c r="GQ254" s="26"/>
      <c r="GR254" s="26"/>
      <c r="GS254" s="26"/>
      <c r="GT254" s="26"/>
      <c r="GU254" s="26"/>
      <c r="GV254" s="26"/>
      <c r="GW254" s="26"/>
      <c r="GX254" s="26"/>
      <c r="GY254" s="26"/>
      <c r="GZ254" s="26"/>
      <c r="HA254" s="26"/>
      <c r="HD254" s="26"/>
      <c r="HE254" s="42"/>
      <c r="HF254" s="26"/>
      <c r="HG254" s="26"/>
      <c r="HH254" s="26"/>
      <c r="HI254" s="26"/>
      <c r="HJ254" s="26"/>
      <c r="HK254" s="26"/>
      <c r="HL254" s="26"/>
      <c r="HM254" s="27"/>
      <c r="HN254" s="27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</row>
    <row r="255" spans="1:255" s="39" customFormat="1" x14ac:dyDescent="0.4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  <c r="EZ255" s="26"/>
      <c r="FA255" s="26"/>
      <c r="FB255" s="26"/>
      <c r="FC255" s="26"/>
      <c r="FD255" s="26"/>
      <c r="FE255" s="26"/>
      <c r="FF255" s="26"/>
      <c r="FG255" s="26"/>
      <c r="FH255" s="26"/>
      <c r="FI255" s="26"/>
      <c r="FJ255" s="26"/>
      <c r="FK255" s="26"/>
      <c r="FL255" s="26"/>
      <c r="FM255" s="26"/>
      <c r="FN255" s="26"/>
      <c r="FO255" s="26"/>
      <c r="FP255" s="26"/>
      <c r="FQ255" s="26"/>
      <c r="FR255" s="26"/>
      <c r="FS255" s="26"/>
      <c r="FT255" s="26"/>
      <c r="FU255" s="26"/>
      <c r="FV255" s="26"/>
      <c r="FW255" s="26"/>
      <c r="FX255" s="26"/>
      <c r="FY255" s="26"/>
      <c r="FZ255" s="26"/>
      <c r="GA255" s="26"/>
      <c r="GB255" s="26"/>
      <c r="GC255" s="26"/>
      <c r="GD255" s="26"/>
      <c r="GE255" s="26"/>
      <c r="GF255" s="26"/>
      <c r="GG255" s="26"/>
      <c r="GH255" s="26"/>
      <c r="GI255" s="26"/>
      <c r="GJ255" s="26"/>
      <c r="GK255" s="26"/>
      <c r="GL255" s="26"/>
      <c r="GM255" s="26"/>
      <c r="GN255" s="26"/>
      <c r="GO255" s="26"/>
      <c r="GP255" s="26"/>
      <c r="GQ255" s="26"/>
      <c r="GR255" s="26"/>
      <c r="GS255" s="26"/>
      <c r="GT255" s="26"/>
      <c r="GU255" s="26"/>
      <c r="GV255" s="26"/>
      <c r="GW255" s="26"/>
      <c r="GX255" s="26"/>
      <c r="GY255" s="26"/>
      <c r="GZ255" s="26"/>
      <c r="HA255" s="26"/>
      <c r="HD255" s="26"/>
      <c r="HE255" s="42"/>
      <c r="HF255" s="26"/>
      <c r="HG255" s="26"/>
      <c r="HH255" s="26"/>
      <c r="HI255" s="26"/>
      <c r="HJ255" s="26"/>
      <c r="HK255" s="26"/>
      <c r="HL255" s="26"/>
      <c r="HM255" s="27"/>
      <c r="HN255" s="27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</row>
    <row r="256" spans="1:255" s="39" customFormat="1" x14ac:dyDescent="0.4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  <c r="EZ256" s="26"/>
      <c r="FA256" s="26"/>
      <c r="FB256" s="26"/>
      <c r="FC256" s="26"/>
      <c r="FD256" s="26"/>
      <c r="FE256" s="26"/>
      <c r="FF256" s="26"/>
      <c r="FG256" s="26"/>
      <c r="FH256" s="26"/>
      <c r="FI256" s="26"/>
      <c r="FJ256" s="26"/>
      <c r="FK256" s="26"/>
      <c r="FL256" s="26"/>
      <c r="FM256" s="26"/>
      <c r="FN256" s="26"/>
      <c r="FO256" s="26"/>
      <c r="FP256" s="26"/>
      <c r="FQ256" s="26"/>
      <c r="FR256" s="26"/>
      <c r="FS256" s="26"/>
      <c r="FT256" s="26"/>
      <c r="FU256" s="26"/>
      <c r="FV256" s="26"/>
      <c r="FW256" s="26"/>
      <c r="FX256" s="26"/>
      <c r="FY256" s="26"/>
      <c r="FZ256" s="26"/>
      <c r="GA256" s="26"/>
      <c r="GB256" s="26"/>
      <c r="GC256" s="26"/>
      <c r="GD256" s="26"/>
      <c r="GE256" s="26"/>
      <c r="GF256" s="26"/>
      <c r="GG256" s="26"/>
      <c r="GH256" s="26"/>
      <c r="GI256" s="26"/>
      <c r="GJ256" s="26"/>
      <c r="GK256" s="26"/>
      <c r="GL256" s="26"/>
      <c r="GM256" s="26"/>
      <c r="GN256" s="26"/>
      <c r="GO256" s="26"/>
      <c r="GP256" s="26"/>
      <c r="GQ256" s="26"/>
      <c r="GR256" s="26"/>
      <c r="GS256" s="26"/>
      <c r="GT256" s="26"/>
      <c r="GU256" s="26"/>
      <c r="GV256" s="26"/>
      <c r="GW256" s="26"/>
      <c r="GX256" s="26"/>
      <c r="GY256" s="26"/>
      <c r="GZ256" s="26"/>
      <c r="HA256" s="26"/>
      <c r="HD256" s="26"/>
      <c r="HE256" s="42"/>
      <c r="HF256" s="26"/>
      <c r="HG256" s="26"/>
      <c r="HH256" s="26"/>
      <c r="HI256" s="26"/>
      <c r="HJ256" s="26"/>
      <c r="HK256" s="26"/>
      <c r="HL256" s="26"/>
      <c r="HM256" s="27"/>
      <c r="HN256" s="27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</row>
    <row r="257" spans="1:255" s="39" customFormat="1" x14ac:dyDescent="0.4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  <c r="EZ257" s="26"/>
      <c r="FA257" s="26"/>
      <c r="FB257" s="26"/>
      <c r="FC257" s="26"/>
      <c r="FD257" s="26"/>
      <c r="FE257" s="26"/>
      <c r="FF257" s="26"/>
      <c r="FG257" s="26"/>
      <c r="FH257" s="26"/>
      <c r="FI257" s="26"/>
      <c r="FJ257" s="26"/>
      <c r="FK257" s="26"/>
      <c r="FL257" s="26"/>
      <c r="FM257" s="26"/>
      <c r="FN257" s="26"/>
      <c r="FO257" s="26"/>
      <c r="FP257" s="26"/>
      <c r="FQ257" s="26"/>
      <c r="FR257" s="26"/>
      <c r="FS257" s="26"/>
      <c r="FT257" s="26"/>
      <c r="FU257" s="26"/>
      <c r="FV257" s="26"/>
      <c r="FW257" s="26"/>
      <c r="FX257" s="26"/>
      <c r="FY257" s="26"/>
      <c r="FZ257" s="26"/>
      <c r="GA257" s="26"/>
      <c r="GB257" s="26"/>
      <c r="GC257" s="26"/>
      <c r="GD257" s="26"/>
      <c r="GE257" s="26"/>
      <c r="GF257" s="26"/>
      <c r="GG257" s="26"/>
      <c r="GH257" s="26"/>
      <c r="GI257" s="26"/>
      <c r="GJ257" s="26"/>
      <c r="GK257" s="26"/>
      <c r="GL257" s="26"/>
      <c r="GM257" s="26"/>
      <c r="GN257" s="26"/>
      <c r="GO257" s="26"/>
      <c r="GP257" s="26"/>
      <c r="GQ257" s="26"/>
      <c r="GR257" s="26"/>
      <c r="GS257" s="26"/>
      <c r="GT257" s="26"/>
      <c r="GU257" s="26"/>
      <c r="GV257" s="26"/>
      <c r="GW257" s="26"/>
      <c r="GX257" s="26"/>
      <c r="GY257" s="26"/>
      <c r="GZ257" s="26"/>
      <c r="HA257" s="26"/>
      <c r="HD257" s="26"/>
      <c r="HE257" s="42"/>
      <c r="HF257" s="26"/>
      <c r="HG257" s="26"/>
      <c r="HH257" s="26"/>
      <c r="HI257" s="26"/>
      <c r="HJ257" s="26"/>
      <c r="HK257" s="26"/>
      <c r="HL257" s="26"/>
      <c r="HM257" s="27"/>
      <c r="HN257" s="27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</row>
    <row r="258" spans="1:255" s="39" customFormat="1" x14ac:dyDescent="0.4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  <c r="EZ258" s="26"/>
      <c r="FA258" s="26"/>
      <c r="FB258" s="26"/>
      <c r="FC258" s="26"/>
      <c r="FD258" s="26"/>
      <c r="FE258" s="26"/>
      <c r="FF258" s="26"/>
      <c r="FG258" s="26"/>
      <c r="FH258" s="26"/>
      <c r="FI258" s="26"/>
      <c r="FJ258" s="26"/>
      <c r="FK258" s="26"/>
      <c r="FL258" s="26"/>
      <c r="FM258" s="26"/>
      <c r="FN258" s="26"/>
      <c r="FO258" s="26"/>
      <c r="FP258" s="26"/>
      <c r="FQ258" s="26"/>
      <c r="FR258" s="26"/>
      <c r="FS258" s="26"/>
      <c r="FT258" s="26"/>
      <c r="FU258" s="26"/>
      <c r="FV258" s="26"/>
      <c r="FW258" s="26"/>
      <c r="FX258" s="26"/>
      <c r="FY258" s="26"/>
      <c r="FZ258" s="26"/>
      <c r="GA258" s="26"/>
      <c r="GB258" s="26"/>
      <c r="GC258" s="26"/>
      <c r="GD258" s="26"/>
      <c r="GE258" s="26"/>
      <c r="GF258" s="26"/>
      <c r="GG258" s="26"/>
      <c r="GH258" s="26"/>
      <c r="GI258" s="26"/>
      <c r="GJ258" s="26"/>
      <c r="GK258" s="26"/>
      <c r="GL258" s="26"/>
      <c r="GM258" s="26"/>
      <c r="GN258" s="26"/>
      <c r="GO258" s="26"/>
      <c r="GP258" s="26"/>
      <c r="GQ258" s="26"/>
      <c r="GR258" s="26"/>
      <c r="GS258" s="26"/>
      <c r="GT258" s="26"/>
      <c r="GU258" s="26"/>
      <c r="GV258" s="26"/>
      <c r="GW258" s="26"/>
      <c r="GX258" s="26"/>
      <c r="GY258" s="26"/>
      <c r="GZ258" s="26"/>
      <c r="HA258" s="26"/>
      <c r="HD258" s="26"/>
      <c r="HE258" s="42"/>
      <c r="HF258" s="26"/>
      <c r="HG258" s="26"/>
      <c r="HH258" s="26"/>
      <c r="HI258" s="26"/>
      <c r="HJ258" s="26"/>
      <c r="HK258" s="26"/>
      <c r="HL258" s="26"/>
      <c r="HM258" s="27"/>
      <c r="HN258" s="27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</row>
    <row r="259" spans="1:255" s="39" customFormat="1" x14ac:dyDescent="0.4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  <c r="EZ259" s="26"/>
      <c r="FA259" s="26"/>
      <c r="FB259" s="26"/>
      <c r="FC259" s="26"/>
      <c r="FD259" s="26"/>
      <c r="FE259" s="26"/>
      <c r="FF259" s="26"/>
      <c r="FG259" s="26"/>
      <c r="FH259" s="26"/>
      <c r="FI259" s="26"/>
      <c r="FJ259" s="26"/>
      <c r="FK259" s="26"/>
      <c r="FL259" s="26"/>
      <c r="FM259" s="26"/>
      <c r="FN259" s="26"/>
      <c r="FO259" s="26"/>
      <c r="FP259" s="26"/>
      <c r="FQ259" s="26"/>
      <c r="FR259" s="26"/>
      <c r="FS259" s="26"/>
      <c r="FT259" s="26"/>
      <c r="FU259" s="26"/>
      <c r="FV259" s="26"/>
      <c r="FW259" s="26"/>
      <c r="FX259" s="26"/>
      <c r="FY259" s="26"/>
      <c r="FZ259" s="26"/>
      <c r="GA259" s="26"/>
      <c r="GB259" s="26"/>
      <c r="GC259" s="26"/>
      <c r="GD259" s="26"/>
      <c r="GE259" s="26"/>
      <c r="GF259" s="26"/>
      <c r="GG259" s="26"/>
      <c r="GH259" s="26"/>
      <c r="GI259" s="26"/>
      <c r="GJ259" s="26"/>
      <c r="GK259" s="26"/>
      <c r="GL259" s="26"/>
      <c r="GM259" s="26"/>
      <c r="GN259" s="26"/>
      <c r="GO259" s="26"/>
      <c r="GP259" s="26"/>
      <c r="GQ259" s="26"/>
      <c r="GR259" s="26"/>
      <c r="GS259" s="26"/>
      <c r="GT259" s="26"/>
      <c r="GU259" s="26"/>
      <c r="GV259" s="26"/>
      <c r="GW259" s="26"/>
      <c r="GX259" s="26"/>
      <c r="GY259" s="26"/>
      <c r="GZ259" s="26"/>
      <c r="HA259" s="26"/>
      <c r="HD259" s="26"/>
      <c r="HE259" s="42"/>
      <c r="HF259" s="26"/>
      <c r="HG259" s="26"/>
      <c r="HH259" s="26"/>
      <c r="HI259" s="26"/>
      <c r="HJ259" s="26"/>
      <c r="HK259" s="26"/>
      <c r="HL259" s="26"/>
      <c r="HM259" s="27"/>
      <c r="HN259" s="27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</row>
    <row r="260" spans="1:255" s="39" customFormat="1" x14ac:dyDescent="0.4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  <c r="EZ260" s="26"/>
      <c r="FA260" s="26"/>
      <c r="FB260" s="26"/>
      <c r="FC260" s="26"/>
      <c r="FD260" s="26"/>
      <c r="FE260" s="26"/>
      <c r="FF260" s="26"/>
      <c r="FG260" s="26"/>
      <c r="FH260" s="26"/>
      <c r="FI260" s="26"/>
      <c r="FJ260" s="26"/>
      <c r="FK260" s="26"/>
      <c r="FL260" s="26"/>
      <c r="FM260" s="26"/>
      <c r="FN260" s="26"/>
      <c r="FO260" s="26"/>
      <c r="FP260" s="26"/>
      <c r="FQ260" s="26"/>
      <c r="FR260" s="26"/>
      <c r="FS260" s="26"/>
      <c r="FT260" s="26"/>
      <c r="FU260" s="26"/>
      <c r="FV260" s="26"/>
      <c r="FW260" s="26"/>
      <c r="FX260" s="26"/>
      <c r="FY260" s="26"/>
      <c r="FZ260" s="26"/>
      <c r="GA260" s="26"/>
      <c r="GB260" s="26"/>
      <c r="GC260" s="26"/>
      <c r="GD260" s="26"/>
      <c r="GE260" s="26"/>
      <c r="GF260" s="26"/>
      <c r="GG260" s="26"/>
      <c r="GH260" s="26"/>
      <c r="GI260" s="26"/>
      <c r="GJ260" s="26"/>
      <c r="GK260" s="26"/>
      <c r="GL260" s="26"/>
      <c r="GM260" s="26"/>
      <c r="GN260" s="26"/>
      <c r="GO260" s="26"/>
      <c r="GP260" s="26"/>
      <c r="GQ260" s="26"/>
      <c r="GR260" s="26"/>
      <c r="GS260" s="26"/>
      <c r="GT260" s="26"/>
      <c r="GU260" s="26"/>
      <c r="GV260" s="26"/>
      <c r="GW260" s="26"/>
      <c r="GX260" s="26"/>
      <c r="GY260" s="26"/>
      <c r="GZ260" s="26"/>
      <c r="HA260" s="26"/>
      <c r="HD260" s="26"/>
      <c r="HE260" s="42"/>
      <c r="HF260" s="26"/>
      <c r="HG260" s="26"/>
      <c r="HH260" s="26"/>
      <c r="HI260" s="26"/>
      <c r="HJ260" s="26"/>
      <c r="HK260" s="26"/>
      <c r="HL260" s="26"/>
      <c r="HM260" s="27"/>
      <c r="HN260" s="27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</row>
    <row r="261" spans="1:255" s="39" customFormat="1" x14ac:dyDescent="0.4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  <c r="FR261" s="26"/>
      <c r="FS261" s="26"/>
      <c r="FT261" s="26"/>
      <c r="FU261" s="26"/>
      <c r="FV261" s="26"/>
      <c r="FW261" s="26"/>
      <c r="FX261" s="26"/>
      <c r="FY261" s="26"/>
      <c r="FZ261" s="26"/>
      <c r="GA261" s="26"/>
      <c r="GB261" s="26"/>
      <c r="GC261" s="26"/>
      <c r="GD261" s="26"/>
      <c r="GE261" s="26"/>
      <c r="GF261" s="26"/>
      <c r="GG261" s="26"/>
      <c r="GH261" s="26"/>
      <c r="GI261" s="26"/>
      <c r="GJ261" s="26"/>
      <c r="GK261" s="26"/>
      <c r="GL261" s="26"/>
      <c r="GM261" s="26"/>
      <c r="GN261" s="26"/>
      <c r="GO261" s="26"/>
      <c r="GP261" s="26"/>
      <c r="GQ261" s="26"/>
      <c r="GR261" s="26"/>
      <c r="GS261" s="26"/>
      <c r="GT261" s="26"/>
      <c r="GU261" s="26"/>
      <c r="GV261" s="26"/>
      <c r="GW261" s="26"/>
      <c r="GX261" s="26"/>
      <c r="GY261" s="26"/>
      <c r="GZ261" s="26"/>
      <c r="HA261" s="26"/>
      <c r="HD261" s="26"/>
      <c r="HE261" s="42"/>
      <c r="HF261" s="26"/>
      <c r="HG261" s="26"/>
      <c r="HH261" s="26"/>
      <c r="HI261" s="26"/>
      <c r="HJ261" s="26"/>
      <c r="HK261" s="26"/>
      <c r="HL261" s="26"/>
      <c r="HM261" s="27"/>
      <c r="HN261" s="27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</row>
    <row r="262" spans="1:255" s="39" customFormat="1" x14ac:dyDescent="0.4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  <c r="FR262" s="26"/>
      <c r="FS262" s="26"/>
      <c r="FT262" s="26"/>
      <c r="FU262" s="26"/>
      <c r="FV262" s="26"/>
      <c r="FW262" s="26"/>
      <c r="FX262" s="26"/>
      <c r="FY262" s="26"/>
      <c r="FZ262" s="26"/>
      <c r="GA262" s="26"/>
      <c r="GB262" s="26"/>
      <c r="GC262" s="26"/>
      <c r="GD262" s="26"/>
      <c r="GE262" s="26"/>
      <c r="GF262" s="26"/>
      <c r="GG262" s="26"/>
      <c r="GH262" s="26"/>
      <c r="GI262" s="26"/>
      <c r="GJ262" s="26"/>
      <c r="GK262" s="26"/>
      <c r="GL262" s="26"/>
      <c r="GM262" s="26"/>
      <c r="GN262" s="26"/>
      <c r="GO262" s="26"/>
      <c r="GP262" s="26"/>
      <c r="GQ262" s="26"/>
      <c r="GR262" s="26"/>
      <c r="GS262" s="26"/>
      <c r="GT262" s="26"/>
      <c r="GU262" s="26"/>
      <c r="GV262" s="26"/>
      <c r="GW262" s="26"/>
      <c r="GX262" s="26"/>
      <c r="GY262" s="26"/>
      <c r="GZ262" s="26"/>
      <c r="HA262" s="26"/>
      <c r="HD262" s="26"/>
      <c r="HE262" s="42"/>
      <c r="HF262" s="26"/>
      <c r="HG262" s="26"/>
      <c r="HH262" s="26"/>
      <c r="HI262" s="26"/>
      <c r="HJ262" s="26"/>
      <c r="HK262" s="26"/>
      <c r="HL262" s="26"/>
      <c r="HM262" s="27"/>
      <c r="HN262" s="27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</row>
    <row r="263" spans="1:255" s="39" customFormat="1" x14ac:dyDescent="0.4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  <c r="EZ263" s="26"/>
      <c r="FA263" s="26"/>
      <c r="FB263" s="26"/>
      <c r="FC263" s="26"/>
      <c r="FD263" s="26"/>
      <c r="FE263" s="26"/>
      <c r="FF263" s="26"/>
      <c r="FG263" s="26"/>
      <c r="FH263" s="26"/>
      <c r="FI263" s="26"/>
      <c r="FJ263" s="26"/>
      <c r="FK263" s="26"/>
      <c r="FL263" s="26"/>
      <c r="FM263" s="26"/>
      <c r="FN263" s="26"/>
      <c r="FO263" s="26"/>
      <c r="FP263" s="26"/>
      <c r="FQ263" s="26"/>
      <c r="FR263" s="26"/>
      <c r="FS263" s="26"/>
      <c r="FT263" s="26"/>
      <c r="FU263" s="26"/>
      <c r="FV263" s="26"/>
      <c r="FW263" s="26"/>
      <c r="FX263" s="26"/>
      <c r="FY263" s="26"/>
      <c r="FZ263" s="26"/>
      <c r="GA263" s="26"/>
      <c r="GB263" s="26"/>
      <c r="GC263" s="26"/>
      <c r="GD263" s="26"/>
      <c r="GE263" s="26"/>
      <c r="GF263" s="26"/>
      <c r="GG263" s="26"/>
      <c r="GH263" s="26"/>
      <c r="GI263" s="26"/>
      <c r="GJ263" s="26"/>
      <c r="GK263" s="26"/>
      <c r="GL263" s="26"/>
      <c r="GM263" s="26"/>
      <c r="GN263" s="26"/>
      <c r="GO263" s="26"/>
      <c r="GP263" s="26"/>
      <c r="GQ263" s="26"/>
      <c r="GR263" s="26"/>
      <c r="GS263" s="26"/>
      <c r="GT263" s="26"/>
      <c r="GU263" s="26"/>
      <c r="GV263" s="26"/>
      <c r="GW263" s="26"/>
      <c r="GX263" s="26"/>
      <c r="GY263" s="26"/>
      <c r="GZ263" s="26"/>
      <c r="HA263" s="26"/>
      <c r="HD263" s="26"/>
      <c r="HE263" s="42"/>
      <c r="HF263" s="26"/>
      <c r="HG263" s="26"/>
      <c r="HH263" s="26"/>
      <c r="HI263" s="26"/>
      <c r="HJ263" s="26"/>
      <c r="HK263" s="26"/>
      <c r="HL263" s="26"/>
      <c r="HM263" s="27"/>
      <c r="HN263" s="27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</row>
    <row r="264" spans="1:255" s="39" customFormat="1" x14ac:dyDescent="0.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26"/>
      <c r="FU264" s="26"/>
      <c r="FV264" s="26"/>
      <c r="FW264" s="26"/>
      <c r="FX264" s="26"/>
      <c r="FY264" s="26"/>
      <c r="FZ264" s="26"/>
      <c r="GA264" s="26"/>
      <c r="GB264" s="26"/>
      <c r="GC264" s="26"/>
      <c r="GD264" s="26"/>
      <c r="GE264" s="26"/>
      <c r="GF264" s="26"/>
      <c r="GG264" s="26"/>
      <c r="GH264" s="26"/>
      <c r="GI264" s="26"/>
      <c r="GJ264" s="26"/>
      <c r="GK264" s="26"/>
      <c r="GL264" s="26"/>
      <c r="GM264" s="26"/>
      <c r="GN264" s="26"/>
      <c r="GO264" s="26"/>
      <c r="GP264" s="26"/>
      <c r="GQ264" s="26"/>
      <c r="GR264" s="26"/>
      <c r="GS264" s="26"/>
      <c r="GT264" s="26"/>
      <c r="GU264" s="26"/>
      <c r="GV264" s="26"/>
      <c r="GW264" s="26"/>
      <c r="GX264" s="26"/>
      <c r="GY264" s="26"/>
      <c r="GZ264" s="26"/>
      <c r="HA264" s="26"/>
      <c r="HD264" s="26"/>
      <c r="HE264" s="42"/>
      <c r="HF264" s="26"/>
      <c r="HG264" s="26"/>
      <c r="HH264" s="26"/>
      <c r="HI264" s="26"/>
      <c r="HJ264" s="26"/>
      <c r="HK264" s="26"/>
      <c r="HL264" s="26"/>
      <c r="HM264" s="27"/>
      <c r="HN264" s="27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</row>
    <row r="265" spans="1:255" s="39" customFormat="1" x14ac:dyDescent="0.4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  <c r="FR265" s="26"/>
      <c r="FS265" s="26"/>
      <c r="FT265" s="26"/>
      <c r="FU265" s="26"/>
      <c r="FV265" s="26"/>
      <c r="FW265" s="26"/>
      <c r="FX265" s="26"/>
      <c r="FY265" s="26"/>
      <c r="FZ265" s="26"/>
      <c r="GA265" s="26"/>
      <c r="GB265" s="26"/>
      <c r="GC265" s="26"/>
      <c r="GD265" s="26"/>
      <c r="GE265" s="26"/>
      <c r="GF265" s="26"/>
      <c r="GG265" s="26"/>
      <c r="GH265" s="26"/>
      <c r="GI265" s="26"/>
      <c r="GJ265" s="26"/>
      <c r="GK265" s="26"/>
      <c r="GL265" s="26"/>
      <c r="GM265" s="26"/>
      <c r="GN265" s="26"/>
      <c r="GO265" s="26"/>
      <c r="GP265" s="26"/>
      <c r="GQ265" s="26"/>
      <c r="GR265" s="26"/>
      <c r="GS265" s="26"/>
      <c r="GT265" s="26"/>
      <c r="GU265" s="26"/>
      <c r="GV265" s="26"/>
      <c r="GW265" s="26"/>
      <c r="GX265" s="26"/>
      <c r="GY265" s="26"/>
      <c r="GZ265" s="26"/>
      <c r="HA265" s="26"/>
      <c r="HD265" s="26"/>
      <c r="HE265" s="42"/>
      <c r="HF265" s="26"/>
      <c r="HG265" s="26"/>
      <c r="HH265" s="26"/>
      <c r="HI265" s="26"/>
      <c r="HJ265" s="26"/>
      <c r="HK265" s="26"/>
      <c r="HL265" s="26"/>
      <c r="HM265" s="27"/>
      <c r="HN265" s="27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</row>
    <row r="266" spans="1:255" s="39" customFormat="1" x14ac:dyDescent="0.4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  <c r="FR266" s="26"/>
      <c r="FS266" s="26"/>
      <c r="FT266" s="26"/>
      <c r="FU266" s="26"/>
      <c r="FV266" s="26"/>
      <c r="FW266" s="26"/>
      <c r="FX266" s="26"/>
      <c r="FY266" s="26"/>
      <c r="FZ266" s="26"/>
      <c r="GA266" s="26"/>
      <c r="GB266" s="26"/>
      <c r="GC266" s="26"/>
      <c r="GD266" s="26"/>
      <c r="GE266" s="26"/>
      <c r="GF266" s="26"/>
      <c r="GG266" s="26"/>
      <c r="GH266" s="26"/>
      <c r="GI266" s="26"/>
      <c r="GJ266" s="26"/>
      <c r="GK266" s="26"/>
      <c r="GL266" s="26"/>
      <c r="GM266" s="26"/>
      <c r="GN266" s="26"/>
      <c r="GO266" s="26"/>
      <c r="GP266" s="26"/>
      <c r="GQ266" s="26"/>
      <c r="GR266" s="26"/>
      <c r="GS266" s="26"/>
      <c r="GT266" s="26"/>
      <c r="GU266" s="26"/>
      <c r="GV266" s="26"/>
      <c r="GW266" s="26"/>
      <c r="GX266" s="26"/>
      <c r="GY266" s="26"/>
      <c r="GZ266" s="26"/>
      <c r="HA266" s="26"/>
      <c r="HD266" s="26"/>
      <c r="HE266" s="42"/>
      <c r="HF266" s="26"/>
      <c r="HG266" s="26"/>
      <c r="HH266" s="26"/>
      <c r="HI266" s="26"/>
      <c r="HJ266" s="26"/>
      <c r="HK266" s="26"/>
      <c r="HL266" s="26"/>
      <c r="HM266" s="27"/>
      <c r="HN266" s="27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</row>
    <row r="267" spans="1:255" s="39" customFormat="1" x14ac:dyDescent="0.4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  <c r="FR267" s="26"/>
      <c r="FS267" s="26"/>
      <c r="FT267" s="26"/>
      <c r="FU267" s="26"/>
      <c r="FV267" s="26"/>
      <c r="FW267" s="26"/>
      <c r="FX267" s="26"/>
      <c r="FY267" s="26"/>
      <c r="FZ267" s="26"/>
      <c r="GA267" s="26"/>
      <c r="GB267" s="26"/>
      <c r="GC267" s="26"/>
      <c r="GD267" s="26"/>
      <c r="GE267" s="26"/>
      <c r="GF267" s="26"/>
      <c r="GG267" s="26"/>
      <c r="GH267" s="26"/>
      <c r="GI267" s="26"/>
      <c r="GJ267" s="26"/>
      <c r="GK267" s="26"/>
      <c r="GL267" s="26"/>
      <c r="GM267" s="26"/>
      <c r="GN267" s="26"/>
      <c r="GO267" s="26"/>
      <c r="GP267" s="26"/>
      <c r="GQ267" s="26"/>
      <c r="GR267" s="26"/>
      <c r="GS267" s="26"/>
      <c r="GT267" s="26"/>
      <c r="GU267" s="26"/>
      <c r="GV267" s="26"/>
      <c r="GW267" s="26"/>
      <c r="GX267" s="26"/>
      <c r="GY267" s="26"/>
      <c r="GZ267" s="26"/>
      <c r="HA267" s="26"/>
      <c r="HD267" s="26"/>
      <c r="HE267" s="42"/>
      <c r="HF267" s="26"/>
      <c r="HG267" s="26"/>
      <c r="HH267" s="26"/>
      <c r="HI267" s="26"/>
      <c r="HJ267" s="26"/>
      <c r="HK267" s="26"/>
      <c r="HL267" s="26"/>
      <c r="HM267" s="27"/>
      <c r="HN267" s="27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</row>
    <row r="268" spans="1:255" s="39" customFormat="1" x14ac:dyDescent="0.4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  <c r="FR268" s="26"/>
      <c r="FS268" s="26"/>
      <c r="FT268" s="26"/>
      <c r="FU268" s="26"/>
      <c r="FV268" s="26"/>
      <c r="FW268" s="26"/>
      <c r="FX268" s="26"/>
      <c r="FY268" s="26"/>
      <c r="FZ268" s="26"/>
      <c r="GA268" s="26"/>
      <c r="GB268" s="26"/>
      <c r="GC268" s="26"/>
      <c r="GD268" s="26"/>
      <c r="GE268" s="26"/>
      <c r="GF268" s="26"/>
      <c r="GG268" s="26"/>
      <c r="GH268" s="26"/>
      <c r="GI268" s="26"/>
      <c r="GJ268" s="26"/>
      <c r="GK268" s="26"/>
      <c r="GL268" s="26"/>
      <c r="GM268" s="26"/>
      <c r="GN268" s="26"/>
      <c r="GO268" s="26"/>
      <c r="GP268" s="26"/>
      <c r="GQ268" s="26"/>
      <c r="GR268" s="26"/>
      <c r="GS268" s="26"/>
      <c r="GT268" s="26"/>
      <c r="GU268" s="26"/>
      <c r="GV268" s="26"/>
      <c r="GW268" s="26"/>
      <c r="GX268" s="26"/>
      <c r="GY268" s="26"/>
      <c r="GZ268" s="26"/>
      <c r="HA268" s="26"/>
      <c r="HD268" s="26"/>
      <c r="HE268" s="42"/>
      <c r="HF268" s="26"/>
      <c r="HG268" s="26"/>
      <c r="HH268" s="26"/>
      <c r="HI268" s="26"/>
      <c r="HJ268" s="26"/>
      <c r="HK268" s="26"/>
      <c r="HL268" s="26"/>
      <c r="HM268" s="27"/>
      <c r="HN268" s="27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</row>
    <row r="269" spans="1:255" s="39" customFormat="1" x14ac:dyDescent="0.4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  <c r="FR269" s="26"/>
      <c r="FS269" s="26"/>
      <c r="FT269" s="26"/>
      <c r="FU269" s="26"/>
      <c r="FV269" s="26"/>
      <c r="FW269" s="26"/>
      <c r="FX269" s="26"/>
      <c r="FY269" s="26"/>
      <c r="FZ269" s="26"/>
      <c r="GA269" s="26"/>
      <c r="GB269" s="26"/>
      <c r="GC269" s="26"/>
      <c r="GD269" s="26"/>
      <c r="GE269" s="26"/>
      <c r="GF269" s="26"/>
      <c r="GG269" s="26"/>
      <c r="GH269" s="26"/>
      <c r="GI269" s="26"/>
      <c r="GJ269" s="26"/>
      <c r="GK269" s="26"/>
      <c r="GL269" s="26"/>
      <c r="GM269" s="26"/>
      <c r="GN269" s="26"/>
      <c r="GO269" s="26"/>
      <c r="GP269" s="26"/>
      <c r="GQ269" s="26"/>
      <c r="GR269" s="26"/>
      <c r="GS269" s="26"/>
      <c r="GT269" s="26"/>
      <c r="GU269" s="26"/>
      <c r="GV269" s="26"/>
      <c r="GW269" s="26"/>
      <c r="GX269" s="26"/>
      <c r="GY269" s="26"/>
      <c r="GZ269" s="26"/>
      <c r="HA269" s="26"/>
      <c r="HD269" s="26"/>
      <c r="HE269" s="42"/>
      <c r="HF269" s="26"/>
      <c r="HG269" s="26"/>
      <c r="HH269" s="26"/>
      <c r="HI269" s="26"/>
      <c r="HJ269" s="26"/>
      <c r="HK269" s="26"/>
      <c r="HL269" s="26"/>
      <c r="HM269" s="27"/>
      <c r="HN269" s="27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</row>
    <row r="270" spans="1:255" s="39" customFormat="1" x14ac:dyDescent="0.4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  <c r="FX270" s="26"/>
      <c r="FY270" s="26"/>
      <c r="FZ270" s="26"/>
      <c r="GA270" s="26"/>
      <c r="GB270" s="26"/>
      <c r="GC270" s="26"/>
      <c r="GD270" s="26"/>
      <c r="GE270" s="26"/>
      <c r="GF270" s="26"/>
      <c r="GG270" s="26"/>
      <c r="GH270" s="26"/>
      <c r="GI270" s="26"/>
      <c r="GJ270" s="26"/>
      <c r="GK270" s="26"/>
      <c r="GL270" s="26"/>
      <c r="GM270" s="26"/>
      <c r="GN270" s="26"/>
      <c r="GO270" s="26"/>
      <c r="GP270" s="26"/>
      <c r="GQ270" s="26"/>
      <c r="GR270" s="26"/>
      <c r="GS270" s="26"/>
      <c r="GT270" s="26"/>
      <c r="GU270" s="26"/>
      <c r="GV270" s="26"/>
      <c r="GW270" s="26"/>
      <c r="GX270" s="26"/>
      <c r="GY270" s="26"/>
      <c r="GZ270" s="26"/>
      <c r="HA270" s="26"/>
      <c r="HD270" s="26"/>
      <c r="HE270" s="42"/>
      <c r="HF270" s="26"/>
      <c r="HG270" s="26"/>
      <c r="HH270" s="26"/>
      <c r="HI270" s="26"/>
      <c r="HJ270" s="26"/>
      <c r="HK270" s="26"/>
      <c r="HL270" s="26"/>
      <c r="HM270" s="27"/>
      <c r="HN270" s="27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</row>
    <row r="271" spans="1:255" s="39" customFormat="1" x14ac:dyDescent="0.4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  <c r="FX271" s="26"/>
      <c r="FY271" s="26"/>
      <c r="FZ271" s="26"/>
      <c r="GA271" s="26"/>
      <c r="GB271" s="26"/>
      <c r="GC271" s="26"/>
      <c r="GD271" s="26"/>
      <c r="GE271" s="26"/>
      <c r="GF271" s="26"/>
      <c r="GG271" s="26"/>
      <c r="GH271" s="26"/>
      <c r="GI271" s="26"/>
      <c r="GJ271" s="26"/>
      <c r="GK271" s="26"/>
      <c r="GL271" s="26"/>
      <c r="GM271" s="26"/>
      <c r="GN271" s="26"/>
      <c r="GO271" s="26"/>
      <c r="GP271" s="26"/>
      <c r="GQ271" s="26"/>
      <c r="GR271" s="26"/>
      <c r="GS271" s="26"/>
      <c r="GT271" s="26"/>
      <c r="GU271" s="26"/>
      <c r="GV271" s="26"/>
      <c r="GW271" s="26"/>
      <c r="GX271" s="26"/>
      <c r="GY271" s="26"/>
      <c r="GZ271" s="26"/>
      <c r="HA271" s="26"/>
      <c r="HD271" s="26"/>
      <c r="HE271" s="42"/>
      <c r="HF271" s="26"/>
      <c r="HG271" s="26"/>
      <c r="HH271" s="26"/>
      <c r="HI271" s="26"/>
      <c r="HJ271" s="26"/>
      <c r="HK271" s="26"/>
      <c r="HL271" s="26"/>
      <c r="HM271" s="27"/>
      <c r="HN271" s="27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</row>
    <row r="272" spans="1:255" s="39" customFormat="1" x14ac:dyDescent="0.4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  <c r="FR272" s="26"/>
      <c r="FS272" s="26"/>
      <c r="FT272" s="26"/>
      <c r="FU272" s="26"/>
      <c r="FV272" s="26"/>
      <c r="FW272" s="26"/>
      <c r="FX272" s="26"/>
      <c r="FY272" s="26"/>
      <c r="FZ272" s="26"/>
      <c r="GA272" s="26"/>
      <c r="GB272" s="26"/>
      <c r="GC272" s="26"/>
      <c r="GD272" s="26"/>
      <c r="GE272" s="26"/>
      <c r="GF272" s="26"/>
      <c r="GG272" s="26"/>
      <c r="GH272" s="26"/>
      <c r="GI272" s="26"/>
      <c r="GJ272" s="26"/>
      <c r="GK272" s="26"/>
      <c r="GL272" s="26"/>
      <c r="GM272" s="26"/>
      <c r="GN272" s="26"/>
      <c r="GO272" s="26"/>
      <c r="GP272" s="26"/>
      <c r="GQ272" s="26"/>
      <c r="GR272" s="26"/>
      <c r="GS272" s="26"/>
      <c r="GT272" s="26"/>
      <c r="GU272" s="26"/>
      <c r="GV272" s="26"/>
      <c r="GW272" s="26"/>
      <c r="GX272" s="26"/>
      <c r="GY272" s="26"/>
      <c r="GZ272" s="26"/>
      <c r="HA272" s="26"/>
      <c r="HD272" s="26"/>
      <c r="HE272" s="42"/>
      <c r="HF272" s="26"/>
      <c r="HG272" s="26"/>
      <c r="HH272" s="26"/>
      <c r="HI272" s="26"/>
      <c r="HJ272" s="26"/>
      <c r="HK272" s="26"/>
      <c r="HL272" s="26"/>
      <c r="HM272" s="27"/>
      <c r="HN272" s="27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</row>
    <row r="273" spans="1:255" s="39" customFormat="1" x14ac:dyDescent="0.4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  <c r="FR273" s="26"/>
      <c r="FS273" s="26"/>
      <c r="FT273" s="26"/>
      <c r="FU273" s="26"/>
      <c r="FV273" s="26"/>
      <c r="FW273" s="26"/>
      <c r="FX273" s="26"/>
      <c r="FY273" s="26"/>
      <c r="FZ273" s="26"/>
      <c r="GA273" s="26"/>
      <c r="GB273" s="26"/>
      <c r="GC273" s="26"/>
      <c r="GD273" s="26"/>
      <c r="GE273" s="26"/>
      <c r="GF273" s="26"/>
      <c r="GG273" s="26"/>
      <c r="GH273" s="26"/>
      <c r="GI273" s="26"/>
      <c r="GJ273" s="26"/>
      <c r="GK273" s="26"/>
      <c r="GL273" s="26"/>
      <c r="GM273" s="26"/>
      <c r="GN273" s="26"/>
      <c r="GO273" s="26"/>
      <c r="GP273" s="26"/>
      <c r="GQ273" s="26"/>
      <c r="GR273" s="26"/>
      <c r="GS273" s="26"/>
      <c r="GT273" s="26"/>
      <c r="GU273" s="26"/>
      <c r="GV273" s="26"/>
      <c r="GW273" s="26"/>
      <c r="GX273" s="26"/>
      <c r="GY273" s="26"/>
      <c r="GZ273" s="26"/>
      <c r="HA273" s="26"/>
      <c r="HD273" s="26"/>
      <c r="HE273" s="42"/>
      <c r="HF273" s="26"/>
      <c r="HG273" s="26"/>
      <c r="HH273" s="26"/>
      <c r="HI273" s="26"/>
      <c r="HJ273" s="26"/>
      <c r="HK273" s="26"/>
      <c r="HL273" s="26"/>
      <c r="HM273" s="27"/>
      <c r="HN273" s="27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</row>
    <row r="274" spans="1:255" s="39" customFormat="1" x14ac:dyDescent="0.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  <c r="FX274" s="26"/>
      <c r="FY274" s="26"/>
      <c r="FZ274" s="26"/>
      <c r="GA274" s="26"/>
      <c r="GB274" s="26"/>
      <c r="GC274" s="26"/>
      <c r="GD274" s="26"/>
      <c r="GE274" s="26"/>
      <c r="GF274" s="26"/>
      <c r="GG274" s="26"/>
      <c r="GH274" s="26"/>
      <c r="GI274" s="26"/>
      <c r="GJ274" s="26"/>
      <c r="GK274" s="26"/>
      <c r="GL274" s="26"/>
      <c r="GM274" s="26"/>
      <c r="GN274" s="26"/>
      <c r="GO274" s="26"/>
      <c r="GP274" s="26"/>
      <c r="GQ274" s="26"/>
      <c r="GR274" s="26"/>
      <c r="GS274" s="26"/>
      <c r="GT274" s="26"/>
      <c r="GU274" s="26"/>
      <c r="GV274" s="26"/>
      <c r="GW274" s="26"/>
      <c r="GX274" s="26"/>
      <c r="GY274" s="26"/>
      <c r="GZ274" s="26"/>
      <c r="HA274" s="26"/>
      <c r="HD274" s="26"/>
      <c r="HE274" s="42"/>
      <c r="HF274" s="26"/>
      <c r="HG274" s="26"/>
      <c r="HH274" s="26"/>
      <c r="HI274" s="26"/>
      <c r="HJ274" s="26"/>
      <c r="HK274" s="26"/>
      <c r="HL274" s="26"/>
      <c r="HM274" s="27"/>
      <c r="HN274" s="27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</row>
    <row r="275" spans="1:255" s="39" customFormat="1" x14ac:dyDescent="0.4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  <c r="FX275" s="26"/>
      <c r="FY275" s="26"/>
      <c r="FZ275" s="26"/>
      <c r="GA275" s="26"/>
      <c r="GB275" s="26"/>
      <c r="GC275" s="26"/>
      <c r="GD275" s="26"/>
      <c r="GE275" s="26"/>
      <c r="GF275" s="26"/>
      <c r="GG275" s="26"/>
      <c r="GH275" s="26"/>
      <c r="GI275" s="26"/>
      <c r="GJ275" s="26"/>
      <c r="GK275" s="26"/>
      <c r="GL275" s="26"/>
      <c r="GM275" s="26"/>
      <c r="GN275" s="26"/>
      <c r="GO275" s="26"/>
      <c r="GP275" s="26"/>
      <c r="GQ275" s="26"/>
      <c r="GR275" s="26"/>
      <c r="GS275" s="26"/>
      <c r="GT275" s="26"/>
      <c r="GU275" s="26"/>
      <c r="GV275" s="26"/>
      <c r="GW275" s="26"/>
      <c r="GX275" s="26"/>
      <c r="GY275" s="26"/>
      <c r="GZ275" s="26"/>
      <c r="HA275" s="26"/>
      <c r="HD275" s="26"/>
      <c r="HE275" s="42"/>
      <c r="HF275" s="26"/>
      <c r="HG275" s="26"/>
      <c r="HH275" s="26"/>
      <c r="HI275" s="26"/>
      <c r="HJ275" s="26"/>
      <c r="HK275" s="26"/>
      <c r="HL275" s="26"/>
      <c r="HM275" s="27"/>
      <c r="HN275" s="27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</row>
    <row r="276" spans="1:255" s="39" customFormat="1" x14ac:dyDescent="0.4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  <c r="FR276" s="26"/>
      <c r="FS276" s="26"/>
      <c r="FT276" s="26"/>
      <c r="FU276" s="26"/>
      <c r="FV276" s="26"/>
      <c r="FW276" s="26"/>
      <c r="FX276" s="26"/>
      <c r="FY276" s="26"/>
      <c r="FZ276" s="26"/>
      <c r="GA276" s="26"/>
      <c r="GB276" s="26"/>
      <c r="GC276" s="26"/>
      <c r="GD276" s="26"/>
      <c r="GE276" s="26"/>
      <c r="GF276" s="26"/>
      <c r="GG276" s="26"/>
      <c r="GH276" s="26"/>
      <c r="GI276" s="26"/>
      <c r="GJ276" s="26"/>
      <c r="GK276" s="26"/>
      <c r="GL276" s="26"/>
      <c r="GM276" s="26"/>
      <c r="GN276" s="26"/>
      <c r="GO276" s="26"/>
      <c r="GP276" s="26"/>
      <c r="GQ276" s="26"/>
      <c r="GR276" s="26"/>
      <c r="GS276" s="26"/>
      <c r="GT276" s="26"/>
      <c r="GU276" s="26"/>
      <c r="GV276" s="26"/>
      <c r="GW276" s="26"/>
      <c r="GX276" s="26"/>
      <c r="GY276" s="26"/>
      <c r="GZ276" s="26"/>
      <c r="HA276" s="26"/>
      <c r="HD276" s="26"/>
      <c r="HE276" s="42"/>
      <c r="HF276" s="26"/>
      <c r="HG276" s="26"/>
      <c r="HH276" s="26"/>
      <c r="HI276" s="26"/>
      <c r="HJ276" s="26"/>
      <c r="HK276" s="26"/>
      <c r="HL276" s="26"/>
      <c r="HM276" s="27"/>
      <c r="HN276" s="27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</row>
    <row r="277" spans="1:255" s="39" customFormat="1" x14ac:dyDescent="0.4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  <c r="FR277" s="26"/>
      <c r="FS277" s="26"/>
      <c r="FT277" s="26"/>
      <c r="FU277" s="26"/>
      <c r="FV277" s="26"/>
      <c r="FW277" s="26"/>
      <c r="FX277" s="26"/>
      <c r="FY277" s="26"/>
      <c r="FZ277" s="26"/>
      <c r="GA277" s="26"/>
      <c r="GB277" s="26"/>
      <c r="GC277" s="26"/>
      <c r="GD277" s="26"/>
      <c r="GE277" s="26"/>
      <c r="GF277" s="26"/>
      <c r="GG277" s="26"/>
      <c r="GH277" s="26"/>
      <c r="GI277" s="26"/>
      <c r="GJ277" s="26"/>
      <c r="GK277" s="26"/>
      <c r="GL277" s="26"/>
      <c r="GM277" s="26"/>
      <c r="GN277" s="26"/>
      <c r="GO277" s="26"/>
      <c r="GP277" s="26"/>
      <c r="GQ277" s="26"/>
      <c r="GR277" s="26"/>
      <c r="GS277" s="26"/>
      <c r="GT277" s="26"/>
      <c r="GU277" s="26"/>
      <c r="GV277" s="26"/>
      <c r="GW277" s="26"/>
      <c r="GX277" s="26"/>
      <c r="GY277" s="26"/>
      <c r="GZ277" s="26"/>
      <c r="HA277" s="26"/>
      <c r="HD277" s="26"/>
      <c r="HE277" s="42"/>
      <c r="HF277" s="26"/>
      <c r="HG277" s="26"/>
      <c r="HH277" s="26"/>
      <c r="HI277" s="26"/>
      <c r="HJ277" s="26"/>
      <c r="HK277" s="26"/>
      <c r="HL277" s="26"/>
      <c r="HM277" s="27"/>
      <c r="HN277" s="27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</row>
    <row r="278" spans="1:255" s="39" customFormat="1" x14ac:dyDescent="0.4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  <c r="FX278" s="26"/>
      <c r="FY278" s="26"/>
      <c r="FZ278" s="26"/>
      <c r="GA278" s="26"/>
      <c r="GB278" s="26"/>
      <c r="GC278" s="26"/>
      <c r="GD278" s="26"/>
      <c r="GE278" s="26"/>
      <c r="GF278" s="26"/>
      <c r="GG278" s="26"/>
      <c r="GH278" s="26"/>
      <c r="GI278" s="26"/>
      <c r="GJ278" s="26"/>
      <c r="GK278" s="26"/>
      <c r="GL278" s="26"/>
      <c r="GM278" s="26"/>
      <c r="GN278" s="26"/>
      <c r="GO278" s="26"/>
      <c r="GP278" s="26"/>
      <c r="GQ278" s="26"/>
      <c r="GR278" s="26"/>
      <c r="GS278" s="26"/>
      <c r="GT278" s="26"/>
      <c r="GU278" s="26"/>
      <c r="GV278" s="26"/>
      <c r="GW278" s="26"/>
      <c r="GX278" s="26"/>
      <c r="GY278" s="26"/>
      <c r="GZ278" s="26"/>
      <c r="HA278" s="26"/>
      <c r="HD278" s="26"/>
      <c r="HE278" s="42"/>
      <c r="HF278" s="26"/>
      <c r="HG278" s="26"/>
      <c r="HH278" s="26"/>
      <c r="HI278" s="26"/>
      <c r="HJ278" s="26"/>
      <c r="HK278" s="26"/>
      <c r="HL278" s="26"/>
      <c r="HM278" s="27"/>
      <c r="HN278" s="27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</row>
    <row r="279" spans="1:255" s="39" customFormat="1" x14ac:dyDescent="0.4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  <c r="GM279" s="26"/>
      <c r="GN279" s="26"/>
      <c r="GO279" s="26"/>
      <c r="GP279" s="26"/>
      <c r="GQ279" s="26"/>
      <c r="GR279" s="26"/>
      <c r="GS279" s="26"/>
      <c r="GT279" s="26"/>
      <c r="GU279" s="26"/>
      <c r="GV279" s="26"/>
      <c r="GW279" s="26"/>
      <c r="GX279" s="26"/>
      <c r="GY279" s="26"/>
      <c r="GZ279" s="26"/>
      <c r="HA279" s="26"/>
      <c r="HD279" s="26"/>
      <c r="HE279" s="42"/>
      <c r="HF279" s="26"/>
      <c r="HG279" s="26"/>
      <c r="HH279" s="26"/>
      <c r="HI279" s="26"/>
      <c r="HJ279" s="26"/>
      <c r="HK279" s="26"/>
      <c r="HL279" s="26"/>
      <c r="HM279" s="27"/>
      <c r="HN279" s="27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</row>
    <row r="280" spans="1:255" s="39" customFormat="1" x14ac:dyDescent="0.4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  <c r="GM280" s="26"/>
      <c r="GN280" s="26"/>
      <c r="GO280" s="26"/>
      <c r="GP280" s="26"/>
      <c r="GQ280" s="26"/>
      <c r="GR280" s="26"/>
      <c r="GS280" s="26"/>
      <c r="GT280" s="26"/>
      <c r="GU280" s="26"/>
      <c r="GV280" s="26"/>
      <c r="GW280" s="26"/>
      <c r="GX280" s="26"/>
      <c r="GY280" s="26"/>
      <c r="GZ280" s="26"/>
      <c r="HA280" s="26"/>
      <c r="HD280" s="26"/>
      <c r="HE280" s="42"/>
      <c r="HF280" s="26"/>
      <c r="HG280" s="26"/>
      <c r="HH280" s="26"/>
      <c r="HI280" s="26"/>
      <c r="HJ280" s="26"/>
      <c r="HK280" s="26"/>
      <c r="HL280" s="26"/>
      <c r="HM280" s="27"/>
      <c r="HN280" s="27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</row>
    <row r="281" spans="1:255" s="39" customFormat="1" x14ac:dyDescent="0.4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  <c r="GM281" s="26"/>
      <c r="GN281" s="26"/>
      <c r="GO281" s="26"/>
      <c r="GP281" s="26"/>
      <c r="GQ281" s="26"/>
      <c r="GR281" s="26"/>
      <c r="GS281" s="26"/>
      <c r="GT281" s="26"/>
      <c r="GU281" s="26"/>
      <c r="GV281" s="26"/>
      <c r="GW281" s="26"/>
      <c r="GX281" s="26"/>
      <c r="GY281" s="26"/>
      <c r="GZ281" s="26"/>
      <c r="HA281" s="26"/>
      <c r="HD281" s="26"/>
      <c r="HE281" s="42"/>
      <c r="HF281" s="26"/>
      <c r="HG281" s="26"/>
      <c r="HH281" s="26"/>
      <c r="HI281" s="26"/>
      <c r="HJ281" s="26"/>
      <c r="HK281" s="26"/>
      <c r="HL281" s="26"/>
      <c r="HM281" s="27"/>
      <c r="HN281" s="27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</row>
    <row r="282" spans="1:255" s="39" customFormat="1" x14ac:dyDescent="0.4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D282" s="26"/>
      <c r="HE282" s="42"/>
      <c r="HF282" s="26"/>
      <c r="HG282" s="26"/>
      <c r="HH282" s="26"/>
      <c r="HI282" s="26"/>
      <c r="HJ282" s="26"/>
      <c r="HK282" s="26"/>
      <c r="HL282" s="26"/>
      <c r="HM282" s="27"/>
      <c r="HN282" s="27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</row>
    <row r="283" spans="1:255" s="39" customFormat="1" x14ac:dyDescent="0.4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  <c r="FX283" s="26"/>
      <c r="FY283" s="26"/>
      <c r="FZ283" s="26"/>
      <c r="GA283" s="26"/>
      <c r="GB283" s="26"/>
      <c r="GC283" s="26"/>
      <c r="GD283" s="26"/>
      <c r="GE283" s="26"/>
      <c r="GF283" s="26"/>
      <c r="GG283" s="26"/>
      <c r="GH283" s="26"/>
      <c r="GI283" s="26"/>
      <c r="GJ283" s="26"/>
      <c r="GK283" s="26"/>
      <c r="GL283" s="26"/>
      <c r="GM283" s="26"/>
      <c r="GN283" s="26"/>
      <c r="GO283" s="26"/>
      <c r="GP283" s="26"/>
      <c r="GQ283" s="26"/>
      <c r="GR283" s="26"/>
      <c r="GS283" s="26"/>
      <c r="GT283" s="26"/>
      <c r="GU283" s="26"/>
      <c r="GV283" s="26"/>
      <c r="GW283" s="26"/>
      <c r="GX283" s="26"/>
      <c r="GY283" s="26"/>
      <c r="GZ283" s="26"/>
      <c r="HA283" s="26"/>
      <c r="HD283" s="26"/>
      <c r="HE283" s="42"/>
      <c r="HF283" s="26"/>
      <c r="HG283" s="26"/>
      <c r="HH283" s="26"/>
      <c r="HI283" s="26"/>
      <c r="HJ283" s="26"/>
      <c r="HK283" s="26"/>
      <c r="HL283" s="26"/>
      <c r="HM283" s="27"/>
      <c r="HN283" s="27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</row>
    <row r="284" spans="1:255" s="39" customFormat="1" x14ac:dyDescent="0.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  <c r="FX284" s="26"/>
      <c r="FY284" s="26"/>
      <c r="FZ284" s="26"/>
      <c r="GA284" s="26"/>
      <c r="GB284" s="26"/>
      <c r="GC284" s="26"/>
      <c r="GD284" s="26"/>
      <c r="GE284" s="26"/>
      <c r="GF284" s="26"/>
      <c r="GG284" s="26"/>
      <c r="GH284" s="26"/>
      <c r="GI284" s="26"/>
      <c r="GJ284" s="26"/>
      <c r="GK284" s="26"/>
      <c r="GL284" s="26"/>
      <c r="GM284" s="26"/>
      <c r="GN284" s="26"/>
      <c r="GO284" s="26"/>
      <c r="GP284" s="26"/>
      <c r="GQ284" s="26"/>
      <c r="GR284" s="26"/>
      <c r="GS284" s="26"/>
      <c r="GT284" s="26"/>
      <c r="GU284" s="26"/>
      <c r="GV284" s="26"/>
      <c r="GW284" s="26"/>
      <c r="GX284" s="26"/>
      <c r="GY284" s="26"/>
      <c r="GZ284" s="26"/>
      <c r="HA284" s="26"/>
      <c r="HD284" s="26"/>
      <c r="HE284" s="42"/>
      <c r="HF284" s="26"/>
      <c r="HG284" s="26"/>
      <c r="HH284" s="26"/>
      <c r="HI284" s="26"/>
      <c r="HJ284" s="26"/>
      <c r="HK284" s="26"/>
      <c r="HL284" s="26"/>
      <c r="HM284" s="27"/>
      <c r="HN284" s="27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</row>
    <row r="285" spans="1:255" s="39" customFormat="1" x14ac:dyDescent="0.4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  <c r="FX285" s="26"/>
      <c r="FY285" s="26"/>
      <c r="FZ285" s="26"/>
      <c r="GA285" s="26"/>
      <c r="GB285" s="26"/>
      <c r="GC285" s="26"/>
      <c r="GD285" s="26"/>
      <c r="GE285" s="26"/>
      <c r="GF285" s="26"/>
      <c r="GG285" s="26"/>
      <c r="GH285" s="26"/>
      <c r="GI285" s="26"/>
      <c r="GJ285" s="26"/>
      <c r="GK285" s="26"/>
      <c r="GL285" s="26"/>
      <c r="GM285" s="26"/>
      <c r="GN285" s="26"/>
      <c r="GO285" s="26"/>
      <c r="GP285" s="26"/>
      <c r="GQ285" s="26"/>
      <c r="GR285" s="26"/>
      <c r="GS285" s="26"/>
      <c r="GT285" s="26"/>
      <c r="GU285" s="26"/>
      <c r="GV285" s="26"/>
      <c r="GW285" s="26"/>
      <c r="GX285" s="26"/>
      <c r="GY285" s="26"/>
      <c r="GZ285" s="26"/>
      <c r="HA285" s="26"/>
      <c r="HD285" s="26"/>
      <c r="HE285" s="42"/>
      <c r="HF285" s="26"/>
      <c r="HG285" s="26"/>
      <c r="HH285" s="26"/>
      <c r="HI285" s="26"/>
      <c r="HJ285" s="26"/>
      <c r="HK285" s="26"/>
      <c r="HL285" s="26"/>
      <c r="HM285" s="27"/>
      <c r="HN285" s="27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</row>
    <row r="286" spans="1:255" s="39" customFormat="1" x14ac:dyDescent="0.4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  <c r="FX286" s="26"/>
      <c r="FY286" s="26"/>
      <c r="FZ286" s="26"/>
      <c r="GA286" s="26"/>
      <c r="GB286" s="26"/>
      <c r="GC286" s="26"/>
      <c r="GD286" s="26"/>
      <c r="GE286" s="26"/>
      <c r="GF286" s="26"/>
      <c r="GG286" s="26"/>
      <c r="GH286" s="26"/>
      <c r="GI286" s="26"/>
      <c r="GJ286" s="26"/>
      <c r="GK286" s="26"/>
      <c r="GL286" s="26"/>
      <c r="GM286" s="26"/>
      <c r="GN286" s="26"/>
      <c r="GO286" s="26"/>
      <c r="GP286" s="26"/>
      <c r="GQ286" s="26"/>
      <c r="GR286" s="26"/>
      <c r="GS286" s="26"/>
      <c r="GT286" s="26"/>
      <c r="GU286" s="26"/>
      <c r="GV286" s="26"/>
      <c r="GW286" s="26"/>
      <c r="GX286" s="26"/>
      <c r="GY286" s="26"/>
      <c r="GZ286" s="26"/>
      <c r="HA286" s="26"/>
      <c r="HD286" s="26"/>
      <c r="HE286" s="42"/>
      <c r="HF286" s="26"/>
      <c r="HG286" s="26"/>
      <c r="HH286" s="26"/>
      <c r="HI286" s="26"/>
      <c r="HJ286" s="26"/>
      <c r="HK286" s="26"/>
      <c r="HL286" s="26"/>
      <c r="HM286" s="27"/>
      <c r="HN286" s="27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</row>
    <row r="287" spans="1:255" s="39" customFormat="1" x14ac:dyDescent="0.4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  <c r="FX287" s="26"/>
      <c r="FY287" s="26"/>
      <c r="FZ287" s="26"/>
      <c r="GA287" s="26"/>
      <c r="GB287" s="26"/>
      <c r="GC287" s="26"/>
      <c r="GD287" s="26"/>
      <c r="GE287" s="26"/>
      <c r="GF287" s="26"/>
      <c r="GG287" s="26"/>
      <c r="GH287" s="26"/>
      <c r="GI287" s="26"/>
      <c r="GJ287" s="26"/>
      <c r="GK287" s="26"/>
      <c r="GL287" s="26"/>
      <c r="GM287" s="26"/>
      <c r="GN287" s="26"/>
      <c r="GO287" s="26"/>
      <c r="GP287" s="26"/>
      <c r="GQ287" s="26"/>
      <c r="GR287" s="26"/>
      <c r="GS287" s="26"/>
      <c r="GT287" s="26"/>
      <c r="GU287" s="26"/>
      <c r="GV287" s="26"/>
      <c r="GW287" s="26"/>
      <c r="GX287" s="26"/>
      <c r="GY287" s="26"/>
      <c r="GZ287" s="26"/>
      <c r="HA287" s="26"/>
      <c r="HD287" s="26"/>
      <c r="HE287" s="42"/>
      <c r="HF287" s="26"/>
      <c r="HG287" s="26"/>
      <c r="HH287" s="26"/>
      <c r="HI287" s="26"/>
      <c r="HJ287" s="26"/>
      <c r="HK287" s="26"/>
      <c r="HL287" s="26"/>
      <c r="HM287" s="27"/>
      <c r="HN287" s="27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</row>
    <row r="288" spans="1:255" s="39" customFormat="1" x14ac:dyDescent="0.4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  <c r="FX288" s="26"/>
      <c r="FY288" s="26"/>
      <c r="FZ288" s="26"/>
      <c r="GA288" s="26"/>
      <c r="GB288" s="26"/>
      <c r="GC288" s="26"/>
      <c r="GD288" s="26"/>
      <c r="GE288" s="26"/>
      <c r="GF288" s="26"/>
      <c r="GG288" s="26"/>
      <c r="GH288" s="26"/>
      <c r="GI288" s="26"/>
      <c r="GJ288" s="26"/>
      <c r="GK288" s="26"/>
      <c r="GL288" s="26"/>
      <c r="GM288" s="26"/>
      <c r="GN288" s="26"/>
      <c r="GO288" s="26"/>
      <c r="GP288" s="26"/>
      <c r="GQ288" s="26"/>
      <c r="GR288" s="26"/>
      <c r="GS288" s="26"/>
      <c r="GT288" s="26"/>
      <c r="GU288" s="26"/>
      <c r="GV288" s="26"/>
      <c r="GW288" s="26"/>
      <c r="GX288" s="26"/>
      <c r="GY288" s="26"/>
      <c r="GZ288" s="26"/>
      <c r="HA288" s="26"/>
      <c r="HD288" s="26"/>
      <c r="HE288" s="42"/>
      <c r="HF288" s="26"/>
      <c r="HG288" s="26"/>
      <c r="HH288" s="26"/>
      <c r="HI288" s="26"/>
      <c r="HJ288" s="26"/>
      <c r="HK288" s="26"/>
      <c r="HL288" s="26"/>
      <c r="HM288" s="27"/>
      <c r="HN288" s="27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</row>
    <row r="289" spans="1:255" s="39" customFormat="1" x14ac:dyDescent="0.4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  <c r="FX289" s="26"/>
      <c r="FY289" s="26"/>
      <c r="FZ289" s="26"/>
      <c r="GA289" s="26"/>
      <c r="GB289" s="26"/>
      <c r="GC289" s="26"/>
      <c r="GD289" s="26"/>
      <c r="GE289" s="26"/>
      <c r="GF289" s="26"/>
      <c r="GG289" s="26"/>
      <c r="GH289" s="26"/>
      <c r="GI289" s="26"/>
      <c r="GJ289" s="26"/>
      <c r="GK289" s="26"/>
      <c r="GL289" s="26"/>
      <c r="GM289" s="26"/>
      <c r="GN289" s="26"/>
      <c r="GO289" s="26"/>
      <c r="GP289" s="26"/>
      <c r="GQ289" s="26"/>
      <c r="GR289" s="26"/>
      <c r="GS289" s="26"/>
      <c r="GT289" s="26"/>
      <c r="GU289" s="26"/>
      <c r="GV289" s="26"/>
      <c r="GW289" s="26"/>
      <c r="GX289" s="26"/>
      <c r="GY289" s="26"/>
      <c r="GZ289" s="26"/>
      <c r="HA289" s="26"/>
      <c r="HD289" s="26"/>
      <c r="HE289" s="42"/>
      <c r="HF289" s="26"/>
      <c r="HG289" s="26"/>
      <c r="HH289" s="26"/>
      <c r="HI289" s="26"/>
      <c r="HJ289" s="26"/>
      <c r="HK289" s="26"/>
      <c r="HL289" s="26"/>
      <c r="HM289" s="27"/>
      <c r="HN289" s="27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</row>
    <row r="290" spans="1:255" s="39" customFormat="1" x14ac:dyDescent="0.4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  <c r="FX290" s="26"/>
      <c r="FY290" s="26"/>
      <c r="FZ290" s="26"/>
      <c r="GA290" s="26"/>
      <c r="GB290" s="26"/>
      <c r="GC290" s="26"/>
      <c r="GD290" s="26"/>
      <c r="GE290" s="26"/>
      <c r="GF290" s="26"/>
      <c r="GG290" s="26"/>
      <c r="GH290" s="26"/>
      <c r="GI290" s="26"/>
      <c r="GJ290" s="26"/>
      <c r="GK290" s="26"/>
      <c r="GL290" s="26"/>
      <c r="GM290" s="26"/>
      <c r="GN290" s="26"/>
      <c r="GO290" s="26"/>
      <c r="GP290" s="26"/>
      <c r="GQ290" s="26"/>
      <c r="GR290" s="26"/>
      <c r="GS290" s="26"/>
      <c r="GT290" s="26"/>
      <c r="GU290" s="26"/>
      <c r="GV290" s="26"/>
      <c r="GW290" s="26"/>
      <c r="GX290" s="26"/>
      <c r="GY290" s="26"/>
      <c r="GZ290" s="26"/>
      <c r="HA290" s="26"/>
      <c r="HD290" s="26"/>
      <c r="HE290" s="42"/>
      <c r="HF290" s="26"/>
      <c r="HG290" s="26"/>
      <c r="HH290" s="26"/>
      <c r="HI290" s="26"/>
      <c r="HJ290" s="26"/>
      <c r="HK290" s="26"/>
      <c r="HL290" s="26"/>
      <c r="HM290" s="27"/>
      <c r="HN290" s="27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</row>
    <row r="291" spans="1:255" s="39" customFormat="1" x14ac:dyDescent="0.4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  <c r="FR291" s="26"/>
      <c r="FS291" s="26"/>
      <c r="FT291" s="26"/>
      <c r="FU291" s="26"/>
      <c r="FV291" s="26"/>
      <c r="FW291" s="26"/>
      <c r="FX291" s="26"/>
      <c r="FY291" s="26"/>
      <c r="FZ291" s="26"/>
      <c r="GA291" s="26"/>
      <c r="GB291" s="26"/>
      <c r="GC291" s="26"/>
      <c r="GD291" s="26"/>
      <c r="GE291" s="26"/>
      <c r="GF291" s="26"/>
      <c r="GG291" s="26"/>
      <c r="GH291" s="26"/>
      <c r="GI291" s="26"/>
      <c r="GJ291" s="26"/>
      <c r="GK291" s="26"/>
      <c r="GL291" s="26"/>
      <c r="GM291" s="26"/>
      <c r="GN291" s="26"/>
      <c r="GO291" s="26"/>
      <c r="GP291" s="26"/>
      <c r="GQ291" s="26"/>
      <c r="GR291" s="26"/>
      <c r="GS291" s="26"/>
      <c r="GT291" s="26"/>
      <c r="GU291" s="26"/>
      <c r="GV291" s="26"/>
      <c r="GW291" s="26"/>
      <c r="GX291" s="26"/>
      <c r="GY291" s="26"/>
      <c r="GZ291" s="26"/>
      <c r="HA291" s="26"/>
      <c r="HD291" s="26"/>
      <c r="HE291" s="42"/>
      <c r="HF291" s="26"/>
      <c r="HG291" s="26"/>
      <c r="HH291" s="26"/>
      <c r="HI291" s="26"/>
      <c r="HJ291" s="26"/>
      <c r="HK291" s="26"/>
      <c r="HL291" s="26"/>
      <c r="HM291" s="27"/>
      <c r="HN291" s="27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</row>
    <row r="292" spans="1:255" s="39" customFormat="1" x14ac:dyDescent="0.4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  <c r="FR292" s="26"/>
      <c r="FS292" s="26"/>
      <c r="FT292" s="26"/>
      <c r="FU292" s="26"/>
      <c r="FV292" s="26"/>
      <c r="FW292" s="26"/>
      <c r="FX292" s="26"/>
      <c r="FY292" s="26"/>
      <c r="FZ292" s="26"/>
      <c r="GA292" s="26"/>
      <c r="GB292" s="26"/>
      <c r="GC292" s="26"/>
      <c r="GD292" s="26"/>
      <c r="GE292" s="26"/>
      <c r="GF292" s="26"/>
      <c r="GG292" s="26"/>
      <c r="GH292" s="26"/>
      <c r="GI292" s="26"/>
      <c r="GJ292" s="26"/>
      <c r="GK292" s="26"/>
      <c r="GL292" s="26"/>
      <c r="GM292" s="26"/>
      <c r="GN292" s="26"/>
      <c r="GO292" s="26"/>
      <c r="GP292" s="26"/>
      <c r="GQ292" s="26"/>
      <c r="GR292" s="26"/>
      <c r="GS292" s="26"/>
      <c r="GT292" s="26"/>
      <c r="GU292" s="26"/>
      <c r="GV292" s="26"/>
      <c r="GW292" s="26"/>
      <c r="GX292" s="26"/>
      <c r="GY292" s="26"/>
      <c r="GZ292" s="26"/>
      <c r="HA292" s="26"/>
      <c r="HD292" s="26"/>
      <c r="HE292" s="42"/>
      <c r="HF292" s="26"/>
      <c r="HG292" s="26"/>
      <c r="HH292" s="26"/>
      <c r="HI292" s="26"/>
      <c r="HJ292" s="26"/>
      <c r="HK292" s="26"/>
      <c r="HL292" s="26"/>
      <c r="HM292" s="27"/>
      <c r="HN292" s="27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</row>
    <row r="293" spans="1:255" s="39" customFormat="1" x14ac:dyDescent="0.4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  <c r="FX293" s="26"/>
      <c r="FY293" s="26"/>
      <c r="FZ293" s="26"/>
      <c r="GA293" s="26"/>
      <c r="GB293" s="26"/>
      <c r="GC293" s="26"/>
      <c r="GD293" s="26"/>
      <c r="GE293" s="26"/>
      <c r="GF293" s="26"/>
      <c r="GG293" s="26"/>
      <c r="GH293" s="26"/>
      <c r="GI293" s="26"/>
      <c r="GJ293" s="26"/>
      <c r="GK293" s="26"/>
      <c r="GL293" s="26"/>
      <c r="GM293" s="26"/>
      <c r="GN293" s="26"/>
      <c r="GO293" s="26"/>
      <c r="GP293" s="26"/>
      <c r="GQ293" s="26"/>
      <c r="GR293" s="26"/>
      <c r="GS293" s="26"/>
      <c r="GT293" s="26"/>
      <c r="GU293" s="26"/>
      <c r="GV293" s="26"/>
      <c r="GW293" s="26"/>
      <c r="GX293" s="26"/>
      <c r="GY293" s="26"/>
      <c r="GZ293" s="26"/>
      <c r="HA293" s="26"/>
      <c r="HD293" s="26"/>
      <c r="HE293" s="42"/>
      <c r="HF293" s="26"/>
      <c r="HG293" s="26"/>
      <c r="HH293" s="26"/>
      <c r="HI293" s="26"/>
      <c r="HJ293" s="26"/>
      <c r="HK293" s="26"/>
      <c r="HL293" s="26"/>
      <c r="HM293" s="27"/>
      <c r="HN293" s="27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</row>
    <row r="294" spans="1:255" s="39" customFormat="1" x14ac:dyDescent="0.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  <c r="FR294" s="26"/>
      <c r="FS294" s="26"/>
      <c r="FT294" s="26"/>
      <c r="FU294" s="26"/>
      <c r="FV294" s="26"/>
      <c r="FW294" s="26"/>
      <c r="FX294" s="26"/>
      <c r="FY294" s="26"/>
      <c r="FZ294" s="26"/>
      <c r="GA294" s="26"/>
      <c r="GB294" s="26"/>
      <c r="GC294" s="26"/>
      <c r="GD294" s="26"/>
      <c r="GE294" s="26"/>
      <c r="GF294" s="26"/>
      <c r="GG294" s="26"/>
      <c r="GH294" s="26"/>
      <c r="GI294" s="26"/>
      <c r="GJ294" s="26"/>
      <c r="GK294" s="26"/>
      <c r="GL294" s="26"/>
      <c r="GM294" s="26"/>
      <c r="GN294" s="26"/>
      <c r="GO294" s="26"/>
      <c r="GP294" s="26"/>
      <c r="GQ294" s="26"/>
      <c r="GR294" s="26"/>
      <c r="GS294" s="26"/>
      <c r="GT294" s="26"/>
      <c r="GU294" s="26"/>
      <c r="GV294" s="26"/>
      <c r="GW294" s="26"/>
      <c r="GX294" s="26"/>
      <c r="GY294" s="26"/>
      <c r="GZ294" s="26"/>
      <c r="HA294" s="26"/>
      <c r="HD294" s="26"/>
      <c r="HE294" s="42"/>
      <c r="HF294" s="26"/>
      <c r="HG294" s="26"/>
      <c r="HH294" s="26"/>
      <c r="HI294" s="26"/>
      <c r="HJ294" s="26"/>
      <c r="HK294" s="26"/>
      <c r="HL294" s="26"/>
      <c r="HM294" s="27"/>
      <c r="HN294" s="27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</row>
    <row r="295" spans="1:255" s="39" customFormat="1" x14ac:dyDescent="0.4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  <c r="FR295" s="26"/>
      <c r="FS295" s="26"/>
      <c r="FT295" s="26"/>
      <c r="FU295" s="26"/>
      <c r="FV295" s="26"/>
      <c r="FW295" s="26"/>
      <c r="FX295" s="26"/>
      <c r="FY295" s="26"/>
      <c r="FZ295" s="26"/>
      <c r="GA295" s="26"/>
      <c r="GB295" s="26"/>
      <c r="GC295" s="26"/>
      <c r="GD295" s="26"/>
      <c r="GE295" s="26"/>
      <c r="GF295" s="26"/>
      <c r="GG295" s="26"/>
      <c r="GH295" s="26"/>
      <c r="GI295" s="26"/>
      <c r="GJ295" s="26"/>
      <c r="GK295" s="26"/>
      <c r="GL295" s="26"/>
      <c r="GM295" s="26"/>
      <c r="GN295" s="26"/>
      <c r="GO295" s="26"/>
      <c r="GP295" s="26"/>
      <c r="GQ295" s="26"/>
      <c r="GR295" s="26"/>
      <c r="GS295" s="26"/>
      <c r="GT295" s="26"/>
      <c r="GU295" s="26"/>
      <c r="GV295" s="26"/>
      <c r="GW295" s="26"/>
      <c r="GX295" s="26"/>
      <c r="GY295" s="26"/>
      <c r="GZ295" s="26"/>
      <c r="HA295" s="26"/>
      <c r="HD295" s="26"/>
      <c r="HE295" s="42"/>
      <c r="HF295" s="26"/>
      <c r="HG295" s="26"/>
      <c r="HH295" s="26"/>
      <c r="HI295" s="26"/>
      <c r="HJ295" s="26"/>
      <c r="HK295" s="26"/>
      <c r="HL295" s="26"/>
      <c r="HM295" s="27"/>
      <c r="HN295" s="27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</row>
    <row r="296" spans="1:255" s="39" customFormat="1" x14ac:dyDescent="0.4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  <c r="FR296" s="26"/>
      <c r="FS296" s="26"/>
      <c r="FT296" s="26"/>
      <c r="FU296" s="26"/>
      <c r="FV296" s="26"/>
      <c r="FW296" s="26"/>
      <c r="FX296" s="26"/>
      <c r="FY296" s="26"/>
      <c r="FZ296" s="26"/>
      <c r="GA296" s="26"/>
      <c r="GB296" s="26"/>
      <c r="GC296" s="26"/>
      <c r="GD296" s="26"/>
      <c r="GE296" s="26"/>
      <c r="GF296" s="26"/>
      <c r="GG296" s="26"/>
      <c r="GH296" s="26"/>
      <c r="GI296" s="26"/>
      <c r="GJ296" s="26"/>
      <c r="GK296" s="26"/>
      <c r="GL296" s="26"/>
      <c r="GM296" s="26"/>
      <c r="GN296" s="26"/>
      <c r="GO296" s="26"/>
      <c r="GP296" s="26"/>
      <c r="GQ296" s="26"/>
      <c r="GR296" s="26"/>
      <c r="GS296" s="26"/>
      <c r="GT296" s="26"/>
      <c r="GU296" s="26"/>
      <c r="GV296" s="26"/>
      <c r="GW296" s="26"/>
      <c r="GX296" s="26"/>
      <c r="GY296" s="26"/>
      <c r="GZ296" s="26"/>
      <c r="HA296" s="26"/>
      <c r="HD296" s="26"/>
      <c r="HE296" s="42"/>
      <c r="HF296" s="26"/>
      <c r="HG296" s="26"/>
      <c r="HH296" s="26"/>
      <c r="HI296" s="26"/>
      <c r="HJ296" s="26"/>
      <c r="HK296" s="26"/>
      <c r="HL296" s="26"/>
      <c r="HM296" s="27"/>
      <c r="HN296" s="27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</row>
    <row r="297" spans="1:255" s="39" customFormat="1" x14ac:dyDescent="0.4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D297" s="26"/>
      <c r="HE297" s="42"/>
      <c r="HF297" s="26"/>
      <c r="HG297" s="26"/>
      <c r="HH297" s="26"/>
      <c r="HI297" s="26"/>
      <c r="HJ297" s="26"/>
      <c r="HK297" s="26"/>
      <c r="HL297" s="26"/>
      <c r="HM297" s="27"/>
      <c r="HN297" s="27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</row>
    <row r="298" spans="1:255" s="39" customFormat="1" x14ac:dyDescent="0.4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  <c r="FR298" s="26"/>
      <c r="FS298" s="26"/>
      <c r="FT298" s="26"/>
      <c r="FU298" s="26"/>
      <c r="FV298" s="26"/>
      <c r="FW298" s="26"/>
      <c r="FX298" s="26"/>
      <c r="FY298" s="26"/>
      <c r="FZ298" s="26"/>
      <c r="GA298" s="26"/>
      <c r="GB298" s="26"/>
      <c r="GC298" s="26"/>
      <c r="GD298" s="26"/>
      <c r="GE298" s="26"/>
      <c r="GF298" s="26"/>
      <c r="GG298" s="26"/>
      <c r="GH298" s="26"/>
      <c r="GI298" s="26"/>
      <c r="GJ298" s="26"/>
      <c r="GK298" s="26"/>
      <c r="GL298" s="26"/>
      <c r="GM298" s="26"/>
      <c r="GN298" s="26"/>
      <c r="GO298" s="26"/>
      <c r="GP298" s="26"/>
      <c r="GQ298" s="26"/>
      <c r="GR298" s="26"/>
      <c r="GS298" s="26"/>
      <c r="GT298" s="26"/>
      <c r="GU298" s="26"/>
      <c r="GV298" s="26"/>
      <c r="GW298" s="26"/>
      <c r="GX298" s="26"/>
      <c r="GY298" s="26"/>
      <c r="GZ298" s="26"/>
      <c r="HA298" s="26"/>
      <c r="HD298" s="26"/>
      <c r="HE298" s="42"/>
      <c r="HF298" s="26"/>
      <c r="HG298" s="26"/>
      <c r="HH298" s="26"/>
      <c r="HI298" s="26"/>
      <c r="HJ298" s="26"/>
      <c r="HK298" s="26"/>
      <c r="HL298" s="26"/>
      <c r="HM298" s="27"/>
      <c r="HN298" s="27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</row>
  </sheetData>
  <mergeCells count="1">
    <mergeCell ref="HJ2:HL2"/>
  </mergeCells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R231"/>
  <sheetViews>
    <sheetView workbookViewId="0">
      <pane xSplit="2" ySplit="4" topLeftCell="GZ5" activePane="bottomRight" state="frozen"/>
      <selection activeCell="GN5" sqref="GN5"/>
      <selection pane="topRight" activeCell="GN5" sqref="GN5"/>
      <selection pane="bottomLeft" activeCell="GN5" sqref="GN5"/>
      <selection pane="bottomRight" activeCell="HL5" sqref="HL5"/>
    </sheetView>
  </sheetViews>
  <sheetFormatPr defaultColWidth="8.85546875" defaultRowHeight="13.15" x14ac:dyDescent="0.4"/>
  <cols>
    <col min="1" max="1" width="14.85546875" style="60" customWidth="1"/>
    <col min="2" max="2" width="23.35546875" style="60" customWidth="1"/>
    <col min="3" max="202" width="5.85546875" style="60" customWidth="1"/>
    <col min="203" max="217" width="5.85546875" style="108" customWidth="1"/>
    <col min="218" max="218" width="5.85546875" style="77" customWidth="1"/>
    <col min="219" max="220" width="8.85546875" style="60"/>
    <col min="221" max="221" width="9.640625" style="60" bestFit="1" customWidth="1"/>
    <col min="222" max="16384" width="8.85546875" style="60"/>
  </cols>
  <sheetData>
    <row r="1" spans="1:237" x14ac:dyDescent="0.4">
      <c r="A1" s="75" t="s">
        <v>206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FA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K1" s="77"/>
      <c r="HL1" s="77"/>
    </row>
    <row r="2" spans="1:237" s="76" customFormat="1" x14ac:dyDescent="0.4">
      <c r="B2" s="75" t="s">
        <v>32</v>
      </c>
      <c r="C2" s="78">
        <v>1800</v>
      </c>
      <c r="D2" s="78">
        <f>C2+1</f>
        <v>1801</v>
      </c>
      <c r="E2" s="78">
        <f t="shared" ref="E2:Z2" si="0">D2+1</f>
        <v>1802</v>
      </c>
      <c r="F2" s="78">
        <f t="shared" si="0"/>
        <v>1803</v>
      </c>
      <c r="G2" s="78">
        <f t="shared" si="0"/>
        <v>1804</v>
      </c>
      <c r="H2" s="78">
        <f t="shared" si="0"/>
        <v>1805</v>
      </c>
      <c r="I2" s="78">
        <f t="shared" si="0"/>
        <v>1806</v>
      </c>
      <c r="J2" s="78">
        <f t="shared" si="0"/>
        <v>1807</v>
      </c>
      <c r="K2" s="78">
        <f t="shared" si="0"/>
        <v>1808</v>
      </c>
      <c r="L2" s="78">
        <f t="shared" si="0"/>
        <v>1809</v>
      </c>
      <c r="M2" s="78">
        <f t="shared" si="0"/>
        <v>1810</v>
      </c>
      <c r="N2" s="78">
        <f t="shared" si="0"/>
        <v>1811</v>
      </c>
      <c r="O2" s="78">
        <f t="shared" si="0"/>
        <v>1812</v>
      </c>
      <c r="P2" s="78">
        <f t="shared" si="0"/>
        <v>1813</v>
      </c>
      <c r="Q2" s="78">
        <f t="shared" si="0"/>
        <v>1814</v>
      </c>
      <c r="R2" s="78">
        <f t="shared" si="0"/>
        <v>1815</v>
      </c>
      <c r="S2" s="78">
        <f t="shared" si="0"/>
        <v>1816</v>
      </c>
      <c r="T2" s="78">
        <f t="shared" si="0"/>
        <v>1817</v>
      </c>
      <c r="U2" s="78">
        <f t="shared" si="0"/>
        <v>1818</v>
      </c>
      <c r="V2" s="78">
        <f t="shared" si="0"/>
        <v>1819</v>
      </c>
      <c r="W2" s="78">
        <f t="shared" si="0"/>
        <v>1820</v>
      </c>
      <c r="X2" s="78">
        <f t="shared" si="0"/>
        <v>1821</v>
      </c>
      <c r="Y2" s="78">
        <f t="shared" si="0"/>
        <v>1822</v>
      </c>
      <c r="Z2" s="78">
        <f t="shared" si="0"/>
        <v>1823</v>
      </c>
      <c r="AA2" s="78">
        <v>1824</v>
      </c>
      <c r="AB2" s="78">
        <v>1825</v>
      </c>
      <c r="AC2" s="78">
        <v>1826</v>
      </c>
      <c r="AD2" s="78">
        <v>1827</v>
      </c>
      <c r="AE2" s="78">
        <v>1828</v>
      </c>
      <c r="AF2" s="78">
        <v>1829</v>
      </c>
      <c r="AG2" s="78">
        <v>1830</v>
      </c>
      <c r="AH2" s="78">
        <v>1831</v>
      </c>
      <c r="AI2" s="78">
        <v>1832</v>
      </c>
      <c r="AJ2" s="78">
        <v>1833</v>
      </c>
      <c r="AK2" s="78">
        <v>1834</v>
      </c>
      <c r="AL2" s="78">
        <v>1835</v>
      </c>
      <c r="AM2" s="78">
        <v>1836</v>
      </c>
      <c r="AN2" s="78">
        <v>1837</v>
      </c>
      <c r="AO2" s="78">
        <v>1838</v>
      </c>
      <c r="AP2" s="78">
        <v>1839</v>
      </c>
      <c r="AQ2" s="78">
        <v>1840</v>
      </c>
      <c r="AR2" s="78">
        <v>1841</v>
      </c>
      <c r="AS2" s="78">
        <v>1842</v>
      </c>
      <c r="AT2" s="78">
        <v>1843</v>
      </c>
      <c r="AU2" s="78">
        <v>1844</v>
      </c>
      <c r="AV2" s="78">
        <v>1845</v>
      </c>
      <c r="AW2" s="78">
        <v>1846</v>
      </c>
      <c r="AX2" s="78">
        <v>1847</v>
      </c>
      <c r="AY2" s="78">
        <v>1848</v>
      </c>
      <c r="AZ2" s="78">
        <v>1849</v>
      </c>
      <c r="BA2" s="78">
        <v>1850</v>
      </c>
      <c r="BB2" s="78">
        <v>1851</v>
      </c>
      <c r="BC2" s="78">
        <v>1852</v>
      </c>
      <c r="BD2" s="78">
        <v>1853</v>
      </c>
      <c r="BE2" s="78">
        <v>1854</v>
      </c>
      <c r="BF2" s="78">
        <v>1855</v>
      </c>
      <c r="BG2" s="78">
        <v>1856</v>
      </c>
      <c r="BH2" s="78">
        <v>1857</v>
      </c>
      <c r="BI2" s="78">
        <v>1858</v>
      </c>
      <c r="BJ2" s="78">
        <v>1859</v>
      </c>
      <c r="BK2" s="78">
        <v>1860</v>
      </c>
      <c r="BL2" s="78">
        <v>1861</v>
      </c>
      <c r="BM2" s="78">
        <v>1862</v>
      </c>
      <c r="BN2" s="78">
        <v>1863</v>
      </c>
      <c r="BO2" s="78">
        <v>1864</v>
      </c>
      <c r="BP2" s="78">
        <v>1865</v>
      </c>
      <c r="BQ2" s="78">
        <v>1866</v>
      </c>
      <c r="BR2" s="78">
        <v>1867</v>
      </c>
      <c r="BS2" s="78">
        <v>1868</v>
      </c>
      <c r="BT2" s="78">
        <v>1869</v>
      </c>
      <c r="BU2" s="78">
        <v>1870</v>
      </c>
      <c r="BV2" s="78">
        <v>1871</v>
      </c>
      <c r="BW2" s="78">
        <v>1872</v>
      </c>
      <c r="BX2" s="78">
        <v>1873</v>
      </c>
      <c r="BY2" s="78">
        <v>1874</v>
      </c>
      <c r="BZ2" s="78">
        <v>1875</v>
      </c>
      <c r="CA2" s="78">
        <v>1876</v>
      </c>
      <c r="CB2" s="78">
        <v>1877</v>
      </c>
      <c r="CC2" s="78">
        <v>1878</v>
      </c>
      <c r="CD2" s="78">
        <v>1879</v>
      </c>
      <c r="CE2" s="78">
        <v>1880</v>
      </c>
      <c r="CF2" s="78">
        <v>1881</v>
      </c>
      <c r="CG2" s="78">
        <v>1882</v>
      </c>
      <c r="CH2" s="78">
        <v>1883</v>
      </c>
      <c r="CI2" s="78">
        <v>1884</v>
      </c>
      <c r="CJ2" s="78">
        <v>1885</v>
      </c>
      <c r="CK2" s="78">
        <v>1886</v>
      </c>
      <c r="CL2" s="78">
        <v>1887</v>
      </c>
      <c r="CM2" s="78">
        <v>1888</v>
      </c>
      <c r="CN2" s="78">
        <v>1889</v>
      </c>
      <c r="CO2" s="78">
        <v>1890</v>
      </c>
      <c r="CP2" s="78">
        <v>1891</v>
      </c>
      <c r="CQ2" s="78">
        <v>1892</v>
      </c>
      <c r="CR2" s="78">
        <v>1893</v>
      </c>
      <c r="CS2" s="78">
        <v>1894</v>
      </c>
      <c r="CT2" s="78">
        <v>1895</v>
      </c>
      <c r="CU2" s="78">
        <v>1896</v>
      </c>
      <c r="CV2" s="78">
        <v>1897</v>
      </c>
      <c r="CW2" s="78">
        <v>1898</v>
      </c>
      <c r="CX2" s="78">
        <v>1899</v>
      </c>
      <c r="CY2" s="78">
        <v>1900</v>
      </c>
      <c r="CZ2" s="78">
        <v>1901</v>
      </c>
      <c r="DA2" s="78">
        <v>1902</v>
      </c>
      <c r="DB2" s="78">
        <v>1903</v>
      </c>
      <c r="DC2" s="78">
        <v>1904</v>
      </c>
      <c r="DD2" s="78">
        <v>1905</v>
      </c>
      <c r="DE2" s="78">
        <v>1906</v>
      </c>
      <c r="DF2" s="78">
        <v>1907</v>
      </c>
      <c r="DG2" s="78">
        <v>1908</v>
      </c>
      <c r="DH2" s="78">
        <v>1909</v>
      </c>
      <c r="DI2" s="78">
        <v>1910</v>
      </c>
      <c r="DJ2" s="78">
        <v>1911</v>
      </c>
      <c r="DK2" s="78">
        <v>1912</v>
      </c>
      <c r="DL2" s="78">
        <v>1913</v>
      </c>
      <c r="DM2" s="78">
        <v>1914</v>
      </c>
      <c r="DN2" s="78">
        <v>1915</v>
      </c>
      <c r="DO2" s="78">
        <v>1916</v>
      </c>
      <c r="DP2" s="78">
        <v>1917</v>
      </c>
      <c r="DQ2" s="78">
        <v>1918</v>
      </c>
      <c r="DR2" s="78">
        <v>1919</v>
      </c>
      <c r="DS2" s="78">
        <v>1920</v>
      </c>
      <c r="DT2" s="78">
        <v>1921</v>
      </c>
      <c r="DU2" s="78">
        <v>1922</v>
      </c>
      <c r="DV2" s="78">
        <v>1923</v>
      </c>
      <c r="DW2" s="78">
        <v>1924</v>
      </c>
      <c r="DX2" s="78">
        <v>1925</v>
      </c>
      <c r="DY2" s="78">
        <v>1926</v>
      </c>
      <c r="DZ2" s="78">
        <v>1927</v>
      </c>
      <c r="EA2" s="78">
        <v>1928</v>
      </c>
      <c r="EB2" s="78">
        <v>1929</v>
      </c>
      <c r="EC2" s="78">
        <v>1930</v>
      </c>
      <c r="ED2" s="78">
        <v>1931</v>
      </c>
      <c r="EE2" s="78">
        <v>1932</v>
      </c>
      <c r="EF2" s="78">
        <v>1933</v>
      </c>
      <c r="EG2" s="78">
        <v>1934</v>
      </c>
      <c r="EH2" s="78">
        <v>1935</v>
      </c>
      <c r="EI2" s="78">
        <v>1936</v>
      </c>
      <c r="EJ2" s="78">
        <v>1937</v>
      </c>
      <c r="EK2" s="78">
        <v>1938</v>
      </c>
      <c r="EL2" s="78">
        <v>1939</v>
      </c>
      <c r="EM2" s="78">
        <v>1940</v>
      </c>
      <c r="EN2" s="78">
        <v>1941</v>
      </c>
      <c r="EO2" s="78">
        <v>1942</v>
      </c>
      <c r="EP2" s="78">
        <v>1943</v>
      </c>
      <c r="EQ2" s="78">
        <v>1944</v>
      </c>
      <c r="ER2" s="78">
        <v>1945</v>
      </c>
      <c r="ES2" s="78">
        <v>1946</v>
      </c>
      <c r="ET2" s="78">
        <v>1947</v>
      </c>
      <c r="EU2" s="78">
        <v>1948</v>
      </c>
      <c r="EV2" s="78">
        <v>1949</v>
      </c>
      <c r="EW2" s="78">
        <v>1950</v>
      </c>
      <c r="EX2" s="78">
        <v>1951</v>
      </c>
      <c r="EY2" s="78">
        <v>1952</v>
      </c>
      <c r="EZ2" s="78">
        <v>1953</v>
      </c>
      <c r="FA2" s="78">
        <v>1954</v>
      </c>
      <c r="FB2" s="78">
        <v>1955</v>
      </c>
      <c r="FC2" s="78">
        <v>1956</v>
      </c>
      <c r="FD2" s="78">
        <v>1957</v>
      </c>
      <c r="FE2" s="78">
        <v>1958</v>
      </c>
      <c r="FF2" s="78">
        <v>1959</v>
      </c>
      <c r="FG2" s="78">
        <v>1960</v>
      </c>
      <c r="FH2" s="78">
        <v>1961</v>
      </c>
      <c r="FI2" s="78">
        <v>1962</v>
      </c>
      <c r="FJ2" s="78">
        <v>1963</v>
      </c>
      <c r="FK2" s="78">
        <v>1964</v>
      </c>
      <c r="FL2" s="78">
        <v>1965</v>
      </c>
      <c r="FM2" s="78">
        <v>1966</v>
      </c>
      <c r="FN2" s="78">
        <v>1967</v>
      </c>
      <c r="FO2" s="78">
        <v>1968</v>
      </c>
      <c r="FP2" s="78">
        <v>1969</v>
      </c>
      <c r="FQ2" s="78">
        <v>1970</v>
      </c>
      <c r="FR2" s="78">
        <v>1971</v>
      </c>
      <c r="FS2" s="78">
        <v>1972</v>
      </c>
      <c r="FT2" s="78">
        <v>1973</v>
      </c>
      <c r="FU2" s="78">
        <v>1974</v>
      </c>
      <c r="FV2" s="78">
        <v>1975</v>
      </c>
      <c r="FW2" s="78">
        <v>1976</v>
      </c>
      <c r="FX2" s="78">
        <v>1977</v>
      </c>
      <c r="FY2" s="78">
        <v>1978</v>
      </c>
      <c r="FZ2" s="78">
        <v>1979</v>
      </c>
      <c r="GA2" s="78">
        <v>1980</v>
      </c>
      <c r="GB2" s="78">
        <v>1981</v>
      </c>
      <c r="GC2" s="78">
        <v>1982</v>
      </c>
      <c r="GD2" s="78">
        <v>1983</v>
      </c>
      <c r="GE2" s="78">
        <v>1984</v>
      </c>
      <c r="GF2" s="78">
        <v>1985</v>
      </c>
      <c r="GG2" s="78">
        <v>1986</v>
      </c>
      <c r="GH2" s="78">
        <v>1987</v>
      </c>
      <c r="GI2" s="78">
        <v>1988</v>
      </c>
      <c r="GJ2" s="78">
        <v>1989</v>
      </c>
      <c r="GK2" s="78">
        <v>1990</v>
      </c>
      <c r="GL2" s="78">
        <v>1991</v>
      </c>
      <c r="GM2" s="78">
        <v>1992</v>
      </c>
      <c r="GN2" s="78">
        <v>1993</v>
      </c>
      <c r="GO2" s="78">
        <v>1994</v>
      </c>
      <c r="GP2" s="78">
        <v>1995</v>
      </c>
      <c r="GQ2" s="78">
        <v>1996</v>
      </c>
      <c r="GR2" s="78">
        <v>1997</v>
      </c>
      <c r="GS2" s="78">
        <v>1998</v>
      </c>
      <c r="GT2" s="78">
        <v>1999</v>
      </c>
      <c r="GU2" s="79">
        <v>2000</v>
      </c>
      <c r="GV2" s="79">
        <v>2001</v>
      </c>
      <c r="GW2" s="79">
        <v>2002</v>
      </c>
      <c r="GX2" s="79">
        <v>2003</v>
      </c>
      <c r="GY2" s="79">
        <v>2004</v>
      </c>
      <c r="GZ2" s="79">
        <v>2005</v>
      </c>
      <c r="HA2" s="79">
        <v>2006</v>
      </c>
      <c r="HB2" s="79">
        <v>2007</v>
      </c>
      <c r="HC2" s="79">
        <v>2008</v>
      </c>
      <c r="HD2" s="79">
        <v>2009</v>
      </c>
      <c r="HE2" s="79">
        <v>2010</v>
      </c>
      <c r="HF2" s="79">
        <v>2011</v>
      </c>
      <c r="HG2" s="79">
        <v>2012</v>
      </c>
      <c r="HH2" s="79">
        <v>2013</v>
      </c>
      <c r="HI2" s="79">
        <v>2014</v>
      </c>
      <c r="HJ2" s="79"/>
      <c r="HK2" s="80" t="s">
        <v>207</v>
      </c>
      <c r="HL2" s="80" t="s">
        <v>157</v>
      </c>
      <c r="HM2" s="75" t="s">
        <v>208</v>
      </c>
      <c r="HN2" s="75" t="s">
        <v>209</v>
      </c>
      <c r="HO2" s="75"/>
      <c r="HP2" s="163" t="s">
        <v>165</v>
      </c>
      <c r="HQ2" s="163"/>
      <c r="HR2" s="163"/>
      <c r="HT2" s="60"/>
      <c r="HU2" s="60"/>
      <c r="HV2" s="60"/>
      <c r="HW2" s="60"/>
      <c r="HX2" s="60"/>
      <c r="HY2" s="60"/>
      <c r="HZ2" s="60"/>
      <c r="IA2" s="60"/>
      <c r="IB2" s="60"/>
      <c r="IC2" s="60"/>
    </row>
    <row r="3" spans="1:237" x14ac:dyDescent="0.4">
      <c r="B3" s="75" t="s">
        <v>34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K3" s="80" t="s">
        <v>210</v>
      </c>
      <c r="HL3" s="77" t="s">
        <v>211</v>
      </c>
      <c r="HP3" s="60" t="s">
        <v>171</v>
      </c>
      <c r="HQ3" s="60" t="s">
        <v>172</v>
      </c>
      <c r="HR3" s="60" t="s">
        <v>173</v>
      </c>
    </row>
    <row r="4" spans="1:237" x14ac:dyDescent="0.4">
      <c r="B4" s="76"/>
      <c r="C4" s="75">
        <v>1</v>
      </c>
      <c r="D4" s="75">
        <v>1</v>
      </c>
      <c r="E4" s="75">
        <v>1</v>
      </c>
      <c r="F4" s="75">
        <v>1</v>
      </c>
      <c r="G4" s="75">
        <v>1</v>
      </c>
      <c r="H4" s="75">
        <v>1</v>
      </c>
      <c r="I4" s="75">
        <v>1</v>
      </c>
      <c r="J4" s="75">
        <v>1</v>
      </c>
      <c r="K4" s="75">
        <v>1</v>
      </c>
      <c r="L4" s="75">
        <v>1</v>
      </c>
      <c r="M4" s="75">
        <v>1</v>
      </c>
      <c r="N4" s="75">
        <v>1</v>
      </c>
      <c r="O4" s="75">
        <v>1</v>
      </c>
      <c r="P4" s="75">
        <v>1</v>
      </c>
      <c r="Q4" s="75">
        <v>1</v>
      </c>
      <c r="R4" s="75">
        <v>1</v>
      </c>
      <c r="S4" s="75">
        <v>1</v>
      </c>
      <c r="T4" s="75">
        <v>1</v>
      </c>
      <c r="U4" s="75">
        <v>1</v>
      </c>
      <c r="V4" s="75">
        <v>1</v>
      </c>
      <c r="W4" s="75">
        <v>1</v>
      </c>
      <c r="X4" s="75">
        <v>1</v>
      </c>
      <c r="Y4" s="75">
        <v>1</v>
      </c>
      <c r="Z4" s="75">
        <v>1</v>
      </c>
      <c r="AA4" s="75">
        <v>1</v>
      </c>
      <c r="AB4" s="75">
        <v>1</v>
      </c>
      <c r="AC4" s="75">
        <v>1</v>
      </c>
      <c r="AD4" s="75">
        <v>1</v>
      </c>
      <c r="AE4" s="75">
        <v>1</v>
      </c>
      <c r="AF4" s="75">
        <v>1</v>
      </c>
      <c r="AG4" s="75">
        <v>1</v>
      </c>
      <c r="AH4" s="75">
        <v>1</v>
      </c>
      <c r="AI4" s="75">
        <v>1</v>
      </c>
      <c r="AJ4" s="75">
        <v>1</v>
      </c>
      <c r="AK4" s="75">
        <v>1</v>
      </c>
      <c r="AL4" s="75">
        <v>1</v>
      </c>
      <c r="AM4" s="75">
        <v>1</v>
      </c>
      <c r="AN4" s="75">
        <v>1</v>
      </c>
      <c r="AO4" s="75">
        <v>1</v>
      </c>
      <c r="AP4" s="75">
        <v>1</v>
      </c>
      <c r="AQ4" s="75">
        <v>1</v>
      </c>
      <c r="AR4" s="75">
        <v>1</v>
      </c>
      <c r="AS4" s="75">
        <v>1</v>
      </c>
      <c r="AT4" s="75">
        <v>1</v>
      </c>
      <c r="AU4" s="75">
        <v>1</v>
      </c>
      <c r="AV4" s="75">
        <v>1</v>
      </c>
      <c r="AW4" s="75">
        <v>1</v>
      </c>
      <c r="AX4" s="75">
        <v>1</v>
      </c>
      <c r="AY4" s="75">
        <v>1</v>
      </c>
      <c r="AZ4" s="75">
        <v>1</v>
      </c>
      <c r="BA4" s="75">
        <v>1</v>
      </c>
      <c r="BB4" s="75">
        <v>1</v>
      </c>
      <c r="BC4" s="75">
        <v>1</v>
      </c>
      <c r="BD4" s="75">
        <v>1</v>
      </c>
      <c r="BE4" s="75">
        <v>1</v>
      </c>
      <c r="BF4" s="75">
        <v>1</v>
      </c>
      <c r="BG4" s="75">
        <v>1</v>
      </c>
      <c r="BH4" s="75">
        <v>1</v>
      </c>
      <c r="BI4" s="75">
        <v>1</v>
      </c>
      <c r="BJ4" s="75">
        <v>1</v>
      </c>
      <c r="BK4" s="75">
        <v>1</v>
      </c>
      <c r="BL4" s="75">
        <v>1</v>
      </c>
      <c r="BM4" s="75">
        <v>1</v>
      </c>
      <c r="BN4" s="75">
        <v>1</v>
      </c>
      <c r="BO4" s="75">
        <v>1</v>
      </c>
      <c r="BP4" s="75">
        <v>1</v>
      </c>
      <c r="BQ4" s="75">
        <v>1</v>
      </c>
      <c r="BR4" s="75">
        <v>1</v>
      </c>
      <c r="BS4" s="75">
        <v>1</v>
      </c>
      <c r="BT4" s="75">
        <v>1</v>
      </c>
      <c r="BU4" s="75">
        <v>1</v>
      </c>
      <c r="BV4" s="75">
        <v>1</v>
      </c>
      <c r="BW4" s="75">
        <v>1</v>
      </c>
      <c r="BX4" s="75">
        <v>1</v>
      </c>
      <c r="BY4" s="75">
        <v>1</v>
      </c>
      <c r="BZ4" s="75">
        <v>1</v>
      </c>
      <c r="CA4" s="75">
        <v>1</v>
      </c>
      <c r="CB4" s="75">
        <v>1</v>
      </c>
      <c r="CC4" s="75">
        <v>1</v>
      </c>
      <c r="CD4" s="75">
        <v>1</v>
      </c>
      <c r="CE4" s="75">
        <v>1</v>
      </c>
      <c r="CF4" s="75">
        <v>1</v>
      </c>
      <c r="CG4" s="75">
        <v>1</v>
      </c>
      <c r="CH4" s="75">
        <v>1</v>
      </c>
      <c r="CI4" s="75">
        <v>1</v>
      </c>
      <c r="CJ4" s="75">
        <v>1</v>
      </c>
      <c r="CK4" s="75">
        <v>1</v>
      </c>
      <c r="CL4" s="75">
        <v>1</v>
      </c>
      <c r="CM4" s="75">
        <v>1</v>
      </c>
      <c r="CN4" s="75">
        <v>1</v>
      </c>
      <c r="CO4" s="75">
        <v>1</v>
      </c>
      <c r="CP4" s="75">
        <v>1</v>
      </c>
      <c r="CQ4" s="75">
        <v>1</v>
      </c>
      <c r="CR4" s="75">
        <v>1</v>
      </c>
      <c r="CS4" s="75">
        <v>1</v>
      </c>
      <c r="CT4" s="75">
        <v>1</v>
      </c>
      <c r="CU4" s="75">
        <v>1</v>
      </c>
      <c r="CV4" s="75">
        <v>1</v>
      </c>
      <c r="CW4" s="75">
        <v>1</v>
      </c>
      <c r="CX4" s="75">
        <v>1</v>
      </c>
      <c r="CY4" s="75">
        <v>1</v>
      </c>
      <c r="CZ4" s="75">
        <v>1</v>
      </c>
      <c r="DA4" s="75">
        <v>1</v>
      </c>
      <c r="DB4" s="75">
        <v>1</v>
      </c>
      <c r="DC4" s="75">
        <v>1</v>
      </c>
      <c r="DD4" s="75">
        <v>1</v>
      </c>
      <c r="DE4" s="75">
        <v>1</v>
      </c>
      <c r="DF4" s="75">
        <v>1</v>
      </c>
      <c r="DG4" s="75">
        <v>1</v>
      </c>
      <c r="DH4" s="75">
        <v>1</v>
      </c>
      <c r="DI4" s="75">
        <v>1</v>
      </c>
      <c r="DJ4" s="75">
        <v>1</v>
      </c>
      <c r="DK4" s="75">
        <v>1</v>
      </c>
      <c r="DL4" s="75">
        <v>1</v>
      </c>
      <c r="DM4" s="75">
        <v>1</v>
      </c>
      <c r="DN4" s="75">
        <v>1</v>
      </c>
      <c r="DO4" s="75">
        <v>1</v>
      </c>
      <c r="DP4" s="75">
        <v>1</v>
      </c>
      <c r="DQ4" s="75">
        <v>1</v>
      </c>
      <c r="DR4" s="75">
        <v>1</v>
      </c>
      <c r="DS4" s="75">
        <v>1</v>
      </c>
      <c r="DT4" s="75">
        <v>1</v>
      </c>
      <c r="DU4" s="75">
        <v>1</v>
      </c>
      <c r="DV4" s="75">
        <v>1</v>
      </c>
      <c r="DW4" s="75">
        <v>1</v>
      </c>
      <c r="DX4" s="75">
        <v>1</v>
      </c>
      <c r="DY4" s="75">
        <v>1</v>
      </c>
      <c r="DZ4" s="75">
        <v>1</v>
      </c>
      <c r="EA4" s="75">
        <v>1</v>
      </c>
      <c r="EB4" s="75">
        <v>1</v>
      </c>
      <c r="EC4" s="75">
        <v>1</v>
      </c>
      <c r="ED4" s="75">
        <v>1</v>
      </c>
      <c r="EE4" s="75">
        <v>1</v>
      </c>
      <c r="EF4" s="75">
        <v>1</v>
      </c>
      <c r="EG4" s="75">
        <v>1</v>
      </c>
      <c r="EH4" s="75">
        <v>1</v>
      </c>
      <c r="EI4" s="75">
        <v>1</v>
      </c>
      <c r="EJ4" s="75">
        <v>1</v>
      </c>
      <c r="EK4" s="75">
        <v>1</v>
      </c>
      <c r="EL4" s="75">
        <v>1</v>
      </c>
      <c r="EM4" s="75">
        <v>1</v>
      </c>
      <c r="EN4" s="75">
        <v>1</v>
      </c>
      <c r="EO4" s="75">
        <v>1</v>
      </c>
      <c r="EP4" s="75">
        <v>1</v>
      </c>
      <c r="EQ4" s="75">
        <v>1</v>
      </c>
      <c r="ER4" s="75">
        <v>1</v>
      </c>
      <c r="ES4" s="75">
        <v>1</v>
      </c>
      <c r="ET4" s="75">
        <v>1</v>
      </c>
      <c r="EU4" s="75">
        <v>1</v>
      </c>
      <c r="EV4" s="75">
        <v>1</v>
      </c>
      <c r="EW4" s="75">
        <v>1</v>
      </c>
      <c r="EX4" s="75">
        <v>1</v>
      </c>
      <c r="EY4" s="75">
        <v>1</v>
      </c>
      <c r="EZ4" s="75">
        <v>1</v>
      </c>
      <c r="FA4" s="75">
        <v>1</v>
      </c>
      <c r="FB4" s="75">
        <v>1</v>
      </c>
      <c r="FC4" s="75">
        <v>1</v>
      </c>
      <c r="FD4" s="75">
        <v>1</v>
      </c>
      <c r="FE4" s="75">
        <v>1</v>
      </c>
      <c r="FF4" s="75">
        <v>1</v>
      </c>
      <c r="FG4" s="75">
        <v>1</v>
      </c>
      <c r="FH4" s="75">
        <v>1</v>
      </c>
      <c r="FI4" s="75">
        <v>1</v>
      </c>
      <c r="FJ4" s="75">
        <v>1</v>
      </c>
      <c r="FK4" s="75">
        <v>1</v>
      </c>
      <c r="FL4" s="75">
        <v>1</v>
      </c>
      <c r="FM4" s="75">
        <v>1</v>
      </c>
      <c r="FN4" s="75">
        <v>1</v>
      </c>
      <c r="FO4" s="75">
        <v>1</v>
      </c>
      <c r="FP4" s="75">
        <v>1</v>
      </c>
      <c r="FQ4" s="75">
        <v>1</v>
      </c>
      <c r="FR4" s="75">
        <v>1</v>
      </c>
      <c r="FS4" s="75">
        <v>1</v>
      </c>
      <c r="FT4" s="75">
        <v>1</v>
      </c>
      <c r="FU4" s="75">
        <v>1</v>
      </c>
      <c r="FV4" s="75">
        <v>1</v>
      </c>
      <c r="FW4" s="75">
        <v>1</v>
      </c>
      <c r="FX4" s="75">
        <v>1</v>
      </c>
      <c r="FY4" s="75">
        <v>1</v>
      </c>
      <c r="FZ4" s="75">
        <v>1</v>
      </c>
      <c r="GA4" s="75">
        <v>1</v>
      </c>
      <c r="GB4" s="75">
        <v>1</v>
      </c>
      <c r="GC4" s="75">
        <v>1</v>
      </c>
      <c r="GD4" s="75">
        <v>1</v>
      </c>
      <c r="GE4" s="75">
        <v>1</v>
      </c>
      <c r="GF4" s="75">
        <v>1</v>
      </c>
      <c r="GG4" s="75">
        <v>1</v>
      </c>
      <c r="GH4" s="75">
        <v>1</v>
      </c>
      <c r="GI4" s="75">
        <v>1</v>
      </c>
      <c r="GJ4" s="75">
        <v>1</v>
      </c>
      <c r="GK4" s="75">
        <v>1</v>
      </c>
      <c r="GL4" s="75">
        <v>1</v>
      </c>
      <c r="GM4" s="75">
        <v>1</v>
      </c>
      <c r="GN4" s="75">
        <v>1</v>
      </c>
      <c r="GO4" s="75">
        <v>1</v>
      </c>
      <c r="GP4" s="75">
        <v>1</v>
      </c>
      <c r="GQ4" s="75">
        <v>1</v>
      </c>
      <c r="GR4" s="75">
        <v>1</v>
      </c>
      <c r="GS4" s="75">
        <v>1</v>
      </c>
      <c r="GT4" s="75">
        <v>1</v>
      </c>
      <c r="GU4" s="80">
        <v>1</v>
      </c>
      <c r="GV4" s="80">
        <v>1</v>
      </c>
      <c r="GW4" s="80">
        <v>1</v>
      </c>
      <c r="GX4" s="80">
        <v>1</v>
      </c>
      <c r="GY4" s="80">
        <v>1</v>
      </c>
      <c r="GZ4" s="80">
        <v>1</v>
      </c>
      <c r="HA4" s="80">
        <v>1</v>
      </c>
      <c r="HB4" s="80">
        <v>1</v>
      </c>
      <c r="HC4" s="80">
        <v>1</v>
      </c>
      <c r="HD4" s="80">
        <v>1</v>
      </c>
      <c r="HE4" s="80">
        <v>1</v>
      </c>
      <c r="HF4" s="80">
        <v>1</v>
      </c>
      <c r="HG4" s="80">
        <v>1</v>
      </c>
      <c r="HH4" s="80">
        <v>1</v>
      </c>
      <c r="HI4" s="80">
        <v>1</v>
      </c>
      <c r="HJ4" s="80"/>
      <c r="HK4" s="77"/>
      <c r="HL4" s="77">
        <f>SUM(C$4:HI$4)</f>
        <v>215</v>
      </c>
    </row>
    <row r="5" spans="1:237" x14ac:dyDescent="0.4">
      <c r="A5" s="60" t="s">
        <v>177</v>
      </c>
      <c r="B5" s="77" t="s">
        <v>35</v>
      </c>
      <c r="C5" s="60">
        <v>0</v>
      </c>
      <c r="D5" s="60">
        <v>0</v>
      </c>
      <c r="E5" s="60">
        <v>0</v>
      </c>
      <c r="F5" s="60">
        <v>0</v>
      </c>
      <c r="G5" s="60">
        <v>0</v>
      </c>
      <c r="H5" s="60">
        <v>0</v>
      </c>
      <c r="I5" s="60">
        <v>0</v>
      </c>
      <c r="J5" s="60">
        <v>0</v>
      </c>
      <c r="K5" s="60">
        <v>0</v>
      </c>
      <c r="L5" s="60">
        <v>0</v>
      </c>
      <c r="M5" s="60">
        <v>0</v>
      </c>
      <c r="N5" s="60">
        <v>0</v>
      </c>
      <c r="O5" s="60">
        <v>0</v>
      </c>
      <c r="P5" s="60">
        <v>0</v>
      </c>
      <c r="Q5" s="60">
        <v>0</v>
      </c>
      <c r="R5" s="60">
        <v>0</v>
      </c>
      <c r="S5" s="60">
        <v>0</v>
      </c>
      <c r="T5" s="60">
        <v>0</v>
      </c>
      <c r="U5" s="60">
        <v>0</v>
      </c>
      <c r="V5" s="60">
        <v>0</v>
      </c>
      <c r="W5" s="60">
        <v>0</v>
      </c>
      <c r="X5" s="60">
        <v>0</v>
      </c>
      <c r="Y5" s="60">
        <v>0</v>
      </c>
      <c r="Z5" s="60">
        <v>0</v>
      </c>
      <c r="AA5" s="60">
        <v>0</v>
      </c>
      <c r="AB5" s="60">
        <v>0</v>
      </c>
      <c r="AC5" s="60">
        <v>0</v>
      </c>
      <c r="AD5" s="60">
        <v>0</v>
      </c>
      <c r="AE5" s="60">
        <v>0</v>
      </c>
      <c r="AF5" s="60">
        <v>0</v>
      </c>
      <c r="AG5" s="60">
        <v>0</v>
      </c>
      <c r="AH5" s="60">
        <v>0</v>
      </c>
      <c r="AI5" s="60">
        <v>0</v>
      </c>
      <c r="AJ5" s="60">
        <v>0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0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  <c r="BI5" s="60">
        <v>0</v>
      </c>
      <c r="BJ5" s="60">
        <v>0</v>
      </c>
      <c r="BK5" s="60">
        <v>0</v>
      </c>
      <c r="BL5" s="60">
        <v>0</v>
      </c>
      <c r="BM5" s="60">
        <v>0</v>
      </c>
      <c r="BN5" s="60">
        <v>0</v>
      </c>
      <c r="BO5" s="60">
        <v>0</v>
      </c>
      <c r="BP5" s="60">
        <v>0</v>
      </c>
      <c r="BQ5" s="60">
        <v>0</v>
      </c>
      <c r="BR5" s="60">
        <v>0</v>
      </c>
      <c r="BS5" s="60">
        <v>0</v>
      </c>
      <c r="BT5" s="60">
        <v>0</v>
      </c>
      <c r="BU5" s="60">
        <v>0</v>
      </c>
      <c r="BV5" s="60">
        <v>0</v>
      </c>
      <c r="BW5" s="60">
        <v>0</v>
      </c>
      <c r="BX5" s="60">
        <v>0</v>
      </c>
      <c r="BY5" s="60">
        <v>0</v>
      </c>
      <c r="BZ5" s="60">
        <v>0</v>
      </c>
      <c r="CA5" s="60">
        <v>0</v>
      </c>
      <c r="CB5" s="60">
        <v>0</v>
      </c>
      <c r="CC5" s="60">
        <v>0</v>
      </c>
      <c r="CD5" s="60">
        <v>0</v>
      </c>
      <c r="CE5" s="60">
        <v>0</v>
      </c>
      <c r="CF5" s="60">
        <v>0</v>
      </c>
      <c r="CG5" s="60">
        <v>0</v>
      </c>
      <c r="CH5" s="60">
        <v>0</v>
      </c>
      <c r="CI5" s="60">
        <v>0</v>
      </c>
      <c r="CJ5" s="60">
        <v>0</v>
      </c>
      <c r="CK5" s="60">
        <v>0</v>
      </c>
      <c r="CL5" s="60">
        <v>0</v>
      </c>
      <c r="CM5" s="60">
        <v>0</v>
      </c>
      <c r="CN5" s="60">
        <v>0</v>
      </c>
      <c r="CO5" s="60">
        <v>0</v>
      </c>
      <c r="CP5" s="60">
        <v>0</v>
      </c>
      <c r="CQ5" s="60">
        <v>0</v>
      </c>
      <c r="CR5" s="60">
        <v>0</v>
      </c>
      <c r="CS5" s="60">
        <v>0</v>
      </c>
      <c r="CT5" s="60">
        <v>0</v>
      </c>
      <c r="CU5" s="60">
        <v>0</v>
      </c>
      <c r="CV5" s="60">
        <v>0</v>
      </c>
      <c r="CW5" s="60">
        <v>0</v>
      </c>
      <c r="CX5" s="60">
        <v>0</v>
      </c>
      <c r="CY5" s="60">
        <v>0</v>
      </c>
      <c r="CZ5" s="60">
        <v>0</v>
      </c>
      <c r="DA5" s="60">
        <v>0</v>
      </c>
      <c r="DB5" s="60">
        <v>0</v>
      </c>
      <c r="DC5" s="60">
        <v>0</v>
      </c>
      <c r="DD5" s="60">
        <v>0</v>
      </c>
      <c r="DE5" s="60">
        <v>0</v>
      </c>
      <c r="DF5" s="60">
        <v>0</v>
      </c>
      <c r="DG5" s="60">
        <v>0</v>
      </c>
      <c r="DH5" s="60">
        <v>0</v>
      </c>
      <c r="DI5" s="60">
        <v>0</v>
      </c>
      <c r="DJ5" s="60">
        <v>0</v>
      </c>
      <c r="DK5" s="60">
        <v>0</v>
      </c>
      <c r="DL5" s="60">
        <v>0</v>
      </c>
      <c r="DM5" s="60">
        <v>0</v>
      </c>
      <c r="DN5" s="60">
        <v>0</v>
      </c>
      <c r="DO5" s="60">
        <v>0</v>
      </c>
      <c r="DP5" s="60">
        <v>0</v>
      </c>
      <c r="DQ5" s="60">
        <v>0</v>
      </c>
      <c r="DR5" s="60">
        <v>0</v>
      </c>
      <c r="DS5" s="60">
        <v>0</v>
      </c>
      <c r="DT5" s="60">
        <v>0</v>
      </c>
      <c r="DU5" s="60">
        <v>0</v>
      </c>
      <c r="DV5" s="60">
        <v>0</v>
      </c>
      <c r="DW5" s="60">
        <v>0</v>
      </c>
      <c r="DX5" s="60">
        <v>0</v>
      </c>
      <c r="DY5" s="60">
        <v>0</v>
      </c>
      <c r="DZ5" s="60">
        <v>0</v>
      </c>
      <c r="EA5" s="60">
        <v>0</v>
      </c>
      <c r="EB5" s="60">
        <v>0</v>
      </c>
      <c r="EC5" s="60">
        <v>0</v>
      </c>
      <c r="ED5" s="60">
        <v>0</v>
      </c>
      <c r="EE5" s="60">
        <v>0</v>
      </c>
      <c r="EF5" s="60">
        <v>0</v>
      </c>
      <c r="EG5" s="60">
        <v>0</v>
      </c>
      <c r="EH5" s="60">
        <v>0</v>
      </c>
      <c r="EI5" s="60">
        <v>0</v>
      </c>
      <c r="EJ5" s="60">
        <v>0</v>
      </c>
      <c r="EK5" s="60">
        <v>0</v>
      </c>
      <c r="EL5" s="60">
        <v>0</v>
      </c>
      <c r="EM5" s="60">
        <v>0</v>
      </c>
      <c r="EN5" s="60">
        <v>0</v>
      </c>
      <c r="EO5" s="60">
        <v>0</v>
      </c>
      <c r="EP5" s="60">
        <v>0</v>
      </c>
      <c r="EQ5" s="60">
        <v>0</v>
      </c>
      <c r="ER5" s="60">
        <v>0</v>
      </c>
      <c r="ES5" s="60">
        <v>0</v>
      </c>
      <c r="ET5" s="60">
        <v>0</v>
      </c>
      <c r="EU5" s="60">
        <v>0</v>
      </c>
      <c r="EV5" s="60">
        <v>0</v>
      </c>
      <c r="EW5" s="60">
        <v>0</v>
      </c>
      <c r="EX5" s="60">
        <v>0</v>
      </c>
      <c r="EY5" s="60">
        <v>0</v>
      </c>
      <c r="EZ5" s="60">
        <v>0</v>
      </c>
      <c r="FA5" s="60">
        <v>0</v>
      </c>
      <c r="FB5" s="60">
        <v>0</v>
      </c>
      <c r="FC5" s="60">
        <v>0</v>
      </c>
      <c r="FD5" s="60">
        <v>0</v>
      </c>
      <c r="FE5" s="60">
        <v>0</v>
      </c>
      <c r="FF5" s="60">
        <v>0</v>
      </c>
      <c r="FG5" s="60">
        <v>0</v>
      </c>
      <c r="FH5" s="60">
        <v>0</v>
      </c>
      <c r="FI5" s="81">
        <v>0</v>
      </c>
      <c r="FJ5" s="60">
        <v>0</v>
      </c>
      <c r="FK5" s="60">
        <v>0</v>
      </c>
      <c r="FL5" s="60">
        <v>0</v>
      </c>
      <c r="FM5" s="60">
        <v>0</v>
      </c>
      <c r="FN5" s="60">
        <v>0</v>
      </c>
      <c r="FO5" s="60">
        <v>0</v>
      </c>
      <c r="FP5" s="60">
        <v>0</v>
      </c>
      <c r="FQ5" s="60">
        <v>0</v>
      </c>
      <c r="FR5" s="60">
        <v>0</v>
      </c>
      <c r="FS5" s="60">
        <v>0</v>
      </c>
      <c r="FT5" s="60">
        <v>0</v>
      </c>
      <c r="FU5" s="60">
        <v>0</v>
      </c>
      <c r="FV5" s="60">
        <v>0</v>
      </c>
      <c r="FW5" s="60">
        <v>0</v>
      </c>
      <c r="FX5" s="60">
        <v>0</v>
      </c>
      <c r="FY5" s="60">
        <v>0</v>
      </c>
      <c r="FZ5" s="60">
        <v>0</v>
      </c>
      <c r="GA5" s="60">
        <v>0</v>
      </c>
      <c r="GB5" s="60">
        <v>0</v>
      </c>
      <c r="GC5" s="60">
        <v>0</v>
      </c>
      <c r="GD5" s="60">
        <v>0</v>
      </c>
      <c r="GE5" s="60">
        <v>0</v>
      </c>
      <c r="GF5" s="60">
        <v>0</v>
      </c>
      <c r="GG5" s="60">
        <v>0</v>
      </c>
      <c r="GH5" s="60">
        <v>0</v>
      </c>
      <c r="GI5" s="60">
        <v>0</v>
      </c>
      <c r="GJ5" s="60">
        <v>0</v>
      </c>
      <c r="GK5" s="60">
        <v>0</v>
      </c>
      <c r="GL5" s="82">
        <v>1</v>
      </c>
      <c r="GM5" s="82">
        <v>1</v>
      </c>
      <c r="GN5" s="82">
        <v>1</v>
      </c>
      <c r="GO5" s="82">
        <v>1</v>
      </c>
      <c r="GP5" s="82">
        <v>1</v>
      </c>
      <c r="GQ5" s="82">
        <v>1</v>
      </c>
      <c r="GR5" s="60">
        <v>0</v>
      </c>
      <c r="GS5" s="60">
        <v>0</v>
      </c>
      <c r="GT5" s="60">
        <v>0</v>
      </c>
      <c r="GU5" s="77">
        <v>0</v>
      </c>
      <c r="GV5" s="77">
        <v>0</v>
      </c>
      <c r="GW5" s="77">
        <v>0</v>
      </c>
      <c r="GX5" s="77">
        <v>0</v>
      </c>
      <c r="GY5" s="77">
        <v>0</v>
      </c>
      <c r="GZ5" s="77">
        <v>0</v>
      </c>
      <c r="HA5" s="77">
        <v>0</v>
      </c>
      <c r="HB5" s="77">
        <v>0</v>
      </c>
      <c r="HC5" s="77">
        <v>0</v>
      </c>
      <c r="HD5" s="77">
        <v>0</v>
      </c>
      <c r="HE5" s="77">
        <v>0</v>
      </c>
      <c r="HF5" s="77">
        <v>0</v>
      </c>
      <c r="HG5" s="77">
        <v>0</v>
      </c>
      <c r="HH5" s="77">
        <v>0</v>
      </c>
      <c r="HI5" s="77">
        <v>0</v>
      </c>
      <c r="HK5" s="77">
        <v>1962</v>
      </c>
      <c r="HL5" s="77">
        <f>SUM(FI$4:HI$4)</f>
        <v>53</v>
      </c>
      <c r="HM5" s="60">
        <f>SUM(FI5:$HI5)</f>
        <v>6</v>
      </c>
      <c r="HN5" s="83">
        <f>100*HM5/HL5</f>
        <v>11.320754716981131</v>
      </c>
      <c r="HO5" s="83"/>
      <c r="HP5" s="84">
        <v>0.23</v>
      </c>
      <c r="HQ5" s="60">
        <v>0.27</v>
      </c>
      <c r="HR5" s="85">
        <v>0.24434715520679767</v>
      </c>
    </row>
    <row r="6" spans="1:237" x14ac:dyDescent="0.4">
      <c r="B6" s="77" t="s">
        <v>36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0</v>
      </c>
      <c r="P6" s="60">
        <v>0</v>
      </c>
      <c r="Q6" s="60">
        <v>0</v>
      </c>
      <c r="R6" s="60">
        <v>0</v>
      </c>
      <c r="S6" s="60">
        <v>0</v>
      </c>
      <c r="T6" s="60">
        <v>0</v>
      </c>
      <c r="U6" s="60">
        <v>0</v>
      </c>
      <c r="V6" s="60">
        <v>0</v>
      </c>
      <c r="W6" s="60">
        <v>0</v>
      </c>
      <c r="X6" s="60">
        <v>0</v>
      </c>
      <c r="Y6" s="60">
        <v>0</v>
      </c>
      <c r="Z6" s="60">
        <v>0</v>
      </c>
      <c r="AA6" s="60">
        <v>0</v>
      </c>
      <c r="AB6" s="60">
        <v>0</v>
      </c>
      <c r="AC6" s="60">
        <v>0</v>
      </c>
      <c r="AD6" s="60">
        <v>0</v>
      </c>
      <c r="AE6" s="60">
        <v>0</v>
      </c>
      <c r="AF6" s="60">
        <v>0</v>
      </c>
      <c r="AG6" s="60">
        <v>0</v>
      </c>
      <c r="AH6" s="60">
        <v>0</v>
      </c>
      <c r="AI6" s="60">
        <v>0</v>
      </c>
      <c r="AJ6" s="60">
        <v>0</v>
      </c>
      <c r="AK6" s="60">
        <v>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  <c r="BJ6" s="60">
        <v>0</v>
      </c>
      <c r="BK6" s="60">
        <v>0</v>
      </c>
      <c r="BL6" s="60">
        <v>0</v>
      </c>
      <c r="BM6" s="60">
        <v>0</v>
      </c>
      <c r="BN6" s="60">
        <v>0</v>
      </c>
      <c r="BO6" s="60">
        <v>0</v>
      </c>
      <c r="BP6" s="60">
        <v>0</v>
      </c>
      <c r="BQ6" s="60">
        <v>0</v>
      </c>
      <c r="BR6" s="60">
        <v>0</v>
      </c>
      <c r="BS6" s="60">
        <v>0</v>
      </c>
      <c r="BT6" s="60">
        <v>0</v>
      </c>
      <c r="BU6" s="60">
        <v>0</v>
      </c>
      <c r="BV6" s="60">
        <v>0</v>
      </c>
      <c r="BW6" s="60">
        <v>0</v>
      </c>
      <c r="BX6" s="60">
        <v>0</v>
      </c>
      <c r="BY6" s="60">
        <v>0</v>
      </c>
      <c r="BZ6" s="60">
        <v>0</v>
      </c>
      <c r="CA6" s="60">
        <v>0</v>
      </c>
      <c r="CB6" s="60">
        <v>0</v>
      </c>
      <c r="CC6" s="60">
        <v>0</v>
      </c>
      <c r="CD6" s="60">
        <v>0</v>
      </c>
      <c r="CE6" s="60">
        <v>0</v>
      </c>
      <c r="CF6" s="60">
        <v>0</v>
      </c>
      <c r="CG6" s="60">
        <v>0</v>
      </c>
      <c r="CH6" s="60">
        <v>0</v>
      </c>
      <c r="CI6" s="60">
        <v>0</v>
      </c>
      <c r="CJ6" s="60">
        <v>0</v>
      </c>
      <c r="CK6" s="60">
        <v>0</v>
      </c>
      <c r="CL6" s="60">
        <v>0</v>
      </c>
      <c r="CM6" s="60">
        <v>0</v>
      </c>
      <c r="CN6" s="60">
        <v>0</v>
      </c>
      <c r="CO6" s="60">
        <v>0</v>
      </c>
      <c r="CP6" s="60">
        <v>0</v>
      </c>
      <c r="CQ6" s="60">
        <v>0</v>
      </c>
      <c r="CR6" s="60">
        <v>0</v>
      </c>
      <c r="CS6" s="60">
        <v>0</v>
      </c>
      <c r="CT6" s="60">
        <v>0</v>
      </c>
      <c r="CU6" s="60">
        <v>0</v>
      </c>
      <c r="CV6" s="60">
        <v>0</v>
      </c>
      <c r="CW6" s="60">
        <v>0</v>
      </c>
      <c r="CX6" s="60">
        <v>0</v>
      </c>
      <c r="CY6" s="60">
        <v>0</v>
      </c>
      <c r="CZ6" s="60">
        <v>0</v>
      </c>
      <c r="DA6" s="60">
        <v>0</v>
      </c>
      <c r="DB6" s="60">
        <v>0</v>
      </c>
      <c r="DC6" s="60">
        <v>0</v>
      </c>
      <c r="DD6" s="60">
        <v>0</v>
      </c>
      <c r="DE6" s="60">
        <v>0</v>
      </c>
      <c r="DF6" s="60">
        <v>0</v>
      </c>
      <c r="DG6" s="60">
        <v>0</v>
      </c>
      <c r="DH6" s="60">
        <v>0</v>
      </c>
      <c r="DI6" s="60">
        <v>0</v>
      </c>
      <c r="DJ6" s="60">
        <v>0</v>
      </c>
      <c r="DK6" s="60">
        <v>0</v>
      </c>
      <c r="DL6" s="60">
        <v>0</v>
      </c>
      <c r="DM6" s="60">
        <v>0</v>
      </c>
      <c r="DN6" s="60">
        <v>0</v>
      </c>
      <c r="DO6" s="60">
        <v>0</v>
      </c>
      <c r="DP6" s="60">
        <v>0</v>
      </c>
      <c r="DQ6" s="60">
        <v>0</v>
      </c>
      <c r="DR6" s="60">
        <v>0</v>
      </c>
      <c r="DS6" s="60">
        <v>0</v>
      </c>
      <c r="DT6" s="60">
        <v>0</v>
      </c>
      <c r="DU6" s="60">
        <v>0</v>
      </c>
      <c r="DV6" s="60">
        <v>0</v>
      </c>
      <c r="DW6" s="60">
        <v>0</v>
      </c>
      <c r="DX6" s="60">
        <v>0</v>
      </c>
      <c r="DY6" s="60">
        <v>0</v>
      </c>
      <c r="DZ6" s="60">
        <v>0</v>
      </c>
      <c r="EA6" s="60">
        <v>0</v>
      </c>
      <c r="EB6" s="60">
        <v>0</v>
      </c>
      <c r="EC6" s="60">
        <v>0</v>
      </c>
      <c r="ED6" s="60">
        <v>0</v>
      </c>
      <c r="EE6" s="60">
        <v>0</v>
      </c>
      <c r="EF6" s="60">
        <v>0</v>
      </c>
      <c r="EG6" s="60">
        <v>0</v>
      </c>
      <c r="EH6" s="60">
        <v>0</v>
      </c>
      <c r="EI6" s="60">
        <v>0</v>
      </c>
      <c r="EJ6" s="60">
        <v>0</v>
      </c>
      <c r="EK6" s="60">
        <v>0</v>
      </c>
      <c r="EL6" s="60">
        <v>0</v>
      </c>
      <c r="EM6" s="60">
        <v>0</v>
      </c>
      <c r="EN6" s="60">
        <v>0</v>
      </c>
      <c r="EO6" s="60">
        <v>0</v>
      </c>
      <c r="EP6" s="60">
        <v>0</v>
      </c>
      <c r="EQ6" s="60">
        <v>0</v>
      </c>
      <c r="ER6" s="60">
        <v>0</v>
      </c>
      <c r="ES6" s="60">
        <v>0</v>
      </c>
      <c r="ET6" s="60">
        <v>0</v>
      </c>
      <c r="EU6" s="60">
        <v>0</v>
      </c>
      <c r="EV6" s="60">
        <v>0</v>
      </c>
      <c r="EW6" s="60">
        <v>0</v>
      </c>
      <c r="EX6" s="60">
        <v>0</v>
      </c>
      <c r="EY6" s="60">
        <v>0</v>
      </c>
      <c r="EZ6" s="60">
        <v>0</v>
      </c>
      <c r="FA6" s="60">
        <v>0</v>
      </c>
      <c r="FB6" s="60">
        <v>0</v>
      </c>
      <c r="FC6" s="60">
        <v>0</v>
      </c>
      <c r="FD6" s="60">
        <v>0</v>
      </c>
      <c r="FE6" s="60">
        <v>0</v>
      </c>
      <c r="FF6" s="60">
        <v>0</v>
      </c>
      <c r="FG6" s="60">
        <v>0</v>
      </c>
      <c r="FH6" s="60">
        <v>0</v>
      </c>
      <c r="FI6" s="60">
        <v>0</v>
      </c>
      <c r="FJ6" s="60">
        <v>0</v>
      </c>
      <c r="FK6" s="60">
        <v>0</v>
      </c>
      <c r="FL6" s="60">
        <v>0</v>
      </c>
      <c r="FM6" s="60">
        <v>0</v>
      </c>
      <c r="FN6" s="60">
        <v>0</v>
      </c>
      <c r="FO6" s="60">
        <v>0</v>
      </c>
      <c r="FP6" s="60">
        <v>0</v>
      </c>
      <c r="FQ6" s="60">
        <v>0</v>
      </c>
      <c r="FR6" s="60">
        <v>0</v>
      </c>
      <c r="FS6" s="60">
        <v>0</v>
      </c>
      <c r="FT6" s="60">
        <v>0</v>
      </c>
      <c r="FU6" s="60">
        <v>0</v>
      </c>
      <c r="FV6" s="81">
        <v>0</v>
      </c>
      <c r="FW6" s="60">
        <v>0</v>
      </c>
      <c r="FX6" s="60">
        <v>0</v>
      </c>
      <c r="FY6" s="60">
        <v>0</v>
      </c>
      <c r="FZ6" s="60">
        <v>0</v>
      </c>
      <c r="GA6" s="60">
        <v>0</v>
      </c>
      <c r="GB6" s="60">
        <v>0</v>
      </c>
      <c r="GC6" s="60">
        <v>0</v>
      </c>
      <c r="GD6" s="60">
        <v>0</v>
      </c>
      <c r="GE6" s="60">
        <v>0</v>
      </c>
      <c r="GF6" s="82">
        <v>1</v>
      </c>
      <c r="GG6" s="82">
        <v>1</v>
      </c>
      <c r="GH6" s="82">
        <v>1</v>
      </c>
      <c r="GI6" s="82">
        <v>1</v>
      </c>
      <c r="GJ6" s="82">
        <v>1</v>
      </c>
      <c r="GK6" s="82">
        <v>1</v>
      </c>
      <c r="GL6" s="82">
        <v>1</v>
      </c>
      <c r="GM6" s="82">
        <v>1</v>
      </c>
      <c r="GN6" s="82">
        <v>1</v>
      </c>
      <c r="GO6" s="82">
        <v>1</v>
      </c>
      <c r="GP6" s="82">
        <v>1</v>
      </c>
      <c r="GQ6" s="82">
        <v>1</v>
      </c>
      <c r="GR6" s="82">
        <v>1</v>
      </c>
      <c r="GS6" s="82">
        <v>1</v>
      </c>
      <c r="GT6" s="82">
        <v>1</v>
      </c>
      <c r="GU6" s="82">
        <v>1</v>
      </c>
      <c r="GV6" s="82">
        <v>1</v>
      </c>
      <c r="GW6" s="82">
        <v>1</v>
      </c>
      <c r="GX6" s="82">
        <v>1</v>
      </c>
      <c r="GY6" s="77">
        <v>0</v>
      </c>
      <c r="GZ6" s="77">
        <v>0</v>
      </c>
      <c r="HA6" s="77">
        <v>0</v>
      </c>
      <c r="HB6" s="77">
        <v>0</v>
      </c>
      <c r="HC6" s="77">
        <v>0</v>
      </c>
      <c r="HD6" s="77">
        <v>0</v>
      </c>
      <c r="HE6" s="77">
        <v>0</v>
      </c>
      <c r="HF6" s="77">
        <v>0</v>
      </c>
      <c r="HG6" s="77">
        <v>0</v>
      </c>
      <c r="HH6" s="77">
        <v>0</v>
      </c>
      <c r="HI6" s="77">
        <v>0</v>
      </c>
      <c r="HK6" s="77">
        <v>1975</v>
      </c>
      <c r="HL6" s="77">
        <f>SUM(FV$4:HI$4)</f>
        <v>40</v>
      </c>
      <c r="HM6" s="60">
        <f>SUM(FV6:HI6)</f>
        <v>19</v>
      </c>
      <c r="HN6" s="83">
        <f t="shared" ref="HN6:HN69" si="1">100*HM6/HL6</f>
        <v>47.5</v>
      </c>
      <c r="HO6" s="83"/>
      <c r="HP6" s="84">
        <v>0</v>
      </c>
      <c r="HQ6" s="85">
        <v>0.03</v>
      </c>
      <c r="HR6" s="85">
        <v>2.3964523937624476E-2</v>
      </c>
    </row>
    <row r="7" spans="1:237" x14ac:dyDescent="0.4">
      <c r="B7" s="77" t="s">
        <v>37</v>
      </c>
      <c r="C7" s="60">
        <v>0</v>
      </c>
      <c r="D7" s="60">
        <v>0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60">
        <v>0</v>
      </c>
      <c r="R7" s="60">
        <v>0</v>
      </c>
      <c r="S7" s="60">
        <v>0</v>
      </c>
      <c r="T7" s="60">
        <v>0</v>
      </c>
      <c r="U7" s="60">
        <v>0</v>
      </c>
      <c r="V7" s="60">
        <v>0</v>
      </c>
      <c r="W7" s="60">
        <v>0</v>
      </c>
      <c r="X7" s="60">
        <v>0</v>
      </c>
      <c r="Y7" s="60">
        <v>0</v>
      </c>
      <c r="Z7" s="60">
        <v>0</v>
      </c>
      <c r="AA7" s="60">
        <v>0</v>
      </c>
      <c r="AB7" s="60">
        <v>0</v>
      </c>
      <c r="AC7" s="60">
        <v>0</v>
      </c>
      <c r="AD7" s="60">
        <v>0</v>
      </c>
      <c r="AE7" s="60">
        <v>0</v>
      </c>
      <c r="AF7" s="60">
        <v>0</v>
      </c>
      <c r="AG7" s="60">
        <v>0</v>
      </c>
      <c r="AH7" s="60">
        <v>0</v>
      </c>
      <c r="AI7" s="60">
        <v>0</v>
      </c>
      <c r="AJ7" s="60">
        <v>0</v>
      </c>
      <c r="AK7" s="60">
        <v>0</v>
      </c>
      <c r="AL7" s="60">
        <v>0</v>
      </c>
      <c r="AM7" s="60">
        <v>0</v>
      </c>
      <c r="AN7" s="60">
        <v>0</v>
      </c>
      <c r="AO7" s="60">
        <v>0</v>
      </c>
      <c r="AP7" s="60">
        <v>0</v>
      </c>
      <c r="AQ7" s="60">
        <v>0</v>
      </c>
      <c r="AR7" s="60">
        <v>0</v>
      </c>
      <c r="AS7" s="60">
        <v>0</v>
      </c>
      <c r="AT7" s="60">
        <v>0</v>
      </c>
      <c r="AU7" s="60">
        <v>0</v>
      </c>
      <c r="AV7" s="60">
        <v>0</v>
      </c>
      <c r="AW7" s="60">
        <v>0</v>
      </c>
      <c r="AX7" s="60">
        <v>0</v>
      </c>
      <c r="AY7" s="60">
        <v>0</v>
      </c>
      <c r="AZ7" s="60">
        <v>0</v>
      </c>
      <c r="BA7" s="60">
        <v>0</v>
      </c>
      <c r="BB7" s="60">
        <v>0</v>
      </c>
      <c r="BC7" s="60">
        <v>0</v>
      </c>
      <c r="BD7" s="60">
        <v>0</v>
      </c>
      <c r="BE7" s="60">
        <v>0</v>
      </c>
      <c r="BF7" s="60">
        <v>0</v>
      </c>
      <c r="BG7" s="60">
        <v>0</v>
      </c>
      <c r="BH7" s="60">
        <v>0</v>
      </c>
      <c r="BI7" s="60">
        <v>0</v>
      </c>
      <c r="BJ7" s="60">
        <v>0</v>
      </c>
      <c r="BK7" s="60">
        <v>0</v>
      </c>
      <c r="BL7" s="60">
        <v>0</v>
      </c>
      <c r="BM7" s="60">
        <v>0</v>
      </c>
      <c r="BN7" s="60">
        <v>0</v>
      </c>
      <c r="BO7" s="60">
        <v>0</v>
      </c>
      <c r="BP7" s="60">
        <v>0</v>
      </c>
      <c r="BQ7" s="60">
        <v>0</v>
      </c>
      <c r="BR7" s="60">
        <v>0</v>
      </c>
      <c r="BS7" s="60">
        <v>0</v>
      </c>
      <c r="BT7" s="60">
        <v>0</v>
      </c>
      <c r="BU7" s="60">
        <v>0</v>
      </c>
      <c r="BV7" s="60">
        <v>0</v>
      </c>
      <c r="BW7" s="60">
        <v>0</v>
      </c>
      <c r="BX7" s="60">
        <v>0</v>
      </c>
      <c r="BY7" s="60">
        <v>0</v>
      </c>
      <c r="BZ7" s="60">
        <v>0</v>
      </c>
      <c r="CA7" s="60">
        <v>0</v>
      </c>
      <c r="CB7" s="60">
        <v>0</v>
      </c>
      <c r="CC7" s="60">
        <v>0</v>
      </c>
      <c r="CD7" s="60">
        <v>0</v>
      </c>
      <c r="CE7" s="60">
        <v>0</v>
      </c>
      <c r="CF7" s="60">
        <v>0</v>
      </c>
      <c r="CG7" s="60">
        <v>0</v>
      </c>
      <c r="CH7" s="60">
        <v>0</v>
      </c>
      <c r="CI7" s="60">
        <v>0</v>
      </c>
      <c r="CJ7" s="60">
        <v>0</v>
      </c>
      <c r="CK7" s="60">
        <v>0</v>
      </c>
      <c r="CL7" s="60">
        <v>0</v>
      </c>
      <c r="CM7" s="60">
        <v>0</v>
      </c>
      <c r="CN7" s="60">
        <v>0</v>
      </c>
      <c r="CO7" s="60">
        <v>0</v>
      </c>
      <c r="CP7" s="60">
        <v>0</v>
      </c>
      <c r="CQ7" s="60">
        <v>0</v>
      </c>
      <c r="CR7" s="60">
        <v>0</v>
      </c>
      <c r="CS7" s="60">
        <v>0</v>
      </c>
      <c r="CT7" s="60">
        <v>0</v>
      </c>
      <c r="CU7" s="60">
        <v>0</v>
      </c>
      <c r="CV7" s="60">
        <v>0</v>
      </c>
      <c r="CW7" s="60">
        <v>0</v>
      </c>
      <c r="CX7" s="60">
        <v>0</v>
      </c>
      <c r="CY7" s="60">
        <v>0</v>
      </c>
      <c r="CZ7" s="60">
        <v>0</v>
      </c>
      <c r="DA7" s="60">
        <v>0</v>
      </c>
      <c r="DB7" s="60">
        <v>0</v>
      </c>
      <c r="DC7" s="60">
        <v>0</v>
      </c>
      <c r="DD7" s="60">
        <v>0</v>
      </c>
      <c r="DE7" s="60">
        <v>0</v>
      </c>
      <c r="DF7" s="60">
        <v>0</v>
      </c>
      <c r="DG7" s="60">
        <v>0</v>
      </c>
      <c r="DH7" s="60">
        <v>0</v>
      </c>
      <c r="DI7" s="60">
        <v>0</v>
      </c>
      <c r="DJ7" s="60">
        <v>0</v>
      </c>
      <c r="DK7" s="60">
        <v>0</v>
      </c>
      <c r="DL7" s="60">
        <v>0</v>
      </c>
      <c r="DM7" s="60">
        <v>0</v>
      </c>
      <c r="DN7" s="60">
        <v>0</v>
      </c>
      <c r="DO7" s="60">
        <v>0</v>
      </c>
      <c r="DP7" s="60">
        <v>0</v>
      </c>
      <c r="DQ7" s="60">
        <v>0</v>
      </c>
      <c r="DR7" s="60">
        <v>0</v>
      </c>
      <c r="DS7" s="60">
        <v>0</v>
      </c>
      <c r="DT7" s="60">
        <v>0</v>
      </c>
      <c r="DU7" s="60">
        <v>0</v>
      </c>
      <c r="DV7" s="60">
        <v>0</v>
      </c>
      <c r="DW7" s="60">
        <v>0</v>
      </c>
      <c r="DX7" s="60">
        <v>0</v>
      </c>
      <c r="DY7" s="60">
        <v>0</v>
      </c>
      <c r="DZ7" s="60">
        <v>0</v>
      </c>
      <c r="EA7" s="60">
        <v>0</v>
      </c>
      <c r="EB7" s="60">
        <v>0</v>
      </c>
      <c r="EC7" s="60">
        <v>0</v>
      </c>
      <c r="ED7" s="60">
        <v>0</v>
      </c>
      <c r="EE7" s="60">
        <v>0</v>
      </c>
      <c r="EF7" s="60">
        <v>0</v>
      </c>
      <c r="EG7" s="60">
        <v>0</v>
      </c>
      <c r="EH7" s="60">
        <v>0</v>
      </c>
      <c r="EI7" s="60">
        <v>0</v>
      </c>
      <c r="EJ7" s="60">
        <v>0</v>
      </c>
      <c r="EK7" s="60">
        <v>0</v>
      </c>
      <c r="EL7" s="60">
        <v>0</v>
      </c>
      <c r="EM7" s="60">
        <v>0</v>
      </c>
      <c r="EN7" s="60">
        <v>0</v>
      </c>
      <c r="EO7" s="60">
        <v>0</v>
      </c>
      <c r="EP7" s="60">
        <v>0</v>
      </c>
      <c r="EQ7" s="60">
        <v>0</v>
      </c>
      <c r="ER7" s="60">
        <v>0</v>
      </c>
      <c r="ES7" s="60">
        <v>0</v>
      </c>
      <c r="ET7" s="60">
        <v>0</v>
      </c>
      <c r="EU7" s="60">
        <v>0</v>
      </c>
      <c r="EV7" s="60">
        <v>0</v>
      </c>
      <c r="EW7" s="60">
        <v>0</v>
      </c>
      <c r="EX7" s="60">
        <v>0</v>
      </c>
      <c r="EY7" s="60">
        <v>0</v>
      </c>
      <c r="EZ7" s="60">
        <v>0</v>
      </c>
      <c r="FA7" s="60">
        <v>0</v>
      </c>
      <c r="FB7" s="60">
        <v>0</v>
      </c>
      <c r="FC7" s="60">
        <v>0</v>
      </c>
      <c r="FD7" s="60">
        <v>0</v>
      </c>
      <c r="FE7" s="60">
        <v>0</v>
      </c>
      <c r="FF7" s="60">
        <v>0</v>
      </c>
      <c r="FG7" s="86">
        <v>0</v>
      </c>
      <c r="FH7" s="60">
        <v>0</v>
      </c>
      <c r="FI7" s="60">
        <v>0</v>
      </c>
      <c r="FJ7" s="60">
        <v>0</v>
      </c>
      <c r="FK7" s="60">
        <v>0</v>
      </c>
      <c r="FL7" s="60">
        <v>0</v>
      </c>
      <c r="FM7" s="60">
        <v>0</v>
      </c>
      <c r="FN7" s="60">
        <v>0</v>
      </c>
      <c r="FO7" s="60">
        <v>0</v>
      </c>
      <c r="FP7" s="60">
        <v>0</v>
      </c>
      <c r="FQ7" s="60">
        <v>0</v>
      </c>
      <c r="FR7" s="60">
        <v>0</v>
      </c>
      <c r="FS7" s="60">
        <v>0</v>
      </c>
      <c r="FT7" s="60">
        <v>0</v>
      </c>
      <c r="FU7" s="60">
        <v>0</v>
      </c>
      <c r="FV7" s="60">
        <v>0</v>
      </c>
      <c r="FW7" s="60">
        <v>0</v>
      </c>
      <c r="FX7" s="60">
        <v>0</v>
      </c>
      <c r="FY7" s="60">
        <v>0</v>
      </c>
      <c r="FZ7" s="60">
        <v>0</v>
      </c>
      <c r="GA7" s="60">
        <v>0</v>
      </c>
      <c r="GB7" s="82">
        <v>1</v>
      </c>
      <c r="GC7" s="60">
        <v>0</v>
      </c>
      <c r="GD7" s="82">
        <v>1</v>
      </c>
      <c r="GE7" s="82">
        <v>1</v>
      </c>
      <c r="GF7" s="82">
        <v>1</v>
      </c>
      <c r="GG7" s="82">
        <v>1</v>
      </c>
      <c r="GH7" s="82">
        <v>1</v>
      </c>
      <c r="GI7" s="82">
        <v>1</v>
      </c>
      <c r="GJ7" s="82">
        <v>1</v>
      </c>
      <c r="GK7" s="82">
        <v>1</v>
      </c>
      <c r="GL7" s="82">
        <v>1</v>
      </c>
      <c r="GM7" s="82">
        <v>1</v>
      </c>
      <c r="GN7" s="82">
        <v>1</v>
      </c>
      <c r="GO7" s="82">
        <v>1</v>
      </c>
      <c r="GP7" s="82">
        <v>1</v>
      </c>
      <c r="GQ7" s="82">
        <v>1</v>
      </c>
      <c r="GR7" s="82">
        <v>1</v>
      </c>
      <c r="GS7" s="82">
        <v>1</v>
      </c>
      <c r="GT7" s="82">
        <v>1</v>
      </c>
      <c r="GU7" s="82">
        <v>1</v>
      </c>
      <c r="GV7" s="82">
        <v>1</v>
      </c>
      <c r="GW7" s="82">
        <v>1</v>
      </c>
      <c r="GX7" s="82">
        <v>1</v>
      </c>
      <c r="GY7" s="82">
        <v>1</v>
      </c>
      <c r="GZ7" s="82">
        <v>1</v>
      </c>
      <c r="HA7" s="82">
        <v>1</v>
      </c>
      <c r="HB7" s="82">
        <v>1</v>
      </c>
      <c r="HC7" s="82">
        <v>1</v>
      </c>
      <c r="HD7" s="82">
        <v>1</v>
      </c>
      <c r="HE7" s="82">
        <v>1</v>
      </c>
      <c r="HF7" s="82">
        <v>1</v>
      </c>
      <c r="HG7" s="82">
        <v>1</v>
      </c>
      <c r="HH7" s="82">
        <v>1</v>
      </c>
      <c r="HI7" s="82">
        <v>1</v>
      </c>
      <c r="HK7" s="77">
        <v>1960</v>
      </c>
      <c r="HL7" s="77">
        <f>SUM(FG$4:HI$4)</f>
        <v>55</v>
      </c>
      <c r="HM7" s="60">
        <f>SUM(FG7:HI7)</f>
        <v>33</v>
      </c>
      <c r="HN7" s="83">
        <f t="shared" si="1"/>
        <v>60</v>
      </c>
      <c r="HO7" s="83"/>
      <c r="HP7" s="84">
        <v>0</v>
      </c>
      <c r="HQ7" s="84">
        <v>0.01</v>
      </c>
      <c r="HR7" s="60">
        <v>0.01</v>
      </c>
      <c r="HT7" s="87" t="s">
        <v>212</v>
      </c>
    </row>
    <row r="8" spans="1:237" x14ac:dyDescent="0.4">
      <c r="B8" s="77" t="s">
        <v>38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0">
        <v>0</v>
      </c>
      <c r="AF8" s="60">
        <v>0</v>
      </c>
      <c r="AG8" s="60">
        <v>0</v>
      </c>
      <c r="AH8" s="60">
        <v>0</v>
      </c>
      <c r="AI8" s="60">
        <v>0</v>
      </c>
      <c r="AJ8" s="60">
        <v>0</v>
      </c>
      <c r="AK8" s="60">
        <v>0</v>
      </c>
      <c r="AL8" s="60">
        <v>0</v>
      </c>
      <c r="AM8" s="60">
        <v>0</v>
      </c>
      <c r="AN8" s="60">
        <v>0</v>
      </c>
      <c r="AO8" s="60">
        <v>0</v>
      </c>
      <c r="AP8" s="60">
        <v>0</v>
      </c>
      <c r="AQ8" s="60">
        <v>0</v>
      </c>
      <c r="AR8" s="60">
        <v>0</v>
      </c>
      <c r="AS8" s="60">
        <v>0</v>
      </c>
      <c r="AT8" s="60">
        <v>0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0</v>
      </c>
      <c r="BA8" s="60">
        <v>0</v>
      </c>
      <c r="BB8" s="60">
        <v>0</v>
      </c>
      <c r="BC8" s="60">
        <v>0</v>
      </c>
      <c r="BD8" s="60">
        <v>0</v>
      </c>
      <c r="BE8" s="60">
        <v>0</v>
      </c>
      <c r="BF8" s="60">
        <v>0</v>
      </c>
      <c r="BG8" s="60">
        <v>0</v>
      </c>
      <c r="BH8" s="60">
        <v>0</v>
      </c>
      <c r="BI8" s="60">
        <v>0</v>
      </c>
      <c r="BJ8" s="60">
        <v>0</v>
      </c>
      <c r="BK8" s="60">
        <v>0</v>
      </c>
      <c r="BL8" s="60">
        <v>0</v>
      </c>
      <c r="BM8" s="60">
        <v>0</v>
      </c>
      <c r="BN8" s="60">
        <v>0</v>
      </c>
      <c r="BO8" s="60">
        <v>0</v>
      </c>
      <c r="BP8" s="60">
        <v>0</v>
      </c>
      <c r="BQ8" s="60">
        <v>0</v>
      </c>
      <c r="BR8" s="60">
        <v>0</v>
      </c>
      <c r="BS8" s="60">
        <v>0</v>
      </c>
      <c r="BT8" s="60">
        <v>0</v>
      </c>
      <c r="BU8" s="60">
        <v>0</v>
      </c>
      <c r="BV8" s="60">
        <v>0</v>
      </c>
      <c r="BW8" s="60">
        <v>0</v>
      </c>
      <c r="BX8" s="60">
        <v>0</v>
      </c>
      <c r="BY8" s="60">
        <v>0</v>
      </c>
      <c r="BZ8" s="60">
        <v>0</v>
      </c>
      <c r="CA8" s="60">
        <v>0</v>
      </c>
      <c r="CB8" s="60">
        <v>0</v>
      </c>
      <c r="CC8" s="60">
        <v>0</v>
      </c>
      <c r="CD8" s="60">
        <v>0</v>
      </c>
      <c r="CE8" s="60">
        <v>0</v>
      </c>
      <c r="CF8" s="60">
        <v>0</v>
      </c>
      <c r="CG8" s="60">
        <v>0</v>
      </c>
      <c r="CH8" s="60">
        <v>0</v>
      </c>
      <c r="CI8" s="60">
        <v>0</v>
      </c>
      <c r="CJ8" s="60">
        <v>0</v>
      </c>
      <c r="CK8" s="60">
        <v>0</v>
      </c>
      <c r="CL8" s="60">
        <v>0</v>
      </c>
      <c r="CM8" s="60">
        <v>0</v>
      </c>
      <c r="CN8" s="60">
        <v>0</v>
      </c>
      <c r="CO8" s="60">
        <v>0</v>
      </c>
      <c r="CP8" s="60">
        <v>0</v>
      </c>
      <c r="CQ8" s="60">
        <v>0</v>
      </c>
      <c r="CR8" s="60">
        <v>0</v>
      </c>
      <c r="CS8" s="60">
        <v>0</v>
      </c>
      <c r="CT8" s="60">
        <v>0</v>
      </c>
      <c r="CU8" s="60">
        <v>0</v>
      </c>
      <c r="CV8" s="60">
        <v>0</v>
      </c>
      <c r="CW8" s="60">
        <v>0</v>
      </c>
      <c r="CX8" s="60">
        <v>0</v>
      </c>
      <c r="CY8" s="60">
        <v>0</v>
      </c>
      <c r="CZ8" s="60">
        <v>0</v>
      </c>
      <c r="DA8" s="60">
        <v>0</v>
      </c>
      <c r="DB8" s="60">
        <v>0</v>
      </c>
      <c r="DC8" s="60">
        <v>0</v>
      </c>
      <c r="DD8" s="60">
        <v>0</v>
      </c>
      <c r="DE8" s="60">
        <v>0</v>
      </c>
      <c r="DF8" s="60">
        <v>0</v>
      </c>
      <c r="DG8" s="60">
        <v>0</v>
      </c>
      <c r="DH8" s="60">
        <v>0</v>
      </c>
      <c r="DI8" s="60">
        <v>0</v>
      </c>
      <c r="DJ8" s="60">
        <v>0</v>
      </c>
      <c r="DK8" s="60">
        <v>0</v>
      </c>
      <c r="DL8" s="60">
        <v>0</v>
      </c>
      <c r="DM8" s="60">
        <v>0</v>
      </c>
      <c r="DN8" s="60">
        <v>0</v>
      </c>
      <c r="DO8" s="60">
        <v>0</v>
      </c>
      <c r="DP8" s="60">
        <v>0</v>
      </c>
      <c r="DQ8" s="60">
        <v>0</v>
      </c>
      <c r="DR8" s="60">
        <v>0</v>
      </c>
      <c r="DS8" s="60">
        <v>0</v>
      </c>
      <c r="DT8" s="60">
        <v>0</v>
      </c>
      <c r="DU8" s="60">
        <v>0</v>
      </c>
      <c r="DV8" s="60">
        <v>0</v>
      </c>
      <c r="DW8" s="60">
        <v>0</v>
      </c>
      <c r="DX8" s="60">
        <v>0</v>
      </c>
      <c r="DY8" s="60">
        <v>0</v>
      </c>
      <c r="DZ8" s="60">
        <v>0</v>
      </c>
      <c r="EA8" s="60">
        <v>0</v>
      </c>
      <c r="EB8" s="60">
        <v>0</v>
      </c>
      <c r="EC8" s="60">
        <v>0</v>
      </c>
      <c r="ED8" s="60">
        <v>0</v>
      </c>
      <c r="EE8" s="60">
        <v>0</v>
      </c>
      <c r="EF8" s="60">
        <v>0</v>
      </c>
      <c r="EG8" s="60">
        <v>0</v>
      </c>
      <c r="EH8" s="60">
        <v>0</v>
      </c>
      <c r="EI8" s="60">
        <v>0</v>
      </c>
      <c r="EJ8" s="60">
        <v>0</v>
      </c>
      <c r="EK8" s="60">
        <v>0</v>
      </c>
      <c r="EL8" s="60">
        <v>0</v>
      </c>
      <c r="EM8" s="60">
        <v>0</v>
      </c>
      <c r="EN8" s="60">
        <v>0</v>
      </c>
      <c r="EO8" s="60">
        <v>0</v>
      </c>
      <c r="EP8" s="60">
        <v>0</v>
      </c>
      <c r="EQ8" s="60">
        <v>0</v>
      </c>
      <c r="ER8" s="60">
        <v>0</v>
      </c>
      <c r="ES8" s="60">
        <v>0</v>
      </c>
      <c r="ET8" s="60">
        <v>0</v>
      </c>
      <c r="EU8" s="60">
        <v>0</v>
      </c>
      <c r="EV8" s="60">
        <v>0</v>
      </c>
      <c r="EW8" s="60">
        <v>0</v>
      </c>
      <c r="EX8" s="60">
        <v>0</v>
      </c>
      <c r="EY8" s="60">
        <v>0</v>
      </c>
      <c r="EZ8" s="60">
        <v>0</v>
      </c>
      <c r="FA8" s="60">
        <v>0</v>
      </c>
      <c r="FB8" s="60">
        <v>0</v>
      </c>
      <c r="FC8" s="60">
        <v>0</v>
      </c>
      <c r="FD8" s="60">
        <v>0</v>
      </c>
      <c r="FE8" s="60">
        <v>0</v>
      </c>
      <c r="FF8" s="60">
        <v>0</v>
      </c>
      <c r="FG8" s="81">
        <v>0</v>
      </c>
      <c r="FH8" s="60">
        <v>0</v>
      </c>
      <c r="FI8" s="60">
        <v>0</v>
      </c>
      <c r="FJ8" s="60">
        <v>0</v>
      </c>
      <c r="FK8" s="60">
        <v>0</v>
      </c>
      <c r="FL8" s="60">
        <v>0</v>
      </c>
      <c r="FM8" s="60">
        <v>0</v>
      </c>
      <c r="FN8" s="60">
        <v>0</v>
      </c>
      <c r="FO8" s="60">
        <v>0</v>
      </c>
      <c r="FP8" s="60">
        <v>0</v>
      </c>
      <c r="FQ8" s="60">
        <v>0</v>
      </c>
      <c r="FR8" s="60">
        <v>0</v>
      </c>
      <c r="FS8" s="60">
        <v>0</v>
      </c>
      <c r="FT8" s="60">
        <v>0</v>
      </c>
      <c r="FU8" s="60">
        <v>0</v>
      </c>
      <c r="FV8" s="60">
        <v>0</v>
      </c>
      <c r="FW8" s="60">
        <v>0</v>
      </c>
      <c r="FX8" s="60">
        <v>0</v>
      </c>
      <c r="FY8" s="60">
        <v>0</v>
      </c>
      <c r="FZ8" s="60">
        <v>0</v>
      </c>
      <c r="GA8" s="60">
        <v>0</v>
      </c>
      <c r="GB8" s="60">
        <v>0</v>
      </c>
      <c r="GC8" s="60">
        <v>0</v>
      </c>
      <c r="GD8" s="82">
        <v>1</v>
      </c>
      <c r="GE8" s="82">
        <v>1</v>
      </c>
      <c r="GF8" s="82">
        <v>1</v>
      </c>
      <c r="GG8" s="82">
        <v>1</v>
      </c>
      <c r="GH8" s="82">
        <v>1</v>
      </c>
      <c r="GI8" s="82">
        <v>1</v>
      </c>
      <c r="GJ8" s="82">
        <v>1</v>
      </c>
      <c r="GK8" s="82">
        <v>1</v>
      </c>
      <c r="GL8" s="82">
        <v>1</v>
      </c>
      <c r="GM8" s="82">
        <v>1</v>
      </c>
      <c r="GN8" s="82">
        <v>1</v>
      </c>
      <c r="GO8" s="82">
        <v>1</v>
      </c>
      <c r="GP8" s="82">
        <v>1</v>
      </c>
      <c r="GQ8" s="82">
        <v>1</v>
      </c>
      <c r="GR8" s="82">
        <v>1</v>
      </c>
      <c r="GS8" s="82">
        <v>1</v>
      </c>
      <c r="GT8" s="60">
        <v>0</v>
      </c>
      <c r="GU8" s="82">
        <v>1</v>
      </c>
      <c r="GV8" s="82">
        <v>1</v>
      </c>
      <c r="GW8" s="82">
        <v>1</v>
      </c>
      <c r="GX8" s="82">
        <v>1</v>
      </c>
      <c r="GY8" s="82">
        <v>1</v>
      </c>
      <c r="GZ8" s="82">
        <v>1</v>
      </c>
      <c r="HA8" s="82">
        <v>1</v>
      </c>
      <c r="HB8" s="82">
        <v>1</v>
      </c>
      <c r="HC8" s="82">
        <v>1</v>
      </c>
      <c r="HD8" s="82">
        <v>1</v>
      </c>
      <c r="HE8" s="82">
        <v>1</v>
      </c>
      <c r="HF8" s="77">
        <v>0</v>
      </c>
      <c r="HG8" s="77">
        <v>0</v>
      </c>
      <c r="HH8" s="77">
        <v>0</v>
      </c>
      <c r="HI8" s="77">
        <v>0</v>
      </c>
      <c r="HK8" s="77">
        <v>1960</v>
      </c>
      <c r="HL8" s="77">
        <f>SUM(FG$4:HI$4)</f>
        <v>55</v>
      </c>
      <c r="HM8" s="60">
        <f>SUM(FG8:HI8)</f>
        <v>27</v>
      </c>
      <c r="HN8" s="83">
        <f t="shared" si="1"/>
        <v>49.090909090909093</v>
      </c>
      <c r="HO8" s="83"/>
      <c r="HP8" s="84">
        <v>0</v>
      </c>
      <c r="HQ8" s="84">
        <v>0.06</v>
      </c>
      <c r="HR8" s="60">
        <v>0.05</v>
      </c>
      <c r="HT8" s="87" t="s">
        <v>213</v>
      </c>
    </row>
    <row r="9" spans="1:237" x14ac:dyDescent="0.4">
      <c r="B9" s="77" t="s">
        <v>39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60">
        <v>0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0</v>
      </c>
      <c r="AC9" s="60">
        <v>0</v>
      </c>
      <c r="AD9" s="60">
        <v>0</v>
      </c>
      <c r="AE9" s="60">
        <v>0</v>
      </c>
      <c r="AF9" s="60">
        <v>0</v>
      </c>
      <c r="AG9" s="60">
        <v>0</v>
      </c>
      <c r="AH9" s="81">
        <v>0</v>
      </c>
      <c r="AI9" s="60">
        <v>0</v>
      </c>
      <c r="AJ9" s="60">
        <v>0</v>
      </c>
      <c r="AK9" s="60">
        <v>0</v>
      </c>
      <c r="AL9" s="60">
        <v>0</v>
      </c>
      <c r="AM9" s="60">
        <v>0</v>
      </c>
      <c r="AN9" s="60">
        <v>0</v>
      </c>
      <c r="AO9" s="60">
        <v>0</v>
      </c>
      <c r="AP9" s="60">
        <v>0</v>
      </c>
      <c r="AQ9" s="60">
        <v>0</v>
      </c>
      <c r="AR9" s="60">
        <v>0</v>
      </c>
      <c r="AS9" s="60">
        <v>0</v>
      </c>
      <c r="AT9" s="60">
        <v>0</v>
      </c>
      <c r="AU9" s="60">
        <v>0</v>
      </c>
      <c r="AV9" s="60">
        <v>0</v>
      </c>
      <c r="AW9" s="60">
        <v>0</v>
      </c>
      <c r="AX9" s="60">
        <v>0</v>
      </c>
      <c r="AY9" s="60">
        <v>0</v>
      </c>
      <c r="AZ9" s="60">
        <v>0</v>
      </c>
      <c r="BA9" s="60">
        <v>0</v>
      </c>
      <c r="BB9" s="60">
        <v>0</v>
      </c>
      <c r="BC9" s="60">
        <v>0</v>
      </c>
      <c r="BD9" s="60">
        <v>0</v>
      </c>
      <c r="BE9" s="60">
        <v>0</v>
      </c>
      <c r="BF9" s="60">
        <v>0</v>
      </c>
      <c r="BG9" s="60">
        <v>0</v>
      </c>
      <c r="BH9" s="60">
        <v>0</v>
      </c>
      <c r="BI9" s="60">
        <v>0</v>
      </c>
      <c r="BJ9" s="60">
        <v>0</v>
      </c>
      <c r="BK9" s="60">
        <v>0</v>
      </c>
      <c r="BL9" s="60">
        <v>0</v>
      </c>
      <c r="BM9" s="60">
        <v>0</v>
      </c>
      <c r="BN9" s="60">
        <v>0</v>
      </c>
      <c r="BO9" s="60">
        <v>0</v>
      </c>
      <c r="BP9" s="60">
        <v>0</v>
      </c>
      <c r="BQ9" s="60">
        <v>0</v>
      </c>
      <c r="BR9" s="60">
        <v>0</v>
      </c>
      <c r="BS9" s="60">
        <v>0</v>
      </c>
      <c r="BT9" s="60">
        <v>0</v>
      </c>
      <c r="BU9" s="60">
        <v>0</v>
      </c>
      <c r="BV9" s="60">
        <v>0</v>
      </c>
      <c r="BW9" s="60">
        <v>0</v>
      </c>
      <c r="BX9" s="60">
        <v>0</v>
      </c>
      <c r="BY9" s="60">
        <v>0</v>
      </c>
      <c r="BZ9" s="60">
        <v>0</v>
      </c>
      <c r="CA9" s="82">
        <v>1</v>
      </c>
      <c r="CB9" s="82">
        <v>1</v>
      </c>
      <c r="CC9" s="82">
        <v>1</v>
      </c>
      <c r="CD9" s="82">
        <v>1</v>
      </c>
      <c r="CE9" s="82">
        <v>1</v>
      </c>
      <c r="CF9" s="60">
        <v>0</v>
      </c>
      <c r="CG9" s="60">
        <v>0</v>
      </c>
      <c r="CH9" s="60">
        <v>0</v>
      </c>
      <c r="CI9" s="60">
        <v>0</v>
      </c>
      <c r="CJ9" s="60">
        <v>0</v>
      </c>
      <c r="CK9" s="60">
        <v>0</v>
      </c>
      <c r="CL9" s="60">
        <v>0</v>
      </c>
      <c r="CM9" s="60">
        <v>0</v>
      </c>
      <c r="CN9" s="60">
        <v>0</v>
      </c>
      <c r="CO9" s="60">
        <v>0</v>
      </c>
      <c r="CP9" s="60">
        <v>0</v>
      </c>
      <c r="CQ9" s="60">
        <v>0</v>
      </c>
      <c r="CR9" s="60">
        <v>0</v>
      </c>
      <c r="CS9" s="60">
        <v>0</v>
      </c>
      <c r="CT9" s="60">
        <v>0</v>
      </c>
      <c r="CU9" s="60">
        <v>0</v>
      </c>
      <c r="CV9" s="60">
        <v>0</v>
      </c>
      <c r="CW9" s="60">
        <v>0</v>
      </c>
      <c r="CX9" s="60">
        <v>0</v>
      </c>
      <c r="CY9" s="60">
        <v>0</v>
      </c>
      <c r="CZ9" s="60">
        <v>0</v>
      </c>
      <c r="DA9" s="60">
        <v>0</v>
      </c>
      <c r="DB9" s="60">
        <v>0</v>
      </c>
      <c r="DC9" s="60">
        <v>0</v>
      </c>
      <c r="DD9" s="60">
        <v>0</v>
      </c>
      <c r="DE9" s="60">
        <v>0</v>
      </c>
      <c r="DF9" s="60">
        <v>0</v>
      </c>
      <c r="DG9" s="60">
        <v>0</v>
      </c>
      <c r="DH9" s="60">
        <v>0</v>
      </c>
      <c r="DI9" s="60">
        <v>0</v>
      </c>
      <c r="DJ9" s="60">
        <v>0</v>
      </c>
      <c r="DK9" s="60">
        <v>0</v>
      </c>
      <c r="DL9" s="60">
        <v>0</v>
      </c>
      <c r="DM9" s="60">
        <v>0</v>
      </c>
      <c r="DN9" s="60">
        <v>0</v>
      </c>
      <c r="DO9" s="60">
        <v>0</v>
      </c>
      <c r="DP9" s="60">
        <v>0</v>
      </c>
      <c r="DQ9" s="60">
        <v>0</v>
      </c>
      <c r="DR9" s="60">
        <v>0</v>
      </c>
      <c r="DS9" s="60">
        <v>0</v>
      </c>
      <c r="DT9" s="60">
        <v>0</v>
      </c>
      <c r="DU9" s="60">
        <v>0</v>
      </c>
      <c r="DV9" s="60">
        <v>0</v>
      </c>
      <c r="DW9" s="60">
        <v>0</v>
      </c>
      <c r="DX9" s="60">
        <v>0</v>
      </c>
      <c r="DY9" s="60">
        <v>0</v>
      </c>
      <c r="DZ9" s="60">
        <v>0</v>
      </c>
      <c r="EA9" s="60">
        <v>0</v>
      </c>
      <c r="EB9" s="60">
        <v>0</v>
      </c>
      <c r="EC9" s="60">
        <v>0</v>
      </c>
      <c r="ED9" s="60">
        <v>0</v>
      </c>
      <c r="EE9" s="60">
        <v>0</v>
      </c>
      <c r="EF9" s="60">
        <v>0</v>
      </c>
      <c r="EG9" s="60">
        <v>0</v>
      </c>
      <c r="EH9" s="60">
        <v>0</v>
      </c>
      <c r="EI9" s="60">
        <v>0</v>
      </c>
      <c r="EJ9" s="60">
        <v>0</v>
      </c>
      <c r="EK9" s="60">
        <v>0</v>
      </c>
      <c r="EL9" s="60">
        <v>0</v>
      </c>
      <c r="EM9" s="60">
        <v>0</v>
      </c>
      <c r="EN9" s="60">
        <v>0</v>
      </c>
      <c r="EO9" s="60">
        <v>0</v>
      </c>
      <c r="EP9" s="60">
        <v>0</v>
      </c>
      <c r="EQ9" s="60">
        <v>0</v>
      </c>
      <c r="ER9" s="60">
        <v>0</v>
      </c>
      <c r="ES9" s="60">
        <v>0</v>
      </c>
      <c r="ET9" s="60">
        <v>0</v>
      </c>
      <c r="EU9" s="60">
        <v>0</v>
      </c>
      <c r="EV9" s="60">
        <v>0</v>
      </c>
      <c r="EW9" s="60">
        <v>0</v>
      </c>
      <c r="EX9" s="60">
        <v>0</v>
      </c>
      <c r="EY9" s="60">
        <v>0</v>
      </c>
      <c r="EZ9" s="60">
        <v>0</v>
      </c>
      <c r="FA9" s="60">
        <v>0</v>
      </c>
      <c r="FB9" s="60">
        <v>0</v>
      </c>
      <c r="FC9" s="60">
        <v>0</v>
      </c>
      <c r="FD9" s="60">
        <v>0</v>
      </c>
      <c r="FE9" s="60">
        <v>0</v>
      </c>
      <c r="FF9" s="60">
        <v>0</v>
      </c>
      <c r="FG9" s="60">
        <v>0</v>
      </c>
      <c r="FH9" s="60">
        <v>0</v>
      </c>
      <c r="FI9" s="60">
        <v>0</v>
      </c>
      <c r="FJ9" s="60">
        <v>0</v>
      </c>
      <c r="FK9" s="60">
        <v>0</v>
      </c>
      <c r="FL9" s="60">
        <v>0</v>
      </c>
      <c r="FM9" s="60">
        <v>0</v>
      </c>
      <c r="FN9" s="60">
        <v>0</v>
      </c>
      <c r="FO9" s="60">
        <v>0</v>
      </c>
      <c r="FP9" s="60">
        <v>0</v>
      </c>
      <c r="FQ9" s="60">
        <v>0</v>
      </c>
      <c r="FR9" s="60">
        <v>0</v>
      </c>
      <c r="FS9" s="60">
        <v>0</v>
      </c>
      <c r="FT9" s="60">
        <v>0</v>
      </c>
      <c r="FU9" s="60">
        <v>0</v>
      </c>
      <c r="FV9" s="77">
        <v>0</v>
      </c>
      <c r="FW9" s="77">
        <v>0</v>
      </c>
      <c r="FX9" s="77">
        <v>0</v>
      </c>
      <c r="FY9" s="77">
        <v>0</v>
      </c>
      <c r="FZ9" s="77">
        <v>0</v>
      </c>
      <c r="GA9" s="77">
        <v>0</v>
      </c>
      <c r="GB9" s="77">
        <v>0</v>
      </c>
      <c r="GC9" s="77">
        <v>0</v>
      </c>
      <c r="GD9" s="77">
        <v>0</v>
      </c>
      <c r="GE9" s="82">
        <v>1</v>
      </c>
      <c r="GF9" s="77">
        <v>0</v>
      </c>
      <c r="GG9" s="77">
        <v>0</v>
      </c>
      <c r="GH9" s="77">
        <v>0</v>
      </c>
      <c r="GI9" s="77">
        <v>0</v>
      </c>
      <c r="GJ9" s="77">
        <v>0</v>
      </c>
      <c r="GK9" s="77">
        <v>0</v>
      </c>
      <c r="GL9" s="77">
        <v>0</v>
      </c>
      <c r="GM9" s="77">
        <v>0</v>
      </c>
      <c r="GN9" s="77">
        <v>0</v>
      </c>
      <c r="GO9" s="77">
        <v>0</v>
      </c>
      <c r="GP9" s="77">
        <v>0</v>
      </c>
      <c r="GQ9" s="77">
        <v>0</v>
      </c>
      <c r="GR9" s="77">
        <v>0</v>
      </c>
      <c r="GS9" s="77">
        <v>0</v>
      </c>
      <c r="GT9" s="77">
        <v>0</v>
      </c>
      <c r="GU9" s="77">
        <v>0</v>
      </c>
      <c r="GV9" s="77">
        <v>0</v>
      </c>
      <c r="GW9" s="77">
        <v>0</v>
      </c>
      <c r="GX9" s="77">
        <v>0</v>
      </c>
      <c r="GY9" s="77">
        <v>0</v>
      </c>
      <c r="GZ9" s="77">
        <v>0</v>
      </c>
      <c r="HA9" s="77">
        <v>0</v>
      </c>
      <c r="HB9" s="77">
        <v>0</v>
      </c>
      <c r="HC9" s="77">
        <v>0</v>
      </c>
      <c r="HD9" s="77">
        <v>0</v>
      </c>
      <c r="HE9" s="77">
        <v>0</v>
      </c>
      <c r="HF9" s="77">
        <v>0</v>
      </c>
      <c r="HG9" s="77">
        <v>0</v>
      </c>
      <c r="HH9" s="77">
        <v>0</v>
      </c>
      <c r="HI9" s="77">
        <v>0</v>
      </c>
      <c r="HK9" s="77">
        <v>1831</v>
      </c>
      <c r="HL9" s="77">
        <f>SUM(AH$4:HI$4)</f>
        <v>184</v>
      </c>
      <c r="HM9" s="60">
        <f>SUM(C9:HI9)</f>
        <v>6</v>
      </c>
      <c r="HN9" s="83">
        <f t="shared" si="1"/>
        <v>3.2608695652173911</v>
      </c>
      <c r="HO9" s="83"/>
      <c r="HP9" s="84">
        <v>0.4</v>
      </c>
      <c r="HQ9" s="84">
        <v>0.53</v>
      </c>
      <c r="HR9" s="60">
        <v>0.56000000000000005</v>
      </c>
    </row>
    <row r="10" spans="1:237" x14ac:dyDescent="0.4">
      <c r="B10" s="77" t="s">
        <v>40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C10" s="60">
        <v>0</v>
      </c>
      <c r="AD10" s="60">
        <v>0</v>
      </c>
      <c r="AE10" s="60">
        <v>0</v>
      </c>
      <c r="AF10" s="60">
        <v>0</v>
      </c>
      <c r="AG10" s="60">
        <v>0</v>
      </c>
      <c r="AH10" s="60">
        <v>0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0">
        <v>0</v>
      </c>
      <c r="AR10" s="60">
        <v>0</v>
      </c>
      <c r="AS10" s="60">
        <v>0</v>
      </c>
      <c r="AT10" s="60">
        <v>0</v>
      </c>
      <c r="AU10" s="60">
        <v>0</v>
      </c>
      <c r="AV10" s="60">
        <v>0</v>
      </c>
      <c r="AW10" s="60">
        <v>0</v>
      </c>
      <c r="AX10" s="60">
        <v>0</v>
      </c>
      <c r="AY10" s="60">
        <v>0</v>
      </c>
      <c r="AZ10" s="60">
        <v>0</v>
      </c>
      <c r="BA10" s="60">
        <v>0</v>
      </c>
      <c r="BB10" s="60">
        <v>0</v>
      </c>
      <c r="BC10" s="60">
        <v>0</v>
      </c>
      <c r="BD10" s="60">
        <v>0</v>
      </c>
      <c r="BE10" s="60">
        <v>0</v>
      </c>
      <c r="BF10" s="60">
        <v>0</v>
      </c>
      <c r="BG10" s="60">
        <v>0</v>
      </c>
      <c r="BH10" s="60">
        <v>0</v>
      </c>
      <c r="BI10" s="60">
        <v>0</v>
      </c>
      <c r="BJ10" s="60">
        <v>0</v>
      </c>
      <c r="BK10" s="60">
        <v>0</v>
      </c>
      <c r="BL10" s="60">
        <v>0</v>
      </c>
      <c r="BM10" s="60">
        <v>0</v>
      </c>
      <c r="BN10" s="60">
        <v>0</v>
      </c>
      <c r="BO10" s="60">
        <v>0</v>
      </c>
      <c r="BP10" s="60">
        <v>0</v>
      </c>
      <c r="BQ10" s="60">
        <v>0</v>
      </c>
      <c r="BR10" s="60">
        <v>0</v>
      </c>
      <c r="BS10" s="60">
        <v>0</v>
      </c>
      <c r="BT10" s="60">
        <v>0</v>
      </c>
      <c r="BU10" s="60">
        <v>0</v>
      </c>
      <c r="BV10" s="60">
        <v>0</v>
      </c>
      <c r="BW10" s="60">
        <v>0</v>
      </c>
      <c r="BX10" s="60">
        <v>0</v>
      </c>
      <c r="BY10" s="60">
        <v>0</v>
      </c>
      <c r="BZ10" s="60">
        <v>0</v>
      </c>
      <c r="CA10" s="60">
        <v>0</v>
      </c>
      <c r="CB10" s="60">
        <v>0</v>
      </c>
      <c r="CC10" s="60">
        <v>0</v>
      </c>
      <c r="CD10" s="60">
        <v>0</v>
      </c>
      <c r="CE10" s="60">
        <v>0</v>
      </c>
      <c r="CF10" s="60">
        <v>0</v>
      </c>
      <c r="CG10" s="60">
        <v>0</v>
      </c>
      <c r="CH10" s="60">
        <v>0</v>
      </c>
      <c r="CI10" s="60">
        <v>0</v>
      </c>
      <c r="CJ10" s="60">
        <v>0</v>
      </c>
      <c r="CK10" s="60">
        <v>0</v>
      </c>
      <c r="CL10" s="60">
        <v>0</v>
      </c>
      <c r="CM10" s="60">
        <v>0</v>
      </c>
      <c r="CN10" s="60">
        <v>0</v>
      </c>
      <c r="CO10" s="60">
        <v>0</v>
      </c>
      <c r="CP10" s="60">
        <v>0</v>
      </c>
      <c r="CQ10" s="60">
        <v>0</v>
      </c>
      <c r="CR10" s="60">
        <v>0</v>
      </c>
      <c r="CS10" s="60">
        <v>0</v>
      </c>
      <c r="CT10" s="60">
        <v>0</v>
      </c>
      <c r="CU10" s="60">
        <v>0</v>
      </c>
      <c r="CV10" s="60">
        <v>0</v>
      </c>
      <c r="CW10" s="60">
        <v>0</v>
      </c>
      <c r="CX10" s="60">
        <v>0</v>
      </c>
      <c r="CY10" s="60">
        <v>0</v>
      </c>
      <c r="CZ10" s="60">
        <v>0</v>
      </c>
      <c r="DA10" s="60">
        <v>0</v>
      </c>
      <c r="DB10" s="60">
        <v>0</v>
      </c>
      <c r="DC10" s="60">
        <v>0</v>
      </c>
      <c r="DD10" s="60">
        <v>0</v>
      </c>
      <c r="DE10" s="60">
        <v>0</v>
      </c>
      <c r="DF10" s="60">
        <v>0</v>
      </c>
      <c r="DG10" s="60">
        <v>0</v>
      </c>
      <c r="DH10" s="60">
        <v>0</v>
      </c>
      <c r="DI10" s="60">
        <v>0</v>
      </c>
      <c r="DJ10" s="60">
        <v>0</v>
      </c>
      <c r="DK10" s="60">
        <v>0</v>
      </c>
      <c r="DL10" s="60">
        <v>0</v>
      </c>
      <c r="DM10" s="60">
        <v>0</v>
      </c>
      <c r="DN10" s="60">
        <v>0</v>
      </c>
      <c r="DO10" s="60">
        <v>0</v>
      </c>
      <c r="DP10" s="60">
        <v>0</v>
      </c>
      <c r="DQ10" s="60">
        <v>0</v>
      </c>
      <c r="DR10" s="60">
        <v>0</v>
      </c>
      <c r="DS10" s="60">
        <v>0</v>
      </c>
      <c r="DT10" s="60">
        <v>0</v>
      </c>
      <c r="DU10" s="60">
        <v>0</v>
      </c>
      <c r="DV10" s="60">
        <v>0</v>
      </c>
      <c r="DW10" s="60">
        <v>0</v>
      </c>
      <c r="DX10" s="60">
        <v>0</v>
      </c>
      <c r="DY10" s="60">
        <v>0</v>
      </c>
      <c r="DZ10" s="60">
        <v>0</v>
      </c>
      <c r="EA10" s="60">
        <v>0</v>
      </c>
      <c r="EB10" s="60">
        <v>0</v>
      </c>
      <c r="EC10" s="60">
        <v>0</v>
      </c>
      <c r="ED10" s="60">
        <v>0</v>
      </c>
      <c r="EE10" s="60">
        <v>0</v>
      </c>
      <c r="EF10" s="60">
        <v>0</v>
      </c>
      <c r="EG10" s="60">
        <v>0</v>
      </c>
      <c r="EH10" s="60">
        <v>0</v>
      </c>
      <c r="EI10" s="60">
        <v>0</v>
      </c>
      <c r="EJ10" s="60">
        <v>0</v>
      </c>
      <c r="EK10" s="60">
        <v>0</v>
      </c>
      <c r="EL10" s="60">
        <v>0</v>
      </c>
      <c r="EM10" s="60">
        <v>0</v>
      </c>
      <c r="EN10" s="60">
        <v>0</v>
      </c>
      <c r="EO10" s="60">
        <v>0</v>
      </c>
      <c r="EP10" s="60">
        <v>0</v>
      </c>
      <c r="EQ10" s="60">
        <v>0</v>
      </c>
      <c r="ER10" s="60">
        <v>0</v>
      </c>
      <c r="ES10" s="60">
        <v>0</v>
      </c>
      <c r="ET10" s="60">
        <v>0</v>
      </c>
      <c r="EU10" s="60">
        <v>0</v>
      </c>
      <c r="EV10" s="60">
        <v>0</v>
      </c>
      <c r="EW10" s="60">
        <v>0</v>
      </c>
      <c r="EX10" s="60">
        <v>0</v>
      </c>
      <c r="EY10" s="60">
        <v>0</v>
      </c>
      <c r="EZ10" s="60">
        <v>0</v>
      </c>
      <c r="FA10" s="60">
        <v>0</v>
      </c>
      <c r="FB10" s="60">
        <v>0</v>
      </c>
      <c r="FC10" s="60">
        <v>0</v>
      </c>
      <c r="FD10" s="60">
        <v>0</v>
      </c>
      <c r="FE10" s="60">
        <v>0</v>
      </c>
      <c r="FF10" s="60">
        <v>0</v>
      </c>
      <c r="FG10" s="60">
        <v>0</v>
      </c>
      <c r="FH10" s="60">
        <v>0</v>
      </c>
      <c r="FI10" s="60">
        <v>0</v>
      </c>
      <c r="FJ10" s="86">
        <v>0</v>
      </c>
      <c r="FK10" s="60">
        <v>0</v>
      </c>
      <c r="FL10" s="60">
        <v>0</v>
      </c>
      <c r="FM10" s="60">
        <v>0</v>
      </c>
      <c r="FN10" s="60">
        <v>0</v>
      </c>
      <c r="FO10" s="60">
        <v>0</v>
      </c>
      <c r="FP10" s="60">
        <v>0</v>
      </c>
      <c r="FQ10" s="60">
        <v>0</v>
      </c>
      <c r="FR10" s="60">
        <v>0</v>
      </c>
      <c r="FS10" s="60">
        <v>0</v>
      </c>
      <c r="FT10" s="60">
        <v>0</v>
      </c>
      <c r="FU10" s="60">
        <v>0</v>
      </c>
      <c r="FV10" s="60">
        <v>0</v>
      </c>
      <c r="FW10" s="60">
        <v>0</v>
      </c>
      <c r="FX10" s="60">
        <v>0</v>
      </c>
      <c r="FY10" s="60">
        <v>0</v>
      </c>
      <c r="FZ10" s="60">
        <v>0</v>
      </c>
      <c r="GA10" s="60">
        <v>0</v>
      </c>
      <c r="GB10" s="60">
        <v>0</v>
      </c>
      <c r="GC10" s="60">
        <v>0</v>
      </c>
      <c r="GD10" s="60">
        <v>0</v>
      </c>
      <c r="GE10" s="60">
        <v>0</v>
      </c>
      <c r="GF10" s="60">
        <v>0</v>
      </c>
      <c r="GG10" s="60">
        <v>0</v>
      </c>
      <c r="GH10" s="60">
        <v>0</v>
      </c>
      <c r="GI10" s="60">
        <v>0</v>
      </c>
      <c r="GJ10" s="60">
        <v>0</v>
      </c>
      <c r="GK10" s="60">
        <v>0</v>
      </c>
      <c r="GL10" s="60">
        <v>0</v>
      </c>
      <c r="GM10" s="60">
        <v>0</v>
      </c>
      <c r="GN10" s="60">
        <v>0</v>
      </c>
      <c r="GO10" s="82">
        <v>1</v>
      </c>
      <c r="GP10" s="82">
        <v>1</v>
      </c>
      <c r="GQ10" s="82">
        <v>1</v>
      </c>
      <c r="GR10" s="82">
        <v>1</v>
      </c>
      <c r="GS10" s="82">
        <v>1</v>
      </c>
      <c r="GT10" s="77">
        <v>0</v>
      </c>
      <c r="GU10" s="82">
        <v>1</v>
      </c>
      <c r="GV10" s="77">
        <v>0</v>
      </c>
      <c r="GW10" s="77">
        <v>0</v>
      </c>
      <c r="GX10" s="77">
        <v>0</v>
      </c>
      <c r="GY10" s="77">
        <v>0</v>
      </c>
      <c r="GZ10" s="77">
        <v>0</v>
      </c>
      <c r="HA10" s="77">
        <v>0</v>
      </c>
      <c r="HB10" s="77">
        <v>0</v>
      </c>
      <c r="HC10" s="77">
        <v>0</v>
      </c>
      <c r="HD10" s="77">
        <v>0</v>
      </c>
      <c r="HE10" s="77">
        <v>0</v>
      </c>
      <c r="HF10" s="77">
        <v>0</v>
      </c>
      <c r="HG10" s="77">
        <v>0</v>
      </c>
      <c r="HH10" s="77">
        <v>0</v>
      </c>
      <c r="HI10" s="77">
        <v>0</v>
      </c>
      <c r="HK10" s="77">
        <v>1963</v>
      </c>
      <c r="HL10" s="77">
        <f>SUM(FJ$4:HI$4)</f>
        <v>52</v>
      </c>
      <c r="HM10" s="60">
        <f>SUM(FJ10:HI10)</f>
        <v>6</v>
      </c>
      <c r="HN10" s="83">
        <f t="shared" si="1"/>
        <v>11.538461538461538</v>
      </c>
      <c r="HO10" s="83"/>
      <c r="HP10" s="84">
        <v>0</v>
      </c>
      <c r="HQ10" s="84">
        <v>0.1</v>
      </c>
      <c r="HR10" s="60">
        <v>0.08</v>
      </c>
    </row>
    <row r="11" spans="1:237" x14ac:dyDescent="0.4">
      <c r="B11" s="77" t="s">
        <v>41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0</v>
      </c>
      <c r="Y11" s="60">
        <v>0</v>
      </c>
      <c r="Z11" s="60">
        <v>0</v>
      </c>
      <c r="AA11" s="60">
        <v>0</v>
      </c>
      <c r="AB11" s="60">
        <v>0</v>
      </c>
      <c r="AC11" s="60">
        <v>0</v>
      </c>
      <c r="AD11" s="60">
        <v>0</v>
      </c>
      <c r="AE11" s="60">
        <v>0</v>
      </c>
      <c r="AF11" s="60">
        <v>0</v>
      </c>
      <c r="AG11" s="60">
        <v>0</v>
      </c>
      <c r="AH11" s="60">
        <v>0</v>
      </c>
      <c r="AI11" s="60">
        <v>0</v>
      </c>
      <c r="AJ11" s="60">
        <v>0</v>
      </c>
      <c r="AK11" s="60">
        <v>0</v>
      </c>
      <c r="AL11" s="60">
        <v>0</v>
      </c>
      <c r="AM11" s="60">
        <v>0</v>
      </c>
      <c r="AN11" s="60">
        <v>0</v>
      </c>
      <c r="AO11" s="60">
        <v>0</v>
      </c>
      <c r="AP11" s="60">
        <v>0</v>
      </c>
      <c r="AQ11" s="60">
        <v>0</v>
      </c>
      <c r="AR11" s="60">
        <v>0</v>
      </c>
      <c r="AS11" s="60">
        <v>0</v>
      </c>
      <c r="AT11" s="60">
        <v>0</v>
      </c>
      <c r="AU11" s="60">
        <v>0</v>
      </c>
      <c r="AV11" s="60">
        <v>0</v>
      </c>
      <c r="AW11" s="60">
        <v>0</v>
      </c>
      <c r="AX11" s="60">
        <v>0</v>
      </c>
      <c r="AY11" s="60">
        <v>0</v>
      </c>
      <c r="AZ11" s="60">
        <v>0</v>
      </c>
      <c r="BA11" s="60">
        <v>0</v>
      </c>
      <c r="BB11" s="60">
        <v>0</v>
      </c>
      <c r="BC11" s="60">
        <v>0</v>
      </c>
      <c r="BD11" s="60">
        <v>0</v>
      </c>
      <c r="BE11" s="60">
        <v>0</v>
      </c>
      <c r="BF11" s="60">
        <v>0</v>
      </c>
      <c r="BG11" s="60">
        <v>0</v>
      </c>
      <c r="BH11" s="60">
        <v>0</v>
      </c>
      <c r="BI11" s="60">
        <v>0</v>
      </c>
      <c r="BJ11" s="60">
        <v>0</v>
      </c>
      <c r="BK11" s="60">
        <v>0</v>
      </c>
      <c r="BL11" s="60">
        <v>0</v>
      </c>
      <c r="BM11" s="60">
        <v>0</v>
      </c>
      <c r="BN11" s="60">
        <v>0</v>
      </c>
      <c r="BO11" s="60">
        <v>0</v>
      </c>
      <c r="BP11" s="60">
        <v>0</v>
      </c>
      <c r="BQ11" s="60">
        <v>0</v>
      </c>
      <c r="BR11" s="60">
        <v>0</v>
      </c>
      <c r="BS11" s="60">
        <v>0</v>
      </c>
      <c r="BT11" s="60">
        <v>0</v>
      </c>
      <c r="BU11" s="60">
        <v>0</v>
      </c>
      <c r="BV11" s="60">
        <v>0</v>
      </c>
      <c r="BW11" s="60">
        <v>0</v>
      </c>
      <c r="BX11" s="60">
        <v>0</v>
      </c>
      <c r="BY11" s="60">
        <v>0</v>
      </c>
      <c r="BZ11" s="60">
        <v>0</v>
      </c>
      <c r="CA11" s="60">
        <v>0</v>
      </c>
      <c r="CB11" s="60">
        <v>0</v>
      </c>
      <c r="CC11" s="60">
        <v>0</v>
      </c>
      <c r="CD11" s="60">
        <v>0</v>
      </c>
      <c r="CE11" s="60">
        <v>0</v>
      </c>
      <c r="CF11" s="60">
        <v>0</v>
      </c>
      <c r="CG11" s="60">
        <v>0</v>
      </c>
      <c r="CH11" s="60">
        <v>0</v>
      </c>
      <c r="CI11" s="60">
        <v>0</v>
      </c>
      <c r="CJ11" s="60">
        <v>0</v>
      </c>
      <c r="CK11" s="60">
        <v>0</v>
      </c>
      <c r="CL11" s="60">
        <v>0</v>
      </c>
      <c r="CM11" s="60">
        <v>0</v>
      </c>
      <c r="CN11" s="60">
        <v>0</v>
      </c>
      <c r="CO11" s="60">
        <v>0</v>
      </c>
      <c r="CP11" s="60">
        <v>0</v>
      </c>
      <c r="CQ11" s="60">
        <v>0</v>
      </c>
      <c r="CR11" s="60">
        <v>0</v>
      </c>
      <c r="CS11" s="60">
        <v>0</v>
      </c>
      <c r="CT11" s="60">
        <v>0</v>
      </c>
      <c r="CU11" s="60">
        <v>0</v>
      </c>
      <c r="CV11" s="60">
        <v>0</v>
      </c>
      <c r="CW11" s="60">
        <v>0</v>
      </c>
      <c r="CX11" s="60">
        <v>0</v>
      </c>
      <c r="CY11" s="60">
        <v>0</v>
      </c>
      <c r="CZ11" s="60">
        <v>0</v>
      </c>
      <c r="DA11" s="60">
        <v>0</v>
      </c>
      <c r="DB11" s="82">
        <v>1</v>
      </c>
      <c r="DC11" s="82">
        <v>1</v>
      </c>
      <c r="DD11" s="60">
        <v>0</v>
      </c>
      <c r="DE11" s="60">
        <v>0</v>
      </c>
      <c r="DF11" s="60">
        <v>0</v>
      </c>
      <c r="DG11" s="60">
        <v>0</v>
      </c>
      <c r="DH11" s="60">
        <v>0</v>
      </c>
      <c r="DI11" s="60">
        <v>0</v>
      </c>
      <c r="DJ11" s="60">
        <v>0</v>
      </c>
      <c r="DK11" s="60">
        <v>0</v>
      </c>
      <c r="DL11" s="60">
        <v>0</v>
      </c>
      <c r="DM11" s="60">
        <v>0</v>
      </c>
      <c r="DN11" s="60">
        <v>0</v>
      </c>
      <c r="DO11" s="60">
        <v>0</v>
      </c>
      <c r="DP11" s="60">
        <v>0</v>
      </c>
      <c r="DQ11" s="60">
        <v>0</v>
      </c>
      <c r="DR11" s="60">
        <v>0</v>
      </c>
      <c r="DS11" s="60">
        <v>0</v>
      </c>
      <c r="DT11" s="60">
        <v>0</v>
      </c>
      <c r="DU11" s="60">
        <v>0</v>
      </c>
      <c r="DV11" s="60">
        <v>0</v>
      </c>
      <c r="DW11" s="60">
        <v>0</v>
      </c>
      <c r="DX11" s="60">
        <v>0</v>
      </c>
      <c r="DY11" s="60">
        <v>0</v>
      </c>
      <c r="DZ11" s="60">
        <v>0</v>
      </c>
      <c r="EA11" s="60">
        <v>0</v>
      </c>
      <c r="EB11" s="60">
        <v>0</v>
      </c>
      <c r="EC11" s="60">
        <v>0</v>
      </c>
      <c r="ED11" s="60">
        <v>0</v>
      </c>
      <c r="EE11" s="60">
        <v>0</v>
      </c>
      <c r="EF11" s="60">
        <v>0</v>
      </c>
      <c r="EG11" s="60">
        <v>0</v>
      </c>
      <c r="EH11" s="60">
        <v>0</v>
      </c>
      <c r="EI11" s="60">
        <v>0</v>
      </c>
      <c r="EJ11" s="60">
        <v>0</v>
      </c>
      <c r="EK11" s="60">
        <v>0</v>
      </c>
      <c r="EL11" s="60">
        <v>0</v>
      </c>
      <c r="EM11" s="60">
        <v>0</v>
      </c>
      <c r="EN11" s="60">
        <v>0</v>
      </c>
      <c r="EO11" s="60">
        <v>0</v>
      </c>
      <c r="EP11" s="60">
        <v>0</v>
      </c>
      <c r="EQ11" s="60">
        <v>0</v>
      </c>
      <c r="ER11" s="60">
        <v>0</v>
      </c>
      <c r="ES11" s="60">
        <v>0</v>
      </c>
      <c r="ET11" s="60">
        <v>0</v>
      </c>
      <c r="EU11" s="60">
        <v>0</v>
      </c>
      <c r="EV11" s="60">
        <v>0</v>
      </c>
      <c r="EW11" s="60">
        <v>0</v>
      </c>
      <c r="EX11" s="60">
        <v>0</v>
      </c>
      <c r="EY11" s="60">
        <v>0</v>
      </c>
      <c r="EZ11" s="60">
        <v>0</v>
      </c>
      <c r="FA11" s="60">
        <v>0</v>
      </c>
      <c r="FB11" s="60">
        <v>0</v>
      </c>
      <c r="FC11" s="81">
        <v>0</v>
      </c>
      <c r="FD11" s="60">
        <v>0</v>
      </c>
      <c r="FE11" s="60">
        <v>0</v>
      </c>
      <c r="FF11" s="60">
        <v>0</v>
      </c>
      <c r="FG11" s="60">
        <v>0</v>
      </c>
      <c r="FH11" s="60">
        <v>0</v>
      </c>
      <c r="FI11" s="60">
        <v>0</v>
      </c>
      <c r="FJ11" s="60">
        <v>0</v>
      </c>
      <c r="FK11" s="60">
        <v>0</v>
      </c>
      <c r="FL11" s="60">
        <v>0</v>
      </c>
      <c r="FM11" s="60">
        <v>0</v>
      </c>
      <c r="FN11" s="60">
        <v>0</v>
      </c>
      <c r="FO11" s="60">
        <v>0</v>
      </c>
      <c r="FP11" s="60">
        <v>0</v>
      </c>
      <c r="FQ11" s="60">
        <v>0</v>
      </c>
      <c r="FR11" s="60">
        <v>0</v>
      </c>
      <c r="FS11" s="60">
        <v>0</v>
      </c>
      <c r="FT11" s="60">
        <v>0</v>
      </c>
      <c r="FU11" s="60">
        <v>0</v>
      </c>
      <c r="FV11" s="77">
        <v>0</v>
      </c>
      <c r="FW11" s="77">
        <v>0</v>
      </c>
      <c r="FX11" s="77">
        <v>0</v>
      </c>
      <c r="FY11" s="77">
        <v>0</v>
      </c>
      <c r="FZ11" s="77">
        <v>0</v>
      </c>
      <c r="GA11" s="77">
        <v>0</v>
      </c>
      <c r="GB11" s="77">
        <v>0</v>
      </c>
      <c r="GC11" s="77">
        <v>0</v>
      </c>
      <c r="GD11" s="82">
        <v>1</v>
      </c>
      <c r="GE11" s="77">
        <v>0</v>
      </c>
      <c r="GF11" s="77">
        <v>0</v>
      </c>
      <c r="GG11" s="82">
        <v>1</v>
      </c>
      <c r="GH11" s="82">
        <v>1</v>
      </c>
      <c r="GI11" s="82">
        <v>1</v>
      </c>
      <c r="GJ11" s="82">
        <v>1</v>
      </c>
      <c r="GK11" s="82">
        <v>1</v>
      </c>
      <c r="GL11" s="77">
        <v>0</v>
      </c>
      <c r="GM11" s="77">
        <v>0</v>
      </c>
      <c r="GN11" s="77">
        <v>0</v>
      </c>
      <c r="GO11" s="77">
        <v>0</v>
      </c>
      <c r="GP11" s="77">
        <v>0</v>
      </c>
      <c r="GQ11" s="77">
        <v>0</v>
      </c>
      <c r="GR11" s="77">
        <v>0</v>
      </c>
      <c r="GS11" s="77">
        <v>0</v>
      </c>
      <c r="GT11" s="77">
        <v>0</v>
      </c>
      <c r="GU11" s="77">
        <v>0</v>
      </c>
      <c r="GV11" s="77">
        <v>0</v>
      </c>
      <c r="GW11" s="77">
        <v>0</v>
      </c>
      <c r="GX11" s="77">
        <v>0</v>
      </c>
      <c r="GY11" s="77">
        <v>0</v>
      </c>
      <c r="GZ11" s="77">
        <v>0</v>
      </c>
      <c r="HA11" s="77">
        <v>0</v>
      </c>
      <c r="HB11" s="77">
        <v>0</v>
      </c>
      <c r="HC11" s="77">
        <v>0</v>
      </c>
      <c r="HD11" s="77">
        <v>0</v>
      </c>
      <c r="HE11" s="77">
        <v>0</v>
      </c>
      <c r="HF11" s="77">
        <v>0</v>
      </c>
      <c r="HG11" s="77">
        <v>0</v>
      </c>
      <c r="HH11" s="77">
        <v>0</v>
      </c>
      <c r="HI11" s="77">
        <v>0</v>
      </c>
      <c r="HK11" s="77">
        <v>1956</v>
      </c>
      <c r="HL11" s="77">
        <f>SUM(FC$4:HI$4)</f>
        <v>59</v>
      </c>
      <c r="HM11" s="60">
        <f>SUM(FC11:HI11)</f>
        <v>6</v>
      </c>
      <c r="HN11" s="83">
        <f>100*HM11/HL11</f>
        <v>10.169491525423728</v>
      </c>
      <c r="HO11" s="83"/>
      <c r="HP11" s="84">
        <v>0.13</v>
      </c>
      <c r="HQ11" s="84">
        <v>0.24</v>
      </c>
      <c r="HR11" s="60">
        <v>0.23</v>
      </c>
      <c r="HT11" s="87" t="s">
        <v>214</v>
      </c>
    </row>
    <row r="12" spans="1:237" x14ac:dyDescent="0.4">
      <c r="B12" s="77" t="s">
        <v>42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0">
        <v>0</v>
      </c>
      <c r="Y12" s="60">
        <v>0</v>
      </c>
      <c r="Z12" s="60">
        <v>0</v>
      </c>
      <c r="AA12" s="60">
        <v>0</v>
      </c>
      <c r="AB12" s="60">
        <v>0</v>
      </c>
      <c r="AC12" s="60">
        <v>0</v>
      </c>
      <c r="AD12" s="60">
        <v>0</v>
      </c>
      <c r="AE12" s="60">
        <v>0</v>
      </c>
      <c r="AF12" s="60">
        <v>0</v>
      </c>
      <c r="AG12" s="60">
        <v>0</v>
      </c>
      <c r="AH12" s="60">
        <v>0</v>
      </c>
      <c r="AI12" s="60">
        <v>0</v>
      </c>
      <c r="AJ12" s="60">
        <v>0</v>
      </c>
      <c r="AK12" s="60">
        <v>0</v>
      </c>
      <c r="AL12" s="60">
        <v>0</v>
      </c>
      <c r="AM12" s="60">
        <v>0</v>
      </c>
      <c r="AN12" s="60">
        <v>0</v>
      </c>
      <c r="AO12" s="60">
        <v>0</v>
      </c>
      <c r="AP12" s="60">
        <v>0</v>
      </c>
      <c r="AQ12" s="60">
        <v>0</v>
      </c>
      <c r="AR12" s="60">
        <v>0</v>
      </c>
      <c r="AS12" s="60">
        <v>0</v>
      </c>
      <c r="AT12" s="60">
        <v>0</v>
      </c>
      <c r="AU12" s="60">
        <v>0</v>
      </c>
      <c r="AV12" s="60">
        <v>0</v>
      </c>
      <c r="AW12" s="60">
        <v>0</v>
      </c>
      <c r="AX12" s="60">
        <v>0</v>
      </c>
      <c r="AY12" s="60">
        <v>0</v>
      </c>
      <c r="AZ12" s="60">
        <v>0</v>
      </c>
      <c r="BA12" s="60">
        <v>0</v>
      </c>
      <c r="BB12" s="60">
        <v>0</v>
      </c>
      <c r="BC12" s="60">
        <v>0</v>
      </c>
      <c r="BD12" s="60">
        <v>0</v>
      </c>
      <c r="BE12" s="60">
        <v>0</v>
      </c>
      <c r="BF12" s="60">
        <v>0</v>
      </c>
      <c r="BG12" s="60">
        <v>0</v>
      </c>
      <c r="BH12" s="60">
        <v>0</v>
      </c>
      <c r="BI12" s="60">
        <v>0</v>
      </c>
      <c r="BJ12" s="60">
        <v>0</v>
      </c>
      <c r="BK12" s="60">
        <v>0</v>
      </c>
      <c r="BL12" s="60">
        <v>0</v>
      </c>
      <c r="BM12" s="60">
        <v>0</v>
      </c>
      <c r="BN12" s="60">
        <v>0</v>
      </c>
      <c r="BO12" s="60">
        <v>0</v>
      </c>
      <c r="BP12" s="60">
        <v>0</v>
      </c>
      <c r="BQ12" s="60">
        <v>0</v>
      </c>
      <c r="BR12" s="60">
        <v>0</v>
      </c>
      <c r="BS12" s="60">
        <v>0</v>
      </c>
      <c r="BT12" s="60">
        <v>0</v>
      </c>
      <c r="BU12" s="60">
        <v>0</v>
      </c>
      <c r="BV12" s="60">
        <v>0</v>
      </c>
      <c r="BW12" s="60">
        <v>0</v>
      </c>
      <c r="BX12" s="60">
        <v>0</v>
      </c>
      <c r="BY12" s="60">
        <v>0</v>
      </c>
      <c r="BZ12" s="60">
        <v>0</v>
      </c>
      <c r="CA12" s="60">
        <v>0</v>
      </c>
      <c r="CB12" s="60">
        <v>0</v>
      </c>
      <c r="CC12" s="60">
        <v>0</v>
      </c>
      <c r="CD12" s="60">
        <v>0</v>
      </c>
      <c r="CE12" s="60">
        <v>0</v>
      </c>
      <c r="CF12" s="60">
        <v>0</v>
      </c>
      <c r="CG12" s="60">
        <v>0</v>
      </c>
      <c r="CH12" s="60">
        <v>0</v>
      </c>
      <c r="CI12" s="60">
        <v>0</v>
      </c>
      <c r="CJ12" s="60">
        <v>0</v>
      </c>
      <c r="CK12" s="60">
        <v>0</v>
      </c>
      <c r="CL12" s="60">
        <v>0</v>
      </c>
      <c r="CM12" s="60">
        <v>0</v>
      </c>
      <c r="CN12" s="60">
        <v>0</v>
      </c>
      <c r="CO12" s="60">
        <v>0</v>
      </c>
      <c r="CP12" s="60">
        <v>0</v>
      </c>
      <c r="CQ12" s="60">
        <v>0</v>
      </c>
      <c r="CR12" s="60">
        <v>0</v>
      </c>
      <c r="CS12" s="60">
        <v>0</v>
      </c>
      <c r="CT12" s="60">
        <v>0</v>
      </c>
      <c r="CU12" s="60">
        <v>0</v>
      </c>
      <c r="CV12" s="60">
        <v>0</v>
      </c>
      <c r="CW12" s="60">
        <v>0</v>
      </c>
      <c r="CX12" s="60">
        <v>0</v>
      </c>
      <c r="CY12" s="60">
        <v>0</v>
      </c>
      <c r="CZ12" s="60">
        <v>0</v>
      </c>
      <c r="DA12" s="60">
        <v>0</v>
      </c>
      <c r="DB12" s="60">
        <v>0</v>
      </c>
      <c r="DC12" s="60">
        <v>0</v>
      </c>
      <c r="DD12" s="60">
        <v>0</v>
      </c>
      <c r="DE12" s="60">
        <v>0</v>
      </c>
      <c r="DF12" s="60">
        <v>0</v>
      </c>
      <c r="DG12" s="60">
        <v>0</v>
      </c>
      <c r="DH12" s="60">
        <v>0</v>
      </c>
      <c r="DI12" s="60">
        <v>0</v>
      </c>
      <c r="DJ12" s="60">
        <v>0</v>
      </c>
      <c r="DK12" s="60">
        <v>0</v>
      </c>
      <c r="DL12" s="60">
        <v>0</v>
      </c>
      <c r="DM12" s="60">
        <v>0</v>
      </c>
      <c r="DN12" s="60">
        <v>0</v>
      </c>
      <c r="DO12" s="60">
        <v>0</v>
      </c>
      <c r="DP12" s="60">
        <v>0</v>
      </c>
      <c r="DQ12" s="60">
        <v>0</v>
      </c>
      <c r="DR12" s="60">
        <v>0</v>
      </c>
      <c r="DS12" s="60">
        <v>0</v>
      </c>
      <c r="DT12" s="60">
        <v>0</v>
      </c>
      <c r="DU12" s="60">
        <v>0</v>
      </c>
      <c r="DV12" s="60">
        <v>0</v>
      </c>
      <c r="DW12" s="60">
        <v>0</v>
      </c>
      <c r="DX12" s="60">
        <v>0</v>
      </c>
      <c r="DY12" s="60">
        <v>0</v>
      </c>
      <c r="DZ12" s="60">
        <v>0</v>
      </c>
      <c r="EA12" s="60">
        <v>0</v>
      </c>
      <c r="EB12" s="60">
        <v>0</v>
      </c>
      <c r="EC12" s="60">
        <v>0</v>
      </c>
      <c r="ED12" s="60">
        <v>0</v>
      </c>
      <c r="EE12" s="60">
        <v>0</v>
      </c>
      <c r="EF12" s="60">
        <v>0</v>
      </c>
      <c r="EG12" s="60">
        <v>0</v>
      </c>
      <c r="EH12" s="60">
        <v>0</v>
      </c>
      <c r="EI12" s="60">
        <v>0</v>
      </c>
      <c r="EJ12" s="60">
        <v>0</v>
      </c>
      <c r="EK12" s="60">
        <v>0</v>
      </c>
      <c r="EL12" s="60">
        <v>0</v>
      </c>
      <c r="EM12" s="60">
        <v>0</v>
      </c>
      <c r="EN12" s="60">
        <v>0</v>
      </c>
      <c r="EO12" s="60">
        <v>0</v>
      </c>
      <c r="EP12" s="60">
        <v>0</v>
      </c>
      <c r="EQ12" s="60">
        <v>0</v>
      </c>
      <c r="ER12" s="60">
        <v>0</v>
      </c>
      <c r="ES12" s="60">
        <v>0</v>
      </c>
      <c r="ET12" s="60">
        <v>0</v>
      </c>
      <c r="EU12" s="60">
        <v>0</v>
      </c>
      <c r="EV12" s="60">
        <v>0</v>
      </c>
      <c r="EW12" s="60">
        <v>0</v>
      </c>
      <c r="EX12" s="60">
        <v>0</v>
      </c>
      <c r="EY12" s="60">
        <v>0</v>
      </c>
      <c r="EZ12" s="60">
        <v>0</v>
      </c>
      <c r="FA12" s="60">
        <v>0</v>
      </c>
      <c r="FB12" s="60">
        <v>0</v>
      </c>
      <c r="FC12" s="60">
        <v>0</v>
      </c>
      <c r="FD12" s="60">
        <v>0</v>
      </c>
      <c r="FE12" s="60">
        <v>0</v>
      </c>
      <c r="FF12" s="60">
        <v>0</v>
      </c>
      <c r="FG12" s="60">
        <v>0</v>
      </c>
      <c r="FH12" s="60">
        <v>0</v>
      </c>
      <c r="FI12" s="60">
        <v>0</v>
      </c>
      <c r="FJ12" s="60">
        <v>0</v>
      </c>
      <c r="FK12" s="60">
        <v>0</v>
      </c>
      <c r="FL12" s="60">
        <v>0</v>
      </c>
      <c r="FM12" s="60">
        <v>0</v>
      </c>
      <c r="FN12" s="60">
        <v>0</v>
      </c>
      <c r="FO12" s="60">
        <v>0</v>
      </c>
      <c r="FP12" s="60">
        <v>0</v>
      </c>
      <c r="FQ12" s="60">
        <v>0</v>
      </c>
      <c r="FR12" s="60">
        <v>0</v>
      </c>
      <c r="FS12" s="60">
        <v>0</v>
      </c>
      <c r="FT12" s="60">
        <v>0</v>
      </c>
      <c r="FU12" s="60">
        <v>0</v>
      </c>
      <c r="FV12" s="60">
        <v>0</v>
      </c>
      <c r="FW12" s="60">
        <v>0</v>
      </c>
      <c r="FX12" s="60">
        <v>0</v>
      </c>
      <c r="FY12" s="60">
        <v>0</v>
      </c>
      <c r="FZ12" s="60">
        <v>0</v>
      </c>
      <c r="GA12" s="60">
        <v>0</v>
      </c>
      <c r="GB12" s="60">
        <v>0</v>
      </c>
      <c r="GC12" s="60">
        <v>0</v>
      </c>
      <c r="GD12" s="60">
        <v>0</v>
      </c>
      <c r="GE12" s="60">
        <v>0</v>
      </c>
      <c r="GF12" s="60">
        <v>0</v>
      </c>
      <c r="GG12" s="60">
        <v>0</v>
      </c>
      <c r="GH12" s="60">
        <v>0</v>
      </c>
      <c r="GI12" s="60">
        <v>0</v>
      </c>
      <c r="GJ12" s="60">
        <v>0</v>
      </c>
      <c r="GK12" s="60">
        <v>0</v>
      </c>
      <c r="GL12" s="60">
        <v>0</v>
      </c>
      <c r="GM12" s="60">
        <v>0</v>
      </c>
      <c r="GN12" s="60">
        <v>0</v>
      </c>
      <c r="GO12" s="60">
        <v>0</v>
      </c>
      <c r="GP12" s="60">
        <v>0</v>
      </c>
      <c r="GQ12" s="60">
        <v>0</v>
      </c>
      <c r="GR12" s="60">
        <v>0</v>
      </c>
      <c r="GS12" s="60">
        <v>0</v>
      </c>
      <c r="GT12" s="60">
        <v>0</v>
      </c>
      <c r="GU12" s="60">
        <v>0</v>
      </c>
      <c r="GV12" s="60">
        <v>0</v>
      </c>
      <c r="GW12" s="60">
        <v>0</v>
      </c>
      <c r="GX12" s="60">
        <v>0</v>
      </c>
      <c r="GY12" s="77">
        <v>0</v>
      </c>
      <c r="GZ12" s="77">
        <v>0</v>
      </c>
      <c r="HA12" s="77">
        <v>0</v>
      </c>
      <c r="HB12" s="77">
        <v>0</v>
      </c>
      <c r="HC12" s="77">
        <v>0</v>
      </c>
      <c r="HD12" s="77">
        <v>0</v>
      </c>
      <c r="HE12" s="77">
        <v>0</v>
      </c>
      <c r="HF12" s="77">
        <v>0</v>
      </c>
      <c r="HG12" s="77">
        <v>0</v>
      </c>
      <c r="HH12" s="77">
        <v>0</v>
      </c>
      <c r="HI12" s="77">
        <v>0</v>
      </c>
      <c r="HK12" s="77">
        <v>1968</v>
      </c>
      <c r="HL12" s="77">
        <f>SUM(FO$4:HI$4)</f>
        <v>47</v>
      </c>
      <c r="HM12" s="60">
        <f>SUM(FO12:HI12)</f>
        <v>0</v>
      </c>
      <c r="HN12" s="83">
        <f>100*HM12/HL12</f>
        <v>0</v>
      </c>
      <c r="HO12" s="83"/>
      <c r="HP12" s="84">
        <v>0</v>
      </c>
      <c r="HQ12" s="84">
        <v>0.03</v>
      </c>
      <c r="HR12" s="60">
        <v>0.04</v>
      </c>
    </row>
    <row r="13" spans="1:237" x14ac:dyDescent="0.4">
      <c r="B13" s="77" t="s">
        <v>43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  <c r="W13" s="60">
        <v>0</v>
      </c>
      <c r="X13" s="60">
        <v>0</v>
      </c>
      <c r="Y13" s="60">
        <v>0</v>
      </c>
      <c r="Z13" s="60">
        <v>0</v>
      </c>
      <c r="AA13" s="60">
        <v>0</v>
      </c>
      <c r="AB13" s="60">
        <v>0</v>
      </c>
      <c r="AC13" s="60">
        <v>0</v>
      </c>
      <c r="AD13" s="60">
        <v>0</v>
      </c>
      <c r="AE13" s="60">
        <v>0</v>
      </c>
      <c r="AF13" s="60">
        <v>0</v>
      </c>
      <c r="AG13" s="60">
        <v>0</v>
      </c>
      <c r="AH13" s="60">
        <v>0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</v>
      </c>
      <c r="AO13" s="60">
        <v>0</v>
      </c>
      <c r="AP13" s="60">
        <v>0</v>
      </c>
      <c r="AQ13" s="60">
        <v>0</v>
      </c>
      <c r="AR13" s="60">
        <v>0</v>
      </c>
      <c r="AS13" s="60">
        <v>0</v>
      </c>
      <c r="AT13" s="60">
        <v>0</v>
      </c>
      <c r="AU13" s="60">
        <v>0</v>
      </c>
      <c r="AV13" s="60">
        <v>0</v>
      </c>
      <c r="AW13" s="60">
        <v>0</v>
      </c>
      <c r="AX13" s="60">
        <v>0</v>
      </c>
      <c r="AY13" s="60">
        <v>0</v>
      </c>
      <c r="AZ13" s="60">
        <v>0</v>
      </c>
      <c r="BA13" s="60">
        <v>0</v>
      </c>
      <c r="BB13" s="60">
        <v>0</v>
      </c>
      <c r="BC13" s="60">
        <v>0</v>
      </c>
      <c r="BD13" s="60">
        <v>0</v>
      </c>
      <c r="BE13" s="60">
        <v>0</v>
      </c>
      <c r="BF13" s="60">
        <v>0</v>
      </c>
      <c r="BG13" s="60">
        <v>0</v>
      </c>
      <c r="BH13" s="60">
        <v>0</v>
      </c>
      <c r="BI13" s="60">
        <v>0</v>
      </c>
      <c r="BJ13" s="60">
        <v>0</v>
      </c>
      <c r="BK13" s="60">
        <v>0</v>
      </c>
      <c r="BL13" s="60">
        <v>0</v>
      </c>
      <c r="BM13" s="60">
        <v>0</v>
      </c>
      <c r="BN13" s="60">
        <v>0</v>
      </c>
      <c r="BO13" s="60">
        <v>0</v>
      </c>
      <c r="BP13" s="60">
        <v>0</v>
      </c>
      <c r="BQ13" s="60">
        <v>0</v>
      </c>
      <c r="BR13" s="60">
        <v>0</v>
      </c>
      <c r="BS13" s="60">
        <v>0</v>
      </c>
      <c r="BT13" s="60">
        <v>0</v>
      </c>
      <c r="BU13" s="60">
        <v>0</v>
      </c>
      <c r="BV13" s="60">
        <v>0</v>
      </c>
      <c r="BW13" s="60">
        <v>0</v>
      </c>
      <c r="BX13" s="60">
        <v>0</v>
      </c>
      <c r="BY13" s="60">
        <v>0</v>
      </c>
      <c r="BZ13" s="60">
        <v>0</v>
      </c>
      <c r="CA13" s="60">
        <v>0</v>
      </c>
      <c r="CB13" s="60">
        <v>0</v>
      </c>
      <c r="CC13" s="60">
        <v>0</v>
      </c>
      <c r="CD13" s="60">
        <v>0</v>
      </c>
      <c r="CE13" s="60">
        <v>0</v>
      </c>
      <c r="CF13" s="60">
        <v>0</v>
      </c>
      <c r="CG13" s="60">
        <v>0</v>
      </c>
      <c r="CH13" s="60">
        <v>0</v>
      </c>
      <c r="CI13" s="60">
        <v>0</v>
      </c>
      <c r="CJ13" s="60">
        <v>0</v>
      </c>
      <c r="CK13" s="60">
        <v>0</v>
      </c>
      <c r="CL13" s="60">
        <v>0</v>
      </c>
      <c r="CM13" s="60">
        <v>0</v>
      </c>
      <c r="CN13" s="60">
        <v>0</v>
      </c>
      <c r="CO13" s="60">
        <v>0</v>
      </c>
      <c r="CP13" s="60">
        <v>0</v>
      </c>
      <c r="CQ13" s="60">
        <v>0</v>
      </c>
      <c r="CR13" s="60">
        <v>0</v>
      </c>
      <c r="CS13" s="60">
        <v>0</v>
      </c>
      <c r="CT13" s="60">
        <v>0</v>
      </c>
      <c r="CU13" s="60">
        <v>0</v>
      </c>
      <c r="CV13" s="60">
        <v>0</v>
      </c>
      <c r="CW13" s="60">
        <v>0</v>
      </c>
      <c r="CX13" s="60">
        <v>0</v>
      </c>
      <c r="CY13" s="60">
        <v>0</v>
      </c>
      <c r="CZ13" s="60">
        <v>0</v>
      </c>
      <c r="DA13" s="60">
        <v>0</v>
      </c>
      <c r="DB13" s="60">
        <v>0</v>
      </c>
      <c r="DC13" s="60">
        <v>0</v>
      </c>
      <c r="DD13" s="60">
        <v>0</v>
      </c>
      <c r="DE13" s="60">
        <v>0</v>
      </c>
      <c r="DF13" s="60">
        <v>0</v>
      </c>
      <c r="DG13" s="60">
        <v>0</v>
      </c>
      <c r="DH13" s="60">
        <v>0</v>
      </c>
      <c r="DI13" s="60">
        <v>0</v>
      </c>
      <c r="DJ13" s="60">
        <v>0</v>
      </c>
      <c r="DK13" s="60">
        <v>0</v>
      </c>
      <c r="DL13" s="60">
        <v>0</v>
      </c>
      <c r="DM13" s="60">
        <v>0</v>
      </c>
      <c r="DN13" s="60">
        <v>0</v>
      </c>
      <c r="DO13" s="60">
        <v>0</v>
      </c>
      <c r="DP13" s="60">
        <v>0</v>
      </c>
      <c r="DQ13" s="60">
        <v>0</v>
      </c>
      <c r="DR13" s="60">
        <v>0</v>
      </c>
      <c r="DS13" s="60">
        <v>0</v>
      </c>
      <c r="DT13" s="60">
        <v>0</v>
      </c>
      <c r="DU13" s="60">
        <v>0</v>
      </c>
      <c r="DV13" s="60">
        <v>0</v>
      </c>
      <c r="DW13" s="60">
        <v>0</v>
      </c>
      <c r="DX13" s="60">
        <v>0</v>
      </c>
      <c r="DY13" s="60">
        <v>0</v>
      </c>
      <c r="DZ13" s="60">
        <v>0</v>
      </c>
      <c r="EA13" s="60">
        <v>0</v>
      </c>
      <c r="EB13" s="60">
        <v>0</v>
      </c>
      <c r="EC13" s="60">
        <v>0</v>
      </c>
      <c r="ED13" s="60">
        <v>0</v>
      </c>
      <c r="EE13" s="60">
        <v>0</v>
      </c>
      <c r="EF13" s="60">
        <v>0</v>
      </c>
      <c r="EG13" s="60">
        <v>0</v>
      </c>
      <c r="EH13" s="60">
        <v>0</v>
      </c>
      <c r="EI13" s="60">
        <v>0</v>
      </c>
      <c r="EJ13" s="60">
        <v>0</v>
      </c>
      <c r="EK13" s="60">
        <v>0</v>
      </c>
      <c r="EL13" s="60">
        <v>0</v>
      </c>
      <c r="EM13" s="60">
        <v>0</v>
      </c>
      <c r="EN13" s="60">
        <v>0</v>
      </c>
      <c r="EO13" s="60">
        <v>0</v>
      </c>
      <c r="EP13" s="60">
        <v>0</v>
      </c>
      <c r="EQ13" s="60">
        <v>0</v>
      </c>
      <c r="ER13" s="60">
        <v>0</v>
      </c>
      <c r="ES13" s="60">
        <v>0</v>
      </c>
      <c r="ET13" s="60">
        <v>0</v>
      </c>
      <c r="EU13" s="60">
        <v>0</v>
      </c>
      <c r="EV13" s="60">
        <v>0</v>
      </c>
      <c r="EW13" s="60">
        <v>0</v>
      </c>
      <c r="EX13" s="60">
        <v>0</v>
      </c>
      <c r="EY13" s="60">
        <v>0</v>
      </c>
      <c r="EZ13" s="60">
        <v>0</v>
      </c>
      <c r="FA13" s="60">
        <v>0</v>
      </c>
      <c r="FB13" s="60">
        <v>0</v>
      </c>
      <c r="FC13" s="60">
        <v>0</v>
      </c>
      <c r="FD13" s="60">
        <v>0</v>
      </c>
      <c r="FE13" s="60">
        <v>0</v>
      </c>
      <c r="FF13" s="60">
        <v>0</v>
      </c>
      <c r="FG13" s="81">
        <v>0</v>
      </c>
      <c r="FH13" s="60">
        <v>0</v>
      </c>
      <c r="FI13" s="60">
        <v>0</v>
      </c>
      <c r="FJ13" s="60">
        <v>0</v>
      </c>
      <c r="FK13" s="60">
        <v>0</v>
      </c>
      <c r="FL13" s="60">
        <v>0</v>
      </c>
      <c r="FM13" s="60">
        <v>0</v>
      </c>
      <c r="FN13" s="60">
        <v>0</v>
      </c>
      <c r="FO13" s="60">
        <v>0</v>
      </c>
      <c r="FP13" s="60">
        <v>0</v>
      </c>
      <c r="FQ13" s="60">
        <v>0</v>
      </c>
      <c r="FR13" s="60">
        <v>0</v>
      </c>
      <c r="FS13" s="60">
        <v>0</v>
      </c>
      <c r="FT13" s="60">
        <v>0</v>
      </c>
      <c r="FU13" s="60">
        <v>0</v>
      </c>
      <c r="FV13" s="60">
        <v>0</v>
      </c>
      <c r="FW13" s="60">
        <v>0</v>
      </c>
      <c r="FX13" s="60">
        <v>0</v>
      </c>
      <c r="FY13" s="60">
        <v>0</v>
      </c>
      <c r="FZ13" s="60">
        <v>0</v>
      </c>
      <c r="GA13" s="60">
        <v>0</v>
      </c>
      <c r="GB13" s="60">
        <v>0</v>
      </c>
      <c r="GC13" s="60">
        <v>0</v>
      </c>
      <c r="GD13" s="60">
        <v>0</v>
      </c>
      <c r="GE13" s="60">
        <v>0</v>
      </c>
      <c r="GF13" s="60">
        <v>0</v>
      </c>
      <c r="GG13" s="60">
        <v>0</v>
      </c>
      <c r="GH13" s="82">
        <v>1</v>
      </c>
      <c r="GI13" s="82">
        <v>1</v>
      </c>
      <c r="GJ13" s="82">
        <v>1</v>
      </c>
      <c r="GK13" s="82">
        <v>1</v>
      </c>
      <c r="GL13" s="82">
        <v>1</v>
      </c>
      <c r="GM13" s="82">
        <v>1</v>
      </c>
      <c r="GN13" s="82">
        <v>1</v>
      </c>
      <c r="GO13" s="82">
        <v>1</v>
      </c>
      <c r="GP13" s="60">
        <v>0</v>
      </c>
      <c r="GQ13" s="60">
        <v>0</v>
      </c>
      <c r="GR13" s="60">
        <v>0</v>
      </c>
      <c r="GS13" s="60">
        <v>0</v>
      </c>
      <c r="GT13" s="60">
        <v>0</v>
      </c>
      <c r="GU13" s="77">
        <v>0</v>
      </c>
      <c r="GV13" s="77">
        <v>0</v>
      </c>
      <c r="GW13" s="77">
        <v>0</v>
      </c>
      <c r="GX13" s="77">
        <v>0</v>
      </c>
      <c r="GY13" s="82">
        <v>1</v>
      </c>
      <c r="GZ13" s="82">
        <v>1</v>
      </c>
      <c r="HA13" s="77">
        <v>0</v>
      </c>
      <c r="HB13" s="77">
        <v>0</v>
      </c>
      <c r="HC13" s="77">
        <v>0</v>
      </c>
      <c r="HD13" s="77">
        <v>0</v>
      </c>
      <c r="HE13" s="77">
        <v>0</v>
      </c>
      <c r="HF13" s="77">
        <v>0</v>
      </c>
      <c r="HG13" s="77">
        <v>0</v>
      </c>
      <c r="HH13" s="77"/>
      <c r="HI13" s="77"/>
      <c r="HK13" s="77">
        <v>1960</v>
      </c>
      <c r="HL13" s="77">
        <f>SUM(FG$4:HI$4)</f>
        <v>55</v>
      </c>
      <c r="HM13" s="60">
        <f>SUM(FG13:HI13)</f>
        <v>10</v>
      </c>
      <c r="HN13" s="83">
        <f t="shared" si="1"/>
        <v>18.181818181818183</v>
      </c>
      <c r="HO13" s="83"/>
      <c r="HP13" s="84">
        <v>0</v>
      </c>
      <c r="HQ13" s="84">
        <v>0.4</v>
      </c>
      <c r="HR13" s="60">
        <v>0.41</v>
      </c>
    </row>
    <row r="14" spans="1:237" x14ac:dyDescent="0.4">
      <c r="B14" s="77" t="s">
        <v>44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0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60">
        <v>0</v>
      </c>
      <c r="AK14" s="60">
        <v>0</v>
      </c>
      <c r="AL14" s="60">
        <v>0</v>
      </c>
      <c r="AM14" s="60">
        <v>0</v>
      </c>
      <c r="AN14" s="60">
        <v>0</v>
      </c>
      <c r="AO14" s="60">
        <v>0</v>
      </c>
      <c r="AP14" s="60">
        <v>0</v>
      </c>
      <c r="AQ14" s="60">
        <v>0</v>
      </c>
      <c r="AR14" s="60">
        <v>0</v>
      </c>
      <c r="AS14" s="60">
        <v>0</v>
      </c>
      <c r="AT14" s="60">
        <v>0</v>
      </c>
      <c r="AU14" s="60">
        <v>0</v>
      </c>
      <c r="AV14" s="60">
        <v>0</v>
      </c>
      <c r="AW14" s="60">
        <v>0</v>
      </c>
      <c r="AX14" s="60">
        <v>0</v>
      </c>
      <c r="AY14" s="60">
        <v>0</v>
      </c>
      <c r="AZ14" s="60">
        <v>0</v>
      </c>
      <c r="BA14" s="60">
        <v>0</v>
      </c>
      <c r="BB14" s="60">
        <v>0</v>
      </c>
      <c r="BC14" s="60">
        <v>0</v>
      </c>
      <c r="BD14" s="60">
        <v>0</v>
      </c>
      <c r="BE14" s="60">
        <v>0</v>
      </c>
      <c r="BF14" s="60">
        <v>0</v>
      </c>
      <c r="BG14" s="60">
        <v>0</v>
      </c>
      <c r="BH14" s="60">
        <v>0</v>
      </c>
      <c r="BI14" s="60">
        <v>0</v>
      </c>
      <c r="BJ14" s="60">
        <v>0</v>
      </c>
      <c r="BK14" s="60">
        <v>0</v>
      </c>
      <c r="BL14" s="60">
        <v>0</v>
      </c>
      <c r="BM14" s="60">
        <v>0</v>
      </c>
      <c r="BN14" s="60">
        <v>0</v>
      </c>
      <c r="BO14" s="60">
        <v>0</v>
      </c>
      <c r="BP14" s="60">
        <v>0</v>
      </c>
      <c r="BQ14" s="60">
        <v>0</v>
      </c>
      <c r="BR14" s="60">
        <v>0</v>
      </c>
      <c r="BS14" s="60">
        <v>0</v>
      </c>
      <c r="BT14" s="60">
        <v>0</v>
      </c>
      <c r="BU14" s="60">
        <v>0</v>
      </c>
      <c r="BV14" s="60">
        <v>0</v>
      </c>
      <c r="BW14" s="60">
        <v>0</v>
      </c>
      <c r="BX14" s="60">
        <v>0</v>
      </c>
      <c r="BY14" s="60">
        <v>0</v>
      </c>
      <c r="BZ14" s="60">
        <v>0</v>
      </c>
      <c r="CA14" s="60">
        <v>0</v>
      </c>
      <c r="CB14" s="60">
        <v>0</v>
      </c>
      <c r="CC14" s="60">
        <v>0</v>
      </c>
      <c r="CD14" s="60">
        <v>0</v>
      </c>
      <c r="CE14" s="60">
        <v>0</v>
      </c>
      <c r="CF14" s="60">
        <v>0</v>
      </c>
      <c r="CG14" s="60">
        <v>0</v>
      </c>
      <c r="CH14" s="60">
        <v>0</v>
      </c>
      <c r="CI14" s="60">
        <v>0</v>
      </c>
      <c r="CJ14" s="60">
        <v>0</v>
      </c>
      <c r="CK14" s="60">
        <v>0</v>
      </c>
      <c r="CL14" s="60">
        <v>0</v>
      </c>
      <c r="CM14" s="60">
        <v>0</v>
      </c>
      <c r="CN14" s="60">
        <v>0</v>
      </c>
      <c r="CO14" s="60">
        <v>0</v>
      </c>
      <c r="CP14" s="60">
        <v>0</v>
      </c>
      <c r="CQ14" s="60">
        <v>0</v>
      </c>
      <c r="CR14" s="60">
        <v>0</v>
      </c>
      <c r="CS14" s="60">
        <v>0</v>
      </c>
      <c r="CT14" s="60">
        <v>0</v>
      </c>
      <c r="CU14" s="60">
        <v>0</v>
      </c>
      <c r="CV14" s="60">
        <v>0</v>
      </c>
      <c r="CW14" s="60">
        <v>0</v>
      </c>
      <c r="CX14" s="60">
        <v>0</v>
      </c>
      <c r="CY14" s="60">
        <v>0</v>
      </c>
      <c r="CZ14" s="60">
        <v>0</v>
      </c>
      <c r="DA14" s="60">
        <v>0</v>
      </c>
      <c r="DB14" s="60">
        <v>0</v>
      </c>
      <c r="DC14" s="60">
        <v>0</v>
      </c>
      <c r="DD14" s="60">
        <v>0</v>
      </c>
      <c r="DE14" s="60">
        <v>0</v>
      </c>
      <c r="DF14" s="60">
        <v>0</v>
      </c>
      <c r="DG14" s="60">
        <v>0</v>
      </c>
      <c r="DH14" s="60">
        <v>0</v>
      </c>
      <c r="DI14" s="81">
        <v>0</v>
      </c>
      <c r="DJ14" s="60">
        <v>0</v>
      </c>
      <c r="DK14" s="60">
        <v>0</v>
      </c>
      <c r="DL14" s="60">
        <v>0</v>
      </c>
      <c r="DM14" s="60">
        <v>0</v>
      </c>
      <c r="DN14" s="60">
        <v>0</v>
      </c>
      <c r="DO14" s="60">
        <v>0</v>
      </c>
      <c r="DP14" s="60">
        <v>0</v>
      </c>
      <c r="DQ14" s="60">
        <v>0</v>
      </c>
      <c r="DR14" s="60">
        <v>0</v>
      </c>
      <c r="DS14" s="60">
        <v>0</v>
      </c>
      <c r="DT14" s="60">
        <v>0</v>
      </c>
      <c r="DU14" s="60">
        <v>0</v>
      </c>
      <c r="DV14" s="60">
        <v>0</v>
      </c>
      <c r="DW14" s="60">
        <v>0</v>
      </c>
      <c r="DX14" s="60">
        <v>0</v>
      </c>
      <c r="DY14" s="60">
        <v>0</v>
      </c>
      <c r="DZ14" s="60">
        <v>0</v>
      </c>
      <c r="EA14" s="60">
        <v>0</v>
      </c>
      <c r="EB14" s="60">
        <v>0</v>
      </c>
      <c r="EC14" s="60">
        <v>0</v>
      </c>
      <c r="ED14" s="60">
        <v>0</v>
      </c>
      <c r="EE14" s="60">
        <v>0</v>
      </c>
      <c r="EF14" s="60">
        <v>0</v>
      </c>
      <c r="EG14" s="60">
        <v>0</v>
      </c>
      <c r="EH14" s="60">
        <v>0</v>
      </c>
      <c r="EI14" s="60">
        <v>0</v>
      </c>
      <c r="EJ14" s="60">
        <v>0</v>
      </c>
      <c r="EK14" s="60">
        <v>0</v>
      </c>
      <c r="EL14" s="60">
        <v>0</v>
      </c>
      <c r="EM14" s="60">
        <v>0</v>
      </c>
      <c r="EN14" s="60">
        <v>0</v>
      </c>
      <c r="EO14" s="60">
        <v>0</v>
      </c>
      <c r="EP14" s="60">
        <v>0</v>
      </c>
      <c r="EQ14" s="60">
        <v>0</v>
      </c>
      <c r="ER14" s="60">
        <v>0</v>
      </c>
      <c r="ES14" s="60">
        <v>0</v>
      </c>
      <c r="ET14" s="60">
        <v>0</v>
      </c>
      <c r="EU14" s="60">
        <v>0</v>
      </c>
      <c r="EV14" s="60">
        <v>0</v>
      </c>
      <c r="EW14" s="60">
        <v>0</v>
      </c>
      <c r="EX14" s="60">
        <v>0</v>
      </c>
      <c r="EY14" s="60">
        <v>0</v>
      </c>
      <c r="EZ14" s="60">
        <v>0</v>
      </c>
      <c r="FA14" s="60">
        <v>0</v>
      </c>
      <c r="FB14" s="60">
        <v>0</v>
      </c>
      <c r="FC14" s="60">
        <v>0</v>
      </c>
      <c r="FD14" s="60">
        <v>0</v>
      </c>
      <c r="FE14" s="60">
        <v>0</v>
      </c>
      <c r="FF14" s="60">
        <v>0</v>
      </c>
      <c r="FG14" s="60">
        <v>0</v>
      </c>
      <c r="FH14" s="60">
        <v>0</v>
      </c>
      <c r="FI14" s="60">
        <v>0</v>
      </c>
      <c r="FJ14" s="60">
        <v>0</v>
      </c>
      <c r="FK14" s="60">
        <v>0</v>
      </c>
      <c r="FL14" s="60">
        <v>0</v>
      </c>
      <c r="FM14" s="60">
        <v>0</v>
      </c>
      <c r="FN14" s="60">
        <v>0</v>
      </c>
      <c r="FO14" s="60">
        <v>0</v>
      </c>
      <c r="FP14" s="60">
        <v>0</v>
      </c>
      <c r="FQ14" s="60">
        <v>0</v>
      </c>
      <c r="FR14" s="60">
        <v>0</v>
      </c>
      <c r="FS14" s="60">
        <v>0</v>
      </c>
      <c r="FT14" s="60">
        <v>0</v>
      </c>
      <c r="FU14" s="60">
        <v>0</v>
      </c>
      <c r="FV14" s="77">
        <v>0</v>
      </c>
      <c r="FW14" s="77">
        <v>0</v>
      </c>
      <c r="FX14" s="77">
        <v>0</v>
      </c>
      <c r="FY14" s="77">
        <v>0</v>
      </c>
      <c r="FZ14" s="77">
        <v>0</v>
      </c>
      <c r="GA14" s="77">
        <v>0</v>
      </c>
      <c r="GB14" s="77">
        <v>0</v>
      </c>
      <c r="GC14" s="77">
        <v>0</v>
      </c>
      <c r="GD14" s="77">
        <v>0</v>
      </c>
      <c r="GE14" s="77">
        <v>0</v>
      </c>
      <c r="GF14" s="82">
        <v>1</v>
      </c>
      <c r="GG14" s="82">
        <v>1</v>
      </c>
      <c r="GH14" s="82">
        <v>1</v>
      </c>
      <c r="GI14" s="77">
        <v>0</v>
      </c>
      <c r="GJ14" s="82">
        <v>1</v>
      </c>
      <c r="GK14" s="77">
        <v>0</v>
      </c>
      <c r="GL14" s="77">
        <v>0</v>
      </c>
      <c r="GM14" s="77">
        <v>0</v>
      </c>
      <c r="GN14" s="82">
        <v>1</v>
      </c>
      <c r="GO14" s="77">
        <v>0</v>
      </c>
      <c r="GP14" s="77">
        <v>0</v>
      </c>
      <c r="GQ14" s="77">
        <v>0</v>
      </c>
      <c r="GR14" s="77">
        <v>0</v>
      </c>
      <c r="GS14" s="77">
        <v>0</v>
      </c>
      <c r="GT14" s="77">
        <v>0</v>
      </c>
      <c r="GU14" s="77">
        <v>0</v>
      </c>
      <c r="GV14" s="77">
        <v>0</v>
      </c>
      <c r="GW14" s="77">
        <v>0</v>
      </c>
      <c r="GX14" s="77">
        <v>0</v>
      </c>
      <c r="GY14" s="77">
        <v>0</v>
      </c>
      <c r="GZ14" s="77">
        <v>0</v>
      </c>
      <c r="HA14" s="77">
        <v>0</v>
      </c>
      <c r="HB14" s="77">
        <v>0</v>
      </c>
      <c r="HC14" s="77">
        <v>0</v>
      </c>
      <c r="HD14" s="77">
        <v>0</v>
      </c>
      <c r="HE14" s="77">
        <v>0</v>
      </c>
      <c r="HF14" s="77">
        <v>0</v>
      </c>
      <c r="HG14" s="77">
        <v>0</v>
      </c>
      <c r="HH14" s="77"/>
      <c r="HI14" s="77"/>
      <c r="HK14" s="77">
        <v>1910</v>
      </c>
      <c r="HL14" s="77">
        <f>SUM(DI$4:HI$4)</f>
        <v>105</v>
      </c>
      <c r="HM14" s="60">
        <f>SUM(DI14:HI14)</f>
        <v>5</v>
      </c>
      <c r="HN14" s="83">
        <f t="shared" si="1"/>
        <v>4.7619047619047619</v>
      </c>
      <c r="HO14" s="83"/>
      <c r="HP14" s="84">
        <v>0.36</v>
      </c>
      <c r="HQ14" s="84">
        <v>0.54</v>
      </c>
      <c r="HR14" s="60">
        <v>0.47</v>
      </c>
    </row>
    <row r="15" spans="1:237" x14ac:dyDescent="0.4">
      <c r="B15" s="77" t="s">
        <v>45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0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0</v>
      </c>
      <c r="Z15" s="60">
        <v>0</v>
      </c>
      <c r="AA15" s="60">
        <v>0</v>
      </c>
      <c r="AB15" s="60">
        <v>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60">
        <v>0</v>
      </c>
      <c r="AK15" s="60">
        <v>0</v>
      </c>
      <c r="AL15" s="60">
        <v>0</v>
      </c>
      <c r="AM15" s="60">
        <v>0</v>
      </c>
      <c r="AN15" s="60">
        <v>0</v>
      </c>
      <c r="AO15" s="60">
        <v>0</v>
      </c>
      <c r="AP15" s="60">
        <v>0</v>
      </c>
      <c r="AQ15" s="60">
        <v>0</v>
      </c>
      <c r="AR15" s="60">
        <v>0</v>
      </c>
      <c r="AS15" s="60">
        <v>0</v>
      </c>
      <c r="AT15" s="60">
        <v>0</v>
      </c>
      <c r="AU15" s="60">
        <v>0</v>
      </c>
      <c r="AV15" s="60">
        <v>0</v>
      </c>
      <c r="AW15" s="60">
        <v>0</v>
      </c>
      <c r="AX15" s="60">
        <v>0</v>
      </c>
      <c r="AY15" s="60">
        <v>0</v>
      </c>
      <c r="AZ15" s="60">
        <v>0</v>
      </c>
      <c r="BA15" s="60">
        <v>0</v>
      </c>
      <c r="BB15" s="60">
        <v>0</v>
      </c>
      <c r="BC15" s="60">
        <v>0</v>
      </c>
      <c r="BD15" s="60">
        <v>0</v>
      </c>
      <c r="BE15" s="60">
        <v>0</v>
      </c>
      <c r="BF15" s="60">
        <v>0</v>
      </c>
      <c r="BG15" s="60">
        <v>0</v>
      </c>
      <c r="BH15" s="60">
        <v>0</v>
      </c>
      <c r="BI15" s="60">
        <v>0</v>
      </c>
      <c r="BJ15" s="60">
        <v>0</v>
      </c>
      <c r="BK15" s="60">
        <v>0</v>
      </c>
      <c r="BL15" s="60">
        <v>0</v>
      </c>
      <c r="BM15" s="60">
        <v>0</v>
      </c>
      <c r="BN15" s="60">
        <v>0</v>
      </c>
      <c r="BO15" s="60">
        <v>0</v>
      </c>
      <c r="BP15" s="60">
        <v>0</v>
      </c>
      <c r="BQ15" s="60">
        <v>0</v>
      </c>
      <c r="BR15" s="82">
        <v>1</v>
      </c>
      <c r="BS15" s="82">
        <v>1</v>
      </c>
      <c r="BT15" s="82">
        <v>1</v>
      </c>
      <c r="BU15" s="82">
        <v>1</v>
      </c>
      <c r="BV15" s="60">
        <v>0</v>
      </c>
      <c r="BW15" s="60">
        <v>0</v>
      </c>
      <c r="BX15" s="60">
        <v>0</v>
      </c>
      <c r="BY15" s="60">
        <v>0</v>
      </c>
      <c r="BZ15" s="60">
        <v>0</v>
      </c>
      <c r="CA15" s="60">
        <v>0</v>
      </c>
      <c r="CB15" s="60">
        <v>0</v>
      </c>
      <c r="CC15" s="60">
        <v>0</v>
      </c>
      <c r="CD15" s="60">
        <v>0</v>
      </c>
      <c r="CE15" s="60">
        <v>0</v>
      </c>
      <c r="CF15" s="60">
        <v>0</v>
      </c>
      <c r="CG15" s="60">
        <v>0</v>
      </c>
      <c r="CH15" s="60">
        <v>0</v>
      </c>
      <c r="CI15" s="60">
        <v>0</v>
      </c>
      <c r="CJ15" s="60">
        <v>0</v>
      </c>
      <c r="CK15" s="60">
        <v>0</v>
      </c>
      <c r="CL15" s="60">
        <v>0</v>
      </c>
      <c r="CM15" s="60">
        <v>0</v>
      </c>
      <c r="CN15" s="60">
        <v>0</v>
      </c>
      <c r="CO15" s="60">
        <v>0</v>
      </c>
      <c r="CP15" s="60">
        <v>0</v>
      </c>
      <c r="CQ15" s="60">
        <v>0</v>
      </c>
      <c r="CR15" s="60">
        <v>0</v>
      </c>
      <c r="CS15" s="60">
        <v>0</v>
      </c>
      <c r="CT15" s="60">
        <v>0</v>
      </c>
      <c r="CU15" s="60">
        <v>0</v>
      </c>
      <c r="CV15" s="60">
        <v>0</v>
      </c>
      <c r="CW15" s="60">
        <v>0</v>
      </c>
      <c r="CX15" s="60">
        <v>0</v>
      </c>
      <c r="CY15" s="60">
        <v>0</v>
      </c>
      <c r="CZ15" s="60">
        <v>0</v>
      </c>
      <c r="DA15" s="60">
        <v>0</v>
      </c>
      <c r="DB15" s="60">
        <v>0</v>
      </c>
      <c r="DC15" s="60">
        <v>0</v>
      </c>
      <c r="DD15" s="60">
        <v>0</v>
      </c>
      <c r="DE15" s="60">
        <v>0</v>
      </c>
      <c r="DF15" s="60">
        <v>0</v>
      </c>
      <c r="DG15" s="60">
        <v>0</v>
      </c>
      <c r="DH15" s="60">
        <v>0</v>
      </c>
      <c r="DI15" s="60">
        <v>0</v>
      </c>
      <c r="DJ15" s="60">
        <v>0</v>
      </c>
      <c r="DK15" s="60">
        <v>0</v>
      </c>
      <c r="DL15" s="60">
        <v>0</v>
      </c>
      <c r="DM15" s="60">
        <v>0</v>
      </c>
      <c r="DN15" s="60">
        <v>0</v>
      </c>
      <c r="DO15" s="60">
        <v>0</v>
      </c>
      <c r="DP15" s="60">
        <v>0</v>
      </c>
      <c r="DQ15" s="60">
        <v>0</v>
      </c>
      <c r="DR15" s="60">
        <v>0</v>
      </c>
      <c r="DS15" s="60">
        <v>0</v>
      </c>
      <c r="DT15" s="60">
        <v>0</v>
      </c>
      <c r="DU15" s="60">
        <v>0</v>
      </c>
      <c r="DV15" s="60">
        <v>0</v>
      </c>
      <c r="DW15" s="60">
        <v>0</v>
      </c>
      <c r="DX15" s="60">
        <v>0</v>
      </c>
      <c r="DY15" s="60">
        <v>0</v>
      </c>
      <c r="DZ15" s="60">
        <v>0</v>
      </c>
      <c r="EA15" s="60">
        <v>0</v>
      </c>
      <c r="EB15" s="60">
        <v>0</v>
      </c>
      <c r="EC15" s="60">
        <v>0</v>
      </c>
      <c r="ED15" s="60">
        <v>0</v>
      </c>
      <c r="EE15" s="60">
        <v>0</v>
      </c>
      <c r="EF15" s="60">
        <v>0</v>
      </c>
      <c r="EG15" s="60">
        <v>0</v>
      </c>
      <c r="EH15" s="60">
        <v>0</v>
      </c>
      <c r="EI15" s="60">
        <v>0</v>
      </c>
      <c r="EJ15" s="60">
        <v>0</v>
      </c>
      <c r="EK15" s="60">
        <v>0</v>
      </c>
      <c r="EL15" s="60">
        <v>0</v>
      </c>
      <c r="EM15" s="60">
        <v>0</v>
      </c>
      <c r="EN15" s="60">
        <v>0</v>
      </c>
      <c r="EO15" s="60">
        <v>0</v>
      </c>
      <c r="EP15" s="60">
        <v>0</v>
      </c>
      <c r="EQ15" s="60">
        <v>0</v>
      </c>
      <c r="ER15" s="60">
        <v>0</v>
      </c>
      <c r="ES15" s="60">
        <v>0</v>
      </c>
      <c r="ET15" s="60">
        <v>0</v>
      </c>
      <c r="EU15" s="60">
        <v>0</v>
      </c>
      <c r="EV15" s="60">
        <v>0</v>
      </c>
      <c r="EW15" s="60">
        <v>0</v>
      </c>
      <c r="EX15" s="60">
        <v>0</v>
      </c>
      <c r="EY15" s="60">
        <v>0</v>
      </c>
      <c r="EZ15" s="60">
        <v>0</v>
      </c>
      <c r="FA15" s="60">
        <v>0</v>
      </c>
      <c r="FB15" s="60">
        <v>0</v>
      </c>
      <c r="FC15" s="82">
        <v>1</v>
      </c>
      <c r="FD15" s="81">
        <v>0</v>
      </c>
      <c r="FE15" s="82">
        <v>1</v>
      </c>
      <c r="FF15" s="60">
        <v>0</v>
      </c>
      <c r="FG15" s="60">
        <v>0</v>
      </c>
      <c r="FH15" s="60">
        <v>0</v>
      </c>
      <c r="FI15" s="60">
        <v>0</v>
      </c>
      <c r="FJ15" s="82">
        <v>1</v>
      </c>
      <c r="FK15" s="60">
        <v>0</v>
      </c>
      <c r="FL15" s="60">
        <v>0</v>
      </c>
      <c r="FM15" s="60">
        <v>0</v>
      </c>
      <c r="FN15" s="60">
        <v>0</v>
      </c>
      <c r="FO15" s="60">
        <v>0</v>
      </c>
      <c r="FP15" s="60">
        <v>0</v>
      </c>
      <c r="FQ15" s="60">
        <v>0</v>
      </c>
      <c r="FR15" s="60">
        <v>0</v>
      </c>
      <c r="FS15" s="60">
        <v>0</v>
      </c>
      <c r="FT15" s="60">
        <v>0</v>
      </c>
      <c r="FU15" s="60">
        <v>0</v>
      </c>
      <c r="FV15" s="77">
        <v>0</v>
      </c>
      <c r="FW15" s="77">
        <v>0</v>
      </c>
      <c r="FX15" s="77">
        <v>0</v>
      </c>
      <c r="FY15" s="77">
        <v>0</v>
      </c>
      <c r="FZ15" s="82">
        <v>1</v>
      </c>
      <c r="GA15" s="82">
        <v>1</v>
      </c>
      <c r="GB15" s="82">
        <v>1</v>
      </c>
      <c r="GC15" s="82">
        <v>1</v>
      </c>
      <c r="GD15" s="77">
        <v>0</v>
      </c>
      <c r="GE15" s="77">
        <v>0</v>
      </c>
      <c r="GF15" s="77">
        <v>0</v>
      </c>
      <c r="GG15" s="77">
        <v>0</v>
      </c>
      <c r="GH15" s="77">
        <v>0</v>
      </c>
      <c r="GI15" s="77">
        <v>0</v>
      </c>
      <c r="GJ15" s="77">
        <v>0</v>
      </c>
      <c r="GK15" s="77">
        <v>0</v>
      </c>
      <c r="GL15" s="77">
        <v>0</v>
      </c>
      <c r="GM15" s="77">
        <v>0</v>
      </c>
      <c r="GN15" s="77">
        <v>0</v>
      </c>
      <c r="GO15" s="77">
        <v>0</v>
      </c>
      <c r="GP15" s="77">
        <v>0</v>
      </c>
      <c r="GQ15" s="77">
        <v>0</v>
      </c>
      <c r="GR15" s="77">
        <v>0</v>
      </c>
      <c r="GS15" s="77">
        <v>0</v>
      </c>
      <c r="GT15" s="77">
        <v>0</v>
      </c>
      <c r="GU15" s="77">
        <v>0</v>
      </c>
      <c r="GV15" s="77">
        <v>0</v>
      </c>
      <c r="GW15" s="77">
        <v>0</v>
      </c>
      <c r="GX15" s="77">
        <v>0</v>
      </c>
      <c r="GY15" s="77">
        <v>0</v>
      </c>
      <c r="GZ15" s="77">
        <v>0</v>
      </c>
      <c r="HA15" s="77">
        <v>0</v>
      </c>
      <c r="HB15" s="77">
        <v>0</v>
      </c>
      <c r="HC15" s="77">
        <v>0</v>
      </c>
      <c r="HD15" s="77">
        <v>0</v>
      </c>
      <c r="HE15" s="77">
        <v>0</v>
      </c>
      <c r="HF15" s="77">
        <v>0</v>
      </c>
      <c r="HG15" s="77">
        <v>0</v>
      </c>
      <c r="HH15" s="77"/>
      <c r="HI15" s="77"/>
      <c r="HK15" s="77" t="s">
        <v>215</v>
      </c>
      <c r="HL15" s="77">
        <f>SUM(C$4:HI$4)</f>
        <v>215</v>
      </c>
      <c r="HM15" s="60">
        <f>SUM(C15:HI15)</f>
        <v>11</v>
      </c>
      <c r="HN15" s="83">
        <f t="shared" si="1"/>
        <v>5.1162790697674421</v>
      </c>
      <c r="HO15" s="83"/>
      <c r="HP15" s="84">
        <v>0.06</v>
      </c>
      <c r="HQ15" s="84">
        <v>0.1</v>
      </c>
      <c r="HR15" s="60">
        <v>0.12</v>
      </c>
    </row>
    <row r="16" spans="1:237" x14ac:dyDescent="0.4">
      <c r="B16" s="77" t="s">
        <v>46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60">
        <v>0</v>
      </c>
      <c r="AV16" s="60">
        <v>0</v>
      </c>
      <c r="AW16" s="60">
        <v>0</v>
      </c>
      <c r="AX16" s="60">
        <v>0</v>
      </c>
      <c r="AY16" s="60">
        <v>0</v>
      </c>
      <c r="AZ16" s="60">
        <v>0</v>
      </c>
      <c r="BA16" s="60">
        <v>0</v>
      </c>
      <c r="BB16" s="60">
        <v>0</v>
      </c>
      <c r="BC16" s="60">
        <v>0</v>
      </c>
      <c r="BD16" s="60">
        <v>0</v>
      </c>
      <c r="BE16" s="60">
        <v>0</v>
      </c>
      <c r="BF16" s="60">
        <v>0</v>
      </c>
      <c r="BG16" s="60">
        <v>0</v>
      </c>
      <c r="BH16" s="60">
        <v>0</v>
      </c>
      <c r="BI16" s="60">
        <v>0</v>
      </c>
      <c r="BJ16" s="60">
        <v>0</v>
      </c>
      <c r="BK16" s="60">
        <v>0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60">
        <v>0</v>
      </c>
      <c r="BX16" s="60">
        <v>0</v>
      </c>
      <c r="BY16" s="60">
        <v>0</v>
      </c>
      <c r="BZ16" s="60">
        <v>0</v>
      </c>
      <c r="CA16" s="60">
        <v>0</v>
      </c>
      <c r="CB16" s="60">
        <v>0</v>
      </c>
      <c r="CC16" s="60">
        <v>0</v>
      </c>
      <c r="CD16" s="60">
        <v>0</v>
      </c>
      <c r="CE16" s="60">
        <v>0</v>
      </c>
      <c r="CF16" s="60">
        <v>0</v>
      </c>
      <c r="CG16" s="60">
        <v>0</v>
      </c>
      <c r="CH16" s="60">
        <v>0</v>
      </c>
      <c r="CI16" s="60">
        <v>0</v>
      </c>
      <c r="CJ16" s="60">
        <v>0</v>
      </c>
      <c r="CK16" s="60">
        <v>0</v>
      </c>
      <c r="CL16" s="60">
        <v>0</v>
      </c>
      <c r="CM16" s="60">
        <v>0</v>
      </c>
      <c r="CN16" s="60">
        <v>0</v>
      </c>
      <c r="CO16" s="60">
        <v>0</v>
      </c>
      <c r="CP16" s="60">
        <v>0</v>
      </c>
      <c r="CQ16" s="60">
        <v>0</v>
      </c>
      <c r="CR16" s="60">
        <v>0</v>
      </c>
      <c r="CS16" s="60">
        <v>0</v>
      </c>
      <c r="CT16" s="60">
        <v>0</v>
      </c>
      <c r="CU16" s="60">
        <v>0</v>
      </c>
      <c r="CV16" s="60">
        <v>0</v>
      </c>
      <c r="CW16" s="60">
        <v>0</v>
      </c>
      <c r="CX16" s="60">
        <v>0</v>
      </c>
      <c r="CY16" s="60">
        <v>0</v>
      </c>
      <c r="CZ16" s="60">
        <v>0</v>
      </c>
      <c r="DA16" s="60">
        <v>0</v>
      </c>
      <c r="DB16" s="60">
        <v>0</v>
      </c>
      <c r="DC16" s="60">
        <v>0</v>
      </c>
      <c r="DD16" s="60">
        <v>0</v>
      </c>
      <c r="DE16" s="60">
        <v>0</v>
      </c>
      <c r="DF16" s="60">
        <v>0</v>
      </c>
      <c r="DG16" s="60">
        <v>0</v>
      </c>
      <c r="DH16" s="60">
        <v>0</v>
      </c>
      <c r="DI16" s="60">
        <v>0</v>
      </c>
      <c r="DJ16" s="60">
        <v>0</v>
      </c>
      <c r="DK16" s="60">
        <v>0</v>
      </c>
      <c r="DL16" s="60">
        <v>0</v>
      </c>
      <c r="DM16" s="60">
        <v>0</v>
      </c>
      <c r="DN16" s="60">
        <v>0</v>
      </c>
      <c r="DO16" s="60">
        <v>0</v>
      </c>
      <c r="DP16" s="60">
        <v>0</v>
      </c>
      <c r="DQ16" s="60">
        <v>0</v>
      </c>
      <c r="DR16" s="60">
        <v>0</v>
      </c>
      <c r="DS16" s="60">
        <v>0</v>
      </c>
      <c r="DT16" s="60">
        <v>0</v>
      </c>
      <c r="DU16" s="60">
        <v>0</v>
      </c>
      <c r="DV16" s="60">
        <v>0</v>
      </c>
      <c r="DW16" s="60">
        <v>0</v>
      </c>
      <c r="DX16" s="60">
        <v>0</v>
      </c>
      <c r="DY16" s="60">
        <v>0</v>
      </c>
      <c r="DZ16" s="60">
        <v>0</v>
      </c>
      <c r="EA16" s="60">
        <v>0</v>
      </c>
      <c r="EB16" s="60">
        <v>0</v>
      </c>
      <c r="EC16" s="60">
        <v>0</v>
      </c>
      <c r="ED16" s="60">
        <v>0</v>
      </c>
      <c r="EE16" s="60">
        <v>0</v>
      </c>
      <c r="EF16" s="60">
        <v>0</v>
      </c>
      <c r="EG16" s="60">
        <v>0</v>
      </c>
      <c r="EH16" s="60">
        <v>0</v>
      </c>
      <c r="EI16" s="60">
        <v>0</v>
      </c>
      <c r="EJ16" s="60">
        <v>0</v>
      </c>
      <c r="EK16" s="60">
        <v>0</v>
      </c>
      <c r="EL16" s="60">
        <v>0</v>
      </c>
      <c r="EM16" s="60">
        <v>0</v>
      </c>
      <c r="EN16" s="60">
        <v>0</v>
      </c>
      <c r="EO16" s="60">
        <v>0</v>
      </c>
      <c r="EP16" s="60">
        <v>0</v>
      </c>
      <c r="EQ16" s="60">
        <v>0</v>
      </c>
      <c r="ER16" s="60">
        <v>0</v>
      </c>
      <c r="ES16" s="60">
        <v>0</v>
      </c>
      <c r="ET16" s="60">
        <v>0</v>
      </c>
      <c r="EU16" s="60">
        <v>0</v>
      </c>
      <c r="EV16" s="60">
        <v>0</v>
      </c>
      <c r="EW16" s="60">
        <v>0</v>
      </c>
      <c r="EX16" s="60">
        <v>0</v>
      </c>
      <c r="EY16" s="60">
        <v>0</v>
      </c>
      <c r="EZ16" s="60">
        <v>0</v>
      </c>
      <c r="FA16" s="60">
        <v>0</v>
      </c>
      <c r="FB16" s="60">
        <v>0</v>
      </c>
      <c r="FC16" s="60">
        <v>0</v>
      </c>
      <c r="FD16" s="60">
        <v>0</v>
      </c>
      <c r="FE16" s="60">
        <v>0</v>
      </c>
      <c r="FF16" s="60">
        <v>0</v>
      </c>
      <c r="FG16" s="60">
        <v>0</v>
      </c>
      <c r="FH16" s="60">
        <v>0</v>
      </c>
      <c r="FI16" s="60">
        <v>0</v>
      </c>
      <c r="FJ16" s="60">
        <v>0</v>
      </c>
      <c r="FK16" s="60">
        <v>0</v>
      </c>
      <c r="FL16" s="81">
        <v>0</v>
      </c>
      <c r="FM16" s="60">
        <v>0</v>
      </c>
      <c r="FN16" s="60">
        <v>0</v>
      </c>
      <c r="FO16" s="60">
        <v>0</v>
      </c>
      <c r="FP16" s="60">
        <v>0</v>
      </c>
      <c r="FQ16" s="60">
        <v>0</v>
      </c>
      <c r="FR16" s="60">
        <v>0</v>
      </c>
      <c r="FS16" s="60">
        <v>0</v>
      </c>
      <c r="FT16" s="60">
        <v>0</v>
      </c>
      <c r="FU16" s="60">
        <v>0</v>
      </c>
      <c r="FV16" s="77">
        <v>0</v>
      </c>
      <c r="FW16" s="77">
        <v>0</v>
      </c>
      <c r="FX16" s="77">
        <v>0</v>
      </c>
      <c r="FY16" s="77">
        <v>0</v>
      </c>
      <c r="FZ16" s="77">
        <v>0</v>
      </c>
      <c r="GA16" s="77">
        <v>0</v>
      </c>
      <c r="GB16" s="60">
        <v>0</v>
      </c>
      <c r="GC16" s="60">
        <v>0</v>
      </c>
      <c r="GD16" s="82">
        <v>1</v>
      </c>
      <c r="GE16" s="82">
        <v>1</v>
      </c>
      <c r="GF16" s="82">
        <v>1</v>
      </c>
      <c r="GG16" s="82">
        <v>1</v>
      </c>
      <c r="GH16" s="82">
        <v>1</v>
      </c>
      <c r="GI16" s="82">
        <v>1</v>
      </c>
      <c r="GJ16" s="82">
        <v>1</v>
      </c>
      <c r="GK16" s="82">
        <v>1</v>
      </c>
      <c r="GL16" s="82">
        <v>1</v>
      </c>
      <c r="GM16" s="82">
        <v>1</v>
      </c>
      <c r="GN16" s="82">
        <v>1</v>
      </c>
      <c r="GO16" s="82">
        <v>1</v>
      </c>
      <c r="GP16" s="60">
        <v>0</v>
      </c>
      <c r="GQ16" s="60">
        <v>0</v>
      </c>
      <c r="GR16" s="60">
        <v>0</v>
      </c>
      <c r="GS16" s="60">
        <v>0</v>
      </c>
      <c r="GT16" s="60">
        <v>0</v>
      </c>
      <c r="GU16" s="77">
        <v>0</v>
      </c>
      <c r="GV16" s="77">
        <v>0</v>
      </c>
      <c r="GW16" s="77">
        <v>0</v>
      </c>
      <c r="GX16" s="77">
        <v>0</v>
      </c>
      <c r="GY16" s="77">
        <v>0</v>
      </c>
      <c r="GZ16" s="77">
        <v>0</v>
      </c>
      <c r="HA16" s="77">
        <v>0</v>
      </c>
      <c r="HB16" s="77">
        <v>0</v>
      </c>
      <c r="HC16" s="77">
        <v>0</v>
      </c>
      <c r="HD16" s="77">
        <v>0</v>
      </c>
      <c r="HE16" s="77">
        <v>0</v>
      </c>
      <c r="HF16" s="77">
        <v>0</v>
      </c>
      <c r="HG16" s="77">
        <v>0</v>
      </c>
      <c r="HH16" s="77"/>
      <c r="HI16" s="77"/>
      <c r="HK16" s="77">
        <v>1964</v>
      </c>
      <c r="HL16" s="77">
        <f>SUM(FK$4:HI$4)</f>
        <v>51</v>
      </c>
      <c r="HM16" s="60">
        <f>SUM(FK16:HI16)</f>
        <v>12</v>
      </c>
      <c r="HN16" s="83">
        <f t="shared" si="1"/>
        <v>23.529411764705884</v>
      </c>
      <c r="HO16" s="83"/>
      <c r="HP16" s="84">
        <v>0</v>
      </c>
      <c r="HQ16" s="84">
        <v>0.02</v>
      </c>
      <c r="HR16" s="60">
        <v>0.02</v>
      </c>
    </row>
    <row r="17" spans="1:228" x14ac:dyDescent="0.4">
      <c r="B17" s="77" t="s">
        <v>47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60">
        <v>0</v>
      </c>
      <c r="AA17" s="60">
        <v>0</v>
      </c>
      <c r="AB17" s="60">
        <v>0</v>
      </c>
      <c r="AC17" s="60">
        <v>0</v>
      </c>
      <c r="AD17" s="60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0">
        <v>0</v>
      </c>
      <c r="AR17" s="60">
        <v>0</v>
      </c>
      <c r="AS17" s="60">
        <v>0</v>
      </c>
      <c r="AT17" s="60">
        <v>0</v>
      </c>
      <c r="AU17" s="60">
        <v>0</v>
      </c>
      <c r="AV17" s="60">
        <v>0</v>
      </c>
      <c r="AW17" s="60">
        <v>0</v>
      </c>
      <c r="AX17" s="60">
        <v>0</v>
      </c>
      <c r="AY17" s="60">
        <v>0</v>
      </c>
      <c r="AZ17" s="60">
        <v>0</v>
      </c>
      <c r="BA17" s="60">
        <v>0</v>
      </c>
      <c r="BB17" s="60">
        <v>0</v>
      </c>
      <c r="BC17" s="60">
        <v>0</v>
      </c>
      <c r="BD17" s="60">
        <v>0</v>
      </c>
      <c r="BE17" s="60">
        <v>0</v>
      </c>
      <c r="BF17" s="60">
        <v>0</v>
      </c>
      <c r="BG17" s="60">
        <v>0</v>
      </c>
      <c r="BH17" s="60">
        <v>0</v>
      </c>
      <c r="BI17" s="60">
        <v>0</v>
      </c>
      <c r="BJ17" s="60">
        <v>0</v>
      </c>
      <c r="BK17" s="60">
        <v>0</v>
      </c>
      <c r="BL17" s="60">
        <v>0</v>
      </c>
      <c r="BM17" s="60">
        <v>0</v>
      </c>
      <c r="BN17" s="60">
        <v>0</v>
      </c>
      <c r="BO17" s="60">
        <v>0</v>
      </c>
      <c r="BP17" s="60">
        <v>0</v>
      </c>
      <c r="BQ17" s="60">
        <v>0</v>
      </c>
      <c r="BR17" s="60">
        <v>0</v>
      </c>
      <c r="BS17" s="60">
        <v>0</v>
      </c>
      <c r="BT17" s="60">
        <v>0</v>
      </c>
      <c r="BU17" s="60">
        <v>0</v>
      </c>
      <c r="BV17" s="60">
        <v>0</v>
      </c>
      <c r="BW17" s="60">
        <v>0</v>
      </c>
      <c r="BX17" s="60">
        <v>0</v>
      </c>
      <c r="BY17" s="60">
        <v>0</v>
      </c>
      <c r="BZ17" s="60">
        <v>0</v>
      </c>
      <c r="CA17" s="60">
        <v>0</v>
      </c>
      <c r="CB17" s="60">
        <v>0</v>
      </c>
      <c r="CC17" s="60">
        <v>0</v>
      </c>
      <c r="CD17" s="60">
        <v>0</v>
      </c>
      <c r="CE17" s="60">
        <v>0</v>
      </c>
      <c r="CF17" s="60">
        <v>0</v>
      </c>
      <c r="CG17" s="60">
        <v>0</v>
      </c>
      <c r="CH17" s="60">
        <v>0</v>
      </c>
      <c r="CI17" s="60">
        <v>0</v>
      </c>
      <c r="CJ17" s="60">
        <v>0</v>
      </c>
      <c r="CK17" s="60">
        <v>0</v>
      </c>
      <c r="CL17" s="60">
        <v>0</v>
      </c>
      <c r="CM17" s="60">
        <v>0</v>
      </c>
      <c r="CN17" s="60">
        <v>0</v>
      </c>
      <c r="CO17" s="60">
        <v>0</v>
      </c>
      <c r="CP17" s="60">
        <v>0</v>
      </c>
      <c r="CQ17" s="60">
        <v>0</v>
      </c>
      <c r="CR17" s="60">
        <v>0</v>
      </c>
      <c r="CS17" s="60">
        <v>0</v>
      </c>
      <c r="CT17" s="60">
        <v>0</v>
      </c>
      <c r="CU17" s="60">
        <v>0</v>
      </c>
      <c r="CV17" s="60">
        <v>0</v>
      </c>
      <c r="CW17" s="60">
        <v>0</v>
      </c>
      <c r="CX17" s="60">
        <v>0</v>
      </c>
      <c r="CY17" s="60">
        <v>0</v>
      </c>
      <c r="CZ17" s="60">
        <v>0</v>
      </c>
      <c r="DA17" s="60">
        <v>0</v>
      </c>
      <c r="DB17" s="60">
        <v>0</v>
      </c>
      <c r="DC17" s="60">
        <v>0</v>
      </c>
      <c r="DD17" s="60">
        <v>0</v>
      </c>
      <c r="DE17" s="60">
        <v>0</v>
      </c>
      <c r="DF17" s="60">
        <v>0</v>
      </c>
      <c r="DG17" s="60">
        <v>0</v>
      </c>
      <c r="DH17" s="60">
        <v>0</v>
      </c>
      <c r="DI17" s="60">
        <v>0</v>
      </c>
      <c r="DJ17" s="60">
        <v>0</v>
      </c>
      <c r="DK17" s="60">
        <v>0</v>
      </c>
      <c r="DL17" s="60">
        <v>0</v>
      </c>
      <c r="DM17" s="60">
        <v>0</v>
      </c>
      <c r="DN17" s="60">
        <v>0</v>
      </c>
      <c r="DO17" s="60">
        <v>0</v>
      </c>
      <c r="DP17" s="60">
        <v>0</v>
      </c>
      <c r="DQ17" s="60">
        <v>0</v>
      </c>
      <c r="DR17" s="60">
        <v>0</v>
      </c>
      <c r="DS17" s="60">
        <v>0</v>
      </c>
      <c r="DT17" s="60">
        <v>0</v>
      </c>
      <c r="DU17" s="60">
        <v>0</v>
      </c>
      <c r="DV17" s="60">
        <v>0</v>
      </c>
      <c r="DW17" s="60">
        <v>0</v>
      </c>
      <c r="DX17" s="60">
        <v>0</v>
      </c>
      <c r="DY17" s="60">
        <v>0</v>
      </c>
      <c r="DZ17" s="60">
        <v>0</v>
      </c>
      <c r="EA17" s="60">
        <v>0</v>
      </c>
      <c r="EB17" s="60">
        <v>0</v>
      </c>
      <c r="EC17" s="60">
        <v>0</v>
      </c>
      <c r="ED17" s="60">
        <v>0</v>
      </c>
      <c r="EE17" s="60">
        <v>0</v>
      </c>
      <c r="EF17" s="60">
        <v>0</v>
      </c>
      <c r="EG17" s="60">
        <v>0</v>
      </c>
      <c r="EH17" s="60">
        <v>0</v>
      </c>
      <c r="EI17" s="60">
        <v>0</v>
      </c>
      <c r="EJ17" s="60">
        <v>0</v>
      </c>
      <c r="EK17" s="60">
        <v>0</v>
      </c>
      <c r="EL17" s="60">
        <v>0</v>
      </c>
      <c r="EM17" s="60">
        <v>0</v>
      </c>
      <c r="EN17" s="60">
        <v>0</v>
      </c>
      <c r="EO17" s="60">
        <v>0</v>
      </c>
      <c r="EP17" s="60">
        <v>0</v>
      </c>
      <c r="EQ17" s="60">
        <v>0</v>
      </c>
      <c r="ER17" s="60">
        <v>0</v>
      </c>
      <c r="ES17" s="60">
        <v>0</v>
      </c>
      <c r="ET17" s="60">
        <v>0</v>
      </c>
      <c r="EU17" s="60">
        <v>0</v>
      </c>
      <c r="EV17" s="60">
        <v>0</v>
      </c>
      <c r="EW17" s="60">
        <v>0</v>
      </c>
      <c r="EX17" s="60">
        <v>0</v>
      </c>
      <c r="EY17" s="60">
        <v>0</v>
      </c>
      <c r="EZ17" s="60">
        <v>0</v>
      </c>
      <c r="FA17" s="60">
        <v>0</v>
      </c>
      <c r="FB17" s="60">
        <v>0</v>
      </c>
      <c r="FC17" s="60">
        <v>0</v>
      </c>
      <c r="FD17" s="60">
        <v>0</v>
      </c>
      <c r="FE17" s="60">
        <v>0</v>
      </c>
      <c r="FF17" s="60">
        <v>0</v>
      </c>
      <c r="FG17" s="60">
        <v>0</v>
      </c>
      <c r="FH17" s="60">
        <v>0</v>
      </c>
      <c r="FI17" s="60">
        <v>0</v>
      </c>
      <c r="FJ17" s="60">
        <v>0</v>
      </c>
      <c r="FK17" s="81">
        <v>0</v>
      </c>
      <c r="FL17" s="82">
        <v>1</v>
      </c>
      <c r="FM17" s="82">
        <v>1</v>
      </c>
      <c r="FN17" s="82">
        <v>1</v>
      </c>
      <c r="FO17" s="82">
        <v>1</v>
      </c>
      <c r="FP17" s="82">
        <v>1</v>
      </c>
      <c r="FQ17" s="82">
        <v>1</v>
      </c>
      <c r="FR17" s="82">
        <v>1</v>
      </c>
      <c r="FS17" s="82">
        <v>1</v>
      </c>
      <c r="FT17" s="82">
        <v>1</v>
      </c>
      <c r="FU17" s="82">
        <v>1</v>
      </c>
      <c r="FV17" s="82">
        <v>1</v>
      </c>
      <c r="FW17" s="82">
        <v>1</v>
      </c>
      <c r="FX17" s="82">
        <v>1</v>
      </c>
      <c r="FY17" s="82">
        <v>1</v>
      </c>
      <c r="FZ17" s="82">
        <v>1</v>
      </c>
      <c r="GA17" s="82">
        <v>1</v>
      </c>
      <c r="GB17" s="60">
        <v>0</v>
      </c>
      <c r="GC17" s="60">
        <v>0</v>
      </c>
      <c r="GD17" s="60">
        <v>0</v>
      </c>
      <c r="GE17" s="60">
        <v>0</v>
      </c>
      <c r="GF17" s="60">
        <v>0</v>
      </c>
      <c r="GG17" s="60">
        <v>0</v>
      </c>
      <c r="GH17" s="60">
        <v>0</v>
      </c>
      <c r="GI17" s="60">
        <v>0</v>
      </c>
      <c r="GJ17" s="60">
        <v>0</v>
      </c>
      <c r="GK17" s="60">
        <v>0</v>
      </c>
      <c r="GL17" s="60">
        <v>0</v>
      </c>
      <c r="GM17" s="60">
        <v>0</v>
      </c>
      <c r="GN17" s="60">
        <v>0</v>
      </c>
      <c r="GO17" s="60">
        <v>0</v>
      </c>
      <c r="GP17" s="60">
        <v>0</v>
      </c>
      <c r="GQ17" s="60">
        <v>0</v>
      </c>
      <c r="GR17" s="60">
        <v>0</v>
      </c>
      <c r="GS17" s="60">
        <v>0</v>
      </c>
      <c r="GT17" s="60">
        <v>0</v>
      </c>
      <c r="GU17" s="82">
        <v>1</v>
      </c>
      <c r="GV17" s="82">
        <v>1</v>
      </c>
      <c r="GW17" s="82">
        <v>1</v>
      </c>
      <c r="GX17" s="82">
        <v>1</v>
      </c>
      <c r="GY17" s="82">
        <v>1</v>
      </c>
      <c r="GZ17" s="82">
        <v>1</v>
      </c>
      <c r="HA17" s="82">
        <v>1</v>
      </c>
      <c r="HB17" s="82">
        <v>1</v>
      </c>
      <c r="HC17" s="82">
        <v>1</v>
      </c>
      <c r="HD17" s="82">
        <v>1</v>
      </c>
      <c r="HE17" s="82">
        <v>1</v>
      </c>
      <c r="HF17" s="82">
        <v>1</v>
      </c>
      <c r="HG17" s="82">
        <v>1</v>
      </c>
      <c r="HH17" s="82"/>
      <c r="HI17" s="82"/>
      <c r="HK17" s="77">
        <v>1965</v>
      </c>
      <c r="HL17" s="77">
        <f>SUM(FL4:HI$4)</f>
        <v>50</v>
      </c>
      <c r="HM17" s="60">
        <f>SUM(FL17:HI17)</f>
        <v>29</v>
      </c>
      <c r="HN17" s="83">
        <f t="shared" si="1"/>
        <v>58</v>
      </c>
      <c r="HO17" s="83"/>
      <c r="HP17" s="84">
        <v>0</v>
      </c>
      <c r="HQ17" s="84">
        <v>0.05</v>
      </c>
      <c r="HR17" s="60">
        <v>0.03</v>
      </c>
      <c r="HT17" s="87" t="s">
        <v>212</v>
      </c>
    </row>
    <row r="18" spans="1:228" x14ac:dyDescent="0.4">
      <c r="A18" s="60" t="s">
        <v>179</v>
      </c>
      <c r="B18" s="60" t="s">
        <v>48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  <c r="X18" s="60">
        <v>0</v>
      </c>
      <c r="Y18" s="60">
        <v>0</v>
      </c>
      <c r="Z18" s="60">
        <v>0</v>
      </c>
      <c r="AA18" s="60">
        <v>0</v>
      </c>
      <c r="AB18" s="60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0</v>
      </c>
      <c r="AZ18" s="60">
        <v>0</v>
      </c>
      <c r="BA18" s="60">
        <v>0</v>
      </c>
      <c r="BB18" s="60">
        <v>0</v>
      </c>
      <c r="BC18" s="60">
        <v>0</v>
      </c>
      <c r="BD18" s="60">
        <v>0</v>
      </c>
      <c r="BE18" s="60">
        <v>0</v>
      </c>
      <c r="BF18" s="60">
        <v>0</v>
      </c>
      <c r="BG18" s="60">
        <v>0</v>
      </c>
      <c r="BH18" s="60">
        <v>0</v>
      </c>
      <c r="BI18" s="60">
        <v>0</v>
      </c>
      <c r="BJ18" s="60">
        <v>0</v>
      </c>
      <c r="BK18" s="60">
        <v>0</v>
      </c>
      <c r="BL18" s="60">
        <v>0</v>
      </c>
      <c r="BM18" s="60">
        <v>0</v>
      </c>
      <c r="BN18" s="60">
        <v>0</v>
      </c>
      <c r="BO18" s="60">
        <v>0</v>
      </c>
      <c r="BP18" s="60">
        <v>0</v>
      </c>
      <c r="BQ18" s="60">
        <v>0</v>
      </c>
      <c r="BR18" s="60">
        <v>0</v>
      </c>
      <c r="BS18" s="60">
        <v>0</v>
      </c>
      <c r="BT18" s="60">
        <v>0</v>
      </c>
      <c r="BU18" s="60">
        <v>0</v>
      </c>
      <c r="BV18" s="60">
        <v>0</v>
      </c>
      <c r="BW18" s="60">
        <v>0</v>
      </c>
      <c r="BX18" s="60">
        <v>0</v>
      </c>
      <c r="BY18" s="60">
        <v>0</v>
      </c>
      <c r="BZ18" s="60">
        <v>0</v>
      </c>
      <c r="CA18" s="60">
        <v>0</v>
      </c>
      <c r="CB18" s="60">
        <v>0</v>
      </c>
      <c r="CC18" s="60">
        <v>0</v>
      </c>
      <c r="CD18" s="60">
        <v>0</v>
      </c>
      <c r="CE18" s="60">
        <v>0</v>
      </c>
      <c r="CF18" s="60">
        <v>0</v>
      </c>
      <c r="CG18" s="60">
        <v>0</v>
      </c>
      <c r="CH18" s="60">
        <v>0</v>
      </c>
      <c r="CI18" s="60">
        <v>0</v>
      </c>
      <c r="CJ18" s="60">
        <v>0</v>
      </c>
      <c r="CK18" s="60">
        <v>0</v>
      </c>
      <c r="CL18" s="60">
        <v>0</v>
      </c>
      <c r="CM18" s="60">
        <v>0</v>
      </c>
      <c r="CN18" s="60">
        <v>0</v>
      </c>
      <c r="CO18" s="60">
        <v>0</v>
      </c>
      <c r="CP18" s="60">
        <v>0</v>
      </c>
      <c r="CQ18" s="60">
        <v>0</v>
      </c>
      <c r="CR18" s="60">
        <v>0</v>
      </c>
      <c r="CS18" s="60">
        <v>0</v>
      </c>
      <c r="CT18" s="60">
        <v>0</v>
      </c>
      <c r="CU18" s="60">
        <v>0</v>
      </c>
      <c r="CV18" s="60">
        <v>0</v>
      </c>
      <c r="CW18" s="60">
        <v>0</v>
      </c>
      <c r="CX18" s="60">
        <v>0</v>
      </c>
      <c r="CY18" s="60">
        <v>0</v>
      </c>
      <c r="CZ18" s="60">
        <v>0</v>
      </c>
      <c r="DA18" s="60">
        <v>0</v>
      </c>
      <c r="DB18" s="60">
        <v>0</v>
      </c>
      <c r="DC18" s="60">
        <v>0</v>
      </c>
      <c r="DD18" s="60">
        <v>0</v>
      </c>
      <c r="DE18" s="60">
        <v>0</v>
      </c>
      <c r="DF18" s="60">
        <v>0</v>
      </c>
      <c r="DG18" s="60">
        <v>0</v>
      </c>
      <c r="DH18" s="60">
        <v>0</v>
      </c>
      <c r="DI18" s="60">
        <v>0</v>
      </c>
      <c r="DJ18" s="60">
        <v>0</v>
      </c>
      <c r="DK18" s="60">
        <v>0</v>
      </c>
      <c r="DL18" s="60">
        <v>0</v>
      </c>
      <c r="DM18" s="60">
        <v>0</v>
      </c>
      <c r="DN18" s="60">
        <v>0</v>
      </c>
      <c r="DO18" s="60">
        <v>0</v>
      </c>
      <c r="DP18" s="60">
        <v>0</v>
      </c>
      <c r="DQ18" s="60">
        <v>0</v>
      </c>
      <c r="DR18" s="60">
        <v>0</v>
      </c>
      <c r="DS18" s="60">
        <v>0</v>
      </c>
      <c r="DT18" s="82">
        <v>1</v>
      </c>
      <c r="DU18" s="82">
        <v>1</v>
      </c>
      <c r="DV18" s="82">
        <v>1</v>
      </c>
      <c r="DW18" s="82">
        <v>1</v>
      </c>
      <c r="DX18" s="82">
        <v>1</v>
      </c>
      <c r="DY18" s="82">
        <v>1</v>
      </c>
      <c r="DZ18" s="82">
        <v>1</v>
      </c>
      <c r="EA18" s="82">
        <v>1</v>
      </c>
      <c r="EB18" s="82">
        <v>1</v>
      </c>
      <c r="EC18" s="82">
        <v>1</v>
      </c>
      <c r="ED18" s="82">
        <v>1</v>
      </c>
      <c r="EE18" s="82">
        <v>1</v>
      </c>
      <c r="EF18" s="82">
        <v>1</v>
      </c>
      <c r="EG18" s="82">
        <v>1</v>
      </c>
      <c r="EH18" s="82">
        <v>1</v>
      </c>
      <c r="EI18" s="82">
        <v>1</v>
      </c>
      <c r="EJ18" s="60">
        <v>0</v>
      </c>
      <c r="EK18" s="60">
        <v>0</v>
      </c>
      <c r="EL18" s="82">
        <v>1</v>
      </c>
      <c r="EM18" s="82">
        <v>1</v>
      </c>
      <c r="EN18" s="82">
        <v>1</v>
      </c>
      <c r="EO18" s="82">
        <v>1</v>
      </c>
      <c r="EP18" s="82">
        <v>1</v>
      </c>
      <c r="EQ18" s="82">
        <v>1</v>
      </c>
      <c r="ER18" s="82">
        <v>1</v>
      </c>
      <c r="ES18" s="82">
        <v>1</v>
      </c>
      <c r="ET18" s="82">
        <v>1</v>
      </c>
      <c r="EU18" s="82">
        <v>1</v>
      </c>
      <c r="EV18" s="82">
        <v>1</v>
      </c>
      <c r="EW18" s="60">
        <v>0</v>
      </c>
      <c r="EX18" s="60">
        <v>0</v>
      </c>
      <c r="EY18" s="60">
        <v>0</v>
      </c>
      <c r="EZ18" s="60">
        <v>0</v>
      </c>
      <c r="FA18" s="60">
        <v>0</v>
      </c>
      <c r="FB18" s="60">
        <v>0</v>
      </c>
      <c r="FC18" s="60">
        <v>0</v>
      </c>
      <c r="FD18" s="60">
        <v>0</v>
      </c>
      <c r="FE18" s="60">
        <v>0</v>
      </c>
      <c r="FF18" s="60">
        <v>0</v>
      </c>
      <c r="FG18" s="60">
        <v>0</v>
      </c>
      <c r="FH18" s="60">
        <v>0</v>
      </c>
      <c r="FI18" s="60">
        <v>0</v>
      </c>
      <c r="FJ18" s="60">
        <v>0</v>
      </c>
      <c r="FK18" s="60">
        <v>0</v>
      </c>
      <c r="FL18" s="60">
        <v>0</v>
      </c>
      <c r="FM18" s="60">
        <v>0</v>
      </c>
      <c r="FN18" s="60">
        <v>0</v>
      </c>
      <c r="FO18" s="60">
        <v>0</v>
      </c>
      <c r="FP18" s="60">
        <v>0</v>
      </c>
      <c r="FQ18" s="60">
        <v>0</v>
      </c>
      <c r="FR18" s="60">
        <v>0</v>
      </c>
      <c r="FS18" s="60">
        <v>0</v>
      </c>
      <c r="FT18" s="60">
        <v>0</v>
      </c>
      <c r="FU18" s="60">
        <v>0</v>
      </c>
      <c r="FV18" s="77">
        <v>0</v>
      </c>
      <c r="FW18" s="77">
        <v>0</v>
      </c>
      <c r="FX18" s="77">
        <v>0</v>
      </c>
      <c r="FY18" s="77">
        <v>0</v>
      </c>
      <c r="FZ18" s="77">
        <v>0</v>
      </c>
      <c r="GA18" s="77">
        <v>0</v>
      </c>
      <c r="GB18" s="77">
        <v>0</v>
      </c>
      <c r="GC18" s="77">
        <v>0</v>
      </c>
      <c r="GD18" s="77">
        <v>0</v>
      </c>
      <c r="GE18" s="77">
        <v>0</v>
      </c>
      <c r="GF18" s="77">
        <v>0</v>
      </c>
      <c r="GG18" s="77">
        <v>0</v>
      </c>
      <c r="GH18" s="77">
        <v>0</v>
      </c>
      <c r="GI18" s="77">
        <v>0</v>
      </c>
      <c r="GJ18" s="77">
        <v>0</v>
      </c>
      <c r="GK18" s="77">
        <v>0</v>
      </c>
      <c r="GL18" s="77">
        <v>0</v>
      </c>
      <c r="GM18" s="77">
        <v>0</v>
      </c>
      <c r="GN18" s="77">
        <v>0</v>
      </c>
      <c r="GO18" s="77">
        <v>0</v>
      </c>
      <c r="GP18" s="77">
        <v>0</v>
      </c>
      <c r="GQ18" s="77">
        <v>0</v>
      </c>
      <c r="GR18" s="77">
        <v>0</v>
      </c>
      <c r="GS18" s="77">
        <v>0</v>
      </c>
      <c r="GT18" s="77">
        <v>0</v>
      </c>
      <c r="GU18" s="77">
        <v>0</v>
      </c>
      <c r="GV18" s="77">
        <v>0</v>
      </c>
      <c r="GW18" s="77">
        <v>0</v>
      </c>
      <c r="GX18" s="77">
        <v>0</v>
      </c>
      <c r="GY18" s="77">
        <v>0</v>
      </c>
      <c r="GZ18" s="77">
        <v>0</v>
      </c>
      <c r="HA18" s="77">
        <v>0</v>
      </c>
      <c r="HB18" s="77">
        <v>0</v>
      </c>
      <c r="HC18" s="77">
        <v>0</v>
      </c>
      <c r="HD18" s="77">
        <v>0</v>
      </c>
      <c r="HE18" s="77">
        <v>0</v>
      </c>
      <c r="HF18" s="77">
        <v>0</v>
      </c>
      <c r="HG18" s="77">
        <v>0</v>
      </c>
      <c r="HH18" s="77">
        <v>0</v>
      </c>
      <c r="HI18" s="77">
        <v>0</v>
      </c>
      <c r="HK18" s="77">
        <v>1368</v>
      </c>
      <c r="HL18" s="77">
        <f>SUM(C$4:HI$4)</f>
        <v>215</v>
      </c>
      <c r="HM18" s="60">
        <f>SUM(C18:HI18)</f>
        <v>27</v>
      </c>
      <c r="HN18" s="88">
        <f t="shared" si="1"/>
        <v>12.55813953488372</v>
      </c>
      <c r="HO18" s="83"/>
      <c r="HP18" s="84">
        <v>8.83</v>
      </c>
      <c r="HQ18" s="84">
        <v>7.7</v>
      </c>
      <c r="HR18" s="60">
        <v>14.6</v>
      </c>
    </row>
    <row r="19" spans="1:228" x14ac:dyDescent="0.4">
      <c r="B19" s="77" t="s">
        <v>49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0</v>
      </c>
      <c r="Z19" s="60">
        <v>0</v>
      </c>
      <c r="AA19" s="60">
        <v>0</v>
      </c>
      <c r="AB19" s="60">
        <v>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60">
        <v>0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>
        <v>0</v>
      </c>
      <c r="AT19" s="60">
        <v>0</v>
      </c>
      <c r="AU19" s="60">
        <v>0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0</v>
      </c>
      <c r="BB19" s="60">
        <v>0</v>
      </c>
      <c r="BC19" s="60">
        <v>0</v>
      </c>
      <c r="BD19" s="60">
        <v>0</v>
      </c>
      <c r="BE19" s="60">
        <v>0</v>
      </c>
      <c r="BF19" s="60">
        <v>0</v>
      </c>
      <c r="BG19" s="60">
        <v>0</v>
      </c>
      <c r="BH19" s="60">
        <v>0</v>
      </c>
      <c r="BI19" s="60">
        <v>0</v>
      </c>
      <c r="BJ19" s="60">
        <v>0</v>
      </c>
      <c r="BK19" s="60">
        <v>0</v>
      </c>
      <c r="BL19" s="60">
        <v>0</v>
      </c>
      <c r="BM19" s="60">
        <v>0</v>
      </c>
      <c r="BN19" s="60">
        <v>0</v>
      </c>
      <c r="BO19" s="60">
        <v>0</v>
      </c>
      <c r="BP19" s="60">
        <v>0</v>
      </c>
      <c r="BQ19" s="60">
        <v>0</v>
      </c>
      <c r="BR19" s="60">
        <v>0</v>
      </c>
      <c r="BS19" s="60">
        <v>0</v>
      </c>
      <c r="BT19" s="60">
        <v>0</v>
      </c>
      <c r="BU19" s="60">
        <v>0</v>
      </c>
      <c r="BV19" s="60">
        <v>0</v>
      </c>
      <c r="BW19" s="60">
        <v>0</v>
      </c>
      <c r="BX19" s="60">
        <v>0</v>
      </c>
      <c r="BY19" s="60">
        <v>0</v>
      </c>
      <c r="BZ19" s="60">
        <v>0</v>
      </c>
      <c r="CA19" s="60">
        <v>0</v>
      </c>
      <c r="CB19" s="60">
        <v>0</v>
      </c>
      <c r="CC19" s="60">
        <v>0</v>
      </c>
      <c r="CD19" s="60">
        <v>0</v>
      </c>
      <c r="CE19" s="60">
        <v>0</v>
      </c>
      <c r="CF19" s="60">
        <v>0</v>
      </c>
      <c r="CG19" s="60">
        <v>0</v>
      </c>
      <c r="CH19" s="60">
        <v>0</v>
      </c>
      <c r="CI19" s="60">
        <v>0</v>
      </c>
      <c r="CJ19" s="60">
        <v>0</v>
      </c>
      <c r="CK19" s="60">
        <v>0</v>
      </c>
      <c r="CL19" s="60">
        <v>0</v>
      </c>
      <c r="CM19" s="60">
        <v>0</v>
      </c>
      <c r="CN19" s="60">
        <v>0</v>
      </c>
      <c r="CO19" s="60">
        <v>0</v>
      </c>
      <c r="CP19" s="60">
        <v>0</v>
      </c>
      <c r="CQ19" s="60">
        <v>0</v>
      </c>
      <c r="CR19" s="60">
        <v>0</v>
      </c>
      <c r="CS19" s="60">
        <v>0</v>
      </c>
      <c r="CT19" s="60">
        <v>0</v>
      </c>
      <c r="CU19" s="60">
        <v>0</v>
      </c>
      <c r="CV19" s="60">
        <v>0</v>
      </c>
      <c r="CW19" s="60">
        <v>0</v>
      </c>
      <c r="CX19" s="60">
        <v>0</v>
      </c>
      <c r="CY19" s="60">
        <v>0</v>
      </c>
      <c r="CZ19" s="60">
        <v>0</v>
      </c>
      <c r="DA19" s="60">
        <v>0</v>
      </c>
      <c r="DB19" s="60">
        <v>0</v>
      </c>
      <c r="DC19" s="60">
        <v>0</v>
      </c>
      <c r="DD19" s="60">
        <v>0</v>
      </c>
      <c r="DE19" s="60">
        <v>0</v>
      </c>
      <c r="DF19" s="60">
        <v>0</v>
      </c>
      <c r="DG19" s="60">
        <v>0</v>
      </c>
      <c r="DH19" s="60">
        <v>0</v>
      </c>
      <c r="DI19" s="60">
        <v>0</v>
      </c>
      <c r="DJ19" s="60">
        <v>0</v>
      </c>
      <c r="DK19" s="60">
        <v>0</v>
      </c>
      <c r="DL19" s="60">
        <v>0</v>
      </c>
      <c r="DM19" s="60">
        <v>0</v>
      </c>
      <c r="DN19" s="60">
        <v>0</v>
      </c>
      <c r="DO19" s="60">
        <v>0</v>
      </c>
      <c r="DP19" s="60">
        <v>0</v>
      </c>
      <c r="DQ19" s="60">
        <v>0</v>
      </c>
      <c r="DR19" s="60">
        <v>0</v>
      </c>
      <c r="DS19" s="60">
        <v>0</v>
      </c>
      <c r="DT19" s="60">
        <v>0</v>
      </c>
      <c r="DU19" s="60">
        <v>0</v>
      </c>
      <c r="DV19" s="60">
        <v>0</v>
      </c>
      <c r="DW19" s="60">
        <v>0</v>
      </c>
      <c r="DX19" s="60">
        <v>0</v>
      </c>
      <c r="DY19" s="60">
        <v>0</v>
      </c>
      <c r="DZ19" s="60">
        <v>0</v>
      </c>
      <c r="EA19" s="60">
        <v>0</v>
      </c>
      <c r="EB19" s="60">
        <v>0</v>
      </c>
      <c r="EC19" s="60">
        <v>0</v>
      </c>
      <c r="ED19" s="60">
        <v>0</v>
      </c>
      <c r="EE19" s="60">
        <v>0</v>
      </c>
      <c r="EF19" s="60">
        <v>0</v>
      </c>
      <c r="EG19" s="60">
        <v>0</v>
      </c>
      <c r="EH19" s="60">
        <v>0</v>
      </c>
      <c r="EI19" s="60">
        <v>0</v>
      </c>
      <c r="EJ19" s="60">
        <v>0</v>
      </c>
      <c r="EK19" s="60">
        <v>0</v>
      </c>
      <c r="EL19" s="60">
        <v>0</v>
      </c>
      <c r="EM19" s="60">
        <v>0</v>
      </c>
      <c r="EN19" s="60">
        <v>0</v>
      </c>
      <c r="EO19" s="82">
        <v>1</v>
      </c>
      <c r="EP19" s="82">
        <v>1</v>
      </c>
      <c r="EQ19" s="82">
        <v>1</v>
      </c>
      <c r="ER19" s="82">
        <v>1</v>
      </c>
      <c r="ES19" s="82">
        <v>1</v>
      </c>
      <c r="ET19" s="82">
        <v>1</v>
      </c>
      <c r="EU19" s="82">
        <v>1</v>
      </c>
      <c r="EV19" s="82">
        <v>1</v>
      </c>
      <c r="EW19" s="82">
        <v>1</v>
      </c>
      <c r="EX19" s="82">
        <v>1</v>
      </c>
      <c r="EY19" s="82">
        <v>1</v>
      </c>
      <c r="EZ19" s="60">
        <v>0</v>
      </c>
      <c r="FA19" s="60">
        <v>0</v>
      </c>
      <c r="FB19" s="60">
        <v>0</v>
      </c>
      <c r="FC19" s="60">
        <v>0</v>
      </c>
      <c r="FD19" s="60">
        <v>0</v>
      </c>
      <c r="FE19" s="60">
        <v>0</v>
      </c>
      <c r="FF19" s="60">
        <v>0</v>
      </c>
      <c r="FG19" s="60">
        <v>0</v>
      </c>
      <c r="FH19" s="60">
        <v>0</v>
      </c>
      <c r="FI19" s="60">
        <v>0</v>
      </c>
      <c r="FJ19" s="60">
        <v>0</v>
      </c>
      <c r="FK19" s="60">
        <v>0</v>
      </c>
      <c r="FL19" s="60">
        <v>0</v>
      </c>
      <c r="FM19" s="60">
        <v>0</v>
      </c>
      <c r="FN19" s="60">
        <v>0</v>
      </c>
      <c r="FO19" s="60">
        <v>0</v>
      </c>
      <c r="FP19" s="60">
        <v>0</v>
      </c>
      <c r="FQ19" s="60">
        <v>0</v>
      </c>
      <c r="FR19" s="60">
        <v>0</v>
      </c>
      <c r="FS19" s="60">
        <v>0</v>
      </c>
      <c r="FT19" s="60">
        <v>0</v>
      </c>
      <c r="FU19" s="60">
        <v>0</v>
      </c>
      <c r="FV19" s="77">
        <v>0</v>
      </c>
      <c r="FW19" s="77">
        <v>0</v>
      </c>
      <c r="FX19" s="77">
        <v>0</v>
      </c>
      <c r="FY19" s="77">
        <v>0</v>
      </c>
      <c r="FZ19" s="77">
        <v>0</v>
      </c>
      <c r="GA19" s="77">
        <v>0</v>
      </c>
      <c r="GB19" s="77">
        <v>0</v>
      </c>
      <c r="GC19" s="77">
        <v>0</v>
      </c>
      <c r="GD19" s="77">
        <v>0</v>
      </c>
      <c r="GE19" s="77">
        <v>0</v>
      </c>
      <c r="GF19" s="77">
        <v>0</v>
      </c>
      <c r="GG19" s="77">
        <v>0</v>
      </c>
      <c r="GH19" s="77">
        <v>0</v>
      </c>
      <c r="GI19" s="77">
        <v>0</v>
      </c>
      <c r="GJ19" s="77">
        <v>0</v>
      </c>
      <c r="GK19" s="77">
        <v>0</v>
      </c>
      <c r="GL19" s="77">
        <v>0</v>
      </c>
      <c r="GM19" s="77">
        <v>0</v>
      </c>
      <c r="GN19" s="77">
        <v>0</v>
      </c>
      <c r="GO19" s="77">
        <v>0</v>
      </c>
      <c r="GP19" s="77">
        <v>0</v>
      </c>
      <c r="GQ19" s="77">
        <v>0</v>
      </c>
      <c r="GR19" s="77">
        <v>0</v>
      </c>
      <c r="GS19" s="77">
        <v>0</v>
      </c>
      <c r="GT19" s="77">
        <v>0</v>
      </c>
      <c r="GU19" s="77">
        <v>0</v>
      </c>
      <c r="GV19" s="77">
        <v>0</v>
      </c>
      <c r="GW19" s="77">
        <v>0</v>
      </c>
      <c r="GX19" s="77">
        <v>0</v>
      </c>
      <c r="GY19" s="77">
        <v>0</v>
      </c>
      <c r="GZ19" s="77">
        <v>0</v>
      </c>
      <c r="HA19" s="77">
        <v>0</v>
      </c>
      <c r="HB19" s="77">
        <v>0</v>
      </c>
      <c r="HC19" s="77">
        <v>0</v>
      </c>
      <c r="HD19" s="77">
        <v>0</v>
      </c>
      <c r="HE19" s="77">
        <v>0</v>
      </c>
      <c r="HF19" s="77">
        <v>0</v>
      </c>
      <c r="HG19" s="77">
        <v>0</v>
      </c>
      <c r="HH19" s="77">
        <v>0</v>
      </c>
      <c r="HI19" s="77">
        <v>0</v>
      </c>
      <c r="HK19" s="77">
        <v>1590</v>
      </c>
      <c r="HL19" s="77">
        <f>SUM(C$4:HI$4)</f>
        <v>215</v>
      </c>
      <c r="HM19" s="60">
        <f>SUM(C19:HI19)</f>
        <v>11</v>
      </c>
      <c r="HN19" s="83">
        <f>100*HM19/HL30</f>
        <v>5.1162790697674421</v>
      </c>
      <c r="HO19" s="83"/>
      <c r="HP19" s="84">
        <v>2.62</v>
      </c>
      <c r="HQ19" s="84">
        <v>8.57</v>
      </c>
      <c r="HR19" s="60">
        <v>6.64</v>
      </c>
    </row>
    <row r="20" spans="1:228" x14ac:dyDescent="0.4">
      <c r="B20" s="77" t="s">
        <v>50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0</v>
      </c>
      <c r="W20" s="60">
        <v>0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>
        <v>0</v>
      </c>
      <c r="AT20" s="60">
        <v>0</v>
      </c>
      <c r="AU20" s="60">
        <v>0</v>
      </c>
      <c r="AV20" s="60">
        <v>0</v>
      </c>
      <c r="AW20" s="60">
        <v>0</v>
      </c>
      <c r="AX20" s="60">
        <v>0</v>
      </c>
      <c r="AY20" s="60">
        <v>0</v>
      </c>
      <c r="AZ20" s="60">
        <v>0</v>
      </c>
      <c r="BA20" s="60">
        <v>0</v>
      </c>
      <c r="BB20" s="60">
        <v>0</v>
      </c>
      <c r="BC20" s="60">
        <v>0</v>
      </c>
      <c r="BD20" s="60">
        <v>0</v>
      </c>
      <c r="BE20" s="60">
        <v>0</v>
      </c>
      <c r="BF20" s="60">
        <v>0</v>
      </c>
      <c r="BG20" s="60">
        <v>0</v>
      </c>
      <c r="BH20" s="60">
        <v>0</v>
      </c>
      <c r="BI20" s="60">
        <v>0</v>
      </c>
      <c r="BJ20" s="60">
        <v>0</v>
      </c>
      <c r="BK20" s="60">
        <v>0</v>
      </c>
      <c r="BL20" s="60">
        <v>0</v>
      </c>
      <c r="BM20" s="60">
        <v>0</v>
      </c>
      <c r="BN20" s="60">
        <v>0</v>
      </c>
      <c r="BO20" s="60">
        <v>0</v>
      </c>
      <c r="BP20" s="60">
        <v>0</v>
      </c>
      <c r="BQ20" s="60">
        <v>0</v>
      </c>
      <c r="BR20" s="60">
        <v>0</v>
      </c>
      <c r="BS20" s="60">
        <v>0</v>
      </c>
      <c r="BT20" s="60">
        <v>0</v>
      </c>
      <c r="BU20" s="60">
        <v>0</v>
      </c>
      <c r="BV20" s="60">
        <v>0</v>
      </c>
      <c r="BW20" s="60">
        <v>0</v>
      </c>
      <c r="BX20" s="60">
        <v>0</v>
      </c>
      <c r="BY20" s="60">
        <v>0</v>
      </c>
      <c r="BZ20" s="60">
        <v>0</v>
      </c>
      <c r="CA20" s="60">
        <v>0</v>
      </c>
      <c r="CB20" s="60">
        <v>0</v>
      </c>
      <c r="CC20" s="60">
        <v>0</v>
      </c>
      <c r="CD20" s="60">
        <v>0</v>
      </c>
      <c r="CE20" s="60">
        <v>0</v>
      </c>
      <c r="CF20" s="60">
        <v>0</v>
      </c>
      <c r="CG20" s="60">
        <v>0</v>
      </c>
      <c r="CH20" s="60">
        <v>0</v>
      </c>
      <c r="CI20" s="60">
        <v>0</v>
      </c>
      <c r="CJ20" s="60">
        <v>0</v>
      </c>
      <c r="CK20" s="60">
        <v>0</v>
      </c>
      <c r="CL20" s="60">
        <v>0</v>
      </c>
      <c r="CM20" s="60">
        <v>0</v>
      </c>
      <c r="CN20" s="60">
        <v>0</v>
      </c>
      <c r="CO20" s="60">
        <v>0</v>
      </c>
      <c r="CP20" s="60">
        <v>0</v>
      </c>
      <c r="CQ20" s="60">
        <v>0</v>
      </c>
      <c r="CR20" s="60">
        <v>0</v>
      </c>
      <c r="CS20" s="60">
        <v>0</v>
      </c>
      <c r="CT20" s="60">
        <v>0</v>
      </c>
      <c r="CU20" s="60">
        <v>0</v>
      </c>
      <c r="CV20" s="60">
        <v>0</v>
      </c>
      <c r="CW20" s="60">
        <v>0</v>
      </c>
      <c r="CX20" s="60">
        <v>0</v>
      </c>
      <c r="CY20" s="60">
        <v>0</v>
      </c>
      <c r="CZ20" s="60">
        <v>0</v>
      </c>
      <c r="DA20" s="60">
        <v>0</v>
      </c>
      <c r="DB20" s="60">
        <v>0</v>
      </c>
      <c r="DC20" s="60">
        <v>0</v>
      </c>
      <c r="DD20" s="60">
        <v>0</v>
      </c>
      <c r="DE20" s="60">
        <v>0</v>
      </c>
      <c r="DF20" s="60">
        <v>0</v>
      </c>
      <c r="DG20" s="60">
        <v>0</v>
      </c>
      <c r="DH20" s="60">
        <v>0</v>
      </c>
      <c r="DI20" s="60">
        <v>0</v>
      </c>
      <c r="DJ20" s="60">
        <v>0</v>
      </c>
      <c r="DK20" s="60">
        <v>0</v>
      </c>
      <c r="DL20" s="60">
        <v>0</v>
      </c>
      <c r="DM20" s="60">
        <v>0</v>
      </c>
      <c r="DN20" s="60">
        <v>0</v>
      </c>
      <c r="DO20" s="60">
        <v>0</v>
      </c>
      <c r="DP20" s="60">
        <v>0</v>
      </c>
      <c r="DQ20" s="60">
        <v>0</v>
      </c>
      <c r="DR20" s="60">
        <v>0</v>
      </c>
      <c r="DS20" s="60">
        <v>0</v>
      </c>
      <c r="DT20" s="60">
        <v>0</v>
      </c>
      <c r="DU20" s="60">
        <v>0</v>
      </c>
      <c r="DV20" s="60">
        <v>0</v>
      </c>
      <c r="DW20" s="60">
        <v>0</v>
      </c>
      <c r="DX20" s="60">
        <v>0</v>
      </c>
      <c r="DY20" s="60">
        <v>0</v>
      </c>
      <c r="DZ20" s="60">
        <v>0</v>
      </c>
      <c r="EA20" s="60">
        <v>0</v>
      </c>
      <c r="EB20" s="60">
        <v>0</v>
      </c>
      <c r="EC20" s="60">
        <v>0</v>
      </c>
      <c r="ED20" s="60">
        <v>0</v>
      </c>
      <c r="EE20" s="60">
        <v>0</v>
      </c>
      <c r="EF20" s="60">
        <v>0</v>
      </c>
      <c r="EG20" s="60">
        <v>0</v>
      </c>
      <c r="EH20" s="60">
        <v>0</v>
      </c>
      <c r="EI20" s="60">
        <v>0</v>
      </c>
      <c r="EJ20" s="60">
        <v>0</v>
      </c>
      <c r="EK20" s="60">
        <v>0</v>
      </c>
      <c r="EL20" s="60">
        <v>0</v>
      </c>
      <c r="EM20" s="60">
        <v>0</v>
      </c>
      <c r="EN20" s="60">
        <v>0</v>
      </c>
      <c r="EO20" s="60">
        <v>0</v>
      </c>
      <c r="EP20" s="60">
        <v>0</v>
      </c>
      <c r="EQ20" s="60">
        <v>0</v>
      </c>
      <c r="ER20" s="60">
        <v>0</v>
      </c>
      <c r="ES20" s="60">
        <v>0</v>
      </c>
      <c r="ET20" s="81">
        <v>0</v>
      </c>
      <c r="EU20" s="60">
        <v>0</v>
      </c>
      <c r="EV20" s="60">
        <v>0</v>
      </c>
      <c r="EW20" s="60">
        <v>0</v>
      </c>
      <c r="EX20" s="60">
        <v>0</v>
      </c>
      <c r="EY20" s="60">
        <v>0</v>
      </c>
      <c r="EZ20" s="60">
        <v>0</v>
      </c>
      <c r="FA20" s="60">
        <v>0</v>
      </c>
      <c r="FB20" s="60">
        <v>0</v>
      </c>
      <c r="FC20" s="60">
        <v>0</v>
      </c>
      <c r="FD20" s="60">
        <v>0</v>
      </c>
      <c r="FE20" s="82">
        <v>1</v>
      </c>
      <c r="FF20" s="60">
        <v>0</v>
      </c>
      <c r="FG20" s="60">
        <v>0</v>
      </c>
      <c r="FH20" s="60">
        <v>0</v>
      </c>
      <c r="FI20" s="60">
        <v>0</v>
      </c>
      <c r="FJ20" s="60">
        <v>0</v>
      </c>
      <c r="FK20" s="60">
        <v>0</v>
      </c>
      <c r="FL20" s="60">
        <v>0</v>
      </c>
      <c r="FM20" s="60">
        <v>0</v>
      </c>
      <c r="FN20" s="60">
        <v>0</v>
      </c>
      <c r="FO20" s="60">
        <v>0</v>
      </c>
      <c r="FP20" s="82">
        <v>1</v>
      </c>
      <c r="FQ20" s="82">
        <v>1</v>
      </c>
      <c r="FR20" s="82">
        <v>1</v>
      </c>
      <c r="FS20" s="82">
        <v>1</v>
      </c>
      <c r="FT20" s="82">
        <v>1</v>
      </c>
      <c r="FU20" s="82">
        <v>1</v>
      </c>
      <c r="FV20" s="82">
        <v>1</v>
      </c>
      <c r="FW20" s="82">
        <v>1</v>
      </c>
      <c r="FX20" s="60">
        <v>0</v>
      </c>
      <c r="FY20" s="60">
        <v>0</v>
      </c>
      <c r="FZ20" s="60">
        <v>0</v>
      </c>
      <c r="GA20" s="60">
        <v>0</v>
      </c>
      <c r="GB20" s="60">
        <v>0</v>
      </c>
      <c r="GC20" s="60">
        <v>0</v>
      </c>
      <c r="GD20" s="60">
        <v>0</v>
      </c>
      <c r="GE20" s="60">
        <v>0</v>
      </c>
      <c r="GF20" s="60">
        <v>0</v>
      </c>
      <c r="GG20" s="60">
        <v>0</v>
      </c>
      <c r="GH20" s="60">
        <v>0</v>
      </c>
      <c r="GI20" s="60">
        <v>0</v>
      </c>
      <c r="GJ20" s="60">
        <v>0</v>
      </c>
      <c r="GK20" s="60">
        <v>0</v>
      </c>
      <c r="GL20" s="60">
        <v>0</v>
      </c>
      <c r="GM20" s="60">
        <v>0</v>
      </c>
      <c r="GN20" s="60">
        <v>0</v>
      </c>
      <c r="GO20" s="60">
        <v>0</v>
      </c>
      <c r="GP20" s="60">
        <v>0</v>
      </c>
      <c r="GQ20" s="60">
        <v>0</v>
      </c>
      <c r="GR20" s="60">
        <v>0</v>
      </c>
      <c r="GS20" s="60">
        <v>0</v>
      </c>
      <c r="GT20" s="60">
        <v>0</v>
      </c>
      <c r="GU20" s="77">
        <v>0</v>
      </c>
      <c r="GV20" s="77">
        <v>0</v>
      </c>
      <c r="GW20" s="77">
        <v>0</v>
      </c>
      <c r="GX20" s="77">
        <v>0</v>
      </c>
      <c r="GY20" s="77">
        <v>0</v>
      </c>
      <c r="GZ20" s="77">
        <v>0</v>
      </c>
      <c r="HA20" s="77">
        <v>0</v>
      </c>
      <c r="HB20" s="77">
        <v>0</v>
      </c>
      <c r="HC20" s="77">
        <v>0</v>
      </c>
      <c r="HD20" s="77">
        <v>0</v>
      </c>
      <c r="HE20" s="77">
        <v>0</v>
      </c>
      <c r="HF20" s="77">
        <v>0</v>
      </c>
      <c r="HG20" s="77">
        <v>0</v>
      </c>
      <c r="HH20" s="77">
        <v>0</v>
      </c>
      <c r="HI20" s="77">
        <v>0</v>
      </c>
      <c r="HK20" s="77">
        <v>1947</v>
      </c>
      <c r="HL20" s="77">
        <f>SUM(ET$4:HI$4)</f>
        <v>68</v>
      </c>
      <c r="HM20" s="60">
        <f>SUM(ET20:HI20)</f>
        <v>9</v>
      </c>
      <c r="HN20" s="83">
        <f t="shared" si="1"/>
        <v>13.235294117647058</v>
      </c>
      <c r="HO20" s="83"/>
      <c r="HP20" s="84">
        <v>7.47</v>
      </c>
      <c r="HQ20" s="84">
        <v>4.05</v>
      </c>
      <c r="HR20" s="60">
        <v>5.58</v>
      </c>
    </row>
    <row r="21" spans="1:228" x14ac:dyDescent="0.4">
      <c r="B21" s="77" t="s">
        <v>51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Z21" s="60">
        <v>0</v>
      </c>
      <c r="AA21" s="60">
        <v>0</v>
      </c>
      <c r="AB21" s="60">
        <v>0</v>
      </c>
      <c r="AC21" s="60">
        <v>0</v>
      </c>
      <c r="AD21" s="60">
        <v>0</v>
      </c>
      <c r="AE21" s="60">
        <v>0</v>
      </c>
      <c r="AF21" s="60">
        <v>0</v>
      </c>
      <c r="AG21" s="60">
        <v>0</v>
      </c>
      <c r="AH21" s="60">
        <v>0</v>
      </c>
      <c r="AI21" s="60">
        <v>0</v>
      </c>
      <c r="AJ21" s="60">
        <v>0</v>
      </c>
      <c r="AK21" s="60">
        <v>0</v>
      </c>
      <c r="AL21" s="60">
        <v>0</v>
      </c>
      <c r="AM21" s="60">
        <v>0</v>
      </c>
      <c r="AN21" s="60">
        <v>0</v>
      </c>
      <c r="AO21" s="60">
        <v>0</v>
      </c>
      <c r="AP21" s="60">
        <v>0</v>
      </c>
      <c r="AQ21" s="60">
        <v>0</v>
      </c>
      <c r="AR21" s="60">
        <v>0</v>
      </c>
      <c r="AS21" s="60">
        <v>0</v>
      </c>
      <c r="AT21" s="60">
        <v>0</v>
      </c>
      <c r="AU21" s="60">
        <v>0</v>
      </c>
      <c r="AV21" s="60">
        <v>0</v>
      </c>
      <c r="AW21" s="60">
        <v>0</v>
      </c>
      <c r="AX21" s="60">
        <v>0</v>
      </c>
      <c r="AY21" s="60">
        <v>0</v>
      </c>
      <c r="AZ21" s="60">
        <v>0</v>
      </c>
      <c r="BA21" s="60">
        <v>0</v>
      </c>
      <c r="BB21" s="60">
        <v>0</v>
      </c>
      <c r="BC21" s="60">
        <v>0</v>
      </c>
      <c r="BD21" s="60">
        <v>0</v>
      </c>
      <c r="BE21" s="60">
        <v>0</v>
      </c>
      <c r="BF21" s="60">
        <v>0</v>
      </c>
      <c r="BG21" s="60">
        <v>0</v>
      </c>
      <c r="BH21" s="60">
        <v>0</v>
      </c>
      <c r="BI21" s="60">
        <v>0</v>
      </c>
      <c r="BJ21" s="60">
        <v>0</v>
      </c>
      <c r="BK21" s="60">
        <v>0</v>
      </c>
      <c r="BL21" s="60">
        <v>0</v>
      </c>
      <c r="BM21" s="60">
        <v>0</v>
      </c>
      <c r="BN21" s="60">
        <v>0</v>
      </c>
      <c r="BO21" s="60">
        <v>0</v>
      </c>
      <c r="BP21" s="60">
        <v>0</v>
      </c>
      <c r="BQ21" s="60">
        <v>0</v>
      </c>
      <c r="BR21" s="60">
        <v>0</v>
      </c>
      <c r="BS21" s="60">
        <v>0</v>
      </c>
      <c r="BT21" s="60">
        <v>0</v>
      </c>
      <c r="BU21" s="60">
        <v>0</v>
      </c>
      <c r="BV21" s="60">
        <v>0</v>
      </c>
      <c r="BW21" s="60">
        <v>0</v>
      </c>
      <c r="BX21" s="60">
        <v>0</v>
      </c>
      <c r="BY21" s="60">
        <v>0</v>
      </c>
      <c r="BZ21" s="60">
        <v>0</v>
      </c>
      <c r="CA21" s="60">
        <v>0</v>
      </c>
      <c r="CB21" s="60">
        <v>0</v>
      </c>
      <c r="CC21" s="60">
        <v>0</v>
      </c>
      <c r="CD21" s="60">
        <v>0</v>
      </c>
      <c r="CE21" s="60">
        <v>0</v>
      </c>
      <c r="CF21" s="60">
        <v>0</v>
      </c>
      <c r="CG21" s="60">
        <v>0</v>
      </c>
      <c r="CH21" s="60">
        <v>0</v>
      </c>
      <c r="CI21" s="60">
        <v>0</v>
      </c>
      <c r="CJ21" s="60">
        <v>0</v>
      </c>
      <c r="CK21" s="60">
        <v>0</v>
      </c>
      <c r="CL21" s="60">
        <v>0</v>
      </c>
      <c r="CM21" s="60">
        <v>0</v>
      </c>
      <c r="CN21" s="60">
        <v>0</v>
      </c>
      <c r="CO21" s="60">
        <v>0</v>
      </c>
      <c r="CP21" s="60">
        <v>0</v>
      </c>
      <c r="CQ21" s="60">
        <v>0</v>
      </c>
      <c r="CR21" s="60">
        <v>0</v>
      </c>
      <c r="CS21" s="60">
        <v>0</v>
      </c>
      <c r="CT21" s="60">
        <v>0</v>
      </c>
      <c r="CU21" s="60">
        <v>0</v>
      </c>
      <c r="CV21" s="60">
        <v>0</v>
      </c>
      <c r="CW21" s="60">
        <v>0</v>
      </c>
      <c r="CX21" s="60">
        <v>0</v>
      </c>
      <c r="CY21" s="60">
        <v>0</v>
      </c>
      <c r="CZ21" s="60">
        <v>0</v>
      </c>
      <c r="DA21" s="60">
        <v>0</v>
      </c>
      <c r="DB21" s="60">
        <v>0</v>
      </c>
      <c r="DC21" s="60">
        <v>0</v>
      </c>
      <c r="DD21" s="60">
        <v>0</v>
      </c>
      <c r="DE21" s="60">
        <v>0</v>
      </c>
      <c r="DF21" s="60">
        <v>0</v>
      </c>
      <c r="DG21" s="60">
        <v>0</v>
      </c>
      <c r="DH21" s="60">
        <v>0</v>
      </c>
      <c r="DI21" s="60">
        <v>0</v>
      </c>
      <c r="DJ21" s="60">
        <v>0</v>
      </c>
      <c r="DK21" s="60">
        <v>0</v>
      </c>
      <c r="DL21" s="60">
        <v>0</v>
      </c>
      <c r="DM21" s="60">
        <v>0</v>
      </c>
      <c r="DN21" s="60">
        <v>0</v>
      </c>
      <c r="DO21" s="60">
        <v>0</v>
      </c>
      <c r="DP21" s="60">
        <v>0</v>
      </c>
      <c r="DQ21" s="60">
        <v>0</v>
      </c>
      <c r="DR21" s="60">
        <v>0</v>
      </c>
      <c r="DS21" s="60">
        <v>0</v>
      </c>
      <c r="DT21" s="60">
        <v>0</v>
      </c>
      <c r="DU21" s="60">
        <v>0</v>
      </c>
      <c r="DV21" s="60">
        <v>0</v>
      </c>
      <c r="DW21" s="60">
        <v>0</v>
      </c>
      <c r="DX21" s="60">
        <v>0</v>
      </c>
      <c r="DY21" s="60">
        <v>0</v>
      </c>
      <c r="DZ21" s="60">
        <v>0</v>
      </c>
      <c r="EA21" s="60">
        <v>0</v>
      </c>
      <c r="EB21" s="60">
        <v>0</v>
      </c>
      <c r="EC21" s="60">
        <v>0</v>
      </c>
      <c r="ED21" s="60">
        <v>0</v>
      </c>
      <c r="EE21" s="60">
        <v>0</v>
      </c>
      <c r="EF21" s="60">
        <v>0</v>
      </c>
      <c r="EG21" s="60">
        <v>0</v>
      </c>
      <c r="EH21" s="60">
        <v>0</v>
      </c>
      <c r="EI21" s="60">
        <v>0</v>
      </c>
      <c r="EJ21" s="60">
        <v>0</v>
      </c>
      <c r="EK21" s="60">
        <v>0</v>
      </c>
      <c r="EL21" s="60">
        <v>0</v>
      </c>
      <c r="EM21" s="60">
        <v>0</v>
      </c>
      <c r="EN21" s="60">
        <v>0</v>
      </c>
      <c r="EO21" s="60">
        <v>0</v>
      </c>
      <c r="EP21" s="60">
        <v>0</v>
      </c>
      <c r="EQ21" s="60">
        <v>0</v>
      </c>
      <c r="ER21" s="60">
        <v>0</v>
      </c>
      <c r="ES21" s="60">
        <v>0</v>
      </c>
      <c r="ET21" s="60">
        <v>0</v>
      </c>
      <c r="EU21" s="60">
        <v>0</v>
      </c>
      <c r="EV21" s="81">
        <v>0</v>
      </c>
      <c r="EW21" s="60">
        <v>0</v>
      </c>
      <c r="EX21" s="60">
        <v>0</v>
      </c>
      <c r="EY21" s="60">
        <v>0</v>
      </c>
      <c r="EZ21" s="60">
        <v>0</v>
      </c>
      <c r="FA21" s="60">
        <v>0</v>
      </c>
      <c r="FB21" s="60">
        <v>0</v>
      </c>
      <c r="FC21" s="60">
        <v>0</v>
      </c>
      <c r="FD21" s="60">
        <v>0</v>
      </c>
      <c r="FE21" s="60">
        <v>0</v>
      </c>
      <c r="FF21" s="60">
        <v>0</v>
      </c>
      <c r="FG21" s="60">
        <v>0</v>
      </c>
      <c r="FH21" s="60">
        <v>0</v>
      </c>
      <c r="FI21" s="60">
        <v>0</v>
      </c>
      <c r="FJ21" s="60">
        <v>0</v>
      </c>
      <c r="FK21" s="60">
        <v>0</v>
      </c>
      <c r="FL21" s="60">
        <v>0</v>
      </c>
      <c r="FM21" s="82">
        <v>1</v>
      </c>
      <c r="FN21" s="82">
        <v>1</v>
      </c>
      <c r="FO21" s="82">
        <v>1</v>
      </c>
      <c r="FP21" s="82">
        <v>1</v>
      </c>
      <c r="FQ21" s="82">
        <v>1</v>
      </c>
      <c r="FR21" s="60">
        <v>0</v>
      </c>
      <c r="FS21" s="60">
        <v>0</v>
      </c>
      <c r="FT21" s="60">
        <v>0</v>
      </c>
      <c r="FU21" s="60">
        <v>0</v>
      </c>
      <c r="FV21" s="77">
        <v>0</v>
      </c>
      <c r="FW21" s="77">
        <v>0</v>
      </c>
      <c r="FX21" s="77">
        <v>0</v>
      </c>
      <c r="FY21" s="77">
        <v>0</v>
      </c>
      <c r="FZ21" s="77">
        <v>0</v>
      </c>
      <c r="GA21" s="77">
        <v>0</v>
      </c>
      <c r="GB21" s="77">
        <v>0</v>
      </c>
      <c r="GC21" s="77">
        <v>0</v>
      </c>
      <c r="GD21" s="77">
        <v>0</v>
      </c>
      <c r="GE21" s="77">
        <v>0</v>
      </c>
      <c r="GF21" s="77">
        <v>0</v>
      </c>
      <c r="GG21" s="77">
        <v>0</v>
      </c>
      <c r="GH21" s="77">
        <v>0</v>
      </c>
      <c r="GI21" s="77">
        <v>0</v>
      </c>
      <c r="GJ21" s="77">
        <v>0</v>
      </c>
      <c r="GK21" s="77">
        <v>0</v>
      </c>
      <c r="GL21" s="77">
        <v>0</v>
      </c>
      <c r="GM21" s="77">
        <v>0</v>
      </c>
      <c r="GN21" s="77">
        <v>0</v>
      </c>
      <c r="GO21" s="77">
        <v>0</v>
      </c>
      <c r="GP21" s="77">
        <v>0</v>
      </c>
      <c r="GQ21" s="77">
        <v>0</v>
      </c>
      <c r="GR21" s="77">
        <v>0</v>
      </c>
      <c r="GS21" s="77">
        <v>0</v>
      </c>
      <c r="GT21" s="82">
        <v>1</v>
      </c>
      <c r="GU21" s="82">
        <v>1</v>
      </c>
      <c r="GV21" s="77">
        <v>0</v>
      </c>
      <c r="GW21" s="82">
        <v>1</v>
      </c>
      <c r="GX21" s="77">
        <v>0</v>
      </c>
      <c r="GY21" s="77">
        <v>0</v>
      </c>
      <c r="GZ21" s="77">
        <v>0</v>
      </c>
      <c r="HA21" s="77">
        <v>0</v>
      </c>
      <c r="HB21" s="77">
        <v>0</v>
      </c>
      <c r="HC21" s="77">
        <v>0</v>
      </c>
      <c r="HD21" s="77">
        <v>0</v>
      </c>
      <c r="HE21" s="77">
        <v>0</v>
      </c>
      <c r="HF21" s="77">
        <v>0</v>
      </c>
      <c r="HG21" s="77">
        <v>0</v>
      </c>
      <c r="HH21" s="77">
        <v>0</v>
      </c>
      <c r="HI21" s="77">
        <v>0</v>
      </c>
      <c r="HK21" s="77">
        <v>1949</v>
      </c>
      <c r="HL21" s="77">
        <f>SUM(EV$4:HI$4)</f>
        <v>66</v>
      </c>
      <c r="HM21" s="60">
        <f>SUM(EV21:HI21)</f>
        <v>8</v>
      </c>
      <c r="HN21" s="83">
        <f>100*HM21/HL21</f>
        <v>12.121212121212121</v>
      </c>
      <c r="HO21" s="83"/>
      <c r="HP21" s="84">
        <v>1.65</v>
      </c>
      <c r="HQ21" s="84">
        <v>1.66</v>
      </c>
      <c r="HR21" s="60">
        <v>1.88</v>
      </c>
      <c r="HT21" s="87" t="s">
        <v>216</v>
      </c>
    </row>
    <row r="22" spans="1:228" x14ac:dyDescent="0.4">
      <c r="B22" s="77" t="s">
        <v>52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0">
        <v>0</v>
      </c>
      <c r="W22" s="60">
        <v>0</v>
      </c>
      <c r="X22" s="60">
        <v>0</v>
      </c>
      <c r="Y22" s="60">
        <v>0</v>
      </c>
      <c r="Z22" s="60">
        <v>0</v>
      </c>
      <c r="AA22" s="60">
        <v>0</v>
      </c>
      <c r="AB22" s="60">
        <v>0</v>
      </c>
      <c r="AC22" s="60">
        <v>0</v>
      </c>
      <c r="AD22" s="60">
        <v>0</v>
      </c>
      <c r="AE22" s="60">
        <v>0</v>
      </c>
      <c r="AF22" s="60">
        <v>0</v>
      </c>
      <c r="AG22" s="60">
        <v>0</v>
      </c>
      <c r="AH22" s="60">
        <v>0</v>
      </c>
      <c r="AI22" s="60">
        <v>0</v>
      </c>
      <c r="AJ22" s="60">
        <v>0</v>
      </c>
      <c r="AK22" s="60">
        <v>0</v>
      </c>
      <c r="AL22" s="60">
        <v>0</v>
      </c>
      <c r="AM22" s="60">
        <v>0</v>
      </c>
      <c r="AN22" s="60">
        <v>0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0</v>
      </c>
      <c r="BB22" s="60">
        <v>0</v>
      </c>
      <c r="BC22" s="60">
        <v>0</v>
      </c>
      <c r="BD22" s="60">
        <v>0</v>
      </c>
      <c r="BE22" s="60">
        <v>0</v>
      </c>
      <c r="BF22" s="60">
        <v>0</v>
      </c>
      <c r="BG22" s="60">
        <v>0</v>
      </c>
      <c r="BH22" s="60">
        <v>0</v>
      </c>
      <c r="BI22" s="60">
        <v>0</v>
      </c>
      <c r="BJ22" s="60">
        <v>0</v>
      </c>
      <c r="BK22" s="60">
        <v>0</v>
      </c>
      <c r="BL22" s="60">
        <v>0</v>
      </c>
      <c r="BM22" s="60">
        <v>0</v>
      </c>
      <c r="BN22" s="60">
        <v>0</v>
      </c>
      <c r="BO22" s="60">
        <v>0</v>
      </c>
      <c r="BP22" s="60">
        <v>0</v>
      </c>
      <c r="BQ22" s="60">
        <v>0</v>
      </c>
      <c r="BR22" s="60">
        <v>0</v>
      </c>
      <c r="BS22" s="60">
        <v>0</v>
      </c>
      <c r="BT22" s="60">
        <v>0</v>
      </c>
      <c r="BU22" s="60">
        <v>0</v>
      </c>
      <c r="BV22" s="60">
        <v>0</v>
      </c>
      <c r="BW22" s="60">
        <v>0</v>
      </c>
      <c r="BX22" s="60">
        <v>0</v>
      </c>
      <c r="BY22" s="60">
        <v>0</v>
      </c>
      <c r="BZ22" s="60">
        <v>0</v>
      </c>
      <c r="CA22" s="60">
        <v>0</v>
      </c>
      <c r="CB22" s="60">
        <v>0</v>
      </c>
      <c r="CC22" s="60">
        <v>0</v>
      </c>
      <c r="CD22" s="60">
        <v>0</v>
      </c>
      <c r="CE22" s="60">
        <v>0</v>
      </c>
      <c r="CF22" s="60">
        <v>0</v>
      </c>
      <c r="CG22" s="60">
        <v>0</v>
      </c>
      <c r="CH22" s="60">
        <v>0</v>
      </c>
      <c r="CI22" s="60">
        <v>0</v>
      </c>
      <c r="CJ22" s="60">
        <v>0</v>
      </c>
      <c r="CK22" s="60">
        <v>0</v>
      </c>
      <c r="CL22" s="60">
        <v>0</v>
      </c>
      <c r="CM22" s="60">
        <v>0</v>
      </c>
      <c r="CN22" s="60">
        <v>0</v>
      </c>
      <c r="CO22" s="60">
        <v>0</v>
      </c>
      <c r="CP22" s="60">
        <v>0</v>
      </c>
      <c r="CQ22" s="60">
        <v>0</v>
      </c>
      <c r="CR22" s="60">
        <v>0</v>
      </c>
      <c r="CS22" s="60">
        <v>0</v>
      </c>
      <c r="CT22" s="60">
        <v>0</v>
      </c>
      <c r="CU22" s="60">
        <v>0</v>
      </c>
      <c r="CV22" s="60">
        <v>0</v>
      </c>
      <c r="CW22" s="60">
        <v>0</v>
      </c>
      <c r="CX22" s="60">
        <v>0</v>
      </c>
      <c r="CY22" s="60">
        <v>0</v>
      </c>
      <c r="CZ22" s="60">
        <v>0</v>
      </c>
      <c r="DA22" s="60">
        <v>0</v>
      </c>
      <c r="DB22" s="60">
        <v>0</v>
      </c>
      <c r="DC22" s="60">
        <v>0</v>
      </c>
      <c r="DD22" s="60">
        <v>0</v>
      </c>
      <c r="DE22" s="60">
        <v>0</v>
      </c>
      <c r="DF22" s="60">
        <v>0</v>
      </c>
      <c r="DG22" s="60">
        <v>0</v>
      </c>
      <c r="DH22" s="60">
        <v>0</v>
      </c>
      <c r="DI22" s="60">
        <v>0</v>
      </c>
      <c r="DJ22" s="60">
        <v>0</v>
      </c>
      <c r="DK22" s="60">
        <v>0</v>
      </c>
      <c r="DL22" s="60">
        <v>0</v>
      </c>
      <c r="DM22" s="60">
        <v>0</v>
      </c>
      <c r="DN22" s="60">
        <v>0</v>
      </c>
      <c r="DO22" s="60">
        <v>0</v>
      </c>
      <c r="DP22" s="60">
        <v>0</v>
      </c>
      <c r="DQ22" s="60">
        <v>0</v>
      </c>
      <c r="DR22" s="60">
        <v>0</v>
      </c>
      <c r="DS22" s="60">
        <v>0</v>
      </c>
      <c r="DT22" s="60">
        <v>0</v>
      </c>
      <c r="DU22" s="60">
        <v>0</v>
      </c>
      <c r="DV22" s="60">
        <v>0</v>
      </c>
      <c r="DW22" s="60">
        <v>0</v>
      </c>
      <c r="DX22" s="60">
        <v>0</v>
      </c>
      <c r="DY22" s="60">
        <v>0</v>
      </c>
      <c r="DZ22" s="60">
        <v>0</v>
      </c>
      <c r="EA22" s="60">
        <v>0</v>
      </c>
      <c r="EB22" s="60">
        <v>0</v>
      </c>
      <c r="EC22" s="60">
        <v>0</v>
      </c>
      <c r="ED22" s="60">
        <v>0</v>
      </c>
      <c r="EE22" s="60">
        <v>0</v>
      </c>
      <c r="EF22" s="60">
        <v>0</v>
      </c>
      <c r="EG22" s="60">
        <v>0</v>
      </c>
      <c r="EH22" s="60">
        <v>0</v>
      </c>
      <c r="EI22" s="60">
        <v>0</v>
      </c>
      <c r="EJ22" s="60">
        <v>0</v>
      </c>
      <c r="EK22" s="60">
        <v>0</v>
      </c>
      <c r="EL22" s="60">
        <v>0</v>
      </c>
      <c r="EM22" s="60">
        <v>0</v>
      </c>
      <c r="EN22" s="60">
        <v>0</v>
      </c>
      <c r="EO22" s="60">
        <v>0</v>
      </c>
      <c r="EP22" s="60">
        <v>0</v>
      </c>
      <c r="EQ22" s="60">
        <v>0</v>
      </c>
      <c r="ER22" s="81">
        <v>0</v>
      </c>
      <c r="ES22" s="60">
        <v>0</v>
      </c>
      <c r="ET22" s="60">
        <v>0</v>
      </c>
      <c r="EU22" s="60">
        <v>0</v>
      </c>
      <c r="EV22" s="60">
        <v>0</v>
      </c>
      <c r="EW22" s="60">
        <v>0</v>
      </c>
      <c r="EX22" s="60">
        <v>0</v>
      </c>
      <c r="EY22" s="60">
        <v>0</v>
      </c>
      <c r="EZ22" s="60">
        <v>0</v>
      </c>
      <c r="FA22" s="60">
        <v>0</v>
      </c>
      <c r="FB22" s="60">
        <v>0</v>
      </c>
      <c r="FC22" s="60">
        <v>0</v>
      </c>
      <c r="FD22" s="60">
        <v>0</v>
      </c>
      <c r="FE22" s="60">
        <v>0</v>
      </c>
      <c r="FF22" s="60">
        <v>0</v>
      </c>
      <c r="FG22" s="60">
        <v>0</v>
      </c>
      <c r="FH22" s="60">
        <v>0</v>
      </c>
      <c r="FI22" s="60">
        <v>0</v>
      </c>
      <c r="FJ22" s="60">
        <v>0</v>
      </c>
      <c r="FK22" s="60">
        <v>0</v>
      </c>
      <c r="FL22" s="60">
        <v>0</v>
      </c>
      <c r="FM22" s="60">
        <v>0</v>
      </c>
      <c r="FN22" s="60">
        <v>0</v>
      </c>
      <c r="FO22" s="60">
        <v>0</v>
      </c>
      <c r="FP22" s="60">
        <v>0</v>
      </c>
      <c r="FQ22" s="60">
        <v>0</v>
      </c>
      <c r="FR22" s="60">
        <v>0</v>
      </c>
      <c r="FS22" s="60">
        <v>0</v>
      </c>
      <c r="FT22" s="60">
        <v>0</v>
      </c>
      <c r="FU22" s="60">
        <v>0</v>
      </c>
      <c r="FV22" s="60">
        <v>0</v>
      </c>
      <c r="FW22" s="60">
        <v>0</v>
      </c>
      <c r="FX22" s="60">
        <v>0</v>
      </c>
      <c r="FY22" s="60">
        <v>0</v>
      </c>
      <c r="FZ22" s="60">
        <v>0</v>
      </c>
      <c r="GA22" s="60">
        <v>0</v>
      </c>
      <c r="GB22" s="60">
        <v>0</v>
      </c>
      <c r="GC22" s="60">
        <v>0</v>
      </c>
      <c r="GD22" s="60">
        <v>0</v>
      </c>
      <c r="GE22" s="60">
        <v>0</v>
      </c>
      <c r="GF22" s="60">
        <v>0</v>
      </c>
      <c r="GG22" s="60">
        <v>0</v>
      </c>
      <c r="GH22" s="60">
        <v>0</v>
      </c>
      <c r="GI22" s="60">
        <v>0</v>
      </c>
      <c r="GJ22" s="60">
        <v>0</v>
      </c>
      <c r="GK22" s="60">
        <v>0</v>
      </c>
      <c r="GL22" s="60">
        <v>0</v>
      </c>
      <c r="GM22" s="60">
        <v>0</v>
      </c>
      <c r="GN22" s="60">
        <v>0</v>
      </c>
      <c r="GO22" s="60">
        <v>0</v>
      </c>
      <c r="GP22" s="60">
        <v>0</v>
      </c>
      <c r="GQ22" s="60">
        <v>0</v>
      </c>
      <c r="GR22" s="60">
        <v>0</v>
      </c>
      <c r="GS22" s="60">
        <v>0</v>
      </c>
      <c r="GT22" s="60">
        <v>0</v>
      </c>
      <c r="GU22" s="77">
        <v>0</v>
      </c>
      <c r="GV22" s="77">
        <v>0</v>
      </c>
      <c r="GW22" s="77">
        <v>0</v>
      </c>
      <c r="GX22" s="77">
        <v>0</v>
      </c>
      <c r="GY22" s="77">
        <v>0</v>
      </c>
      <c r="GZ22" s="77">
        <v>0</v>
      </c>
      <c r="HA22" s="77">
        <v>0</v>
      </c>
      <c r="HB22" s="77">
        <v>0</v>
      </c>
      <c r="HC22" s="77">
        <v>0</v>
      </c>
      <c r="HD22" s="77">
        <v>0</v>
      </c>
      <c r="HE22" s="77">
        <v>0</v>
      </c>
      <c r="HF22" s="77">
        <v>0</v>
      </c>
      <c r="HG22" s="77">
        <v>0</v>
      </c>
      <c r="HH22" s="77">
        <v>0</v>
      </c>
      <c r="HI22" s="77">
        <v>0</v>
      </c>
      <c r="HK22" s="77">
        <v>1945</v>
      </c>
      <c r="HL22" s="77">
        <f>SUM(ER$4:HI$4)</f>
        <v>70</v>
      </c>
      <c r="HM22" s="60">
        <f>SUM(ER22:HI22)</f>
        <v>0</v>
      </c>
      <c r="HN22" s="83">
        <f>100*HM22/HL22</f>
        <v>0</v>
      </c>
      <c r="HO22" s="83"/>
      <c r="HP22" s="84">
        <v>0.34</v>
      </c>
      <c r="HQ22" s="84">
        <v>1.38</v>
      </c>
      <c r="HR22" s="60">
        <v>1.86</v>
      </c>
    </row>
    <row r="23" spans="1:228" x14ac:dyDescent="0.4">
      <c r="B23" s="77" t="s">
        <v>53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  <c r="X23" s="60">
        <v>0</v>
      </c>
      <c r="Y23" s="60">
        <v>0</v>
      </c>
      <c r="Z23" s="60">
        <v>0</v>
      </c>
      <c r="AA23" s="60">
        <v>0</v>
      </c>
      <c r="AB23" s="60">
        <v>0</v>
      </c>
      <c r="AC23" s="60">
        <v>0</v>
      </c>
      <c r="AD23" s="60">
        <v>0</v>
      </c>
      <c r="AE23" s="60">
        <v>0</v>
      </c>
      <c r="AF23" s="60">
        <v>0</v>
      </c>
      <c r="AG23" s="60">
        <v>0</v>
      </c>
      <c r="AH23" s="60">
        <v>0</v>
      </c>
      <c r="AI23" s="60">
        <v>0</v>
      </c>
      <c r="AJ23" s="60">
        <v>0</v>
      </c>
      <c r="AK23" s="60">
        <v>0</v>
      </c>
      <c r="AL23" s="60">
        <v>0</v>
      </c>
      <c r="AM23" s="60">
        <v>0</v>
      </c>
      <c r="AN23" s="60">
        <v>0</v>
      </c>
      <c r="AO23" s="60">
        <v>0</v>
      </c>
      <c r="AP23" s="60">
        <v>0</v>
      </c>
      <c r="AQ23" s="60">
        <v>0</v>
      </c>
      <c r="AR23" s="60">
        <v>0</v>
      </c>
      <c r="AS23" s="60">
        <v>0</v>
      </c>
      <c r="AT23" s="60">
        <v>0</v>
      </c>
      <c r="AU23" s="60">
        <v>0</v>
      </c>
      <c r="AV23" s="60">
        <v>0</v>
      </c>
      <c r="AW23" s="60">
        <v>0</v>
      </c>
      <c r="AX23" s="60">
        <v>0</v>
      </c>
      <c r="AY23" s="60">
        <v>0</v>
      </c>
      <c r="AZ23" s="60">
        <v>0</v>
      </c>
      <c r="BA23" s="60">
        <v>0</v>
      </c>
      <c r="BB23" s="60">
        <v>0</v>
      </c>
      <c r="BC23" s="60">
        <v>0</v>
      </c>
      <c r="BD23" s="60">
        <v>0</v>
      </c>
      <c r="BE23" s="60">
        <v>0</v>
      </c>
      <c r="BF23" s="60">
        <v>0</v>
      </c>
      <c r="BG23" s="60">
        <v>0</v>
      </c>
      <c r="BH23" s="60">
        <v>0</v>
      </c>
      <c r="BI23" s="60">
        <v>0</v>
      </c>
      <c r="BJ23" s="60">
        <v>0</v>
      </c>
      <c r="BK23" s="60">
        <v>0</v>
      </c>
      <c r="BL23" s="60">
        <v>0</v>
      </c>
      <c r="BM23" s="60">
        <v>0</v>
      </c>
      <c r="BN23" s="60">
        <v>0</v>
      </c>
      <c r="BO23" s="60">
        <v>0</v>
      </c>
      <c r="BP23" s="60">
        <v>0</v>
      </c>
      <c r="BQ23" s="60">
        <v>0</v>
      </c>
      <c r="BR23" s="60">
        <v>0</v>
      </c>
      <c r="BS23" s="60">
        <v>0</v>
      </c>
      <c r="BT23" s="60">
        <v>0</v>
      </c>
      <c r="BU23" s="60">
        <v>0</v>
      </c>
      <c r="BV23" s="60">
        <v>0</v>
      </c>
      <c r="BW23" s="60">
        <v>0</v>
      </c>
      <c r="BX23" s="60">
        <v>0</v>
      </c>
      <c r="BY23" s="60">
        <v>0</v>
      </c>
      <c r="BZ23" s="60">
        <v>0</v>
      </c>
      <c r="CA23" s="60">
        <v>0</v>
      </c>
      <c r="CB23" s="60">
        <v>0</v>
      </c>
      <c r="CC23" s="60">
        <v>0</v>
      </c>
      <c r="CD23" s="60">
        <v>0</v>
      </c>
      <c r="CE23" s="60">
        <v>0</v>
      </c>
      <c r="CF23" s="60">
        <v>0</v>
      </c>
      <c r="CG23" s="60">
        <v>0</v>
      </c>
      <c r="CH23" s="60">
        <v>0</v>
      </c>
      <c r="CI23" s="60">
        <v>0</v>
      </c>
      <c r="CJ23" s="60">
        <v>0</v>
      </c>
      <c r="CK23" s="60">
        <v>0</v>
      </c>
      <c r="CL23" s="60">
        <v>0</v>
      </c>
      <c r="CM23" s="60">
        <v>0</v>
      </c>
      <c r="CN23" s="60">
        <v>0</v>
      </c>
      <c r="CO23" s="60">
        <v>0</v>
      </c>
      <c r="CP23" s="60">
        <v>0</v>
      </c>
      <c r="CQ23" s="60">
        <v>0</v>
      </c>
      <c r="CR23" s="60">
        <v>0</v>
      </c>
      <c r="CS23" s="60">
        <v>0</v>
      </c>
      <c r="CT23" s="60">
        <v>0</v>
      </c>
      <c r="CU23" s="60">
        <v>0</v>
      </c>
      <c r="CV23" s="60">
        <v>0</v>
      </c>
      <c r="CW23" s="60">
        <v>0</v>
      </c>
      <c r="CX23" s="60">
        <v>0</v>
      </c>
      <c r="CY23" s="60">
        <v>0</v>
      </c>
      <c r="CZ23" s="60">
        <v>0</v>
      </c>
      <c r="DA23" s="60">
        <v>0</v>
      </c>
      <c r="DB23" s="60">
        <v>0</v>
      </c>
      <c r="DC23" s="60">
        <v>0</v>
      </c>
      <c r="DD23" s="60">
        <v>0</v>
      </c>
      <c r="DE23" s="60">
        <v>0</v>
      </c>
      <c r="DF23" s="60">
        <v>0</v>
      </c>
      <c r="DG23" s="60">
        <v>0</v>
      </c>
      <c r="DH23" s="60">
        <v>0</v>
      </c>
      <c r="DI23" s="60">
        <v>0</v>
      </c>
      <c r="DJ23" s="60">
        <v>0</v>
      </c>
      <c r="DK23" s="60">
        <v>0</v>
      </c>
      <c r="DL23" s="60">
        <v>0</v>
      </c>
      <c r="DM23" s="60">
        <v>0</v>
      </c>
      <c r="DN23" s="60">
        <v>0</v>
      </c>
      <c r="DO23" s="60">
        <v>0</v>
      </c>
      <c r="DP23" s="60">
        <v>0</v>
      </c>
      <c r="DQ23" s="60">
        <v>0</v>
      </c>
      <c r="DR23" s="60">
        <v>0</v>
      </c>
      <c r="DS23" s="60">
        <v>0</v>
      </c>
      <c r="DT23" s="60">
        <v>0</v>
      </c>
      <c r="DU23" s="60">
        <v>0</v>
      </c>
      <c r="DV23" s="60">
        <v>0</v>
      </c>
      <c r="DW23" s="60">
        <v>0</v>
      </c>
      <c r="DX23" s="60">
        <v>0</v>
      </c>
      <c r="DY23" s="60">
        <v>0</v>
      </c>
      <c r="DZ23" s="60">
        <v>0</v>
      </c>
      <c r="EA23" s="60">
        <v>0</v>
      </c>
      <c r="EB23" s="60">
        <v>0</v>
      </c>
      <c r="EC23" s="60">
        <v>0</v>
      </c>
      <c r="ED23" s="60">
        <v>0</v>
      </c>
      <c r="EE23" s="60">
        <v>0</v>
      </c>
      <c r="EF23" s="60">
        <v>0</v>
      </c>
      <c r="EG23" s="60">
        <v>0</v>
      </c>
      <c r="EH23" s="60">
        <v>0</v>
      </c>
      <c r="EI23" s="60">
        <v>0</v>
      </c>
      <c r="EJ23" s="60">
        <v>0</v>
      </c>
      <c r="EK23" s="60">
        <v>0</v>
      </c>
      <c r="EL23" s="60">
        <v>0</v>
      </c>
      <c r="EM23" s="60">
        <v>0</v>
      </c>
      <c r="EN23" s="60">
        <v>0</v>
      </c>
      <c r="EO23" s="60">
        <v>0</v>
      </c>
      <c r="EP23" s="60">
        <v>0</v>
      </c>
      <c r="EQ23" s="60">
        <v>0</v>
      </c>
      <c r="ER23" s="60">
        <v>0</v>
      </c>
      <c r="ES23" s="60">
        <v>0</v>
      </c>
      <c r="ET23" s="60">
        <v>0</v>
      </c>
      <c r="EU23" s="60">
        <v>0</v>
      </c>
      <c r="EV23" s="60">
        <v>0</v>
      </c>
      <c r="EW23" s="60">
        <v>0</v>
      </c>
      <c r="EX23" s="60">
        <v>0</v>
      </c>
      <c r="EY23" s="60">
        <v>0</v>
      </c>
      <c r="EZ23" s="60">
        <v>0</v>
      </c>
      <c r="FA23" s="60">
        <v>0</v>
      </c>
      <c r="FB23" s="60">
        <v>0</v>
      </c>
      <c r="FC23" s="60">
        <v>0</v>
      </c>
      <c r="FD23" s="81">
        <v>0</v>
      </c>
      <c r="FE23" s="60">
        <v>0</v>
      </c>
      <c r="FF23" s="60">
        <v>0</v>
      </c>
      <c r="FG23" s="60">
        <v>0</v>
      </c>
      <c r="FH23" s="60">
        <v>0</v>
      </c>
      <c r="FI23" s="60">
        <v>0</v>
      </c>
      <c r="FJ23" s="60">
        <v>0</v>
      </c>
      <c r="FK23" s="60">
        <v>0</v>
      </c>
      <c r="FL23" s="60">
        <v>0</v>
      </c>
      <c r="FM23" s="60">
        <v>0</v>
      </c>
      <c r="FN23" s="60">
        <v>0</v>
      </c>
      <c r="FO23" s="60">
        <v>0</v>
      </c>
      <c r="FP23" s="60">
        <v>0</v>
      </c>
      <c r="FQ23" s="60">
        <v>0</v>
      </c>
      <c r="FR23" s="60">
        <v>0</v>
      </c>
      <c r="FS23" s="60">
        <v>0</v>
      </c>
      <c r="FT23" s="60">
        <v>0</v>
      </c>
      <c r="FU23" s="60">
        <v>0</v>
      </c>
      <c r="FV23" s="60">
        <v>0</v>
      </c>
      <c r="FW23" s="60">
        <v>0</v>
      </c>
      <c r="FX23" s="60">
        <v>0</v>
      </c>
      <c r="FY23" s="60">
        <v>0</v>
      </c>
      <c r="FZ23" s="60">
        <v>0</v>
      </c>
      <c r="GA23" s="60">
        <v>0</v>
      </c>
      <c r="GB23" s="60">
        <v>0</v>
      </c>
      <c r="GC23" s="60">
        <v>0</v>
      </c>
      <c r="GD23" s="60">
        <v>0</v>
      </c>
      <c r="GE23" s="60">
        <v>0</v>
      </c>
      <c r="GF23" s="60">
        <v>0</v>
      </c>
      <c r="GG23" s="60">
        <v>0</v>
      </c>
      <c r="GH23" s="60">
        <v>0</v>
      </c>
      <c r="GI23" s="60">
        <v>0</v>
      </c>
      <c r="GJ23" s="60">
        <v>0</v>
      </c>
      <c r="GK23" s="60">
        <v>0</v>
      </c>
      <c r="GL23" s="60">
        <v>0</v>
      </c>
      <c r="GM23" s="60">
        <v>0</v>
      </c>
      <c r="GN23" s="60">
        <v>0</v>
      </c>
      <c r="GO23" s="60">
        <v>0</v>
      </c>
      <c r="GP23" s="60">
        <v>0</v>
      </c>
      <c r="GQ23" s="60">
        <v>0</v>
      </c>
      <c r="GR23" s="60">
        <v>0</v>
      </c>
      <c r="GS23" s="60">
        <v>0</v>
      </c>
      <c r="GT23" s="60">
        <v>0</v>
      </c>
      <c r="GU23" s="60">
        <v>0</v>
      </c>
      <c r="GV23" s="60">
        <v>0</v>
      </c>
      <c r="GW23" s="60">
        <v>0</v>
      </c>
      <c r="GX23" s="60">
        <v>0</v>
      </c>
      <c r="GY23" s="77">
        <v>0</v>
      </c>
      <c r="GZ23" s="77">
        <v>0</v>
      </c>
      <c r="HA23" s="77">
        <v>0</v>
      </c>
      <c r="HB23" s="77">
        <v>0</v>
      </c>
      <c r="HC23" s="77">
        <v>0</v>
      </c>
      <c r="HD23" s="77">
        <v>0</v>
      </c>
      <c r="HE23" s="77">
        <v>0</v>
      </c>
      <c r="HF23" s="77">
        <v>0</v>
      </c>
      <c r="HG23" s="77">
        <v>0</v>
      </c>
      <c r="HH23" s="77">
        <v>0</v>
      </c>
      <c r="HI23" s="77">
        <v>0</v>
      </c>
      <c r="HK23" s="77">
        <v>1957</v>
      </c>
      <c r="HL23" s="77">
        <f>SUM(FD$4:HI$4)</f>
        <v>58</v>
      </c>
      <c r="HM23" s="60">
        <f>SUM(FD23:HI23)</f>
        <v>0</v>
      </c>
      <c r="HN23" s="83">
        <f>100*HM23/HL23</f>
        <v>0</v>
      </c>
      <c r="HO23" s="83"/>
      <c r="HP23" s="84">
        <v>0.1</v>
      </c>
      <c r="HQ23" s="84">
        <v>0.33</v>
      </c>
      <c r="HR23" s="60">
        <v>0.48</v>
      </c>
    </row>
    <row r="24" spans="1:228" x14ac:dyDescent="0.4">
      <c r="B24" s="77" t="s">
        <v>54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  <c r="AI24" s="60">
        <v>0</v>
      </c>
      <c r="AJ24" s="60">
        <v>0</v>
      </c>
      <c r="AK24" s="60">
        <v>0</v>
      </c>
      <c r="AL24" s="60">
        <v>0</v>
      </c>
      <c r="AM24" s="60">
        <v>0</v>
      </c>
      <c r="AN24" s="60">
        <v>0</v>
      </c>
      <c r="AO24" s="60">
        <v>0</v>
      </c>
      <c r="AP24" s="60">
        <v>0</v>
      </c>
      <c r="AQ24" s="60">
        <v>0</v>
      </c>
      <c r="AR24" s="60">
        <v>0</v>
      </c>
      <c r="AS24" s="60">
        <v>0</v>
      </c>
      <c r="AT24" s="60">
        <v>0</v>
      </c>
      <c r="AU24" s="60">
        <v>0</v>
      </c>
      <c r="AV24" s="60">
        <v>0</v>
      </c>
      <c r="AW24" s="60">
        <v>0</v>
      </c>
      <c r="AX24" s="60">
        <v>0</v>
      </c>
      <c r="AY24" s="60">
        <v>0</v>
      </c>
      <c r="AZ24" s="60">
        <v>0</v>
      </c>
      <c r="BA24" s="60">
        <v>0</v>
      </c>
      <c r="BB24" s="60">
        <v>0</v>
      </c>
      <c r="BC24" s="60">
        <v>0</v>
      </c>
      <c r="BD24" s="60">
        <v>0</v>
      </c>
      <c r="BE24" s="60">
        <v>0</v>
      </c>
      <c r="BF24" s="60">
        <v>0</v>
      </c>
      <c r="BG24" s="60">
        <v>0</v>
      </c>
      <c r="BH24" s="60">
        <v>0</v>
      </c>
      <c r="BI24" s="60">
        <v>0</v>
      </c>
      <c r="BJ24" s="60">
        <v>0</v>
      </c>
      <c r="BK24" s="60">
        <v>0</v>
      </c>
      <c r="BL24" s="60">
        <v>0</v>
      </c>
      <c r="BM24" s="60">
        <v>0</v>
      </c>
      <c r="BN24" s="60">
        <v>0</v>
      </c>
      <c r="BO24" s="60">
        <v>0</v>
      </c>
      <c r="BP24" s="60">
        <v>0</v>
      </c>
      <c r="BQ24" s="60">
        <v>0</v>
      </c>
      <c r="BR24" s="60">
        <v>0</v>
      </c>
      <c r="BS24" s="60">
        <v>0</v>
      </c>
      <c r="BT24" s="60">
        <v>0</v>
      </c>
      <c r="BU24" s="60">
        <v>0</v>
      </c>
      <c r="BV24" s="60">
        <v>0</v>
      </c>
      <c r="BW24" s="60">
        <v>0</v>
      </c>
      <c r="BX24" s="60">
        <v>0</v>
      </c>
      <c r="BY24" s="60">
        <v>0</v>
      </c>
      <c r="BZ24" s="60">
        <v>0</v>
      </c>
      <c r="CA24" s="60">
        <v>0</v>
      </c>
      <c r="CB24" s="60">
        <v>0</v>
      </c>
      <c r="CC24" s="60">
        <v>0</v>
      </c>
      <c r="CD24" s="60">
        <v>0</v>
      </c>
      <c r="CE24" s="60">
        <v>0</v>
      </c>
      <c r="CF24" s="60">
        <v>0</v>
      </c>
      <c r="CG24" s="60">
        <v>0</v>
      </c>
      <c r="CH24" s="60">
        <v>0</v>
      </c>
      <c r="CI24" s="60">
        <v>0</v>
      </c>
      <c r="CJ24" s="60">
        <v>0</v>
      </c>
      <c r="CK24" s="60">
        <v>0</v>
      </c>
      <c r="CL24" s="60">
        <v>0</v>
      </c>
      <c r="CM24" s="60">
        <v>0</v>
      </c>
      <c r="CN24" s="60">
        <v>0</v>
      </c>
      <c r="CO24" s="60">
        <v>0</v>
      </c>
      <c r="CP24" s="60">
        <v>0</v>
      </c>
      <c r="CQ24" s="60">
        <v>0</v>
      </c>
      <c r="CR24" s="60">
        <v>0</v>
      </c>
      <c r="CS24" s="60">
        <v>0</v>
      </c>
      <c r="CT24" s="60">
        <v>0</v>
      </c>
      <c r="CU24" s="60">
        <v>0</v>
      </c>
      <c r="CV24" s="60">
        <v>0</v>
      </c>
      <c r="CW24" s="60">
        <v>0</v>
      </c>
      <c r="CX24" s="60">
        <v>0</v>
      </c>
      <c r="CY24" s="60">
        <v>0</v>
      </c>
      <c r="CZ24" s="60">
        <v>0</v>
      </c>
      <c r="DA24" s="60">
        <v>0</v>
      </c>
      <c r="DB24" s="60">
        <v>0</v>
      </c>
      <c r="DC24" s="60">
        <v>0</v>
      </c>
      <c r="DD24" s="60">
        <v>0</v>
      </c>
      <c r="DE24" s="60">
        <v>0</v>
      </c>
      <c r="DF24" s="60">
        <v>0</v>
      </c>
      <c r="DG24" s="60">
        <v>0</v>
      </c>
      <c r="DH24" s="60">
        <v>0</v>
      </c>
      <c r="DI24" s="60">
        <v>0</v>
      </c>
      <c r="DJ24" s="60">
        <v>0</v>
      </c>
      <c r="DK24" s="60">
        <v>0</v>
      </c>
      <c r="DL24" s="60">
        <v>0</v>
      </c>
      <c r="DM24" s="60">
        <v>0</v>
      </c>
      <c r="DN24" s="60">
        <v>0</v>
      </c>
      <c r="DO24" s="60">
        <v>0</v>
      </c>
      <c r="DP24" s="60">
        <v>0</v>
      </c>
      <c r="DQ24" s="60">
        <v>0</v>
      </c>
      <c r="DR24" s="60">
        <v>0</v>
      </c>
      <c r="DS24" s="60">
        <v>0</v>
      </c>
      <c r="DT24" s="60">
        <v>0</v>
      </c>
      <c r="DU24" s="60">
        <v>0</v>
      </c>
      <c r="DV24" s="60">
        <v>0</v>
      </c>
      <c r="DW24" s="60">
        <v>0</v>
      </c>
      <c r="DX24" s="60">
        <v>0</v>
      </c>
      <c r="DY24" s="60">
        <v>0</v>
      </c>
      <c r="DZ24" s="60">
        <v>0</v>
      </c>
      <c r="EA24" s="60">
        <v>0</v>
      </c>
      <c r="EB24" s="60">
        <v>0</v>
      </c>
      <c r="EC24" s="60">
        <v>0</v>
      </c>
      <c r="ED24" s="60">
        <v>0</v>
      </c>
      <c r="EE24" s="60">
        <v>0</v>
      </c>
      <c r="EF24" s="60">
        <v>0</v>
      </c>
      <c r="EG24" s="60">
        <v>0</v>
      </c>
      <c r="EH24" s="60">
        <v>0</v>
      </c>
      <c r="EI24" s="60">
        <v>0</v>
      </c>
      <c r="EJ24" s="60">
        <v>0</v>
      </c>
      <c r="EK24" s="60">
        <v>0</v>
      </c>
      <c r="EL24" s="60">
        <v>0</v>
      </c>
      <c r="EM24" s="60">
        <v>0</v>
      </c>
      <c r="EN24" s="60">
        <v>0</v>
      </c>
      <c r="EO24" s="60">
        <v>0</v>
      </c>
      <c r="EP24" s="60">
        <v>0</v>
      </c>
      <c r="EQ24" s="60">
        <v>0</v>
      </c>
      <c r="ER24" s="60">
        <v>0</v>
      </c>
      <c r="ES24" s="60">
        <v>0</v>
      </c>
      <c r="ET24" s="60">
        <v>0</v>
      </c>
      <c r="EU24" s="81">
        <v>0</v>
      </c>
      <c r="EV24" s="60">
        <v>0</v>
      </c>
      <c r="EW24" s="60">
        <v>0</v>
      </c>
      <c r="EX24" s="60">
        <v>0</v>
      </c>
      <c r="EY24" s="60">
        <v>0</v>
      </c>
      <c r="EZ24" s="60">
        <v>0</v>
      </c>
      <c r="FA24" s="60">
        <v>0</v>
      </c>
      <c r="FB24" s="60">
        <v>0</v>
      </c>
      <c r="FC24" s="60">
        <v>0</v>
      </c>
      <c r="FD24" s="60">
        <v>0</v>
      </c>
      <c r="FE24" s="60">
        <v>0</v>
      </c>
      <c r="FF24" s="60">
        <v>0</v>
      </c>
      <c r="FG24" s="60">
        <v>0</v>
      </c>
      <c r="FH24" s="60">
        <v>0</v>
      </c>
      <c r="FI24" s="60">
        <v>0</v>
      </c>
      <c r="FJ24" s="60">
        <v>0</v>
      </c>
      <c r="FK24" s="60">
        <v>0</v>
      </c>
      <c r="FL24" s="60">
        <v>0</v>
      </c>
      <c r="FM24" s="60">
        <v>0</v>
      </c>
      <c r="FN24" s="60">
        <v>0</v>
      </c>
      <c r="FO24" s="60">
        <v>0</v>
      </c>
      <c r="FP24" s="60">
        <v>0</v>
      </c>
      <c r="FQ24" s="60">
        <v>0</v>
      </c>
      <c r="FR24" s="60">
        <v>0</v>
      </c>
      <c r="FS24" s="60">
        <v>0</v>
      </c>
      <c r="FT24" s="60">
        <v>0</v>
      </c>
      <c r="FU24" s="60">
        <v>0</v>
      </c>
      <c r="FV24" s="60">
        <v>0</v>
      </c>
      <c r="FW24" s="60">
        <v>0</v>
      </c>
      <c r="FX24" s="60">
        <v>0</v>
      </c>
      <c r="FY24" s="60">
        <v>0</v>
      </c>
      <c r="FZ24" s="60">
        <v>0</v>
      </c>
      <c r="GA24" s="60">
        <v>0</v>
      </c>
      <c r="GB24" s="60">
        <v>0</v>
      </c>
      <c r="GC24" s="60">
        <v>0</v>
      </c>
      <c r="GD24" s="60">
        <v>0</v>
      </c>
      <c r="GE24" s="60">
        <v>0</v>
      </c>
      <c r="GF24" s="60">
        <v>0</v>
      </c>
      <c r="GG24" s="60">
        <v>0</v>
      </c>
      <c r="GH24" s="60">
        <v>0</v>
      </c>
      <c r="GI24" s="60">
        <v>0</v>
      </c>
      <c r="GJ24" s="60">
        <v>0</v>
      </c>
      <c r="GK24" s="60">
        <v>0</v>
      </c>
      <c r="GL24" s="60">
        <v>0</v>
      </c>
      <c r="GM24" s="60">
        <v>0</v>
      </c>
      <c r="GN24" s="60">
        <v>0</v>
      </c>
      <c r="GO24" s="60">
        <v>0</v>
      </c>
      <c r="GP24" s="60">
        <v>0</v>
      </c>
      <c r="GQ24" s="60">
        <v>0</v>
      </c>
      <c r="GR24" s="82">
        <v>1</v>
      </c>
      <c r="GS24" s="82">
        <v>1</v>
      </c>
      <c r="GT24" s="82">
        <v>1</v>
      </c>
      <c r="GU24" s="82">
        <v>1</v>
      </c>
      <c r="GV24" s="82">
        <v>1</v>
      </c>
      <c r="GW24" s="82">
        <v>1</v>
      </c>
      <c r="GX24" s="82">
        <v>1</v>
      </c>
      <c r="GY24" s="82">
        <v>1</v>
      </c>
      <c r="GZ24" s="82">
        <v>1</v>
      </c>
      <c r="HA24" s="82">
        <v>1</v>
      </c>
      <c r="HB24" s="82">
        <v>1</v>
      </c>
      <c r="HC24" s="82">
        <v>1</v>
      </c>
      <c r="HD24" s="82">
        <v>1</v>
      </c>
      <c r="HE24" s="82">
        <v>1</v>
      </c>
      <c r="HF24" s="82">
        <v>1</v>
      </c>
      <c r="HG24" s="82">
        <v>1</v>
      </c>
      <c r="HH24" s="82">
        <v>1</v>
      </c>
      <c r="HI24" s="82">
        <v>1</v>
      </c>
      <c r="HK24" s="77">
        <v>1948</v>
      </c>
      <c r="HL24" s="77">
        <f>SUM(EU$4:HI$4)</f>
        <v>67</v>
      </c>
      <c r="HM24" s="60">
        <f>SUM(EU24:HI24)</f>
        <v>18</v>
      </c>
      <c r="HN24" s="83">
        <f t="shared" si="1"/>
        <v>26.865671641791046</v>
      </c>
      <c r="HO24" s="83"/>
      <c r="HP24" s="84">
        <v>0.31</v>
      </c>
      <c r="HQ24" s="84">
        <v>0.11</v>
      </c>
      <c r="HR24" s="60">
        <v>0.21</v>
      </c>
      <c r="HT24" s="87" t="s">
        <v>217</v>
      </c>
    </row>
    <row r="25" spans="1:228" x14ac:dyDescent="0.4">
      <c r="B25" s="77" t="s">
        <v>55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60">
        <v>0</v>
      </c>
      <c r="AB25" s="60">
        <v>0</v>
      </c>
      <c r="AC25" s="60">
        <v>0</v>
      </c>
      <c r="AD25" s="60">
        <v>0</v>
      </c>
      <c r="AE25" s="60">
        <v>0</v>
      </c>
      <c r="AF25" s="60">
        <v>0</v>
      </c>
      <c r="AG25" s="60">
        <v>0</v>
      </c>
      <c r="AH25" s="60">
        <v>0</v>
      </c>
      <c r="AI25" s="60">
        <v>0</v>
      </c>
      <c r="AJ25" s="60">
        <v>0</v>
      </c>
      <c r="AK25" s="60">
        <v>0</v>
      </c>
      <c r="AL25" s="60">
        <v>0</v>
      </c>
      <c r="AM25" s="60">
        <v>0</v>
      </c>
      <c r="AN25" s="60">
        <v>0</v>
      </c>
      <c r="AO25" s="60">
        <v>0</v>
      </c>
      <c r="AP25" s="60">
        <v>0</v>
      </c>
      <c r="AQ25" s="60">
        <v>0</v>
      </c>
      <c r="AR25" s="60">
        <v>0</v>
      </c>
      <c r="AS25" s="60">
        <v>0</v>
      </c>
      <c r="AT25" s="60">
        <v>0</v>
      </c>
      <c r="AU25" s="60">
        <v>0</v>
      </c>
      <c r="AV25" s="60">
        <v>0</v>
      </c>
      <c r="AW25" s="60">
        <v>0</v>
      </c>
      <c r="AX25" s="60">
        <v>0</v>
      </c>
      <c r="AY25" s="60">
        <v>0</v>
      </c>
      <c r="AZ25" s="60">
        <v>0</v>
      </c>
      <c r="BA25" s="60">
        <v>0</v>
      </c>
      <c r="BB25" s="60">
        <v>0</v>
      </c>
      <c r="BC25" s="60">
        <v>0</v>
      </c>
      <c r="BD25" s="60">
        <v>0</v>
      </c>
      <c r="BE25" s="60">
        <v>0</v>
      </c>
      <c r="BF25" s="60">
        <v>0</v>
      </c>
      <c r="BG25" s="60">
        <v>0</v>
      </c>
      <c r="BH25" s="60">
        <v>0</v>
      </c>
      <c r="BI25" s="60">
        <v>0</v>
      </c>
      <c r="BJ25" s="60">
        <v>0</v>
      </c>
      <c r="BK25" s="60">
        <v>0</v>
      </c>
      <c r="BL25" s="60">
        <v>0</v>
      </c>
      <c r="BM25" s="60">
        <v>0</v>
      </c>
      <c r="BN25" s="60">
        <v>0</v>
      </c>
      <c r="BO25" s="60">
        <v>0</v>
      </c>
      <c r="BP25" s="60">
        <v>0</v>
      </c>
      <c r="BQ25" s="60">
        <v>0</v>
      </c>
      <c r="BR25" s="60">
        <v>0</v>
      </c>
      <c r="BS25" s="60">
        <v>0</v>
      </c>
      <c r="BT25" s="60">
        <v>0</v>
      </c>
      <c r="BU25" s="60">
        <v>0</v>
      </c>
      <c r="BV25" s="60">
        <v>0</v>
      </c>
      <c r="BW25" s="60">
        <v>0</v>
      </c>
      <c r="BX25" s="60">
        <v>0</v>
      </c>
      <c r="BY25" s="60">
        <v>0</v>
      </c>
      <c r="BZ25" s="60">
        <v>0</v>
      </c>
      <c r="CA25" s="60">
        <v>0</v>
      </c>
      <c r="CB25" s="60">
        <v>0</v>
      </c>
      <c r="CC25" s="60">
        <v>0</v>
      </c>
      <c r="CD25" s="60">
        <v>0</v>
      </c>
      <c r="CE25" s="60">
        <v>0</v>
      </c>
      <c r="CF25" s="60">
        <v>0</v>
      </c>
      <c r="CG25" s="60">
        <v>0</v>
      </c>
      <c r="CH25" s="60">
        <v>0</v>
      </c>
      <c r="CI25" s="60">
        <v>0</v>
      </c>
      <c r="CJ25" s="60">
        <v>0</v>
      </c>
      <c r="CK25" s="60">
        <v>0</v>
      </c>
      <c r="CL25" s="60">
        <v>0</v>
      </c>
      <c r="CM25" s="60">
        <v>0</v>
      </c>
      <c r="CN25" s="60">
        <v>0</v>
      </c>
      <c r="CO25" s="60">
        <v>0</v>
      </c>
      <c r="CP25" s="60">
        <v>0</v>
      </c>
      <c r="CQ25" s="60">
        <v>0</v>
      </c>
      <c r="CR25" s="60">
        <v>0</v>
      </c>
      <c r="CS25" s="60">
        <v>0</v>
      </c>
      <c r="CT25" s="60">
        <v>0</v>
      </c>
      <c r="CU25" s="60">
        <v>0</v>
      </c>
      <c r="CV25" s="60">
        <v>0</v>
      </c>
      <c r="CW25" s="60">
        <v>0</v>
      </c>
      <c r="CX25" s="60">
        <v>0</v>
      </c>
      <c r="CY25" s="60">
        <v>0</v>
      </c>
      <c r="CZ25" s="60">
        <v>0</v>
      </c>
      <c r="DA25" s="60">
        <v>0</v>
      </c>
      <c r="DB25" s="60">
        <v>0</v>
      </c>
      <c r="DC25" s="60">
        <v>0</v>
      </c>
      <c r="DD25" s="60">
        <v>0</v>
      </c>
      <c r="DE25" s="60">
        <v>0</v>
      </c>
      <c r="DF25" s="60">
        <v>0</v>
      </c>
      <c r="DG25" s="60">
        <v>0</v>
      </c>
      <c r="DH25" s="60">
        <v>0</v>
      </c>
      <c r="DI25" s="60">
        <v>0</v>
      </c>
      <c r="DJ25" s="60">
        <v>0</v>
      </c>
      <c r="DK25" s="60">
        <v>0</v>
      </c>
      <c r="DL25" s="60">
        <v>0</v>
      </c>
      <c r="DM25" s="60">
        <v>0</v>
      </c>
      <c r="DN25" s="60">
        <v>0</v>
      </c>
      <c r="DO25" s="60">
        <v>0</v>
      </c>
      <c r="DP25" s="60">
        <v>0</v>
      </c>
      <c r="DQ25" s="60">
        <v>0</v>
      </c>
      <c r="DR25" s="60">
        <v>0</v>
      </c>
      <c r="DS25" s="60">
        <v>0</v>
      </c>
      <c r="DT25" s="60">
        <v>0</v>
      </c>
      <c r="DU25" s="60">
        <v>0</v>
      </c>
      <c r="DV25" s="60">
        <v>0</v>
      </c>
      <c r="DW25" s="60">
        <v>0</v>
      </c>
      <c r="DX25" s="60">
        <v>0</v>
      </c>
      <c r="DY25" s="60">
        <v>0</v>
      </c>
      <c r="DZ25" s="60">
        <v>0</v>
      </c>
      <c r="EA25" s="60">
        <v>0</v>
      </c>
      <c r="EB25" s="60">
        <v>0</v>
      </c>
      <c r="EC25" s="60">
        <v>0</v>
      </c>
      <c r="ED25" s="60">
        <v>0</v>
      </c>
      <c r="EE25" s="60">
        <v>0</v>
      </c>
      <c r="EF25" s="60">
        <v>0</v>
      </c>
      <c r="EG25" s="60">
        <v>0</v>
      </c>
      <c r="EH25" s="60">
        <v>0</v>
      </c>
      <c r="EI25" s="60">
        <v>0</v>
      </c>
      <c r="EJ25" s="60">
        <v>0</v>
      </c>
      <c r="EK25" s="60">
        <v>0</v>
      </c>
      <c r="EL25" s="60">
        <v>0</v>
      </c>
      <c r="EM25" s="60">
        <v>0</v>
      </c>
      <c r="EN25" s="60">
        <v>0</v>
      </c>
      <c r="EO25" s="60">
        <v>0</v>
      </c>
      <c r="EP25" s="60">
        <v>0</v>
      </c>
      <c r="EQ25" s="60">
        <v>0</v>
      </c>
      <c r="ER25" s="60">
        <v>0</v>
      </c>
      <c r="ES25" s="81">
        <v>0</v>
      </c>
      <c r="ET25" s="60">
        <v>0</v>
      </c>
      <c r="EU25" s="60">
        <v>0</v>
      </c>
      <c r="EV25" s="60">
        <v>0</v>
      </c>
      <c r="EW25" s="60">
        <v>0</v>
      </c>
      <c r="EX25" s="60">
        <v>0</v>
      </c>
      <c r="EY25" s="60">
        <v>0</v>
      </c>
      <c r="EZ25" s="60">
        <v>0</v>
      </c>
      <c r="FA25" s="60">
        <v>0</v>
      </c>
      <c r="FB25" s="60">
        <v>0</v>
      </c>
      <c r="FC25" s="60">
        <v>0</v>
      </c>
      <c r="FD25" s="60">
        <v>0</v>
      </c>
      <c r="FE25" s="60">
        <v>0</v>
      </c>
      <c r="FF25" s="60">
        <v>0</v>
      </c>
      <c r="FG25" s="60">
        <v>0</v>
      </c>
      <c r="FH25" s="60">
        <v>0</v>
      </c>
      <c r="FI25" s="60">
        <v>0</v>
      </c>
      <c r="FJ25" s="60">
        <v>0</v>
      </c>
      <c r="FK25" s="60">
        <v>0</v>
      </c>
      <c r="FL25" s="60">
        <v>0</v>
      </c>
      <c r="FM25" s="60">
        <v>0</v>
      </c>
      <c r="FN25" s="60">
        <v>0</v>
      </c>
      <c r="FO25" s="60">
        <v>0</v>
      </c>
      <c r="FP25" s="60">
        <v>0</v>
      </c>
      <c r="FQ25" s="60">
        <v>0</v>
      </c>
      <c r="FR25" s="60">
        <v>0</v>
      </c>
      <c r="FS25" s="60">
        <v>0</v>
      </c>
      <c r="FT25" s="60">
        <v>0</v>
      </c>
      <c r="FU25" s="60">
        <v>0</v>
      </c>
      <c r="FV25" s="77">
        <v>0</v>
      </c>
      <c r="FW25" s="77">
        <v>0</v>
      </c>
      <c r="FX25" s="77">
        <v>0</v>
      </c>
      <c r="FY25" s="77">
        <v>0</v>
      </c>
      <c r="FZ25" s="77">
        <v>0</v>
      </c>
      <c r="GA25" s="77">
        <v>0</v>
      </c>
      <c r="GB25" s="77">
        <v>0</v>
      </c>
      <c r="GC25" s="77">
        <v>0</v>
      </c>
      <c r="GD25" s="82">
        <v>1</v>
      </c>
      <c r="GE25" s="82">
        <v>1</v>
      </c>
      <c r="GF25" s="82">
        <v>1</v>
      </c>
      <c r="GG25" s="82">
        <v>1</v>
      </c>
      <c r="GH25" s="82">
        <v>1</v>
      </c>
      <c r="GI25" s="82">
        <v>1</v>
      </c>
      <c r="GJ25" s="82">
        <v>1</v>
      </c>
      <c r="GK25" s="82">
        <v>1</v>
      </c>
      <c r="GL25" s="82">
        <v>1</v>
      </c>
      <c r="GM25" s="82">
        <v>1</v>
      </c>
      <c r="GN25" s="77">
        <v>0</v>
      </c>
      <c r="GO25" s="77">
        <v>0</v>
      </c>
      <c r="GP25" s="77">
        <v>0</v>
      </c>
      <c r="GQ25" s="77">
        <v>0</v>
      </c>
      <c r="GR25" s="77">
        <v>0</v>
      </c>
      <c r="GS25" s="77">
        <v>0</v>
      </c>
      <c r="GT25" s="77">
        <v>0</v>
      </c>
      <c r="GU25" s="77">
        <v>0</v>
      </c>
      <c r="GV25" s="77">
        <v>0</v>
      </c>
      <c r="GW25" s="77">
        <v>0</v>
      </c>
      <c r="GX25" s="77">
        <v>0</v>
      </c>
      <c r="GY25" s="77">
        <v>0</v>
      </c>
      <c r="GZ25" s="77">
        <v>0</v>
      </c>
      <c r="HA25" s="77">
        <v>0</v>
      </c>
      <c r="HB25" s="77">
        <v>0</v>
      </c>
      <c r="HC25" s="77">
        <v>0</v>
      </c>
      <c r="HD25" s="77">
        <v>0</v>
      </c>
      <c r="HE25" s="77">
        <v>0</v>
      </c>
      <c r="HF25" s="77">
        <v>0</v>
      </c>
      <c r="HG25" s="77">
        <v>0</v>
      </c>
      <c r="HH25" s="77"/>
      <c r="HI25" s="77"/>
      <c r="HK25" s="77">
        <v>1946</v>
      </c>
      <c r="HL25" s="77">
        <f>SUM(ES$4:HI$4)</f>
        <v>69</v>
      </c>
      <c r="HM25" s="60">
        <f>SUM(ES25:HI25)</f>
        <v>10</v>
      </c>
      <c r="HN25" s="83">
        <f t="shared" si="1"/>
        <v>14.492753623188406</v>
      </c>
      <c r="HO25" s="83"/>
      <c r="HP25" s="84">
        <v>0.34</v>
      </c>
      <c r="HQ25" s="84">
        <v>0.53</v>
      </c>
      <c r="HR25" s="60">
        <v>0.53</v>
      </c>
    </row>
    <row r="26" spans="1:228" x14ac:dyDescent="0.4">
      <c r="B26" s="77" t="s">
        <v>56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60">
        <v>0</v>
      </c>
      <c r="AB26" s="60">
        <v>0</v>
      </c>
      <c r="AC26" s="60">
        <v>0</v>
      </c>
      <c r="AD26" s="60">
        <v>0</v>
      </c>
      <c r="AE26" s="60">
        <v>0</v>
      </c>
      <c r="AF26" s="60">
        <v>0</v>
      </c>
      <c r="AG26" s="60">
        <v>0</v>
      </c>
      <c r="AH26" s="60">
        <v>0</v>
      </c>
      <c r="AI26" s="60">
        <v>0</v>
      </c>
      <c r="AJ26" s="60">
        <v>0</v>
      </c>
      <c r="AK26" s="60">
        <v>0</v>
      </c>
      <c r="AL26" s="60">
        <v>0</v>
      </c>
      <c r="AM26" s="60">
        <v>0</v>
      </c>
      <c r="AN26" s="60">
        <v>0</v>
      </c>
      <c r="AO26" s="60">
        <v>0</v>
      </c>
      <c r="AP26" s="60">
        <v>0</v>
      </c>
      <c r="AQ26" s="60">
        <v>0</v>
      </c>
      <c r="AR26" s="60">
        <v>0</v>
      </c>
      <c r="AS26" s="60">
        <v>0</v>
      </c>
      <c r="AT26" s="60">
        <v>0</v>
      </c>
      <c r="AU26" s="60">
        <v>0</v>
      </c>
      <c r="AV26" s="60">
        <v>0</v>
      </c>
      <c r="AW26" s="60">
        <v>0</v>
      </c>
      <c r="AX26" s="60">
        <v>0</v>
      </c>
      <c r="AY26" s="60">
        <v>0</v>
      </c>
      <c r="AZ26" s="60">
        <v>0</v>
      </c>
      <c r="BA26" s="60">
        <v>0</v>
      </c>
      <c r="BB26" s="60">
        <v>0</v>
      </c>
      <c r="BC26" s="60">
        <v>0</v>
      </c>
      <c r="BD26" s="60">
        <v>0</v>
      </c>
      <c r="BE26" s="60">
        <v>0</v>
      </c>
      <c r="BF26" s="60">
        <v>0</v>
      </c>
      <c r="BG26" s="60">
        <v>0</v>
      </c>
      <c r="BH26" s="60">
        <v>0</v>
      </c>
      <c r="BI26" s="60">
        <v>0</v>
      </c>
      <c r="BJ26" s="60">
        <v>0</v>
      </c>
      <c r="BK26" s="60">
        <v>0</v>
      </c>
      <c r="BL26" s="60">
        <v>0</v>
      </c>
      <c r="BM26" s="60">
        <v>0</v>
      </c>
      <c r="BN26" s="60">
        <v>0</v>
      </c>
      <c r="BO26" s="60">
        <v>0</v>
      </c>
      <c r="BP26" s="60">
        <v>0</v>
      </c>
      <c r="BQ26" s="60">
        <v>0</v>
      </c>
      <c r="BR26" s="60">
        <v>0</v>
      </c>
      <c r="BS26" s="60">
        <v>0</v>
      </c>
      <c r="BT26" s="60">
        <v>0</v>
      </c>
      <c r="BU26" s="60">
        <v>0</v>
      </c>
      <c r="BV26" s="60">
        <v>0</v>
      </c>
      <c r="BW26" s="60">
        <v>0</v>
      </c>
      <c r="BX26" s="60">
        <v>0</v>
      </c>
      <c r="BY26" s="60">
        <v>0</v>
      </c>
      <c r="BZ26" s="60">
        <v>0</v>
      </c>
      <c r="CA26" s="60">
        <v>0</v>
      </c>
      <c r="CB26" s="60">
        <v>0</v>
      </c>
      <c r="CC26" s="60">
        <v>0</v>
      </c>
      <c r="CD26" s="60">
        <v>0</v>
      </c>
      <c r="CE26" s="60">
        <v>0</v>
      </c>
      <c r="CF26" s="60">
        <v>0</v>
      </c>
      <c r="CG26" s="60">
        <v>0</v>
      </c>
      <c r="CH26" s="60">
        <v>0</v>
      </c>
      <c r="CI26" s="60">
        <v>0</v>
      </c>
      <c r="CJ26" s="60">
        <v>0</v>
      </c>
      <c r="CK26" s="60">
        <v>0</v>
      </c>
      <c r="CL26" s="60">
        <v>0</v>
      </c>
      <c r="CM26" s="60">
        <v>0</v>
      </c>
      <c r="CN26" s="60">
        <v>0</v>
      </c>
      <c r="CO26" s="60">
        <v>0</v>
      </c>
      <c r="CP26" s="60">
        <v>0</v>
      </c>
      <c r="CQ26" s="60">
        <v>0</v>
      </c>
      <c r="CR26" s="60">
        <v>0</v>
      </c>
      <c r="CS26" s="60">
        <v>0</v>
      </c>
      <c r="CT26" s="60">
        <v>0</v>
      </c>
      <c r="CU26" s="60">
        <v>0</v>
      </c>
      <c r="CV26" s="60">
        <v>0</v>
      </c>
      <c r="CW26" s="60">
        <v>0</v>
      </c>
      <c r="CX26" s="60">
        <v>0</v>
      </c>
      <c r="CY26" s="60">
        <v>0</v>
      </c>
      <c r="CZ26" s="60">
        <v>0</v>
      </c>
      <c r="DA26" s="60">
        <v>0</v>
      </c>
      <c r="DB26" s="60">
        <v>0</v>
      </c>
      <c r="DC26" s="60">
        <v>0</v>
      </c>
      <c r="DD26" s="60">
        <v>0</v>
      </c>
      <c r="DE26" s="60">
        <v>0</v>
      </c>
      <c r="DF26" s="60">
        <v>0</v>
      </c>
      <c r="DG26" s="60">
        <v>0</v>
      </c>
      <c r="DH26" s="60">
        <v>0</v>
      </c>
      <c r="DI26" s="60">
        <v>0</v>
      </c>
      <c r="DJ26" s="60">
        <v>0</v>
      </c>
      <c r="DK26" s="60">
        <v>0</v>
      </c>
      <c r="DL26" s="60">
        <v>0</v>
      </c>
      <c r="DM26" s="60">
        <v>0</v>
      </c>
      <c r="DN26" s="60">
        <v>0</v>
      </c>
      <c r="DO26" s="60">
        <v>0</v>
      </c>
      <c r="DP26" s="60">
        <v>0</v>
      </c>
      <c r="DQ26" s="60">
        <v>0</v>
      </c>
      <c r="DR26" s="60">
        <v>0</v>
      </c>
      <c r="DS26" s="60">
        <v>0</v>
      </c>
      <c r="DT26" s="60">
        <v>0</v>
      </c>
      <c r="DU26" s="60">
        <v>0</v>
      </c>
      <c r="DV26" s="60">
        <v>0</v>
      </c>
      <c r="DW26" s="60">
        <v>0</v>
      </c>
      <c r="DX26" s="60">
        <v>0</v>
      </c>
      <c r="DY26" s="60">
        <v>0</v>
      </c>
      <c r="DZ26" s="60">
        <v>0</v>
      </c>
      <c r="EA26" s="60">
        <v>0</v>
      </c>
      <c r="EB26" s="60">
        <v>0</v>
      </c>
      <c r="EC26" s="60">
        <v>0</v>
      </c>
      <c r="ED26" s="60">
        <v>0</v>
      </c>
      <c r="EE26" s="60">
        <v>0</v>
      </c>
      <c r="EF26" s="60">
        <v>0</v>
      </c>
      <c r="EG26" s="60">
        <v>0</v>
      </c>
      <c r="EH26" s="60">
        <v>0</v>
      </c>
      <c r="EI26" s="60">
        <v>0</v>
      </c>
      <c r="EJ26" s="60">
        <v>0</v>
      </c>
      <c r="EK26" s="60">
        <v>0</v>
      </c>
      <c r="EL26" s="60">
        <v>0</v>
      </c>
      <c r="EM26" s="60">
        <v>0</v>
      </c>
      <c r="EN26" s="60">
        <v>0</v>
      </c>
      <c r="EO26" s="60">
        <v>0</v>
      </c>
      <c r="EP26" s="60">
        <v>0</v>
      </c>
      <c r="EQ26" s="60">
        <v>0</v>
      </c>
      <c r="ER26" s="60">
        <v>0</v>
      </c>
      <c r="ES26" s="60">
        <v>0</v>
      </c>
      <c r="ET26" s="60">
        <v>0</v>
      </c>
      <c r="EU26" s="60">
        <v>0</v>
      </c>
      <c r="EV26" s="60">
        <v>0</v>
      </c>
      <c r="EW26" s="60">
        <v>0</v>
      </c>
      <c r="EX26" s="60">
        <v>0</v>
      </c>
      <c r="EY26" s="60">
        <v>0</v>
      </c>
      <c r="EZ26" s="60">
        <v>0</v>
      </c>
      <c r="FA26" s="60">
        <v>0</v>
      </c>
      <c r="FB26" s="60">
        <v>0</v>
      </c>
      <c r="FC26" s="60">
        <v>0</v>
      </c>
      <c r="FD26" s="60">
        <v>0</v>
      </c>
      <c r="FE26" s="60">
        <v>0</v>
      </c>
      <c r="FF26" s="60">
        <v>0</v>
      </c>
      <c r="FG26" s="60">
        <v>0</v>
      </c>
      <c r="FH26" s="60">
        <v>0</v>
      </c>
      <c r="FI26" s="60">
        <v>0</v>
      </c>
      <c r="FJ26" s="60">
        <v>0</v>
      </c>
      <c r="FK26" s="60">
        <v>0</v>
      </c>
      <c r="FL26" s="81">
        <v>0</v>
      </c>
      <c r="FM26" s="60">
        <v>0</v>
      </c>
      <c r="FN26" s="60">
        <v>0</v>
      </c>
      <c r="FO26" s="60">
        <v>0</v>
      </c>
      <c r="FP26" s="60">
        <v>0</v>
      </c>
      <c r="FQ26" s="60">
        <v>0</v>
      </c>
      <c r="FR26" s="60">
        <v>0</v>
      </c>
      <c r="FS26" s="60">
        <v>0</v>
      </c>
      <c r="FT26" s="60">
        <v>0</v>
      </c>
      <c r="FU26" s="60">
        <v>0</v>
      </c>
      <c r="FV26" s="60">
        <v>0</v>
      </c>
      <c r="FW26" s="60">
        <v>0</v>
      </c>
      <c r="FX26" s="60">
        <v>0</v>
      </c>
      <c r="FY26" s="60">
        <v>0</v>
      </c>
      <c r="FZ26" s="60">
        <v>0</v>
      </c>
      <c r="GA26" s="60">
        <v>0</v>
      </c>
      <c r="GB26" s="60">
        <v>0</v>
      </c>
      <c r="GC26" s="60">
        <v>0</v>
      </c>
      <c r="GD26" s="60">
        <v>0</v>
      </c>
      <c r="GE26" s="60">
        <v>0</v>
      </c>
      <c r="GF26" s="60">
        <v>0</v>
      </c>
      <c r="GG26" s="60">
        <v>0</v>
      </c>
      <c r="GH26" s="60">
        <v>0</v>
      </c>
      <c r="GI26" s="60">
        <v>0</v>
      </c>
      <c r="GJ26" s="60">
        <v>0</v>
      </c>
      <c r="GK26" s="60">
        <v>0</v>
      </c>
      <c r="GL26" s="60">
        <v>0</v>
      </c>
      <c r="GM26" s="60">
        <v>0</v>
      </c>
      <c r="GN26" s="60">
        <v>0</v>
      </c>
      <c r="GO26" s="60">
        <v>0</v>
      </c>
      <c r="GP26" s="60">
        <v>0</v>
      </c>
      <c r="GQ26" s="60">
        <v>0</v>
      </c>
      <c r="GR26" s="60">
        <v>0</v>
      </c>
      <c r="GS26" s="60">
        <v>0</v>
      </c>
      <c r="GT26" s="60">
        <v>0</v>
      </c>
      <c r="GU26" s="77">
        <v>0</v>
      </c>
      <c r="GV26" s="77">
        <v>0</v>
      </c>
      <c r="GW26" s="77">
        <v>0</v>
      </c>
      <c r="GX26" s="77">
        <v>0</v>
      </c>
      <c r="GY26" s="77">
        <v>0</v>
      </c>
      <c r="GZ26" s="77">
        <v>0</v>
      </c>
      <c r="HA26" s="77">
        <v>0</v>
      </c>
      <c r="HB26" s="77">
        <v>0</v>
      </c>
      <c r="HC26" s="77">
        <v>0</v>
      </c>
      <c r="HD26" s="77">
        <v>0</v>
      </c>
      <c r="HE26" s="77">
        <v>0</v>
      </c>
      <c r="HF26" s="77">
        <v>0</v>
      </c>
      <c r="HG26" s="77">
        <v>0</v>
      </c>
      <c r="HH26" s="77"/>
      <c r="HI26" s="77"/>
      <c r="HK26" s="77">
        <v>1965</v>
      </c>
      <c r="HL26" s="77">
        <f>SUM(FL$4:HI4)</f>
        <v>50</v>
      </c>
      <c r="HM26" s="60">
        <f>SUM(FL26:HI26)</f>
        <v>0</v>
      </c>
      <c r="HN26" s="83">
        <f t="shared" si="1"/>
        <v>0</v>
      </c>
      <c r="HO26" s="83"/>
      <c r="HP26" s="84">
        <v>0.02</v>
      </c>
      <c r="HQ26" s="84">
        <v>0.16</v>
      </c>
      <c r="HR26" s="60">
        <v>0.23</v>
      </c>
    </row>
    <row r="27" spans="1:228" x14ac:dyDescent="0.4">
      <c r="B27" s="80" t="s">
        <v>57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0</v>
      </c>
      <c r="AA27" s="60">
        <v>0</v>
      </c>
      <c r="AB27" s="60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  <c r="AI27" s="60">
        <v>0</v>
      </c>
      <c r="AJ27" s="60">
        <v>0</v>
      </c>
      <c r="AK27" s="60">
        <v>0</v>
      </c>
      <c r="AL27" s="60">
        <v>0</v>
      </c>
      <c r="AM27" s="60">
        <v>0</v>
      </c>
      <c r="AN27" s="60">
        <v>0</v>
      </c>
      <c r="AO27" s="60">
        <v>0</v>
      </c>
      <c r="AP27" s="60">
        <v>0</v>
      </c>
      <c r="AQ27" s="60">
        <v>0</v>
      </c>
      <c r="AR27" s="60">
        <v>0</v>
      </c>
      <c r="AS27" s="60">
        <v>0</v>
      </c>
      <c r="AT27" s="60">
        <v>0</v>
      </c>
      <c r="AU27" s="60">
        <v>0</v>
      </c>
      <c r="AV27" s="60">
        <v>0</v>
      </c>
      <c r="AW27" s="60">
        <v>0</v>
      </c>
      <c r="AX27" s="60">
        <v>0</v>
      </c>
      <c r="AY27" s="60">
        <v>0</v>
      </c>
      <c r="AZ27" s="60">
        <v>0</v>
      </c>
      <c r="BA27" s="60">
        <v>0</v>
      </c>
      <c r="BB27" s="60">
        <v>0</v>
      </c>
      <c r="BC27" s="60">
        <v>0</v>
      </c>
      <c r="BD27" s="60">
        <v>0</v>
      </c>
      <c r="BE27" s="60">
        <v>0</v>
      </c>
      <c r="BF27" s="60">
        <v>0</v>
      </c>
      <c r="BG27" s="60">
        <v>0</v>
      </c>
      <c r="BH27" s="60">
        <v>0</v>
      </c>
      <c r="BI27" s="60">
        <v>0</v>
      </c>
      <c r="BJ27" s="60">
        <v>0</v>
      </c>
      <c r="BK27" s="60">
        <v>0</v>
      </c>
      <c r="BL27" s="60">
        <v>0</v>
      </c>
      <c r="BM27" s="60">
        <v>0</v>
      </c>
      <c r="BN27" s="60">
        <v>0</v>
      </c>
      <c r="BO27" s="60">
        <v>0</v>
      </c>
      <c r="BP27" s="60">
        <v>0</v>
      </c>
      <c r="BQ27" s="60">
        <v>0</v>
      </c>
      <c r="BR27" s="60">
        <v>0</v>
      </c>
      <c r="BS27" s="60">
        <v>0</v>
      </c>
      <c r="BT27" s="60">
        <v>0</v>
      </c>
      <c r="BU27" s="60">
        <v>0</v>
      </c>
      <c r="BV27" s="60">
        <v>0</v>
      </c>
      <c r="BW27" s="60">
        <v>0</v>
      </c>
      <c r="BX27" s="60">
        <v>0</v>
      </c>
      <c r="BY27" s="60">
        <v>0</v>
      </c>
      <c r="BZ27" s="60">
        <v>0</v>
      </c>
      <c r="CA27" s="60">
        <v>0</v>
      </c>
      <c r="CB27" s="60">
        <v>0</v>
      </c>
      <c r="CC27" s="60">
        <v>0</v>
      </c>
      <c r="CD27" s="60">
        <v>0</v>
      </c>
      <c r="CE27" s="60">
        <v>0</v>
      </c>
      <c r="CF27" s="60">
        <v>0</v>
      </c>
      <c r="CG27" s="60">
        <v>0</v>
      </c>
      <c r="CH27" s="60">
        <v>0</v>
      </c>
      <c r="CI27" s="60">
        <v>0</v>
      </c>
      <c r="CJ27" s="60">
        <v>0</v>
      </c>
      <c r="CK27" s="60">
        <v>0</v>
      </c>
      <c r="CL27" s="60">
        <v>0</v>
      </c>
      <c r="CM27" s="60">
        <v>0</v>
      </c>
      <c r="CN27" s="60">
        <v>0</v>
      </c>
      <c r="CO27" s="60">
        <v>0</v>
      </c>
      <c r="CP27" s="60">
        <v>0</v>
      </c>
      <c r="CQ27" s="60">
        <v>0</v>
      </c>
      <c r="CR27" s="60">
        <v>0</v>
      </c>
      <c r="CS27" s="60">
        <v>0</v>
      </c>
      <c r="CT27" s="60">
        <v>0</v>
      </c>
      <c r="CU27" s="60">
        <v>0</v>
      </c>
      <c r="CV27" s="60">
        <v>0</v>
      </c>
      <c r="CW27" s="60">
        <v>0</v>
      </c>
      <c r="CX27" s="60">
        <v>0</v>
      </c>
      <c r="CY27" s="60">
        <v>0</v>
      </c>
      <c r="CZ27" s="60">
        <v>0</v>
      </c>
      <c r="DA27" s="60">
        <v>0</v>
      </c>
      <c r="DB27" s="60">
        <v>0</v>
      </c>
      <c r="DC27" s="60">
        <v>0</v>
      </c>
      <c r="DD27" s="60">
        <v>0</v>
      </c>
      <c r="DE27" s="60">
        <v>0</v>
      </c>
      <c r="DF27" s="60">
        <v>0</v>
      </c>
      <c r="DG27" s="60">
        <v>0</v>
      </c>
      <c r="DH27" s="60">
        <v>0</v>
      </c>
      <c r="DI27" s="60">
        <v>0</v>
      </c>
      <c r="DJ27" s="60">
        <v>0</v>
      </c>
      <c r="DK27" s="60">
        <v>0</v>
      </c>
      <c r="DL27" s="60">
        <v>0</v>
      </c>
      <c r="DM27" s="60">
        <v>0</v>
      </c>
      <c r="DN27" s="60">
        <v>0</v>
      </c>
      <c r="DO27" s="60">
        <v>0</v>
      </c>
      <c r="DP27" s="60">
        <v>0</v>
      </c>
      <c r="DQ27" s="60">
        <v>0</v>
      </c>
      <c r="DR27" s="60">
        <v>0</v>
      </c>
      <c r="DS27" s="60">
        <v>0</v>
      </c>
      <c r="DT27" s="60">
        <v>0</v>
      </c>
      <c r="DU27" s="60">
        <v>0</v>
      </c>
      <c r="DV27" s="60">
        <v>0</v>
      </c>
      <c r="DW27" s="60">
        <v>0</v>
      </c>
      <c r="DX27" s="60">
        <v>0</v>
      </c>
      <c r="DY27" s="60">
        <v>0</v>
      </c>
      <c r="DZ27" s="60">
        <v>0</v>
      </c>
      <c r="EA27" s="60">
        <v>0</v>
      </c>
      <c r="EB27" s="60">
        <v>0</v>
      </c>
      <c r="EC27" s="60">
        <v>0</v>
      </c>
      <c r="ED27" s="60">
        <v>0</v>
      </c>
      <c r="EE27" s="60">
        <v>0</v>
      </c>
      <c r="EF27" s="60">
        <v>0</v>
      </c>
      <c r="EG27" s="60">
        <v>0</v>
      </c>
      <c r="EH27" s="60">
        <v>0</v>
      </c>
      <c r="EI27" s="60">
        <v>0</v>
      </c>
      <c r="EJ27" s="60">
        <v>0</v>
      </c>
      <c r="EK27" s="60">
        <v>0</v>
      </c>
      <c r="EL27" s="60">
        <v>0</v>
      </c>
      <c r="EM27" s="60">
        <v>0</v>
      </c>
      <c r="EN27" s="60">
        <v>0</v>
      </c>
      <c r="EO27" s="60">
        <v>0</v>
      </c>
      <c r="EP27" s="60">
        <v>0</v>
      </c>
      <c r="EQ27" s="60">
        <v>0</v>
      </c>
      <c r="ER27" s="60">
        <v>0</v>
      </c>
      <c r="ES27" s="60">
        <v>0</v>
      </c>
      <c r="ET27" s="60">
        <v>0</v>
      </c>
      <c r="EU27" s="60">
        <v>0</v>
      </c>
      <c r="EV27" s="60">
        <v>0</v>
      </c>
      <c r="EW27" s="60">
        <v>0</v>
      </c>
      <c r="EX27" s="60">
        <v>0</v>
      </c>
      <c r="EY27" s="60">
        <v>0</v>
      </c>
      <c r="EZ27" s="60">
        <v>0</v>
      </c>
      <c r="FA27" s="60">
        <v>0</v>
      </c>
      <c r="FB27" s="60">
        <v>0</v>
      </c>
      <c r="FC27" s="60">
        <v>0</v>
      </c>
      <c r="FD27" s="60">
        <v>0</v>
      </c>
      <c r="FE27" s="60">
        <v>0</v>
      </c>
      <c r="FF27" s="60">
        <v>0</v>
      </c>
      <c r="FG27" s="60">
        <v>0</v>
      </c>
      <c r="FH27" s="60">
        <v>0</v>
      </c>
      <c r="FI27" s="60">
        <v>0</v>
      </c>
      <c r="FJ27" s="60">
        <v>0</v>
      </c>
      <c r="FK27" s="60">
        <v>0</v>
      </c>
      <c r="FL27" s="60">
        <v>0</v>
      </c>
      <c r="FM27" s="60">
        <v>0</v>
      </c>
      <c r="FN27" s="60">
        <v>0</v>
      </c>
      <c r="FO27" s="60">
        <v>0</v>
      </c>
      <c r="FP27" s="60">
        <v>0</v>
      </c>
      <c r="FQ27" s="60">
        <v>0</v>
      </c>
      <c r="FR27" s="60">
        <v>0</v>
      </c>
      <c r="FS27" s="60">
        <v>0</v>
      </c>
      <c r="FT27" s="60">
        <v>0</v>
      </c>
      <c r="FU27" s="60">
        <v>0</v>
      </c>
      <c r="FV27" s="60">
        <v>0</v>
      </c>
      <c r="FW27" s="60">
        <v>0</v>
      </c>
      <c r="FX27" s="60">
        <v>0</v>
      </c>
      <c r="FY27" s="60">
        <v>0</v>
      </c>
      <c r="FZ27" s="82">
        <v>1</v>
      </c>
      <c r="GA27" s="60">
        <v>0</v>
      </c>
      <c r="GB27" s="82">
        <v>1</v>
      </c>
      <c r="GC27" s="82">
        <v>1</v>
      </c>
      <c r="GD27" s="82">
        <v>1</v>
      </c>
      <c r="GE27" s="60">
        <v>0</v>
      </c>
      <c r="GF27" s="60">
        <v>0</v>
      </c>
      <c r="GG27" s="60">
        <v>0</v>
      </c>
      <c r="GH27" s="60">
        <v>0</v>
      </c>
      <c r="GI27" s="60">
        <v>0</v>
      </c>
      <c r="GJ27" s="60">
        <v>0</v>
      </c>
      <c r="GK27" s="60">
        <v>0</v>
      </c>
      <c r="GL27" s="60">
        <v>0</v>
      </c>
      <c r="GM27" s="60">
        <v>0</v>
      </c>
      <c r="GN27" s="60">
        <v>0</v>
      </c>
      <c r="GO27" s="60">
        <v>0</v>
      </c>
      <c r="GP27" s="60">
        <v>0</v>
      </c>
      <c r="GQ27" s="60">
        <v>0</v>
      </c>
      <c r="GR27" s="60">
        <v>0</v>
      </c>
      <c r="GS27" s="60">
        <v>0</v>
      </c>
      <c r="GT27" s="60">
        <v>0</v>
      </c>
      <c r="GU27" s="60">
        <v>0</v>
      </c>
      <c r="GV27" s="60">
        <v>0</v>
      </c>
      <c r="GW27" s="60">
        <v>0</v>
      </c>
      <c r="GX27" s="60">
        <v>0</v>
      </c>
      <c r="GY27" s="77">
        <v>0</v>
      </c>
      <c r="GZ27" s="77">
        <v>0</v>
      </c>
      <c r="HA27" s="77">
        <v>0</v>
      </c>
      <c r="HB27" s="77">
        <v>0</v>
      </c>
      <c r="HC27" s="77">
        <v>0</v>
      </c>
      <c r="HD27" s="77">
        <v>0</v>
      </c>
      <c r="HE27" s="77">
        <v>0</v>
      </c>
      <c r="HF27" s="77">
        <v>0</v>
      </c>
      <c r="HG27" s="77">
        <v>0</v>
      </c>
      <c r="HH27" s="77"/>
      <c r="HI27" s="77"/>
      <c r="HK27" s="77">
        <v>1948</v>
      </c>
      <c r="HL27" s="77">
        <f>SUM(EU$4:HI$4)</f>
        <v>67</v>
      </c>
      <c r="HM27" s="60">
        <f>SUM(EU27:HI27)</f>
        <v>4</v>
      </c>
      <c r="HN27" s="83">
        <f t="shared" si="1"/>
        <v>5.9701492537313436</v>
      </c>
      <c r="HO27" s="83"/>
      <c r="HP27" s="84">
        <v>0.22</v>
      </c>
      <c r="HQ27" s="84">
        <v>0.16</v>
      </c>
      <c r="HR27" s="60">
        <v>0.19</v>
      </c>
    </row>
    <row r="28" spans="1:228" x14ac:dyDescent="0.4">
      <c r="B28" s="77" t="s">
        <v>58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  <c r="X28" s="60">
        <v>0</v>
      </c>
      <c r="Y28" s="60">
        <v>0</v>
      </c>
      <c r="Z28" s="60">
        <v>0</v>
      </c>
      <c r="AA28" s="60">
        <v>0</v>
      </c>
      <c r="AB28" s="60">
        <v>0</v>
      </c>
      <c r="AC28" s="60">
        <v>0</v>
      </c>
      <c r="AD28" s="60">
        <v>0</v>
      </c>
      <c r="AE28" s="60">
        <v>0</v>
      </c>
      <c r="AF28" s="60">
        <v>0</v>
      </c>
      <c r="AG28" s="60">
        <v>0</v>
      </c>
      <c r="AH28" s="60">
        <v>0</v>
      </c>
      <c r="AI28" s="60">
        <v>0</v>
      </c>
      <c r="AJ28" s="60">
        <v>0</v>
      </c>
      <c r="AK28" s="60">
        <v>0</v>
      </c>
      <c r="AL28" s="60">
        <v>0</v>
      </c>
      <c r="AM28" s="60">
        <v>0</v>
      </c>
      <c r="AN28" s="60">
        <v>0</v>
      </c>
      <c r="AO28" s="60">
        <v>0</v>
      </c>
      <c r="AP28" s="60">
        <v>0</v>
      </c>
      <c r="AQ28" s="60">
        <v>0</v>
      </c>
      <c r="AR28" s="60">
        <v>0</v>
      </c>
      <c r="AS28" s="60">
        <v>0</v>
      </c>
      <c r="AT28" s="60">
        <v>0</v>
      </c>
      <c r="AU28" s="60">
        <v>0</v>
      </c>
      <c r="AV28" s="60">
        <v>0</v>
      </c>
      <c r="AW28" s="60">
        <v>0</v>
      </c>
      <c r="AX28" s="60">
        <v>0</v>
      </c>
      <c r="AY28" s="60">
        <v>0</v>
      </c>
      <c r="AZ28" s="60">
        <v>0</v>
      </c>
      <c r="BA28" s="60">
        <v>0</v>
      </c>
      <c r="BB28" s="60">
        <v>0</v>
      </c>
      <c r="BC28" s="60">
        <v>0</v>
      </c>
      <c r="BD28" s="60">
        <v>0</v>
      </c>
      <c r="BE28" s="60">
        <v>0</v>
      </c>
      <c r="BF28" s="60">
        <v>0</v>
      </c>
      <c r="BG28" s="60">
        <v>0</v>
      </c>
      <c r="BH28" s="60">
        <v>0</v>
      </c>
      <c r="BI28" s="60">
        <v>0</v>
      </c>
      <c r="BJ28" s="60">
        <v>0</v>
      </c>
      <c r="BK28" s="60">
        <v>0</v>
      </c>
      <c r="BL28" s="60">
        <v>0</v>
      </c>
      <c r="BM28" s="60">
        <v>0</v>
      </c>
      <c r="BN28" s="60">
        <v>0</v>
      </c>
      <c r="BO28" s="60">
        <v>0</v>
      </c>
      <c r="BP28" s="60">
        <v>0</v>
      </c>
      <c r="BQ28" s="60">
        <v>0</v>
      </c>
      <c r="BR28" s="60">
        <v>0</v>
      </c>
      <c r="BS28" s="60">
        <v>0</v>
      </c>
      <c r="BT28" s="60">
        <v>0</v>
      </c>
      <c r="BU28" s="60">
        <v>0</v>
      </c>
      <c r="BV28" s="60">
        <v>0</v>
      </c>
      <c r="BW28" s="60">
        <v>0</v>
      </c>
      <c r="BX28" s="60">
        <v>0</v>
      </c>
      <c r="BY28" s="60">
        <v>0</v>
      </c>
      <c r="BZ28" s="60">
        <v>0</v>
      </c>
      <c r="CA28" s="60">
        <v>0</v>
      </c>
      <c r="CB28" s="60">
        <v>0</v>
      </c>
      <c r="CC28" s="60">
        <v>0</v>
      </c>
      <c r="CD28" s="60">
        <v>0</v>
      </c>
      <c r="CE28" s="60">
        <v>0</v>
      </c>
      <c r="CF28" s="60">
        <v>0</v>
      </c>
      <c r="CG28" s="60">
        <v>0</v>
      </c>
      <c r="CH28" s="60">
        <v>0</v>
      </c>
      <c r="CI28" s="60">
        <v>0</v>
      </c>
      <c r="CJ28" s="60">
        <v>0</v>
      </c>
      <c r="CK28" s="60">
        <v>0</v>
      </c>
      <c r="CL28" s="60">
        <v>0</v>
      </c>
      <c r="CM28" s="60">
        <v>0</v>
      </c>
      <c r="CN28" s="60">
        <v>0</v>
      </c>
      <c r="CO28" s="60">
        <v>0</v>
      </c>
      <c r="CP28" s="60">
        <v>0</v>
      </c>
      <c r="CQ28" s="60">
        <v>0</v>
      </c>
      <c r="CR28" s="60">
        <v>0</v>
      </c>
      <c r="CS28" s="60">
        <v>0</v>
      </c>
      <c r="CT28" s="60">
        <v>0</v>
      </c>
      <c r="CU28" s="60">
        <v>0</v>
      </c>
      <c r="CV28" s="60">
        <v>0</v>
      </c>
      <c r="CW28" s="60">
        <v>0</v>
      </c>
      <c r="CX28" s="60">
        <v>0</v>
      </c>
      <c r="CY28" s="60">
        <v>0</v>
      </c>
      <c r="CZ28" s="60">
        <v>0</v>
      </c>
      <c r="DA28" s="60">
        <v>0</v>
      </c>
      <c r="DB28" s="60">
        <v>0</v>
      </c>
      <c r="DC28" s="60">
        <v>0</v>
      </c>
      <c r="DD28" s="60">
        <v>0</v>
      </c>
      <c r="DE28" s="60">
        <v>0</v>
      </c>
      <c r="DF28" s="60">
        <v>0</v>
      </c>
      <c r="DG28" s="60">
        <v>0</v>
      </c>
      <c r="DH28" s="60">
        <v>0</v>
      </c>
      <c r="DI28" s="60">
        <v>0</v>
      </c>
      <c r="DJ28" s="60">
        <v>0</v>
      </c>
      <c r="DK28" s="60">
        <v>0</v>
      </c>
      <c r="DL28" s="60">
        <v>0</v>
      </c>
      <c r="DM28" s="60">
        <v>0</v>
      </c>
      <c r="DN28" s="60">
        <v>0</v>
      </c>
      <c r="DO28" s="60">
        <v>0</v>
      </c>
      <c r="DP28" s="60">
        <v>0</v>
      </c>
      <c r="DQ28" s="60">
        <v>0</v>
      </c>
      <c r="DR28" s="60">
        <v>0</v>
      </c>
      <c r="DS28" s="60">
        <v>0</v>
      </c>
      <c r="DT28" s="60">
        <v>0</v>
      </c>
      <c r="DU28" s="60">
        <v>0</v>
      </c>
      <c r="DV28" s="60">
        <v>0</v>
      </c>
      <c r="DW28" s="60">
        <v>0</v>
      </c>
      <c r="DX28" s="60">
        <v>0</v>
      </c>
      <c r="DY28" s="60">
        <v>0</v>
      </c>
      <c r="DZ28" s="60">
        <v>0</v>
      </c>
      <c r="EA28" s="60">
        <v>0</v>
      </c>
      <c r="EB28" s="60">
        <v>0</v>
      </c>
      <c r="EC28" s="60">
        <v>0</v>
      </c>
      <c r="ED28" s="60">
        <v>0</v>
      </c>
      <c r="EE28" s="60">
        <v>0</v>
      </c>
      <c r="EF28" s="60">
        <v>0</v>
      </c>
      <c r="EG28" s="60">
        <v>0</v>
      </c>
      <c r="EH28" s="60">
        <v>0</v>
      </c>
      <c r="EI28" s="60">
        <v>0</v>
      </c>
      <c r="EJ28" s="60">
        <v>0</v>
      </c>
      <c r="EK28" s="60">
        <v>0</v>
      </c>
      <c r="EL28" s="60">
        <v>0</v>
      </c>
      <c r="EM28" s="60">
        <v>0</v>
      </c>
      <c r="EN28" s="60">
        <v>0</v>
      </c>
      <c r="EO28" s="60">
        <v>0</v>
      </c>
      <c r="EP28" s="60">
        <v>0</v>
      </c>
      <c r="EQ28" s="60">
        <v>0</v>
      </c>
      <c r="ER28" s="60">
        <v>0</v>
      </c>
      <c r="ES28" s="60">
        <v>0</v>
      </c>
      <c r="ET28" s="60">
        <v>0</v>
      </c>
      <c r="EU28" s="60">
        <v>0</v>
      </c>
      <c r="EV28" s="81">
        <v>0</v>
      </c>
      <c r="EW28" s="60">
        <v>0</v>
      </c>
      <c r="EX28" s="60">
        <v>0</v>
      </c>
      <c r="EY28" s="60">
        <v>0</v>
      </c>
      <c r="EZ28" s="60">
        <v>0</v>
      </c>
      <c r="FA28" s="60">
        <v>0</v>
      </c>
      <c r="FB28" s="60">
        <v>0</v>
      </c>
      <c r="FC28" s="60">
        <v>0</v>
      </c>
      <c r="FD28" s="60">
        <v>0</v>
      </c>
      <c r="FE28" s="60">
        <v>0</v>
      </c>
      <c r="FF28" s="60">
        <v>0</v>
      </c>
      <c r="FG28" s="60">
        <v>0</v>
      </c>
      <c r="FH28" s="60">
        <v>0</v>
      </c>
      <c r="FI28" s="60">
        <v>0</v>
      </c>
      <c r="FJ28" s="60">
        <v>0</v>
      </c>
      <c r="FK28" s="60">
        <v>0</v>
      </c>
      <c r="FL28" s="60">
        <v>0</v>
      </c>
      <c r="FM28" s="60">
        <v>0</v>
      </c>
      <c r="FN28" s="60">
        <v>0</v>
      </c>
      <c r="FO28" s="60">
        <v>0</v>
      </c>
      <c r="FP28" s="60">
        <v>0</v>
      </c>
      <c r="FQ28" s="60">
        <v>0</v>
      </c>
      <c r="FR28" s="60">
        <v>0</v>
      </c>
      <c r="FS28" s="60">
        <v>0</v>
      </c>
      <c r="FT28" s="60">
        <v>0</v>
      </c>
      <c r="FU28" s="60">
        <v>0</v>
      </c>
      <c r="FV28" s="60">
        <v>0</v>
      </c>
      <c r="FW28" s="60">
        <v>0</v>
      </c>
      <c r="FX28" s="60">
        <v>0</v>
      </c>
      <c r="FY28" s="60">
        <v>0</v>
      </c>
      <c r="FZ28" s="60">
        <v>0</v>
      </c>
      <c r="GA28" s="60">
        <v>0</v>
      </c>
      <c r="GB28" s="60">
        <v>0</v>
      </c>
      <c r="GC28" s="60">
        <v>0</v>
      </c>
      <c r="GD28" s="60">
        <v>0</v>
      </c>
      <c r="GE28" s="60">
        <v>0</v>
      </c>
      <c r="GF28" s="60">
        <v>0</v>
      </c>
      <c r="GG28" s="60">
        <v>0</v>
      </c>
      <c r="GH28" s="60">
        <v>0</v>
      </c>
      <c r="GI28" s="60">
        <v>0</v>
      </c>
      <c r="GJ28" s="60">
        <v>0</v>
      </c>
      <c r="GK28" s="60">
        <v>0</v>
      </c>
      <c r="GL28" s="60">
        <v>0</v>
      </c>
      <c r="GM28" s="60">
        <v>0</v>
      </c>
      <c r="GN28" s="60">
        <v>0</v>
      </c>
      <c r="GO28" s="60">
        <v>0</v>
      </c>
      <c r="GP28" s="60">
        <v>0</v>
      </c>
      <c r="GQ28" s="60">
        <v>0</v>
      </c>
      <c r="GR28" s="60">
        <v>0</v>
      </c>
      <c r="GS28" s="60">
        <v>0</v>
      </c>
      <c r="GT28" s="60">
        <v>0</v>
      </c>
      <c r="GU28" s="77">
        <v>0</v>
      </c>
      <c r="GV28" s="77">
        <v>0</v>
      </c>
      <c r="GW28" s="77">
        <v>0</v>
      </c>
      <c r="GX28" s="77">
        <v>0</v>
      </c>
      <c r="GY28" s="77">
        <v>0</v>
      </c>
      <c r="GZ28" s="77">
        <v>0</v>
      </c>
      <c r="HA28" s="77">
        <v>0</v>
      </c>
      <c r="HB28" s="77">
        <v>0</v>
      </c>
      <c r="HC28" s="77">
        <v>0</v>
      </c>
      <c r="HD28" s="77">
        <v>0</v>
      </c>
      <c r="HE28" s="77">
        <v>0</v>
      </c>
      <c r="HF28" s="77">
        <v>0</v>
      </c>
      <c r="HG28" s="77">
        <v>0</v>
      </c>
      <c r="HH28" s="77"/>
      <c r="HI28" s="77"/>
      <c r="HK28" s="77">
        <v>1949</v>
      </c>
      <c r="HL28" s="77">
        <f>SUM(EV$4:HI$4)</f>
        <v>66</v>
      </c>
      <c r="HM28" s="60">
        <f>SUM(EV28:HI28)</f>
        <v>0</v>
      </c>
      <c r="HN28" s="83">
        <f t="shared" si="1"/>
        <v>0</v>
      </c>
      <c r="HO28" s="83"/>
      <c r="HP28" s="84">
        <v>0.09</v>
      </c>
      <c r="HQ28" s="84">
        <v>0.74</v>
      </c>
      <c r="HR28" s="60">
        <v>0.96</v>
      </c>
    </row>
    <row r="29" spans="1:228" x14ac:dyDescent="0.4">
      <c r="B29" s="60" t="s">
        <v>59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60">
        <v>0</v>
      </c>
      <c r="T29" s="60">
        <v>0</v>
      </c>
      <c r="U29" s="60">
        <v>0</v>
      </c>
      <c r="V29" s="60">
        <v>0</v>
      </c>
      <c r="W29" s="60">
        <v>0</v>
      </c>
      <c r="X29" s="60">
        <v>0</v>
      </c>
      <c r="Y29" s="60">
        <v>0</v>
      </c>
      <c r="Z29" s="60">
        <v>0</v>
      </c>
      <c r="AA29" s="60">
        <v>0</v>
      </c>
      <c r="AB29" s="60">
        <v>0</v>
      </c>
      <c r="AC29" s="60">
        <v>0</v>
      </c>
      <c r="AD29" s="60">
        <v>0</v>
      </c>
      <c r="AE29" s="60">
        <v>0</v>
      </c>
      <c r="AF29" s="60">
        <v>0</v>
      </c>
      <c r="AG29" s="60">
        <v>0</v>
      </c>
      <c r="AH29" s="60">
        <v>0</v>
      </c>
      <c r="AI29" s="60">
        <v>0</v>
      </c>
      <c r="AJ29" s="60">
        <v>0</v>
      </c>
      <c r="AK29" s="60">
        <v>0</v>
      </c>
      <c r="AL29" s="60">
        <v>0</v>
      </c>
      <c r="AM29" s="60">
        <v>0</v>
      </c>
      <c r="AN29" s="60">
        <v>0</v>
      </c>
      <c r="AO29" s="60">
        <v>0</v>
      </c>
      <c r="AP29" s="60">
        <v>0</v>
      </c>
      <c r="AQ29" s="60">
        <v>0</v>
      </c>
      <c r="AR29" s="60">
        <v>0</v>
      </c>
      <c r="AS29" s="60">
        <v>0</v>
      </c>
      <c r="AT29" s="60">
        <v>0</v>
      </c>
      <c r="AU29" s="60">
        <v>0</v>
      </c>
      <c r="AV29" s="60">
        <v>0</v>
      </c>
      <c r="AW29" s="60">
        <v>0</v>
      </c>
      <c r="AX29" s="60">
        <v>0</v>
      </c>
      <c r="AY29" s="60">
        <v>0</v>
      </c>
      <c r="AZ29" s="60">
        <v>0</v>
      </c>
      <c r="BA29" s="60">
        <v>0</v>
      </c>
      <c r="BB29" s="60">
        <v>0</v>
      </c>
      <c r="BC29" s="60">
        <v>0</v>
      </c>
      <c r="BD29" s="60">
        <v>0</v>
      </c>
      <c r="BE29" s="60">
        <v>0</v>
      </c>
      <c r="BF29" s="60">
        <v>0</v>
      </c>
      <c r="BG29" s="60">
        <v>0</v>
      </c>
      <c r="BH29" s="60">
        <v>0</v>
      </c>
      <c r="BI29" s="60">
        <v>0</v>
      </c>
      <c r="BJ29" s="60">
        <v>0</v>
      </c>
      <c r="BK29" s="60">
        <v>0</v>
      </c>
      <c r="BL29" s="60">
        <v>0</v>
      </c>
      <c r="BM29" s="60">
        <v>0</v>
      </c>
      <c r="BN29" s="60">
        <v>0</v>
      </c>
      <c r="BO29" s="60">
        <v>0</v>
      </c>
      <c r="BP29" s="60">
        <v>0</v>
      </c>
      <c r="BQ29" s="60">
        <v>0</v>
      </c>
      <c r="BR29" s="60">
        <v>0</v>
      </c>
      <c r="BS29" s="60">
        <v>0</v>
      </c>
      <c r="BT29" s="60">
        <v>0</v>
      </c>
      <c r="BU29" s="60">
        <v>0</v>
      </c>
      <c r="BV29" s="60">
        <v>0</v>
      </c>
      <c r="BW29" s="60">
        <v>0</v>
      </c>
      <c r="BX29" s="60">
        <v>0</v>
      </c>
      <c r="BY29" s="60">
        <v>0</v>
      </c>
      <c r="BZ29" s="60">
        <v>0</v>
      </c>
      <c r="CA29" s="60">
        <v>0</v>
      </c>
      <c r="CB29" s="60">
        <v>0</v>
      </c>
      <c r="CC29" s="60">
        <v>0</v>
      </c>
      <c r="CD29" s="60">
        <v>0</v>
      </c>
      <c r="CE29" s="60">
        <v>0</v>
      </c>
      <c r="CF29" s="60">
        <v>0</v>
      </c>
      <c r="CG29" s="60">
        <v>0</v>
      </c>
      <c r="CH29" s="60">
        <v>0</v>
      </c>
      <c r="CI29" s="60">
        <v>0</v>
      </c>
      <c r="CJ29" s="60">
        <v>0</v>
      </c>
      <c r="CK29" s="60">
        <v>0</v>
      </c>
      <c r="CL29" s="60">
        <v>0</v>
      </c>
      <c r="CM29" s="60">
        <v>0</v>
      </c>
      <c r="CN29" s="60">
        <v>0</v>
      </c>
      <c r="CO29" s="60">
        <v>0</v>
      </c>
      <c r="CP29" s="60">
        <v>0</v>
      </c>
      <c r="CQ29" s="60">
        <v>0</v>
      </c>
      <c r="CR29" s="60">
        <v>0</v>
      </c>
      <c r="CS29" s="60">
        <v>0</v>
      </c>
      <c r="CT29" s="60">
        <v>0</v>
      </c>
      <c r="CU29" s="60">
        <v>0</v>
      </c>
      <c r="CV29" s="60">
        <v>0</v>
      </c>
      <c r="CW29" s="60">
        <v>0</v>
      </c>
      <c r="CX29" s="60">
        <v>0</v>
      </c>
      <c r="CY29" s="60">
        <v>0</v>
      </c>
      <c r="CZ29" s="60">
        <v>0</v>
      </c>
      <c r="DA29" s="60">
        <v>0</v>
      </c>
      <c r="DB29" s="60">
        <v>0</v>
      </c>
      <c r="DC29" s="60">
        <v>0</v>
      </c>
      <c r="DD29" s="60">
        <v>0</v>
      </c>
      <c r="DE29" s="60">
        <v>0</v>
      </c>
      <c r="DF29" s="60">
        <v>0</v>
      </c>
      <c r="DG29" s="60">
        <v>0</v>
      </c>
      <c r="DH29" s="60">
        <v>0</v>
      </c>
      <c r="DI29" s="60">
        <v>0</v>
      </c>
      <c r="DJ29" s="60">
        <v>0</v>
      </c>
      <c r="DK29" s="60">
        <v>0</v>
      </c>
      <c r="DL29" s="60">
        <v>0</v>
      </c>
      <c r="DM29" s="60">
        <v>0</v>
      </c>
      <c r="DN29" s="60">
        <v>0</v>
      </c>
      <c r="DO29" s="60">
        <v>0</v>
      </c>
      <c r="DP29" s="60">
        <v>0</v>
      </c>
      <c r="DQ29" s="60">
        <v>0</v>
      </c>
      <c r="DR29" s="60">
        <v>0</v>
      </c>
      <c r="DS29" s="60">
        <v>0</v>
      </c>
      <c r="DT29" s="60">
        <v>0</v>
      </c>
      <c r="DU29" s="60">
        <v>0</v>
      </c>
      <c r="DV29" s="60">
        <v>0</v>
      </c>
      <c r="DW29" s="60">
        <v>0</v>
      </c>
      <c r="DX29" s="60">
        <v>0</v>
      </c>
      <c r="DY29" s="60">
        <v>0</v>
      </c>
      <c r="DZ29" s="60">
        <v>0</v>
      </c>
      <c r="EA29" s="60">
        <v>0</v>
      </c>
      <c r="EB29" s="60">
        <v>0</v>
      </c>
      <c r="EC29" s="60">
        <v>0</v>
      </c>
      <c r="ED29" s="60">
        <v>0</v>
      </c>
      <c r="EE29" s="60">
        <v>0</v>
      </c>
      <c r="EF29" s="60">
        <v>0</v>
      </c>
      <c r="EG29" s="60">
        <v>0</v>
      </c>
      <c r="EH29" s="60">
        <v>0</v>
      </c>
      <c r="EI29" s="60">
        <v>0</v>
      </c>
      <c r="EJ29" s="60">
        <v>0</v>
      </c>
      <c r="EK29" s="60">
        <v>0</v>
      </c>
      <c r="EL29" s="60">
        <v>0</v>
      </c>
      <c r="EM29" s="60">
        <v>0</v>
      </c>
      <c r="EN29" s="60">
        <v>0</v>
      </c>
      <c r="EO29" s="60">
        <v>0</v>
      </c>
      <c r="EP29" s="60">
        <v>0</v>
      </c>
      <c r="EQ29" s="60">
        <v>0</v>
      </c>
      <c r="ER29" s="60">
        <v>0</v>
      </c>
      <c r="ES29" s="60">
        <v>0</v>
      </c>
      <c r="ET29" s="60">
        <v>0</v>
      </c>
      <c r="EU29" s="60">
        <v>0</v>
      </c>
      <c r="EV29" s="60">
        <v>0</v>
      </c>
      <c r="EW29" s="60">
        <v>0</v>
      </c>
      <c r="EX29" s="60">
        <v>0</v>
      </c>
      <c r="EY29" s="60">
        <v>0</v>
      </c>
      <c r="EZ29" s="60">
        <v>0</v>
      </c>
      <c r="FA29" s="60">
        <v>0</v>
      </c>
      <c r="FB29" s="60">
        <v>0</v>
      </c>
      <c r="FC29" s="60">
        <v>0</v>
      </c>
      <c r="FD29" s="60">
        <v>0</v>
      </c>
      <c r="FE29" s="60">
        <v>0</v>
      </c>
      <c r="FF29" s="60">
        <v>0</v>
      </c>
      <c r="FG29" s="60">
        <v>0</v>
      </c>
      <c r="FH29" s="60">
        <v>0</v>
      </c>
      <c r="FI29" s="60">
        <v>0</v>
      </c>
      <c r="FJ29" s="60">
        <v>0</v>
      </c>
      <c r="FK29" s="60">
        <v>0</v>
      </c>
      <c r="FL29" s="60">
        <v>0</v>
      </c>
      <c r="FM29" s="60">
        <v>0</v>
      </c>
      <c r="FN29" s="60">
        <v>0</v>
      </c>
      <c r="FO29" s="60">
        <v>0</v>
      </c>
      <c r="FP29" s="60">
        <v>0</v>
      </c>
      <c r="FQ29" s="60">
        <v>0</v>
      </c>
      <c r="FR29" s="60">
        <v>0</v>
      </c>
      <c r="FS29" s="60">
        <v>0</v>
      </c>
      <c r="FT29" s="60">
        <v>0</v>
      </c>
      <c r="FU29" s="60">
        <v>0</v>
      </c>
      <c r="FV29" s="60">
        <v>0</v>
      </c>
      <c r="FW29" s="60">
        <v>0</v>
      </c>
      <c r="FX29" s="60">
        <v>0</v>
      </c>
      <c r="FY29" s="60">
        <v>0</v>
      </c>
      <c r="FZ29" s="60">
        <v>0</v>
      </c>
      <c r="GA29" s="60">
        <v>0</v>
      </c>
      <c r="GB29" s="60">
        <v>0</v>
      </c>
      <c r="GC29" s="60">
        <v>0</v>
      </c>
      <c r="GD29" s="60">
        <v>0</v>
      </c>
      <c r="GE29" s="60">
        <v>0</v>
      </c>
      <c r="GF29" s="60">
        <v>0</v>
      </c>
      <c r="GG29" s="60">
        <v>0</v>
      </c>
      <c r="GH29" s="60">
        <v>0</v>
      </c>
      <c r="GI29" s="60">
        <v>0</v>
      </c>
      <c r="GJ29" s="60">
        <v>0</v>
      </c>
      <c r="GK29" s="60">
        <v>0</v>
      </c>
      <c r="GL29" s="60">
        <v>0</v>
      </c>
      <c r="GM29" s="60">
        <v>0</v>
      </c>
      <c r="GN29" s="60">
        <v>0</v>
      </c>
      <c r="GO29" s="60">
        <v>0</v>
      </c>
      <c r="GP29" s="60">
        <v>0</v>
      </c>
      <c r="GQ29" s="60">
        <v>0</v>
      </c>
      <c r="GR29" s="60">
        <v>0</v>
      </c>
      <c r="GS29" s="60">
        <v>0</v>
      </c>
      <c r="GT29" s="60">
        <v>0</v>
      </c>
      <c r="GU29" s="77">
        <v>0</v>
      </c>
      <c r="GV29" s="77">
        <v>0</v>
      </c>
      <c r="GW29" s="77">
        <v>0</v>
      </c>
      <c r="GX29" s="77">
        <v>0</v>
      </c>
      <c r="GY29" s="77">
        <v>0</v>
      </c>
      <c r="GZ29" s="77">
        <v>0</v>
      </c>
      <c r="HA29" s="77">
        <v>0</v>
      </c>
      <c r="HB29" s="77">
        <v>0</v>
      </c>
      <c r="HC29" s="77">
        <v>0</v>
      </c>
      <c r="HD29" s="77">
        <v>0</v>
      </c>
      <c r="HE29" s="77">
        <v>0</v>
      </c>
      <c r="HF29" s="77">
        <v>0</v>
      </c>
      <c r="HG29" s="77">
        <v>0</v>
      </c>
      <c r="HH29" s="77"/>
      <c r="HI29" s="77"/>
      <c r="HK29" s="77">
        <v>1769</v>
      </c>
      <c r="HL29" s="77">
        <f>SUM(C$4:HI$4)</f>
        <v>215</v>
      </c>
      <c r="HM29" s="60">
        <f>SUM(C29:HI29)</f>
        <v>0</v>
      </c>
      <c r="HN29" s="88">
        <f t="shared" si="1"/>
        <v>0</v>
      </c>
      <c r="HO29" s="83"/>
      <c r="HP29" s="84">
        <v>0.27</v>
      </c>
      <c r="HQ29" s="84">
        <v>0.94</v>
      </c>
      <c r="HR29" s="60">
        <v>1.1200000000000001</v>
      </c>
    </row>
    <row r="30" spans="1:228" x14ac:dyDescent="0.4">
      <c r="A30" s="60" t="s">
        <v>180</v>
      </c>
      <c r="B30" s="77" t="s">
        <v>60</v>
      </c>
      <c r="C30" s="60">
        <v>0</v>
      </c>
      <c r="D30" s="60">
        <v>0</v>
      </c>
      <c r="E30" s="82">
        <v>1</v>
      </c>
      <c r="F30" s="82">
        <v>1</v>
      </c>
      <c r="G30" s="82">
        <v>1</v>
      </c>
      <c r="H30" s="82">
        <v>1</v>
      </c>
      <c r="I30" s="82">
        <v>1</v>
      </c>
      <c r="J30" s="82">
        <v>1</v>
      </c>
      <c r="K30" s="82">
        <v>1</v>
      </c>
      <c r="L30" s="82">
        <v>1</v>
      </c>
      <c r="M30" s="82">
        <v>1</v>
      </c>
      <c r="N30" s="82">
        <v>1</v>
      </c>
      <c r="O30" s="82">
        <v>1</v>
      </c>
      <c r="P30" s="82">
        <v>1</v>
      </c>
      <c r="Q30" s="82">
        <v>1</v>
      </c>
      <c r="R30" s="82">
        <v>1</v>
      </c>
      <c r="S30" s="82">
        <v>1</v>
      </c>
      <c r="T30" s="60">
        <v>0</v>
      </c>
      <c r="U30" s="60">
        <v>0</v>
      </c>
      <c r="V30" s="60">
        <v>0</v>
      </c>
      <c r="W30" s="60">
        <v>0</v>
      </c>
      <c r="X30" s="60">
        <v>0</v>
      </c>
      <c r="Y30" s="60">
        <v>0</v>
      </c>
      <c r="Z30" s="60">
        <v>0</v>
      </c>
      <c r="AA30" s="60">
        <v>0</v>
      </c>
      <c r="AB30" s="60">
        <v>0</v>
      </c>
      <c r="AC30" s="60">
        <v>0</v>
      </c>
      <c r="AD30" s="60">
        <v>0</v>
      </c>
      <c r="AE30" s="60">
        <v>0</v>
      </c>
      <c r="AF30" s="60">
        <v>0</v>
      </c>
      <c r="AG30" s="60">
        <v>0</v>
      </c>
      <c r="AH30" s="60">
        <v>0</v>
      </c>
      <c r="AI30" s="60">
        <v>0</v>
      </c>
      <c r="AJ30" s="60">
        <v>0</v>
      </c>
      <c r="AK30" s="60">
        <v>0</v>
      </c>
      <c r="AL30" s="60">
        <v>0</v>
      </c>
      <c r="AM30" s="60">
        <v>0</v>
      </c>
      <c r="AN30" s="60">
        <v>0</v>
      </c>
      <c r="AO30" s="60">
        <v>0</v>
      </c>
      <c r="AP30" s="60">
        <v>0</v>
      </c>
      <c r="AQ30" s="60">
        <v>0</v>
      </c>
      <c r="AR30" s="60">
        <v>0</v>
      </c>
      <c r="AS30" s="60">
        <v>0</v>
      </c>
      <c r="AT30" s="60">
        <v>0</v>
      </c>
      <c r="AU30" s="60">
        <v>0</v>
      </c>
      <c r="AV30" s="60">
        <v>0</v>
      </c>
      <c r="AW30" s="60">
        <v>0</v>
      </c>
      <c r="AX30" s="60">
        <v>0</v>
      </c>
      <c r="AY30" s="60">
        <v>0</v>
      </c>
      <c r="AZ30" s="60">
        <v>0</v>
      </c>
      <c r="BA30" s="60">
        <v>0</v>
      </c>
      <c r="BB30" s="60">
        <v>0</v>
      </c>
      <c r="BC30" s="60">
        <v>0</v>
      </c>
      <c r="BD30" s="60">
        <v>0</v>
      </c>
      <c r="BE30" s="60">
        <v>0</v>
      </c>
      <c r="BF30" s="60">
        <v>0</v>
      </c>
      <c r="BG30" s="60">
        <v>0</v>
      </c>
      <c r="BH30" s="60">
        <v>0</v>
      </c>
      <c r="BI30" s="60">
        <v>0</v>
      </c>
      <c r="BJ30" s="60">
        <v>0</v>
      </c>
      <c r="BK30" s="60">
        <v>0</v>
      </c>
      <c r="BL30" s="60">
        <v>0</v>
      </c>
      <c r="BM30" s="60">
        <v>0</v>
      </c>
      <c r="BN30" s="60">
        <v>0</v>
      </c>
      <c r="BO30" s="60">
        <v>0</v>
      </c>
      <c r="BP30" s="60">
        <v>0</v>
      </c>
      <c r="BQ30" s="60">
        <v>0</v>
      </c>
      <c r="BR30" s="60">
        <v>0</v>
      </c>
      <c r="BS30" s="82">
        <v>1</v>
      </c>
      <c r="BT30" s="82">
        <v>1</v>
      </c>
      <c r="BU30" s="82">
        <v>1</v>
      </c>
      <c r="BV30" s="60">
        <v>0</v>
      </c>
      <c r="BW30" s="60">
        <v>0</v>
      </c>
      <c r="BX30" s="60">
        <v>0</v>
      </c>
      <c r="BY30" s="60">
        <v>0</v>
      </c>
      <c r="BZ30" s="60">
        <v>0</v>
      </c>
      <c r="CA30" s="60">
        <v>0</v>
      </c>
      <c r="CB30" s="60">
        <v>0</v>
      </c>
      <c r="CC30" s="60">
        <v>0</v>
      </c>
      <c r="CD30" s="60">
        <v>0</v>
      </c>
      <c r="CE30" s="60">
        <v>0</v>
      </c>
      <c r="CF30" s="60">
        <v>0</v>
      </c>
      <c r="CG30" s="60">
        <v>0</v>
      </c>
      <c r="CH30" s="60">
        <v>0</v>
      </c>
      <c r="CI30" s="60">
        <v>0</v>
      </c>
      <c r="CJ30" s="60">
        <v>0</v>
      </c>
      <c r="CK30" s="60">
        <v>0</v>
      </c>
      <c r="CL30" s="60">
        <v>0</v>
      </c>
      <c r="CM30" s="60">
        <v>0</v>
      </c>
      <c r="CN30" s="60">
        <v>0</v>
      </c>
      <c r="CO30" s="60">
        <v>0</v>
      </c>
      <c r="CP30" s="60">
        <v>0</v>
      </c>
      <c r="CQ30" s="60">
        <v>0</v>
      </c>
      <c r="CR30" s="60">
        <v>0</v>
      </c>
      <c r="CS30" s="60">
        <v>0</v>
      </c>
      <c r="CT30" s="60">
        <v>0</v>
      </c>
      <c r="CU30" s="60">
        <v>0</v>
      </c>
      <c r="CV30" s="60">
        <v>0</v>
      </c>
      <c r="CW30" s="60">
        <v>0</v>
      </c>
      <c r="CX30" s="60">
        <v>0</v>
      </c>
      <c r="CY30" s="60">
        <v>0</v>
      </c>
      <c r="CZ30" s="60">
        <v>0</v>
      </c>
      <c r="DA30" s="60">
        <v>0</v>
      </c>
      <c r="DB30" s="60">
        <v>0</v>
      </c>
      <c r="DC30" s="60">
        <v>0</v>
      </c>
      <c r="DD30" s="60">
        <v>0</v>
      </c>
      <c r="DE30" s="60">
        <v>0</v>
      </c>
      <c r="DF30" s="60">
        <v>0</v>
      </c>
      <c r="DG30" s="60">
        <v>0</v>
      </c>
      <c r="DH30" s="60">
        <v>0</v>
      </c>
      <c r="DI30" s="60">
        <v>0</v>
      </c>
      <c r="DJ30" s="60">
        <v>0</v>
      </c>
      <c r="DK30" s="60">
        <v>0</v>
      </c>
      <c r="DL30" s="60">
        <v>0</v>
      </c>
      <c r="DM30" s="82">
        <v>1</v>
      </c>
      <c r="DN30" s="82">
        <v>1</v>
      </c>
      <c r="DO30" s="60">
        <v>0</v>
      </c>
      <c r="DP30" s="60">
        <v>0</v>
      </c>
      <c r="DQ30" s="60">
        <v>0</v>
      </c>
      <c r="DR30" s="60">
        <v>0</v>
      </c>
      <c r="DS30" s="60">
        <v>0</v>
      </c>
      <c r="DT30" s="60">
        <v>0</v>
      </c>
      <c r="DU30" s="60">
        <v>0</v>
      </c>
      <c r="DV30" s="60">
        <v>0</v>
      </c>
      <c r="DW30" s="60">
        <v>0</v>
      </c>
      <c r="DX30" s="60">
        <v>0</v>
      </c>
      <c r="DY30" s="60">
        <v>0</v>
      </c>
      <c r="DZ30" s="60">
        <v>0</v>
      </c>
      <c r="EA30" s="60">
        <v>0</v>
      </c>
      <c r="EB30" s="60">
        <v>0</v>
      </c>
      <c r="EC30" s="60">
        <v>0</v>
      </c>
      <c r="ED30" s="60">
        <v>0</v>
      </c>
      <c r="EE30" s="82">
        <v>1</v>
      </c>
      <c r="EF30" s="82">
        <v>1</v>
      </c>
      <c r="EG30" s="60">
        <v>0</v>
      </c>
      <c r="EH30" s="60">
        <v>0</v>
      </c>
      <c r="EI30" s="60">
        <v>0</v>
      </c>
      <c r="EJ30" s="60">
        <v>0</v>
      </c>
      <c r="EK30" s="82">
        <v>1</v>
      </c>
      <c r="EL30" s="60">
        <v>0</v>
      </c>
      <c r="EM30" s="82">
        <v>1</v>
      </c>
      <c r="EN30" s="82">
        <v>1</v>
      </c>
      <c r="EO30" s="82">
        <v>1</v>
      </c>
      <c r="EP30" s="82">
        <v>1</v>
      </c>
      <c r="EQ30" s="82">
        <v>1</v>
      </c>
      <c r="ER30" s="82">
        <v>1</v>
      </c>
      <c r="ES30" s="82">
        <v>1</v>
      </c>
      <c r="ET30" s="82">
        <v>1</v>
      </c>
      <c r="EU30" s="82">
        <v>1</v>
      </c>
      <c r="EV30" s="82">
        <v>1</v>
      </c>
      <c r="EW30" s="82">
        <v>1</v>
      </c>
      <c r="EX30" s="82">
        <v>1</v>
      </c>
      <c r="EY30" s="82">
        <v>1</v>
      </c>
      <c r="EZ30" s="60">
        <v>0</v>
      </c>
      <c r="FA30" s="60">
        <v>0</v>
      </c>
      <c r="FB30" s="60">
        <v>0</v>
      </c>
      <c r="FC30" s="60">
        <v>0</v>
      </c>
      <c r="FD30" s="60">
        <v>0</v>
      </c>
      <c r="FE30" s="60">
        <v>0</v>
      </c>
      <c r="FF30" s="60">
        <v>0</v>
      </c>
      <c r="FG30" s="60">
        <v>0</v>
      </c>
      <c r="FH30" s="60">
        <v>0</v>
      </c>
      <c r="FI30" s="60">
        <v>0</v>
      </c>
      <c r="FJ30" s="60">
        <v>0</v>
      </c>
      <c r="FK30" s="60">
        <v>0</v>
      </c>
      <c r="FL30" s="60">
        <v>0</v>
      </c>
      <c r="FM30" s="60">
        <v>0</v>
      </c>
      <c r="FN30" s="60">
        <v>0</v>
      </c>
      <c r="FO30" s="60">
        <v>0</v>
      </c>
      <c r="FP30" s="60">
        <v>0</v>
      </c>
      <c r="FQ30" s="60">
        <v>0</v>
      </c>
      <c r="FR30" s="60">
        <v>0</v>
      </c>
      <c r="FS30" s="60">
        <v>0</v>
      </c>
      <c r="FT30" s="60">
        <v>0</v>
      </c>
      <c r="FU30" s="60">
        <v>0</v>
      </c>
      <c r="FV30" s="77">
        <v>0</v>
      </c>
      <c r="FW30" s="77">
        <v>0</v>
      </c>
      <c r="FX30" s="77">
        <v>0</v>
      </c>
      <c r="FY30" s="77">
        <v>0</v>
      </c>
      <c r="FZ30" s="77">
        <v>0</v>
      </c>
      <c r="GA30" s="77">
        <v>0</v>
      </c>
      <c r="GB30" s="77">
        <v>0</v>
      </c>
      <c r="GC30" s="77">
        <v>0</v>
      </c>
      <c r="GD30" s="77">
        <v>0</v>
      </c>
      <c r="GE30" s="77">
        <v>0</v>
      </c>
      <c r="GF30" s="77">
        <v>0</v>
      </c>
      <c r="GG30" s="77">
        <v>0</v>
      </c>
      <c r="GH30" s="77">
        <v>0</v>
      </c>
      <c r="GI30" s="77">
        <v>0</v>
      </c>
      <c r="GJ30" s="77">
        <v>0</v>
      </c>
      <c r="GK30" s="77">
        <v>0</v>
      </c>
      <c r="GL30" s="77">
        <v>0</v>
      </c>
      <c r="GM30" s="77">
        <v>0</v>
      </c>
      <c r="GN30" s="77">
        <v>0</v>
      </c>
      <c r="GO30" s="77">
        <v>0</v>
      </c>
      <c r="GP30" s="77">
        <v>0</v>
      </c>
      <c r="GQ30" s="77">
        <v>0</v>
      </c>
      <c r="GR30" s="77">
        <v>0</v>
      </c>
      <c r="GS30" s="77">
        <v>0</v>
      </c>
      <c r="GT30" s="77">
        <v>0</v>
      </c>
      <c r="GU30" s="77">
        <v>0</v>
      </c>
      <c r="GV30" s="77">
        <v>0</v>
      </c>
      <c r="GW30" s="77">
        <v>0</v>
      </c>
      <c r="GX30" s="77">
        <v>0</v>
      </c>
      <c r="GY30" s="77">
        <v>0</v>
      </c>
      <c r="GZ30" s="77">
        <v>0</v>
      </c>
      <c r="HA30" s="77">
        <v>0</v>
      </c>
      <c r="HB30" s="77">
        <v>0</v>
      </c>
      <c r="HC30" s="77">
        <v>0</v>
      </c>
      <c r="HD30" s="77">
        <v>0</v>
      </c>
      <c r="HE30" s="77">
        <v>0</v>
      </c>
      <c r="HF30" s="77">
        <v>0</v>
      </c>
      <c r="HG30" s="77">
        <v>0</v>
      </c>
      <c r="HH30" s="77">
        <v>0</v>
      </c>
      <c r="HI30" s="77">
        <v>0</v>
      </c>
      <c r="HK30" s="77">
        <v>1282</v>
      </c>
      <c r="HL30" s="77">
        <f>SUM(C$4:HI$4)</f>
        <v>215</v>
      </c>
      <c r="HM30" s="60">
        <f>SUM(C30:HI30)</f>
        <v>36</v>
      </c>
      <c r="HN30" s="88">
        <f t="shared" si="1"/>
        <v>16.744186046511629</v>
      </c>
      <c r="HO30" s="83"/>
      <c r="HP30" s="84">
        <v>0.86</v>
      </c>
      <c r="HQ30" s="84">
        <v>0.48</v>
      </c>
      <c r="HR30" s="60">
        <v>0.43</v>
      </c>
    </row>
    <row r="31" spans="1:228" x14ac:dyDescent="0.4">
      <c r="B31" s="60" t="s">
        <v>61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60">
        <v>0</v>
      </c>
      <c r="AB31" s="60">
        <v>0</v>
      </c>
      <c r="AC31" s="60">
        <v>0</v>
      </c>
      <c r="AD31" s="60">
        <v>0</v>
      </c>
      <c r="AE31" s="60">
        <v>0</v>
      </c>
      <c r="AF31" s="60">
        <v>0</v>
      </c>
      <c r="AG31" s="86">
        <v>0</v>
      </c>
      <c r="AH31" s="60">
        <v>0</v>
      </c>
      <c r="AI31" s="60">
        <v>0</v>
      </c>
      <c r="AJ31" s="60">
        <v>0</v>
      </c>
      <c r="AK31" s="60">
        <v>0</v>
      </c>
      <c r="AL31" s="60">
        <v>0</v>
      </c>
      <c r="AM31" s="60">
        <v>0</v>
      </c>
      <c r="AN31" s="60">
        <v>0</v>
      </c>
      <c r="AO31" s="60">
        <v>0</v>
      </c>
      <c r="AP31" s="60">
        <v>0</v>
      </c>
      <c r="AQ31" s="60">
        <v>0</v>
      </c>
      <c r="AR31" s="60">
        <v>0</v>
      </c>
      <c r="AS31" s="60">
        <v>0</v>
      </c>
      <c r="AT31" s="60">
        <v>0</v>
      </c>
      <c r="AU31" s="60">
        <v>0</v>
      </c>
      <c r="AV31" s="60">
        <v>0</v>
      </c>
      <c r="AW31" s="60">
        <v>0</v>
      </c>
      <c r="AX31" s="60">
        <v>0</v>
      </c>
      <c r="AY31" s="60">
        <v>0</v>
      </c>
      <c r="AZ31" s="60">
        <v>0</v>
      </c>
      <c r="BA31" s="60">
        <v>0</v>
      </c>
      <c r="BB31" s="60">
        <v>0</v>
      </c>
      <c r="BC31" s="60">
        <v>0</v>
      </c>
      <c r="BD31" s="60">
        <v>0</v>
      </c>
      <c r="BE31" s="60">
        <v>0</v>
      </c>
      <c r="BF31" s="60">
        <v>0</v>
      </c>
      <c r="BG31" s="60">
        <v>0</v>
      </c>
      <c r="BH31" s="60">
        <v>0</v>
      </c>
      <c r="BI31" s="60">
        <v>0</v>
      </c>
      <c r="BJ31" s="60">
        <v>0</v>
      </c>
      <c r="BK31" s="60">
        <v>0</v>
      </c>
      <c r="BL31" s="60">
        <v>0</v>
      </c>
      <c r="BM31" s="60">
        <v>0</v>
      </c>
      <c r="BN31" s="60">
        <v>0</v>
      </c>
      <c r="BO31" s="60">
        <v>0</v>
      </c>
      <c r="BP31" s="60">
        <v>0</v>
      </c>
      <c r="BQ31" s="60">
        <v>0</v>
      </c>
      <c r="BR31" s="60">
        <v>0</v>
      </c>
      <c r="BS31" s="60">
        <v>0</v>
      </c>
      <c r="BT31" s="60">
        <v>0</v>
      </c>
      <c r="BU31" s="60">
        <v>0</v>
      </c>
      <c r="BV31" s="60">
        <v>0</v>
      </c>
      <c r="BW31" s="60">
        <v>0</v>
      </c>
      <c r="BX31" s="60">
        <v>0</v>
      </c>
      <c r="BY31" s="60">
        <v>0</v>
      </c>
      <c r="BZ31" s="60">
        <v>0</v>
      </c>
      <c r="CA31" s="60">
        <v>0</v>
      </c>
      <c r="CB31" s="60">
        <v>0</v>
      </c>
      <c r="CC31" s="60">
        <v>0</v>
      </c>
      <c r="CD31" s="60">
        <v>0</v>
      </c>
      <c r="CE31" s="60">
        <v>0</v>
      </c>
      <c r="CF31" s="60">
        <v>0</v>
      </c>
      <c r="CG31" s="60">
        <v>0</v>
      </c>
      <c r="CH31" s="60">
        <v>0</v>
      </c>
      <c r="CI31" s="60">
        <v>0</v>
      </c>
      <c r="CJ31" s="60">
        <v>0</v>
      </c>
      <c r="CK31" s="60">
        <v>0</v>
      </c>
      <c r="CL31" s="60">
        <v>0</v>
      </c>
      <c r="CM31" s="60">
        <v>0</v>
      </c>
      <c r="CN31" s="60">
        <v>0</v>
      </c>
      <c r="CO31" s="60">
        <v>0</v>
      </c>
      <c r="CP31" s="60">
        <v>0</v>
      </c>
      <c r="CQ31" s="60">
        <v>0</v>
      </c>
      <c r="CR31" s="60">
        <v>0</v>
      </c>
      <c r="CS31" s="60">
        <v>0</v>
      </c>
      <c r="CT31" s="60">
        <v>0</v>
      </c>
      <c r="CU31" s="60">
        <v>0</v>
      </c>
      <c r="CV31" s="60">
        <v>0</v>
      </c>
      <c r="CW31" s="60">
        <v>0</v>
      </c>
      <c r="CX31" s="60">
        <v>0</v>
      </c>
      <c r="CY31" s="60">
        <v>0</v>
      </c>
      <c r="CZ31" s="60">
        <v>0</v>
      </c>
      <c r="DA31" s="60">
        <v>0</v>
      </c>
      <c r="DB31" s="60">
        <v>0</v>
      </c>
      <c r="DC31" s="60">
        <v>0</v>
      </c>
      <c r="DD31" s="60">
        <v>0</v>
      </c>
      <c r="DE31" s="60">
        <v>0</v>
      </c>
      <c r="DF31" s="60">
        <v>0</v>
      </c>
      <c r="DG31" s="60">
        <v>0</v>
      </c>
      <c r="DH31" s="60">
        <v>0</v>
      </c>
      <c r="DI31" s="60">
        <v>0</v>
      </c>
      <c r="DJ31" s="60">
        <v>0</v>
      </c>
      <c r="DK31" s="60">
        <v>0</v>
      </c>
      <c r="DL31" s="60">
        <v>0</v>
      </c>
      <c r="DM31" s="60">
        <v>0</v>
      </c>
      <c r="DN31" s="60">
        <v>0</v>
      </c>
      <c r="DO31" s="60">
        <v>0</v>
      </c>
      <c r="DP31" s="60">
        <v>0</v>
      </c>
      <c r="DQ31" s="60">
        <v>0</v>
      </c>
      <c r="DR31" s="60">
        <v>0</v>
      </c>
      <c r="DS31" s="60">
        <v>0</v>
      </c>
      <c r="DT31" s="60">
        <v>0</v>
      </c>
      <c r="DU31" s="60">
        <v>0</v>
      </c>
      <c r="DV31" s="60">
        <v>0</v>
      </c>
      <c r="DW31" s="60">
        <v>0</v>
      </c>
      <c r="DX31" s="60">
        <v>0</v>
      </c>
      <c r="DY31" s="60">
        <v>0</v>
      </c>
      <c r="DZ31" s="60">
        <v>0</v>
      </c>
      <c r="EA31" s="60">
        <v>0</v>
      </c>
      <c r="EB31" s="60">
        <v>0</v>
      </c>
      <c r="EC31" s="60">
        <v>0</v>
      </c>
      <c r="ED31" s="60">
        <v>0</v>
      </c>
      <c r="EE31" s="60">
        <v>0</v>
      </c>
      <c r="EF31" s="60">
        <v>0</v>
      </c>
      <c r="EG31" s="60">
        <v>0</v>
      </c>
      <c r="EH31" s="60">
        <v>0</v>
      </c>
      <c r="EI31" s="60">
        <v>0</v>
      </c>
      <c r="EJ31" s="60">
        <v>0</v>
      </c>
      <c r="EK31" s="60">
        <v>0</v>
      </c>
      <c r="EL31" s="60">
        <v>0</v>
      </c>
      <c r="EM31" s="60">
        <v>0</v>
      </c>
      <c r="EN31" s="60">
        <v>0</v>
      </c>
      <c r="EO31" s="60">
        <v>0</v>
      </c>
      <c r="EP31" s="60">
        <v>0</v>
      </c>
      <c r="EQ31" s="60">
        <v>0</v>
      </c>
      <c r="ER31" s="60">
        <v>0</v>
      </c>
      <c r="ES31" s="60">
        <v>0</v>
      </c>
      <c r="ET31" s="60">
        <v>0</v>
      </c>
      <c r="EU31" s="60">
        <v>0</v>
      </c>
      <c r="EV31" s="60">
        <v>0</v>
      </c>
      <c r="EW31" s="60">
        <v>0</v>
      </c>
      <c r="EX31" s="60">
        <v>0</v>
      </c>
      <c r="EY31" s="60">
        <v>0</v>
      </c>
      <c r="EZ31" s="60">
        <v>0</v>
      </c>
      <c r="FA31" s="60">
        <v>0</v>
      </c>
      <c r="FB31" s="60">
        <v>0</v>
      </c>
      <c r="FC31" s="60">
        <v>0</v>
      </c>
      <c r="FD31" s="60">
        <v>0</v>
      </c>
      <c r="FE31" s="60">
        <v>0</v>
      </c>
      <c r="FF31" s="60">
        <v>0</v>
      </c>
      <c r="FG31" s="60">
        <v>0</v>
      </c>
      <c r="FH31" s="60">
        <v>0</v>
      </c>
      <c r="FI31" s="60">
        <v>0</v>
      </c>
      <c r="FJ31" s="60">
        <v>0</v>
      </c>
      <c r="FK31" s="60">
        <v>0</v>
      </c>
      <c r="FL31" s="60">
        <v>0</v>
      </c>
      <c r="FM31" s="60">
        <v>0</v>
      </c>
      <c r="FN31" s="60">
        <v>0</v>
      </c>
      <c r="FO31" s="60">
        <v>0</v>
      </c>
      <c r="FP31" s="60">
        <v>0</v>
      </c>
      <c r="FQ31" s="60">
        <v>0</v>
      </c>
      <c r="FR31" s="60">
        <v>0</v>
      </c>
      <c r="FS31" s="60">
        <v>0</v>
      </c>
      <c r="FT31" s="60">
        <v>0</v>
      </c>
      <c r="FU31" s="60">
        <v>0</v>
      </c>
      <c r="FV31" s="60">
        <v>0</v>
      </c>
      <c r="FW31" s="60">
        <v>0</v>
      </c>
      <c r="FX31" s="60">
        <v>0</v>
      </c>
      <c r="FY31" s="60">
        <v>0</v>
      </c>
      <c r="FZ31" s="60">
        <v>0</v>
      </c>
      <c r="GA31" s="60">
        <v>0</v>
      </c>
      <c r="GB31" s="60">
        <v>0</v>
      </c>
      <c r="GC31" s="60">
        <v>0</v>
      </c>
      <c r="GD31" s="60">
        <v>0</v>
      </c>
      <c r="GE31" s="60">
        <v>0</v>
      </c>
      <c r="GF31" s="60">
        <v>0</v>
      </c>
      <c r="GG31" s="60">
        <v>0</v>
      </c>
      <c r="GH31" s="60">
        <v>0</v>
      </c>
      <c r="GI31" s="60">
        <v>0</v>
      </c>
      <c r="GJ31" s="60">
        <v>0</v>
      </c>
      <c r="GK31" s="60">
        <v>0</v>
      </c>
      <c r="GL31" s="60">
        <v>0</v>
      </c>
      <c r="GM31" s="60">
        <v>0</v>
      </c>
      <c r="GN31" s="60">
        <v>0</v>
      </c>
      <c r="GO31" s="60">
        <v>0</v>
      </c>
      <c r="GP31" s="60">
        <v>0</v>
      </c>
      <c r="GQ31" s="60">
        <v>0</v>
      </c>
      <c r="GR31" s="60">
        <v>0</v>
      </c>
      <c r="GS31" s="60">
        <v>0</v>
      </c>
      <c r="GT31" s="60">
        <v>0</v>
      </c>
      <c r="GU31" s="77">
        <v>0</v>
      </c>
      <c r="GV31" s="77">
        <v>0</v>
      </c>
      <c r="GW31" s="77">
        <v>0</v>
      </c>
      <c r="GX31" s="77">
        <v>0</v>
      </c>
      <c r="GY31" s="77">
        <v>0</v>
      </c>
      <c r="GZ31" s="77">
        <v>0</v>
      </c>
      <c r="HA31" s="77">
        <v>0</v>
      </c>
      <c r="HB31" s="77">
        <v>0</v>
      </c>
      <c r="HC31" s="77">
        <v>0</v>
      </c>
      <c r="HD31" s="77">
        <v>0</v>
      </c>
      <c r="HE31" s="77">
        <v>0</v>
      </c>
      <c r="HF31" s="77">
        <v>0</v>
      </c>
      <c r="HG31" s="77">
        <v>0</v>
      </c>
      <c r="HH31" s="77">
        <v>0</v>
      </c>
      <c r="HI31" s="77">
        <v>0</v>
      </c>
      <c r="HK31" s="77">
        <v>1830</v>
      </c>
      <c r="HL31" s="77">
        <f>SUM(AG$4:HI$4)</f>
        <v>185</v>
      </c>
      <c r="HM31" s="60">
        <f>SUM(AG31:HI31)</f>
        <v>0</v>
      </c>
      <c r="HN31" s="88">
        <f t="shared" si="1"/>
        <v>0</v>
      </c>
      <c r="HO31" s="83"/>
      <c r="HP31" s="84">
        <v>1.18</v>
      </c>
      <c r="HQ31" s="84">
        <v>0.63</v>
      </c>
      <c r="HR31" s="60">
        <v>0.54</v>
      </c>
    </row>
    <row r="32" spans="1:228" x14ac:dyDescent="0.4">
      <c r="B32" s="60" t="s">
        <v>62</v>
      </c>
      <c r="C32" s="60">
        <v>0</v>
      </c>
      <c r="D32" s="60">
        <v>0</v>
      </c>
      <c r="E32" s="60">
        <v>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0</v>
      </c>
      <c r="W32" s="60">
        <v>0</v>
      </c>
      <c r="X32" s="60">
        <v>0</v>
      </c>
      <c r="Y32" s="60">
        <v>0</v>
      </c>
      <c r="Z32" s="60">
        <v>0</v>
      </c>
      <c r="AA32" s="60">
        <v>0</v>
      </c>
      <c r="AB32" s="60">
        <v>0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  <c r="AI32" s="60">
        <v>0</v>
      </c>
      <c r="AJ32" s="60">
        <v>0</v>
      </c>
      <c r="AK32" s="60">
        <v>0</v>
      </c>
      <c r="AL32" s="60">
        <v>0</v>
      </c>
      <c r="AM32" s="60">
        <v>0</v>
      </c>
      <c r="AN32" s="60">
        <v>0</v>
      </c>
      <c r="AO32" s="60">
        <v>0</v>
      </c>
      <c r="AP32" s="60">
        <v>0</v>
      </c>
      <c r="AQ32" s="60">
        <v>0</v>
      </c>
      <c r="AR32" s="60">
        <v>0</v>
      </c>
      <c r="AS32" s="60">
        <v>0</v>
      </c>
      <c r="AT32" s="60">
        <v>0</v>
      </c>
      <c r="AU32" s="60">
        <v>0</v>
      </c>
      <c r="AV32" s="60">
        <v>0</v>
      </c>
      <c r="AW32" s="60">
        <v>0</v>
      </c>
      <c r="AX32" s="60">
        <v>0</v>
      </c>
      <c r="AY32" s="60">
        <v>0</v>
      </c>
      <c r="AZ32" s="60">
        <v>0</v>
      </c>
      <c r="BA32" s="60">
        <v>0</v>
      </c>
      <c r="BB32" s="60">
        <v>0</v>
      </c>
      <c r="BC32" s="60">
        <v>0</v>
      </c>
      <c r="BD32" s="60">
        <v>0</v>
      </c>
      <c r="BE32" s="60">
        <v>0</v>
      </c>
      <c r="BF32" s="60">
        <v>0</v>
      </c>
      <c r="BG32" s="60">
        <v>0</v>
      </c>
      <c r="BH32" s="60">
        <v>0</v>
      </c>
      <c r="BI32" s="60">
        <v>0</v>
      </c>
      <c r="BJ32" s="60">
        <v>0</v>
      </c>
      <c r="BK32" s="60">
        <v>0</v>
      </c>
      <c r="BL32" s="60">
        <v>0</v>
      </c>
      <c r="BM32" s="60">
        <v>0</v>
      </c>
      <c r="BN32" s="60">
        <v>0</v>
      </c>
      <c r="BO32" s="60">
        <v>0</v>
      </c>
      <c r="BP32" s="60">
        <v>0</v>
      </c>
      <c r="BQ32" s="60">
        <v>0</v>
      </c>
      <c r="BR32" s="60">
        <v>0</v>
      </c>
      <c r="BS32" s="60">
        <v>0</v>
      </c>
      <c r="BT32" s="60">
        <v>0</v>
      </c>
      <c r="BU32" s="60">
        <v>0</v>
      </c>
      <c r="BV32" s="60">
        <v>0</v>
      </c>
      <c r="BW32" s="60">
        <v>0</v>
      </c>
      <c r="BX32" s="60">
        <v>0</v>
      </c>
      <c r="BY32" s="60">
        <v>0</v>
      </c>
      <c r="BZ32" s="60">
        <v>0</v>
      </c>
      <c r="CA32" s="60">
        <v>0</v>
      </c>
      <c r="CB32" s="60">
        <v>0</v>
      </c>
      <c r="CC32" s="60">
        <v>0</v>
      </c>
      <c r="CD32" s="60">
        <v>0</v>
      </c>
      <c r="CE32" s="60">
        <v>0</v>
      </c>
      <c r="CF32" s="60">
        <v>0</v>
      </c>
      <c r="CG32" s="60">
        <v>0</v>
      </c>
      <c r="CH32" s="60">
        <v>0</v>
      </c>
      <c r="CI32" s="60">
        <v>0</v>
      </c>
      <c r="CJ32" s="60">
        <v>0</v>
      </c>
      <c r="CK32" s="60">
        <v>0</v>
      </c>
      <c r="CL32" s="60">
        <v>0</v>
      </c>
      <c r="CM32" s="60">
        <v>0</v>
      </c>
      <c r="CN32" s="60">
        <v>0</v>
      </c>
      <c r="CO32" s="60">
        <v>0</v>
      </c>
      <c r="CP32" s="60">
        <v>0</v>
      </c>
      <c r="CQ32" s="60">
        <v>0</v>
      </c>
      <c r="CR32" s="60">
        <v>0</v>
      </c>
      <c r="CS32" s="60">
        <v>0</v>
      </c>
      <c r="CT32" s="60">
        <v>0</v>
      </c>
      <c r="CU32" s="60">
        <v>0</v>
      </c>
      <c r="CV32" s="60">
        <v>0</v>
      </c>
      <c r="CW32" s="60">
        <v>0</v>
      </c>
      <c r="CX32" s="60">
        <v>0</v>
      </c>
      <c r="CY32" s="60">
        <v>0</v>
      </c>
      <c r="CZ32" s="60">
        <v>0</v>
      </c>
      <c r="DA32" s="60">
        <v>0</v>
      </c>
      <c r="DB32" s="60">
        <v>0</v>
      </c>
      <c r="DC32" s="60">
        <v>0</v>
      </c>
      <c r="DD32" s="60">
        <v>0</v>
      </c>
      <c r="DE32" s="60">
        <v>0</v>
      </c>
      <c r="DF32" s="60">
        <v>0</v>
      </c>
      <c r="DG32" s="60">
        <v>0</v>
      </c>
      <c r="DH32" s="60">
        <v>0</v>
      </c>
      <c r="DI32" s="60">
        <v>0</v>
      </c>
      <c r="DJ32" s="60">
        <v>0</v>
      </c>
      <c r="DK32" s="60">
        <v>0</v>
      </c>
      <c r="DL32" s="60">
        <v>0</v>
      </c>
      <c r="DM32" s="60">
        <v>0</v>
      </c>
      <c r="DN32" s="60">
        <v>0</v>
      </c>
      <c r="DO32" s="60">
        <v>0</v>
      </c>
      <c r="DP32" s="60">
        <v>0</v>
      </c>
      <c r="DQ32" s="60">
        <v>0</v>
      </c>
      <c r="DR32" s="60">
        <v>0</v>
      </c>
      <c r="DS32" s="60">
        <v>0</v>
      </c>
      <c r="DT32" s="60">
        <v>0</v>
      </c>
      <c r="DU32" s="60">
        <v>0</v>
      </c>
      <c r="DV32" s="60">
        <v>0</v>
      </c>
      <c r="DW32" s="60">
        <v>0</v>
      </c>
      <c r="DX32" s="60">
        <v>0</v>
      </c>
      <c r="DY32" s="60">
        <v>0</v>
      </c>
      <c r="DZ32" s="60">
        <v>0</v>
      </c>
      <c r="EA32" s="60">
        <v>0</v>
      </c>
      <c r="EB32" s="60">
        <v>0</v>
      </c>
      <c r="EC32" s="60">
        <v>0</v>
      </c>
      <c r="ED32" s="60">
        <v>0</v>
      </c>
      <c r="EE32" s="60">
        <v>0</v>
      </c>
      <c r="EF32" s="60">
        <v>0</v>
      </c>
      <c r="EG32" s="60">
        <v>0</v>
      </c>
      <c r="EH32" s="60">
        <v>0</v>
      </c>
      <c r="EI32" s="60">
        <v>0</v>
      </c>
      <c r="EJ32" s="60">
        <v>0</v>
      </c>
      <c r="EK32" s="60">
        <v>0</v>
      </c>
      <c r="EL32" s="60">
        <v>0</v>
      </c>
      <c r="EM32" s="60">
        <v>0</v>
      </c>
      <c r="EN32" s="60">
        <v>0</v>
      </c>
      <c r="EO32" s="60">
        <v>0</v>
      </c>
      <c r="EP32" s="60">
        <v>0</v>
      </c>
      <c r="EQ32" s="60">
        <v>0</v>
      </c>
      <c r="ER32" s="60">
        <v>0</v>
      </c>
      <c r="ES32" s="60">
        <v>0</v>
      </c>
      <c r="ET32" s="60">
        <v>0</v>
      </c>
      <c r="EU32" s="60">
        <v>0</v>
      </c>
      <c r="EV32" s="60">
        <v>0</v>
      </c>
      <c r="EW32" s="60">
        <v>0</v>
      </c>
      <c r="EX32" s="60">
        <v>0</v>
      </c>
      <c r="EY32" s="60">
        <v>0</v>
      </c>
      <c r="EZ32" s="60">
        <v>0</v>
      </c>
      <c r="FA32" s="60">
        <v>0</v>
      </c>
      <c r="FB32" s="60">
        <v>0</v>
      </c>
      <c r="FC32" s="60">
        <v>0</v>
      </c>
      <c r="FD32" s="60">
        <v>0</v>
      </c>
      <c r="FE32" s="60">
        <v>0</v>
      </c>
      <c r="FF32" s="60">
        <v>0</v>
      </c>
      <c r="FG32" s="60">
        <v>0</v>
      </c>
      <c r="FH32" s="60">
        <v>0</v>
      </c>
      <c r="FI32" s="60">
        <v>0</v>
      </c>
      <c r="FJ32" s="60">
        <v>0</v>
      </c>
      <c r="FK32" s="60">
        <v>0</v>
      </c>
      <c r="FL32" s="60">
        <v>0</v>
      </c>
      <c r="FM32" s="60">
        <v>0</v>
      </c>
      <c r="FN32" s="60">
        <v>0</v>
      </c>
      <c r="FO32" s="60">
        <v>0</v>
      </c>
      <c r="FP32" s="60">
        <v>0</v>
      </c>
      <c r="FQ32" s="60">
        <v>0</v>
      </c>
      <c r="FR32" s="60">
        <v>0</v>
      </c>
      <c r="FS32" s="60">
        <v>0</v>
      </c>
      <c r="FT32" s="60">
        <v>0</v>
      </c>
      <c r="FU32" s="60">
        <v>0</v>
      </c>
      <c r="FV32" s="60">
        <v>0</v>
      </c>
      <c r="FW32" s="60">
        <v>0</v>
      </c>
      <c r="FX32" s="60">
        <v>0</v>
      </c>
      <c r="FY32" s="60">
        <v>0</v>
      </c>
      <c r="FZ32" s="60">
        <v>0</v>
      </c>
      <c r="GA32" s="60">
        <v>0</v>
      </c>
      <c r="GB32" s="60">
        <v>0</v>
      </c>
      <c r="GC32" s="60">
        <v>0</v>
      </c>
      <c r="GD32" s="60">
        <v>0</v>
      </c>
      <c r="GE32" s="60">
        <v>0</v>
      </c>
      <c r="GF32" s="60">
        <v>0</v>
      </c>
      <c r="GG32" s="60">
        <v>0</v>
      </c>
      <c r="GH32" s="60">
        <v>0</v>
      </c>
      <c r="GI32" s="60">
        <v>0</v>
      </c>
      <c r="GJ32" s="60">
        <v>0</v>
      </c>
      <c r="GK32" s="60">
        <v>0</v>
      </c>
      <c r="GL32" s="60">
        <v>0</v>
      </c>
      <c r="GM32" s="60">
        <v>0</v>
      </c>
      <c r="GN32" s="60">
        <v>0</v>
      </c>
      <c r="GO32" s="60">
        <v>0</v>
      </c>
      <c r="GP32" s="60">
        <v>0</v>
      </c>
      <c r="GQ32" s="60">
        <v>0</v>
      </c>
      <c r="GR32" s="60">
        <v>0</v>
      </c>
      <c r="GS32" s="60">
        <v>0</v>
      </c>
      <c r="GT32" s="60">
        <v>0</v>
      </c>
      <c r="GU32" s="77">
        <v>0</v>
      </c>
      <c r="GV32" s="77">
        <v>0</v>
      </c>
      <c r="GW32" s="77">
        <v>0</v>
      </c>
      <c r="GX32" s="77">
        <v>0</v>
      </c>
      <c r="GY32" s="77">
        <v>0</v>
      </c>
      <c r="GZ32" s="77">
        <v>0</v>
      </c>
      <c r="HA32" s="77">
        <v>0</v>
      </c>
      <c r="HB32" s="77">
        <v>0</v>
      </c>
      <c r="HC32" s="77">
        <v>0</v>
      </c>
      <c r="HD32" s="77">
        <v>0</v>
      </c>
      <c r="HE32" s="77">
        <v>0</v>
      </c>
      <c r="HF32" s="77">
        <v>0</v>
      </c>
      <c r="HG32" s="77">
        <v>0</v>
      </c>
      <c r="HH32" s="77">
        <v>0</v>
      </c>
      <c r="HI32" s="77">
        <v>0</v>
      </c>
      <c r="HK32" s="77">
        <v>980</v>
      </c>
      <c r="HL32" s="77">
        <f>SUM(C$4:HI$4)</f>
        <v>215</v>
      </c>
      <c r="HM32" s="60">
        <f>SUM(C32:HI32)</f>
        <v>0</v>
      </c>
      <c r="HN32" s="88">
        <f t="shared" si="1"/>
        <v>0</v>
      </c>
      <c r="HO32" s="83"/>
      <c r="HP32" s="84">
        <v>0.43</v>
      </c>
      <c r="HQ32" s="84">
        <v>0.35</v>
      </c>
      <c r="HR32" s="60">
        <v>0.31</v>
      </c>
    </row>
    <row r="33" spans="2:228" x14ac:dyDescent="0.4">
      <c r="B33" s="77" t="s">
        <v>63</v>
      </c>
      <c r="C33" s="60">
        <v>0</v>
      </c>
      <c r="D33" s="60">
        <v>0</v>
      </c>
      <c r="E33" s="60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0</v>
      </c>
      <c r="Y33" s="60">
        <v>0</v>
      </c>
      <c r="Z33" s="60">
        <v>0</v>
      </c>
      <c r="AA33" s="60">
        <v>0</v>
      </c>
      <c r="AB33" s="60">
        <v>0</v>
      </c>
      <c r="AC33" s="60">
        <v>0</v>
      </c>
      <c r="AD33" s="60">
        <v>0</v>
      </c>
      <c r="AE33" s="60">
        <v>0</v>
      </c>
      <c r="AF33" s="60">
        <v>0</v>
      </c>
      <c r="AG33" s="60">
        <v>0</v>
      </c>
      <c r="AH33" s="60">
        <v>0</v>
      </c>
      <c r="AI33" s="60">
        <v>0</v>
      </c>
      <c r="AJ33" s="60">
        <v>0</v>
      </c>
      <c r="AK33" s="60">
        <v>0</v>
      </c>
      <c r="AL33" s="60">
        <v>0</v>
      </c>
      <c r="AM33" s="60">
        <v>0</v>
      </c>
      <c r="AN33" s="60">
        <v>0</v>
      </c>
      <c r="AO33" s="60">
        <v>0</v>
      </c>
      <c r="AP33" s="60">
        <v>0</v>
      </c>
      <c r="AQ33" s="60">
        <v>0</v>
      </c>
      <c r="AR33" s="60">
        <v>0</v>
      </c>
      <c r="AS33" s="60">
        <v>0</v>
      </c>
      <c r="AT33" s="60">
        <v>0</v>
      </c>
      <c r="AU33" s="60">
        <v>0</v>
      </c>
      <c r="AV33" s="60">
        <v>0</v>
      </c>
      <c r="AW33" s="60">
        <v>0</v>
      </c>
      <c r="AX33" s="60">
        <v>0</v>
      </c>
      <c r="AY33" s="60">
        <v>0</v>
      </c>
      <c r="AZ33" s="60">
        <v>0</v>
      </c>
      <c r="BA33" s="60">
        <v>0</v>
      </c>
      <c r="BB33" s="60">
        <v>0</v>
      </c>
      <c r="BC33" s="60">
        <v>0</v>
      </c>
      <c r="BD33" s="60">
        <v>0</v>
      </c>
      <c r="BE33" s="60">
        <v>0</v>
      </c>
      <c r="BF33" s="60">
        <v>0</v>
      </c>
      <c r="BG33" s="60">
        <v>0</v>
      </c>
      <c r="BH33" s="60">
        <v>0</v>
      </c>
      <c r="BI33" s="60">
        <v>0</v>
      </c>
      <c r="BJ33" s="60">
        <v>0</v>
      </c>
      <c r="BK33" s="60">
        <v>0</v>
      </c>
      <c r="BL33" s="60">
        <v>0</v>
      </c>
      <c r="BM33" s="60">
        <v>0</v>
      </c>
      <c r="BN33" s="60">
        <v>0</v>
      </c>
      <c r="BO33" s="60">
        <v>0</v>
      </c>
      <c r="BP33" s="60">
        <v>0</v>
      </c>
      <c r="BQ33" s="60">
        <v>0</v>
      </c>
      <c r="BR33" s="60">
        <v>0</v>
      </c>
      <c r="BS33" s="60">
        <v>0</v>
      </c>
      <c r="BT33" s="60">
        <v>0</v>
      </c>
      <c r="BU33" s="60">
        <v>0</v>
      </c>
      <c r="BV33" s="60">
        <v>0</v>
      </c>
      <c r="BW33" s="60">
        <v>0</v>
      </c>
      <c r="BX33" s="60">
        <v>0</v>
      </c>
      <c r="BY33" s="60">
        <v>0</v>
      </c>
      <c r="BZ33" s="60">
        <v>0</v>
      </c>
      <c r="CA33" s="60">
        <v>0</v>
      </c>
      <c r="CB33" s="60">
        <v>0</v>
      </c>
      <c r="CC33" s="60">
        <v>0</v>
      </c>
      <c r="CD33" s="60">
        <v>0</v>
      </c>
      <c r="CE33" s="60">
        <v>0</v>
      </c>
      <c r="CF33" s="60">
        <v>0</v>
      </c>
      <c r="CG33" s="60">
        <v>0</v>
      </c>
      <c r="CH33" s="60">
        <v>0</v>
      </c>
      <c r="CI33" s="60">
        <v>0</v>
      </c>
      <c r="CJ33" s="60">
        <v>0</v>
      </c>
      <c r="CK33" s="60">
        <v>0</v>
      </c>
      <c r="CL33" s="60">
        <v>0</v>
      </c>
      <c r="CM33" s="60">
        <v>0</v>
      </c>
      <c r="CN33" s="60">
        <v>0</v>
      </c>
      <c r="CO33" s="60">
        <v>0</v>
      </c>
      <c r="CP33" s="60">
        <v>0</v>
      </c>
      <c r="CQ33" s="60">
        <v>0</v>
      </c>
      <c r="CR33" s="60">
        <v>0</v>
      </c>
      <c r="CS33" s="60">
        <v>0</v>
      </c>
      <c r="CT33" s="60">
        <v>0</v>
      </c>
      <c r="CU33" s="60">
        <v>0</v>
      </c>
      <c r="CV33" s="60">
        <v>0</v>
      </c>
      <c r="CW33" s="60">
        <v>0</v>
      </c>
      <c r="CX33" s="60">
        <v>0</v>
      </c>
      <c r="CY33" s="60">
        <v>0</v>
      </c>
      <c r="CZ33" s="60">
        <v>0</v>
      </c>
      <c r="DA33" s="60">
        <v>0</v>
      </c>
      <c r="DB33" s="60">
        <v>0</v>
      </c>
      <c r="DC33" s="60">
        <v>0</v>
      </c>
      <c r="DD33" s="60">
        <v>0</v>
      </c>
      <c r="DE33" s="60">
        <v>0</v>
      </c>
      <c r="DF33" s="60">
        <v>0</v>
      </c>
      <c r="DG33" s="60">
        <v>0</v>
      </c>
      <c r="DH33" s="60">
        <v>0</v>
      </c>
      <c r="DI33" s="60">
        <v>0</v>
      </c>
      <c r="DJ33" s="60">
        <v>0</v>
      </c>
      <c r="DK33" s="60">
        <v>0</v>
      </c>
      <c r="DL33" s="60">
        <v>0</v>
      </c>
      <c r="DM33" s="60">
        <v>0</v>
      </c>
      <c r="DN33" s="60">
        <v>0</v>
      </c>
      <c r="DO33" s="60">
        <v>0</v>
      </c>
      <c r="DP33" s="81">
        <v>0</v>
      </c>
      <c r="DQ33" s="60">
        <v>0</v>
      </c>
      <c r="DR33" s="60">
        <v>0</v>
      </c>
      <c r="DS33" s="60">
        <v>0</v>
      </c>
      <c r="DT33" s="60">
        <v>0</v>
      </c>
      <c r="DU33" s="60">
        <v>0</v>
      </c>
      <c r="DV33" s="60">
        <v>0</v>
      </c>
      <c r="DW33" s="60">
        <v>0</v>
      </c>
      <c r="DX33" s="60">
        <v>0</v>
      </c>
      <c r="DY33" s="60">
        <v>0</v>
      </c>
      <c r="DZ33" s="60">
        <v>0</v>
      </c>
      <c r="EA33" s="60">
        <v>0</v>
      </c>
      <c r="EB33" s="60">
        <v>0</v>
      </c>
      <c r="EC33" s="60">
        <v>0</v>
      </c>
      <c r="ED33" s="60">
        <v>0</v>
      </c>
      <c r="EE33" s="60">
        <v>0</v>
      </c>
      <c r="EF33" s="60">
        <v>0</v>
      </c>
      <c r="EG33" s="60">
        <v>0</v>
      </c>
      <c r="EH33" s="60">
        <v>0</v>
      </c>
      <c r="EI33" s="60">
        <v>0</v>
      </c>
      <c r="EJ33" s="60">
        <v>0</v>
      </c>
      <c r="EK33" s="60">
        <v>0</v>
      </c>
      <c r="EL33" s="60">
        <v>0</v>
      </c>
      <c r="EM33" s="60">
        <v>0</v>
      </c>
      <c r="EN33" s="60">
        <v>0</v>
      </c>
      <c r="EO33" s="60">
        <v>0</v>
      </c>
      <c r="EP33" s="60">
        <v>0</v>
      </c>
      <c r="EQ33" s="60">
        <v>0</v>
      </c>
      <c r="ER33" s="60">
        <v>0</v>
      </c>
      <c r="ES33" s="60">
        <v>0</v>
      </c>
      <c r="ET33" s="60">
        <v>0</v>
      </c>
      <c r="EU33" s="60">
        <v>0</v>
      </c>
      <c r="EV33" s="60">
        <v>0</v>
      </c>
      <c r="EW33" s="60">
        <v>0</v>
      </c>
      <c r="EX33" s="60">
        <v>0</v>
      </c>
      <c r="EY33" s="60">
        <v>0</v>
      </c>
      <c r="EZ33" s="60">
        <v>0</v>
      </c>
      <c r="FA33" s="60">
        <v>0</v>
      </c>
      <c r="FB33" s="60">
        <v>0</v>
      </c>
      <c r="FC33" s="60">
        <v>0</v>
      </c>
      <c r="FD33" s="60">
        <v>0</v>
      </c>
      <c r="FE33" s="60">
        <v>0</v>
      </c>
      <c r="FF33" s="60">
        <v>0</v>
      </c>
      <c r="FG33" s="60">
        <v>0</v>
      </c>
      <c r="FH33" s="60">
        <v>0</v>
      </c>
      <c r="FI33" s="60">
        <v>0</v>
      </c>
      <c r="FJ33" s="60">
        <v>0</v>
      </c>
      <c r="FK33" s="60">
        <v>0</v>
      </c>
      <c r="FL33" s="60">
        <v>0</v>
      </c>
      <c r="FM33" s="60">
        <v>0</v>
      </c>
      <c r="FN33" s="60">
        <v>0</v>
      </c>
      <c r="FO33" s="60">
        <v>0</v>
      </c>
      <c r="FP33" s="60">
        <v>0</v>
      </c>
      <c r="FQ33" s="60">
        <v>0</v>
      </c>
      <c r="FR33" s="60">
        <v>0</v>
      </c>
      <c r="FS33" s="60">
        <v>0</v>
      </c>
      <c r="FT33" s="60">
        <v>0</v>
      </c>
      <c r="FU33" s="60">
        <v>0</v>
      </c>
      <c r="FV33" s="60">
        <v>0</v>
      </c>
      <c r="FW33" s="60">
        <v>0</v>
      </c>
      <c r="FX33" s="60">
        <v>0</v>
      </c>
      <c r="FY33" s="60">
        <v>0</v>
      </c>
      <c r="FZ33" s="60">
        <v>0</v>
      </c>
      <c r="GA33" s="60">
        <v>0</v>
      </c>
      <c r="GB33" s="60">
        <v>0</v>
      </c>
      <c r="GC33" s="60">
        <v>0</v>
      </c>
      <c r="GD33" s="60">
        <v>0</v>
      </c>
      <c r="GE33" s="60">
        <v>0</v>
      </c>
      <c r="GF33" s="60">
        <v>0</v>
      </c>
      <c r="GG33" s="60">
        <v>0</v>
      </c>
      <c r="GH33" s="60">
        <v>0</v>
      </c>
      <c r="GI33" s="60">
        <v>0</v>
      </c>
      <c r="GJ33" s="60">
        <v>0</v>
      </c>
      <c r="GK33" s="60">
        <v>0</v>
      </c>
      <c r="GL33" s="60">
        <v>0</v>
      </c>
      <c r="GM33" s="60">
        <v>0</v>
      </c>
      <c r="GN33" s="60">
        <v>0</v>
      </c>
      <c r="GO33" s="60">
        <v>0</v>
      </c>
      <c r="GP33" s="60">
        <v>0</v>
      </c>
      <c r="GQ33" s="60">
        <v>0</v>
      </c>
      <c r="GR33" s="60">
        <v>0</v>
      </c>
      <c r="GS33" s="60">
        <v>0</v>
      </c>
      <c r="GT33" s="60">
        <v>0</v>
      </c>
      <c r="GU33" s="77">
        <v>0</v>
      </c>
      <c r="GV33" s="77">
        <v>0</v>
      </c>
      <c r="GW33" s="77">
        <v>0</v>
      </c>
      <c r="GX33" s="77">
        <v>0</v>
      </c>
      <c r="GY33" s="77">
        <v>0</v>
      </c>
      <c r="GZ33" s="77">
        <v>0</v>
      </c>
      <c r="HA33" s="77">
        <v>0</v>
      </c>
      <c r="HB33" s="77">
        <v>0</v>
      </c>
      <c r="HC33" s="77">
        <v>0</v>
      </c>
      <c r="HD33" s="77">
        <v>0</v>
      </c>
      <c r="HE33" s="77">
        <v>0</v>
      </c>
      <c r="HF33" s="77">
        <v>0</v>
      </c>
      <c r="HG33" s="77">
        <v>0</v>
      </c>
      <c r="HH33" s="77">
        <v>0</v>
      </c>
      <c r="HI33" s="77">
        <v>0</v>
      </c>
      <c r="HK33" s="77">
        <v>1917</v>
      </c>
      <c r="HL33" s="77">
        <f>SUM(DP$4:HI$4)</f>
        <v>98</v>
      </c>
      <c r="HM33" s="60">
        <f>SUM(DP33:HI33)</f>
        <v>0</v>
      </c>
      <c r="HN33" s="88">
        <f t="shared" si="1"/>
        <v>0</v>
      </c>
      <c r="HO33" s="83"/>
      <c r="HP33" s="84">
        <v>0.23</v>
      </c>
      <c r="HQ33" s="84">
        <v>0.31</v>
      </c>
      <c r="HR33" s="60">
        <v>0.26</v>
      </c>
    </row>
    <row r="34" spans="2:228" x14ac:dyDescent="0.4">
      <c r="B34" s="77" t="s">
        <v>64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82">
        <v>1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60">
        <v>0</v>
      </c>
      <c r="W34" s="60">
        <v>0</v>
      </c>
      <c r="X34" s="60">
        <v>0</v>
      </c>
      <c r="Y34" s="60">
        <v>0</v>
      </c>
      <c r="Z34" s="60">
        <v>0</v>
      </c>
      <c r="AA34" s="60">
        <v>0</v>
      </c>
      <c r="AB34" s="60">
        <v>0</v>
      </c>
      <c r="AC34" s="60">
        <v>0</v>
      </c>
      <c r="AD34" s="60">
        <v>0</v>
      </c>
      <c r="AE34" s="60">
        <v>0</v>
      </c>
      <c r="AF34" s="60">
        <v>0</v>
      </c>
      <c r="AG34" s="60">
        <v>0</v>
      </c>
      <c r="AH34" s="60">
        <v>0</v>
      </c>
      <c r="AI34" s="60">
        <v>0</v>
      </c>
      <c r="AJ34" s="60">
        <v>0</v>
      </c>
      <c r="AK34" s="60">
        <v>0</v>
      </c>
      <c r="AL34" s="60">
        <v>0</v>
      </c>
      <c r="AM34" s="60">
        <v>0</v>
      </c>
      <c r="AN34" s="60">
        <v>0</v>
      </c>
      <c r="AO34" s="60">
        <v>0</v>
      </c>
      <c r="AP34" s="60">
        <v>0</v>
      </c>
      <c r="AQ34" s="60">
        <v>0</v>
      </c>
      <c r="AR34" s="60">
        <v>0</v>
      </c>
      <c r="AS34" s="60">
        <v>0</v>
      </c>
      <c r="AT34" s="60">
        <v>0</v>
      </c>
      <c r="AU34" s="60">
        <v>0</v>
      </c>
      <c r="AV34" s="60">
        <v>0</v>
      </c>
      <c r="AW34" s="60">
        <v>0</v>
      </c>
      <c r="AX34" s="60">
        <v>0</v>
      </c>
      <c r="AY34" s="60">
        <v>0</v>
      </c>
      <c r="AZ34" s="60">
        <v>0</v>
      </c>
      <c r="BA34" s="60">
        <v>0</v>
      </c>
      <c r="BB34" s="60">
        <v>0</v>
      </c>
      <c r="BC34" s="60">
        <v>0</v>
      </c>
      <c r="BD34" s="60">
        <v>0</v>
      </c>
      <c r="BE34" s="60">
        <v>0</v>
      </c>
      <c r="BF34" s="60">
        <v>0</v>
      </c>
      <c r="BG34" s="60">
        <v>0</v>
      </c>
      <c r="BH34" s="60">
        <v>0</v>
      </c>
      <c r="BI34" s="60">
        <v>0</v>
      </c>
      <c r="BJ34" s="60">
        <v>0</v>
      </c>
      <c r="BK34" s="60">
        <v>0</v>
      </c>
      <c r="BL34" s="60">
        <v>0</v>
      </c>
      <c r="BM34" s="60">
        <v>0</v>
      </c>
      <c r="BN34" s="60">
        <v>0</v>
      </c>
      <c r="BO34" s="60">
        <v>0</v>
      </c>
      <c r="BP34" s="60">
        <v>0</v>
      </c>
      <c r="BQ34" s="60">
        <v>0</v>
      </c>
      <c r="BR34" s="60">
        <v>0</v>
      </c>
      <c r="BS34" s="60">
        <v>0</v>
      </c>
      <c r="BT34" s="60">
        <v>0</v>
      </c>
      <c r="BU34" s="60">
        <v>0</v>
      </c>
      <c r="BV34" s="60">
        <v>0</v>
      </c>
      <c r="BW34" s="60">
        <v>0</v>
      </c>
      <c r="BX34" s="60">
        <v>0</v>
      </c>
      <c r="BY34" s="60">
        <v>0</v>
      </c>
      <c r="BZ34" s="60">
        <v>0</v>
      </c>
      <c r="CA34" s="60">
        <v>0</v>
      </c>
      <c r="CB34" s="60">
        <v>0</v>
      </c>
      <c r="CC34" s="60">
        <v>0</v>
      </c>
      <c r="CD34" s="60">
        <v>0</v>
      </c>
      <c r="CE34" s="60">
        <v>0</v>
      </c>
      <c r="CF34" s="60">
        <v>0</v>
      </c>
      <c r="CG34" s="60">
        <v>0</v>
      </c>
      <c r="CH34" s="60">
        <v>0</v>
      </c>
      <c r="CI34" s="60">
        <v>0</v>
      </c>
      <c r="CJ34" s="60">
        <v>0</v>
      </c>
      <c r="CK34" s="60">
        <v>0</v>
      </c>
      <c r="CL34" s="60">
        <v>0</v>
      </c>
      <c r="CM34" s="60">
        <v>0</v>
      </c>
      <c r="CN34" s="60">
        <v>0</v>
      </c>
      <c r="CO34" s="60">
        <v>0</v>
      </c>
      <c r="CP34" s="60">
        <v>0</v>
      </c>
      <c r="CQ34" s="60">
        <v>0</v>
      </c>
      <c r="CR34" s="60">
        <v>0</v>
      </c>
      <c r="CS34" s="60">
        <v>0</v>
      </c>
      <c r="CT34" s="60">
        <v>0</v>
      </c>
      <c r="CU34" s="60">
        <v>0</v>
      </c>
      <c r="CV34" s="60">
        <v>0</v>
      </c>
      <c r="CW34" s="60">
        <v>0</v>
      </c>
      <c r="CX34" s="60">
        <v>0</v>
      </c>
      <c r="CY34" s="60">
        <v>0</v>
      </c>
      <c r="CZ34" s="60">
        <v>0</v>
      </c>
      <c r="DA34" s="60">
        <v>0</v>
      </c>
      <c r="DB34" s="60">
        <v>0</v>
      </c>
      <c r="DC34" s="60">
        <v>0</v>
      </c>
      <c r="DD34" s="60">
        <v>0</v>
      </c>
      <c r="DE34" s="60">
        <v>0</v>
      </c>
      <c r="DF34" s="60">
        <v>0</v>
      </c>
      <c r="DG34" s="60">
        <v>0</v>
      </c>
      <c r="DH34" s="60">
        <v>0</v>
      </c>
      <c r="DI34" s="60">
        <v>0</v>
      </c>
      <c r="DJ34" s="60">
        <v>0</v>
      </c>
      <c r="DK34" s="60">
        <v>0</v>
      </c>
      <c r="DL34" s="60">
        <v>0</v>
      </c>
      <c r="DM34" s="60">
        <v>0</v>
      </c>
      <c r="DN34" s="60">
        <v>0</v>
      </c>
      <c r="DO34" s="60">
        <v>0</v>
      </c>
      <c r="DP34" s="60">
        <v>0</v>
      </c>
      <c r="DQ34" s="60">
        <v>0</v>
      </c>
      <c r="DR34" s="60">
        <v>0</v>
      </c>
      <c r="DS34" s="60">
        <v>0</v>
      </c>
      <c r="DT34" s="60">
        <v>0</v>
      </c>
      <c r="DU34" s="60">
        <v>0</v>
      </c>
      <c r="DV34" s="60">
        <v>0</v>
      </c>
      <c r="DW34" s="60">
        <v>0</v>
      </c>
      <c r="DX34" s="60">
        <v>0</v>
      </c>
      <c r="DY34" s="60">
        <v>0</v>
      </c>
      <c r="DZ34" s="60">
        <v>0</v>
      </c>
      <c r="EA34" s="60">
        <v>0</v>
      </c>
      <c r="EB34" s="60">
        <v>0</v>
      </c>
      <c r="EC34" s="60">
        <v>0</v>
      </c>
      <c r="ED34" s="60">
        <v>0</v>
      </c>
      <c r="EE34" s="60">
        <v>0</v>
      </c>
      <c r="EF34" s="60">
        <v>0</v>
      </c>
      <c r="EG34" s="60">
        <v>0</v>
      </c>
      <c r="EH34" s="60">
        <v>0</v>
      </c>
      <c r="EI34" s="60">
        <v>0</v>
      </c>
      <c r="EJ34" s="60">
        <v>0</v>
      </c>
      <c r="EK34" s="60">
        <v>0</v>
      </c>
      <c r="EL34" s="60">
        <v>0</v>
      </c>
      <c r="EM34" s="60">
        <v>0</v>
      </c>
      <c r="EN34" s="60">
        <v>0</v>
      </c>
      <c r="EO34" s="60">
        <v>0</v>
      </c>
      <c r="EP34" s="60">
        <v>0</v>
      </c>
      <c r="EQ34" s="60">
        <v>0</v>
      </c>
      <c r="ER34" s="60">
        <v>0</v>
      </c>
      <c r="ES34" s="60">
        <v>0</v>
      </c>
      <c r="ET34" s="60">
        <v>0</v>
      </c>
      <c r="EU34" s="60">
        <v>0</v>
      </c>
      <c r="EV34" s="60">
        <v>0</v>
      </c>
      <c r="EW34" s="60">
        <v>0</v>
      </c>
      <c r="EX34" s="60">
        <v>0</v>
      </c>
      <c r="EY34" s="60">
        <v>0</v>
      </c>
      <c r="EZ34" s="60">
        <v>0</v>
      </c>
      <c r="FA34" s="60">
        <v>0</v>
      </c>
      <c r="FB34" s="60">
        <v>0</v>
      </c>
      <c r="FC34" s="60">
        <v>0</v>
      </c>
      <c r="FD34" s="60">
        <v>0</v>
      </c>
      <c r="FE34" s="60">
        <v>0</v>
      </c>
      <c r="FF34" s="60">
        <v>0</v>
      </c>
      <c r="FG34" s="60">
        <v>0</v>
      </c>
      <c r="FH34" s="60">
        <v>0</v>
      </c>
      <c r="FI34" s="60">
        <v>0</v>
      </c>
      <c r="FJ34" s="60">
        <v>0</v>
      </c>
      <c r="FK34" s="60">
        <v>0</v>
      </c>
      <c r="FL34" s="60">
        <v>0</v>
      </c>
      <c r="FM34" s="60">
        <v>0</v>
      </c>
      <c r="FN34" s="60">
        <v>0</v>
      </c>
      <c r="FO34" s="60">
        <v>0</v>
      </c>
      <c r="FP34" s="60">
        <v>0</v>
      </c>
      <c r="FQ34" s="60">
        <v>0</v>
      </c>
      <c r="FR34" s="60">
        <v>0</v>
      </c>
      <c r="FS34" s="60">
        <v>0</v>
      </c>
      <c r="FT34" s="60">
        <v>0</v>
      </c>
      <c r="FU34" s="60">
        <v>0</v>
      </c>
      <c r="FV34" s="60">
        <v>0</v>
      </c>
      <c r="FW34" s="60">
        <v>0</v>
      </c>
      <c r="FX34" s="60">
        <v>0</v>
      </c>
      <c r="FY34" s="60">
        <v>0</v>
      </c>
      <c r="FZ34" s="60">
        <v>0</v>
      </c>
      <c r="GA34" s="60">
        <v>0</v>
      </c>
      <c r="GB34" s="60">
        <v>0</v>
      </c>
      <c r="GC34" s="60">
        <v>0</v>
      </c>
      <c r="GD34" s="60">
        <v>0</v>
      </c>
      <c r="GE34" s="60">
        <v>0</v>
      </c>
      <c r="GF34" s="60">
        <v>0</v>
      </c>
      <c r="GG34" s="60">
        <v>0</v>
      </c>
      <c r="GH34" s="60">
        <v>0</v>
      </c>
      <c r="GI34" s="60">
        <v>0</v>
      </c>
      <c r="GJ34" s="60">
        <v>0</v>
      </c>
      <c r="GK34" s="60">
        <v>0</v>
      </c>
      <c r="GL34" s="60">
        <v>0</v>
      </c>
      <c r="GM34" s="60">
        <v>0</v>
      </c>
      <c r="GN34" s="60">
        <v>0</v>
      </c>
      <c r="GO34" s="60">
        <v>0</v>
      </c>
      <c r="GP34" s="60">
        <v>0</v>
      </c>
      <c r="GQ34" s="60">
        <v>0</v>
      </c>
      <c r="GR34" s="60">
        <v>0</v>
      </c>
      <c r="GS34" s="60">
        <v>0</v>
      </c>
      <c r="GT34" s="60">
        <v>0</v>
      </c>
      <c r="GU34" s="77">
        <v>0</v>
      </c>
      <c r="GV34" s="77">
        <v>0</v>
      </c>
      <c r="GW34" s="77">
        <v>0</v>
      </c>
      <c r="GX34" s="77">
        <v>0</v>
      </c>
      <c r="GY34" s="77">
        <v>0</v>
      </c>
      <c r="GZ34" s="77">
        <v>0</v>
      </c>
      <c r="HA34" s="77">
        <v>0</v>
      </c>
      <c r="HB34" s="77">
        <v>0</v>
      </c>
      <c r="HC34" s="77">
        <v>0</v>
      </c>
      <c r="HD34" s="77">
        <v>0</v>
      </c>
      <c r="HE34" s="77">
        <v>0</v>
      </c>
      <c r="HF34" s="77">
        <v>0</v>
      </c>
      <c r="HG34" s="77">
        <v>0</v>
      </c>
      <c r="HH34" s="77">
        <v>0</v>
      </c>
      <c r="HI34" s="77">
        <v>0</v>
      </c>
      <c r="HK34" s="77">
        <v>943</v>
      </c>
      <c r="HL34" s="77">
        <f>SUM(C$4:HI$4)</f>
        <v>215</v>
      </c>
      <c r="HM34" s="60">
        <f>SUM(C34:HI34)</f>
        <v>1</v>
      </c>
      <c r="HN34" s="88">
        <f t="shared" si="1"/>
        <v>0.46511627906976744</v>
      </c>
      <c r="HO34" s="83"/>
      <c r="HP34" s="84">
        <v>5.29</v>
      </c>
      <c r="HQ34" s="84">
        <v>3.79</v>
      </c>
      <c r="HR34" s="60">
        <v>3.24</v>
      </c>
    </row>
    <row r="35" spans="2:228" x14ac:dyDescent="0.4">
      <c r="B35" s="60" t="s">
        <v>65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82">
        <v>1</v>
      </c>
      <c r="K35" s="60">
        <v>0</v>
      </c>
      <c r="L35" s="60">
        <v>0</v>
      </c>
      <c r="M35" s="60">
        <v>0</v>
      </c>
      <c r="N35" s="60">
        <v>0</v>
      </c>
      <c r="O35" s="82">
        <v>1</v>
      </c>
      <c r="P35" s="82">
        <v>1</v>
      </c>
      <c r="Q35" s="82">
        <v>1</v>
      </c>
      <c r="R35" s="60">
        <v>0</v>
      </c>
      <c r="S35" s="60">
        <v>0</v>
      </c>
      <c r="T35" s="60">
        <v>0</v>
      </c>
      <c r="U35" s="60">
        <v>0</v>
      </c>
      <c r="V35" s="60">
        <v>0</v>
      </c>
      <c r="W35" s="60">
        <v>0</v>
      </c>
      <c r="X35" s="60">
        <v>0</v>
      </c>
      <c r="Y35" s="60">
        <v>0</v>
      </c>
      <c r="Z35" s="60">
        <v>0</v>
      </c>
      <c r="AA35" s="60">
        <v>0</v>
      </c>
      <c r="AB35" s="60">
        <v>0</v>
      </c>
      <c r="AC35" s="60">
        <v>0</v>
      </c>
      <c r="AD35" s="60">
        <v>0</v>
      </c>
      <c r="AE35" s="60">
        <v>0</v>
      </c>
      <c r="AF35" s="60">
        <v>0</v>
      </c>
      <c r="AG35" s="60">
        <v>0</v>
      </c>
      <c r="AH35" s="60">
        <v>0</v>
      </c>
      <c r="AI35" s="60">
        <v>0</v>
      </c>
      <c r="AJ35" s="60">
        <v>0</v>
      </c>
      <c r="AK35" s="60">
        <v>0</v>
      </c>
      <c r="AL35" s="60">
        <v>0</v>
      </c>
      <c r="AM35" s="60">
        <v>0</v>
      </c>
      <c r="AN35" s="60">
        <v>0</v>
      </c>
      <c r="AO35" s="60">
        <v>0</v>
      </c>
      <c r="AP35" s="60">
        <v>0</v>
      </c>
      <c r="AQ35" s="60">
        <v>0</v>
      </c>
      <c r="AR35" s="60">
        <v>0</v>
      </c>
      <c r="AS35" s="60">
        <v>0</v>
      </c>
      <c r="AT35" s="60">
        <v>0</v>
      </c>
      <c r="AU35" s="60">
        <v>0</v>
      </c>
      <c r="AV35" s="60">
        <v>0</v>
      </c>
      <c r="AW35" s="60">
        <v>0</v>
      </c>
      <c r="AX35" s="60">
        <v>0</v>
      </c>
      <c r="AY35" s="60">
        <v>0</v>
      </c>
      <c r="AZ35" s="60">
        <v>0</v>
      </c>
      <c r="BA35" s="82">
        <v>1</v>
      </c>
      <c r="BB35" s="60">
        <v>0</v>
      </c>
      <c r="BC35" s="60">
        <v>0</v>
      </c>
      <c r="BD35" s="60">
        <v>0</v>
      </c>
      <c r="BE35" s="60">
        <v>0</v>
      </c>
      <c r="BF35" s="60">
        <v>0</v>
      </c>
      <c r="BG35" s="60">
        <v>0</v>
      </c>
      <c r="BH35" s="60">
        <v>0</v>
      </c>
      <c r="BI35" s="60">
        <v>0</v>
      </c>
      <c r="BJ35" s="60">
        <v>0</v>
      </c>
      <c r="BK35" s="60">
        <v>0</v>
      </c>
      <c r="BL35" s="60">
        <v>0</v>
      </c>
      <c r="BM35" s="60">
        <v>0</v>
      </c>
      <c r="BN35" s="60">
        <v>0</v>
      </c>
      <c r="BO35" s="60">
        <v>0</v>
      </c>
      <c r="BP35" s="60">
        <v>0</v>
      </c>
      <c r="BQ35" s="60">
        <v>0</v>
      </c>
      <c r="BR35" s="60">
        <v>0</v>
      </c>
      <c r="BS35" s="60">
        <v>0</v>
      </c>
      <c r="BT35" s="60">
        <v>0</v>
      </c>
      <c r="BU35" s="60">
        <v>0</v>
      </c>
      <c r="BV35" s="60">
        <v>0</v>
      </c>
      <c r="BW35" s="60">
        <v>0</v>
      </c>
      <c r="BX35" s="60">
        <v>0</v>
      </c>
      <c r="BY35" s="60">
        <v>0</v>
      </c>
      <c r="BZ35" s="60">
        <v>0</v>
      </c>
      <c r="CA35" s="60">
        <v>0</v>
      </c>
      <c r="CB35" s="60">
        <v>0</v>
      </c>
      <c r="CC35" s="60">
        <v>0</v>
      </c>
      <c r="CD35" s="60">
        <v>0</v>
      </c>
      <c r="CE35" s="60">
        <v>0</v>
      </c>
      <c r="CF35" s="60">
        <v>0</v>
      </c>
      <c r="CG35" s="60">
        <v>0</v>
      </c>
      <c r="CH35" s="60">
        <v>0</v>
      </c>
      <c r="CI35" s="60">
        <v>0</v>
      </c>
      <c r="CJ35" s="60">
        <v>0</v>
      </c>
      <c r="CK35" s="60">
        <v>0</v>
      </c>
      <c r="CL35" s="60">
        <v>0</v>
      </c>
      <c r="CM35" s="60">
        <v>0</v>
      </c>
      <c r="CN35" s="60">
        <v>0</v>
      </c>
      <c r="CO35" s="60">
        <v>0</v>
      </c>
      <c r="CP35" s="60">
        <v>0</v>
      </c>
      <c r="CQ35" s="60">
        <v>0</v>
      </c>
      <c r="CR35" s="60">
        <v>0</v>
      </c>
      <c r="CS35" s="60">
        <v>0</v>
      </c>
      <c r="CT35" s="60">
        <v>0</v>
      </c>
      <c r="CU35" s="60">
        <v>0</v>
      </c>
      <c r="CV35" s="60">
        <v>0</v>
      </c>
      <c r="CW35" s="60">
        <v>0</v>
      </c>
      <c r="CX35" s="60">
        <v>0</v>
      </c>
      <c r="CY35" s="60">
        <v>0</v>
      </c>
      <c r="CZ35" s="60">
        <v>0</v>
      </c>
      <c r="DA35" s="60">
        <v>0</v>
      </c>
      <c r="DB35" s="60">
        <v>0</v>
      </c>
      <c r="DC35" s="60">
        <v>0</v>
      </c>
      <c r="DD35" s="60">
        <v>0</v>
      </c>
      <c r="DE35" s="60">
        <v>0</v>
      </c>
      <c r="DF35" s="60">
        <v>0</v>
      </c>
      <c r="DG35" s="60">
        <v>0</v>
      </c>
      <c r="DH35" s="60">
        <v>0</v>
      </c>
      <c r="DI35" s="60">
        <v>0</v>
      </c>
      <c r="DJ35" s="60">
        <v>0</v>
      </c>
      <c r="DK35" s="60">
        <v>0</v>
      </c>
      <c r="DL35" s="60">
        <v>0</v>
      </c>
      <c r="DM35" s="60">
        <v>0</v>
      </c>
      <c r="DN35" s="60">
        <v>0</v>
      </c>
      <c r="DO35" s="60">
        <v>0</v>
      </c>
      <c r="DP35" s="60">
        <v>0</v>
      </c>
      <c r="DQ35" s="60">
        <v>0</v>
      </c>
      <c r="DR35" s="60">
        <v>0</v>
      </c>
      <c r="DS35" s="60">
        <v>0</v>
      </c>
      <c r="DT35" s="60">
        <v>0</v>
      </c>
      <c r="DU35" s="60">
        <v>0</v>
      </c>
      <c r="DV35" s="60">
        <v>0</v>
      </c>
      <c r="DW35" s="60">
        <v>0</v>
      </c>
      <c r="DX35" s="60">
        <v>0</v>
      </c>
      <c r="DY35" s="60">
        <v>0</v>
      </c>
      <c r="DZ35" s="60">
        <v>0</v>
      </c>
      <c r="EA35" s="60">
        <v>0</v>
      </c>
      <c r="EB35" s="60">
        <v>0</v>
      </c>
      <c r="EC35" s="60">
        <v>0</v>
      </c>
      <c r="ED35" s="60">
        <v>0</v>
      </c>
      <c r="EE35" s="82">
        <v>1</v>
      </c>
      <c r="EF35" s="82">
        <v>1</v>
      </c>
      <c r="EG35" s="82">
        <v>1</v>
      </c>
      <c r="EH35" s="82">
        <v>1</v>
      </c>
      <c r="EI35" s="82">
        <v>1</v>
      </c>
      <c r="EJ35" s="82">
        <v>1</v>
      </c>
      <c r="EK35" s="82">
        <v>1</v>
      </c>
      <c r="EL35" s="82">
        <v>1</v>
      </c>
      <c r="EM35" s="82">
        <v>1</v>
      </c>
      <c r="EN35" s="82">
        <v>1</v>
      </c>
      <c r="EO35" s="82">
        <v>1</v>
      </c>
      <c r="EP35" s="82">
        <v>1</v>
      </c>
      <c r="EQ35" s="82">
        <v>1</v>
      </c>
      <c r="ER35" s="82">
        <v>1</v>
      </c>
      <c r="ES35" s="82">
        <v>1</v>
      </c>
      <c r="ET35" s="82">
        <v>1</v>
      </c>
      <c r="EU35" s="82">
        <v>1</v>
      </c>
      <c r="EV35" s="82">
        <v>1</v>
      </c>
      <c r="EW35" s="82">
        <v>1</v>
      </c>
      <c r="EX35" s="82">
        <v>1</v>
      </c>
      <c r="EY35" s="82">
        <v>1</v>
      </c>
      <c r="EZ35" s="82">
        <v>1</v>
      </c>
      <c r="FA35" s="60">
        <v>0</v>
      </c>
      <c r="FB35" s="60">
        <v>0</v>
      </c>
      <c r="FC35" s="60">
        <v>0</v>
      </c>
      <c r="FD35" s="60">
        <v>0</v>
      </c>
      <c r="FE35" s="60">
        <v>0</v>
      </c>
      <c r="FF35" s="60">
        <v>0</v>
      </c>
      <c r="FG35" s="60">
        <v>0</v>
      </c>
      <c r="FH35" s="60">
        <v>0</v>
      </c>
      <c r="FI35" s="60">
        <v>0</v>
      </c>
      <c r="FJ35" s="60">
        <v>0</v>
      </c>
      <c r="FK35" s="60">
        <v>0</v>
      </c>
      <c r="FL35" s="60">
        <v>0</v>
      </c>
      <c r="FM35" s="60">
        <v>0</v>
      </c>
      <c r="FN35" s="60">
        <v>0</v>
      </c>
      <c r="FO35" s="60">
        <v>0</v>
      </c>
      <c r="FP35" s="60">
        <v>0</v>
      </c>
      <c r="FQ35" s="60">
        <v>0</v>
      </c>
      <c r="FR35" s="60">
        <v>0</v>
      </c>
      <c r="FS35" s="60">
        <v>0</v>
      </c>
      <c r="FT35" s="60">
        <v>0</v>
      </c>
      <c r="FU35" s="60">
        <v>0</v>
      </c>
      <c r="FV35" s="77">
        <v>0</v>
      </c>
      <c r="FW35" s="77">
        <v>0</v>
      </c>
      <c r="FX35" s="77">
        <v>0</v>
      </c>
      <c r="FY35" s="77">
        <v>0</v>
      </c>
      <c r="FZ35" s="77">
        <v>0</v>
      </c>
      <c r="GA35" s="77">
        <v>0</v>
      </c>
      <c r="GB35" s="77">
        <v>0</v>
      </c>
      <c r="GC35" s="77">
        <v>0</v>
      </c>
      <c r="GD35" s="77">
        <v>0</v>
      </c>
      <c r="GE35" s="77">
        <v>0</v>
      </c>
      <c r="GF35" s="77">
        <v>0</v>
      </c>
      <c r="GG35" s="77">
        <v>0</v>
      </c>
      <c r="GH35" s="77">
        <v>0</v>
      </c>
      <c r="GI35" s="77">
        <v>0</v>
      </c>
      <c r="GJ35" s="77">
        <v>0</v>
      </c>
      <c r="GK35" s="77">
        <v>0</v>
      </c>
      <c r="GL35" s="77">
        <v>0</v>
      </c>
      <c r="GM35" s="77">
        <v>0</v>
      </c>
      <c r="GN35" s="77">
        <v>0</v>
      </c>
      <c r="GO35" s="77">
        <v>0</v>
      </c>
      <c r="GP35" s="77">
        <v>0</v>
      </c>
      <c r="GQ35" s="77">
        <v>0</v>
      </c>
      <c r="GR35" s="77">
        <v>0</v>
      </c>
      <c r="GS35" s="77">
        <v>0</v>
      </c>
      <c r="GT35" s="77">
        <v>0</v>
      </c>
      <c r="GU35" s="77">
        <v>0</v>
      </c>
      <c r="GV35" s="77">
        <v>0</v>
      </c>
      <c r="GW35" s="77">
        <v>0</v>
      </c>
      <c r="GX35" s="77">
        <v>0</v>
      </c>
      <c r="GY35" s="77">
        <v>0</v>
      </c>
      <c r="GZ35" s="77">
        <v>0</v>
      </c>
      <c r="HA35" s="77">
        <v>0</v>
      </c>
      <c r="HB35" s="77">
        <v>0</v>
      </c>
      <c r="HC35" s="77">
        <v>0</v>
      </c>
      <c r="HD35" s="77">
        <v>0</v>
      </c>
      <c r="HE35" s="77">
        <v>0</v>
      </c>
      <c r="HF35" s="77">
        <v>0</v>
      </c>
      <c r="HG35" s="77">
        <v>0</v>
      </c>
      <c r="HH35" s="77"/>
      <c r="HI35" s="77"/>
      <c r="HK35" s="77">
        <v>1618</v>
      </c>
      <c r="HL35" s="77">
        <f>SUM(C$4:HI$4)</f>
        <v>215</v>
      </c>
      <c r="HM35" s="60">
        <f>SUM(C35:HI35)</f>
        <v>27</v>
      </c>
      <c r="HN35" s="88">
        <f t="shared" si="1"/>
        <v>12.55813953488372</v>
      </c>
      <c r="HO35" s="83"/>
      <c r="HP35" s="84">
        <v>8.68</v>
      </c>
      <c r="HQ35" s="84">
        <v>4.67</v>
      </c>
      <c r="HR35" s="60">
        <v>3.88</v>
      </c>
    </row>
    <row r="36" spans="2:228" x14ac:dyDescent="0.4">
      <c r="B36" s="60" t="s">
        <v>66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0">
        <v>0</v>
      </c>
      <c r="W36" s="60">
        <v>0</v>
      </c>
      <c r="X36" s="60">
        <v>0</v>
      </c>
      <c r="Y36" s="60">
        <v>0</v>
      </c>
      <c r="Z36" s="60">
        <v>0</v>
      </c>
      <c r="AA36" s="60">
        <v>0</v>
      </c>
      <c r="AB36" s="60">
        <v>0</v>
      </c>
      <c r="AC36" s="82">
        <v>1</v>
      </c>
      <c r="AD36" s="82">
        <v>1</v>
      </c>
      <c r="AE36" s="82">
        <v>1</v>
      </c>
      <c r="AF36" s="81">
        <v>1</v>
      </c>
      <c r="AG36" s="82">
        <v>1</v>
      </c>
      <c r="AH36" s="82">
        <v>1</v>
      </c>
      <c r="AI36" s="82">
        <v>1</v>
      </c>
      <c r="AJ36" s="82">
        <v>1</v>
      </c>
      <c r="AK36" s="82">
        <v>1</v>
      </c>
      <c r="AL36" s="82">
        <v>1</v>
      </c>
      <c r="AM36" s="82">
        <v>1</v>
      </c>
      <c r="AN36" s="82">
        <v>1</v>
      </c>
      <c r="AO36" s="82">
        <v>1</v>
      </c>
      <c r="AP36" s="82">
        <v>1</v>
      </c>
      <c r="AQ36" s="82">
        <v>1</v>
      </c>
      <c r="AR36" s="82">
        <v>1</v>
      </c>
      <c r="AS36" s="82">
        <v>1</v>
      </c>
      <c r="AT36" s="82">
        <v>1</v>
      </c>
      <c r="AU36" s="82">
        <v>1</v>
      </c>
      <c r="AV36" s="82">
        <v>1</v>
      </c>
      <c r="AW36" s="82">
        <v>1</v>
      </c>
      <c r="AX36" s="82">
        <v>1</v>
      </c>
      <c r="AY36" s="82">
        <v>1</v>
      </c>
      <c r="AZ36" s="82">
        <v>1</v>
      </c>
      <c r="BA36" s="82">
        <v>1</v>
      </c>
      <c r="BB36" s="82">
        <v>1</v>
      </c>
      <c r="BC36" s="82">
        <v>1</v>
      </c>
      <c r="BD36" s="82">
        <v>1</v>
      </c>
      <c r="BE36" s="82">
        <v>1</v>
      </c>
      <c r="BF36" s="82">
        <v>1</v>
      </c>
      <c r="BG36" s="82">
        <v>1</v>
      </c>
      <c r="BH36" s="82">
        <v>1</v>
      </c>
      <c r="BI36" s="82">
        <v>1</v>
      </c>
      <c r="BJ36" s="82">
        <v>1</v>
      </c>
      <c r="BK36" s="82">
        <v>1</v>
      </c>
      <c r="BL36" s="82">
        <v>1</v>
      </c>
      <c r="BM36" s="82">
        <v>1</v>
      </c>
      <c r="BN36" s="82">
        <v>1</v>
      </c>
      <c r="BO36" s="82">
        <v>1</v>
      </c>
      <c r="BP36" s="82">
        <v>1</v>
      </c>
      <c r="BQ36" s="82">
        <v>1</v>
      </c>
      <c r="BR36" s="82">
        <v>1</v>
      </c>
      <c r="BS36" s="82">
        <v>1</v>
      </c>
      <c r="BT36" s="82">
        <v>1</v>
      </c>
      <c r="BU36" s="82">
        <v>1</v>
      </c>
      <c r="BV36" s="82">
        <v>1</v>
      </c>
      <c r="BW36" s="82">
        <v>1</v>
      </c>
      <c r="BX36" s="82">
        <v>1</v>
      </c>
      <c r="BY36" s="82">
        <v>1</v>
      </c>
      <c r="BZ36" s="82">
        <v>1</v>
      </c>
      <c r="CA36" s="82">
        <v>1</v>
      </c>
      <c r="CB36" s="82">
        <v>1</v>
      </c>
      <c r="CC36" s="82">
        <v>1</v>
      </c>
      <c r="CD36" s="60">
        <v>0</v>
      </c>
      <c r="CE36" s="60">
        <v>0</v>
      </c>
      <c r="CF36" s="60">
        <v>0</v>
      </c>
      <c r="CG36" s="60">
        <v>0</v>
      </c>
      <c r="CH36" s="60">
        <v>0</v>
      </c>
      <c r="CI36" s="60">
        <v>0</v>
      </c>
      <c r="CJ36" s="60">
        <v>0</v>
      </c>
      <c r="CK36" s="60">
        <v>0</v>
      </c>
      <c r="CL36" s="60">
        <v>0</v>
      </c>
      <c r="CM36" s="60">
        <v>0</v>
      </c>
      <c r="CN36" s="60">
        <v>0</v>
      </c>
      <c r="CO36" s="60">
        <v>0</v>
      </c>
      <c r="CP36" s="60">
        <v>0</v>
      </c>
      <c r="CQ36" s="60">
        <v>0</v>
      </c>
      <c r="CR36" s="60">
        <v>0</v>
      </c>
      <c r="CS36" s="82">
        <v>1</v>
      </c>
      <c r="CT36" s="82">
        <v>1</v>
      </c>
      <c r="CU36" s="82">
        <v>1</v>
      </c>
      <c r="CV36" s="82">
        <v>1</v>
      </c>
      <c r="CW36" s="60">
        <v>0</v>
      </c>
      <c r="CX36" s="60">
        <v>0</v>
      </c>
      <c r="CY36" s="60">
        <v>0</v>
      </c>
      <c r="CZ36" s="60">
        <v>0</v>
      </c>
      <c r="DA36" s="60">
        <v>0</v>
      </c>
      <c r="DB36" s="60">
        <v>0</v>
      </c>
      <c r="DC36" s="60">
        <v>0</v>
      </c>
      <c r="DD36" s="60">
        <v>0</v>
      </c>
      <c r="DE36" s="60">
        <v>0</v>
      </c>
      <c r="DF36" s="60">
        <v>0</v>
      </c>
      <c r="DG36" s="60">
        <v>0</v>
      </c>
      <c r="DH36" s="60">
        <v>0</v>
      </c>
      <c r="DI36" s="60">
        <v>0</v>
      </c>
      <c r="DJ36" s="60">
        <v>0</v>
      </c>
      <c r="DK36" s="60">
        <v>0</v>
      </c>
      <c r="DL36" s="60">
        <v>0</v>
      </c>
      <c r="DM36" s="60">
        <v>0</v>
      </c>
      <c r="DN36" s="60">
        <v>0</v>
      </c>
      <c r="DO36" s="60">
        <v>0</v>
      </c>
      <c r="DP36" s="60">
        <v>0</v>
      </c>
      <c r="DQ36" s="60">
        <v>0</v>
      </c>
      <c r="DR36" s="60">
        <v>0</v>
      </c>
      <c r="DS36" s="60">
        <v>0</v>
      </c>
      <c r="DT36" s="60">
        <v>0</v>
      </c>
      <c r="DU36" s="60">
        <v>0</v>
      </c>
      <c r="DV36" s="60">
        <v>0</v>
      </c>
      <c r="DW36" s="60">
        <v>0</v>
      </c>
      <c r="DX36" s="60">
        <v>0</v>
      </c>
      <c r="DY36" s="60">
        <v>0</v>
      </c>
      <c r="DZ36" s="60">
        <v>0</v>
      </c>
      <c r="EA36" s="60">
        <v>0</v>
      </c>
      <c r="EB36" s="60">
        <v>0</v>
      </c>
      <c r="EC36" s="60">
        <v>0</v>
      </c>
      <c r="ED36" s="60">
        <v>0</v>
      </c>
      <c r="EE36" s="82">
        <v>1</v>
      </c>
      <c r="EF36" s="82">
        <v>1</v>
      </c>
      <c r="EG36" s="82">
        <v>1</v>
      </c>
      <c r="EH36" s="82">
        <v>1</v>
      </c>
      <c r="EI36" s="82">
        <v>1</v>
      </c>
      <c r="EJ36" s="82">
        <v>1</v>
      </c>
      <c r="EK36" s="82">
        <v>1</v>
      </c>
      <c r="EL36" s="82">
        <v>1</v>
      </c>
      <c r="EM36" s="82">
        <v>1</v>
      </c>
      <c r="EN36" s="82">
        <v>1</v>
      </c>
      <c r="EO36" s="82">
        <v>1</v>
      </c>
      <c r="EP36" s="82">
        <v>1</v>
      </c>
      <c r="EQ36" s="82">
        <v>1</v>
      </c>
      <c r="ER36" s="82">
        <v>1</v>
      </c>
      <c r="ES36" s="82">
        <v>1</v>
      </c>
      <c r="ET36" s="82">
        <v>1</v>
      </c>
      <c r="EU36" s="82">
        <v>1</v>
      </c>
      <c r="EV36" s="82">
        <v>1</v>
      </c>
      <c r="EW36" s="82">
        <v>1</v>
      </c>
      <c r="EX36" s="82">
        <v>1</v>
      </c>
      <c r="EY36" s="82">
        <v>1</v>
      </c>
      <c r="EZ36" s="82">
        <v>1</v>
      </c>
      <c r="FA36" s="82">
        <v>1</v>
      </c>
      <c r="FB36" s="82">
        <v>1</v>
      </c>
      <c r="FC36" s="82">
        <v>1</v>
      </c>
      <c r="FD36" s="82">
        <v>1</v>
      </c>
      <c r="FE36" s="82">
        <v>1</v>
      </c>
      <c r="FF36" s="82">
        <v>1</v>
      </c>
      <c r="FG36" s="82">
        <v>1</v>
      </c>
      <c r="FH36" s="82">
        <v>1</v>
      </c>
      <c r="FI36" s="82">
        <v>1</v>
      </c>
      <c r="FJ36" s="82">
        <v>1</v>
      </c>
      <c r="FK36" s="82">
        <v>1</v>
      </c>
      <c r="FL36" s="60">
        <v>0</v>
      </c>
      <c r="FM36" s="60">
        <v>0</v>
      </c>
      <c r="FN36" s="60">
        <v>0</v>
      </c>
      <c r="FO36" s="60">
        <v>0</v>
      </c>
      <c r="FP36" s="60">
        <v>0</v>
      </c>
      <c r="FQ36" s="60">
        <v>0</v>
      </c>
      <c r="FR36" s="60">
        <v>0</v>
      </c>
      <c r="FS36" s="60">
        <v>0</v>
      </c>
      <c r="FT36" s="60">
        <v>0</v>
      </c>
      <c r="FU36" s="60">
        <v>0</v>
      </c>
      <c r="FV36" s="77">
        <v>0</v>
      </c>
      <c r="FW36" s="77">
        <v>0</v>
      </c>
      <c r="FX36" s="77">
        <v>0</v>
      </c>
      <c r="FY36" s="77">
        <v>0</v>
      </c>
      <c r="FZ36" s="77">
        <v>0</v>
      </c>
      <c r="GA36" s="77">
        <v>0</v>
      </c>
      <c r="GB36" s="77">
        <v>0</v>
      </c>
      <c r="GC36" s="77">
        <v>0</v>
      </c>
      <c r="GD36" s="77">
        <v>0</v>
      </c>
      <c r="GE36" s="77">
        <v>0</v>
      </c>
      <c r="GF36" s="77">
        <v>0</v>
      </c>
      <c r="GG36" s="77">
        <v>0</v>
      </c>
      <c r="GH36" s="77">
        <v>0</v>
      </c>
      <c r="GI36" s="77">
        <v>0</v>
      </c>
      <c r="GJ36" s="77">
        <v>0</v>
      </c>
      <c r="GK36" s="77">
        <v>0</v>
      </c>
      <c r="GL36" s="77">
        <v>0</v>
      </c>
      <c r="GM36" s="77">
        <v>0</v>
      </c>
      <c r="GN36" s="77">
        <v>0</v>
      </c>
      <c r="GO36" s="77">
        <v>0</v>
      </c>
      <c r="GP36" s="77">
        <v>0</v>
      </c>
      <c r="GQ36" s="77">
        <v>0</v>
      </c>
      <c r="GR36" s="77">
        <v>0</v>
      </c>
      <c r="GS36" s="77">
        <v>0</v>
      </c>
      <c r="GT36" s="77">
        <v>0</v>
      </c>
      <c r="GU36" s="77">
        <v>0</v>
      </c>
      <c r="GV36" s="77">
        <v>0</v>
      </c>
      <c r="GW36" s="77">
        <v>0</v>
      </c>
      <c r="GX36" s="77">
        <v>0</v>
      </c>
      <c r="GY36" s="77">
        <v>0</v>
      </c>
      <c r="GZ36" s="77">
        <v>0</v>
      </c>
      <c r="HA36" s="77">
        <v>0</v>
      </c>
      <c r="HB36" s="77">
        <v>0</v>
      </c>
      <c r="HC36" s="77">
        <v>0</v>
      </c>
      <c r="HD36" s="77">
        <v>0</v>
      </c>
      <c r="HE36" s="77">
        <v>0</v>
      </c>
      <c r="HF36" s="77">
        <v>0</v>
      </c>
      <c r="HG36" s="82">
        <v>1</v>
      </c>
      <c r="HH36" s="82"/>
      <c r="HI36" s="82"/>
      <c r="HK36" s="77">
        <v>1829</v>
      </c>
      <c r="HL36" s="77">
        <f>SUM(AF$4:HI$4)</f>
        <v>186</v>
      </c>
      <c r="HM36" s="60">
        <f>SUM(AF36:HI36)</f>
        <v>88</v>
      </c>
      <c r="HN36" s="88">
        <f t="shared" si="1"/>
        <v>47.311827956989248</v>
      </c>
      <c r="HO36" s="83"/>
      <c r="HP36" s="84">
        <v>0.32</v>
      </c>
      <c r="HQ36" s="84">
        <v>0.37</v>
      </c>
      <c r="HR36" s="60">
        <v>0.36</v>
      </c>
      <c r="HT36" s="87" t="s">
        <v>218</v>
      </c>
    </row>
    <row r="37" spans="2:228" x14ac:dyDescent="0.4">
      <c r="B37" s="60" t="s">
        <v>67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60">
        <v>0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60">
        <v>0</v>
      </c>
      <c r="AF37" s="60">
        <v>0</v>
      </c>
      <c r="AG37" s="60">
        <v>0</v>
      </c>
      <c r="AH37" s="60">
        <v>0</v>
      </c>
      <c r="AI37" s="60">
        <v>0</v>
      </c>
      <c r="AJ37" s="60">
        <v>0</v>
      </c>
      <c r="AK37" s="60">
        <v>0</v>
      </c>
      <c r="AL37" s="60">
        <v>0</v>
      </c>
      <c r="AM37" s="60">
        <v>0</v>
      </c>
      <c r="AN37" s="60">
        <v>0</v>
      </c>
      <c r="AO37" s="60">
        <v>0</v>
      </c>
      <c r="AP37" s="60">
        <v>0</v>
      </c>
      <c r="AQ37" s="60">
        <v>0</v>
      </c>
      <c r="AR37" s="60">
        <v>0</v>
      </c>
      <c r="AS37" s="60">
        <v>0</v>
      </c>
      <c r="AT37" s="60">
        <v>0</v>
      </c>
      <c r="AU37" s="60">
        <v>0</v>
      </c>
      <c r="AV37" s="60">
        <v>0</v>
      </c>
      <c r="AW37" s="60">
        <v>0</v>
      </c>
      <c r="AX37" s="60">
        <v>0</v>
      </c>
      <c r="AY37" s="60">
        <v>0</v>
      </c>
      <c r="AZ37" s="60">
        <v>0</v>
      </c>
      <c r="BA37" s="60">
        <v>0</v>
      </c>
      <c r="BB37" s="60">
        <v>0</v>
      </c>
      <c r="BC37" s="60">
        <v>0</v>
      </c>
      <c r="BD37" s="60">
        <v>0</v>
      </c>
      <c r="BE37" s="60">
        <v>0</v>
      </c>
      <c r="BF37" s="60">
        <v>0</v>
      </c>
      <c r="BG37" s="60">
        <v>0</v>
      </c>
      <c r="BH37" s="60">
        <v>0</v>
      </c>
      <c r="BI37" s="60">
        <v>0</v>
      </c>
      <c r="BJ37" s="60">
        <v>0</v>
      </c>
      <c r="BK37" s="60">
        <v>0</v>
      </c>
      <c r="BL37" s="60">
        <v>0</v>
      </c>
      <c r="BM37" s="60">
        <v>0</v>
      </c>
      <c r="BN37" s="60">
        <v>0</v>
      </c>
      <c r="BO37" s="60">
        <v>0</v>
      </c>
      <c r="BP37" s="60">
        <v>0</v>
      </c>
      <c r="BQ37" s="60">
        <v>0</v>
      </c>
      <c r="BR37" s="60">
        <v>0</v>
      </c>
      <c r="BS37" s="60">
        <v>0</v>
      </c>
      <c r="BT37" s="60">
        <v>0</v>
      </c>
      <c r="BU37" s="60">
        <v>0</v>
      </c>
      <c r="BV37" s="60">
        <v>0</v>
      </c>
      <c r="BW37" s="60">
        <v>0</v>
      </c>
      <c r="BX37" s="60">
        <v>0</v>
      </c>
      <c r="BY37" s="60">
        <v>0</v>
      </c>
      <c r="BZ37" s="60">
        <v>0</v>
      </c>
      <c r="CA37" s="60">
        <v>0</v>
      </c>
      <c r="CB37" s="60">
        <v>0</v>
      </c>
      <c r="CC37" s="60">
        <v>0</v>
      </c>
      <c r="CD37" s="60">
        <v>0</v>
      </c>
      <c r="CE37" s="60">
        <v>0</v>
      </c>
      <c r="CF37" s="60">
        <v>0</v>
      </c>
      <c r="CG37" s="60">
        <v>0</v>
      </c>
      <c r="CH37" s="60">
        <v>0</v>
      </c>
      <c r="CI37" s="60">
        <v>0</v>
      </c>
      <c r="CJ37" s="60">
        <v>0</v>
      </c>
      <c r="CK37" s="60">
        <v>0</v>
      </c>
      <c r="CL37" s="60">
        <v>0</v>
      </c>
      <c r="CM37" s="60">
        <v>0</v>
      </c>
      <c r="CN37" s="60">
        <v>0</v>
      </c>
      <c r="CO37" s="60">
        <v>0</v>
      </c>
      <c r="CP37" s="60">
        <v>0</v>
      </c>
      <c r="CQ37" s="60">
        <v>0</v>
      </c>
      <c r="CR37" s="60">
        <v>0</v>
      </c>
      <c r="CS37" s="60">
        <v>0</v>
      </c>
      <c r="CT37" s="60">
        <v>0</v>
      </c>
      <c r="CU37" s="60">
        <v>0</v>
      </c>
      <c r="CV37" s="60">
        <v>0</v>
      </c>
      <c r="CW37" s="60">
        <v>0</v>
      </c>
      <c r="CX37" s="60">
        <v>0</v>
      </c>
      <c r="CY37" s="60">
        <v>0</v>
      </c>
      <c r="CZ37" s="60">
        <v>0</v>
      </c>
      <c r="DA37" s="60">
        <v>0</v>
      </c>
      <c r="DB37" s="60">
        <v>0</v>
      </c>
      <c r="DC37" s="60">
        <v>0</v>
      </c>
      <c r="DD37" s="60">
        <v>0</v>
      </c>
      <c r="DE37" s="60">
        <v>0</v>
      </c>
      <c r="DF37" s="60">
        <v>0</v>
      </c>
      <c r="DG37" s="60">
        <v>0</v>
      </c>
      <c r="DH37" s="60">
        <v>0</v>
      </c>
      <c r="DI37" s="60">
        <v>0</v>
      </c>
      <c r="DJ37" s="60">
        <v>0</v>
      </c>
      <c r="DK37" s="60">
        <v>0</v>
      </c>
      <c r="DL37" s="60">
        <v>0</v>
      </c>
      <c r="DM37" s="60">
        <v>0</v>
      </c>
      <c r="DN37" s="60">
        <v>0</v>
      </c>
      <c r="DO37" s="60">
        <v>0</v>
      </c>
      <c r="DP37" s="60">
        <v>0</v>
      </c>
      <c r="DQ37" s="60">
        <v>0</v>
      </c>
      <c r="DR37" s="60">
        <v>0</v>
      </c>
      <c r="DS37" s="60">
        <v>0</v>
      </c>
      <c r="DT37" s="60">
        <v>0</v>
      </c>
      <c r="DU37" s="60">
        <v>0</v>
      </c>
      <c r="DV37" s="60">
        <v>0</v>
      </c>
      <c r="DW37" s="60">
        <v>0</v>
      </c>
      <c r="DX37" s="60">
        <v>0</v>
      </c>
      <c r="DY37" s="60">
        <v>0</v>
      </c>
      <c r="DZ37" s="60">
        <v>0</v>
      </c>
      <c r="EA37" s="60">
        <v>0</v>
      </c>
      <c r="EB37" s="60">
        <v>0</v>
      </c>
      <c r="EC37" s="60">
        <v>0</v>
      </c>
      <c r="ED37" s="60">
        <v>0</v>
      </c>
      <c r="EE37" s="60">
        <v>0</v>
      </c>
      <c r="EF37" s="60">
        <v>0</v>
      </c>
      <c r="EG37" s="60">
        <v>0</v>
      </c>
      <c r="EH37" s="60">
        <v>0</v>
      </c>
      <c r="EI37" s="60">
        <v>0</v>
      </c>
      <c r="EJ37" s="60">
        <v>0</v>
      </c>
      <c r="EK37" s="60">
        <v>0</v>
      </c>
      <c r="EL37" s="60">
        <v>0</v>
      </c>
      <c r="EM37" s="82">
        <v>1</v>
      </c>
      <c r="EN37" s="82">
        <v>1</v>
      </c>
      <c r="EO37" s="82">
        <v>1</v>
      </c>
      <c r="EP37" s="82">
        <v>1</v>
      </c>
      <c r="EQ37" s="82">
        <v>1</v>
      </c>
      <c r="ER37" s="82">
        <v>1</v>
      </c>
      <c r="ES37" s="82">
        <v>1</v>
      </c>
      <c r="ET37" s="60">
        <v>0</v>
      </c>
      <c r="EU37" s="60">
        <v>0</v>
      </c>
      <c r="EV37" s="60">
        <v>0</v>
      </c>
      <c r="EW37" s="60">
        <v>0</v>
      </c>
      <c r="EX37" s="60">
        <v>0</v>
      </c>
      <c r="EY37" s="60">
        <v>0</v>
      </c>
      <c r="EZ37" s="60">
        <v>0</v>
      </c>
      <c r="FA37" s="60">
        <v>0</v>
      </c>
      <c r="FB37" s="60">
        <v>0</v>
      </c>
      <c r="FC37" s="60">
        <v>0</v>
      </c>
      <c r="FD37" s="60">
        <v>0</v>
      </c>
      <c r="FE37" s="77">
        <v>0</v>
      </c>
      <c r="FF37" s="60">
        <v>0</v>
      </c>
      <c r="FG37" s="60">
        <v>0</v>
      </c>
      <c r="FH37" s="60">
        <v>0</v>
      </c>
      <c r="FI37" s="60">
        <v>0</v>
      </c>
      <c r="FJ37" s="60">
        <v>0</v>
      </c>
      <c r="FK37" s="60">
        <v>0</v>
      </c>
      <c r="FL37" s="60">
        <v>0</v>
      </c>
      <c r="FM37" s="60">
        <v>0</v>
      </c>
      <c r="FN37" s="60">
        <v>0</v>
      </c>
      <c r="FO37" s="60">
        <v>0</v>
      </c>
      <c r="FP37" s="77">
        <v>0</v>
      </c>
      <c r="FQ37" s="60">
        <v>0</v>
      </c>
      <c r="FR37" s="60">
        <v>0</v>
      </c>
      <c r="FS37" s="77">
        <v>0</v>
      </c>
      <c r="FT37" s="60">
        <v>0</v>
      </c>
      <c r="FU37" s="60">
        <v>0</v>
      </c>
      <c r="FV37" s="77">
        <v>0</v>
      </c>
      <c r="FW37" s="77">
        <v>0</v>
      </c>
      <c r="FX37" s="77">
        <v>0</v>
      </c>
      <c r="FY37" s="77">
        <v>0</v>
      </c>
      <c r="FZ37" s="77">
        <v>0</v>
      </c>
      <c r="GA37" s="77">
        <v>0</v>
      </c>
      <c r="GB37" s="77">
        <v>0</v>
      </c>
      <c r="GC37" s="77">
        <v>0</v>
      </c>
      <c r="GD37" s="77">
        <v>0</v>
      </c>
      <c r="GE37" s="77">
        <v>0</v>
      </c>
      <c r="GF37" s="77">
        <v>0</v>
      </c>
      <c r="GG37" s="77">
        <v>0</v>
      </c>
      <c r="GH37" s="77">
        <v>0</v>
      </c>
      <c r="GI37" s="77">
        <v>0</v>
      </c>
      <c r="GJ37" s="77">
        <v>0</v>
      </c>
      <c r="GK37" s="77">
        <v>0</v>
      </c>
      <c r="GL37" s="77">
        <v>0</v>
      </c>
      <c r="GM37" s="77">
        <v>0</v>
      </c>
      <c r="GN37" s="77">
        <v>0</v>
      </c>
      <c r="GO37" s="77">
        <v>0</v>
      </c>
      <c r="GP37" s="77">
        <v>0</v>
      </c>
      <c r="GQ37" s="77">
        <v>0</v>
      </c>
      <c r="GR37" s="77">
        <v>0</v>
      </c>
      <c r="GS37" s="77">
        <v>0</v>
      </c>
      <c r="GT37" s="77">
        <v>0</v>
      </c>
      <c r="GU37" s="77">
        <v>0</v>
      </c>
      <c r="GV37" s="77">
        <v>0</v>
      </c>
      <c r="GW37" s="77">
        <v>0</v>
      </c>
      <c r="GX37" s="77">
        <v>0</v>
      </c>
      <c r="GY37" s="77">
        <v>0</v>
      </c>
      <c r="GZ37" s="77">
        <v>0</v>
      </c>
      <c r="HA37" s="77">
        <v>0</v>
      </c>
      <c r="HB37" s="77">
        <v>0</v>
      </c>
      <c r="HC37" s="77">
        <v>0</v>
      </c>
      <c r="HD37" s="77">
        <v>0</v>
      </c>
      <c r="HE37" s="77">
        <v>0</v>
      </c>
      <c r="HF37" s="77">
        <v>0</v>
      </c>
      <c r="HG37" s="77">
        <v>0</v>
      </c>
      <c r="HH37" s="77">
        <v>0</v>
      </c>
      <c r="HI37" s="77">
        <v>0</v>
      </c>
      <c r="HK37" s="77">
        <v>1569</v>
      </c>
      <c r="HL37" s="77">
        <f>SUM(C$4:HI$4)</f>
        <v>215</v>
      </c>
      <c r="HM37" s="60">
        <f>SUM(C37:HI37)</f>
        <v>7</v>
      </c>
      <c r="HN37" s="88">
        <f t="shared" si="1"/>
        <v>3.2558139534883721</v>
      </c>
      <c r="HO37" s="83"/>
      <c r="HP37" s="84">
        <v>3.49</v>
      </c>
      <c r="HQ37" s="84">
        <v>3.42</v>
      </c>
      <c r="HR37" s="60">
        <v>2.73</v>
      </c>
    </row>
    <row r="38" spans="2:228" x14ac:dyDescent="0.4">
      <c r="B38" s="77" t="s">
        <v>68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60">
        <v>0</v>
      </c>
      <c r="T38" s="60">
        <v>0</v>
      </c>
      <c r="U38" s="60">
        <v>0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60">
        <v>0</v>
      </c>
      <c r="AF38" s="60">
        <v>0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0</v>
      </c>
      <c r="AM38" s="60">
        <v>0</v>
      </c>
      <c r="AN38" s="60">
        <v>0</v>
      </c>
      <c r="AO38" s="60">
        <v>0</v>
      </c>
      <c r="AP38" s="60">
        <v>0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0</v>
      </c>
      <c r="AW38" s="60">
        <v>0</v>
      </c>
      <c r="AX38" s="60">
        <v>0</v>
      </c>
      <c r="AY38" s="60">
        <v>0</v>
      </c>
      <c r="AZ38" s="60">
        <v>0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0</v>
      </c>
      <c r="BG38" s="60">
        <v>0</v>
      </c>
      <c r="BH38" s="60">
        <v>0</v>
      </c>
      <c r="BI38" s="60">
        <v>0</v>
      </c>
      <c r="BJ38" s="60">
        <v>0</v>
      </c>
      <c r="BK38" s="60">
        <v>0</v>
      </c>
      <c r="BL38" s="60">
        <v>0</v>
      </c>
      <c r="BM38" s="60">
        <v>0</v>
      </c>
      <c r="BN38" s="60">
        <v>0</v>
      </c>
      <c r="BO38" s="60">
        <v>0</v>
      </c>
      <c r="BP38" s="60">
        <v>0</v>
      </c>
      <c r="BQ38" s="60">
        <v>0</v>
      </c>
      <c r="BR38" s="60">
        <v>0</v>
      </c>
      <c r="BS38" s="60">
        <v>0</v>
      </c>
      <c r="BT38" s="60">
        <v>0</v>
      </c>
      <c r="BU38" s="60">
        <v>0</v>
      </c>
      <c r="BV38" s="60">
        <v>0</v>
      </c>
      <c r="BW38" s="60">
        <v>0</v>
      </c>
      <c r="BX38" s="60">
        <v>0</v>
      </c>
      <c r="BY38" s="60">
        <v>0</v>
      </c>
      <c r="BZ38" s="60">
        <v>0</v>
      </c>
      <c r="CA38" s="60">
        <v>0</v>
      </c>
      <c r="CB38" s="60">
        <v>0</v>
      </c>
      <c r="CC38" s="60">
        <v>0</v>
      </c>
      <c r="CD38" s="60">
        <v>0</v>
      </c>
      <c r="CE38" s="60">
        <v>0</v>
      </c>
      <c r="CF38" s="60">
        <v>0</v>
      </c>
      <c r="CG38" s="60">
        <v>0</v>
      </c>
      <c r="CH38" s="60">
        <v>0</v>
      </c>
      <c r="CI38" s="60">
        <v>0</v>
      </c>
      <c r="CJ38" s="60">
        <v>0</v>
      </c>
      <c r="CK38" s="60">
        <v>0</v>
      </c>
      <c r="CL38" s="60">
        <v>0</v>
      </c>
      <c r="CM38" s="60">
        <v>0</v>
      </c>
      <c r="CN38" s="60">
        <v>0</v>
      </c>
      <c r="CO38" s="60">
        <v>0</v>
      </c>
      <c r="CP38" s="60">
        <v>0</v>
      </c>
      <c r="CQ38" s="60">
        <v>0</v>
      </c>
      <c r="CR38" s="60">
        <v>0</v>
      </c>
      <c r="CS38" s="60">
        <v>0</v>
      </c>
      <c r="CT38" s="60">
        <v>0</v>
      </c>
      <c r="CU38" s="60">
        <v>0</v>
      </c>
      <c r="CV38" s="60">
        <v>0</v>
      </c>
      <c r="CW38" s="60">
        <v>0</v>
      </c>
      <c r="CX38" s="60">
        <v>0</v>
      </c>
      <c r="CY38" s="60">
        <v>0</v>
      </c>
      <c r="CZ38" s="60">
        <v>0</v>
      </c>
      <c r="DA38" s="60">
        <v>0</v>
      </c>
      <c r="DB38" s="60">
        <v>0</v>
      </c>
      <c r="DC38" s="60">
        <v>0</v>
      </c>
      <c r="DD38" s="60">
        <v>0</v>
      </c>
      <c r="DE38" s="60">
        <v>0</v>
      </c>
      <c r="DF38" s="60">
        <v>0</v>
      </c>
      <c r="DG38" s="60">
        <v>0</v>
      </c>
      <c r="DH38" s="60">
        <v>0</v>
      </c>
      <c r="DI38" s="60">
        <v>0</v>
      </c>
      <c r="DJ38" s="60">
        <v>0</v>
      </c>
      <c r="DK38" s="60">
        <v>0</v>
      </c>
      <c r="DL38" s="60">
        <v>0</v>
      </c>
      <c r="DM38" s="60">
        <v>0</v>
      </c>
      <c r="DN38" s="60">
        <v>0</v>
      </c>
      <c r="DO38" s="60">
        <v>0</v>
      </c>
      <c r="DP38" s="60">
        <v>0</v>
      </c>
      <c r="DQ38" s="86">
        <v>0</v>
      </c>
      <c r="DR38" s="60">
        <v>0</v>
      </c>
      <c r="DS38" s="60">
        <v>0</v>
      </c>
      <c r="DT38" s="60">
        <v>0</v>
      </c>
      <c r="DU38" s="60">
        <v>0</v>
      </c>
      <c r="DV38" s="60">
        <v>0</v>
      </c>
      <c r="DW38" s="60">
        <v>0</v>
      </c>
      <c r="DX38" s="60">
        <v>0</v>
      </c>
      <c r="DY38" s="60">
        <v>0</v>
      </c>
      <c r="DZ38" s="60">
        <v>0</v>
      </c>
      <c r="EA38" s="60">
        <v>0</v>
      </c>
      <c r="EB38" s="60">
        <v>0</v>
      </c>
      <c r="EC38" s="60">
        <v>0</v>
      </c>
      <c r="ED38" s="60">
        <v>0</v>
      </c>
      <c r="EE38" s="82">
        <v>1</v>
      </c>
      <c r="EF38" s="82">
        <v>1</v>
      </c>
      <c r="EG38" s="82">
        <v>1</v>
      </c>
      <c r="EH38" s="82">
        <v>1</v>
      </c>
      <c r="EI38" s="82">
        <v>1</v>
      </c>
      <c r="EJ38" s="82">
        <v>1</v>
      </c>
      <c r="EK38" s="60">
        <v>0</v>
      </c>
      <c r="EL38" s="60">
        <v>0</v>
      </c>
      <c r="EM38" s="60">
        <v>0</v>
      </c>
      <c r="EN38" s="82">
        <v>1</v>
      </c>
      <c r="EO38" s="82">
        <v>1</v>
      </c>
      <c r="EP38" s="82">
        <v>1</v>
      </c>
      <c r="EQ38" s="82">
        <v>1</v>
      </c>
      <c r="ER38" s="82">
        <v>1</v>
      </c>
      <c r="ES38" s="82">
        <v>1</v>
      </c>
      <c r="ET38" s="82">
        <v>1</v>
      </c>
      <c r="EU38" s="82">
        <v>1</v>
      </c>
      <c r="EV38" s="82">
        <v>1</v>
      </c>
      <c r="EW38" s="82">
        <v>1</v>
      </c>
      <c r="EX38" s="82">
        <v>1</v>
      </c>
      <c r="EY38" s="82">
        <v>1</v>
      </c>
      <c r="EZ38" s="82">
        <v>1</v>
      </c>
      <c r="FA38" s="82">
        <v>1</v>
      </c>
      <c r="FB38" s="82">
        <v>1</v>
      </c>
      <c r="FC38" s="82">
        <v>1</v>
      </c>
      <c r="FD38" s="82">
        <v>1</v>
      </c>
      <c r="FE38" s="82">
        <v>1</v>
      </c>
      <c r="FF38" s="82">
        <v>1</v>
      </c>
      <c r="FG38" s="82">
        <v>1</v>
      </c>
      <c r="FH38" s="82">
        <v>1</v>
      </c>
      <c r="FI38" s="82">
        <v>1</v>
      </c>
      <c r="FJ38" s="82">
        <v>1</v>
      </c>
      <c r="FK38" s="82">
        <v>1</v>
      </c>
      <c r="FL38" s="82">
        <v>1</v>
      </c>
      <c r="FM38" s="82">
        <v>1</v>
      </c>
      <c r="FN38" s="82">
        <v>1</v>
      </c>
      <c r="FO38" s="60">
        <v>0</v>
      </c>
      <c r="FP38" s="60">
        <v>0</v>
      </c>
      <c r="FQ38" s="60">
        <v>0</v>
      </c>
      <c r="FR38" s="60">
        <v>0</v>
      </c>
      <c r="FS38" s="60">
        <v>0</v>
      </c>
      <c r="FT38" s="60">
        <v>0</v>
      </c>
      <c r="FU38" s="60">
        <v>0</v>
      </c>
      <c r="FV38" s="77">
        <v>0</v>
      </c>
      <c r="FW38" s="77">
        <v>0</v>
      </c>
      <c r="FX38" s="77">
        <v>0</v>
      </c>
      <c r="FY38" s="77">
        <v>0</v>
      </c>
      <c r="FZ38" s="77">
        <v>0</v>
      </c>
      <c r="GA38" s="77">
        <v>0</v>
      </c>
      <c r="GB38" s="77">
        <v>0</v>
      </c>
      <c r="GC38" s="77">
        <v>0</v>
      </c>
      <c r="GD38" s="77">
        <v>0</v>
      </c>
      <c r="GE38" s="77">
        <v>0</v>
      </c>
      <c r="GF38" s="77">
        <v>0</v>
      </c>
      <c r="GG38" s="77">
        <v>0</v>
      </c>
      <c r="GH38" s="77">
        <v>0</v>
      </c>
      <c r="GI38" s="77">
        <v>0</v>
      </c>
      <c r="GJ38" s="77">
        <v>0</v>
      </c>
      <c r="GK38" s="77">
        <v>0</v>
      </c>
      <c r="GL38" s="77">
        <v>0</v>
      </c>
      <c r="GM38" s="77">
        <v>0</v>
      </c>
      <c r="GN38" s="77">
        <v>0</v>
      </c>
      <c r="GO38" s="77">
        <v>0</v>
      </c>
      <c r="GP38" s="77">
        <v>0</v>
      </c>
      <c r="GQ38" s="77">
        <v>0</v>
      </c>
      <c r="GR38" s="77">
        <v>0</v>
      </c>
      <c r="GS38" s="77">
        <v>0</v>
      </c>
      <c r="GT38" s="77">
        <v>0</v>
      </c>
      <c r="GU38" s="77">
        <v>0</v>
      </c>
      <c r="GV38" s="77">
        <v>0</v>
      </c>
      <c r="GW38" s="77">
        <v>0</v>
      </c>
      <c r="GX38" s="77">
        <v>0</v>
      </c>
      <c r="GY38" s="77">
        <v>0</v>
      </c>
      <c r="GZ38" s="77">
        <v>0</v>
      </c>
      <c r="HA38" s="77">
        <v>0</v>
      </c>
      <c r="HB38" s="77">
        <v>0</v>
      </c>
      <c r="HC38" s="77">
        <v>0</v>
      </c>
      <c r="HD38" s="77">
        <v>0</v>
      </c>
      <c r="HE38" s="77">
        <v>0</v>
      </c>
      <c r="HF38" s="77">
        <v>0</v>
      </c>
      <c r="HG38" s="77">
        <v>0</v>
      </c>
      <c r="HH38" s="77"/>
      <c r="HI38" s="77"/>
      <c r="HK38" s="77">
        <v>1918</v>
      </c>
      <c r="HL38" s="77">
        <f>SUM(DQ$4:HI$4)</f>
        <v>97</v>
      </c>
      <c r="HM38" s="60">
        <f>SUM(DQ38:HI38)</f>
        <v>33</v>
      </c>
      <c r="HN38" s="88">
        <f t="shared" si="1"/>
        <v>34.020618556701031</v>
      </c>
      <c r="HO38" s="83"/>
      <c r="HP38" s="84">
        <v>0.6</v>
      </c>
      <c r="HQ38" s="84">
        <v>0.25</v>
      </c>
      <c r="HR38" s="60">
        <v>0.2</v>
      </c>
    </row>
    <row r="39" spans="2:228" x14ac:dyDescent="0.4">
      <c r="B39" s="77" t="s">
        <v>69</v>
      </c>
      <c r="C39" s="60">
        <v>0</v>
      </c>
      <c r="D39" s="60">
        <v>0</v>
      </c>
      <c r="E39" s="82">
        <v>1</v>
      </c>
      <c r="F39" s="82">
        <v>1</v>
      </c>
      <c r="G39" s="82">
        <v>1</v>
      </c>
      <c r="H39" s="82">
        <v>1</v>
      </c>
      <c r="I39" s="82">
        <v>1</v>
      </c>
      <c r="J39" s="82">
        <v>1</v>
      </c>
      <c r="K39" s="82">
        <v>1</v>
      </c>
      <c r="L39" s="82">
        <v>1</v>
      </c>
      <c r="M39" s="82">
        <v>1</v>
      </c>
      <c r="N39" s="82">
        <v>1</v>
      </c>
      <c r="O39" s="82">
        <v>1</v>
      </c>
      <c r="P39" s="82">
        <v>1</v>
      </c>
      <c r="Q39" s="82">
        <v>1</v>
      </c>
      <c r="R39" s="60">
        <v>0</v>
      </c>
      <c r="S39" s="60">
        <v>0</v>
      </c>
      <c r="T39" s="60">
        <v>0</v>
      </c>
      <c r="U39" s="60">
        <v>0</v>
      </c>
      <c r="V39" s="60">
        <v>0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60">
        <v>0</v>
      </c>
      <c r="AF39" s="60">
        <v>0</v>
      </c>
      <c r="AG39" s="60">
        <v>0</v>
      </c>
      <c r="AH39" s="60">
        <v>0</v>
      </c>
      <c r="AI39" s="60">
        <v>0</v>
      </c>
      <c r="AJ39" s="60">
        <v>0</v>
      </c>
      <c r="AK39" s="60">
        <v>0</v>
      </c>
      <c r="AL39" s="60">
        <v>0</v>
      </c>
      <c r="AM39" s="60">
        <v>0</v>
      </c>
      <c r="AN39" s="60">
        <v>0</v>
      </c>
      <c r="AO39" s="60">
        <v>0</v>
      </c>
      <c r="AP39" s="60">
        <v>0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0</v>
      </c>
      <c r="AW39" s="60">
        <v>0</v>
      </c>
      <c r="AX39" s="60">
        <v>0</v>
      </c>
      <c r="AY39" s="60">
        <v>0</v>
      </c>
      <c r="AZ39" s="60">
        <v>0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>
        <v>0</v>
      </c>
      <c r="BG39" s="60">
        <v>0</v>
      </c>
      <c r="BH39" s="60">
        <v>0</v>
      </c>
      <c r="BI39" s="60">
        <v>0</v>
      </c>
      <c r="BJ39" s="60">
        <v>0</v>
      </c>
      <c r="BK39" s="60">
        <v>0</v>
      </c>
      <c r="BL39" s="60">
        <v>0</v>
      </c>
      <c r="BM39" s="60">
        <v>0</v>
      </c>
      <c r="BN39" s="60">
        <v>0</v>
      </c>
      <c r="BO39" s="60">
        <v>0</v>
      </c>
      <c r="BP39" s="60">
        <v>0</v>
      </c>
      <c r="BQ39" s="60">
        <v>0</v>
      </c>
      <c r="BR39" s="60">
        <v>0</v>
      </c>
      <c r="BS39" s="60">
        <v>0</v>
      </c>
      <c r="BT39" s="60">
        <v>0</v>
      </c>
      <c r="BU39" s="60">
        <v>0</v>
      </c>
      <c r="BV39" s="60">
        <v>0</v>
      </c>
      <c r="BW39" s="60">
        <v>0</v>
      </c>
      <c r="BX39" s="60">
        <v>0</v>
      </c>
      <c r="BY39" s="60">
        <v>0</v>
      </c>
      <c r="BZ39" s="60">
        <v>0</v>
      </c>
      <c r="CA39" s="60">
        <v>0</v>
      </c>
      <c r="CB39" s="60">
        <v>0</v>
      </c>
      <c r="CC39" s="60">
        <v>0</v>
      </c>
      <c r="CD39" s="60">
        <v>0</v>
      </c>
      <c r="CE39" s="60">
        <v>0</v>
      </c>
      <c r="CF39" s="60">
        <v>0</v>
      </c>
      <c r="CG39" s="60">
        <v>0</v>
      </c>
      <c r="CH39" s="60">
        <v>0</v>
      </c>
      <c r="CI39" s="60">
        <v>0</v>
      </c>
      <c r="CJ39" s="60">
        <v>0</v>
      </c>
      <c r="CK39" s="60">
        <v>0</v>
      </c>
      <c r="CL39" s="60">
        <v>0</v>
      </c>
      <c r="CM39" s="60">
        <v>0</v>
      </c>
      <c r="CN39" s="60">
        <v>0</v>
      </c>
      <c r="CO39" s="60">
        <v>0</v>
      </c>
      <c r="CP39" s="60">
        <v>0</v>
      </c>
      <c r="CQ39" s="60">
        <v>0</v>
      </c>
      <c r="CR39" s="60">
        <v>0</v>
      </c>
      <c r="CS39" s="60">
        <v>0</v>
      </c>
      <c r="CT39" s="60">
        <v>0</v>
      </c>
      <c r="CU39" s="60">
        <v>0</v>
      </c>
      <c r="CV39" s="60">
        <v>0</v>
      </c>
      <c r="CW39" s="60">
        <v>0</v>
      </c>
      <c r="CX39" s="60">
        <v>0</v>
      </c>
      <c r="CY39" s="60">
        <v>0</v>
      </c>
      <c r="CZ39" s="60">
        <v>0</v>
      </c>
      <c r="DA39" s="60">
        <v>0</v>
      </c>
      <c r="DB39" s="60">
        <v>0</v>
      </c>
      <c r="DC39" s="60">
        <v>0</v>
      </c>
      <c r="DD39" s="60">
        <v>0</v>
      </c>
      <c r="DE39" s="60">
        <v>0</v>
      </c>
      <c r="DF39" s="60">
        <v>0</v>
      </c>
      <c r="DG39" s="60">
        <v>0</v>
      </c>
      <c r="DH39" s="60">
        <v>0</v>
      </c>
      <c r="DI39" s="60">
        <v>0</v>
      </c>
      <c r="DJ39" s="60">
        <v>0</v>
      </c>
      <c r="DK39" s="60">
        <v>0</v>
      </c>
      <c r="DL39" s="60">
        <v>0</v>
      </c>
      <c r="DM39" s="60">
        <v>0</v>
      </c>
      <c r="DN39" s="60">
        <v>0</v>
      </c>
      <c r="DO39" s="60">
        <v>0</v>
      </c>
      <c r="DP39" s="60">
        <v>0</v>
      </c>
      <c r="DQ39" s="60">
        <v>0</v>
      </c>
      <c r="DR39" s="60">
        <v>0</v>
      </c>
      <c r="DS39" s="60">
        <v>0</v>
      </c>
      <c r="DT39" s="60">
        <v>0</v>
      </c>
      <c r="DU39" s="60">
        <v>0</v>
      </c>
      <c r="DV39" s="60">
        <v>0</v>
      </c>
      <c r="DW39" s="60">
        <v>0</v>
      </c>
      <c r="DX39" s="60">
        <v>0</v>
      </c>
      <c r="DY39" s="60">
        <v>0</v>
      </c>
      <c r="DZ39" s="60">
        <v>0</v>
      </c>
      <c r="EA39" s="60">
        <v>0</v>
      </c>
      <c r="EB39" s="60">
        <v>0</v>
      </c>
      <c r="EC39" s="60">
        <v>0</v>
      </c>
      <c r="ED39" s="60">
        <v>0</v>
      </c>
      <c r="EE39" s="60">
        <v>0</v>
      </c>
      <c r="EF39" s="60">
        <v>0</v>
      </c>
      <c r="EG39" s="60">
        <v>0</v>
      </c>
      <c r="EH39" s="60">
        <v>0</v>
      </c>
      <c r="EI39" s="60">
        <v>0</v>
      </c>
      <c r="EJ39" s="60">
        <v>0</v>
      </c>
      <c r="EK39" s="60">
        <v>0</v>
      </c>
      <c r="EL39" s="60">
        <v>0</v>
      </c>
      <c r="EM39" s="60">
        <v>0</v>
      </c>
      <c r="EN39" s="60">
        <v>0</v>
      </c>
      <c r="EO39" s="60">
        <v>0</v>
      </c>
      <c r="EP39" s="60">
        <v>0</v>
      </c>
      <c r="EQ39" s="60">
        <v>0</v>
      </c>
      <c r="ER39" s="60">
        <v>0</v>
      </c>
      <c r="ES39" s="60">
        <v>0</v>
      </c>
      <c r="ET39" s="60">
        <v>0</v>
      </c>
      <c r="EU39" s="60">
        <v>0</v>
      </c>
      <c r="EV39" s="60">
        <v>0</v>
      </c>
      <c r="EW39" s="60">
        <v>0</v>
      </c>
      <c r="EX39" s="60">
        <v>0</v>
      </c>
      <c r="EY39" s="60">
        <v>0</v>
      </c>
      <c r="EZ39" s="60">
        <v>0</v>
      </c>
      <c r="FA39" s="60">
        <v>0</v>
      </c>
      <c r="FB39" s="60">
        <v>0</v>
      </c>
      <c r="FC39" s="60">
        <v>0</v>
      </c>
      <c r="FD39" s="60">
        <v>0</v>
      </c>
      <c r="FE39" s="60">
        <v>0</v>
      </c>
      <c r="FF39" s="60">
        <v>0</v>
      </c>
      <c r="FG39" s="60">
        <v>0</v>
      </c>
      <c r="FH39" s="60">
        <v>0</v>
      </c>
      <c r="FI39" s="60">
        <v>0</v>
      </c>
      <c r="FJ39" s="60">
        <v>0</v>
      </c>
      <c r="FK39" s="60">
        <v>0</v>
      </c>
      <c r="FL39" s="60">
        <v>0</v>
      </c>
      <c r="FM39" s="60">
        <v>0</v>
      </c>
      <c r="FN39" s="60">
        <v>0</v>
      </c>
      <c r="FO39" s="60">
        <v>0</v>
      </c>
      <c r="FP39" s="60">
        <v>0</v>
      </c>
      <c r="FQ39" s="60">
        <v>0</v>
      </c>
      <c r="FR39" s="60">
        <v>0</v>
      </c>
      <c r="FS39" s="60">
        <v>0</v>
      </c>
      <c r="FT39" s="60">
        <v>0</v>
      </c>
      <c r="FU39" s="60">
        <v>0</v>
      </c>
      <c r="FV39" s="60">
        <v>0</v>
      </c>
      <c r="FW39" s="60">
        <v>0</v>
      </c>
      <c r="FX39" s="60">
        <v>0</v>
      </c>
      <c r="FY39" s="60">
        <v>0</v>
      </c>
      <c r="FZ39" s="60">
        <v>0</v>
      </c>
      <c r="GA39" s="60">
        <v>0</v>
      </c>
      <c r="GB39" s="60">
        <v>0</v>
      </c>
      <c r="GC39" s="60">
        <v>0</v>
      </c>
      <c r="GD39" s="60">
        <v>0</v>
      </c>
      <c r="GE39" s="60">
        <v>0</v>
      </c>
      <c r="GF39" s="60">
        <v>0</v>
      </c>
      <c r="GG39" s="60">
        <v>0</v>
      </c>
      <c r="GH39" s="60">
        <v>0</v>
      </c>
      <c r="GI39" s="60">
        <v>0</v>
      </c>
      <c r="GJ39" s="60">
        <v>0</v>
      </c>
      <c r="GK39" s="60">
        <v>0</v>
      </c>
      <c r="GL39" s="60">
        <v>0</v>
      </c>
      <c r="GM39" s="60">
        <v>0</v>
      </c>
      <c r="GN39" s="60">
        <v>0</v>
      </c>
      <c r="GO39" s="60">
        <v>0</v>
      </c>
      <c r="GP39" s="60">
        <v>0</v>
      </c>
      <c r="GQ39" s="60">
        <v>0</v>
      </c>
      <c r="GR39" s="60">
        <v>0</v>
      </c>
      <c r="GS39" s="60">
        <v>0</v>
      </c>
      <c r="GT39" s="60">
        <v>0</v>
      </c>
      <c r="GU39" s="77">
        <v>0</v>
      </c>
      <c r="GV39" s="77">
        <v>0</v>
      </c>
      <c r="GW39" s="77">
        <v>0</v>
      </c>
      <c r="GX39" s="77">
        <v>0</v>
      </c>
      <c r="GY39" s="77">
        <v>0</v>
      </c>
      <c r="GZ39" s="77">
        <v>0</v>
      </c>
      <c r="HA39" s="77">
        <v>0</v>
      </c>
      <c r="HB39" s="77">
        <v>0</v>
      </c>
      <c r="HC39" s="77">
        <v>0</v>
      </c>
      <c r="HD39" s="77">
        <v>0</v>
      </c>
      <c r="HE39" s="77">
        <v>0</v>
      </c>
      <c r="HF39" s="77">
        <v>0</v>
      </c>
      <c r="HG39" s="77">
        <v>0</v>
      </c>
      <c r="HH39" s="77"/>
      <c r="HI39" s="77"/>
      <c r="HK39" s="77">
        <v>1581</v>
      </c>
      <c r="HL39" s="77">
        <f>SUM(C$4:HI$4)</f>
        <v>215</v>
      </c>
      <c r="HM39" s="60">
        <f>SUM(C39:HI39)</f>
        <v>13</v>
      </c>
      <c r="HN39" s="88">
        <f t="shared" si="1"/>
        <v>6.0465116279069768</v>
      </c>
      <c r="HO39" s="83"/>
      <c r="HP39" s="84">
        <v>0.91</v>
      </c>
      <c r="HQ39" s="84">
        <v>0.95</v>
      </c>
      <c r="HR39" s="60">
        <v>0.86</v>
      </c>
    </row>
    <row r="40" spans="2:228" x14ac:dyDescent="0.4">
      <c r="B40" s="60" t="s">
        <v>70</v>
      </c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v>0</v>
      </c>
      <c r="T40" s="60">
        <v>0</v>
      </c>
      <c r="U40" s="60">
        <v>0</v>
      </c>
      <c r="V40" s="60">
        <v>0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0</v>
      </c>
      <c r="AC40" s="60">
        <v>0</v>
      </c>
      <c r="AD40" s="60">
        <v>0</v>
      </c>
      <c r="AE40" s="60">
        <v>0</v>
      </c>
      <c r="AF40" s="60">
        <v>0</v>
      </c>
      <c r="AG40" s="60">
        <v>0</v>
      </c>
      <c r="AH40" s="60">
        <v>0</v>
      </c>
      <c r="AI40" s="60">
        <v>0</v>
      </c>
      <c r="AJ40" s="60">
        <v>0</v>
      </c>
      <c r="AK40" s="60">
        <v>0</v>
      </c>
      <c r="AL40" s="60">
        <v>0</v>
      </c>
      <c r="AM40" s="60">
        <v>0</v>
      </c>
      <c r="AN40" s="60">
        <v>0</v>
      </c>
      <c r="AO40" s="60">
        <v>0</v>
      </c>
      <c r="AP40" s="60">
        <v>0</v>
      </c>
      <c r="AQ40" s="60">
        <v>0</v>
      </c>
      <c r="AR40" s="60">
        <v>0</v>
      </c>
      <c r="AS40" s="60">
        <v>0</v>
      </c>
      <c r="AT40" s="60">
        <v>0</v>
      </c>
      <c r="AU40" s="60">
        <v>0</v>
      </c>
      <c r="AV40" s="60">
        <v>0</v>
      </c>
      <c r="AW40" s="60">
        <v>0</v>
      </c>
      <c r="AX40" s="60">
        <v>0</v>
      </c>
      <c r="AY40" s="60">
        <v>0</v>
      </c>
      <c r="AZ40" s="60">
        <v>0</v>
      </c>
      <c r="BA40" s="60">
        <v>0</v>
      </c>
      <c r="BB40" s="60">
        <v>0</v>
      </c>
      <c r="BC40" s="60">
        <v>0</v>
      </c>
      <c r="BD40" s="60">
        <v>0</v>
      </c>
      <c r="BE40" s="60">
        <v>0</v>
      </c>
      <c r="BF40" s="60">
        <v>0</v>
      </c>
      <c r="BG40" s="60">
        <v>0</v>
      </c>
      <c r="BH40" s="60">
        <v>0</v>
      </c>
      <c r="BI40" s="60">
        <v>0</v>
      </c>
      <c r="BJ40" s="60">
        <v>0</v>
      </c>
      <c r="BK40" s="60">
        <v>0</v>
      </c>
      <c r="BL40" s="60">
        <v>0</v>
      </c>
      <c r="BM40" s="60">
        <v>0</v>
      </c>
      <c r="BN40" s="60">
        <v>0</v>
      </c>
      <c r="BO40" s="60">
        <v>0</v>
      </c>
      <c r="BP40" s="60">
        <v>0</v>
      </c>
      <c r="BQ40" s="60">
        <v>0</v>
      </c>
      <c r="BR40" s="60">
        <v>0</v>
      </c>
      <c r="BS40" s="60">
        <v>0</v>
      </c>
      <c r="BT40" s="60">
        <v>0</v>
      </c>
      <c r="BU40" s="60">
        <v>0</v>
      </c>
      <c r="BV40" s="60">
        <v>0</v>
      </c>
      <c r="BW40" s="60">
        <v>0</v>
      </c>
      <c r="BX40" s="60">
        <v>0</v>
      </c>
      <c r="BY40" s="60">
        <v>0</v>
      </c>
      <c r="BZ40" s="60">
        <v>0</v>
      </c>
      <c r="CA40" s="60">
        <v>0</v>
      </c>
      <c r="CB40" s="60">
        <v>0</v>
      </c>
      <c r="CC40" s="60">
        <v>0</v>
      </c>
      <c r="CD40" s="60">
        <v>0</v>
      </c>
      <c r="CE40" s="60">
        <v>0</v>
      </c>
      <c r="CF40" s="60">
        <v>0</v>
      </c>
      <c r="CG40" s="60">
        <v>0</v>
      </c>
      <c r="CH40" s="60">
        <v>0</v>
      </c>
      <c r="CI40" s="60">
        <v>0</v>
      </c>
      <c r="CJ40" s="60">
        <v>0</v>
      </c>
      <c r="CK40" s="60">
        <v>0</v>
      </c>
      <c r="CL40" s="60">
        <v>0</v>
      </c>
      <c r="CM40" s="60">
        <v>0</v>
      </c>
      <c r="CN40" s="60">
        <v>0</v>
      </c>
      <c r="CO40" s="60">
        <v>0</v>
      </c>
      <c r="CP40" s="60">
        <v>0</v>
      </c>
      <c r="CQ40" s="60">
        <v>0</v>
      </c>
      <c r="CR40" s="60">
        <v>0</v>
      </c>
      <c r="CS40" s="60">
        <v>0</v>
      </c>
      <c r="CT40" s="60">
        <v>0</v>
      </c>
      <c r="CU40" s="60">
        <v>0</v>
      </c>
      <c r="CV40" s="60">
        <v>0</v>
      </c>
      <c r="CW40" s="60">
        <v>0</v>
      </c>
      <c r="CX40" s="60">
        <v>0</v>
      </c>
      <c r="CY40" s="60">
        <v>0</v>
      </c>
      <c r="CZ40" s="60">
        <v>0</v>
      </c>
      <c r="DA40" s="60">
        <v>0</v>
      </c>
      <c r="DB40" s="60">
        <v>0</v>
      </c>
      <c r="DC40" s="60">
        <v>0</v>
      </c>
      <c r="DD40" s="81">
        <v>0</v>
      </c>
      <c r="DE40" s="60">
        <v>0</v>
      </c>
      <c r="DF40" s="60">
        <v>0</v>
      </c>
      <c r="DG40" s="60">
        <v>0</v>
      </c>
      <c r="DH40" s="60">
        <v>0</v>
      </c>
      <c r="DI40" s="60">
        <v>0</v>
      </c>
      <c r="DJ40" s="60">
        <v>0</v>
      </c>
      <c r="DK40" s="60">
        <v>0</v>
      </c>
      <c r="DL40" s="60">
        <v>0</v>
      </c>
      <c r="DM40" s="60">
        <v>0</v>
      </c>
      <c r="DN40" s="60">
        <v>0</v>
      </c>
      <c r="DO40" s="60">
        <v>0</v>
      </c>
      <c r="DP40" s="60">
        <v>0</v>
      </c>
      <c r="DQ40" s="60">
        <v>0</v>
      </c>
      <c r="DR40" s="60">
        <v>0</v>
      </c>
      <c r="DS40" s="60">
        <v>0</v>
      </c>
      <c r="DT40" s="60">
        <v>0</v>
      </c>
      <c r="DU40" s="60">
        <v>0</v>
      </c>
      <c r="DV40" s="60">
        <v>0</v>
      </c>
      <c r="DW40" s="60">
        <v>0</v>
      </c>
      <c r="DX40" s="60">
        <v>0</v>
      </c>
      <c r="DY40" s="60">
        <v>0</v>
      </c>
      <c r="DZ40" s="60">
        <v>0</v>
      </c>
      <c r="EA40" s="60">
        <v>0</v>
      </c>
      <c r="EB40" s="60">
        <v>0</v>
      </c>
      <c r="EC40" s="60">
        <v>0</v>
      </c>
      <c r="ED40" s="60">
        <v>0</v>
      </c>
      <c r="EE40" s="60">
        <v>0</v>
      </c>
      <c r="EF40" s="60">
        <v>0</v>
      </c>
      <c r="EG40" s="60">
        <v>0</v>
      </c>
      <c r="EH40" s="60">
        <v>0</v>
      </c>
      <c r="EI40" s="60">
        <v>0</v>
      </c>
      <c r="EJ40" s="60">
        <v>0</v>
      </c>
      <c r="EK40" s="60">
        <v>0</v>
      </c>
      <c r="EL40" s="60">
        <v>0</v>
      </c>
      <c r="EM40" s="60">
        <v>0</v>
      </c>
      <c r="EN40" s="60">
        <v>0</v>
      </c>
      <c r="EO40" s="60">
        <v>0</v>
      </c>
      <c r="EP40" s="60">
        <v>0</v>
      </c>
      <c r="EQ40" s="60">
        <v>0</v>
      </c>
      <c r="ER40" s="60">
        <v>0</v>
      </c>
      <c r="ES40" s="60">
        <v>0</v>
      </c>
      <c r="ET40" s="60">
        <v>0</v>
      </c>
      <c r="EU40" s="60">
        <v>0</v>
      </c>
      <c r="EV40" s="60">
        <v>0</v>
      </c>
      <c r="EW40" s="60">
        <v>0</v>
      </c>
      <c r="EX40" s="60">
        <v>0</v>
      </c>
      <c r="EY40" s="60">
        <v>0</v>
      </c>
      <c r="EZ40" s="60">
        <v>0</v>
      </c>
      <c r="FA40" s="60">
        <v>0</v>
      </c>
      <c r="FB40" s="60">
        <v>0</v>
      </c>
      <c r="FC40" s="60">
        <v>0</v>
      </c>
      <c r="FD40" s="60">
        <v>0</v>
      </c>
      <c r="FE40" s="60">
        <v>0</v>
      </c>
      <c r="FF40" s="60">
        <v>0</v>
      </c>
      <c r="FG40" s="60">
        <v>0</v>
      </c>
      <c r="FH40" s="60">
        <v>0</v>
      </c>
      <c r="FI40" s="60">
        <v>0</v>
      </c>
      <c r="FJ40" s="60">
        <v>0</v>
      </c>
      <c r="FK40" s="60">
        <v>0</v>
      </c>
      <c r="FL40" s="60">
        <v>0</v>
      </c>
      <c r="FM40" s="60">
        <v>0</v>
      </c>
      <c r="FN40" s="60">
        <v>0</v>
      </c>
      <c r="FO40" s="60">
        <v>0</v>
      </c>
      <c r="FP40" s="60">
        <v>0</v>
      </c>
      <c r="FQ40" s="60">
        <v>0</v>
      </c>
      <c r="FR40" s="60">
        <v>0</v>
      </c>
      <c r="FS40" s="60">
        <v>0</v>
      </c>
      <c r="FT40" s="60">
        <v>0</v>
      </c>
      <c r="FU40" s="60">
        <v>0</v>
      </c>
      <c r="FV40" s="60">
        <v>0</v>
      </c>
      <c r="FW40" s="60">
        <v>0</v>
      </c>
      <c r="FX40" s="60">
        <v>0</v>
      </c>
      <c r="FY40" s="60">
        <v>0</v>
      </c>
      <c r="FZ40" s="60">
        <v>0</v>
      </c>
      <c r="GA40" s="60">
        <v>0</v>
      </c>
      <c r="GB40" s="60">
        <v>0</v>
      </c>
      <c r="GC40" s="60">
        <v>0</v>
      </c>
      <c r="GD40" s="60">
        <v>0</v>
      </c>
      <c r="GE40" s="60">
        <v>0</v>
      </c>
      <c r="GF40" s="60">
        <v>0</v>
      </c>
      <c r="GG40" s="60">
        <v>0</v>
      </c>
      <c r="GH40" s="60">
        <v>0</v>
      </c>
      <c r="GI40" s="60">
        <v>0</v>
      </c>
      <c r="GJ40" s="60">
        <v>0</v>
      </c>
      <c r="GK40" s="60">
        <v>0</v>
      </c>
      <c r="GL40" s="60">
        <v>0</v>
      </c>
      <c r="GM40" s="60">
        <v>0</v>
      </c>
      <c r="GN40" s="60">
        <v>0</v>
      </c>
      <c r="GO40" s="60">
        <v>0</v>
      </c>
      <c r="GP40" s="60">
        <v>0</v>
      </c>
      <c r="GQ40" s="60">
        <v>0</v>
      </c>
      <c r="GR40" s="60">
        <v>0</v>
      </c>
      <c r="GS40" s="60">
        <v>0</v>
      </c>
      <c r="GT40" s="60">
        <v>0</v>
      </c>
      <c r="GU40" s="77">
        <v>0</v>
      </c>
      <c r="GV40" s="77">
        <v>0</v>
      </c>
      <c r="GW40" s="77">
        <v>0</v>
      </c>
      <c r="GX40" s="77">
        <v>0</v>
      </c>
      <c r="GY40" s="77">
        <v>0</v>
      </c>
      <c r="GZ40" s="77">
        <v>0</v>
      </c>
      <c r="HA40" s="77">
        <v>0</v>
      </c>
      <c r="HB40" s="77">
        <v>0</v>
      </c>
      <c r="HC40" s="77">
        <v>0</v>
      </c>
      <c r="HD40" s="77">
        <v>0</v>
      </c>
      <c r="HE40" s="77">
        <v>0</v>
      </c>
      <c r="HF40" s="77">
        <v>0</v>
      </c>
      <c r="HG40" s="77">
        <v>0</v>
      </c>
      <c r="HH40" s="77"/>
      <c r="HI40" s="77"/>
      <c r="HK40" s="77">
        <v>1905</v>
      </c>
      <c r="HL40" s="77">
        <f>SUM(DD$4:HI$4)</f>
        <v>110</v>
      </c>
      <c r="HM40" s="60">
        <f>SUM(DD40:HI40)</f>
        <v>0</v>
      </c>
      <c r="HN40" s="88">
        <f t="shared" si="1"/>
        <v>0</v>
      </c>
      <c r="HO40" s="83"/>
      <c r="HP40" s="84">
        <v>0.22</v>
      </c>
      <c r="HQ40" s="84">
        <v>0.28999999999999998</v>
      </c>
      <c r="HR40" s="60">
        <v>0.28999999999999998</v>
      </c>
    </row>
    <row r="41" spans="2:228" x14ac:dyDescent="0.4">
      <c r="B41" s="60" t="s">
        <v>71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0">
        <v>0</v>
      </c>
      <c r="T41" s="60">
        <v>0</v>
      </c>
      <c r="U41" s="60">
        <v>0</v>
      </c>
      <c r="V41" s="60">
        <v>0</v>
      </c>
      <c r="W41" s="60">
        <v>0</v>
      </c>
      <c r="X41" s="60">
        <v>0</v>
      </c>
      <c r="Y41" s="60">
        <v>0</v>
      </c>
      <c r="Z41" s="60">
        <v>0</v>
      </c>
      <c r="AA41" s="60">
        <v>0</v>
      </c>
      <c r="AB41" s="60">
        <v>0</v>
      </c>
      <c r="AC41" s="60">
        <v>0</v>
      </c>
      <c r="AD41" s="60">
        <v>0</v>
      </c>
      <c r="AE41" s="60">
        <v>0</v>
      </c>
      <c r="AF41" s="60">
        <v>0</v>
      </c>
      <c r="AG41" s="60">
        <v>0</v>
      </c>
      <c r="AH41" s="60">
        <v>0</v>
      </c>
      <c r="AI41" s="60">
        <v>0</v>
      </c>
      <c r="AJ41" s="60">
        <v>0</v>
      </c>
      <c r="AK41" s="60">
        <v>0</v>
      </c>
      <c r="AL41" s="60">
        <v>0</v>
      </c>
      <c r="AM41" s="60">
        <v>0</v>
      </c>
      <c r="AN41" s="60">
        <v>0</v>
      </c>
      <c r="AO41" s="60">
        <v>0</v>
      </c>
      <c r="AP41" s="60">
        <v>0</v>
      </c>
      <c r="AQ41" s="60">
        <v>0</v>
      </c>
      <c r="AR41" s="60">
        <v>0</v>
      </c>
      <c r="AS41" s="60">
        <v>0</v>
      </c>
      <c r="AT41" s="60">
        <v>0</v>
      </c>
      <c r="AU41" s="60">
        <v>0</v>
      </c>
      <c r="AV41" s="60">
        <v>0</v>
      </c>
      <c r="AW41" s="60">
        <v>0</v>
      </c>
      <c r="AX41" s="60">
        <v>0</v>
      </c>
      <c r="AY41" s="60">
        <v>0</v>
      </c>
      <c r="AZ41" s="60">
        <v>0</v>
      </c>
      <c r="BA41" s="60">
        <v>0</v>
      </c>
      <c r="BB41" s="60">
        <v>0</v>
      </c>
      <c r="BC41" s="60">
        <v>0</v>
      </c>
      <c r="BD41" s="60">
        <v>0</v>
      </c>
      <c r="BE41" s="60">
        <v>0</v>
      </c>
      <c r="BF41" s="60">
        <v>0</v>
      </c>
      <c r="BG41" s="60">
        <v>0</v>
      </c>
      <c r="BH41" s="60">
        <v>0</v>
      </c>
      <c r="BI41" s="60">
        <v>0</v>
      </c>
      <c r="BJ41" s="60">
        <v>0</v>
      </c>
      <c r="BK41" s="60">
        <v>0</v>
      </c>
      <c r="BL41" s="60">
        <v>0</v>
      </c>
      <c r="BM41" s="60">
        <v>0</v>
      </c>
      <c r="BN41" s="60">
        <v>0</v>
      </c>
      <c r="BO41" s="60">
        <v>0</v>
      </c>
      <c r="BP41" s="60">
        <v>0</v>
      </c>
      <c r="BQ41" s="60">
        <v>0</v>
      </c>
      <c r="BR41" s="60">
        <v>0</v>
      </c>
      <c r="BS41" s="60">
        <v>0</v>
      </c>
      <c r="BT41" s="60">
        <v>0</v>
      </c>
      <c r="BU41" s="60">
        <v>0</v>
      </c>
      <c r="BV41" s="60">
        <v>0</v>
      </c>
      <c r="BW41" s="60">
        <v>0</v>
      </c>
      <c r="BX41" s="60">
        <v>0</v>
      </c>
      <c r="BY41" s="60">
        <v>0</v>
      </c>
      <c r="BZ41" s="60">
        <v>0</v>
      </c>
      <c r="CA41" s="60">
        <v>0</v>
      </c>
      <c r="CB41" s="60">
        <v>0</v>
      </c>
      <c r="CC41" s="60">
        <v>0</v>
      </c>
      <c r="CD41" s="60">
        <v>0</v>
      </c>
      <c r="CE41" s="60">
        <v>0</v>
      </c>
      <c r="CF41" s="60">
        <v>0</v>
      </c>
      <c r="CG41" s="60">
        <v>0</v>
      </c>
      <c r="CH41" s="60">
        <v>0</v>
      </c>
      <c r="CI41" s="60">
        <v>0</v>
      </c>
      <c r="CJ41" s="60">
        <v>0</v>
      </c>
      <c r="CK41" s="60">
        <v>0</v>
      </c>
      <c r="CL41" s="60">
        <v>0</v>
      </c>
      <c r="CM41" s="60">
        <v>0</v>
      </c>
      <c r="CN41" s="60">
        <v>0</v>
      </c>
      <c r="CO41" s="60">
        <v>0</v>
      </c>
      <c r="CP41" s="60">
        <v>0</v>
      </c>
      <c r="CQ41" s="60">
        <v>0</v>
      </c>
      <c r="CR41" s="60">
        <v>0</v>
      </c>
      <c r="CS41" s="60">
        <v>0</v>
      </c>
      <c r="CT41" s="60">
        <v>0</v>
      </c>
      <c r="CU41" s="60">
        <v>0</v>
      </c>
      <c r="CV41" s="60">
        <v>0</v>
      </c>
      <c r="CW41" s="60">
        <v>0</v>
      </c>
      <c r="CX41" s="60">
        <v>0</v>
      </c>
      <c r="CY41" s="60">
        <v>0</v>
      </c>
      <c r="CZ41" s="60">
        <v>0</v>
      </c>
      <c r="DA41" s="60">
        <v>0</v>
      </c>
      <c r="DB41" s="60">
        <v>0</v>
      </c>
      <c r="DC41" s="60">
        <v>0</v>
      </c>
      <c r="DD41" s="60">
        <v>0</v>
      </c>
      <c r="DE41" s="60">
        <v>0</v>
      </c>
      <c r="DF41" s="60">
        <v>0</v>
      </c>
      <c r="DG41" s="60">
        <v>0</v>
      </c>
      <c r="DH41" s="60">
        <v>0</v>
      </c>
      <c r="DI41" s="60">
        <v>0</v>
      </c>
      <c r="DJ41" s="60">
        <v>0</v>
      </c>
      <c r="DK41" s="60">
        <v>0</v>
      </c>
      <c r="DL41" s="60">
        <v>0</v>
      </c>
      <c r="DM41" s="60">
        <v>0</v>
      </c>
      <c r="DN41" s="60">
        <v>0</v>
      </c>
      <c r="DO41" s="60">
        <v>0</v>
      </c>
      <c r="DP41" s="60">
        <v>0</v>
      </c>
      <c r="DQ41" s="81">
        <v>0</v>
      </c>
      <c r="DR41" s="60">
        <v>0</v>
      </c>
      <c r="DS41" s="60">
        <v>0</v>
      </c>
      <c r="DT41" s="60">
        <v>0</v>
      </c>
      <c r="DU41" s="60">
        <v>0</v>
      </c>
      <c r="DV41" s="60">
        <v>0</v>
      </c>
      <c r="DW41" s="60">
        <v>0</v>
      </c>
      <c r="DX41" s="60">
        <v>0</v>
      </c>
      <c r="DY41" s="60">
        <v>0</v>
      </c>
      <c r="DZ41" s="60">
        <v>0</v>
      </c>
      <c r="EA41" s="60">
        <v>0</v>
      </c>
      <c r="EB41" s="60">
        <v>0</v>
      </c>
      <c r="EC41" s="60">
        <v>0</v>
      </c>
      <c r="ED41" s="60">
        <v>0</v>
      </c>
      <c r="EE41" s="60">
        <v>0</v>
      </c>
      <c r="EF41" s="60">
        <v>0</v>
      </c>
      <c r="EG41" s="60">
        <v>0</v>
      </c>
      <c r="EH41" s="60">
        <v>0</v>
      </c>
      <c r="EI41" s="82">
        <v>1</v>
      </c>
      <c r="EJ41" s="82">
        <v>1</v>
      </c>
      <c r="EK41" s="60">
        <v>0</v>
      </c>
      <c r="EL41" s="60">
        <v>0</v>
      </c>
      <c r="EM41" s="82">
        <v>1</v>
      </c>
      <c r="EN41" s="82">
        <v>1</v>
      </c>
      <c r="EO41" s="82">
        <v>1</v>
      </c>
      <c r="EP41" s="82">
        <v>1</v>
      </c>
      <c r="EQ41" s="82">
        <v>1</v>
      </c>
      <c r="ER41" s="82">
        <v>1</v>
      </c>
      <c r="ES41" s="82">
        <v>1</v>
      </c>
      <c r="ET41" s="82">
        <v>1</v>
      </c>
      <c r="EU41" s="82">
        <v>1</v>
      </c>
      <c r="EV41" s="82">
        <v>1</v>
      </c>
      <c r="EW41" s="82">
        <v>1</v>
      </c>
      <c r="EX41" s="82">
        <v>1</v>
      </c>
      <c r="EY41" s="82">
        <v>1</v>
      </c>
      <c r="EZ41" s="60">
        <v>0</v>
      </c>
      <c r="FA41" s="60">
        <v>0</v>
      </c>
      <c r="FB41" s="60">
        <v>0</v>
      </c>
      <c r="FC41" s="60">
        <v>0</v>
      </c>
      <c r="FD41" s="60">
        <v>0</v>
      </c>
      <c r="FE41" s="60">
        <v>0</v>
      </c>
      <c r="FF41" s="60">
        <v>0</v>
      </c>
      <c r="FG41" s="60">
        <v>0</v>
      </c>
      <c r="FH41" s="60">
        <v>0</v>
      </c>
      <c r="FI41" s="60">
        <v>0</v>
      </c>
      <c r="FJ41" s="60">
        <v>0</v>
      </c>
      <c r="FK41" s="60">
        <v>0</v>
      </c>
      <c r="FL41" s="60">
        <v>0</v>
      </c>
      <c r="FM41" s="60">
        <v>0</v>
      </c>
      <c r="FN41" s="60">
        <v>0</v>
      </c>
      <c r="FO41" s="60">
        <v>0</v>
      </c>
      <c r="FP41" s="60">
        <v>0</v>
      </c>
      <c r="FQ41" s="60">
        <v>0</v>
      </c>
      <c r="FR41" s="60">
        <v>0</v>
      </c>
      <c r="FS41" s="60">
        <v>0</v>
      </c>
      <c r="FT41" s="60">
        <v>0</v>
      </c>
      <c r="FU41" s="60">
        <v>0</v>
      </c>
      <c r="FV41" s="77">
        <v>0</v>
      </c>
      <c r="FW41" s="77">
        <v>0</v>
      </c>
      <c r="FX41" s="77">
        <v>0</v>
      </c>
      <c r="FY41" s="77">
        <v>0</v>
      </c>
      <c r="FZ41" s="77">
        <v>0</v>
      </c>
      <c r="GA41" s="77">
        <v>0</v>
      </c>
      <c r="GB41" s="82">
        <v>1</v>
      </c>
      <c r="GC41" s="82">
        <v>1</v>
      </c>
      <c r="GD41" s="82">
        <v>1</v>
      </c>
      <c r="GE41" s="82">
        <v>1</v>
      </c>
      <c r="GF41" s="82">
        <v>1</v>
      </c>
      <c r="GG41" s="82">
        <v>1</v>
      </c>
      <c r="GH41" s="82">
        <v>1</v>
      </c>
      <c r="GI41" s="82">
        <v>1</v>
      </c>
      <c r="GJ41" s="82">
        <v>1</v>
      </c>
      <c r="GK41" s="82">
        <v>1</v>
      </c>
      <c r="GL41" s="82">
        <v>1</v>
      </c>
      <c r="GM41" s="82">
        <v>1</v>
      </c>
      <c r="GN41" s="82">
        <v>1</v>
      </c>
      <c r="GO41" s="82">
        <v>1</v>
      </c>
      <c r="GP41" s="77">
        <v>0</v>
      </c>
      <c r="GQ41" s="77">
        <v>0</v>
      </c>
      <c r="GR41" s="77">
        <v>0</v>
      </c>
      <c r="GS41" s="77">
        <v>0</v>
      </c>
      <c r="GT41" s="77">
        <v>0</v>
      </c>
      <c r="GU41" s="77">
        <v>0</v>
      </c>
      <c r="GV41" s="77">
        <v>0</v>
      </c>
      <c r="GW41" s="77">
        <v>0</v>
      </c>
      <c r="GX41" s="77">
        <v>0</v>
      </c>
      <c r="GY41" s="77">
        <v>0</v>
      </c>
      <c r="GZ41" s="77">
        <v>0</v>
      </c>
      <c r="HA41" s="77">
        <v>0</v>
      </c>
      <c r="HB41" s="77">
        <v>0</v>
      </c>
      <c r="HC41" s="77">
        <v>0</v>
      </c>
      <c r="HD41" s="77">
        <v>0</v>
      </c>
      <c r="HE41" s="77">
        <v>0</v>
      </c>
      <c r="HF41" s="77">
        <v>0</v>
      </c>
      <c r="HG41" s="77">
        <v>0</v>
      </c>
      <c r="HH41" s="77"/>
      <c r="HI41" s="77"/>
      <c r="HK41" s="77">
        <v>1918</v>
      </c>
      <c r="HL41" s="77">
        <f>SUM(DQ$4:HI$4)</f>
        <v>97</v>
      </c>
      <c r="HM41" s="60">
        <f>SUM(DQ41:HI41)</f>
        <v>29</v>
      </c>
      <c r="HN41" s="88">
        <f t="shared" si="1"/>
        <v>29.896907216494846</v>
      </c>
      <c r="HO41" s="83"/>
      <c r="HP41" s="84">
        <v>1.7</v>
      </c>
      <c r="HQ41" s="84">
        <v>0.72</v>
      </c>
      <c r="HR41" s="60">
        <v>0.73</v>
      </c>
    </row>
    <row r="42" spans="2:228" x14ac:dyDescent="0.4">
      <c r="B42" s="77" t="s">
        <v>72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60">
        <v>0</v>
      </c>
      <c r="AB42" s="60">
        <v>0</v>
      </c>
      <c r="AC42" s="60">
        <v>0</v>
      </c>
      <c r="AD42" s="60">
        <v>0</v>
      </c>
      <c r="AE42" s="82">
        <v>1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82">
        <v>1</v>
      </c>
      <c r="AO42" s="82">
        <v>1</v>
      </c>
      <c r="AP42" s="82">
        <v>1</v>
      </c>
      <c r="AQ42" s="82">
        <v>1</v>
      </c>
      <c r="AR42" s="82">
        <v>1</v>
      </c>
      <c r="AS42" s="60">
        <v>0</v>
      </c>
      <c r="AT42" s="60">
        <v>0</v>
      </c>
      <c r="AU42" s="60">
        <v>0</v>
      </c>
      <c r="AV42" s="60">
        <v>0</v>
      </c>
      <c r="AW42" s="60">
        <v>0</v>
      </c>
      <c r="AX42" s="60">
        <v>0</v>
      </c>
      <c r="AY42" s="60">
        <v>0</v>
      </c>
      <c r="AZ42" s="60">
        <v>0</v>
      </c>
      <c r="BA42" s="82">
        <v>1</v>
      </c>
      <c r="BB42" s="82">
        <v>1</v>
      </c>
      <c r="BC42" s="82">
        <v>1</v>
      </c>
      <c r="BD42" s="82">
        <v>1</v>
      </c>
      <c r="BE42" s="82">
        <v>1</v>
      </c>
      <c r="BF42" s="82">
        <v>1</v>
      </c>
      <c r="BG42" s="82">
        <v>1</v>
      </c>
      <c r="BH42" s="60">
        <v>0</v>
      </c>
      <c r="BI42" s="60">
        <v>0</v>
      </c>
      <c r="BJ42" s="60">
        <v>0</v>
      </c>
      <c r="BK42" s="60">
        <v>0</v>
      </c>
      <c r="BL42" s="60">
        <v>0</v>
      </c>
      <c r="BM42" s="60">
        <v>0</v>
      </c>
      <c r="BN42" s="60">
        <v>0</v>
      </c>
      <c r="BO42" s="60">
        <v>0</v>
      </c>
      <c r="BP42" s="60">
        <v>0</v>
      </c>
      <c r="BQ42" s="60">
        <v>0</v>
      </c>
      <c r="BR42" s="60">
        <v>0</v>
      </c>
      <c r="BS42" s="60">
        <v>0</v>
      </c>
      <c r="BT42" s="60">
        <v>0</v>
      </c>
      <c r="BU42" s="60">
        <v>0</v>
      </c>
      <c r="BV42" s="60">
        <v>0</v>
      </c>
      <c r="BW42" s="60">
        <v>0</v>
      </c>
      <c r="BX42" s="60">
        <v>0</v>
      </c>
      <c r="BY42" s="60">
        <v>0</v>
      </c>
      <c r="BZ42" s="60">
        <v>0</v>
      </c>
      <c r="CA42" s="60">
        <v>0</v>
      </c>
      <c r="CB42" s="60">
        <v>0</v>
      </c>
      <c r="CC42" s="60">
        <v>0</v>
      </c>
      <c r="CD42" s="60">
        <v>0</v>
      </c>
      <c r="CE42" s="60">
        <v>0</v>
      </c>
      <c r="CF42" s="60">
        <v>0</v>
      </c>
      <c r="CG42" s="60">
        <v>0</v>
      </c>
      <c r="CH42" s="60">
        <v>0</v>
      </c>
      <c r="CI42" s="60">
        <v>0</v>
      </c>
      <c r="CJ42" s="60">
        <v>0</v>
      </c>
      <c r="CK42" s="60">
        <v>0</v>
      </c>
      <c r="CL42" s="60">
        <v>0</v>
      </c>
      <c r="CM42" s="60">
        <v>0</v>
      </c>
      <c r="CN42" s="60">
        <v>0</v>
      </c>
      <c r="CO42" s="60">
        <v>0</v>
      </c>
      <c r="CP42" s="60">
        <v>0</v>
      </c>
      <c r="CQ42" s="82">
        <v>1</v>
      </c>
      <c r="CR42" s="82">
        <v>1</v>
      </c>
      <c r="CS42" s="82">
        <v>1</v>
      </c>
      <c r="CT42" s="82">
        <v>1</v>
      </c>
      <c r="CU42" s="82">
        <v>1</v>
      </c>
      <c r="CV42" s="82">
        <v>1</v>
      </c>
      <c r="CW42" s="82">
        <v>1</v>
      </c>
      <c r="CX42" s="82">
        <v>1</v>
      </c>
      <c r="CY42" s="82">
        <v>1</v>
      </c>
      <c r="CZ42" s="82">
        <v>1</v>
      </c>
      <c r="DA42" s="60">
        <v>0</v>
      </c>
      <c r="DB42" s="60">
        <v>0</v>
      </c>
      <c r="DC42" s="60">
        <v>0</v>
      </c>
      <c r="DD42" s="60">
        <v>0</v>
      </c>
      <c r="DE42" s="60">
        <v>0</v>
      </c>
      <c r="DF42" s="60">
        <v>0</v>
      </c>
      <c r="DG42" s="60">
        <v>0</v>
      </c>
      <c r="DH42" s="60">
        <v>0</v>
      </c>
      <c r="DI42" s="60">
        <v>0</v>
      </c>
      <c r="DJ42" s="60">
        <v>0</v>
      </c>
      <c r="DK42" s="60">
        <v>0</v>
      </c>
      <c r="DL42" s="60">
        <v>0</v>
      </c>
      <c r="DM42" s="60">
        <v>0</v>
      </c>
      <c r="DN42" s="60">
        <v>0</v>
      </c>
      <c r="DO42" s="60">
        <v>0</v>
      </c>
      <c r="DP42" s="60">
        <v>0</v>
      </c>
      <c r="DQ42" s="60">
        <v>0</v>
      </c>
      <c r="DR42" s="60">
        <v>0</v>
      </c>
      <c r="DS42" s="60">
        <v>0</v>
      </c>
      <c r="DT42" s="60">
        <v>0</v>
      </c>
      <c r="DU42" s="60">
        <v>0</v>
      </c>
      <c r="DV42" s="60">
        <v>0</v>
      </c>
      <c r="DW42" s="60">
        <v>0</v>
      </c>
      <c r="DX42" s="60">
        <v>0</v>
      </c>
      <c r="DY42" s="60">
        <v>0</v>
      </c>
      <c r="DZ42" s="60">
        <v>0</v>
      </c>
      <c r="EA42" s="60">
        <v>0</v>
      </c>
      <c r="EB42" s="60">
        <v>0</v>
      </c>
      <c r="EC42" s="60">
        <v>0</v>
      </c>
      <c r="ED42" s="60">
        <v>0</v>
      </c>
      <c r="EE42" s="60">
        <v>0</v>
      </c>
      <c r="EF42" s="60">
        <v>0</v>
      </c>
      <c r="EG42" s="60">
        <v>0</v>
      </c>
      <c r="EH42" s="60">
        <v>0</v>
      </c>
      <c r="EI42" s="60">
        <v>0</v>
      </c>
      <c r="EJ42" s="60">
        <v>0</v>
      </c>
      <c r="EK42" s="60">
        <v>0</v>
      </c>
      <c r="EL42" s="60">
        <v>0</v>
      </c>
      <c r="EM42" s="60">
        <v>0</v>
      </c>
      <c r="EN42" s="60">
        <v>0</v>
      </c>
      <c r="EO42" s="60">
        <v>0</v>
      </c>
      <c r="EP42" s="60">
        <v>0</v>
      </c>
      <c r="EQ42" s="60">
        <v>0</v>
      </c>
      <c r="ER42" s="60">
        <v>0</v>
      </c>
      <c r="ES42" s="60">
        <v>0</v>
      </c>
      <c r="ET42" s="60">
        <v>0</v>
      </c>
      <c r="EU42" s="60">
        <v>0</v>
      </c>
      <c r="EV42" s="60">
        <v>0</v>
      </c>
      <c r="EW42" s="60">
        <v>0</v>
      </c>
      <c r="EX42" s="60">
        <v>0</v>
      </c>
      <c r="EY42" s="60">
        <v>0</v>
      </c>
      <c r="EZ42" s="60">
        <v>0</v>
      </c>
      <c r="FA42" s="60">
        <v>0</v>
      </c>
      <c r="FB42" s="60">
        <v>0</v>
      </c>
      <c r="FC42" s="60">
        <v>0</v>
      </c>
      <c r="FD42" s="60">
        <v>0</v>
      </c>
      <c r="FE42" s="60">
        <v>0</v>
      </c>
      <c r="FF42" s="60">
        <v>0</v>
      </c>
      <c r="FG42" s="60">
        <v>0</v>
      </c>
      <c r="FH42" s="60">
        <v>0</v>
      </c>
      <c r="FI42" s="60">
        <v>0</v>
      </c>
      <c r="FJ42" s="60">
        <v>0</v>
      </c>
      <c r="FK42" s="60">
        <v>0</v>
      </c>
      <c r="FL42" s="60">
        <v>0</v>
      </c>
      <c r="FM42" s="60">
        <v>0</v>
      </c>
      <c r="FN42" s="60">
        <v>0</v>
      </c>
      <c r="FO42" s="60">
        <v>0</v>
      </c>
      <c r="FP42" s="60">
        <v>0</v>
      </c>
      <c r="FQ42" s="60">
        <v>0</v>
      </c>
      <c r="FR42" s="60">
        <v>0</v>
      </c>
      <c r="FS42" s="60">
        <v>0</v>
      </c>
      <c r="FT42" s="60">
        <v>0</v>
      </c>
      <c r="FU42" s="60">
        <v>0</v>
      </c>
      <c r="FV42" s="77">
        <v>0</v>
      </c>
      <c r="FW42" s="77">
        <v>0</v>
      </c>
      <c r="FX42" s="77">
        <v>0</v>
      </c>
      <c r="FY42" s="77">
        <v>0</v>
      </c>
      <c r="FZ42" s="77">
        <v>0</v>
      </c>
      <c r="GA42" s="77">
        <v>0</v>
      </c>
      <c r="GB42" s="77">
        <v>0</v>
      </c>
      <c r="GC42" s="77">
        <v>0</v>
      </c>
      <c r="GD42" s="77">
        <v>0</v>
      </c>
      <c r="GE42" s="77">
        <v>0</v>
      </c>
      <c r="GF42" s="77">
        <v>0</v>
      </c>
      <c r="GG42" s="77">
        <v>0</v>
      </c>
      <c r="GH42" s="77">
        <v>0</v>
      </c>
      <c r="GI42" s="77">
        <v>0</v>
      </c>
      <c r="GJ42" s="77">
        <v>0</v>
      </c>
      <c r="GK42" s="77">
        <v>0</v>
      </c>
      <c r="GL42" s="77">
        <v>0</v>
      </c>
      <c r="GM42" s="77">
        <v>0</v>
      </c>
      <c r="GN42" s="77">
        <v>0</v>
      </c>
      <c r="GO42" s="77">
        <v>0</v>
      </c>
      <c r="GP42" s="77">
        <v>0</v>
      </c>
      <c r="GQ42" s="77">
        <v>0</v>
      </c>
      <c r="GR42" s="77">
        <v>0</v>
      </c>
      <c r="GS42" s="77">
        <v>0</v>
      </c>
      <c r="GT42" s="77">
        <v>0</v>
      </c>
      <c r="GU42" s="77">
        <v>0</v>
      </c>
      <c r="GV42" s="77">
        <v>0</v>
      </c>
      <c r="GW42" s="77">
        <v>0</v>
      </c>
      <c r="GX42" s="77">
        <v>0</v>
      </c>
      <c r="GY42" s="77">
        <v>0</v>
      </c>
      <c r="GZ42" s="77">
        <v>0</v>
      </c>
      <c r="HA42" s="77">
        <v>0</v>
      </c>
      <c r="HB42" s="77">
        <v>0</v>
      </c>
      <c r="HC42" s="77">
        <v>0</v>
      </c>
      <c r="HD42" s="77">
        <v>0</v>
      </c>
      <c r="HE42" s="77">
        <v>0</v>
      </c>
      <c r="HF42" s="77">
        <v>0</v>
      </c>
      <c r="HG42" s="77">
        <v>0</v>
      </c>
      <c r="HH42" s="77"/>
      <c r="HI42" s="77"/>
      <c r="HK42" s="77">
        <v>1139</v>
      </c>
      <c r="HL42" s="77">
        <f>SUM(C$4:HI$4)</f>
        <v>215</v>
      </c>
      <c r="HM42" s="60">
        <f>SUM(C42:HI42)</f>
        <v>23</v>
      </c>
      <c r="HN42" s="88">
        <f t="shared" si="1"/>
        <v>10.697674418604651</v>
      </c>
      <c r="HO42" s="83"/>
      <c r="HP42" s="84">
        <v>0.27</v>
      </c>
      <c r="HQ42" s="84">
        <v>0.4</v>
      </c>
      <c r="HR42" s="60">
        <v>0.36</v>
      </c>
    </row>
    <row r="43" spans="2:228" x14ac:dyDescent="0.4">
      <c r="B43" s="60" t="s">
        <v>73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0</v>
      </c>
      <c r="W43" s="60">
        <v>0</v>
      </c>
      <c r="X43" s="60">
        <v>0</v>
      </c>
      <c r="Y43" s="60">
        <v>0</v>
      </c>
      <c r="Z43" s="60">
        <v>0</v>
      </c>
      <c r="AA43" s="60">
        <v>0</v>
      </c>
      <c r="AB43" s="60">
        <v>0</v>
      </c>
      <c r="AC43" s="60">
        <v>0</v>
      </c>
      <c r="AD43" s="60">
        <v>0</v>
      </c>
      <c r="AE43" s="60">
        <v>0</v>
      </c>
      <c r="AF43" s="60">
        <v>0</v>
      </c>
      <c r="AG43" s="60">
        <v>0</v>
      </c>
      <c r="AH43" s="60">
        <v>0</v>
      </c>
      <c r="AI43" s="60">
        <v>0</v>
      </c>
      <c r="AJ43" s="60">
        <v>0</v>
      </c>
      <c r="AK43" s="60">
        <v>0</v>
      </c>
      <c r="AL43" s="60">
        <v>0</v>
      </c>
      <c r="AM43" s="60">
        <v>0</v>
      </c>
      <c r="AN43" s="60">
        <v>0</v>
      </c>
      <c r="AO43" s="60">
        <v>0</v>
      </c>
      <c r="AP43" s="60">
        <v>0</v>
      </c>
      <c r="AQ43" s="60">
        <v>0</v>
      </c>
      <c r="AR43" s="60">
        <v>0</v>
      </c>
      <c r="AS43" s="60">
        <v>0</v>
      </c>
      <c r="AT43" s="60">
        <v>0</v>
      </c>
      <c r="AU43" s="60">
        <v>0</v>
      </c>
      <c r="AV43" s="60">
        <v>0</v>
      </c>
      <c r="AW43" s="60">
        <v>0</v>
      </c>
      <c r="AX43" s="60">
        <v>0</v>
      </c>
      <c r="AY43" s="60">
        <v>0</v>
      </c>
      <c r="AZ43" s="60">
        <v>0</v>
      </c>
      <c r="BA43" s="60">
        <v>0</v>
      </c>
      <c r="BB43" s="60">
        <v>0</v>
      </c>
      <c r="BC43" s="60">
        <v>0</v>
      </c>
      <c r="BD43" s="60">
        <v>0</v>
      </c>
      <c r="BE43" s="60">
        <v>0</v>
      </c>
      <c r="BF43" s="60">
        <v>0</v>
      </c>
      <c r="BG43" s="60">
        <v>0</v>
      </c>
      <c r="BH43" s="60">
        <v>0</v>
      </c>
      <c r="BI43" s="60">
        <v>0</v>
      </c>
      <c r="BJ43" s="60">
        <v>0</v>
      </c>
      <c r="BK43" s="60">
        <v>0</v>
      </c>
      <c r="BL43" s="60">
        <v>0</v>
      </c>
      <c r="BM43" s="60">
        <v>0</v>
      </c>
      <c r="BN43" s="60">
        <v>0</v>
      </c>
      <c r="BO43" s="60">
        <v>0</v>
      </c>
      <c r="BP43" s="60">
        <v>0</v>
      </c>
      <c r="BQ43" s="60">
        <v>0</v>
      </c>
      <c r="BR43" s="60">
        <v>0</v>
      </c>
      <c r="BS43" s="60">
        <v>0</v>
      </c>
      <c r="BT43" s="60">
        <v>0</v>
      </c>
      <c r="BU43" s="60">
        <v>0</v>
      </c>
      <c r="BV43" s="60">
        <v>0</v>
      </c>
      <c r="BW43" s="60">
        <v>0</v>
      </c>
      <c r="BX43" s="60">
        <v>0</v>
      </c>
      <c r="BY43" s="60">
        <v>0</v>
      </c>
      <c r="BZ43" s="60">
        <v>0</v>
      </c>
      <c r="CA43" s="60">
        <v>0</v>
      </c>
      <c r="CB43" s="60">
        <v>0</v>
      </c>
      <c r="CC43" s="81">
        <v>0</v>
      </c>
      <c r="CD43" s="60">
        <v>0</v>
      </c>
      <c r="CE43" s="60">
        <v>0</v>
      </c>
      <c r="CF43" s="60">
        <v>0</v>
      </c>
      <c r="CG43" s="60">
        <v>0</v>
      </c>
      <c r="CH43" s="60">
        <v>0</v>
      </c>
      <c r="CI43" s="60">
        <v>0</v>
      </c>
      <c r="CJ43" s="60">
        <v>0</v>
      </c>
      <c r="CK43" s="60">
        <v>0</v>
      </c>
      <c r="CL43" s="60">
        <v>0</v>
      </c>
      <c r="CM43" s="60">
        <v>0</v>
      </c>
      <c r="CN43" s="60">
        <v>0</v>
      </c>
      <c r="CO43" s="60">
        <v>0</v>
      </c>
      <c r="CP43" s="60">
        <v>0</v>
      </c>
      <c r="CQ43" s="60">
        <v>0</v>
      </c>
      <c r="CR43" s="60">
        <v>0</v>
      </c>
      <c r="CS43" s="60">
        <v>0</v>
      </c>
      <c r="CT43" s="60">
        <v>0</v>
      </c>
      <c r="CU43" s="60">
        <v>0</v>
      </c>
      <c r="CV43" s="60">
        <v>0</v>
      </c>
      <c r="CW43" s="60">
        <v>0</v>
      </c>
      <c r="CX43" s="60">
        <v>0</v>
      </c>
      <c r="CY43" s="60">
        <v>0</v>
      </c>
      <c r="CZ43" s="60">
        <v>0</v>
      </c>
      <c r="DA43" s="60">
        <v>0</v>
      </c>
      <c r="DB43" s="60">
        <v>0</v>
      </c>
      <c r="DC43" s="60">
        <v>0</v>
      </c>
      <c r="DD43" s="60">
        <v>0</v>
      </c>
      <c r="DE43" s="60">
        <v>0</v>
      </c>
      <c r="DF43" s="60">
        <v>0</v>
      </c>
      <c r="DG43" s="60">
        <v>0</v>
      </c>
      <c r="DH43" s="60">
        <v>0</v>
      </c>
      <c r="DI43" s="60">
        <v>0</v>
      </c>
      <c r="DJ43" s="60">
        <v>0</v>
      </c>
      <c r="DK43" s="60">
        <v>0</v>
      </c>
      <c r="DL43" s="60">
        <v>0</v>
      </c>
      <c r="DM43" s="60">
        <v>0</v>
      </c>
      <c r="DN43" s="60">
        <v>0</v>
      </c>
      <c r="DO43" s="60">
        <v>0</v>
      </c>
      <c r="DP43" s="60">
        <v>0</v>
      </c>
      <c r="DQ43" s="60">
        <v>0</v>
      </c>
      <c r="DR43" s="60">
        <v>0</v>
      </c>
      <c r="DS43" s="60">
        <v>0</v>
      </c>
      <c r="DT43" s="60">
        <v>0</v>
      </c>
      <c r="DU43" s="60">
        <v>0</v>
      </c>
      <c r="DV43" s="60">
        <v>0</v>
      </c>
      <c r="DW43" s="60">
        <v>0</v>
      </c>
      <c r="DX43" s="60">
        <v>0</v>
      </c>
      <c r="DY43" s="60">
        <v>0</v>
      </c>
      <c r="DZ43" s="60">
        <v>0</v>
      </c>
      <c r="EA43" s="60">
        <v>0</v>
      </c>
      <c r="EB43" s="60">
        <v>0</v>
      </c>
      <c r="EC43" s="60">
        <v>0</v>
      </c>
      <c r="ED43" s="60">
        <v>0</v>
      </c>
      <c r="EE43" s="60">
        <v>0</v>
      </c>
      <c r="EF43" s="82">
        <v>1</v>
      </c>
      <c r="EG43" s="82">
        <v>1</v>
      </c>
      <c r="EH43" s="82">
        <v>1</v>
      </c>
      <c r="EI43" s="82">
        <v>1</v>
      </c>
      <c r="EJ43" s="82">
        <v>1</v>
      </c>
      <c r="EK43" s="82">
        <v>1</v>
      </c>
      <c r="EL43" s="82">
        <v>1</v>
      </c>
      <c r="EM43" s="82">
        <v>1</v>
      </c>
      <c r="EN43" s="82">
        <v>1</v>
      </c>
      <c r="EO43" s="82">
        <v>1</v>
      </c>
      <c r="EP43" s="82">
        <v>1</v>
      </c>
      <c r="EQ43" s="82">
        <v>1</v>
      </c>
      <c r="ER43" s="82">
        <v>1</v>
      </c>
      <c r="ES43" s="82">
        <v>1</v>
      </c>
      <c r="ET43" s="82">
        <v>1</v>
      </c>
      <c r="EU43" s="82">
        <v>1</v>
      </c>
      <c r="EV43" s="82">
        <v>1</v>
      </c>
      <c r="EW43" s="82">
        <v>1</v>
      </c>
      <c r="EX43" s="82">
        <v>1</v>
      </c>
      <c r="EY43" s="82">
        <v>1</v>
      </c>
      <c r="EZ43" s="82">
        <v>1</v>
      </c>
      <c r="FA43" s="82">
        <v>1</v>
      </c>
      <c r="FB43" s="82">
        <v>1</v>
      </c>
      <c r="FC43" s="82">
        <v>1</v>
      </c>
      <c r="FD43" s="82">
        <v>1</v>
      </c>
      <c r="FE43" s="82">
        <v>1</v>
      </c>
      <c r="FF43" s="60">
        <v>0</v>
      </c>
      <c r="FG43" s="60">
        <v>0</v>
      </c>
      <c r="FH43" s="60">
        <v>0</v>
      </c>
      <c r="FI43" s="60">
        <v>0</v>
      </c>
      <c r="FJ43" s="60">
        <v>0</v>
      </c>
      <c r="FK43" s="60">
        <v>0</v>
      </c>
      <c r="FL43" s="60">
        <v>0</v>
      </c>
      <c r="FM43" s="60">
        <v>0</v>
      </c>
      <c r="FN43" s="60">
        <v>0</v>
      </c>
      <c r="FO43" s="60">
        <v>0</v>
      </c>
      <c r="FP43" s="60">
        <v>0</v>
      </c>
      <c r="FQ43" s="60">
        <v>0</v>
      </c>
      <c r="FR43" s="60">
        <v>0</v>
      </c>
      <c r="FS43" s="60">
        <v>0</v>
      </c>
      <c r="FT43" s="60">
        <v>0</v>
      </c>
      <c r="FU43" s="60">
        <v>0</v>
      </c>
      <c r="FV43" s="77">
        <v>0</v>
      </c>
      <c r="FW43" s="77">
        <v>0</v>
      </c>
      <c r="FX43" s="77">
        <v>0</v>
      </c>
      <c r="FY43" s="77">
        <v>0</v>
      </c>
      <c r="FZ43" s="77">
        <v>0</v>
      </c>
      <c r="GA43" s="77">
        <v>0</v>
      </c>
      <c r="GB43" s="82">
        <v>1</v>
      </c>
      <c r="GC43" s="82">
        <v>1</v>
      </c>
      <c r="GD43" s="82">
        <v>1</v>
      </c>
      <c r="GE43" s="77">
        <v>0</v>
      </c>
      <c r="GF43" s="77">
        <v>0</v>
      </c>
      <c r="GG43" s="82">
        <v>1</v>
      </c>
      <c r="GH43" s="77">
        <v>0</v>
      </c>
      <c r="GI43" s="77">
        <v>0</v>
      </c>
      <c r="GJ43" s="77">
        <v>0</v>
      </c>
      <c r="GK43" s="77">
        <v>0</v>
      </c>
      <c r="GL43" s="77">
        <v>0</v>
      </c>
      <c r="GM43" s="77">
        <v>0</v>
      </c>
      <c r="GN43" s="77">
        <v>0</v>
      </c>
      <c r="GO43" s="77">
        <v>0</v>
      </c>
      <c r="GP43" s="77">
        <v>0</v>
      </c>
      <c r="GQ43" s="77">
        <v>0</v>
      </c>
      <c r="GR43" s="77">
        <v>0</v>
      </c>
      <c r="GS43" s="77">
        <v>0</v>
      </c>
      <c r="GT43" s="77">
        <v>0</v>
      </c>
      <c r="GU43" s="77">
        <v>0</v>
      </c>
      <c r="GV43" s="77">
        <v>0</v>
      </c>
      <c r="GW43" s="77">
        <v>0</v>
      </c>
      <c r="GX43" s="77">
        <v>0</v>
      </c>
      <c r="GY43" s="77">
        <v>0</v>
      </c>
      <c r="GZ43" s="77">
        <v>0</v>
      </c>
      <c r="HA43" s="77">
        <v>0</v>
      </c>
      <c r="HB43" s="77">
        <v>0</v>
      </c>
      <c r="HC43" s="77">
        <v>0</v>
      </c>
      <c r="HD43" s="77">
        <v>0</v>
      </c>
      <c r="HE43" s="77">
        <v>0</v>
      </c>
      <c r="HF43" s="77">
        <v>0</v>
      </c>
      <c r="HG43" s="77">
        <v>0</v>
      </c>
      <c r="HH43" s="77"/>
      <c r="HI43" s="77"/>
      <c r="HK43" s="77">
        <v>1878</v>
      </c>
      <c r="HL43" s="77">
        <f>SUM(CC$4:HI$4)</f>
        <v>137</v>
      </c>
      <c r="HM43" s="60">
        <f>SUM(CC43:HI43)</f>
        <v>30</v>
      </c>
      <c r="HN43" s="88">
        <f t="shared" si="1"/>
        <v>21.897810218978101</v>
      </c>
      <c r="HO43" s="83"/>
      <c r="HP43" s="84">
        <v>0.8</v>
      </c>
      <c r="HQ43" s="84">
        <v>0.3</v>
      </c>
      <c r="HR43" s="60">
        <v>0.19</v>
      </c>
    </row>
    <row r="44" spans="2:228" x14ac:dyDescent="0.4">
      <c r="B44" s="60" t="s">
        <v>74</v>
      </c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0</v>
      </c>
      <c r="Y44" s="60">
        <v>0</v>
      </c>
      <c r="Z44" s="60">
        <v>0</v>
      </c>
      <c r="AA44" s="60">
        <v>0</v>
      </c>
      <c r="AB44" s="60">
        <v>0</v>
      </c>
      <c r="AC44" s="60">
        <v>0</v>
      </c>
      <c r="AD44" s="60">
        <v>0</v>
      </c>
      <c r="AE44" s="60">
        <v>0</v>
      </c>
      <c r="AF44" s="60">
        <v>0</v>
      </c>
      <c r="AG44" s="60">
        <v>0</v>
      </c>
      <c r="AH44" s="60">
        <v>0</v>
      </c>
      <c r="AI44" s="60">
        <v>0</v>
      </c>
      <c r="AJ44" s="60">
        <v>0</v>
      </c>
      <c r="AK44" s="60">
        <v>0</v>
      </c>
      <c r="AL44" s="60">
        <v>0</v>
      </c>
      <c r="AM44" s="60">
        <v>0</v>
      </c>
      <c r="AN44" s="60">
        <v>0</v>
      </c>
      <c r="AO44" s="60">
        <v>0</v>
      </c>
      <c r="AP44" s="82">
        <v>1</v>
      </c>
      <c r="AQ44" s="60">
        <v>0</v>
      </c>
      <c r="AR44" s="60">
        <v>0</v>
      </c>
      <c r="AS44" s="60">
        <v>0</v>
      </c>
      <c r="AT44" s="60">
        <v>0</v>
      </c>
      <c r="AU44" s="60">
        <v>0</v>
      </c>
      <c r="AV44" s="60">
        <v>0</v>
      </c>
      <c r="AW44" s="60">
        <v>0</v>
      </c>
      <c r="AX44" s="60">
        <v>0</v>
      </c>
      <c r="AY44" s="60">
        <v>0</v>
      </c>
      <c r="AZ44" s="60">
        <v>0</v>
      </c>
      <c r="BA44" s="60">
        <v>0</v>
      </c>
      <c r="BB44" s="60">
        <v>0</v>
      </c>
      <c r="BC44" s="60">
        <v>0</v>
      </c>
      <c r="BD44" s="60">
        <v>0</v>
      </c>
      <c r="BE44" s="60">
        <v>0</v>
      </c>
      <c r="BF44" s="60">
        <v>0</v>
      </c>
      <c r="BG44" s="60">
        <v>0</v>
      </c>
      <c r="BH44" s="60">
        <v>0</v>
      </c>
      <c r="BI44" s="60">
        <v>0</v>
      </c>
      <c r="BJ44" s="60">
        <v>0</v>
      </c>
      <c r="BK44" s="60">
        <v>0</v>
      </c>
      <c r="BL44" s="60">
        <v>0</v>
      </c>
      <c r="BM44" s="60">
        <v>0</v>
      </c>
      <c r="BN44" s="60">
        <v>0</v>
      </c>
      <c r="BO44" s="60">
        <v>0</v>
      </c>
      <c r="BP44" s="60">
        <v>0</v>
      </c>
      <c r="BQ44" s="60">
        <v>0</v>
      </c>
      <c r="BR44" s="60">
        <v>0</v>
      </c>
      <c r="BS44" s="60">
        <v>0</v>
      </c>
      <c r="BT44" s="60">
        <v>0</v>
      </c>
      <c r="BU44" s="60">
        <v>0</v>
      </c>
      <c r="BV44" s="60">
        <v>0</v>
      </c>
      <c r="BW44" s="60">
        <v>0</v>
      </c>
      <c r="BX44" s="60">
        <v>0</v>
      </c>
      <c r="BY44" s="60">
        <v>0</v>
      </c>
      <c r="BZ44" s="60">
        <v>0</v>
      </c>
      <c r="CA44" s="60">
        <v>0</v>
      </c>
      <c r="CB44" s="60">
        <v>0</v>
      </c>
      <c r="CC44" s="60">
        <v>0</v>
      </c>
      <c r="CD44" s="60">
        <v>0</v>
      </c>
      <c r="CE44" s="60">
        <v>0</v>
      </c>
      <c r="CF44" s="60">
        <v>0</v>
      </c>
      <c r="CG44" s="60">
        <v>0</v>
      </c>
      <c r="CH44" s="60">
        <v>0</v>
      </c>
      <c r="CI44" s="60">
        <v>0</v>
      </c>
      <c r="CJ44" s="82">
        <v>1</v>
      </c>
      <c r="CK44" s="60">
        <v>0</v>
      </c>
      <c r="CL44" s="60">
        <v>0</v>
      </c>
      <c r="CM44" s="60">
        <v>0</v>
      </c>
      <c r="CN44" s="60">
        <v>0</v>
      </c>
      <c r="CO44" s="60">
        <v>0</v>
      </c>
      <c r="CP44" s="60">
        <v>0</v>
      </c>
      <c r="CQ44" s="60">
        <v>0</v>
      </c>
      <c r="CR44" s="60">
        <v>0</v>
      </c>
      <c r="CS44" s="60">
        <v>0</v>
      </c>
      <c r="CT44" s="60">
        <v>0</v>
      </c>
      <c r="CU44" s="60">
        <v>0</v>
      </c>
      <c r="CV44" s="60">
        <v>0</v>
      </c>
      <c r="CW44" s="60">
        <v>0</v>
      </c>
      <c r="CX44" s="60">
        <v>0</v>
      </c>
      <c r="CY44" s="60">
        <v>0</v>
      </c>
      <c r="CZ44" s="60">
        <v>0</v>
      </c>
      <c r="DA44" s="60">
        <v>0</v>
      </c>
      <c r="DB44" s="60">
        <v>0</v>
      </c>
      <c r="DC44" s="60">
        <v>0</v>
      </c>
      <c r="DD44" s="60">
        <v>0</v>
      </c>
      <c r="DE44" s="60">
        <v>0</v>
      </c>
      <c r="DF44" s="60">
        <v>0</v>
      </c>
      <c r="DG44" s="60">
        <v>0</v>
      </c>
      <c r="DH44" s="60">
        <v>0</v>
      </c>
      <c r="DI44" s="60">
        <v>0</v>
      </c>
      <c r="DJ44" s="60">
        <v>0</v>
      </c>
      <c r="DK44" s="60">
        <v>0</v>
      </c>
      <c r="DL44" s="60">
        <v>0</v>
      </c>
      <c r="DM44" s="60">
        <v>0</v>
      </c>
      <c r="DN44" s="60">
        <v>0</v>
      </c>
      <c r="DO44" s="60">
        <v>0</v>
      </c>
      <c r="DP44" s="60">
        <v>0</v>
      </c>
      <c r="DQ44" s="82">
        <v>1</v>
      </c>
      <c r="DR44" s="82">
        <v>1</v>
      </c>
      <c r="DS44" s="82">
        <v>1</v>
      </c>
      <c r="DT44" s="82">
        <v>1</v>
      </c>
      <c r="DU44" s="82">
        <v>1</v>
      </c>
      <c r="DV44" s="82">
        <v>1</v>
      </c>
      <c r="DW44" s="82">
        <v>1</v>
      </c>
      <c r="DX44" s="82">
        <v>1</v>
      </c>
      <c r="DY44" s="82">
        <v>1</v>
      </c>
      <c r="DZ44" s="82">
        <v>1</v>
      </c>
      <c r="EA44" s="82">
        <v>1</v>
      </c>
      <c r="EB44" s="82">
        <v>1</v>
      </c>
      <c r="EC44" s="82">
        <v>1</v>
      </c>
      <c r="ED44" s="82">
        <v>1</v>
      </c>
      <c r="EE44" s="82">
        <v>1</v>
      </c>
      <c r="EF44" s="82">
        <v>1</v>
      </c>
      <c r="EG44" s="82">
        <v>1</v>
      </c>
      <c r="EH44" s="82">
        <v>1</v>
      </c>
      <c r="EI44" s="82">
        <v>1</v>
      </c>
      <c r="EJ44" s="82">
        <v>1</v>
      </c>
      <c r="EK44" s="82">
        <v>1</v>
      </c>
      <c r="EL44" s="82">
        <v>1</v>
      </c>
      <c r="EM44" s="82">
        <v>1</v>
      </c>
      <c r="EN44" s="82">
        <v>1</v>
      </c>
      <c r="EO44" s="82">
        <v>1</v>
      </c>
      <c r="EP44" s="82">
        <v>1</v>
      </c>
      <c r="EQ44" s="82">
        <v>1</v>
      </c>
      <c r="ER44" s="82">
        <v>1</v>
      </c>
      <c r="ES44" s="82">
        <v>1</v>
      </c>
      <c r="ET44" s="82">
        <v>1</v>
      </c>
      <c r="EU44" s="82">
        <v>1</v>
      </c>
      <c r="EV44" s="82">
        <v>1</v>
      </c>
      <c r="EW44" s="82">
        <v>1</v>
      </c>
      <c r="EX44" s="82">
        <v>1</v>
      </c>
      <c r="EY44" s="82">
        <v>1</v>
      </c>
      <c r="EZ44" s="82">
        <v>1</v>
      </c>
      <c r="FA44" s="82">
        <v>1</v>
      </c>
      <c r="FB44" s="82">
        <v>1</v>
      </c>
      <c r="FC44" s="82">
        <v>1</v>
      </c>
      <c r="FD44" s="82">
        <v>1</v>
      </c>
      <c r="FE44" s="82">
        <v>1</v>
      </c>
      <c r="FF44" s="82">
        <v>1</v>
      </c>
      <c r="FG44" s="82">
        <v>1</v>
      </c>
      <c r="FH44" s="82">
        <v>1</v>
      </c>
      <c r="FI44" s="82">
        <v>1</v>
      </c>
      <c r="FJ44" s="82">
        <v>1</v>
      </c>
      <c r="FK44" s="82">
        <v>1</v>
      </c>
      <c r="FL44" s="82">
        <v>1</v>
      </c>
      <c r="FM44" s="82">
        <v>1</v>
      </c>
      <c r="FN44" s="82">
        <v>1</v>
      </c>
      <c r="FO44" s="82">
        <v>1</v>
      </c>
      <c r="FP44" s="82">
        <v>1</v>
      </c>
      <c r="FQ44" s="82">
        <v>1</v>
      </c>
      <c r="FR44" s="82">
        <v>1</v>
      </c>
      <c r="FS44" s="82">
        <v>1</v>
      </c>
      <c r="FT44" s="82">
        <v>1</v>
      </c>
      <c r="FU44" s="82">
        <v>1</v>
      </c>
      <c r="FV44" s="82">
        <v>1</v>
      </c>
      <c r="FW44" s="82">
        <v>1</v>
      </c>
      <c r="FX44" s="82">
        <v>1</v>
      </c>
      <c r="FY44" s="82">
        <v>1</v>
      </c>
      <c r="FZ44" s="82">
        <v>1</v>
      </c>
      <c r="GA44" s="82">
        <v>1</v>
      </c>
      <c r="GB44" s="82">
        <v>1</v>
      </c>
      <c r="GC44" s="82">
        <v>1</v>
      </c>
      <c r="GD44" s="82">
        <v>1</v>
      </c>
      <c r="GE44" s="82">
        <v>1</v>
      </c>
      <c r="GF44" s="82">
        <v>1</v>
      </c>
      <c r="GG44" s="82">
        <v>1</v>
      </c>
      <c r="GH44" s="77">
        <v>0</v>
      </c>
      <c r="GI44" s="77">
        <v>0</v>
      </c>
      <c r="GJ44" s="77">
        <v>0</v>
      </c>
      <c r="GK44" s="77">
        <v>0</v>
      </c>
      <c r="GL44" s="82">
        <v>1</v>
      </c>
      <c r="GM44" s="82">
        <v>1</v>
      </c>
      <c r="GN44" s="82">
        <v>1</v>
      </c>
      <c r="GO44" s="82">
        <v>1</v>
      </c>
      <c r="GP44" s="82">
        <v>1</v>
      </c>
      <c r="GQ44" s="82">
        <v>1</v>
      </c>
      <c r="GR44" s="82">
        <v>1</v>
      </c>
      <c r="GS44" s="82">
        <v>1</v>
      </c>
      <c r="GT44" s="82">
        <v>1</v>
      </c>
      <c r="GU44" s="82">
        <v>1</v>
      </c>
      <c r="GV44" s="77">
        <v>0</v>
      </c>
      <c r="GW44" s="77">
        <v>0</v>
      </c>
      <c r="GX44" s="77">
        <v>0</v>
      </c>
      <c r="GY44" s="77">
        <v>0</v>
      </c>
      <c r="GZ44" s="77">
        <v>0</v>
      </c>
      <c r="HA44" s="77">
        <v>0</v>
      </c>
      <c r="HB44" s="77">
        <v>0</v>
      </c>
      <c r="HC44" s="77">
        <v>0</v>
      </c>
      <c r="HD44" s="77">
        <v>0</v>
      </c>
      <c r="HE44" s="77">
        <v>0</v>
      </c>
      <c r="HF44" s="77">
        <v>0</v>
      </c>
      <c r="HG44" s="77">
        <v>0</v>
      </c>
      <c r="HH44" s="77"/>
      <c r="HI44" s="77"/>
      <c r="HK44" s="77">
        <v>1457</v>
      </c>
      <c r="HL44" s="77">
        <f>SUM(C$4:HI$4)</f>
        <v>215</v>
      </c>
      <c r="HM44" s="60">
        <f>SUM(C44:HI44)</f>
        <v>81</v>
      </c>
      <c r="HN44" s="88">
        <f t="shared" si="1"/>
        <v>37.674418604651166</v>
      </c>
      <c r="HO44" s="83"/>
      <c r="HP44" s="84">
        <v>8.5</v>
      </c>
      <c r="HQ44" s="84">
        <v>4.25</v>
      </c>
      <c r="HR44" s="60">
        <v>2.25</v>
      </c>
    </row>
    <row r="45" spans="2:228" x14ac:dyDescent="0.4">
      <c r="B45" s="77" t="s">
        <v>75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0">
        <v>0</v>
      </c>
      <c r="T45" s="60">
        <v>0</v>
      </c>
      <c r="U45" s="60">
        <v>0</v>
      </c>
      <c r="V45" s="60">
        <v>0</v>
      </c>
      <c r="W45" s="82">
        <v>1</v>
      </c>
      <c r="X45" s="60">
        <v>0</v>
      </c>
      <c r="Y45" s="60">
        <v>0</v>
      </c>
      <c r="Z45" s="60">
        <v>0</v>
      </c>
      <c r="AA45" s="82">
        <v>1</v>
      </c>
      <c r="AB45" s="82">
        <v>1</v>
      </c>
      <c r="AC45" s="82">
        <v>1</v>
      </c>
      <c r="AD45" s="82">
        <v>1</v>
      </c>
      <c r="AE45" s="82">
        <v>1</v>
      </c>
      <c r="AF45" s="82">
        <v>1</v>
      </c>
      <c r="AG45" s="82">
        <v>1</v>
      </c>
      <c r="AH45" s="82">
        <v>1</v>
      </c>
      <c r="AI45" s="82">
        <v>1</v>
      </c>
      <c r="AJ45" s="82">
        <v>1</v>
      </c>
      <c r="AK45" s="82">
        <v>1</v>
      </c>
      <c r="AL45" s="60">
        <v>0</v>
      </c>
      <c r="AM45" s="60">
        <v>0</v>
      </c>
      <c r="AN45" s="82">
        <v>1</v>
      </c>
      <c r="AO45" s="82">
        <v>1</v>
      </c>
      <c r="AP45" s="82">
        <v>1</v>
      </c>
      <c r="AQ45" s="82">
        <v>1</v>
      </c>
      <c r="AR45" s="82">
        <v>1</v>
      </c>
      <c r="AS45" s="82">
        <v>1</v>
      </c>
      <c r="AT45" s="82">
        <v>1</v>
      </c>
      <c r="AU45" s="82">
        <v>1</v>
      </c>
      <c r="AV45" s="82">
        <v>1</v>
      </c>
      <c r="AW45" s="82">
        <v>1</v>
      </c>
      <c r="AX45" s="82">
        <v>1</v>
      </c>
      <c r="AY45" s="82">
        <v>1</v>
      </c>
      <c r="AZ45" s="82">
        <v>1</v>
      </c>
      <c r="BA45" s="82">
        <v>1</v>
      </c>
      <c r="BB45" s="82">
        <v>1</v>
      </c>
      <c r="BC45" s="82">
        <v>1</v>
      </c>
      <c r="BD45" s="82">
        <v>1</v>
      </c>
      <c r="BE45" s="82">
        <v>1</v>
      </c>
      <c r="BF45" s="82">
        <v>1</v>
      </c>
      <c r="BG45" s="82">
        <v>1</v>
      </c>
      <c r="BH45" s="82">
        <v>1</v>
      </c>
      <c r="BI45" s="82">
        <v>1</v>
      </c>
      <c r="BJ45" s="82">
        <v>1</v>
      </c>
      <c r="BK45" s="82">
        <v>1</v>
      </c>
      <c r="BL45" s="82">
        <v>1</v>
      </c>
      <c r="BM45" s="82">
        <v>1</v>
      </c>
      <c r="BN45" s="82">
        <v>1</v>
      </c>
      <c r="BO45" s="82">
        <v>1</v>
      </c>
      <c r="BP45" s="82">
        <v>1</v>
      </c>
      <c r="BQ45" s="82">
        <v>1</v>
      </c>
      <c r="BR45" s="82">
        <v>1</v>
      </c>
      <c r="BS45" s="60">
        <v>0</v>
      </c>
      <c r="BT45" s="60">
        <v>0</v>
      </c>
      <c r="BU45" s="60">
        <v>0</v>
      </c>
      <c r="BV45" s="60">
        <v>0</v>
      </c>
      <c r="BW45" s="60">
        <v>0</v>
      </c>
      <c r="BX45" s="60">
        <v>0</v>
      </c>
      <c r="BY45" s="60">
        <v>0</v>
      </c>
      <c r="BZ45" s="60">
        <v>0</v>
      </c>
      <c r="CA45" s="60">
        <v>0</v>
      </c>
      <c r="CB45" s="82">
        <v>1</v>
      </c>
      <c r="CC45" s="82">
        <v>1</v>
      </c>
      <c r="CD45" s="82">
        <v>1</v>
      </c>
      <c r="CE45" s="82">
        <v>1</v>
      </c>
      <c r="CF45" s="82">
        <v>1</v>
      </c>
      <c r="CG45" s="82">
        <v>1</v>
      </c>
      <c r="CH45" s="60">
        <v>0</v>
      </c>
      <c r="CI45" s="60">
        <v>0</v>
      </c>
      <c r="CJ45" s="60">
        <v>0</v>
      </c>
      <c r="CK45" s="60">
        <v>0</v>
      </c>
      <c r="CL45" s="60">
        <v>0</v>
      </c>
      <c r="CM45" s="60">
        <v>0</v>
      </c>
      <c r="CN45" s="60">
        <v>0</v>
      </c>
      <c r="CO45" s="60">
        <v>0</v>
      </c>
      <c r="CP45" s="60">
        <v>0</v>
      </c>
      <c r="CQ45" s="60">
        <v>0</v>
      </c>
      <c r="CR45" s="60">
        <v>0</v>
      </c>
      <c r="CS45" s="60">
        <v>0</v>
      </c>
      <c r="CT45" s="60">
        <v>0</v>
      </c>
      <c r="CU45" s="60">
        <v>0</v>
      </c>
      <c r="CV45" s="60">
        <v>0</v>
      </c>
      <c r="CW45" s="60">
        <v>0</v>
      </c>
      <c r="CX45" s="60">
        <v>0</v>
      </c>
      <c r="CY45" s="60">
        <v>0</v>
      </c>
      <c r="CZ45" s="60">
        <v>0</v>
      </c>
      <c r="DA45" s="60">
        <v>0</v>
      </c>
      <c r="DB45" s="60">
        <v>0</v>
      </c>
      <c r="DC45" s="60">
        <v>0</v>
      </c>
      <c r="DD45" s="60">
        <v>0</v>
      </c>
      <c r="DE45" s="60">
        <v>0</v>
      </c>
      <c r="DF45" s="60">
        <v>0</v>
      </c>
      <c r="DG45" s="60">
        <v>0</v>
      </c>
      <c r="DH45" s="60">
        <v>0</v>
      </c>
      <c r="DI45" s="60">
        <v>0</v>
      </c>
      <c r="DJ45" s="60">
        <v>0</v>
      </c>
      <c r="DK45" s="60">
        <v>0</v>
      </c>
      <c r="DL45" s="60">
        <v>0</v>
      </c>
      <c r="DM45" s="60">
        <v>0</v>
      </c>
      <c r="DN45" s="60">
        <v>0</v>
      </c>
      <c r="DO45" s="60">
        <v>0</v>
      </c>
      <c r="DP45" s="60">
        <v>0</v>
      </c>
      <c r="DQ45" s="60">
        <v>0</v>
      </c>
      <c r="DR45" s="60">
        <v>0</v>
      </c>
      <c r="DS45" s="60">
        <v>0</v>
      </c>
      <c r="DT45" s="60">
        <v>0</v>
      </c>
      <c r="DU45" s="60">
        <v>0</v>
      </c>
      <c r="DV45" s="60">
        <v>0</v>
      </c>
      <c r="DW45" s="60">
        <v>0</v>
      </c>
      <c r="DX45" s="60">
        <v>0</v>
      </c>
      <c r="DY45" s="60">
        <v>0</v>
      </c>
      <c r="DZ45" s="60">
        <v>0</v>
      </c>
      <c r="EA45" s="60">
        <v>0</v>
      </c>
      <c r="EB45" s="60">
        <v>0</v>
      </c>
      <c r="EC45" s="60">
        <v>0</v>
      </c>
      <c r="ED45" s="60">
        <v>0</v>
      </c>
      <c r="EE45" s="60">
        <v>0</v>
      </c>
      <c r="EF45" s="60">
        <v>0</v>
      </c>
      <c r="EG45" s="60">
        <v>0</v>
      </c>
      <c r="EH45" s="60">
        <v>0</v>
      </c>
      <c r="EI45" s="82">
        <v>1</v>
      </c>
      <c r="EJ45" s="60">
        <v>0</v>
      </c>
      <c r="EK45" s="60">
        <v>0</v>
      </c>
      <c r="EL45" s="60">
        <v>0</v>
      </c>
      <c r="EM45" s="60">
        <v>0</v>
      </c>
      <c r="EN45" s="60">
        <v>0</v>
      </c>
      <c r="EO45" s="60">
        <v>0</v>
      </c>
      <c r="EP45" s="60">
        <v>0</v>
      </c>
      <c r="EQ45" s="60">
        <v>0</v>
      </c>
      <c r="ER45" s="60">
        <v>0</v>
      </c>
      <c r="ES45" s="60">
        <v>0</v>
      </c>
      <c r="ET45" s="60">
        <v>0</v>
      </c>
      <c r="EU45" s="60">
        <v>0</v>
      </c>
      <c r="EV45" s="60">
        <v>0</v>
      </c>
      <c r="EW45" s="60">
        <v>0</v>
      </c>
      <c r="EX45" s="60">
        <v>0</v>
      </c>
      <c r="EY45" s="60">
        <v>0</v>
      </c>
      <c r="EZ45" s="60">
        <v>0</v>
      </c>
      <c r="FA45" s="60">
        <v>0</v>
      </c>
      <c r="FB45" s="60">
        <v>0</v>
      </c>
      <c r="FC45" s="60">
        <v>0</v>
      </c>
      <c r="FD45" s="60">
        <v>0</v>
      </c>
      <c r="FE45" s="60">
        <v>0</v>
      </c>
      <c r="FF45" s="60">
        <v>0</v>
      </c>
      <c r="FG45" s="60">
        <v>0</v>
      </c>
      <c r="FH45" s="60">
        <v>0</v>
      </c>
      <c r="FI45" s="60">
        <v>0</v>
      </c>
      <c r="FJ45" s="60">
        <v>0</v>
      </c>
      <c r="FK45" s="60">
        <v>0</v>
      </c>
      <c r="FL45" s="60">
        <v>0</v>
      </c>
      <c r="FM45" s="60">
        <v>0</v>
      </c>
      <c r="FN45" s="60">
        <v>0</v>
      </c>
      <c r="FO45" s="60">
        <v>0</v>
      </c>
      <c r="FP45" s="60">
        <v>0</v>
      </c>
      <c r="FQ45" s="60">
        <v>0</v>
      </c>
      <c r="FR45" s="60">
        <v>0</v>
      </c>
      <c r="FS45" s="60">
        <v>0</v>
      </c>
      <c r="FT45" s="60">
        <v>0</v>
      </c>
      <c r="FU45" s="60">
        <v>0</v>
      </c>
      <c r="FV45" s="77">
        <v>0</v>
      </c>
      <c r="FW45" s="77">
        <v>0</v>
      </c>
      <c r="FX45" s="77">
        <v>0</v>
      </c>
      <c r="FY45" s="77">
        <v>0</v>
      </c>
      <c r="FZ45" s="77">
        <v>0</v>
      </c>
      <c r="GA45" s="77">
        <v>0</v>
      </c>
      <c r="GB45" s="77">
        <v>0</v>
      </c>
      <c r="GC45" s="77">
        <v>0</v>
      </c>
      <c r="GD45" s="77">
        <v>0</v>
      </c>
      <c r="GE45" s="77">
        <v>0</v>
      </c>
      <c r="GF45" s="77">
        <v>0</v>
      </c>
      <c r="GG45" s="77">
        <v>0</v>
      </c>
      <c r="GH45" s="77">
        <v>0</v>
      </c>
      <c r="GI45" s="77">
        <v>0</v>
      </c>
      <c r="GJ45" s="77">
        <v>0</v>
      </c>
      <c r="GK45" s="77">
        <v>0</v>
      </c>
      <c r="GL45" s="77">
        <v>0</v>
      </c>
      <c r="GM45" s="77">
        <v>0</v>
      </c>
      <c r="GN45" s="77">
        <v>0</v>
      </c>
      <c r="GO45" s="77">
        <v>0</v>
      </c>
      <c r="GP45" s="77">
        <v>0</v>
      </c>
      <c r="GQ45" s="77">
        <v>0</v>
      </c>
      <c r="GR45" s="77">
        <v>0</v>
      </c>
      <c r="GS45" s="77">
        <v>0</v>
      </c>
      <c r="GT45" s="77">
        <v>0</v>
      </c>
      <c r="GU45" s="77">
        <v>0</v>
      </c>
      <c r="GV45" s="77">
        <v>0</v>
      </c>
      <c r="GW45" s="77">
        <v>0</v>
      </c>
      <c r="GX45" s="77">
        <v>0</v>
      </c>
      <c r="GY45" s="77">
        <v>0</v>
      </c>
      <c r="GZ45" s="77">
        <v>0</v>
      </c>
      <c r="HA45" s="77">
        <v>0</v>
      </c>
      <c r="HB45" s="77">
        <v>0</v>
      </c>
      <c r="HC45" s="77">
        <v>0</v>
      </c>
      <c r="HD45" s="77">
        <v>0</v>
      </c>
      <c r="HE45" s="77">
        <v>0</v>
      </c>
      <c r="HF45" s="77">
        <v>0</v>
      </c>
      <c r="HG45" s="77">
        <v>0</v>
      </c>
      <c r="HH45" s="77"/>
      <c r="HI45" s="77"/>
      <c r="HK45" s="77">
        <v>1476</v>
      </c>
      <c r="HL45" s="77">
        <f>SUM(C$4:HI$4)</f>
        <v>215</v>
      </c>
      <c r="HM45" s="60">
        <f>SUM(C45:HI45)</f>
        <v>50</v>
      </c>
      <c r="HN45" s="88">
        <f t="shared" si="1"/>
        <v>23.255813953488371</v>
      </c>
      <c r="HO45" s="83"/>
      <c r="HP45" s="84">
        <v>1.52</v>
      </c>
      <c r="HQ45" s="84">
        <v>1.75</v>
      </c>
      <c r="HR45" s="60">
        <v>1.68</v>
      </c>
    </row>
    <row r="46" spans="2:228" x14ac:dyDescent="0.4">
      <c r="B46" s="60" t="s">
        <v>76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82">
        <v>1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60">
        <v>0</v>
      </c>
      <c r="AB46" s="60">
        <v>0</v>
      </c>
      <c r="AC46" s="60">
        <v>0</v>
      </c>
      <c r="AD46" s="60">
        <v>0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  <c r="AW46" s="60">
        <v>0</v>
      </c>
      <c r="AX46" s="60">
        <v>0</v>
      </c>
      <c r="AY46" s="60">
        <v>0</v>
      </c>
      <c r="AZ46" s="60">
        <v>0</v>
      </c>
      <c r="BA46" s="60">
        <v>0</v>
      </c>
      <c r="BB46" s="60">
        <v>0</v>
      </c>
      <c r="BC46" s="60">
        <v>0</v>
      </c>
      <c r="BD46" s="60">
        <v>0</v>
      </c>
      <c r="BE46" s="60">
        <v>0</v>
      </c>
      <c r="BF46" s="60">
        <v>0</v>
      </c>
      <c r="BG46" s="60">
        <v>0</v>
      </c>
      <c r="BH46" s="60">
        <v>0</v>
      </c>
      <c r="BI46" s="60">
        <v>0</v>
      </c>
      <c r="BJ46" s="60">
        <v>0</v>
      </c>
      <c r="BK46" s="60">
        <v>0</v>
      </c>
      <c r="BL46" s="60">
        <v>0</v>
      </c>
      <c r="BM46" s="60">
        <v>0</v>
      </c>
      <c r="BN46" s="60">
        <v>0</v>
      </c>
      <c r="BO46" s="60">
        <v>0</v>
      </c>
      <c r="BP46" s="60">
        <v>0</v>
      </c>
      <c r="BQ46" s="60">
        <v>0</v>
      </c>
      <c r="BR46" s="60">
        <v>0</v>
      </c>
      <c r="BS46" s="60">
        <v>0</v>
      </c>
      <c r="BT46" s="60">
        <v>0</v>
      </c>
      <c r="BU46" s="60">
        <v>0</v>
      </c>
      <c r="BV46" s="60">
        <v>0</v>
      </c>
      <c r="BW46" s="60">
        <v>0</v>
      </c>
      <c r="BX46" s="60">
        <v>0</v>
      </c>
      <c r="BY46" s="60">
        <v>0</v>
      </c>
      <c r="BZ46" s="60">
        <v>0</v>
      </c>
      <c r="CA46" s="60">
        <v>0</v>
      </c>
      <c r="CB46" s="60">
        <v>0</v>
      </c>
      <c r="CC46" s="60">
        <v>0</v>
      </c>
      <c r="CD46" s="60">
        <v>0</v>
      </c>
      <c r="CE46" s="60">
        <v>0</v>
      </c>
      <c r="CF46" s="60">
        <v>0</v>
      </c>
      <c r="CG46" s="60">
        <v>0</v>
      </c>
      <c r="CH46" s="60">
        <v>0</v>
      </c>
      <c r="CI46" s="60">
        <v>0</v>
      </c>
      <c r="CJ46" s="60">
        <v>0</v>
      </c>
      <c r="CK46" s="60">
        <v>0</v>
      </c>
      <c r="CL46" s="60">
        <v>0</v>
      </c>
      <c r="CM46" s="60">
        <v>0</v>
      </c>
      <c r="CN46" s="60">
        <v>0</v>
      </c>
      <c r="CO46" s="60">
        <v>0</v>
      </c>
      <c r="CP46" s="60">
        <v>0</v>
      </c>
      <c r="CQ46" s="60">
        <v>0</v>
      </c>
      <c r="CR46" s="60">
        <v>0</v>
      </c>
      <c r="CS46" s="60">
        <v>0</v>
      </c>
      <c r="CT46" s="60">
        <v>0</v>
      </c>
      <c r="CU46" s="60">
        <v>0</v>
      </c>
      <c r="CV46" s="60">
        <v>0</v>
      </c>
      <c r="CW46" s="60">
        <v>0</v>
      </c>
      <c r="CX46" s="60">
        <v>0</v>
      </c>
      <c r="CY46" s="60">
        <v>0</v>
      </c>
      <c r="CZ46" s="60">
        <v>0</v>
      </c>
      <c r="DA46" s="60">
        <v>0</v>
      </c>
      <c r="DB46" s="60">
        <v>0</v>
      </c>
      <c r="DC46" s="60">
        <v>0</v>
      </c>
      <c r="DD46" s="60">
        <v>0</v>
      </c>
      <c r="DE46" s="60">
        <v>0</v>
      </c>
      <c r="DF46" s="60">
        <v>0</v>
      </c>
      <c r="DG46" s="60">
        <v>0</v>
      </c>
      <c r="DH46" s="60">
        <v>0</v>
      </c>
      <c r="DI46" s="60">
        <v>0</v>
      </c>
      <c r="DJ46" s="60">
        <v>0</v>
      </c>
      <c r="DK46" s="60">
        <v>0</v>
      </c>
      <c r="DL46" s="60">
        <v>0</v>
      </c>
      <c r="DM46" s="60">
        <v>0</v>
      </c>
      <c r="DN46" s="60">
        <v>0</v>
      </c>
      <c r="DO46" s="60">
        <v>0</v>
      </c>
      <c r="DP46" s="60">
        <v>0</v>
      </c>
      <c r="DQ46" s="60">
        <v>0</v>
      </c>
      <c r="DR46" s="60">
        <v>0</v>
      </c>
      <c r="DS46" s="60">
        <v>0</v>
      </c>
      <c r="DT46" s="60">
        <v>0</v>
      </c>
      <c r="DU46" s="60">
        <v>0</v>
      </c>
      <c r="DV46" s="60">
        <v>0</v>
      </c>
      <c r="DW46" s="60">
        <v>0</v>
      </c>
      <c r="DX46" s="60">
        <v>0</v>
      </c>
      <c r="DY46" s="60">
        <v>0</v>
      </c>
      <c r="DZ46" s="60">
        <v>0</v>
      </c>
      <c r="EA46" s="60">
        <v>0</v>
      </c>
      <c r="EB46" s="60">
        <v>0</v>
      </c>
      <c r="EC46" s="60">
        <v>0</v>
      </c>
      <c r="ED46" s="60">
        <v>0</v>
      </c>
      <c r="EE46" s="60">
        <v>0</v>
      </c>
      <c r="EF46" s="60">
        <v>0</v>
      </c>
      <c r="EG46" s="60">
        <v>0</v>
      </c>
      <c r="EH46" s="60">
        <v>0</v>
      </c>
      <c r="EI46" s="60">
        <v>0</v>
      </c>
      <c r="EJ46" s="60">
        <v>0</v>
      </c>
      <c r="EK46" s="60">
        <v>0</v>
      </c>
      <c r="EL46" s="60">
        <v>0</v>
      </c>
      <c r="EM46" s="60">
        <v>0</v>
      </c>
      <c r="EN46" s="60">
        <v>0</v>
      </c>
      <c r="EO46" s="60">
        <v>0</v>
      </c>
      <c r="EP46" s="60">
        <v>0</v>
      </c>
      <c r="EQ46" s="60">
        <v>0</v>
      </c>
      <c r="ER46" s="60">
        <v>0</v>
      </c>
      <c r="ES46" s="60">
        <v>0</v>
      </c>
      <c r="ET46" s="60">
        <v>0</v>
      </c>
      <c r="EU46" s="60">
        <v>0</v>
      </c>
      <c r="EV46" s="60">
        <v>0</v>
      </c>
      <c r="EW46" s="60">
        <v>0</v>
      </c>
      <c r="EX46" s="60">
        <v>0</v>
      </c>
      <c r="EY46" s="60">
        <v>0</v>
      </c>
      <c r="EZ46" s="60">
        <v>0</v>
      </c>
      <c r="FA46" s="60">
        <v>0</v>
      </c>
      <c r="FB46" s="60">
        <v>0</v>
      </c>
      <c r="FC46" s="60">
        <v>0</v>
      </c>
      <c r="FD46" s="60">
        <v>0</v>
      </c>
      <c r="FE46" s="60">
        <v>0</v>
      </c>
      <c r="FF46" s="60">
        <v>0</v>
      </c>
      <c r="FG46" s="60">
        <v>0</v>
      </c>
      <c r="FH46" s="60">
        <v>0</v>
      </c>
      <c r="FI46" s="60">
        <v>0</v>
      </c>
      <c r="FJ46" s="60">
        <v>0</v>
      </c>
      <c r="FK46" s="60">
        <v>0</v>
      </c>
      <c r="FL46" s="60">
        <v>0</v>
      </c>
      <c r="FM46" s="60">
        <v>0</v>
      </c>
      <c r="FN46" s="60">
        <v>0</v>
      </c>
      <c r="FO46" s="60">
        <v>0</v>
      </c>
      <c r="FP46" s="60">
        <v>0</v>
      </c>
      <c r="FQ46" s="60">
        <v>0</v>
      </c>
      <c r="FR46" s="60">
        <v>0</v>
      </c>
      <c r="FS46" s="60">
        <v>0</v>
      </c>
      <c r="FT46" s="60">
        <v>0</v>
      </c>
      <c r="FU46" s="60">
        <v>0</v>
      </c>
      <c r="FV46" s="60">
        <v>0</v>
      </c>
      <c r="FW46" s="60">
        <v>0</v>
      </c>
      <c r="FX46" s="60">
        <v>0</v>
      </c>
      <c r="FY46" s="60">
        <v>0</v>
      </c>
      <c r="FZ46" s="60">
        <v>0</v>
      </c>
      <c r="GA46" s="60">
        <v>0</v>
      </c>
      <c r="GB46" s="60">
        <v>0</v>
      </c>
      <c r="GC46" s="60">
        <v>0</v>
      </c>
      <c r="GD46" s="60">
        <v>0</v>
      </c>
      <c r="GE46" s="60">
        <v>0</v>
      </c>
      <c r="GF46" s="60">
        <v>0</v>
      </c>
      <c r="GG46" s="60">
        <v>0</v>
      </c>
      <c r="GH46" s="60">
        <v>0</v>
      </c>
      <c r="GI46" s="60">
        <v>0</v>
      </c>
      <c r="GJ46" s="60">
        <v>0</v>
      </c>
      <c r="GK46" s="60">
        <v>0</v>
      </c>
      <c r="GL46" s="60">
        <v>0</v>
      </c>
      <c r="GM46" s="60">
        <v>0</v>
      </c>
      <c r="GN46" s="60">
        <v>0</v>
      </c>
      <c r="GO46" s="60">
        <v>0</v>
      </c>
      <c r="GP46" s="60">
        <v>0</v>
      </c>
      <c r="GQ46" s="60">
        <v>0</v>
      </c>
      <c r="GR46" s="60">
        <v>0</v>
      </c>
      <c r="GS46" s="60">
        <v>0</v>
      </c>
      <c r="GT46" s="60">
        <v>0</v>
      </c>
      <c r="GU46" s="77">
        <v>0</v>
      </c>
      <c r="GV46" s="77">
        <v>0</v>
      </c>
      <c r="GW46" s="77">
        <v>0</v>
      </c>
      <c r="GX46" s="77">
        <v>0</v>
      </c>
      <c r="GY46" s="77">
        <v>0</v>
      </c>
      <c r="GZ46" s="77">
        <v>0</v>
      </c>
      <c r="HA46" s="77">
        <v>0</v>
      </c>
      <c r="HB46" s="77">
        <v>0</v>
      </c>
      <c r="HC46" s="77">
        <v>0</v>
      </c>
      <c r="HD46" s="77">
        <v>0</v>
      </c>
      <c r="HE46" s="77">
        <v>0</v>
      </c>
      <c r="HF46" s="77">
        <v>0</v>
      </c>
      <c r="HG46" s="77">
        <v>0</v>
      </c>
      <c r="HH46" s="77"/>
      <c r="HI46" s="77"/>
      <c r="HK46" s="77">
        <v>1523</v>
      </c>
      <c r="HL46" s="77">
        <f>SUM(C$4:HI$4)</f>
        <v>215</v>
      </c>
      <c r="HM46" s="60">
        <f>SUM(C46:HI46)</f>
        <v>1</v>
      </c>
      <c r="HN46" s="88">
        <f t="shared" si="1"/>
        <v>0.46511627906976744</v>
      </c>
      <c r="HO46" s="83"/>
      <c r="HP46" s="84">
        <v>0.64</v>
      </c>
      <c r="HQ46" s="84">
        <v>0.56000000000000005</v>
      </c>
      <c r="HR46" s="60">
        <v>0.48</v>
      </c>
    </row>
    <row r="47" spans="2:228" x14ac:dyDescent="0.4">
      <c r="B47" s="77" t="s">
        <v>77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  <c r="Z47" s="60">
        <v>0</v>
      </c>
      <c r="AA47" s="60">
        <v>0</v>
      </c>
      <c r="AB47" s="60">
        <v>0</v>
      </c>
      <c r="AC47" s="60">
        <v>0</v>
      </c>
      <c r="AD47" s="60">
        <v>0</v>
      </c>
      <c r="AE47" s="60">
        <v>0</v>
      </c>
      <c r="AF47" s="60">
        <v>0</v>
      </c>
      <c r="AG47" s="60">
        <v>0</v>
      </c>
      <c r="AH47" s="60">
        <v>0</v>
      </c>
      <c r="AI47" s="60">
        <v>0</v>
      </c>
      <c r="AJ47" s="60">
        <v>0</v>
      </c>
      <c r="AK47" s="60">
        <v>0</v>
      </c>
      <c r="AL47" s="60">
        <v>0</v>
      </c>
      <c r="AM47" s="60">
        <v>0</v>
      </c>
      <c r="AN47" s="60">
        <v>0</v>
      </c>
      <c r="AO47" s="60">
        <v>0</v>
      </c>
      <c r="AP47" s="60">
        <v>0</v>
      </c>
      <c r="AQ47" s="60">
        <v>0</v>
      </c>
      <c r="AR47" s="60">
        <v>0</v>
      </c>
      <c r="AS47" s="60">
        <v>0</v>
      </c>
      <c r="AT47" s="60">
        <v>0</v>
      </c>
      <c r="AU47" s="60">
        <v>0</v>
      </c>
      <c r="AV47" s="60">
        <v>0</v>
      </c>
      <c r="AW47" s="60">
        <v>0</v>
      </c>
      <c r="AX47" s="60">
        <v>0</v>
      </c>
      <c r="AY47" s="60">
        <v>0</v>
      </c>
      <c r="AZ47" s="60">
        <v>0</v>
      </c>
      <c r="BA47" s="60">
        <v>0</v>
      </c>
      <c r="BB47" s="60">
        <v>0</v>
      </c>
      <c r="BC47" s="60">
        <v>0</v>
      </c>
      <c r="BD47" s="60">
        <v>0</v>
      </c>
      <c r="BE47" s="60">
        <v>0</v>
      </c>
      <c r="BF47" s="60">
        <v>0</v>
      </c>
      <c r="BG47" s="60">
        <v>0</v>
      </c>
      <c r="BH47" s="60">
        <v>0</v>
      </c>
      <c r="BI47" s="60">
        <v>0</v>
      </c>
      <c r="BJ47" s="60">
        <v>0</v>
      </c>
      <c r="BK47" s="60">
        <v>0</v>
      </c>
      <c r="BL47" s="60">
        <v>0</v>
      </c>
      <c r="BM47" s="60">
        <v>0</v>
      </c>
      <c r="BN47" s="60">
        <v>0</v>
      </c>
      <c r="BO47" s="60">
        <v>0</v>
      </c>
      <c r="BP47" s="60">
        <v>0</v>
      </c>
      <c r="BQ47" s="60">
        <v>0</v>
      </c>
      <c r="BR47" s="60">
        <v>0</v>
      </c>
      <c r="BS47" s="60">
        <v>0</v>
      </c>
      <c r="BT47" s="60">
        <v>0</v>
      </c>
      <c r="BU47" s="60">
        <v>0</v>
      </c>
      <c r="BV47" s="60">
        <v>0</v>
      </c>
      <c r="BW47" s="60">
        <v>0</v>
      </c>
      <c r="BX47" s="60">
        <v>0</v>
      </c>
      <c r="BY47" s="60">
        <v>0</v>
      </c>
      <c r="BZ47" s="60">
        <v>0</v>
      </c>
      <c r="CA47" s="82">
        <v>1</v>
      </c>
      <c r="CB47" s="82">
        <v>1</v>
      </c>
      <c r="CC47" s="82">
        <v>1</v>
      </c>
      <c r="CD47" s="82">
        <v>1</v>
      </c>
      <c r="CE47" s="82">
        <v>1</v>
      </c>
      <c r="CF47" s="82">
        <v>1</v>
      </c>
      <c r="CG47" s="60">
        <v>0</v>
      </c>
      <c r="CH47" s="60">
        <v>0</v>
      </c>
      <c r="CI47" s="60">
        <v>0</v>
      </c>
      <c r="CJ47" s="60">
        <v>0</v>
      </c>
      <c r="CK47" s="60">
        <v>0</v>
      </c>
      <c r="CL47" s="60">
        <v>0</v>
      </c>
      <c r="CM47" s="60">
        <v>0</v>
      </c>
      <c r="CN47" s="60">
        <v>0</v>
      </c>
      <c r="CO47" s="60">
        <v>0</v>
      </c>
      <c r="CP47" s="60">
        <v>0</v>
      </c>
      <c r="CQ47" s="60">
        <v>0</v>
      </c>
      <c r="CR47" s="60">
        <v>0</v>
      </c>
      <c r="CS47" s="60">
        <v>0</v>
      </c>
      <c r="CT47" s="60">
        <v>0</v>
      </c>
      <c r="CU47" s="60">
        <v>0</v>
      </c>
      <c r="CV47" s="60">
        <v>0</v>
      </c>
      <c r="CW47" s="60">
        <v>0</v>
      </c>
      <c r="CX47" s="60">
        <v>0</v>
      </c>
      <c r="CY47" s="60">
        <v>0</v>
      </c>
      <c r="CZ47" s="60">
        <v>0</v>
      </c>
      <c r="DA47" s="60">
        <v>0</v>
      </c>
      <c r="DB47" s="60">
        <v>0</v>
      </c>
      <c r="DC47" s="60">
        <v>0</v>
      </c>
      <c r="DD47" s="60">
        <v>0</v>
      </c>
      <c r="DE47" s="60">
        <v>0</v>
      </c>
      <c r="DF47" s="60">
        <v>0</v>
      </c>
      <c r="DG47" s="60">
        <v>0</v>
      </c>
      <c r="DH47" s="60">
        <v>0</v>
      </c>
      <c r="DI47" s="60">
        <v>0</v>
      </c>
      <c r="DJ47" s="60">
        <v>0</v>
      </c>
      <c r="DK47" s="60">
        <v>0</v>
      </c>
      <c r="DL47" s="60">
        <v>0</v>
      </c>
      <c r="DM47" s="60">
        <v>0</v>
      </c>
      <c r="DN47" s="82">
        <v>1</v>
      </c>
      <c r="DO47" s="82">
        <v>1</v>
      </c>
      <c r="DP47" s="82">
        <v>1</v>
      </c>
      <c r="DQ47" s="82">
        <v>1</v>
      </c>
      <c r="DR47" s="82">
        <v>1</v>
      </c>
      <c r="DS47" s="82">
        <v>1</v>
      </c>
      <c r="DT47" s="82">
        <v>1</v>
      </c>
      <c r="DU47" s="82">
        <v>1</v>
      </c>
      <c r="DV47" s="82">
        <v>1</v>
      </c>
      <c r="DW47" s="82">
        <v>1</v>
      </c>
      <c r="DX47" s="82">
        <v>1</v>
      </c>
      <c r="DY47" s="82">
        <v>1</v>
      </c>
      <c r="DZ47" s="82">
        <v>1</v>
      </c>
      <c r="EA47" s="82">
        <v>1</v>
      </c>
      <c r="EB47" s="60">
        <v>0</v>
      </c>
      <c r="EC47" s="60">
        <v>0</v>
      </c>
      <c r="ED47" s="82">
        <v>1</v>
      </c>
      <c r="EE47" s="82">
        <v>1</v>
      </c>
      <c r="EF47" s="60">
        <v>0</v>
      </c>
      <c r="EG47" s="60">
        <v>0</v>
      </c>
      <c r="EH47" s="60">
        <v>0</v>
      </c>
      <c r="EI47" s="60">
        <v>0</v>
      </c>
      <c r="EJ47" s="60">
        <v>0</v>
      </c>
      <c r="EK47" s="60">
        <v>0</v>
      </c>
      <c r="EL47" s="60">
        <v>0</v>
      </c>
      <c r="EM47" s="82">
        <v>1</v>
      </c>
      <c r="EN47" s="82">
        <v>1</v>
      </c>
      <c r="EO47" s="82">
        <v>1</v>
      </c>
      <c r="EP47" s="82">
        <v>1</v>
      </c>
      <c r="EQ47" s="60">
        <v>0</v>
      </c>
      <c r="ER47" s="60">
        <v>0</v>
      </c>
      <c r="ES47" s="60">
        <v>0</v>
      </c>
      <c r="ET47" s="60">
        <v>0</v>
      </c>
      <c r="EU47" s="60">
        <v>0</v>
      </c>
      <c r="EV47" s="60">
        <v>0</v>
      </c>
      <c r="EW47" s="60">
        <v>0</v>
      </c>
      <c r="EX47" s="60">
        <v>0</v>
      </c>
      <c r="EY47" s="60">
        <v>0</v>
      </c>
      <c r="EZ47" s="60">
        <v>0</v>
      </c>
      <c r="FA47" s="60">
        <v>0</v>
      </c>
      <c r="FB47" s="60">
        <v>0</v>
      </c>
      <c r="FC47" s="82">
        <v>1</v>
      </c>
      <c r="FD47" s="60">
        <v>0</v>
      </c>
      <c r="FE47" s="82">
        <v>1</v>
      </c>
      <c r="FF47" s="60">
        <v>0</v>
      </c>
      <c r="FG47" s="60">
        <v>0</v>
      </c>
      <c r="FH47" s="60">
        <v>0</v>
      </c>
      <c r="FI47" s="60">
        <v>0</v>
      </c>
      <c r="FJ47" s="82">
        <v>1</v>
      </c>
      <c r="FK47" s="60">
        <v>0</v>
      </c>
      <c r="FL47" s="60">
        <v>0</v>
      </c>
      <c r="FM47" s="60">
        <v>0</v>
      </c>
      <c r="FN47" s="60">
        <v>0</v>
      </c>
      <c r="FO47" s="60">
        <v>0</v>
      </c>
      <c r="FP47" s="60">
        <v>0</v>
      </c>
      <c r="FQ47" s="60">
        <v>0</v>
      </c>
      <c r="FR47" s="60">
        <v>0</v>
      </c>
      <c r="FS47" s="60">
        <v>0</v>
      </c>
      <c r="FT47" s="60">
        <v>0</v>
      </c>
      <c r="FU47" s="60">
        <v>0</v>
      </c>
      <c r="FV47" s="77">
        <v>0</v>
      </c>
      <c r="FW47" s="77">
        <v>0</v>
      </c>
      <c r="FX47" s="77">
        <v>0</v>
      </c>
      <c r="FY47" s="82">
        <v>1</v>
      </c>
      <c r="FZ47" s="82">
        <v>1</v>
      </c>
      <c r="GA47" s="77">
        <v>0</v>
      </c>
      <c r="GB47" s="77">
        <v>0</v>
      </c>
      <c r="GC47" s="82">
        <v>1</v>
      </c>
      <c r="GD47" s="77">
        <v>0</v>
      </c>
      <c r="GE47" s="77">
        <v>0</v>
      </c>
      <c r="GF47" s="77">
        <v>0</v>
      </c>
      <c r="GG47" s="77">
        <v>0</v>
      </c>
      <c r="GH47" s="77">
        <v>0</v>
      </c>
      <c r="GI47" s="77">
        <v>0</v>
      </c>
      <c r="GJ47" s="77">
        <v>0</v>
      </c>
      <c r="GK47" s="77">
        <v>0</v>
      </c>
      <c r="GL47" s="77">
        <v>0</v>
      </c>
      <c r="GM47" s="77">
        <v>0</v>
      </c>
      <c r="GN47" s="77">
        <v>0</v>
      </c>
      <c r="GO47" s="77">
        <v>0</v>
      </c>
      <c r="GP47" s="77">
        <v>0</v>
      </c>
      <c r="GQ47" s="77">
        <v>0</v>
      </c>
      <c r="GR47" s="77">
        <v>0</v>
      </c>
      <c r="GS47" s="77">
        <v>0</v>
      </c>
      <c r="GT47" s="77">
        <v>0</v>
      </c>
      <c r="GU47" s="77">
        <v>0</v>
      </c>
      <c r="GV47" s="77">
        <v>0</v>
      </c>
      <c r="GW47" s="77">
        <v>0</v>
      </c>
      <c r="GX47" s="77">
        <v>0</v>
      </c>
      <c r="GY47" s="77">
        <v>0</v>
      </c>
      <c r="GZ47" s="77">
        <v>0</v>
      </c>
      <c r="HA47" s="77">
        <v>0</v>
      </c>
      <c r="HB47" s="77">
        <v>0</v>
      </c>
      <c r="HC47" s="77">
        <v>0</v>
      </c>
      <c r="HD47" s="77">
        <v>0</v>
      </c>
      <c r="HE47" s="77">
        <v>0</v>
      </c>
      <c r="HF47" s="77">
        <v>0</v>
      </c>
      <c r="HG47" s="77">
        <v>0</v>
      </c>
      <c r="HH47" s="77"/>
      <c r="HI47" s="77"/>
      <c r="HK47" s="77">
        <v>1453</v>
      </c>
      <c r="HL47" s="77">
        <f>SUM(C$4:HI$4)</f>
        <v>215</v>
      </c>
      <c r="HM47" s="60">
        <f>SUM(C47:HI47)</f>
        <v>32</v>
      </c>
      <c r="HN47" s="88">
        <f t="shared" si="1"/>
        <v>14.883720930232558</v>
      </c>
      <c r="HO47" s="83"/>
      <c r="HP47" s="84">
        <v>0.67</v>
      </c>
      <c r="HQ47" s="84">
        <v>1.1299999999999999</v>
      </c>
      <c r="HR47" s="60">
        <v>1.1299999999999999</v>
      </c>
    </row>
    <row r="48" spans="2:228" x14ac:dyDescent="0.4">
      <c r="B48" s="77" t="s">
        <v>78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60">
        <v>0</v>
      </c>
      <c r="S48" s="60">
        <v>0</v>
      </c>
      <c r="T48" s="60">
        <v>0</v>
      </c>
      <c r="U48" s="60">
        <v>0</v>
      </c>
      <c r="V48" s="60">
        <v>0</v>
      </c>
      <c r="W48" s="60">
        <v>0</v>
      </c>
      <c r="X48" s="60">
        <v>0</v>
      </c>
      <c r="Y48" s="60">
        <v>0</v>
      </c>
      <c r="Z48" s="60">
        <v>0</v>
      </c>
      <c r="AA48" s="60">
        <v>0</v>
      </c>
      <c r="AB48" s="60">
        <v>0</v>
      </c>
      <c r="AC48" s="60">
        <v>0</v>
      </c>
      <c r="AD48" s="60">
        <v>0</v>
      </c>
      <c r="AE48" s="60">
        <v>0</v>
      </c>
      <c r="AF48" s="60">
        <v>0</v>
      </c>
      <c r="AG48" s="60">
        <v>0</v>
      </c>
      <c r="AH48" s="60">
        <v>0</v>
      </c>
      <c r="AI48" s="60">
        <v>0</v>
      </c>
      <c r="AJ48" s="60">
        <v>0</v>
      </c>
      <c r="AK48" s="60">
        <v>0</v>
      </c>
      <c r="AL48" s="60">
        <v>0</v>
      </c>
      <c r="AM48" s="60">
        <v>0</v>
      </c>
      <c r="AN48" s="60">
        <v>0</v>
      </c>
      <c r="AO48" s="60">
        <v>0</v>
      </c>
      <c r="AP48" s="60">
        <v>0</v>
      </c>
      <c r="AQ48" s="60">
        <v>0</v>
      </c>
      <c r="AR48" s="60">
        <v>0</v>
      </c>
      <c r="AS48" s="60">
        <v>0</v>
      </c>
      <c r="AT48" s="60">
        <v>0</v>
      </c>
      <c r="AU48" s="60">
        <v>0</v>
      </c>
      <c r="AV48" s="60">
        <v>0</v>
      </c>
      <c r="AW48" s="60">
        <v>0</v>
      </c>
      <c r="AX48" s="60">
        <v>0</v>
      </c>
      <c r="AY48" s="60">
        <v>0</v>
      </c>
      <c r="AZ48" s="60">
        <v>0</v>
      </c>
      <c r="BA48" s="60">
        <v>0</v>
      </c>
      <c r="BB48" s="60">
        <v>0</v>
      </c>
      <c r="BC48" s="60">
        <v>0</v>
      </c>
      <c r="BD48" s="60">
        <v>0</v>
      </c>
      <c r="BE48" s="60">
        <v>0</v>
      </c>
      <c r="BF48" s="60">
        <v>0</v>
      </c>
      <c r="BG48" s="60">
        <v>0</v>
      </c>
      <c r="BH48" s="60">
        <v>0</v>
      </c>
      <c r="BI48" s="60">
        <v>0</v>
      </c>
      <c r="BJ48" s="60">
        <v>0</v>
      </c>
      <c r="BK48" s="60">
        <v>0</v>
      </c>
      <c r="BL48" s="60">
        <v>0</v>
      </c>
      <c r="BM48" s="60">
        <v>0</v>
      </c>
      <c r="BN48" s="60">
        <v>0</v>
      </c>
      <c r="BO48" s="60">
        <v>0</v>
      </c>
      <c r="BP48" s="60">
        <v>0</v>
      </c>
      <c r="BQ48" s="60">
        <v>0</v>
      </c>
      <c r="BR48" s="60">
        <v>0</v>
      </c>
      <c r="BS48" s="60">
        <v>0</v>
      </c>
      <c r="BT48" s="60">
        <v>0</v>
      </c>
      <c r="BU48" s="60">
        <v>0</v>
      </c>
      <c r="BV48" s="60">
        <v>0</v>
      </c>
      <c r="BW48" s="60">
        <v>0</v>
      </c>
      <c r="BX48" s="60">
        <v>0</v>
      </c>
      <c r="BY48" s="60">
        <v>0</v>
      </c>
      <c r="BZ48" s="60">
        <v>0</v>
      </c>
      <c r="CA48" s="60">
        <v>0</v>
      </c>
      <c r="CB48" s="60">
        <v>0</v>
      </c>
      <c r="CC48" s="60">
        <v>0</v>
      </c>
      <c r="CD48" s="60">
        <v>0</v>
      </c>
      <c r="CE48" s="60">
        <v>0</v>
      </c>
      <c r="CF48" s="60">
        <v>0</v>
      </c>
      <c r="CG48" s="60">
        <v>0</v>
      </c>
      <c r="CH48" s="60">
        <v>0</v>
      </c>
      <c r="CI48" s="60">
        <v>0</v>
      </c>
      <c r="CJ48" s="60">
        <v>0</v>
      </c>
      <c r="CK48" s="60">
        <v>0</v>
      </c>
      <c r="CL48" s="60">
        <v>0</v>
      </c>
      <c r="CM48" s="60">
        <v>0</v>
      </c>
      <c r="CN48" s="60">
        <v>0</v>
      </c>
      <c r="CO48" s="60">
        <v>0</v>
      </c>
      <c r="CP48" s="60">
        <v>0</v>
      </c>
      <c r="CQ48" s="60">
        <v>0</v>
      </c>
      <c r="CR48" s="60">
        <v>0</v>
      </c>
      <c r="CS48" s="60">
        <v>0</v>
      </c>
      <c r="CT48" s="60">
        <v>0</v>
      </c>
      <c r="CU48" s="60">
        <v>0</v>
      </c>
      <c r="CV48" s="60">
        <v>0</v>
      </c>
      <c r="CW48" s="60">
        <v>0</v>
      </c>
      <c r="CX48" s="60">
        <v>0</v>
      </c>
      <c r="CY48" s="60">
        <v>0</v>
      </c>
      <c r="CZ48" s="60">
        <v>0</v>
      </c>
      <c r="DA48" s="60">
        <v>0</v>
      </c>
      <c r="DB48" s="60">
        <v>0</v>
      </c>
      <c r="DC48" s="60">
        <v>0</v>
      </c>
      <c r="DD48" s="60">
        <v>0</v>
      </c>
      <c r="DE48" s="60">
        <v>0</v>
      </c>
      <c r="DF48" s="60">
        <v>0</v>
      </c>
      <c r="DG48" s="60">
        <v>0</v>
      </c>
      <c r="DH48" s="60">
        <v>0</v>
      </c>
      <c r="DI48" s="60">
        <v>0</v>
      </c>
      <c r="DJ48" s="60">
        <v>0</v>
      </c>
      <c r="DK48" s="60">
        <v>0</v>
      </c>
      <c r="DL48" s="60">
        <v>0</v>
      </c>
      <c r="DM48" s="60">
        <v>0</v>
      </c>
      <c r="DN48" s="60">
        <v>0</v>
      </c>
      <c r="DO48" s="60">
        <v>0</v>
      </c>
      <c r="DP48" s="60">
        <v>0</v>
      </c>
      <c r="DQ48" s="60">
        <v>0</v>
      </c>
      <c r="DR48" s="60">
        <v>0</v>
      </c>
      <c r="DS48" s="60">
        <v>0</v>
      </c>
      <c r="DT48" s="60">
        <v>0</v>
      </c>
      <c r="DU48" s="60">
        <v>0</v>
      </c>
      <c r="DV48" s="60">
        <v>0</v>
      </c>
      <c r="DW48" s="60">
        <v>0</v>
      </c>
      <c r="DX48" s="60">
        <v>0</v>
      </c>
      <c r="DY48" s="60">
        <v>0</v>
      </c>
      <c r="DZ48" s="60">
        <v>0</v>
      </c>
      <c r="EA48" s="60">
        <v>0</v>
      </c>
      <c r="EB48" s="60">
        <v>0</v>
      </c>
      <c r="EC48" s="60">
        <v>0</v>
      </c>
      <c r="ED48" s="60">
        <v>0</v>
      </c>
      <c r="EE48" s="60">
        <v>0</v>
      </c>
      <c r="EF48" s="60">
        <v>0</v>
      </c>
      <c r="EG48" s="60">
        <v>0</v>
      </c>
      <c r="EH48" s="60">
        <v>0</v>
      </c>
      <c r="EI48" s="60">
        <v>0</v>
      </c>
      <c r="EJ48" s="60">
        <v>0</v>
      </c>
      <c r="EK48" s="60">
        <v>0</v>
      </c>
      <c r="EL48" s="60">
        <v>0</v>
      </c>
      <c r="EM48" s="60">
        <v>0</v>
      </c>
      <c r="EN48" s="60">
        <v>0</v>
      </c>
      <c r="EO48" s="60">
        <v>0</v>
      </c>
      <c r="EP48" s="60">
        <v>0</v>
      </c>
      <c r="EQ48" s="60">
        <v>0</v>
      </c>
      <c r="ER48" s="60">
        <v>0</v>
      </c>
      <c r="ES48" s="60">
        <v>0</v>
      </c>
      <c r="ET48" s="60">
        <v>0</v>
      </c>
      <c r="EU48" s="60">
        <v>0</v>
      </c>
      <c r="EV48" s="60">
        <v>0</v>
      </c>
      <c r="EW48" s="60">
        <v>0</v>
      </c>
      <c r="EX48" s="60">
        <v>0</v>
      </c>
      <c r="EY48" s="60">
        <v>0</v>
      </c>
      <c r="EZ48" s="60">
        <v>0</v>
      </c>
      <c r="FA48" s="60">
        <v>0</v>
      </c>
      <c r="FB48" s="60">
        <v>0</v>
      </c>
      <c r="FC48" s="60">
        <v>0</v>
      </c>
      <c r="FD48" s="60">
        <v>0</v>
      </c>
      <c r="FE48" s="60">
        <v>0</v>
      </c>
      <c r="FF48" s="60">
        <v>0</v>
      </c>
      <c r="FG48" s="60">
        <v>0</v>
      </c>
      <c r="FH48" s="60">
        <v>0</v>
      </c>
      <c r="FI48" s="60">
        <v>0</v>
      </c>
      <c r="FJ48" s="60">
        <v>0</v>
      </c>
      <c r="FK48" s="60">
        <v>0</v>
      </c>
      <c r="FL48" s="60">
        <v>0</v>
      </c>
      <c r="FM48" s="60">
        <v>0</v>
      </c>
      <c r="FN48" s="60">
        <v>0</v>
      </c>
      <c r="FO48" s="60">
        <v>0</v>
      </c>
      <c r="FP48" s="60">
        <v>0</v>
      </c>
      <c r="FQ48" s="60">
        <v>0</v>
      </c>
      <c r="FR48" s="60">
        <v>0</v>
      </c>
      <c r="FS48" s="60">
        <v>0</v>
      </c>
      <c r="FT48" s="60">
        <v>0</v>
      </c>
      <c r="FU48" s="60">
        <v>0</v>
      </c>
      <c r="FV48" s="60">
        <v>0</v>
      </c>
      <c r="FW48" s="60">
        <v>0</v>
      </c>
      <c r="FX48" s="60">
        <v>0</v>
      </c>
      <c r="FY48" s="60">
        <v>0</v>
      </c>
      <c r="FZ48" s="60">
        <v>0</v>
      </c>
      <c r="GA48" s="60">
        <v>0</v>
      </c>
      <c r="GB48" s="60">
        <v>0</v>
      </c>
      <c r="GC48" s="60">
        <v>0</v>
      </c>
      <c r="GD48" s="60">
        <v>0</v>
      </c>
      <c r="GE48" s="60">
        <v>0</v>
      </c>
      <c r="GF48" s="60">
        <v>0</v>
      </c>
      <c r="GG48" s="60">
        <v>0</v>
      </c>
      <c r="GH48" s="60">
        <v>0</v>
      </c>
      <c r="GI48" s="60">
        <v>0</v>
      </c>
      <c r="GJ48" s="60">
        <v>0</v>
      </c>
      <c r="GK48" s="60">
        <v>0</v>
      </c>
      <c r="GL48" s="60">
        <v>0</v>
      </c>
      <c r="GM48" s="60">
        <v>0</v>
      </c>
      <c r="GN48" s="60">
        <v>0</v>
      </c>
      <c r="GO48" s="60">
        <v>0</v>
      </c>
      <c r="GP48" s="60">
        <v>0</v>
      </c>
      <c r="GQ48" s="60">
        <v>0</v>
      </c>
      <c r="GR48" s="60">
        <v>0</v>
      </c>
      <c r="GS48" s="60">
        <v>0</v>
      </c>
      <c r="GT48" s="60">
        <v>0</v>
      </c>
      <c r="GU48" s="77">
        <v>0</v>
      </c>
      <c r="GV48" s="77">
        <v>0</v>
      </c>
      <c r="GW48" s="77">
        <v>0</v>
      </c>
      <c r="GX48" s="77">
        <v>0</v>
      </c>
      <c r="GY48" s="77">
        <v>0</v>
      </c>
      <c r="GZ48" s="77">
        <v>0</v>
      </c>
      <c r="HA48" s="77">
        <v>0</v>
      </c>
      <c r="HB48" s="77">
        <v>0</v>
      </c>
      <c r="HC48" s="77">
        <v>0</v>
      </c>
      <c r="HD48" s="77">
        <v>0</v>
      </c>
      <c r="HE48" s="77">
        <v>0</v>
      </c>
      <c r="HF48" s="77">
        <v>0</v>
      </c>
      <c r="HG48" s="77">
        <v>0</v>
      </c>
      <c r="HH48" s="77"/>
      <c r="HI48" s="77"/>
      <c r="HK48" s="77">
        <v>1066</v>
      </c>
      <c r="HL48" s="77">
        <f>SUM(C$4:HI$4)</f>
        <v>215</v>
      </c>
      <c r="HM48" s="60">
        <f>SUM(C48:HI48)</f>
        <v>0</v>
      </c>
      <c r="HN48" s="83">
        <f t="shared" si="1"/>
        <v>0</v>
      </c>
      <c r="HO48" s="83"/>
      <c r="HP48" s="84">
        <v>8.2200000000000006</v>
      </c>
      <c r="HQ48" s="84">
        <v>3.49</v>
      </c>
      <c r="HR48" s="60">
        <v>3.15</v>
      </c>
    </row>
    <row r="49" spans="1:239" x14ac:dyDescent="0.4">
      <c r="A49" s="60" t="s">
        <v>181</v>
      </c>
      <c r="B49" s="77" t="s">
        <v>79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81">
        <v>0</v>
      </c>
      <c r="T49" s="60">
        <v>0</v>
      </c>
      <c r="U49" s="60">
        <v>0</v>
      </c>
      <c r="V49" s="60">
        <v>0</v>
      </c>
      <c r="W49" s="60">
        <v>0</v>
      </c>
      <c r="X49" s="60">
        <v>0</v>
      </c>
      <c r="Y49" s="60">
        <v>0</v>
      </c>
      <c r="Z49" s="60">
        <v>0</v>
      </c>
      <c r="AA49" s="60">
        <v>0</v>
      </c>
      <c r="AB49" s="60">
        <v>0</v>
      </c>
      <c r="AC49" s="60">
        <v>0</v>
      </c>
      <c r="AD49" s="60">
        <v>0</v>
      </c>
      <c r="AE49" s="82">
        <v>1</v>
      </c>
      <c r="AF49" s="82">
        <v>1</v>
      </c>
      <c r="AG49" s="82">
        <v>1</v>
      </c>
      <c r="AH49" s="82">
        <v>1</v>
      </c>
      <c r="AI49" s="82">
        <v>1</v>
      </c>
      <c r="AJ49" s="82">
        <v>1</v>
      </c>
      <c r="AK49" s="82">
        <v>1</v>
      </c>
      <c r="AL49" s="82">
        <v>1</v>
      </c>
      <c r="AM49" s="82">
        <v>1</v>
      </c>
      <c r="AN49" s="82">
        <v>1</v>
      </c>
      <c r="AO49" s="82">
        <v>1</v>
      </c>
      <c r="AP49" s="82">
        <v>1</v>
      </c>
      <c r="AQ49" s="82">
        <v>1</v>
      </c>
      <c r="AR49" s="82">
        <v>1</v>
      </c>
      <c r="AS49" s="82">
        <v>1</v>
      </c>
      <c r="AT49" s="82">
        <v>1</v>
      </c>
      <c r="AU49" s="82">
        <v>1</v>
      </c>
      <c r="AV49" s="82">
        <v>1</v>
      </c>
      <c r="AW49" s="82">
        <v>1</v>
      </c>
      <c r="AX49" s="82">
        <v>1</v>
      </c>
      <c r="AY49" s="82">
        <v>1</v>
      </c>
      <c r="AZ49" s="82">
        <v>1</v>
      </c>
      <c r="BA49" s="82">
        <v>1</v>
      </c>
      <c r="BB49" s="82">
        <v>1</v>
      </c>
      <c r="BC49" s="82">
        <v>1</v>
      </c>
      <c r="BD49" s="82">
        <v>1</v>
      </c>
      <c r="BE49" s="82">
        <v>1</v>
      </c>
      <c r="BF49" s="82">
        <v>1</v>
      </c>
      <c r="BG49" s="82">
        <v>1</v>
      </c>
      <c r="BH49" s="82">
        <v>1</v>
      </c>
      <c r="BI49" s="60">
        <v>0</v>
      </c>
      <c r="BJ49" s="60">
        <v>0</v>
      </c>
      <c r="BK49" s="60">
        <v>0</v>
      </c>
      <c r="BL49" s="60">
        <v>0</v>
      </c>
      <c r="BM49" s="60">
        <v>0</v>
      </c>
      <c r="BN49" s="60">
        <v>0</v>
      </c>
      <c r="BO49" s="60">
        <v>0</v>
      </c>
      <c r="BP49" s="60">
        <v>0</v>
      </c>
      <c r="BQ49" s="60">
        <v>0</v>
      </c>
      <c r="BR49" s="60">
        <v>0</v>
      </c>
      <c r="BS49" s="60">
        <v>0</v>
      </c>
      <c r="BT49" s="60">
        <v>0</v>
      </c>
      <c r="BU49" s="60">
        <v>0</v>
      </c>
      <c r="BV49" s="60">
        <v>0</v>
      </c>
      <c r="BW49" s="60">
        <v>0</v>
      </c>
      <c r="BX49" s="60">
        <v>0</v>
      </c>
      <c r="BY49" s="60">
        <v>0</v>
      </c>
      <c r="BZ49" s="60">
        <v>0</v>
      </c>
      <c r="CA49" s="60">
        <v>0</v>
      </c>
      <c r="CB49" s="60">
        <v>0</v>
      </c>
      <c r="CC49" s="60">
        <v>0</v>
      </c>
      <c r="CD49" s="60">
        <v>0</v>
      </c>
      <c r="CE49" s="60">
        <v>0</v>
      </c>
      <c r="CF49" s="60">
        <v>0</v>
      </c>
      <c r="CG49" s="60">
        <v>0</v>
      </c>
      <c r="CH49" s="60">
        <v>0</v>
      </c>
      <c r="CI49" s="60">
        <v>0</v>
      </c>
      <c r="CJ49" s="60">
        <v>0</v>
      </c>
      <c r="CK49" s="60">
        <v>0</v>
      </c>
      <c r="CL49" s="60">
        <v>0</v>
      </c>
      <c r="CM49" s="60">
        <v>0</v>
      </c>
      <c r="CN49" s="60">
        <v>0</v>
      </c>
      <c r="CO49" s="82">
        <v>1</v>
      </c>
      <c r="CP49" s="82">
        <v>1</v>
      </c>
      <c r="CQ49" s="82">
        <v>1</v>
      </c>
      <c r="CR49" s="82">
        <v>1</v>
      </c>
      <c r="CS49" s="60">
        <v>0</v>
      </c>
      <c r="CT49" s="60">
        <v>0</v>
      </c>
      <c r="CU49" s="60">
        <v>0</v>
      </c>
      <c r="CV49" s="60">
        <v>0</v>
      </c>
      <c r="CW49" s="60">
        <v>0</v>
      </c>
      <c r="CX49" s="60">
        <v>0</v>
      </c>
      <c r="CY49" s="60">
        <v>0</v>
      </c>
      <c r="CZ49" s="60">
        <v>0</v>
      </c>
      <c r="DA49" s="60">
        <v>0</v>
      </c>
      <c r="DB49" s="60">
        <v>0</v>
      </c>
      <c r="DC49" s="60">
        <v>0</v>
      </c>
      <c r="DD49" s="60">
        <v>0</v>
      </c>
      <c r="DE49" s="60">
        <v>0</v>
      </c>
      <c r="DF49" s="60">
        <v>0</v>
      </c>
      <c r="DG49" s="60">
        <v>0</v>
      </c>
      <c r="DH49" s="60">
        <v>0</v>
      </c>
      <c r="DI49" s="60">
        <v>0</v>
      </c>
      <c r="DJ49" s="60">
        <v>0</v>
      </c>
      <c r="DK49" s="60">
        <v>0</v>
      </c>
      <c r="DL49" s="60">
        <v>0</v>
      </c>
      <c r="DM49" s="60">
        <v>0</v>
      </c>
      <c r="DN49" s="60">
        <v>0</v>
      </c>
      <c r="DO49" s="60">
        <v>0</v>
      </c>
      <c r="DP49" s="60">
        <v>0</v>
      </c>
      <c r="DQ49" s="60">
        <v>0</v>
      </c>
      <c r="DR49" s="60">
        <v>0</v>
      </c>
      <c r="DS49" s="60">
        <v>0</v>
      </c>
      <c r="DT49" s="60">
        <v>0</v>
      </c>
      <c r="DU49" s="60">
        <v>0</v>
      </c>
      <c r="DV49" s="60">
        <v>0</v>
      </c>
      <c r="DW49" s="60">
        <v>0</v>
      </c>
      <c r="DX49" s="60">
        <v>0</v>
      </c>
      <c r="DY49" s="60">
        <v>0</v>
      </c>
      <c r="DZ49" s="60">
        <v>0</v>
      </c>
      <c r="EA49" s="60">
        <v>0</v>
      </c>
      <c r="EB49" s="60">
        <v>0</v>
      </c>
      <c r="EC49" s="60">
        <v>0</v>
      </c>
      <c r="ED49" s="60">
        <v>0</v>
      </c>
      <c r="EE49" s="60">
        <v>0</v>
      </c>
      <c r="EF49" s="60">
        <v>0</v>
      </c>
      <c r="EG49" s="60">
        <v>0</v>
      </c>
      <c r="EH49" s="60">
        <v>0</v>
      </c>
      <c r="EI49" s="60">
        <v>0</v>
      </c>
      <c r="EJ49" s="60">
        <v>0</v>
      </c>
      <c r="EK49" s="60">
        <v>0</v>
      </c>
      <c r="EL49" s="60">
        <v>0</v>
      </c>
      <c r="EM49" s="60">
        <v>0</v>
      </c>
      <c r="EN49" s="60">
        <v>0</v>
      </c>
      <c r="EO49" s="60">
        <v>0</v>
      </c>
      <c r="EP49" s="60">
        <v>0</v>
      </c>
      <c r="EQ49" s="60">
        <v>0</v>
      </c>
      <c r="ER49" s="60">
        <v>0</v>
      </c>
      <c r="ES49" s="60">
        <v>0</v>
      </c>
      <c r="ET49" s="60">
        <v>0</v>
      </c>
      <c r="EU49" s="60">
        <v>0</v>
      </c>
      <c r="EV49" s="60">
        <v>0</v>
      </c>
      <c r="EW49" s="60">
        <v>0</v>
      </c>
      <c r="EX49" s="82">
        <v>1</v>
      </c>
      <c r="EY49" s="60">
        <v>0</v>
      </c>
      <c r="EZ49" s="60">
        <v>0</v>
      </c>
      <c r="FA49" s="60">
        <v>0</v>
      </c>
      <c r="FB49" s="60">
        <v>0</v>
      </c>
      <c r="FC49" s="82">
        <v>1</v>
      </c>
      <c r="FD49" s="82">
        <v>1</v>
      </c>
      <c r="FE49" s="82">
        <v>1</v>
      </c>
      <c r="FF49" s="82">
        <v>1</v>
      </c>
      <c r="FG49" s="82">
        <v>1</v>
      </c>
      <c r="FH49" s="82">
        <v>1</v>
      </c>
      <c r="FI49" s="82">
        <v>1</v>
      </c>
      <c r="FJ49" s="82">
        <v>1</v>
      </c>
      <c r="FK49" s="82">
        <v>1</v>
      </c>
      <c r="FL49" s="82">
        <v>1</v>
      </c>
      <c r="FM49" s="60">
        <v>0</v>
      </c>
      <c r="FN49" s="60">
        <v>0</v>
      </c>
      <c r="FO49" s="60">
        <v>0</v>
      </c>
      <c r="FP49" s="60">
        <v>0</v>
      </c>
      <c r="FQ49" s="60">
        <v>0</v>
      </c>
      <c r="FR49" s="60">
        <v>0</v>
      </c>
      <c r="FS49" s="60">
        <v>0</v>
      </c>
      <c r="FT49" s="60">
        <v>0</v>
      </c>
      <c r="FU49" s="60">
        <v>0</v>
      </c>
      <c r="FV49" s="77">
        <v>0</v>
      </c>
      <c r="FW49" s="77">
        <v>0</v>
      </c>
      <c r="FX49" s="77">
        <v>0</v>
      </c>
      <c r="FY49" s="77">
        <v>0</v>
      </c>
      <c r="FZ49" s="77">
        <v>0</v>
      </c>
      <c r="GA49" s="77">
        <v>0</v>
      </c>
      <c r="GB49" s="77">
        <v>0</v>
      </c>
      <c r="GC49" s="82">
        <v>1</v>
      </c>
      <c r="GD49" s="82">
        <v>1</v>
      </c>
      <c r="GE49" s="82">
        <v>1</v>
      </c>
      <c r="GF49" s="82">
        <v>1</v>
      </c>
      <c r="GG49" s="82">
        <v>1</v>
      </c>
      <c r="GH49" s="82">
        <v>1</v>
      </c>
      <c r="GI49" s="82">
        <v>1</v>
      </c>
      <c r="GJ49" s="82">
        <v>1</v>
      </c>
      <c r="GK49" s="82">
        <v>1</v>
      </c>
      <c r="GL49" s="82">
        <v>1</v>
      </c>
      <c r="GM49" s="82">
        <v>1</v>
      </c>
      <c r="GN49" s="82">
        <v>1</v>
      </c>
      <c r="GO49" s="77">
        <v>0</v>
      </c>
      <c r="GP49" s="77">
        <v>0</v>
      </c>
      <c r="GQ49" s="77">
        <v>0</v>
      </c>
      <c r="GR49" s="77">
        <v>0</v>
      </c>
      <c r="GS49" s="77">
        <v>0</v>
      </c>
      <c r="GT49" s="77">
        <v>0</v>
      </c>
      <c r="GU49" s="77">
        <v>0</v>
      </c>
      <c r="GV49" s="82">
        <v>1</v>
      </c>
      <c r="GW49" s="82">
        <v>1</v>
      </c>
      <c r="GX49" s="82">
        <v>1</v>
      </c>
      <c r="GY49" s="82">
        <v>1</v>
      </c>
      <c r="GZ49" s="82">
        <v>1</v>
      </c>
      <c r="HA49" s="77">
        <v>0</v>
      </c>
      <c r="HB49" s="77">
        <v>0</v>
      </c>
      <c r="HC49" s="77">
        <v>0</v>
      </c>
      <c r="HD49" s="77">
        <v>0</v>
      </c>
      <c r="HE49" s="77">
        <v>0</v>
      </c>
      <c r="HF49" s="77">
        <v>0</v>
      </c>
      <c r="HG49" s="77">
        <v>0</v>
      </c>
      <c r="HH49" s="89">
        <v>1</v>
      </c>
      <c r="HI49" s="89">
        <v>1</v>
      </c>
      <c r="HJ49" s="137"/>
      <c r="HK49" s="77">
        <v>1816</v>
      </c>
      <c r="HL49" s="77">
        <f>SUM(S$4:HI$4)</f>
        <v>199</v>
      </c>
      <c r="HM49" s="60">
        <f>SUM(S49:HI49)</f>
        <v>64</v>
      </c>
      <c r="HN49" s="83">
        <f t="shared" si="1"/>
        <v>32.1608040201005</v>
      </c>
      <c r="HO49" s="83"/>
      <c r="HP49" s="84">
        <v>1.06</v>
      </c>
      <c r="HQ49" s="84">
        <v>0.78</v>
      </c>
      <c r="HR49" s="60">
        <v>0.73</v>
      </c>
    </row>
    <row r="50" spans="1:239" x14ac:dyDescent="0.4">
      <c r="B50" s="77" t="s">
        <v>80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  <c r="Z50" s="60">
        <v>0</v>
      </c>
      <c r="AA50" s="60">
        <v>0</v>
      </c>
      <c r="AB50" s="81">
        <v>0</v>
      </c>
      <c r="AC50" s="60">
        <v>0</v>
      </c>
      <c r="AD50" s="60">
        <v>0</v>
      </c>
      <c r="AE50" s="60">
        <v>0</v>
      </c>
      <c r="AF50" s="60">
        <v>0</v>
      </c>
      <c r="AG50" s="60">
        <v>0</v>
      </c>
      <c r="AH50" s="60">
        <v>0</v>
      </c>
      <c r="AI50" s="60">
        <v>0</v>
      </c>
      <c r="AJ50" s="60">
        <v>0</v>
      </c>
      <c r="AK50" s="60">
        <v>0</v>
      </c>
      <c r="AL50" s="60">
        <v>0</v>
      </c>
      <c r="AM50" s="60">
        <v>0</v>
      </c>
      <c r="AN50" s="60">
        <v>0</v>
      </c>
      <c r="AO50" s="60">
        <v>0</v>
      </c>
      <c r="AP50" s="60">
        <v>0</v>
      </c>
      <c r="AQ50" s="60">
        <v>0</v>
      </c>
      <c r="AR50" s="60">
        <v>0</v>
      </c>
      <c r="AS50" s="60">
        <v>0</v>
      </c>
      <c r="AT50" s="60">
        <v>0</v>
      </c>
      <c r="AU50" s="60">
        <v>0</v>
      </c>
      <c r="AV50" s="60">
        <v>0</v>
      </c>
      <c r="AW50" s="60">
        <v>0</v>
      </c>
      <c r="AX50" s="60">
        <v>0</v>
      </c>
      <c r="AY50" s="60">
        <v>0</v>
      </c>
      <c r="AZ50" s="60">
        <v>0</v>
      </c>
      <c r="BA50" s="60">
        <v>0</v>
      </c>
      <c r="BB50" s="60">
        <v>0</v>
      </c>
      <c r="BC50" s="60">
        <v>0</v>
      </c>
      <c r="BD50" s="60">
        <v>0</v>
      </c>
      <c r="BE50" s="60">
        <v>0</v>
      </c>
      <c r="BF50" s="60">
        <v>0</v>
      </c>
      <c r="BG50" s="60">
        <v>0</v>
      </c>
      <c r="BH50" s="60">
        <v>0</v>
      </c>
      <c r="BI50" s="60">
        <v>0</v>
      </c>
      <c r="BJ50" s="60">
        <v>0</v>
      </c>
      <c r="BK50" s="60">
        <v>0</v>
      </c>
      <c r="BL50" s="60">
        <v>0</v>
      </c>
      <c r="BM50" s="60">
        <v>0</v>
      </c>
      <c r="BN50" s="60">
        <v>0</v>
      </c>
      <c r="BO50" s="60">
        <v>0</v>
      </c>
      <c r="BP50" s="60">
        <v>0</v>
      </c>
      <c r="BQ50" s="60">
        <v>0</v>
      </c>
      <c r="BR50" s="60">
        <v>0</v>
      </c>
      <c r="BS50" s="60">
        <v>0</v>
      </c>
      <c r="BT50" s="60">
        <v>0</v>
      </c>
      <c r="BU50" s="60">
        <v>0</v>
      </c>
      <c r="BV50" s="60">
        <v>0</v>
      </c>
      <c r="BW50" s="60">
        <v>0</v>
      </c>
      <c r="BX50" s="60">
        <v>0</v>
      </c>
      <c r="BY50" s="60">
        <v>0</v>
      </c>
      <c r="BZ50" s="82">
        <v>1</v>
      </c>
      <c r="CA50" s="82">
        <v>1</v>
      </c>
      <c r="CB50" s="82">
        <v>1</v>
      </c>
      <c r="CC50" s="82">
        <v>1</v>
      </c>
      <c r="CD50" s="82">
        <v>1</v>
      </c>
      <c r="CE50" s="60">
        <v>0</v>
      </c>
      <c r="CF50" s="60">
        <v>0</v>
      </c>
      <c r="CG50" s="60">
        <v>0</v>
      </c>
      <c r="CH50" s="60">
        <v>0</v>
      </c>
      <c r="CI50" s="60">
        <v>0</v>
      </c>
      <c r="CJ50" s="60">
        <v>0</v>
      </c>
      <c r="CK50" s="60">
        <v>0</v>
      </c>
      <c r="CL50" s="60">
        <v>0</v>
      </c>
      <c r="CM50" s="60">
        <v>0</v>
      </c>
      <c r="CN50" s="60">
        <v>0</v>
      </c>
      <c r="CO50" s="60">
        <v>0</v>
      </c>
      <c r="CP50" s="60">
        <v>0</v>
      </c>
      <c r="CQ50" s="60">
        <v>0</v>
      </c>
      <c r="CR50" s="60">
        <v>0</v>
      </c>
      <c r="CS50" s="60">
        <v>0</v>
      </c>
      <c r="CT50" s="60">
        <v>0</v>
      </c>
      <c r="CU50" s="60">
        <v>0</v>
      </c>
      <c r="CV50" s="60">
        <v>0</v>
      </c>
      <c r="CW50" s="60">
        <v>0</v>
      </c>
      <c r="CX50" s="60">
        <v>0</v>
      </c>
      <c r="CY50" s="60">
        <v>0</v>
      </c>
      <c r="CZ50" s="60">
        <v>0</v>
      </c>
      <c r="DA50" s="60">
        <v>0</v>
      </c>
      <c r="DB50" s="60">
        <v>0</v>
      </c>
      <c r="DC50" s="60">
        <v>0</v>
      </c>
      <c r="DD50" s="60">
        <v>0</v>
      </c>
      <c r="DE50" s="60">
        <v>0</v>
      </c>
      <c r="DF50" s="60">
        <v>0</v>
      </c>
      <c r="DG50" s="60">
        <v>0</v>
      </c>
      <c r="DH50" s="60">
        <v>0</v>
      </c>
      <c r="DI50" s="60">
        <v>0</v>
      </c>
      <c r="DJ50" s="60">
        <v>0</v>
      </c>
      <c r="DK50" s="60">
        <v>0</v>
      </c>
      <c r="DL50" s="60">
        <v>0</v>
      </c>
      <c r="DM50" s="60">
        <v>0</v>
      </c>
      <c r="DN50" s="60">
        <v>0</v>
      </c>
      <c r="DO50" s="60">
        <v>0</v>
      </c>
      <c r="DP50" s="60">
        <v>0</v>
      </c>
      <c r="DQ50" s="60">
        <v>0</v>
      </c>
      <c r="DR50" s="60">
        <v>0</v>
      </c>
      <c r="DS50" s="60">
        <v>0</v>
      </c>
      <c r="DT50" s="60">
        <v>0</v>
      </c>
      <c r="DU50" s="60">
        <v>0</v>
      </c>
      <c r="DV50" s="60">
        <v>0</v>
      </c>
      <c r="DW50" s="60">
        <v>0</v>
      </c>
      <c r="DX50" s="60">
        <v>0</v>
      </c>
      <c r="DY50" s="60">
        <v>0</v>
      </c>
      <c r="DZ50" s="60">
        <v>0</v>
      </c>
      <c r="EA50" s="60">
        <v>0</v>
      </c>
      <c r="EB50" s="60">
        <v>0</v>
      </c>
      <c r="EC50" s="60">
        <v>0</v>
      </c>
      <c r="ED50" s="82">
        <v>1</v>
      </c>
      <c r="EE50" s="82">
        <v>1</v>
      </c>
      <c r="EF50" s="82">
        <v>1</v>
      </c>
      <c r="EG50" s="82">
        <v>1</v>
      </c>
      <c r="EH50" s="82">
        <v>1</v>
      </c>
      <c r="EI50" s="82">
        <v>1</v>
      </c>
      <c r="EJ50" s="82">
        <v>1</v>
      </c>
      <c r="EK50" s="82">
        <v>1</v>
      </c>
      <c r="EL50" s="82">
        <v>1</v>
      </c>
      <c r="EM50" s="82">
        <v>1</v>
      </c>
      <c r="EN50" s="82">
        <v>1</v>
      </c>
      <c r="EO50" s="82">
        <v>1</v>
      </c>
      <c r="EP50" s="82">
        <v>1</v>
      </c>
      <c r="EQ50" s="82">
        <v>1</v>
      </c>
      <c r="ER50" s="82">
        <v>1</v>
      </c>
      <c r="ES50" s="82">
        <v>1</v>
      </c>
      <c r="ET50" s="82">
        <v>1</v>
      </c>
      <c r="EU50" s="82">
        <v>1</v>
      </c>
      <c r="EV50" s="60">
        <v>0</v>
      </c>
      <c r="EW50" s="60">
        <v>0</v>
      </c>
      <c r="EX50" s="60">
        <v>0</v>
      </c>
      <c r="EY50" s="60">
        <v>0</v>
      </c>
      <c r="EZ50" s="60">
        <v>0</v>
      </c>
      <c r="FA50" s="60">
        <v>0</v>
      </c>
      <c r="FB50" s="60">
        <v>0</v>
      </c>
      <c r="FC50" s="60">
        <v>0</v>
      </c>
      <c r="FD50" s="60">
        <v>0</v>
      </c>
      <c r="FE50" s="60">
        <v>0</v>
      </c>
      <c r="FF50" s="60">
        <v>0</v>
      </c>
      <c r="FG50" s="60">
        <v>0</v>
      </c>
      <c r="FH50" s="60">
        <v>0</v>
      </c>
      <c r="FI50" s="60">
        <v>0</v>
      </c>
      <c r="FJ50" s="60">
        <v>0</v>
      </c>
      <c r="FK50" s="60">
        <v>0</v>
      </c>
      <c r="FL50" s="60">
        <v>0</v>
      </c>
      <c r="FM50" s="60">
        <v>0</v>
      </c>
      <c r="FN50" s="60">
        <v>0</v>
      </c>
      <c r="FO50" s="60">
        <v>0</v>
      </c>
      <c r="FP50" s="60">
        <v>0</v>
      </c>
      <c r="FQ50" s="60">
        <v>0</v>
      </c>
      <c r="FR50" s="60">
        <v>0</v>
      </c>
      <c r="FS50" s="60">
        <v>0</v>
      </c>
      <c r="FT50" s="60">
        <v>0</v>
      </c>
      <c r="FU50" s="60">
        <v>0</v>
      </c>
      <c r="FV50" s="77">
        <v>0</v>
      </c>
      <c r="FW50" s="77">
        <v>0</v>
      </c>
      <c r="FX50" s="77">
        <v>0</v>
      </c>
      <c r="FY50" s="77">
        <v>0</v>
      </c>
      <c r="FZ50" s="77">
        <v>0</v>
      </c>
      <c r="GA50" s="82">
        <v>1</v>
      </c>
      <c r="GB50" s="82">
        <v>1</v>
      </c>
      <c r="GC50" s="82">
        <v>1</v>
      </c>
      <c r="GD50" s="82">
        <v>1</v>
      </c>
      <c r="GE50" s="82">
        <v>1</v>
      </c>
      <c r="GF50" s="77">
        <v>0</v>
      </c>
      <c r="GG50" s="82">
        <v>1</v>
      </c>
      <c r="GH50" s="82">
        <v>1</v>
      </c>
      <c r="GI50" s="82">
        <v>1</v>
      </c>
      <c r="GJ50" s="82">
        <v>1</v>
      </c>
      <c r="GK50" s="82">
        <v>1</v>
      </c>
      <c r="GL50" s="82">
        <v>1</v>
      </c>
      <c r="GM50" s="82">
        <v>1</v>
      </c>
      <c r="GN50" s="82">
        <v>1</v>
      </c>
      <c r="GO50" s="82">
        <v>1</v>
      </c>
      <c r="GP50" s="82">
        <v>1</v>
      </c>
      <c r="GQ50" s="82">
        <v>1</v>
      </c>
      <c r="GR50" s="82">
        <v>1</v>
      </c>
      <c r="GS50" s="77">
        <v>0</v>
      </c>
      <c r="GT50" s="77">
        <v>0</v>
      </c>
      <c r="GU50" s="77">
        <v>0</v>
      </c>
      <c r="GV50" s="77">
        <v>0</v>
      </c>
      <c r="GW50" s="77">
        <v>0</v>
      </c>
      <c r="GX50" s="77">
        <v>0</v>
      </c>
      <c r="GY50" s="77">
        <v>0</v>
      </c>
      <c r="GZ50" s="77">
        <v>0</v>
      </c>
      <c r="HA50" s="77">
        <v>0</v>
      </c>
      <c r="HB50" s="77">
        <v>0</v>
      </c>
      <c r="HC50" s="77">
        <v>0</v>
      </c>
      <c r="HD50" s="77">
        <v>0</v>
      </c>
      <c r="HE50" s="77">
        <v>0</v>
      </c>
      <c r="HF50" s="77">
        <v>0</v>
      </c>
      <c r="HG50" s="77">
        <v>0</v>
      </c>
      <c r="HH50" s="77">
        <v>0</v>
      </c>
      <c r="HI50" s="77">
        <v>0</v>
      </c>
      <c r="HK50" s="77">
        <v>1825</v>
      </c>
      <c r="HL50" s="77">
        <f>SUM(AB$4:HI$4)</f>
        <v>190</v>
      </c>
      <c r="HM50" s="60">
        <f>SUM(AB50:HI50)</f>
        <v>40</v>
      </c>
      <c r="HN50" s="83">
        <f t="shared" si="1"/>
        <v>21.05263157894737</v>
      </c>
      <c r="HO50" s="83"/>
      <c r="HP50" s="84">
        <v>0</v>
      </c>
      <c r="HQ50" s="84">
        <v>0.05</v>
      </c>
      <c r="HR50" s="60">
        <v>0.06</v>
      </c>
    </row>
    <row r="51" spans="1:239" x14ac:dyDescent="0.4">
      <c r="B51" s="77" t="s">
        <v>81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0">
        <v>0</v>
      </c>
      <c r="T51" s="60">
        <v>0</v>
      </c>
      <c r="U51" s="60">
        <v>0</v>
      </c>
      <c r="V51" s="60">
        <v>0</v>
      </c>
      <c r="W51" s="60">
        <v>0</v>
      </c>
      <c r="X51" s="60">
        <v>0</v>
      </c>
      <c r="Y51" s="81">
        <v>0</v>
      </c>
      <c r="Z51" s="60">
        <v>0</v>
      </c>
      <c r="AA51" s="60">
        <v>0</v>
      </c>
      <c r="AB51" s="60">
        <v>0</v>
      </c>
      <c r="AC51" s="60">
        <v>0</v>
      </c>
      <c r="AD51" s="60">
        <v>0</v>
      </c>
      <c r="AE51" s="60">
        <v>0</v>
      </c>
      <c r="AF51" s="60">
        <v>0</v>
      </c>
      <c r="AG51" s="60">
        <v>0</v>
      </c>
      <c r="AH51" s="60">
        <v>0</v>
      </c>
      <c r="AI51" s="60">
        <v>0</v>
      </c>
      <c r="AJ51" s="60">
        <v>0</v>
      </c>
      <c r="AK51" s="60">
        <v>0</v>
      </c>
      <c r="AL51" s="60">
        <v>0</v>
      </c>
      <c r="AM51" s="60">
        <v>0</v>
      </c>
      <c r="AN51" s="60">
        <v>0</v>
      </c>
      <c r="AO51" s="60">
        <v>0</v>
      </c>
      <c r="AP51" s="60">
        <v>0</v>
      </c>
      <c r="AQ51" s="60">
        <v>0</v>
      </c>
      <c r="AR51" s="60">
        <v>0</v>
      </c>
      <c r="AS51" s="60">
        <v>0</v>
      </c>
      <c r="AT51" s="60">
        <v>0</v>
      </c>
      <c r="AU51" s="60">
        <v>0</v>
      </c>
      <c r="AV51" s="60">
        <v>0</v>
      </c>
      <c r="AW51" s="60">
        <v>0</v>
      </c>
      <c r="AX51" s="60">
        <v>0</v>
      </c>
      <c r="AY51" s="60">
        <v>0</v>
      </c>
      <c r="AZ51" s="60">
        <v>0</v>
      </c>
      <c r="BA51" s="60">
        <v>0</v>
      </c>
      <c r="BB51" s="60">
        <v>0</v>
      </c>
      <c r="BC51" s="60">
        <v>0</v>
      </c>
      <c r="BD51" s="60">
        <v>0</v>
      </c>
      <c r="BE51" s="60">
        <v>0</v>
      </c>
      <c r="BF51" s="60">
        <v>0</v>
      </c>
      <c r="BG51" s="60">
        <v>0</v>
      </c>
      <c r="BH51" s="60">
        <v>0</v>
      </c>
      <c r="BI51" s="60">
        <v>0</v>
      </c>
      <c r="BJ51" s="60">
        <v>0</v>
      </c>
      <c r="BK51" s="60">
        <v>0</v>
      </c>
      <c r="BL51" s="60">
        <v>0</v>
      </c>
      <c r="BM51" s="60">
        <v>0</v>
      </c>
      <c r="BN51" s="60">
        <v>0</v>
      </c>
      <c r="BO51" s="60">
        <v>0</v>
      </c>
      <c r="BP51" s="60">
        <v>0</v>
      </c>
      <c r="BQ51" s="60">
        <v>0</v>
      </c>
      <c r="BR51" s="60">
        <v>0</v>
      </c>
      <c r="BS51" s="60">
        <v>0</v>
      </c>
      <c r="BT51" s="60">
        <v>0</v>
      </c>
      <c r="BU51" s="60">
        <v>0</v>
      </c>
      <c r="BV51" s="60">
        <v>0</v>
      </c>
      <c r="BW51" s="60">
        <v>0</v>
      </c>
      <c r="BX51" s="60">
        <v>0</v>
      </c>
      <c r="BY51" s="60">
        <v>0</v>
      </c>
      <c r="BZ51" s="60">
        <v>0</v>
      </c>
      <c r="CA51" s="60">
        <v>0</v>
      </c>
      <c r="CB51" s="60">
        <v>0</v>
      </c>
      <c r="CC51" s="60">
        <v>0</v>
      </c>
      <c r="CD51" s="60">
        <v>0</v>
      </c>
      <c r="CE51" s="60">
        <v>0</v>
      </c>
      <c r="CF51" s="60">
        <v>0</v>
      </c>
      <c r="CG51" s="60">
        <v>0</v>
      </c>
      <c r="CH51" s="60">
        <v>0</v>
      </c>
      <c r="CI51" s="60">
        <v>0</v>
      </c>
      <c r="CJ51" s="60">
        <v>0</v>
      </c>
      <c r="CK51" s="60">
        <v>0</v>
      </c>
      <c r="CL51" s="60">
        <v>0</v>
      </c>
      <c r="CM51" s="60">
        <v>0</v>
      </c>
      <c r="CN51" s="60">
        <v>0</v>
      </c>
      <c r="CO51" s="60">
        <v>0</v>
      </c>
      <c r="CP51" s="60">
        <v>0</v>
      </c>
      <c r="CQ51" s="60">
        <v>0</v>
      </c>
      <c r="CR51" s="60">
        <v>0</v>
      </c>
      <c r="CS51" s="60">
        <v>0</v>
      </c>
      <c r="CT51" s="60">
        <v>0</v>
      </c>
      <c r="CU51" s="60">
        <v>0</v>
      </c>
      <c r="CV51" s="60">
        <v>0</v>
      </c>
      <c r="CW51" s="82">
        <v>1</v>
      </c>
      <c r="CX51" s="82">
        <v>1</v>
      </c>
      <c r="CY51" s="82">
        <v>1</v>
      </c>
      <c r="CZ51" s="82">
        <v>1</v>
      </c>
      <c r="DA51" s="82">
        <v>1</v>
      </c>
      <c r="DB51" s="82">
        <v>1</v>
      </c>
      <c r="DC51" s="82">
        <v>1</v>
      </c>
      <c r="DD51" s="82">
        <v>1</v>
      </c>
      <c r="DE51" s="82">
        <v>1</v>
      </c>
      <c r="DF51" s="82">
        <v>1</v>
      </c>
      <c r="DG51" s="82">
        <v>1</v>
      </c>
      <c r="DH51" s="82">
        <v>1</v>
      </c>
      <c r="DI51" s="82">
        <v>1</v>
      </c>
      <c r="DJ51" s="60">
        <v>0</v>
      </c>
      <c r="DK51" s="60">
        <v>0</v>
      </c>
      <c r="DL51" s="60">
        <v>0</v>
      </c>
      <c r="DM51" s="82">
        <v>1</v>
      </c>
      <c r="DN51" s="82">
        <v>1</v>
      </c>
      <c r="DO51" s="82">
        <v>1</v>
      </c>
      <c r="DP51" s="82">
        <v>1</v>
      </c>
      <c r="DQ51" s="82">
        <v>1</v>
      </c>
      <c r="DR51" s="82">
        <v>1</v>
      </c>
      <c r="DS51" s="60">
        <v>0</v>
      </c>
      <c r="DT51" s="60">
        <v>0</v>
      </c>
      <c r="DU51" s="60">
        <v>0</v>
      </c>
      <c r="DV51" s="60">
        <v>0</v>
      </c>
      <c r="DW51" s="60">
        <v>0</v>
      </c>
      <c r="DX51" s="60">
        <v>0</v>
      </c>
      <c r="DY51" s="60">
        <v>0</v>
      </c>
      <c r="DZ51" s="60">
        <v>0</v>
      </c>
      <c r="EA51" s="60">
        <v>0</v>
      </c>
      <c r="EB51" s="60">
        <v>0</v>
      </c>
      <c r="EC51" s="60">
        <v>0</v>
      </c>
      <c r="ED51" s="82">
        <v>1</v>
      </c>
      <c r="EE51" s="82">
        <v>1</v>
      </c>
      <c r="EF51" s="82">
        <v>1</v>
      </c>
      <c r="EG51" s="60">
        <v>0</v>
      </c>
      <c r="EH51" s="60">
        <v>0</v>
      </c>
      <c r="EI51" s="60">
        <v>0</v>
      </c>
      <c r="EJ51" s="82">
        <v>1</v>
      </c>
      <c r="EK51" s="82">
        <v>1</v>
      </c>
      <c r="EL51" s="82">
        <v>1</v>
      </c>
      <c r="EM51" s="82">
        <v>1</v>
      </c>
      <c r="EN51" s="82">
        <v>1</v>
      </c>
      <c r="EO51" s="82">
        <v>1</v>
      </c>
      <c r="EP51" s="82">
        <v>1</v>
      </c>
      <c r="EQ51" s="60">
        <v>0</v>
      </c>
      <c r="ER51" s="60">
        <v>0</v>
      </c>
      <c r="ES51" s="60">
        <v>0</v>
      </c>
      <c r="ET51" s="60">
        <v>0</v>
      </c>
      <c r="EU51" s="60">
        <v>0</v>
      </c>
      <c r="EV51" s="60">
        <v>0</v>
      </c>
      <c r="EW51" s="60">
        <v>0</v>
      </c>
      <c r="EX51" s="60">
        <v>0</v>
      </c>
      <c r="EY51" s="60">
        <v>0</v>
      </c>
      <c r="EZ51" s="60">
        <v>0</v>
      </c>
      <c r="FA51" s="60">
        <v>0</v>
      </c>
      <c r="FB51" s="60">
        <v>0</v>
      </c>
      <c r="FC51" s="60">
        <v>0</v>
      </c>
      <c r="FD51" s="60">
        <v>0</v>
      </c>
      <c r="FE51" s="60">
        <v>0</v>
      </c>
      <c r="FF51" s="60">
        <v>0</v>
      </c>
      <c r="FG51" s="60">
        <v>0</v>
      </c>
      <c r="FH51" s="82">
        <v>1</v>
      </c>
      <c r="FI51" s="82">
        <v>1</v>
      </c>
      <c r="FJ51" s="82">
        <v>1</v>
      </c>
      <c r="FK51" s="82">
        <v>1</v>
      </c>
      <c r="FL51" s="60">
        <v>0</v>
      </c>
      <c r="FM51" s="60">
        <v>0</v>
      </c>
      <c r="FN51" s="60">
        <v>0</v>
      </c>
      <c r="FO51" s="60">
        <v>0</v>
      </c>
      <c r="FP51" s="60">
        <v>0</v>
      </c>
      <c r="FQ51" s="60">
        <v>0</v>
      </c>
      <c r="FR51" s="60">
        <v>0</v>
      </c>
      <c r="FS51" s="60">
        <v>0</v>
      </c>
      <c r="FT51" s="60">
        <v>0</v>
      </c>
      <c r="FU51" s="60">
        <v>0</v>
      </c>
      <c r="FV51" s="77">
        <v>0</v>
      </c>
      <c r="FW51" s="77">
        <v>0</v>
      </c>
      <c r="FX51" s="77">
        <v>0</v>
      </c>
      <c r="FY51" s="77">
        <v>0</v>
      </c>
      <c r="FZ51" s="77">
        <v>0</v>
      </c>
      <c r="GA51" s="77">
        <v>0</v>
      </c>
      <c r="GB51" s="77">
        <v>0</v>
      </c>
      <c r="GC51" s="77">
        <v>0</v>
      </c>
      <c r="GD51" s="82">
        <v>1</v>
      </c>
      <c r="GE51" s="82">
        <v>1</v>
      </c>
      <c r="GF51" s="82">
        <v>1</v>
      </c>
      <c r="GG51" s="82">
        <v>1</v>
      </c>
      <c r="GH51" s="82">
        <v>1</v>
      </c>
      <c r="GI51" s="82">
        <v>1</v>
      </c>
      <c r="GJ51" s="82">
        <v>1</v>
      </c>
      <c r="GK51" s="82">
        <v>1</v>
      </c>
      <c r="GL51" s="82">
        <v>1</v>
      </c>
      <c r="GM51" s="82">
        <v>1</v>
      </c>
      <c r="GN51" s="82">
        <v>1</v>
      </c>
      <c r="GO51" s="82">
        <v>1</v>
      </c>
      <c r="GP51" s="77">
        <v>0</v>
      </c>
      <c r="GQ51" s="77">
        <v>0</v>
      </c>
      <c r="GR51" s="77">
        <v>0</v>
      </c>
      <c r="GS51" s="77">
        <v>0</v>
      </c>
      <c r="GT51" s="77">
        <v>0</v>
      </c>
      <c r="GU51" s="77">
        <v>0</v>
      </c>
      <c r="GV51" s="77">
        <v>0</v>
      </c>
      <c r="GW51" s="77">
        <v>0</v>
      </c>
      <c r="GX51" s="77">
        <v>0</v>
      </c>
      <c r="GY51" s="77">
        <v>0</v>
      </c>
      <c r="GZ51" s="77">
        <v>0</v>
      </c>
      <c r="HA51" s="77">
        <v>0</v>
      </c>
      <c r="HB51" s="77">
        <v>0</v>
      </c>
      <c r="HC51" s="77">
        <v>0</v>
      </c>
      <c r="HD51" s="77">
        <v>0</v>
      </c>
      <c r="HE51" s="77">
        <v>0</v>
      </c>
      <c r="HF51" s="77">
        <v>0</v>
      </c>
      <c r="HG51" s="77">
        <v>0</v>
      </c>
      <c r="HH51" s="77">
        <v>0</v>
      </c>
      <c r="HI51" s="77">
        <v>0</v>
      </c>
      <c r="HK51" s="77">
        <v>1822</v>
      </c>
      <c r="HL51" s="77">
        <f>SUM(Y$4:HI$4)</f>
        <v>193</v>
      </c>
      <c r="HM51" s="60">
        <f>SUM(Y51:HI51)</f>
        <v>45</v>
      </c>
      <c r="HN51" s="83">
        <f t="shared" si="1"/>
        <v>23.316062176165804</v>
      </c>
      <c r="HO51" s="83"/>
      <c r="HP51" s="84">
        <v>0.7</v>
      </c>
      <c r="HQ51" s="84">
        <v>2.74</v>
      </c>
      <c r="HR51" s="60">
        <v>2.4900000000000002</v>
      </c>
    </row>
    <row r="52" spans="1:239" x14ac:dyDescent="0.4">
      <c r="B52" s="77" t="s">
        <v>82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81">
        <v>0</v>
      </c>
      <c r="V52" s="60">
        <v>0</v>
      </c>
      <c r="W52" s="60">
        <v>0</v>
      </c>
      <c r="X52" s="60">
        <v>0</v>
      </c>
      <c r="Y52" s="77">
        <v>0</v>
      </c>
      <c r="Z52" s="60">
        <v>0</v>
      </c>
      <c r="AA52" s="60">
        <v>0</v>
      </c>
      <c r="AB52" s="60">
        <v>0</v>
      </c>
      <c r="AC52" s="82">
        <v>1</v>
      </c>
      <c r="AD52" s="82">
        <v>1</v>
      </c>
      <c r="AE52" s="82">
        <v>1</v>
      </c>
      <c r="AF52" s="82">
        <v>1</v>
      </c>
      <c r="AG52" s="82">
        <v>1</v>
      </c>
      <c r="AH52" s="82">
        <v>1</v>
      </c>
      <c r="AI52" s="82">
        <v>1</v>
      </c>
      <c r="AJ52" s="82">
        <v>1</v>
      </c>
      <c r="AK52" s="82">
        <v>1</v>
      </c>
      <c r="AL52" s="82">
        <v>1</v>
      </c>
      <c r="AM52" s="82">
        <v>1</v>
      </c>
      <c r="AN52" s="82">
        <v>1</v>
      </c>
      <c r="AO52" s="82">
        <v>1</v>
      </c>
      <c r="AP52" s="82">
        <v>1</v>
      </c>
      <c r="AQ52" s="82">
        <v>1</v>
      </c>
      <c r="AR52" s="82">
        <v>1</v>
      </c>
      <c r="AS52" s="82">
        <v>1</v>
      </c>
      <c r="AT52" s="60">
        <v>0</v>
      </c>
      <c r="AU52" s="60">
        <v>0</v>
      </c>
      <c r="AV52" s="60">
        <v>0</v>
      </c>
      <c r="AW52" s="60">
        <v>0</v>
      </c>
      <c r="AX52" s="60">
        <v>0</v>
      </c>
      <c r="AY52" s="60">
        <v>0</v>
      </c>
      <c r="AZ52" s="60">
        <v>0</v>
      </c>
      <c r="BA52" s="60">
        <v>0</v>
      </c>
      <c r="BB52" s="60">
        <v>0</v>
      </c>
      <c r="BC52" s="60">
        <v>0</v>
      </c>
      <c r="BD52" s="60">
        <v>0</v>
      </c>
      <c r="BE52" s="60">
        <v>0</v>
      </c>
      <c r="BF52" s="60">
        <v>0</v>
      </c>
      <c r="BG52" s="60">
        <v>0</v>
      </c>
      <c r="BH52" s="60">
        <v>0</v>
      </c>
      <c r="BI52" s="60">
        <v>0</v>
      </c>
      <c r="BJ52" s="60">
        <v>0</v>
      </c>
      <c r="BK52" s="60">
        <v>0</v>
      </c>
      <c r="BL52" s="60">
        <v>0</v>
      </c>
      <c r="BM52" s="60">
        <v>0</v>
      </c>
      <c r="BN52" s="60">
        <v>0</v>
      </c>
      <c r="BO52" s="60">
        <v>0</v>
      </c>
      <c r="BP52" s="60">
        <v>0</v>
      </c>
      <c r="BQ52" s="60">
        <v>0</v>
      </c>
      <c r="BR52" s="60">
        <v>0</v>
      </c>
      <c r="BS52" s="60">
        <v>0</v>
      </c>
      <c r="BT52" s="60">
        <v>0</v>
      </c>
      <c r="BU52" s="60">
        <v>0</v>
      </c>
      <c r="BV52" s="60">
        <v>0</v>
      </c>
      <c r="BW52" s="60">
        <v>0</v>
      </c>
      <c r="BX52" s="60">
        <v>0</v>
      </c>
      <c r="BY52" s="60">
        <v>0</v>
      </c>
      <c r="BZ52" s="60">
        <v>0</v>
      </c>
      <c r="CA52" s="60">
        <v>0</v>
      </c>
      <c r="CB52" s="60">
        <v>0</v>
      </c>
      <c r="CC52" s="60">
        <v>0</v>
      </c>
      <c r="CD52" s="60">
        <v>0</v>
      </c>
      <c r="CE52" s="82">
        <v>1</v>
      </c>
      <c r="CF52" s="82">
        <v>1</v>
      </c>
      <c r="CG52" s="82">
        <v>1</v>
      </c>
      <c r="CH52" s="82">
        <v>1</v>
      </c>
      <c r="CI52" s="60">
        <v>0</v>
      </c>
      <c r="CJ52" s="60">
        <v>0</v>
      </c>
      <c r="CK52" s="60">
        <v>0</v>
      </c>
      <c r="CL52" s="60">
        <v>0</v>
      </c>
      <c r="CM52" s="60">
        <v>0</v>
      </c>
      <c r="CN52" s="60">
        <v>0</v>
      </c>
      <c r="CO52" s="60">
        <v>0</v>
      </c>
      <c r="CP52" s="60">
        <v>0</v>
      </c>
      <c r="CQ52" s="60">
        <v>0</v>
      </c>
      <c r="CR52" s="60">
        <v>0</v>
      </c>
      <c r="CS52" s="60">
        <v>0</v>
      </c>
      <c r="CT52" s="60">
        <v>0</v>
      </c>
      <c r="CU52" s="60">
        <v>0</v>
      </c>
      <c r="CV52" s="60">
        <v>0</v>
      </c>
      <c r="CW52" s="60">
        <v>0</v>
      </c>
      <c r="CX52" s="60">
        <v>0</v>
      </c>
      <c r="CY52" s="60">
        <v>0</v>
      </c>
      <c r="CZ52" s="60">
        <v>0</v>
      </c>
      <c r="DA52" s="60">
        <v>0</v>
      </c>
      <c r="DB52" s="60">
        <v>0</v>
      </c>
      <c r="DC52" s="60">
        <v>0</v>
      </c>
      <c r="DD52" s="60">
        <v>0</v>
      </c>
      <c r="DE52" s="60">
        <v>0</v>
      </c>
      <c r="DF52" s="60">
        <v>0</v>
      </c>
      <c r="DG52" s="60">
        <v>0</v>
      </c>
      <c r="DH52" s="60">
        <v>0</v>
      </c>
      <c r="DI52" s="60">
        <v>0</v>
      </c>
      <c r="DJ52" s="60">
        <v>0</v>
      </c>
      <c r="DK52" s="60">
        <v>0</v>
      </c>
      <c r="DL52" s="60">
        <v>0</v>
      </c>
      <c r="DM52" s="60">
        <v>0</v>
      </c>
      <c r="DN52" s="60">
        <v>0</v>
      </c>
      <c r="DO52" s="60">
        <v>0</v>
      </c>
      <c r="DP52" s="60">
        <v>0</v>
      </c>
      <c r="DQ52" s="60">
        <v>0</v>
      </c>
      <c r="DR52" s="60">
        <v>0</v>
      </c>
      <c r="DS52" s="60">
        <v>0</v>
      </c>
      <c r="DT52" s="60">
        <v>0</v>
      </c>
      <c r="DU52" s="60">
        <v>0</v>
      </c>
      <c r="DV52" s="60">
        <v>0</v>
      </c>
      <c r="DW52" s="60">
        <v>0</v>
      </c>
      <c r="DX52" s="60">
        <v>0</v>
      </c>
      <c r="DY52" s="60">
        <v>0</v>
      </c>
      <c r="DZ52" s="60">
        <v>0</v>
      </c>
      <c r="EA52" s="60">
        <v>0</v>
      </c>
      <c r="EB52" s="60">
        <v>0</v>
      </c>
      <c r="EC52" s="60">
        <v>0</v>
      </c>
      <c r="ED52" s="82">
        <v>1</v>
      </c>
      <c r="EE52" s="82">
        <v>1</v>
      </c>
      <c r="EF52" s="82">
        <v>1</v>
      </c>
      <c r="EG52" s="82">
        <v>1</v>
      </c>
      <c r="EH52" s="82">
        <v>1</v>
      </c>
      <c r="EI52" s="82">
        <v>1</v>
      </c>
      <c r="EJ52" s="82">
        <v>1</v>
      </c>
      <c r="EK52" s="82">
        <v>1</v>
      </c>
      <c r="EL52" s="82">
        <v>1</v>
      </c>
      <c r="EM52" s="82">
        <v>1</v>
      </c>
      <c r="EN52" s="82">
        <v>1</v>
      </c>
      <c r="EO52" s="82">
        <v>1</v>
      </c>
      <c r="EP52" s="82">
        <v>1</v>
      </c>
      <c r="EQ52" s="82">
        <v>1</v>
      </c>
      <c r="ER52" s="82">
        <v>1</v>
      </c>
      <c r="ES52" s="82">
        <v>1</v>
      </c>
      <c r="ET52" s="82">
        <v>1</v>
      </c>
      <c r="EU52" s="60">
        <v>0</v>
      </c>
      <c r="EV52" s="60">
        <v>0</v>
      </c>
      <c r="EW52" s="60">
        <v>0</v>
      </c>
      <c r="EX52" s="60">
        <v>0</v>
      </c>
      <c r="EY52" s="60">
        <v>0</v>
      </c>
      <c r="EZ52" s="60">
        <v>0</v>
      </c>
      <c r="FA52" s="60">
        <v>0</v>
      </c>
      <c r="FB52" s="60">
        <v>0</v>
      </c>
      <c r="FC52" s="60">
        <v>0</v>
      </c>
      <c r="FD52" s="60">
        <v>0</v>
      </c>
      <c r="FE52" s="60">
        <v>0</v>
      </c>
      <c r="FF52" s="60">
        <v>0</v>
      </c>
      <c r="FG52" s="60">
        <v>0</v>
      </c>
      <c r="FH52" s="82">
        <v>1</v>
      </c>
      <c r="FI52" s="60">
        <v>0</v>
      </c>
      <c r="FJ52" s="82">
        <v>1</v>
      </c>
      <c r="FK52" s="60">
        <v>0</v>
      </c>
      <c r="FL52" s="82">
        <v>1</v>
      </c>
      <c r="FM52" s="60">
        <v>0</v>
      </c>
      <c r="FN52" s="60">
        <v>0</v>
      </c>
      <c r="FO52" s="60">
        <v>0</v>
      </c>
      <c r="FP52" s="60">
        <v>0</v>
      </c>
      <c r="FQ52" s="60">
        <v>0</v>
      </c>
      <c r="FR52" s="60">
        <v>0</v>
      </c>
      <c r="FS52" s="82">
        <v>1</v>
      </c>
      <c r="FT52" s="82">
        <v>1</v>
      </c>
      <c r="FU52" s="82">
        <v>1</v>
      </c>
      <c r="FV52" s="82">
        <v>1</v>
      </c>
      <c r="FW52" s="77">
        <v>0</v>
      </c>
      <c r="FX52" s="77">
        <v>0</v>
      </c>
      <c r="FY52" s="77">
        <v>0</v>
      </c>
      <c r="FZ52" s="77">
        <v>0</v>
      </c>
      <c r="GA52" s="77">
        <v>0</v>
      </c>
      <c r="GB52" s="77">
        <v>0</v>
      </c>
      <c r="GC52" s="77">
        <v>0</v>
      </c>
      <c r="GD52" s="82">
        <v>1</v>
      </c>
      <c r="GE52" s="82">
        <v>1</v>
      </c>
      <c r="GF52" s="82">
        <v>1</v>
      </c>
      <c r="GG52" s="82">
        <v>1</v>
      </c>
      <c r="GH52" s="82">
        <v>1</v>
      </c>
      <c r="GI52" s="82">
        <v>1</v>
      </c>
      <c r="GJ52" s="82">
        <v>1</v>
      </c>
      <c r="GK52" s="82">
        <v>1</v>
      </c>
      <c r="GL52" s="77">
        <v>0</v>
      </c>
      <c r="GM52" s="77">
        <v>0</v>
      </c>
      <c r="GN52" s="77">
        <v>0</v>
      </c>
      <c r="GO52" s="77">
        <v>0</v>
      </c>
      <c r="GP52" s="77">
        <v>0</v>
      </c>
      <c r="GQ52" s="77">
        <v>0</v>
      </c>
      <c r="GR52" s="77">
        <v>0</v>
      </c>
      <c r="GS52" s="77">
        <v>0</v>
      </c>
      <c r="GT52" s="77">
        <v>0</v>
      </c>
      <c r="GU52" s="77">
        <v>0</v>
      </c>
      <c r="GV52" s="77">
        <v>0</v>
      </c>
      <c r="GW52" s="77">
        <v>0</v>
      </c>
      <c r="GX52" s="77">
        <v>0</v>
      </c>
      <c r="GY52" s="77">
        <v>0</v>
      </c>
      <c r="GZ52" s="77">
        <v>0</v>
      </c>
      <c r="HA52" s="77">
        <v>0</v>
      </c>
      <c r="HB52" s="77">
        <v>0</v>
      </c>
      <c r="HC52" s="77">
        <v>0</v>
      </c>
      <c r="HD52" s="77">
        <v>0</v>
      </c>
      <c r="HE52" s="77">
        <v>0</v>
      </c>
      <c r="HF52" s="77">
        <v>0</v>
      </c>
      <c r="HG52" s="77">
        <v>0</v>
      </c>
      <c r="HH52" s="77">
        <v>0</v>
      </c>
      <c r="HI52" s="77">
        <v>0</v>
      </c>
      <c r="HK52" s="77">
        <v>1818</v>
      </c>
      <c r="HL52" s="77">
        <f>SUM(U$4:HI$4)</f>
        <v>197</v>
      </c>
      <c r="HM52" s="60">
        <f>SUM(U52:HI52)</f>
        <v>53</v>
      </c>
      <c r="HN52" s="83">
        <f t="shared" si="1"/>
        <v>26.903553299492387</v>
      </c>
      <c r="HO52" s="83"/>
      <c r="HP52" s="84">
        <v>0.38</v>
      </c>
      <c r="HQ52" s="84">
        <v>0.31</v>
      </c>
      <c r="HR52" s="60">
        <v>0.42</v>
      </c>
    </row>
    <row r="53" spans="1:239" x14ac:dyDescent="0.4">
      <c r="B53" s="77" t="s">
        <v>83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81">
        <v>0</v>
      </c>
      <c r="W53" s="60">
        <v>0</v>
      </c>
      <c r="X53" s="60">
        <v>0</v>
      </c>
      <c r="Y53" s="60">
        <v>0</v>
      </c>
      <c r="Z53" s="60">
        <v>0</v>
      </c>
      <c r="AA53" s="60">
        <v>0</v>
      </c>
      <c r="AB53" s="60">
        <v>0</v>
      </c>
      <c r="AC53" s="82">
        <v>1</v>
      </c>
      <c r="AD53" s="82">
        <v>1</v>
      </c>
      <c r="AE53" s="82">
        <v>1</v>
      </c>
      <c r="AF53" s="82">
        <v>1</v>
      </c>
      <c r="AG53" s="82">
        <v>1</v>
      </c>
      <c r="AH53" s="82">
        <v>1</v>
      </c>
      <c r="AI53" s="82">
        <v>1</v>
      </c>
      <c r="AJ53" s="82">
        <v>1</v>
      </c>
      <c r="AK53" s="82">
        <v>1</v>
      </c>
      <c r="AL53" s="82">
        <v>1</v>
      </c>
      <c r="AM53" s="82">
        <v>1</v>
      </c>
      <c r="AN53" s="82">
        <v>1</v>
      </c>
      <c r="AO53" s="82">
        <v>1</v>
      </c>
      <c r="AP53" s="82">
        <v>1</v>
      </c>
      <c r="AQ53" s="82">
        <v>1</v>
      </c>
      <c r="AR53" s="82">
        <v>1</v>
      </c>
      <c r="AS53" s="82">
        <v>1</v>
      </c>
      <c r="AT53" s="82">
        <v>1</v>
      </c>
      <c r="AU53" s="82">
        <v>1</v>
      </c>
      <c r="AV53" s="82">
        <v>1</v>
      </c>
      <c r="AW53" s="60">
        <v>0</v>
      </c>
      <c r="AX53" s="60">
        <v>0</v>
      </c>
      <c r="AY53" s="60">
        <v>0</v>
      </c>
      <c r="AZ53" s="60">
        <v>0</v>
      </c>
      <c r="BA53" s="82">
        <v>1</v>
      </c>
      <c r="BB53" s="82">
        <v>1</v>
      </c>
      <c r="BC53" s="82">
        <v>1</v>
      </c>
      <c r="BD53" s="82">
        <v>1</v>
      </c>
      <c r="BE53" s="82">
        <v>1</v>
      </c>
      <c r="BF53" s="82">
        <v>1</v>
      </c>
      <c r="BG53" s="82">
        <v>1</v>
      </c>
      <c r="BH53" s="82">
        <v>1</v>
      </c>
      <c r="BI53" s="82">
        <v>1</v>
      </c>
      <c r="BJ53" s="82">
        <v>1</v>
      </c>
      <c r="BK53" s="82">
        <v>1</v>
      </c>
      <c r="BL53" s="82">
        <v>1</v>
      </c>
      <c r="BM53" s="60">
        <v>0</v>
      </c>
      <c r="BN53" s="60">
        <v>0</v>
      </c>
      <c r="BO53" s="60">
        <v>0</v>
      </c>
      <c r="BP53" s="60">
        <v>0</v>
      </c>
      <c r="BQ53" s="60">
        <v>0</v>
      </c>
      <c r="BR53" s="60">
        <v>0</v>
      </c>
      <c r="BS53" s="60">
        <v>0</v>
      </c>
      <c r="BT53" s="60">
        <v>0</v>
      </c>
      <c r="BU53" s="60">
        <v>0</v>
      </c>
      <c r="BV53" s="60">
        <v>0</v>
      </c>
      <c r="BW53" s="60">
        <v>0</v>
      </c>
      <c r="BX53" s="82">
        <v>1</v>
      </c>
      <c r="BY53" s="60">
        <v>0</v>
      </c>
      <c r="BZ53" s="60">
        <v>0</v>
      </c>
      <c r="CA53" s="60">
        <v>0</v>
      </c>
      <c r="CB53" s="60">
        <v>0</v>
      </c>
      <c r="CC53" s="60">
        <v>0</v>
      </c>
      <c r="CD53" s="60">
        <v>0</v>
      </c>
      <c r="CE53" s="82">
        <v>1</v>
      </c>
      <c r="CF53" s="82">
        <v>1</v>
      </c>
      <c r="CG53" s="82">
        <v>1</v>
      </c>
      <c r="CH53" s="82">
        <v>1</v>
      </c>
      <c r="CI53" s="82">
        <v>1</v>
      </c>
      <c r="CJ53" s="82">
        <v>1</v>
      </c>
      <c r="CK53" s="82">
        <v>1</v>
      </c>
      <c r="CL53" s="82">
        <v>1</v>
      </c>
      <c r="CM53" s="82">
        <v>1</v>
      </c>
      <c r="CN53" s="82">
        <v>1</v>
      </c>
      <c r="CO53" s="82">
        <v>1</v>
      </c>
      <c r="CP53" s="82">
        <v>1</v>
      </c>
      <c r="CQ53" s="82">
        <v>1</v>
      </c>
      <c r="CR53" s="82">
        <v>1</v>
      </c>
      <c r="CS53" s="82">
        <v>1</v>
      </c>
      <c r="CT53" s="82">
        <v>1</v>
      </c>
      <c r="CU53" s="82">
        <v>1</v>
      </c>
      <c r="CV53" s="60">
        <v>0</v>
      </c>
      <c r="CW53" s="60">
        <v>0</v>
      </c>
      <c r="CX53" s="60">
        <v>0</v>
      </c>
      <c r="CY53" s="82">
        <v>1</v>
      </c>
      <c r="CZ53" s="82">
        <v>1</v>
      </c>
      <c r="DA53" s="82">
        <v>1</v>
      </c>
      <c r="DB53" s="82">
        <v>1</v>
      </c>
      <c r="DC53" s="82">
        <v>1</v>
      </c>
      <c r="DD53" s="60">
        <v>0</v>
      </c>
      <c r="DE53" s="60">
        <v>0</v>
      </c>
      <c r="DF53" s="60">
        <v>0</v>
      </c>
      <c r="DG53" s="60">
        <v>0</v>
      </c>
      <c r="DH53" s="60">
        <v>0</v>
      </c>
      <c r="DI53" s="60">
        <v>0</v>
      </c>
      <c r="DJ53" s="60">
        <v>0</v>
      </c>
      <c r="DK53" s="60">
        <v>0</v>
      </c>
      <c r="DL53" s="60">
        <v>0</v>
      </c>
      <c r="DM53" s="60">
        <v>0</v>
      </c>
      <c r="DN53" s="60">
        <v>0</v>
      </c>
      <c r="DO53" s="60">
        <v>0</v>
      </c>
      <c r="DP53" s="60">
        <v>0</v>
      </c>
      <c r="DQ53" s="60">
        <v>0</v>
      </c>
      <c r="DR53" s="60">
        <v>0</v>
      </c>
      <c r="DS53" s="60">
        <v>0</v>
      </c>
      <c r="DT53" s="60">
        <v>0</v>
      </c>
      <c r="DU53" s="60">
        <v>0</v>
      </c>
      <c r="DV53" s="60">
        <v>0</v>
      </c>
      <c r="DW53" s="60">
        <v>0</v>
      </c>
      <c r="DX53" s="60">
        <v>0</v>
      </c>
      <c r="DY53" s="60">
        <v>0</v>
      </c>
      <c r="DZ53" s="60">
        <v>0</v>
      </c>
      <c r="EA53" s="60">
        <v>0</v>
      </c>
      <c r="EB53" s="60">
        <v>0</v>
      </c>
      <c r="EC53" s="60">
        <v>0</v>
      </c>
      <c r="ED53" s="60">
        <v>0</v>
      </c>
      <c r="EE53" s="82">
        <v>1</v>
      </c>
      <c r="EF53" s="82">
        <v>1</v>
      </c>
      <c r="EG53" s="82">
        <v>1</v>
      </c>
      <c r="EH53" s="82">
        <v>1</v>
      </c>
      <c r="EI53" s="82">
        <v>1</v>
      </c>
      <c r="EJ53" s="82">
        <v>1</v>
      </c>
      <c r="EK53" s="82">
        <v>1</v>
      </c>
      <c r="EL53" s="82">
        <v>1</v>
      </c>
      <c r="EM53" s="82">
        <v>1</v>
      </c>
      <c r="EN53" s="82">
        <v>1</v>
      </c>
      <c r="EO53" s="82">
        <v>1</v>
      </c>
      <c r="EP53" s="82">
        <v>1</v>
      </c>
      <c r="EQ53" s="82">
        <v>1</v>
      </c>
      <c r="ER53" s="60">
        <v>0</v>
      </c>
      <c r="ES53" s="60">
        <v>0</v>
      </c>
      <c r="ET53" s="60">
        <v>0</v>
      </c>
      <c r="EU53" s="60">
        <v>0</v>
      </c>
      <c r="EV53" s="60">
        <v>0</v>
      </c>
      <c r="EW53" s="60">
        <v>0</v>
      </c>
      <c r="EX53" s="60">
        <v>0</v>
      </c>
      <c r="EY53" s="60">
        <v>0</v>
      </c>
      <c r="EZ53" s="60">
        <v>0</v>
      </c>
      <c r="FA53" s="60">
        <v>0</v>
      </c>
      <c r="FB53" s="60">
        <v>0</v>
      </c>
      <c r="FC53" s="60">
        <v>0</v>
      </c>
      <c r="FD53" s="60">
        <v>0</v>
      </c>
      <c r="FE53" s="60">
        <v>0</v>
      </c>
      <c r="FF53" s="60">
        <v>0</v>
      </c>
      <c r="FG53" s="60">
        <v>0</v>
      </c>
      <c r="FH53" s="60">
        <v>0</v>
      </c>
      <c r="FI53" s="60">
        <v>0</v>
      </c>
      <c r="FJ53" s="60">
        <v>0</v>
      </c>
      <c r="FK53" s="60">
        <v>0</v>
      </c>
      <c r="FL53" s="60">
        <v>0</v>
      </c>
      <c r="FM53" s="60">
        <v>0</v>
      </c>
      <c r="FN53" s="60">
        <v>0</v>
      </c>
      <c r="FO53" s="60">
        <v>0</v>
      </c>
      <c r="FP53" s="60">
        <v>0</v>
      </c>
      <c r="FQ53" s="60">
        <v>0</v>
      </c>
      <c r="FR53" s="60">
        <v>0</v>
      </c>
      <c r="FS53" s="60">
        <v>0</v>
      </c>
      <c r="FT53" s="60">
        <v>0</v>
      </c>
      <c r="FU53" s="60">
        <v>0</v>
      </c>
      <c r="FV53" s="77">
        <v>0</v>
      </c>
      <c r="FW53" s="77">
        <v>0</v>
      </c>
      <c r="FX53" s="77">
        <v>0</v>
      </c>
      <c r="FY53" s="77">
        <v>0</v>
      </c>
      <c r="FZ53" s="77">
        <v>0</v>
      </c>
      <c r="GA53" s="77">
        <v>0</v>
      </c>
      <c r="GB53" s="77">
        <v>0</v>
      </c>
      <c r="GC53" s="77">
        <v>0</v>
      </c>
      <c r="GD53" s="77">
        <v>0</v>
      </c>
      <c r="GE53" s="77">
        <v>0</v>
      </c>
      <c r="GF53" s="77">
        <v>0</v>
      </c>
      <c r="GG53" s="77">
        <v>0</v>
      </c>
      <c r="GH53" s="77">
        <v>0</v>
      </c>
      <c r="GI53" s="77">
        <v>0</v>
      </c>
      <c r="GJ53" s="77">
        <v>0</v>
      </c>
      <c r="GK53" s="77">
        <v>0</v>
      </c>
      <c r="GL53" s="77">
        <v>0</v>
      </c>
      <c r="GM53" s="77">
        <v>0</v>
      </c>
      <c r="GN53" s="77">
        <v>0</v>
      </c>
      <c r="GO53" s="77">
        <v>0</v>
      </c>
      <c r="GP53" s="77">
        <v>0</v>
      </c>
      <c r="GQ53" s="77">
        <v>0</v>
      </c>
      <c r="GR53" s="77">
        <v>0</v>
      </c>
      <c r="GS53" s="77">
        <v>0</v>
      </c>
      <c r="GT53" s="77">
        <v>0</v>
      </c>
      <c r="GU53" s="77">
        <v>0</v>
      </c>
      <c r="GV53" s="77">
        <v>0</v>
      </c>
      <c r="GW53" s="77">
        <v>0</v>
      </c>
      <c r="GX53" s="77">
        <v>0</v>
      </c>
      <c r="GY53" s="77">
        <v>0</v>
      </c>
      <c r="GZ53" s="77">
        <v>0</v>
      </c>
      <c r="HA53" s="77">
        <v>0</v>
      </c>
      <c r="HB53" s="77">
        <v>0</v>
      </c>
      <c r="HC53" s="77">
        <v>0</v>
      </c>
      <c r="HD53" s="77">
        <v>0</v>
      </c>
      <c r="HE53" s="77">
        <v>0</v>
      </c>
      <c r="HF53" s="77">
        <v>0</v>
      </c>
      <c r="HG53" s="77">
        <v>0</v>
      </c>
      <c r="HH53" s="77">
        <v>0</v>
      </c>
      <c r="HI53" s="77">
        <v>0</v>
      </c>
      <c r="HK53" s="77">
        <v>1819</v>
      </c>
      <c r="HL53" s="77">
        <f>SUM(V$4:HI$4)</f>
        <v>196</v>
      </c>
      <c r="HM53" s="60">
        <f>SUM(V53:HI53)</f>
        <v>68</v>
      </c>
      <c r="HN53" s="83">
        <f t="shared" si="1"/>
        <v>34.693877551020407</v>
      </c>
      <c r="HO53" s="83"/>
      <c r="HP53" s="84">
        <v>0.23</v>
      </c>
      <c r="HQ53" s="84">
        <v>0.59</v>
      </c>
      <c r="HR53" s="60">
        <v>0.54</v>
      </c>
    </row>
    <row r="54" spans="1:239" x14ac:dyDescent="0.4">
      <c r="B54" s="77" t="s">
        <v>84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81">
        <v>0</v>
      </c>
      <c r="Y54" s="60">
        <v>0</v>
      </c>
      <c r="Z54" s="60">
        <v>0</v>
      </c>
      <c r="AA54" s="60">
        <v>0</v>
      </c>
      <c r="AB54" s="60">
        <v>0</v>
      </c>
      <c r="AC54" s="60">
        <v>0</v>
      </c>
      <c r="AD54" s="60">
        <v>0</v>
      </c>
      <c r="AE54" s="82">
        <v>1</v>
      </c>
      <c r="AF54" s="82">
        <v>1</v>
      </c>
      <c r="AG54" s="82">
        <v>1</v>
      </c>
      <c r="AH54" s="82">
        <v>1</v>
      </c>
      <c r="AI54" s="82">
        <v>1</v>
      </c>
      <c r="AJ54" s="82">
        <v>1</v>
      </c>
      <c r="AK54" s="82">
        <v>1</v>
      </c>
      <c r="AL54" s="82">
        <v>1</v>
      </c>
      <c r="AM54" s="82">
        <v>1</v>
      </c>
      <c r="AN54" s="82">
        <v>1</v>
      </c>
      <c r="AO54" s="82">
        <v>1</v>
      </c>
      <c r="AP54" s="82">
        <v>1</v>
      </c>
      <c r="AQ54" s="82">
        <v>1</v>
      </c>
      <c r="AR54" s="60">
        <v>0</v>
      </c>
      <c r="AS54" s="60">
        <v>0</v>
      </c>
      <c r="AT54" s="60">
        <v>0</v>
      </c>
      <c r="AU54" s="60">
        <v>0</v>
      </c>
      <c r="AV54" s="60">
        <v>0</v>
      </c>
      <c r="AW54" s="60">
        <v>0</v>
      </c>
      <c r="AX54" s="60">
        <v>0</v>
      </c>
      <c r="AY54" s="60">
        <v>0</v>
      </c>
      <c r="AZ54" s="60">
        <v>0</v>
      </c>
      <c r="BA54" s="60">
        <v>0</v>
      </c>
      <c r="BB54" s="60">
        <v>0</v>
      </c>
      <c r="BC54" s="60">
        <v>0</v>
      </c>
      <c r="BD54" s="60">
        <v>0</v>
      </c>
      <c r="BE54" s="60">
        <v>0</v>
      </c>
      <c r="BF54" s="60">
        <v>0</v>
      </c>
      <c r="BG54" s="60">
        <v>0</v>
      </c>
      <c r="BH54" s="60">
        <v>0</v>
      </c>
      <c r="BI54" s="60">
        <v>0</v>
      </c>
      <c r="BJ54" s="60">
        <v>0</v>
      </c>
      <c r="BK54" s="60">
        <v>0</v>
      </c>
      <c r="BL54" s="60">
        <v>0</v>
      </c>
      <c r="BM54" s="60">
        <v>0</v>
      </c>
      <c r="BN54" s="60">
        <v>0</v>
      </c>
      <c r="BO54" s="60">
        <v>0</v>
      </c>
      <c r="BP54" s="60">
        <v>0</v>
      </c>
      <c r="BQ54" s="60">
        <v>0</v>
      </c>
      <c r="BR54" s="60">
        <v>0</v>
      </c>
      <c r="BS54" s="60">
        <v>0</v>
      </c>
      <c r="BT54" s="60">
        <v>0</v>
      </c>
      <c r="BU54" s="60">
        <v>0</v>
      </c>
      <c r="BV54" s="60">
        <v>0</v>
      </c>
      <c r="BW54" s="60">
        <v>0</v>
      </c>
      <c r="BX54" s="60">
        <v>0</v>
      </c>
      <c r="BY54" s="82">
        <v>1</v>
      </c>
      <c r="BZ54" s="82">
        <v>1</v>
      </c>
      <c r="CA54" s="82">
        <v>1</v>
      </c>
      <c r="CB54" s="82">
        <v>1</v>
      </c>
      <c r="CC54" s="82">
        <v>1</v>
      </c>
      <c r="CD54" s="82">
        <v>1</v>
      </c>
      <c r="CE54" s="82">
        <v>1</v>
      </c>
      <c r="CF54" s="82">
        <v>1</v>
      </c>
      <c r="CG54" s="82">
        <v>1</v>
      </c>
      <c r="CH54" s="82">
        <v>1</v>
      </c>
      <c r="CI54" s="82">
        <v>1</v>
      </c>
      <c r="CJ54" s="82">
        <v>1</v>
      </c>
      <c r="CK54" s="60">
        <v>0</v>
      </c>
      <c r="CL54" s="60">
        <v>0</v>
      </c>
      <c r="CM54" s="60">
        <v>0</v>
      </c>
      <c r="CN54" s="60">
        <v>0</v>
      </c>
      <c r="CO54" s="60">
        <v>0</v>
      </c>
      <c r="CP54" s="60">
        <v>0</v>
      </c>
      <c r="CQ54" s="60">
        <v>0</v>
      </c>
      <c r="CR54" s="60">
        <v>0</v>
      </c>
      <c r="CS54" s="60">
        <v>0</v>
      </c>
      <c r="CT54" s="82">
        <v>1</v>
      </c>
      <c r="CU54" s="82">
        <v>1</v>
      </c>
      <c r="CV54" s="82">
        <v>1</v>
      </c>
      <c r="CW54" s="60">
        <v>0</v>
      </c>
      <c r="CX54" s="60">
        <v>0</v>
      </c>
      <c r="CY54" s="60">
        <v>0</v>
      </c>
      <c r="CZ54" s="82">
        <v>1</v>
      </c>
      <c r="DA54" s="82">
        <v>1</v>
      </c>
      <c r="DB54" s="82">
        <v>1</v>
      </c>
      <c r="DC54" s="82">
        <v>1</v>
      </c>
      <c r="DD54" s="82">
        <v>1</v>
      </c>
      <c r="DE54" s="82">
        <v>1</v>
      </c>
      <c r="DF54" s="82">
        <v>1</v>
      </c>
      <c r="DG54" s="82">
        <v>1</v>
      </c>
      <c r="DH54" s="82">
        <v>1</v>
      </c>
      <c r="DI54" s="82">
        <v>1</v>
      </c>
      <c r="DJ54" s="82">
        <v>1</v>
      </c>
      <c r="DK54" s="60">
        <v>0</v>
      </c>
      <c r="DL54" s="60">
        <v>0</v>
      </c>
      <c r="DM54" s="60">
        <v>0</v>
      </c>
      <c r="DN54" s="60">
        <v>0</v>
      </c>
      <c r="DO54" s="60">
        <v>0</v>
      </c>
      <c r="DP54" s="60">
        <v>0</v>
      </c>
      <c r="DQ54" s="60">
        <v>0</v>
      </c>
      <c r="DR54" s="60">
        <v>0</v>
      </c>
      <c r="DS54" s="60">
        <v>0</v>
      </c>
      <c r="DT54" s="60">
        <v>0</v>
      </c>
      <c r="DU54" s="60">
        <v>0</v>
      </c>
      <c r="DV54" s="60">
        <v>0</v>
      </c>
      <c r="DW54" s="60">
        <v>0</v>
      </c>
      <c r="DX54" s="60">
        <v>0</v>
      </c>
      <c r="DY54" s="60">
        <v>0</v>
      </c>
      <c r="DZ54" s="60">
        <v>0</v>
      </c>
      <c r="EA54" s="60">
        <v>0</v>
      </c>
      <c r="EB54" s="60">
        <v>0</v>
      </c>
      <c r="EC54" s="60">
        <v>0</v>
      </c>
      <c r="ED54" s="60">
        <v>0</v>
      </c>
      <c r="EE54" s="82">
        <v>1</v>
      </c>
      <c r="EF54" s="82">
        <v>1</v>
      </c>
      <c r="EG54" s="82">
        <v>1</v>
      </c>
      <c r="EH54" s="82">
        <v>1</v>
      </c>
      <c r="EI54" s="82">
        <v>1</v>
      </c>
      <c r="EJ54" s="82">
        <v>1</v>
      </c>
      <c r="EK54" s="82">
        <v>1</v>
      </c>
      <c r="EL54" s="82">
        <v>1</v>
      </c>
      <c r="EM54" s="82">
        <v>1</v>
      </c>
      <c r="EN54" s="82">
        <v>1</v>
      </c>
      <c r="EO54" s="82">
        <v>1</v>
      </c>
      <c r="EP54" s="82">
        <v>1</v>
      </c>
      <c r="EQ54" s="82">
        <v>1</v>
      </c>
      <c r="ER54" s="82">
        <v>1</v>
      </c>
      <c r="ES54" s="82">
        <v>1</v>
      </c>
      <c r="ET54" s="82">
        <v>1</v>
      </c>
      <c r="EU54" s="82">
        <v>1</v>
      </c>
      <c r="EV54" s="82">
        <v>1</v>
      </c>
      <c r="EW54" s="82">
        <v>1</v>
      </c>
      <c r="EX54" s="82">
        <v>1</v>
      </c>
      <c r="EY54" s="82">
        <v>1</v>
      </c>
      <c r="EZ54" s="60">
        <v>0</v>
      </c>
      <c r="FA54" s="60">
        <v>0</v>
      </c>
      <c r="FB54" s="60">
        <v>0</v>
      </c>
      <c r="FC54" s="60">
        <v>0</v>
      </c>
      <c r="FD54" s="60">
        <v>0</v>
      </c>
      <c r="FE54" s="60">
        <v>0</v>
      </c>
      <c r="FF54" s="60">
        <v>0</v>
      </c>
      <c r="FG54" s="60">
        <v>0</v>
      </c>
      <c r="FH54" s="60">
        <v>0</v>
      </c>
      <c r="FI54" s="82">
        <v>1</v>
      </c>
      <c r="FJ54" s="60">
        <v>0</v>
      </c>
      <c r="FK54" s="60">
        <v>0</v>
      </c>
      <c r="FL54" s="60">
        <v>0</v>
      </c>
      <c r="FM54" s="60">
        <v>0</v>
      </c>
      <c r="FN54" s="60">
        <v>0</v>
      </c>
      <c r="FO54" s="60">
        <v>0</v>
      </c>
      <c r="FP54" s="60">
        <v>0</v>
      </c>
      <c r="FQ54" s="60">
        <v>0</v>
      </c>
      <c r="FR54" s="60">
        <v>0</v>
      </c>
      <c r="FS54" s="60">
        <v>0</v>
      </c>
      <c r="FT54" s="60">
        <v>0</v>
      </c>
      <c r="FU54" s="60">
        <v>0</v>
      </c>
      <c r="FV54" s="77">
        <v>0</v>
      </c>
      <c r="FW54" s="77">
        <v>0</v>
      </c>
      <c r="FX54" s="77">
        <v>0</v>
      </c>
      <c r="FY54" s="77">
        <v>0</v>
      </c>
      <c r="FZ54" s="77">
        <v>0</v>
      </c>
      <c r="GA54" s="77">
        <v>0</v>
      </c>
      <c r="GB54" s="82">
        <v>1</v>
      </c>
      <c r="GC54" s="82">
        <v>1</v>
      </c>
      <c r="GD54" s="82">
        <v>1</v>
      </c>
      <c r="GE54" s="82">
        <v>1</v>
      </c>
      <c r="GF54" s="82">
        <v>1</v>
      </c>
      <c r="GG54" s="82">
        <v>1</v>
      </c>
      <c r="GH54" s="82">
        <v>1</v>
      </c>
      <c r="GI54" s="82">
        <v>1</v>
      </c>
      <c r="GJ54" s="82">
        <v>1</v>
      </c>
      <c r="GK54" s="82">
        <v>1</v>
      </c>
      <c r="GL54" s="77">
        <v>0</v>
      </c>
      <c r="GM54" s="77">
        <v>0</v>
      </c>
      <c r="GN54" s="77">
        <v>0</v>
      </c>
      <c r="GO54" s="77">
        <v>0</v>
      </c>
      <c r="GP54" s="77">
        <v>0</v>
      </c>
      <c r="GQ54" s="77">
        <v>0</v>
      </c>
      <c r="GR54" s="77">
        <v>0</v>
      </c>
      <c r="GS54" s="77">
        <v>0</v>
      </c>
      <c r="GT54" s="77">
        <v>0</v>
      </c>
      <c r="GU54" s="77">
        <v>0</v>
      </c>
      <c r="GV54" s="77">
        <v>0</v>
      </c>
      <c r="GW54" s="77">
        <v>0</v>
      </c>
      <c r="GX54" s="77">
        <v>0</v>
      </c>
      <c r="GY54" s="77">
        <v>0</v>
      </c>
      <c r="GZ54" s="77">
        <v>0</v>
      </c>
      <c r="HA54" s="77">
        <v>0</v>
      </c>
      <c r="HB54" s="77">
        <v>0</v>
      </c>
      <c r="HC54" s="77">
        <v>0</v>
      </c>
      <c r="HD54" s="77">
        <v>0</v>
      </c>
      <c r="HE54" s="77">
        <v>0</v>
      </c>
      <c r="HF54" s="77">
        <v>0</v>
      </c>
      <c r="HG54" s="77">
        <v>0</v>
      </c>
      <c r="HH54" s="77">
        <v>0</v>
      </c>
      <c r="HI54" s="77">
        <v>0</v>
      </c>
      <c r="HK54" s="77">
        <v>1821</v>
      </c>
      <c r="HL54" s="77">
        <f>SUM(X$4:HI$4)</f>
        <v>194</v>
      </c>
      <c r="HM54" s="60">
        <f>SUM(X54:HI54)</f>
        <v>71</v>
      </c>
      <c r="HN54" s="83">
        <f t="shared" si="1"/>
        <v>36.597938144329895</v>
      </c>
      <c r="HO54" s="83"/>
      <c r="HP54" s="84">
        <v>0</v>
      </c>
      <c r="HQ54" s="84">
        <v>0.05</v>
      </c>
      <c r="HR54" s="60">
        <v>0.06</v>
      </c>
    </row>
    <row r="55" spans="1:239" x14ac:dyDescent="0.4">
      <c r="B55" s="77" t="s">
        <v>85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60">
        <v>0</v>
      </c>
      <c r="AA55" s="60">
        <v>0</v>
      </c>
      <c r="AB55" s="60">
        <v>0</v>
      </c>
      <c r="AC55" s="60">
        <v>0</v>
      </c>
      <c r="AD55" s="60">
        <v>0</v>
      </c>
      <c r="AE55" s="60">
        <v>0</v>
      </c>
      <c r="AF55" s="60">
        <v>0</v>
      </c>
      <c r="AG55" s="60">
        <v>0</v>
      </c>
      <c r="AH55" s="60">
        <v>0</v>
      </c>
      <c r="AI55" s="60">
        <v>0</v>
      </c>
      <c r="AJ55" s="60">
        <v>0</v>
      </c>
      <c r="AK55" s="60">
        <v>0</v>
      </c>
      <c r="AL55" s="60">
        <v>0</v>
      </c>
      <c r="AM55" s="60">
        <v>0</v>
      </c>
      <c r="AN55" s="60">
        <v>0</v>
      </c>
      <c r="AO55" s="60">
        <v>0</v>
      </c>
      <c r="AP55" s="60">
        <v>0</v>
      </c>
      <c r="AQ55" s="60">
        <v>0</v>
      </c>
      <c r="AR55" s="60">
        <v>0</v>
      </c>
      <c r="AS55" s="60">
        <v>0</v>
      </c>
      <c r="AT55" s="60">
        <v>0</v>
      </c>
      <c r="AU55" s="60">
        <v>0</v>
      </c>
      <c r="AV55" s="81">
        <v>0</v>
      </c>
      <c r="AW55" s="60">
        <v>0</v>
      </c>
      <c r="AX55" s="60">
        <v>0</v>
      </c>
      <c r="AY55" s="60">
        <v>0</v>
      </c>
      <c r="AZ55" s="60">
        <v>0</v>
      </c>
      <c r="BA55" s="60">
        <v>0</v>
      </c>
      <c r="BB55" s="60">
        <v>0</v>
      </c>
      <c r="BC55" s="60">
        <v>0</v>
      </c>
      <c r="BD55" s="60">
        <v>0</v>
      </c>
      <c r="BE55" s="60">
        <v>0</v>
      </c>
      <c r="BF55" s="60">
        <v>0</v>
      </c>
      <c r="BG55" s="60">
        <v>0</v>
      </c>
      <c r="BH55" s="60">
        <v>0</v>
      </c>
      <c r="BI55" s="60">
        <v>0</v>
      </c>
      <c r="BJ55" s="60">
        <v>0</v>
      </c>
      <c r="BK55" s="60">
        <v>0</v>
      </c>
      <c r="BL55" s="60">
        <v>0</v>
      </c>
      <c r="BM55" s="60">
        <v>0</v>
      </c>
      <c r="BN55" s="60">
        <v>0</v>
      </c>
      <c r="BO55" s="60">
        <v>0</v>
      </c>
      <c r="BP55" s="60">
        <v>0</v>
      </c>
      <c r="BQ55" s="60">
        <v>0</v>
      </c>
      <c r="BR55" s="60">
        <v>0</v>
      </c>
      <c r="BS55" s="60">
        <v>0</v>
      </c>
      <c r="BT55" s="60">
        <v>0</v>
      </c>
      <c r="BU55" s="60">
        <v>0</v>
      </c>
      <c r="BV55" s="60">
        <v>0</v>
      </c>
      <c r="BW55" s="82">
        <v>1</v>
      </c>
      <c r="BX55" s="82">
        <v>1</v>
      </c>
      <c r="BY55" s="82">
        <v>1</v>
      </c>
      <c r="BZ55" s="82">
        <v>1</v>
      </c>
      <c r="CA55" s="82">
        <v>1</v>
      </c>
      <c r="CB55" s="82">
        <v>1</v>
      </c>
      <c r="CC55" s="82">
        <v>1</v>
      </c>
      <c r="CD55" s="82">
        <v>1</v>
      </c>
      <c r="CE55" s="82">
        <v>1</v>
      </c>
      <c r="CF55" s="82">
        <v>1</v>
      </c>
      <c r="CG55" s="82">
        <v>1</v>
      </c>
      <c r="CH55" s="82">
        <v>1</v>
      </c>
      <c r="CI55" s="82">
        <v>1</v>
      </c>
      <c r="CJ55" s="82">
        <v>1</v>
      </c>
      <c r="CK55" s="82">
        <v>1</v>
      </c>
      <c r="CL55" s="82">
        <v>1</v>
      </c>
      <c r="CM55" s="82">
        <v>1</v>
      </c>
      <c r="CN55" s="60">
        <v>0</v>
      </c>
      <c r="CO55" s="60">
        <v>0</v>
      </c>
      <c r="CP55" s="60">
        <v>0</v>
      </c>
      <c r="CQ55" s="82">
        <v>1</v>
      </c>
      <c r="CR55" s="82">
        <v>1</v>
      </c>
      <c r="CS55" s="60">
        <v>0</v>
      </c>
      <c r="CT55" s="60">
        <v>0</v>
      </c>
      <c r="CU55" s="60">
        <v>0</v>
      </c>
      <c r="CV55" s="82">
        <v>1</v>
      </c>
      <c r="CW55" s="60">
        <v>0</v>
      </c>
      <c r="CX55" s="82">
        <v>1</v>
      </c>
      <c r="CY55" s="82">
        <v>1</v>
      </c>
      <c r="CZ55" s="82">
        <v>1</v>
      </c>
      <c r="DA55" s="82">
        <v>1</v>
      </c>
      <c r="DB55" s="82">
        <v>1</v>
      </c>
      <c r="DC55" s="82">
        <v>1</v>
      </c>
      <c r="DD55" s="82">
        <v>1</v>
      </c>
      <c r="DE55" s="82">
        <v>1</v>
      </c>
      <c r="DF55" s="82">
        <v>1</v>
      </c>
      <c r="DG55" s="60">
        <v>0</v>
      </c>
      <c r="DH55" s="60">
        <v>0</v>
      </c>
      <c r="DI55" s="60">
        <v>0</v>
      </c>
      <c r="DJ55" s="60">
        <v>0</v>
      </c>
      <c r="DK55" s="60">
        <v>0</v>
      </c>
      <c r="DL55" s="60">
        <v>0</v>
      </c>
      <c r="DM55" s="60">
        <v>0</v>
      </c>
      <c r="DN55" s="60">
        <v>0</v>
      </c>
      <c r="DO55" s="60">
        <v>0</v>
      </c>
      <c r="DP55" s="60">
        <v>0</v>
      </c>
      <c r="DQ55" s="60">
        <v>0</v>
      </c>
      <c r="DR55" s="60">
        <v>0</v>
      </c>
      <c r="DS55" s="60">
        <v>0</v>
      </c>
      <c r="DT55" s="60">
        <v>0</v>
      </c>
      <c r="DU55" s="60">
        <v>0</v>
      </c>
      <c r="DV55" s="60">
        <v>0</v>
      </c>
      <c r="DW55" s="60">
        <v>0</v>
      </c>
      <c r="DX55" s="60">
        <v>0</v>
      </c>
      <c r="DY55" s="60">
        <v>0</v>
      </c>
      <c r="DZ55" s="60">
        <v>0</v>
      </c>
      <c r="EA55" s="60">
        <v>0</v>
      </c>
      <c r="EB55" s="60">
        <v>0</v>
      </c>
      <c r="EC55" s="60">
        <v>0</v>
      </c>
      <c r="ED55" s="82">
        <v>1</v>
      </c>
      <c r="EE55" s="82">
        <v>1</v>
      </c>
      <c r="EF55" s="82">
        <v>1</v>
      </c>
      <c r="EG55" s="82">
        <v>1</v>
      </c>
      <c r="EH55" s="60">
        <v>0</v>
      </c>
      <c r="EI55" s="60">
        <v>0</v>
      </c>
      <c r="EJ55" s="60">
        <v>0</v>
      </c>
      <c r="EK55" s="60">
        <v>0</v>
      </c>
      <c r="EL55" s="60">
        <v>0</v>
      </c>
      <c r="EM55" s="60">
        <v>0</v>
      </c>
      <c r="EN55" s="60">
        <v>0</v>
      </c>
      <c r="EO55" s="60">
        <v>0</v>
      </c>
      <c r="EP55" s="60">
        <v>0</v>
      </c>
      <c r="EQ55" s="60">
        <v>0</v>
      </c>
      <c r="ER55" s="60">
        <v>0</v>
      </c>
      <c r="ES55" s="60">
        <v>0</v>
      </c>
      <c r="ET55" s="60">
        <v>0</v>
      </c>
      <c r="EU55" s="60">
        <v>0</v>
      </c>
      <c r="EV55" s="60">
        <v>0</v>
      </c>
      <c r="EW55" s="60">
        <v>0</v>
      </c>
      <c r="EX55" s="60">
        <v>0</v>
      </c>
      <c r="EY55" s="60">
        <v>0</v>
      </c>
      <c r="EZ55" s="60">
        <v>0</v>
      </c>
      <c r="FA55" s="60">
        <v>0</v>
      </c>
      <c r="FB55" s="60">
        <v>0</v>
      </c>
      <c r="FC55" s="60">
        <v>0</v>
      </c>
      <c r="FD55" s="60">
        <v>0</v>
      </c>
      <c r="FE55" s="60">
        <v>0</v>
      </c>
      <c r="FF55" s="60">
        <v>0</v>
      </c>
      <c r="FG55" s="60">
        <v>0</v>
      </c>
      <c r="FH55" s="60">
        <v>0</v>
      </c>
      <c r="FI55" s="60">
        <v>0</v>
      </c>
      <c r="FJ55" s="60">
        <v>0</v>
      </c>
      <c r="FK55" s="60">
        <v>0</v>
      </c>
      <c r="FL55" s="60">
        <v>0</v>
      </c>
      <c r="FM55" s="60">
        <v>0</v>
      </c>
      <c r="FN55" s="60">
        <v>0</v>
      </c>
      <c r="FO55" s="60">
        <v>0</v>
      </c>
      <c r="FP55" s="60">
        <v>0</v>
      </c>
      <c r="FQ55" s="60">
        <v>0</v>
      </c>
      <c r="FR55" s="60">
        <v>0</v>
      </c>
      <c r="FS55" s="60">
        <v>0</v>
      </c>
      <c r="FT55" s="60">
        <v>0</v>
      </c>
      <c r="FU55" s="60">
        <v>0</v>
      </c>
      <c r="FV55" s="77">
        <v>0</v>
      </c>
      <c r="FW55" s="77">
        <v>0</v>
      </c>
      <c r="FX55" s="77">
        <v>0</v>
      </c>
      <c r="FY55" s="77">
        <v>0</v>
      </c>
      <c r="FZ55" s="77">
        <v>0</v>
      </c>
      <c r="GA55" s="77">
        <v>0</v>
      </c>
      <c r="GB55" s="77">
        <v>0</v>
      </c>
      <c r="GC55" s="82">
        <v>1</v>
      </c>
      <c r="GD55" s="82">
        <v>1</v>
      </c>
      <c r="GE55" s="82">
        <v>1</v>
      </c>
      <c r="GF55" s="82">
        <v>1</v>
      </c>
      <c r="GG55" s="82">
        <v>1</v>
      </c>
      <c r="GH55" s="82">
        <v>1</v>
      </c>
      <c r="GI55" s="82">
        <v>1</v>
      </c>
      <c r="GJ55" s="82">
        <v>1</v>
      </c>
      <c r="GK55" s="82">
        <v>1</v>
      </c>
      <c r="GL55" s="82">
        <v>1</v>
      </c>
      <c r="GM55" s="82">
        <v>1</v>
      </c>
      <c r="GN55" s="82">
        <v>1</v>
      </c>
      <c r="GO55" s="82">
        <v>1</v>
      </c>
      <c r="GP55" s="77">
        <v>0</v>
      </c>
      <c r="GQ55" s="77">
        <v>0</v>
      </c>
      <c r="GR55" s="77">
        <v>0</v>
      </c>
      <c r="GS55" s="77">
        <v>0</v>
      </c>
      <c r="GT55" s="77">
        <v>0</v>
      </c>
      <c r="GU55" s="77">
        <v>0</v>
      </c>
      <c r="GV55" s="77">
        <v>0</v>
      </c>
      <c r="GW55" s="77">
        <v>0</v>
      </c>
      <c r="GX55" s="77">
        <v>0</v>
      </c>
      <c r="GY55" s="77">
        <v>0</v>
      </c>
      <c r="GZ55" s="82">
        <v>1</v>
      </c>
      <c r="HA55" s="77">
        <v>0</v>
      </c>
      <c r="HB55" s="77">
        <v>0</v>
      </c>
      <c r="HC55" s="77">
        <v>0</v>
      </c>
      <c r="HD55" s="77">
        <v>0</v>
      </c>
      <c r="HE55" s="77">
        <v>0</v>
      </c>
      <c r="HF55" s="77">
        <v>0</v>
      </c>
      <c r="HG55" s="77">
        <v>0</v>
      </c>
      <c r="HH55" s="77">
        <v>0</v>
      </c>
      <c r="HI55" s="77">
        <v>0</v>
      </c>
      <c r="HK55" s="77">
        <v>1845</v>
      </c>
      <c r="HL55" s="77">
        <f>SUM(AV$4:HI$4)</f>
        <v>170</v>
      </c>
      <c r="HM55" s="60">
        <f>SUM(AV55:HI55)</f>
        <v>47</v>
      </c>
      <c r="HN55" s="83">
        <f t="shared" si="1"/>
        <v>27.647058823529413</v>
      </c>
      <c r="HO55" s="83"/>
      <c r="HP55" s="84">
        <v>0</v>
      </c>
      <c r="HQ55" s="84">
        <v>0.06</v>
      </c>
      <c r="HR55" s="60">
        <v>0.08</v>
      </c>
    </row>
    <row r="56" spans="1:239" x14ac:dyDescent="0.4">
      <c r="B56" s="77" t="s">
        <v>86</v>
      </c>
      <c r="C56" s="60"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77">
        <v>0</v>
      </c>
      <c r="W56" s="60">
        <v>0</v>
      </c>
      <c r="X56" s="60">
        <v>0</v>
      </c>
      <c r="Y56" s="60">
        <v>0</v>
      </c>
      <c r="Z56" s="60">
        <v>0</v>
      </c>
      <c r="AA56" s="77">
        <v>0</v>
      </c>
      <c r="AB56" s="77">
        <v>0</v>
      </c>
      <c r="AC56" s="77">
        <v>0</v>
      </c>
      <c r="AD56" s="77">
        <v>0</v>
      </c>
      <c r="AE56" s="77">
        <v>0</v>
      </c>
      <c r="AF56" s="77">
        <v>0</v>
      </c>
      <c r="AG56" s="81">
        <v>1</v>
      </c>
      <c r="AH56" s="82">
        <v>1</v>
      </c>
      <c r="AI56" s="82">
        <v>1</v>
      </c>
      <c r="AJ56" s="82">
        <v>1</v>
      </c>
      <c r="AK56" s="82">
        <v>1</v>
      </c>
      <c r="AL56" s="82">
        <v>1</v>
      </c>
      <c r="AM56" s="82">
        <v>1</v>
      </c>
      <c r="AN56" s="82">
        <v>1</v>
      </c>
      <c r="AO56" s="82">
        <v>1</v>
      </c>
      <c r="AP56" s="82">
        <v>1</v>
      </c>
      <c r="AQ56" s="82">
        <v>1</v>
      </c>
      <c r="AR56" s="82">
        <v>1</v>
      </c>
      <c r="AS56" s="82">
        <v>1</v>
      </c>
      <c r="AT56" s="82">
        <v>1</v>
      </c>
      <c r="AU56" s="82">
        <v>1</v>
      </c>
      <c r="AV56" s="82">
        <v>1</v>
      </c>
      <c r="AW56" s="60">
        <v>0</v>
      </c>
      <c r="AX56" s="60">
        <v>0</v>
      </c>
      <c r="AY56" s="60">
        <v>0</v>
      </c>
      <c r="AZ56" s="60">
        <v>0</v>
      </c>
      <c r="BA56" s="60">
        <v>0</v>
      </c>
      <c r="BB56" s="60">
        <v>0</v>
      </c>
      <c r="BC56" s="60">
        <v>0</v>
      </c>
      <c r="BD56" s="60">
        <v>0</v>
      </c>
      <c r="BE56" s="60">
        <v>0</v>
      </c>
      <c r="BF56" s="60">
        <v>0</v>
      </c>
      <c r="BG56" s="60">
        <v>0</v>
      </c>
      <c r="BH56" s="60">
        <v>0</v>
      </c>
      <c r="BI56" s="60">
        <v>0</v>
      </c>
      <c r="BJ56" s="60">
        <v>0</v>
      </c>
      <c r="BK56" s="60">
        <v>0</v>
      </c>
      <c r="BL56" s="60">
        <v>0</v>
      </c>
      <c r="BM56" s="60">
        <v>0</v>
      </c>
      <c r="BN56" s="60">
        <v>0</v>
      </c>
      <c r="BO56" s="60">
        <v>0</v>
      </c>
      <c r="BP56" s="60">
        <v>0</v>
      </c>
      <c r="BQ56" s="60">
        <v>0</v>
      </c>
      <c r="BR56" s="60">
        <v>0</v>
      </c>
      <c r="BS56" s="82">
        <v>1</v>
      </c>
      <c r="BT56" s="82">
        <v>1</v>
      </c>
      <c r="BU56" s="82">
        <v>1</v>
      </c>
      <c r="BV56" s="82">
        <v>1</v>
      </c>
      <c r="BW56" s="82">
        <v>1</v>
      </c>
      <c r="BX56" s="82">
        <v>1</v>
      </c>
      <c r="BY56" s="82">
        <v>1</v>
      </c>
      <c r="BZ56" s="82">
        <v>1</v>
      </c>
      <c r="CA56" s="82">
        <v>1</v>
      </c>
      <c r="CB56" s="82">
        <v>1</v>
      </c>
      <c r="CC56" s="82">
        <v>1</v>
      </c>
      <c r="CD56" s="82">
        <v>1</v>
      </c>
      <c r="CE56" s="82">
        <v>1</v>
      </c>
      <c r="CF56" s="82">
        <v>1</v>
      </c>
      <c r="CG56" s="82">
        <v>1</v>
      </c>
      <c r="CH56" s="82">
        <v>1</v>
      </c>
      <c r="CI56" s="82">
        <v>1</v>
      </c>
      <c r="CJ56" s="82">
        <v>1</v>
      </c>
      <c r="CK56" s="82">
        <v>1</v>
      </c>
      <c r="CL56" s="82">
        <v>1</v>
      </c>
      <c r="CM56" s="82">
        <v>1</v>
      </c>
      <c r="CN56" s="82">
        <v>1</v>
      </c>
      <c r="CO56" s="82">
        <v>1</v>
      </c>
      <c r="CP56" s="60">
        <v>0</v>
      </c>
      <c r="CQ56" s="60">
        <v>0</v>
      </c>
      <c r="CR56" s="60">
        <v>0</v>
      </c>
      <c r="CS56" s="82">
        <v>1</v>
      </c>
      <c r="CT56" s="82">
        <v>1</v>
      </c>
      <c r="CU56" s="82">
        <v>1</v>
      </c>
      <c r="CV56" s="82">
        <v>1</v>
      </c>
      <c r="CW56" s="82">
        <v>1</v>
      </c>
      <c r="CX56" s="60">
        <v>0</v>
      </c>
      <c r="CY56" s="60">
        <v>0</v>
      </c>
      <c r="CZ56" s="60">
        <v>0</v>
      </c>
      <c r="DA56" s="60">
        <v>0</v>
      </c>
      <c r="DB56" s="60">
        <v>0</v>
      </c>
      <c r="DC56" s="60">
        <v>0</v>
      </c>
      <c r="DD56" s="60">
        <v>0</v>
      </c>
      <c r="DE56" s="82">
        <v>1</v>
      </c>
      <c r="DF56" s="82">
        <v>1</v>
      </c>
      <c r="DG56" s="82">
        <v>1</v>
      </c>
      <c r="DH56" s="82">
        <v>1</v>
      </c>
      <c r="DI56" s="82">
        <v>1</v>
      </c>
      <c r="DJ56" s="82">
        <v>1</v>
      </c>
      <c r="DK56" s="77">
        <v>0</v>
      </c>
      <c r="DL56" s="77">
        <v>0</v>
      </c>
      <c r="DM56" s="82">
        <v>1</v>
      </c>
      <c r="DN56" s="82">
        <v>1</v>
      </c>
      <c r="DO56" s="82">
        <v>1</v>
      </c>
      <c r="DP56" s="82">
        <v>1</v>
      </c>
      <c r="DQ56" s="82">
        <v>1</v>
      </c>
      <c r="DR56" s="82">
        <v>1</v>
      </c>
      <c r="DS56" s="82">
        <v>1</v>
      </c>
      <c r="DT56" s="82">
        <v>1</v>
      </c>
      <c r="DU56" s="82">
        <v>1</v>
      </c>
      <c r="DV56" s="82">
        <v>1</v>
      </c>
      <c r="DW56" s="82">
        <v>1</v>
      </c>
      <c r="DX56" s="77">
        <v>0</v>
      </c>
      <c r="DY56" s="77">
        <v>0</v>
      </c>
      <c r="DZ56" s="77">
        <v>0</v>
      </c>
      <c r="EA56" s="77">
        <v>0</v>
      </c>
      <c r="EB56" s="82">
        <v>1</v>
      </c>
      <c r="EC56" s="82">
        <v>1</v>
      </c>
      <c r="ED56" s="82">
        <v>1</v>
      </c>
      <c r="EE56" s="82">
        <v>1</v>
      </c>
      <c r="EF56" s="82">
        <v>1</v>
      </c>
      <c r="EG56" s="82">
        <v>1</v>
      </c>
      <c r="EH56" s="82">
        <v>1</v>
      </c>
      <c r="EI56" s="82">
        <v>1</v>
      </c>
      <c r="EJ56" s="82">
        <v>1</v>
      </c>
      <c r="EK56" s="82">
        <v>1</v>
      </c>
      <c r="EL56" s="82">
        <v>1</v>
      </c>
      <c r="EM56" s="82">
        <v>1</v>
      </c>
      <c r="EN56" s="82">
        <v>1</v>
      </c>
      <c r="EO56" s="82">
        <v>1</v>
      </c>
      <c r="EP56" s="82">
        <v>1</v>
      </c>
      <c r="EQ56" s="82">
        <v>1</v>
      </c>
      <c r="ER56" s="82">
        <v>1</v>
      </c>
      <c r="ES56" s="82">
        <v>1</v>
      </c>
      <c r="ET56" s="82">
        <v>1</v>
      </c>
      <c r="EU56" s="82">
        <v>1</v>
      </c>
      <c r="EV56" s="82">
        <v>1</v>
      </c>
      <c r="EW56" s="82">
        <v>1</v>
      </c>
      <c r="EX56" s="82">
        <v>1</v>
      </c>
      <c r="EY56" s="82">
        <v>1</v>
      </c>
      <c r="EZ56" s="82">
        <v>1</v>
      </c>
      <c r="FA56" s="82">
        <v>1</v>
      </c>
      <c r="FB56" s="60">
        <v>0</v>
      </c>
      <c r="FC56" s="60">
        <v>0</v>
      </c>
      <c r="FD56" s="60">
        <v>0</v>
      </c>
      <c r="FE56" s="60">
        <v>0</v>
      </c>
      <c r="FF56" s="60">
        <v>0</v>
      </c>
      <c r="FG56" s="60">
        <v>0</v>
      </c>
      <c r="FH56" s="60">
        <v>0</v>
      </c>
      <c r="FI56" s="60">
        <v>0</v>
      </c>
      <c r="FJ56" s="60">
        <v>0</v>
      </c>
      <c r="FK56" s="60">
        <v>0</v>
      </c>
      <c r="FL56" s="60">
        <v>0</v>
      </c>
      <c r="FM56" s="60">
        <v>0</v>
      </c>
      <c r="FN56" s="60">
        <v>0</v>
      </c>
      <c r="FO56" s="60">
        <v>0</v>
      </c>
      <c r="FP56" s="60">
        <v>0</v>
      </c>
      <c r="FQ56" s="60">
        <v>0</v>
      </c>
      <c r="FR56" s="60">
        <v>0</v>
      </c>
      <c r="FS56" s="60">
        <v>0</v>
      </c>
      <c r="FT56" s="60">
        <v>0</v>
      </c>
      <c r="FU56" s="60">
        <v>0</v>
      </c>
      <c r="FV56" s="77">
        <v>0</v>
      </c>
      <c r="FW56" s="77">
        <v>0</v>
      </c>
      <c r="FX56" s="77">
        <v>0</v>
      </c>
      <c r="FY56" s="77">
        <v>0</v>
      </c>
      <c r="FZ56" s="77">
        <v>0</v>
      </c>
      <c r="GA56" s="77">
        <v>0</v>
      </c>
      <c r="GB56" s="77">
        <v>0</v>
      </c>
      <c r="GC56" s="82">
        <v>1</v>
      </c>
      <c r="GD56" s="82">
        <v>1</v>
      </c>
      <c r="GE56" s="82">
        <v>1</v>
      </c>
      <c r="GF56" s="82">
        <v>1</v>
      </c>
      <c r="GG56" s="82">
        <v>1</v>
      </c>
      <c r="GH56" s="82">
        <v>1</v>
      </c>
      <c r="GI56" s="82">
        <v>1</v>
      </c>
      <c r="GJ56" s="82">
        <v>1</v>
      </c>
      <c r="GK56" s="82">
        <v>1</v>
      </c>
      <c r="GL56" s="82">
        <v>1</v>
      </c>
      <c r="GM56" s="82">
        <v>1</v>
      </c>
      <c r="GN56" s="82">
        <v>1</v>
      </c>
      <c r="GO56" s="82">
        <v>1</v>
      </c>
      <c r="GP56" s="82">
        <v>1</v>
      </c>
      <c r="GQ56" s="77">
        <v>0</v>
      </c>
      <c r="GR56" s="77">
        <v>0</v>
      </c>
      <c r="GS56" s="77">
        <v>0</v>
      </c>
      <c r="GT56" s="82">
        <v>1</v>
      </c>
      <c r="GU56" s="82">
        <v>1</v>
      </c>
      <c r="GV56" s="77">
        <v>0</v>
      </c>
      <c r="GW56" s="77">
        <v>0</v>
      </c>
      <c r="GX56" s="77">
        <v>0</v>
      </c>
      <c r="GY56" s="77">
        <v>0</v>
      </c>
      <c r="GZ56" s="77">
        <v>0</v>
      </c>
      <c r="HA56" s="77">
        <v>0</v>
      </c>
      <c r="HB56" s="77">
        <v>0</v>
      </c>
      <c r="HC56" s="82">
        <v>1</v>
      </c>
      <c r="HD56" s="82">
        <v>1</v>
      </c>
      <c r="HE56" s="77">
        <v>0</v>
      </c>
      <c r="HF56" s="77">
        <v>0</v>
      </c>
      <c r="HG56" s="77">
        <v>0</v>
      </c>
      <c r="HH56" s="77">
        <v>0</v>
      </c>
      <c r="HI56" s="77">
        <v>0</v>
      </c>
      <c r="HK56" s="77">
        <v>1830</v>
      </c>
      <c r="HL56" s="77">
        <f>SUM(AG$4:HI$4)</f>
        <v>185</v>
      </c>
      <c r="HM56" s="60">
        <f>SUM(AG56:HI56)</f>
        <v>105</v>
      </c>
      <c r="HN56" s="83">
        <f t="shared" si="1"/>
        <v>56.756756756756758</v>
      </c>
      <c r="HO56" s="83"/>
      <c r="HP56" s="84">
        <v>0</v>
      </c>
      <c r="HQ56" s="84">
        <v>0.15</v>
      </c>
      <c r="HR56" s="77">
        <v>0.11</v>
      </c>
      <c r="HS56" s="77"/>
      <c r="HT56" s="87" t="s">
        <v>219</v>
      </c>
    </row>
    <row r="57" spans="1:239" x14ac:dyDescent="0.4">
      <c r="B57" s="77" t="s">
        <v>87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0</v>
      </c>
      <c r="U57" s="60">
        <v>0</v>
      </c>
      <c r="V57" s="60">
        <v>0</v>
      </c>
      <c r="W57" s="60">
        <v>0</v>
      </c>
      <c r="X57" s="81">
        <v>0</v>
      </c>
      <c r="Y57" s="60">
        <v>0</v>
      </c>
      <c r="Z57" s="60">
        <v>0</v>
      </c>
      <c r="AA57" s="60">
        <v>0</v>
      </c>
      <c r="AB57" s="60">
        <v>0</v>
      </c>
      <c r="AC57" s="60">
        <v>0</v>
      </c>
      <c r="AD57" s="60">
        <v>0</v>
      </c>
      <c r="AE57" s="82">
        <v>1</v>
      </c>
      <c r="AF57" s="82">
        <v>1</v>
      </c>
      <c r="AG57" s="82">
        <v>1</v>
      </c>
      <c r="AH57" s="82">
        <v>1</v>
      </c>
      <c r="AI57" s="82">
        <v>1</v>
      </c>
      <c r="AJ57" s="82">
        <v>1</v>
      </c>
      <c r="AK57" s="82">
        <v>1</v>
      </c>
      <c r="AL57" s="82">
        <v>1</v>
      </c>
      <c r="AM57" s="82">
        <v>1</v>
      </c>
      <c r="AN57" s="82">
        <v>1</v>
      </c>
      <c r="AO57" s="82">
        <v>1</v>
      </c>
      <c r="AP57" s="82">
        <v>1</v>
      </c>
      <c r="AQ57" s="82">
        <v>1</v>
      </c>
      <c r="AR57" s="82">
        <v>1</v>
      </c>
      <c r="AS57" s="82">
        <v>1</v>
      </c>
      <c r="AT57" s="82">
        <v>1</v>
      </c>
      <c r="AU57" s="82">
        <v>1</v>
      </c>
      <c r="AV57" s="82">
        <v>1</v>
      </c>
      <c r="AW57" s="82">
        <v>1</v>
      </c>
      <c r="AX57" s="82">
        <v>1</v>
      </c>
      <c r="AY57" s="82">
        <v>1</v>
      </c>
      <c r="AZ57" s="82">
        <v>1</v>
      </c>
      <c r="BA57" s="82">
        <v>1</v>
      </c>
      <c r="BB57" s="82">
        <v>1</v>
      </c>
      <c r="BC57" s="82">
        <v>1</v>
      </c>
      <c r="BD57" s="82">
        <v>1</v>
      </c>
      <c r="BE57" s="82">
        <v>1</v>
      </c>
      <c r="BF57" s="82">
        <v>1</v>
      </c>
      <c r="BG57" s="82">
        <v>1</v>
      </c>
      <c r="BH57" s="82">
        <v>1</v>
      </c>
      <c r="BI57" s="82">
        <v>1</v>
      </c>
      <c r="BJ57" s="82">
        <v>1</v>
      </c>
      <c r="BK57" s="82">
        <v>1</v>
      </c>
      <c r="BL57" s="60">
        <v>0</v>
      </c>
      <c r="BM57" s="60">
        <v>0</v>
      </c>
      <c r="BN57" s="60">
        <v>0</v>
      </c>
      <c r="BO57" s="60">
        <v>0</v>
      </c>
      <c r="BP57" s="60">
        <v>0</v>
      </c>
      <c r="BQ57" s="60">
        <v>0</v>
      </c>
      <c r="BR57" s="60">
        <v>0</v>
      </c>
      <c r="BS57" s="60">
        <v>0</v>
      </c>
      <c r="BT57" s="60">
        <v>0</v>
      </c>
      <c r="BU57" s="60">
        <v>0</v>
      </c>
      <c r="BV57" s="60">
        <v>0</v>
      </c>
      <c r="BW57" s="60">
        <v>0</v>
      </c>
      <c r="BX57" s="60">
        <v>0</v>
      </c>
      <c r="BY57" s="60">
        <v>0</v>
      </c>
      <c r="BZ57" s="60">
        <v>0</v>
      </c>
      <c r="CA57" s="60">
        <v>0</v>
      </c>
      <c r="CB57" s="60">
        <v>0</v>
      </c>
      <c r="CC57" s="60">
        <v>0</v>
      </c>
      <c r="CD57" s="60">
        <v>0</v>
      </c>
      <c r="CE57" s="60">
        <v>0</v>
      </c>
      <c r="CF57" s="60">
        <v>0</v>
      </c>
      <c r="CG57" s="60">
        <v>0</v>
      </c>
      <c r="CH57" s="60">
        <v>0</v>
      </c>
      <c r="CI57" s="60">
        <v>0</v>
      </c>
      <c r="CJ57" s="60">
        <v>0</v>
      </c>
      <c r="CK57" s="60">
        <v>0</v>
      </c>
      <c r="CL57" s="60">
        <v>0</v>
      </c>
      <c r="CM57" s="60">
        <v>0</v>
      </c>
      <c r="CN57" s="60">
        <v>0</v>
      </c>
      <c r="CO57" s="60">
        <v>0</v>
      </c>
      <c r="CP57" s="60">
        <v>0</v>
      </c>
      <c r="CQ57" s="60">
        <v>0</v>
      </c>
      <c r="CR57" s="60">
        <v>0</v>
      </c>
      <c r="CS57" s="60">
        <v>0</v>
      </c>
      <c r="CT57" s="60">
        <v>0</v>
      </c>
      <c r="CU57" s="60">
        <v>0</v>
      </c>
      <c r="CV57" s="60">
        <v>0</v>
      </c>
      <c r="CW57" s="60">
        <v>1</v>
      </c>
      <c r="CX57" s="60">
        <v>0</v>
      </c>
      <c r="CY57" s="60">
        <v>0</v>
      </c>
      <c r="CZ57" s="60">
        <v>0</v>
      </c>
      <c r="DA57" s="60">
        <v>0</v>
      </c>
      <c r="DB57" s="60">
        <v>0</v>
      </c>
      <c r="DC57" s="60">
        <v>0</v>
      </c>
      <c r="DD57" s="60">
        <v>0</v>
      </c>
      <c r="DE57" s="60">
        <v>0</v>
      </c>
      <c r="DF57" s="60">
        <v>0</v>
      </c>
      <c r="DG57" s="60">
        <v>0</v>
      </c>
      <c r="DH57" s="60">
        <v>0</v>
      </c>
      <c r="DI57" s="60">
        <v>0</v>
      </c>
      <c r="DJ57" s="60">
        <v>0</v>
      </c>
      <c r="DK57" s="60">
        <v>0</v>
      </c>
      <c r="DL57" s="60">
        <v>0</v>
      </c>
      <c r="DM57" s="60">
        <v>0</v>
      </c>
      <c r="DN57" s="60">
        <v>0</v>
      </c>
      <c r="DO57" s="60">
        <v>0</v>
      </c>
      <c r="DP57" s="60">
        <v>0</v>
      </c>
      <c r="DQ57" s="60">
        <v>0</v>
      </c>
      <c r="DR57" s="60">
        <v>0</v>
      </c>
      <c r="DS57" s="60">
        <v>0</v>
      </c>
      <c r="DT57" s="82">
        <v>1</v>
      </c>
      <c r="DU57" s="82">
        <v>1</v>
      </c>
      <c r="DV57" s="60">
        <v>0</v>
      </c>
      <c r="DW57" s="60">
        <v>0</v>
      </c>
      <c r="DX57" s="60">
        <v>0</v>
      </c>
      <c r="DY57" s="60">
        <v>0</v>
      </c>
      <c r="DZ57" s="60">
        <v>0</v>
      </c>
      <c r="EA57" s="60">
        <v>0</v>
      </c>
      <c r="EB57" s="60">
        <v>0</v>
      </c>
      <c r="EC57" s="60">
        <v>0</v>
      </c>
      <c r="ED57" s="60">
        <v>0</v>
      </c>
      <c r="EE57" s="82">
        <v>1</v>
      </c>
      <c r="EF57" s="82">
        <v>1</v>
      </c>
      <c r="EG57" s="82">
        <v>1</v>
      </c>
      <c r="EH57" s="82">
        <v>1</v>
      </c>
      <c r="EI57" s="60">
        <v>0</v>
      </c>
      <c r="EJ57" s="60">
        <v>0</v>
      </c>
      <c r="EK57" s="82">
        <v>1</v>
      </c>
      <c r="EL57" s="82">
        <v>1</v>
      </c>
      <c r="EM57" s="82">
        <v>1</v>
      </c>
      <c r="EN57" s="82">
        <v>1</v>
      </c>
      <c r="EO57" s="82">
        <v>1</v>
      </c>
      <c r="EP57" s="82">
        <v>1</v>
      </c>
      <c r="EQ57" s="82">
        <v>1</v>
      </c>
      <c r="ER57" s="82">
        <v>1</v>
      </c>
      <c r="ES57" s="82">
        <v>1</v>
      </c>
      <c r="ET57" s="60">
        <v>0</v>
      </c>
      <c r="EU57" s="60">
        <v>0</v>
      </c>
      <c r="EV57" s="60">
        <v>0</v>
      </c>
      <c r="EW57" s="60">
        <v>0</v>
      </c>
      <c r="EX57" s="60">
        <v>0</v>
      </c>
      <c r="EY57" s="60">
        <v>0</v>
      </c>
      <c r="EZ57" s="60">
        <v>0</v>
      </c>
      <c r="FA57" s="60">
        <v>0</v>
      </c>
      <c r="FB57" s="60">
        <v>0</v>
      </c>
      <c r="FC57" s="60">
        <v>0</v>
      </c>
      <c r="FD57" s="60">
        <v>0</v>
      </c>
      <c r="FE57" s="60">
        <v>0</v>
      </c>
      <c r="FF57" s="60">
        <v>0</v>
      </c>
      <c r="FG57" s="60">
        <v>0</v>
      </c>
      <c r="FH57" s="60">
        <v>0</v>
      </c>
      <c r="FI57" s="60">
        <v>0</v>
      </c>
      <c r="FJ57" s="60">
        <v>0</v>
      </c>
      <c r="FK57" s="60">
        <v>0</v>
      </c>
      <c r="FL57" s="60">
        <v>0</v>
      </c>
      <c r="FM57" s="60">
        <v>0</v>
      </c>
      <c r="FN57" s="60">
        <v>0</v>
      </c>
      <c r="FO57" s="60">
        <v>0</v>
      </c>
      <c r="FP57" s="60">
        <v>0</v>
      </c>
      <c r="FQ57" s="60">
        <v>0</v>
      </c>
      <c r="FR57" s="60">
        <v>0</v>
      </c>
      <c r="FS57" s="60">
        <v>0</v>
      </c>
      <c r="FT57" s="60">
        <v>0</v>
      </c>
      <c r="FU57" s="60">
        <v>0</v>
      </c>
      <c r="FV57" s="77">
        <v>0</v>
      </c>
      <c r="FW57" s="77">
        <v>0</v>
      </c>
      <c r="FX57" s="77">
        <v>0</v>
      </c>
      <c r="FY57" s="77">
        <v>0</v>
      </c>
      <c r="FZ57" s="77">
        <v>0</v>
      </c>
      <c r="GA57" s="77">
        <v>0</v>
      </c>
      <c r="GB57" s="77">
        <v>0</v>
      </c>
      <c r="GC57" s="77">
        <v>0</v>
      </c>
      <c r="GD57" s="77">
        <v>0</v>
      </c>
      <c r="GE57" s="77">
        <v>0</v>
      </c>
      <c r="GF57" s="77">
        <v>0</v>
      </c>
      <c r="GG57" s="77">
        <v>0</v>
      </c>
      <c r="GH57" s="77">
        <v>0</v>
      </c>
      <c r="GI57" s="77">
        <v>0</v>
      </c>
      <c r="GJ57" s="77">
        <v>0</v>
      </c>
      <c r="GK57" s="77">
        <v>0</v>
      </c>
      <c r="GL57" s="77">
        <v>0</v>
      </c>
      <c r="GM57" s="77">
        <v>0</v>
      </c>
      <c r="GN57" s="77">
        <v>0</v>
      </c>
      <c r="GO57" s="77">
        <v>0</v>
      </c>
      <c r="GP57" s="77">
        <v>0</v>
      </c>
      <c r="GQ57" s="77">
        <v>0</v>
      </c>
      <c r="GR57" s="77">
        <v>0</v>
      </c>
      <c r="GS57" s="77">
        <v>0</v>
      </c>
      <c r="GT57" s="77">
        <v>0</v>
      </c>
      <c r="GU57" s="77">
        <v>0</v>
      </c>
      <c r="GV57" s="77">
        <v>0</v>
      </c>
      <c r="GW57" s="77">
        <v>0</v>
      </c>
      <c r="GX57" s="77">
        <v>0</v>
      </c>
      <c r="GY57" s="77">
        <v>0</v>
      </c>
      <c r="GZ57" s="77">
        <v>0</v>
      </c>
      <c r="HA57" s="77">
        <v>0</v>
      </c>
      <c r="HB57" s="77">
        <v>0</v>
      </c>
      <c r="HC57" s="77">
        <v>0</v>
      </c>
      <c r="HD57" s="77">
        <v>0</v>
      </c>
      <c r="HE57" s="77">
        <v>0</v>
      </c>
      <c r="HF57" s="77">
        <v>0</v>
      </c>
      <c r="HG57" s="77">
        <v>0</v>
      </c>
      <c r="HH57" s="77">
        <v>0</v>
      </c>
      <c r="HI57" s="77">
        <v>0</v>
      </c>
      <c r="HK57" s="77">
        <v>1821</v>
      </c>
      <c r="HL57" s="77">
        <f>SUM(X$4:HI$4)</f>
        <v>194</v>
      </c>
      <c r="HM57" s="60">
        <f>SUM(X57:HI57)</f>
        <v>49</v>
      </c>
      <c r="HN57" s="83">
        <f t="shared" si="1"/>
        <v>25.257731958762886</v>
      </c>
      <c r="HO57" s="83"/>
      <c r="HP57" s="84">
        <v>0</v>
      </c>
      <c r="HQ57" s="84">
        <v>0.04</v>
      </c>
      <c r="HR57" s="77">
        <v>0.04</v>
      </c>
    </row>
    <row r="58" spans="1:239" x14ac:dyDescent="0.4">
      <c r="B58" s="77" t="s">
        <v>88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60">
        <v>0</v>
      </c>
      <c r="W58" s="60">
        <v>0</v>
      </c>
      <c r="X58" s="81">
        <v>0</v>
      </c>
      <c r="Y58" s="60">
        <v>0</v>
      </c>
      <c r="Z58" s="60">
        <v>0</v>
      </c>
      <c r="AA58" s="77">
        <v>0</v>
      </c>
      <c r="AB58" s="77">
        <v>0</v>
      </c>
      <c r="AC58" s="77">
        <v>0</v>
      </c>
      <c r="AD58" s="77">
        <v>0</v>
      </c>
      <c r="AE58" s="82">
        <v>1</v>
      </c>
      <c r="AF58" s="82">
        <v>1</v>
      </c>
      <c r="AG58" s="82">
        <v>1</v>
      </c>
      <c r="AH58" s="82">
        <v>1</v>
      </c>
      <c r="AI58" s="82">
        <v>1</v>
      </c>
      <c r="AJ58" s="82">
        <v>1</v>
      </c>
      <c r="AK58" s="82">
        <v>1</v>
      </c>
      <c r="AL58" s="82">
        <v>1</v>
      </c>
      <c r="AM58" s="82">
        <v>1</v>
      </c>
      <c r="AN58" s="82">
        <v>1</v>
      </c>
      <c r="AO58" s="82">
        <v>1</v>
      </c>
      <c r="AP58" s="82">
        <v>1</v>
      </c>
      <c r="AQ58" s="82">
        <v>1</v>
      </c>
      <c r="AR58" s="82">
        <v>1</v>
      </c>
      <c r="AS58" s="82">
        <v>1</v>
      </c>
      <c r="AT58" s="82">
        <v>1</v>
      </c>
      <c r="AU58" s="82">
        <v>1</v>
      </c>
      <c r="AV58" s="82">
        <v>1</v>
      </c>
      <c r="AW58" s="82">
        <v>1</v>
      </c>
      <c r="AX58" s="82">
        <v>1</v>
      </c>
      <c r="AY58" s="82">
        <v>1</v>
      </c>
      <c r="AZ58" s="82">
        <v>1</v>
      </c>
      <c r="BA58" s="82">
        <v>1</v>
      </c>
      <c r="BB58" s="82">
        <v>1</v>
      </c>
      <c r="BC58" s="82">
        <v>1</v>
      </c>
      <c r="BD58" s="82">
        <v>1</v>
      </c>
      <c r="BE58" s="82">
        <v>1</v>
      </c>
      <c r="BF58" s="82">
        <v>1</v>
      </c>
      <c r="BG58" s="82">
        <v>1</v>
      </c>
      <c r="BH58" s="60">
        <v>0</v>
      </c>
      <c r="BI58" s="60">
        <v>0</v>
      </c>
      <c r="BJ58" s="60">
        <v>0</v>
      </c>
      <c r="BK58" s="60">
        <v>0</v>
      </c>
      <c r="BL58" s="60">
        <v>0</v>
      </c>
      <c r="BM58" s="60">
        <v>0</v>
      </c>
      <c r="BN58" s="60">
        <v>0</v>
      </c>
      <c r="BO58" s="60">
        <v>0</v>
      </c>
      <c r="BP58" s="60">
        <v>0</v>
      </c>
      <c r="BQ58" s="60">
        <v>0</v>
      </c>
      <c r="BR58" s="60">
        <v>0</v>
      </c>
      <c r="BS58" s="60">
        <v>0</v>
      </c>
      <c r="BT58" s="60">
        <v>0</v>
      </c>
      <c r="BU58" s="60">
        <v>0</v>
      </c>
      <c r="BV58" s="60">
        <v>0</v>
      </c>
      <c r="BW58" s="60">
        <v>0</v>
      </c>
      <c r="BX58" s="60">
        <v>0</v>
      </c>
      <c r="BY58" s="60">
        <v>0</v>
      </c>
      <c r="BZ58" s="60">
        <v>0</v>
      </c>
      <c r="CA58" s="82">
        <v>1</v>
      </c>
      <c r="CB58" s="82">
        <v>1</v>
      </c>
      <c r="CC58" s="82">
        <v>1</v>
      </c>
      <c r="CD58" s="82">
        <v>1</v>
      </c>
      <c r="CE58" s="82">
        <v>1</v>
      </c>
      <c r="CF58" s="82">
        <v>1</v>
      </c>
      <c r="CG58" s="82">
        <v>1</v>
      </c>
      <c r="CH58" s="82">
        <v>1</v>
      </c>
      <c r="CI58" s="82">
        <v>1</v>
      </c>
      <c r="CJ58" s="82">
        <v>1</v>
      </c>
      <c r="CK58" s="82">
        <v>1</v>
      </c>
      <c r="CL58" s="82">
        <v>1</v>
      </c>
      <c r="CM58" s="82">
        <v>1</v>
      </c>
      <c r="CN58" s="60">
        <v>0</v>
      </c>
      <c r="CO58" s="60">
        <v>0</v>
      </c>
      <c r="CP58" s="60">
        <v>0</v>
      </c>
      <c r="CQ58" s="60">
        <v>0</v>
      </c>
      <c r="CR58" s="60">
        <v>0</v>
      </c>
      <c r="CS58" s="82">
        <v>1</v>
      </c>
      <c r="CT58" s="60">
        <v>0</v>
      </c>
      <c r="CU58" s="60">
        <v>0</v>
      </c>
      <c r="CV58" s="60">
        <v>0</v>
      </c>
      <c r="CW58" s="60">
        <v>0</v>
      </c>
      <c r="CX58" s="82">
        <v>1</v>
      </c>
      <c r="CY58" s="82">
        <v>1</v>
      </c>
      <c r="CZ58" s="82">
        <v>1</v>
      </c>
      <c r="DA58" s="82">
        <v>1</v>
      </c>
      <c r="DB58" s="82">
        <v>1</v>
      </c>
      <c r="DC58" s="82">
        <v>1</v>
      </c>
      <c r="DD58" s="82">
        <v>1</v>
      </c>
      <c r="DE58" s="82">
        <v>1</v>
      </c>
      <c r="DF58" s="82">
        <v>1</v>
      </c>
      <c r="DG58" s="82">
        <v>1</v>
      </c>
      <c r="DH58" s="82">
        <v>1</v>
      </c>
      <c r="DI58" s="82">
        <v>1</v>
      </c>
      <c r="DJ58" s="82">
        <v>1</v>
      </c>
      <c r="DK58" s="82">
        <v>1</v>
      </c>
      <c r="DL58" s="82">
        <v>1</v>
      </c>
      <c r="DM58" s="60">
        <v>0</v>
      </c>
      <c r="DN58" s="60">
        <v>0</v>
      </c>
      <c r="DO58" s="60">
        <v>0</v>
      </c>
      <c r="DP58" s="60">
        <v>0</v>
      </c>
      <c r="DQ58" s="60">
        <v>0</v>
      </c>
      <c r="DR58" s="60">
        <v>0</v>
      </c>
      <c r="DS58" s="60">
        <v>0</v>
      </c>
      <c r="DT58" s="60">
        <v>0</v>
      </c>
      <c r="DU58" s="60">
        <v>0</v>
      </c>
      <c r="DV58" s="60">
        <v>0</v>
      </c>
      <c r="DW58" s="60">
        <v>0</v>
      </c>
      <c r="DX58" s="60">
        <v>0</v>
      </c>
      <c r="DY58" s="60">
        <v>0</v>
      </c>
      <c r="DZ58" s="60">
        <v>0</v>
      </c>
      <c r="EA58" s="60">
        <v>0</v>
      </c>
      <c r="EB58" s="60">
        <v>0</v>
      </c>
      <c r="EC58" s="60">
        <v>0</v>
      </c>
      <c r="ED58" s="60">
        <v>0</v>
      </c>
      <c r="EE58" s="60">
        <v>0</v>
      </c>
      <c r="EF58" s="82">
        <v>1</v>
      </c>
      <c r="EG58" s="82">
        <v>1</v>
      </c>
      <c r="EH58" s="82">
        <v>1</v>
      </c>
      <c r="EI58" s="82">
        <v>1</v>
      </c>
      <c r="EJ58" s="77">
        <v>0</v>
      </c>
      <c r="EK58" s="77">
        <v>0</v>
      </c>
      <c r="EL58" s="77">
        <v>0</v>
      </c>
      <c r="EM58" s="77">
        <v>0</v>
      </c>
      <c r="EN58" s="77">
        <v>0</v>
      </c>
      <c r="EO58" s="77">
        <v>0</v>
      </c>
      <c r="EP58" s="77">
        <v>0</v>
      </c>
      <c r="EQ58" s="77">
        <v>0</v>
      </c>
      <c r="ER58" s="77">
        <v>0</v>
      </c>
      <c r="ES58" s="77">
        <v>0</v>
      </c>
      <c r="ET58" s="77">
        <v>0</v>
      </c>
      <c r="EU58" s="77">
        <v>0</v>
      </c>
      <c r="EV58" s="77">
        <v>0</v>
      </c>
      <c r="EW58" s="77">
        <v>0</v>
      </c>
      <c r="EX58" s="77">
        <v>0</v>
      </c>
      <c r="EY58" s="77">
        <v>0</v>
      </c>
      <c r="EZ58" s="77">
        <v>0</v>
      </c>
      <c r="FA58" s="77">
        <v>0</v>
      </c>
      <c r="FB58" s="77">
        <v>0</v>
      </c>
      <c r="FC58" s="77">
        <v>0</v>
      </c>
      <c r="FD58" s="77">
        <v>0</v>
      </c>
      <c r="FE58" s="77">
        <v>0</v>
      </c>
      <c r="FF58" s="77">
        <v>0</v>
      </c>
      <c r="FG58" s="77">
        <v>0</v>
      </c>
      <c r="FH58" s="77">
        <v>0</v>
      </c>
      <c r="FI58" s="77">
        <v>0</v>
      </c>
      <c r="FJ58" s="77">
        <v>0</v>
      </c>
      <c r="FK58" s="77">
        <v>0</v>
      </c>
      <c r="FL58" s="77">
        <v>0</v>
      </c>
      <c r="FM58" s="77">
        <v>0</v>
      </c>
      <c r="FN58" s="77">
        <v>0</v>
      </c>
      <c r="FO58" s="77">
        <v>0</v>
      </c>
      <c r="FP58" s="77">
        <v>0</v>
      </c>
      <c r="FQ58" s="77">
        <v>0</v>
      </c>
      <c r="FR58" s="77">
        <v>0</v>
      </c>
      <c r="FS58" s="77">
        <v>0</v>
      </c>
      <c r="FT58" s="77">
        <v>0</v>
      </c>
      <c r="FU58" s="77">
        <v>0</v>
      </c>
      <c r="FV58" s="77">
        <v>0</v>
      </c>
      <c r="FW58" s="77">
        <v>0</v>
      </c>
      <c r="FX58" s="77">
        <v>0</v>
      </c>
      <c r="FY58" s="77">
        <v>0</v>
      </c>
      <c r="FZ58" s="77">
        <v>0</v>
      </c>
      <c r="GA58" s="77">
        <v>0</v>
      </c>
      <c r="GB58" s="77">
        <v>0</v>
      </c>
      <c r="GC58" s="77">
        <v>0</v>
      </c>
      <c r="GD58" s="77">
        <v>0</v>
      </c>
      <c r="GE58" s="77">
        <v>0</v>
      </c>
      <c r="GF58" s="77">
        <v>0</v>
      </c>
      <c r="GG58" s="82">
        <v>1</v>
      </c>
      <c r="GH58" s="77">
        <v>0</v>
      </c>
      <c r="GI58" s="77">
        <v>0</v>
      </c>
      <c r="GJ58" s="82">
        <v>1</v>
      </c>
      <c r="GK58" s="77">
        <v>0</v>
      </c>
      <c r="GL58" s="77">
        <v>0</v>
      </c>
      <c r="GM58" s="77">
        <v>0</v>
      </c>
      <c r="GN58" s="77">
        <v>0</v>
      </c>
      <c r="GO58" s="77">
        <v>0</v>
      </c>
      <c r="GP58" s="77">
        <v>0</v>
      </c>
      <c r="GQ58" s="77">
        <v>0</v>
      </c>
      <c r="GR58" s="77">
        <v>0</v>
      </c>
      <c r="GS58" s="77">
        <v>0</v>
      </c>
      <c r="GT58" s="77">
        <v>0</v>
      </c>
      <c r="GU58" s="77">
        <v>0</v>
      </c>
      <c r="GV58" s="77">
        <v>0</v>
      </c>
      <c r="GW58" s="77">
        <v>0</v>
      </c>
      <c r="GX58" s="77">
        <v>0</v>
      </c>
      <c r="GY58" s="77">
        <v>0</v>
      </c>
      <c r="GZ58" s="77">
        <v>0</v>
      </c>
      <c r="HA58" s="77">
        <v>0</v>
      </c>
      <c r="HB58" s="77">
        <v>0</v>
      </c>
      <c r="HC58" s="77">
        <v>0</v>
      </c>
      <c r="HD58" s="77">
        <v>0</v>
      </c>
      <c r="HE58" s="77">
        <v>0</v>
      </c>
      <c r="HF58" s="77">
        <v>0</v>
      </c>
      <c r="HG58" s="77">
        <v>0</v>
      </c>
      <c r="HH58" s="77"/>
      <c r="HI58" s="77"/>
      <c r="HK58" s="77">
        <v>1821</v>
      </c>
      <c r="HL58" s="77">
        <f>SUM(X$4:HI$4)</f>
        <v>194</v>
      </c>
      <c r="HM58" s="60">
        <f>SUM(X58:HI58)</f>
        <v>64</v>
      </c>
      <c r="HN58" s="83">
        <f t="shared" si="1"/>
        <v>32.989690721649481</v>
      </c>
      <c r="HO58" s="83"/>
      <c r="HP58" s="84">
        <v>0</v>
      </c>
      <c r="HQ58" s="84">
        <v>0.11</v>
      </c>
      <c r="HR58" s="77">
        <v>0.11</v>
      </c>
      <c r="HS58" s="77"/>
      <c r="ID58" s="77"/>
      <c r="IE58" s="77"/>
    </row>
    <row r="59" spans="1:239" x14ac:dyDescent="0.4">
      <c r="B59" s="77" t="s">
        <v>89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81">
        <v>0</v>
      </c>
      <c r="Y59" s="60">
        <v>0</v>
      </c>
      <c r="Z59" s="60">
        <v>0</v>
      </c>
      <c r="AA59" s="60">
        <v>0</v>
      </c>
      <c r="AB59" s="60">
        <v>0</v>
      </c>
      <c r="AC59" s="60">
        <v>0</v>
      </c>
      <c r="AD59" s="60">
        <v>0</v>
      </c>
      <c r="AE59" s="82">
        <v>1</v>
      </c>
      <c r="AF59" s="82">
        <v>1</v>
      </c>
      <c r="AG59" s="82">
        <v>1</v>
      </c>
      <c r="AH59" s="82">
        <v>1</v>
      </c>
      <c r="AI59" s="82">
        <v>1</v>
      </c>
      <c r="AJ59" s="82">
        <v>1</v>
      </c>
      <c r="AK59" s="82">
        <v>1</v>
      </c>
      <c r="AL59" s="82">
        <v>1</v>
      </c>
      <c r="AM59" s="82">
        <v>1</v>
      </c>
      <c r="AN59" s="82">
        <v>1</v>
      </c>
      <c r="AO59" s="82">
        <v>1</v>
      </c>
      <c r="AP59" s="82">
        <v>1</v>
      </c>
      <c r="AQ59" s="82">
        <v>1</v>
      </c>
      <c r="AR59" s="82">
        <v>1</v>
      </c>
      <c r="AS59" s="82">
        <v>1</v>
      </c>
      <c r="AT59" s="82">
        <v>1</v>
      </c>
      <c r="AU59" s="82">
        <v>1</v>
      </c>
      <c r="AV59" s="82">
        <v>1</v>
      </c>
      <c r="AW59" s="82">
        <v>1</v>
      </c>
      <c r="AX59" s="82">
        <v>1</v>
      </c>
      <c r="AY59" s="82">
        <v>1</v>
      </c>
      <c r="AZ59" s="82">
        <v>1</v>
      </c>
      <c r="BA59" s="82">
        <v>1</v>
      </c>
      <c r="BB59" s="82">
        <v>1</v>
      </c>
      <c r="BC59" s="82">
        <v>1</v>
      </c>
      <c r="BD59" s="82">
        <v>1</v>
      </c>
      <c r="BE59" s="82">
        <v>1</v>
      </c>
      <c r="BF59" s="82">
        <v>1</v>
      </c>
      <c r="BG59" s="82">
        <v>1</v>
      </c>
      <c r="BH59" s="82">
        <v>1</v>
      </c>
      <c r="BI59" s="82">
        <v>1</v>
      </c>
      <c r="BJ59" s="82">
        <v>1</v>
      </c>
      <c r="BK59" s="82">
        <v>1</v>
      </c>
      <c r="BL59" s="82">
        <v>1</v>
      </c>
      <c r="BM59" s="82">
        <v>1</v>
      </c>
      <c r="BN59" s="82">
        <v>1</v>
      </c>
      <c r="BO59" s="82">
        <v>1</v>
      </c>
      <c r="BP59" s="82">
        <v>1</v>
      </c>
      <c r="BQ59" s="82">
        <v>1</v>
      </c>
      <c r="BR59" s="82">
        <v>1</v>
      </c>
      <c r="BS59" s="60">
        <v>0</v>
      </c>
      <c r="BT59" s="60">
        <v>0</v>
      </c>
      <c r="BU59" s="60">
        <v>0</v>
      </c>
      <c r="BV59" s="60">
        <v>0</v>
      </c>
      <c r="BW59" s="60">
        <v>0</v>
      </c>
      <c r="BX59" s="82">
        <v>1</v>
      </c>
      <c r="BY59" s="82">
        <v>1</v>
      </c>
      <c r="BZ59" s="82">
        <v>1</v>
      </c>
      <c r="CA59" s="82">
        <v>1</v>
      </c>
      <c r="CB59" s="82">
        <v>1</v>
      </c>
      <c r="CC59" s="82">
        <v>1</v>
      </c>
      <c r="CD59" s="82">
        <v>1</v>
      </c>
      <c r="CE59" s="82">
        <v>1</v>
      </c>
      <c r="CF59" s="82">
        <v>1</v>
      </c>
      <c r="CG59" s="82">
        <v>1</v>
      </c>
      <c r="CH59" s="82">
        <v>1</v>
      </c>
      <c r="CI59" s="82">
        <v>1</v>
      </c>
      <c r="CJ59" s="82">
        <v>1</v>
      </c>
      <c r="CK59" s="82">
        <v>1</v>
      </c>
      <c r="CL59" s="82">
        <v>1</v>
      </c>
      <c r="CM59" s="82">
        <v>1</v>
      </c>
      <c r="CN59" s="82">
        <v>1</v>
      </c>
      <c r="CO59" s="82">
        <v>1</v>
      </c>
      <c r="CP59" s="82">
        <v>1</v>
      </c>
      <c r="CQ59" s="82">
        <v>1</v>
      </c>
      <c r="CR59" s="82">
        <v>1</v>
      </c>
      <c r="CS59" s="82">
        <v>1</v>
      </c>
      <c r="CT59" s="82">
        <v>1</v>
      </c>
      <c r="CU59" s="82">
        <v>1</v>
      </c>
      <c r="CV59" s="82">
        <v>1</v>
      </c>
      <c r="CW59" s="82">
        <v>1</v>
      </c>
      <c r="CX59" s="82">
        <v>1</v>
      </c>
      <c r="CY59" s="82">
        <v>1</v>
      </c>
      <c r="CZ59" s="82">
        <v>1</v>
      </c>
      <c r="DA59" s="82">
        <v>1</v>
      </c>
      <c r="DB59" s="82">
        <v>1</v>
      </c>
      <c r="DC59" s="82">
        <v>1</v>
      </c>
      <c r="DD59" s="82">
        <v>1</v>
      </c>
      <c r="DE59" s="82">
        <v>1</v>
      </c>
      <c r="DF59" s="82">
        <v>1</v>
      </c>
      <c r="DG59" s="82">
        <v>1</v>
      </c>
      <c r="DH59" s="82">
        <v>1</v>
      </c>
      <c r="DI59" s="82">
        <v>1</v>
      </c>
      <c r="DJ59" s="82">
        <v>1</v>
      </c>
      <c r="DK59" s="82">
        <v>1</v>
      </c>
      <c r="DL59" s="82">
        <v>1</v>
      </c>
      <c r="DM59" s="82">
        <v>1</v>
      </c>
      <c r="DN59" s="82">
        <v>1</v>
      </c>
      <c r="DO59" s="82">
        <v>1</v>
      </c>
      <c r="DP59" s="82">
        <v>1</v>
      </c>
      <c r="DQ59" s="82">
        <v>1</v>
      </c>
      <c r="DR59" s="82">
        <v>1</v>
      </c>
      <c r="DS59" s="82">
        <v>1</v>
      </c>
      <c r="DT59" s="82">
        <v>1</v>
      </c>
      <c r="DU59" s="82">
        <v>1</v>
      </c>
      <c r="DV59" s="82">
        <v>1</v>
      </c>
      <c r="DW59" s="82">
        <v>1</v>
      </c>
      <c r="DX59" s="82">
        <v>1</v>
      </c>
      <c r="DY59" s="60">
        <v>0</v>
      </c>
      <c r="DZ59" s="60">
        <v>0</v>
      </c>
      <c r="EA59" s="60">
        <v>0</v>
      </c>
      <c r="EB59" s="60">
        <v>0</v>
      </c>
      <c r="EC59" s="60">
        <v>0</v>
      </c>
      <c r="ED59" s="60">
        <v>0</v>
      </c>
      <c r="EE59" s="60">
        <v>0</v>
      </c>
      <c r="EF59" s="60">
        <v>0</v>
      </c>
      <c r="EG59" s="60">
        <v>0</v>
      </c>
      <c r="EH59" s="60">
        <v>0</v>
      </c>
      <c r="EI59" s="60">
        <v>0</v>
      </c>
      <c r="EJ59" s="60">
        <v>0</v>
      </c>
      <c r="EK59" s="60">
        <v>0</v>
      </c>
      <c r="EL59" s="60">
        <v>0</v>
      </c>
      <c r="EM59" s="60">
        <v>0</v>
      </c>
      <c r="EN59" s="60">
        <v>0</v>
      </c>
      <c r="EO59" s="60">
        <v>0</v>
      </c>
      <c r="EP59" s="60">
        <v>0</v>
      </c>
      <c r="EQ59" s="60">
        <v>0</v>
      </c>
      <c r="ER59" s="60">
        <v>0</v>
      </c>
      <c r="ES59" s="60">
        <v>0</v>
      </c>
      <c r="ET59" s="60">
        <v>0</v>
      </c>
      <c r="EU59" s="60">
        <v>0</v>
      </c>
      <c r="EV59" s="60">
        <v>0</v>
      </c>
      <c r="EW59" s="60">
        <v>0</v>
      </c>
      <c r="EX59" s="60">
        <v>0</v>
      </c>
      <c r="EY59" s="60">
        <v>0</v>
      </c>
      <c r="EZ59" s="60">
        <v>0</v>
      </c>
      <c r="FA59" s="60">
        <v>0</v>
      </c>
      <c r="FB59" s="60">
        <v>0</v>
      </c>
      <c r="FC59" s="60">
        <v>0</v>
      </c>
      <c r="FD59" s="60">
        <v>0</v>
      </c>
      <c r="FE59" s="60">
        <v>0</v>
      </c>
      <c r="FF59" s="60">
        <v>0</v>
      </c>
      <c r="FG59" s="60">
        <v>0</v>
      </c>
      <c r="FH59" s="60">
        <v>0</v>
      </c>
      <c r="FI59" s="60">
        <v>0</v>
      </c>
      <c r="FJ59" s="60">
        <v>0</v>
      </c>
      <c r="FK59" s="60">
        <v>0</v>
      </c>
      <c r="FL59" s="60">
        <v>0</v>
      </c>
      <c r="FM59" s="60">
        <v>0</v>
      </c>
      <c r="FN59" s="60">
        <v>0</v>
      </c>
      <c r="FO59" s="60">
        <v>0</v>
      </c>
      <c r="FP59" s="60">
        <v>0</v>
      </c>
      <c r="FQ59" s="60">
        <v>0</v>
      </c>
      <c r="FR59" s="60">
        <v>0</v>
      </c>
      <c r="FS59" s="60">
        <v>0</v>
      </c>
      <c r="FT59" s="60">
        <v>0</v>
      </c>
      <c r="FU59" s="60">
        <v>0</v>
      </c>
      <c r="FV59" s="60">
        <v>0</v>
      </c>
      <c r="FW59" s="60">
        <v>0</v>
      </c>
      <c r="FX59" s="60">
        <v>0</v>
      </c>
      <c r="FY59" s="60">
        <v>0</v>
      </c>
      <c r="FZ59" s="60">
        <v>0</v>
      </c>
      <c r="GA59" s="60">
        <v>0</v>
      </c>
      <c r="GB59" s="82">
        <v>1</v>
      </c>
      <c r="GC59" s="82">
        <v>1</v>
      </c>
      <c r="GD59" s="82">
        <v>1</v>
      </c>
      <c r="GE59" s="82">
        <v>1</v>
      </c>
      <c r="GF59" s="82">
        <v>1</v>
      </c>
      <c r="GG59" s="82">
        <v>1</v>
      </c>
      <c r="GH59" s="82">
        <v>1</v>
      </c>
      <c r="GI59" s="82">
        <v>1</v>
      </c>
      <c r="GJ59" s="82">
        <v>1</v>
      </c>
      <c r="GK59" s="82">
        <v>1</v>
      </c>
      <c r="GL59" s="82">
        <v>1</v>
      </c>
      <c r="GM59" s="82">
        <v>1</v>
      </c>
      <c r="GN59" s="82">
        <v>1</v>
      </c>
      <c r="GO59" s="82">
        <v>1</v>
      </c>
      <c r="GP59" s="82">
        <v>1</v>
      </c>
      <c r="GQ59" s="82">
        <v>1</v>
      </c>
      <c r="GR59" s="82">
        <v>1</v>
      </c>
      <c r="GS59" s="82">
        <v>1</v>
      </c>
      <c r="GT59" s="82">
        <v>1</v>
      </c>
      <c r="GU59" s="82">
        <v>1</v>
      </c>
      <c r="GV59" s="82">
        <v>1</v>
      </c>
      <c r="GW59" s="82">
        <v>1</v>
      </c>
      <c r="GX59" s="82">
        <v>1</v>
      </c>
      <c r="GY59" s="82">
        <v>1</v>
      </c>
      <c r="GZ59" s="82">
        <v>1</v>
      </c>
      <c r="HA59" s="77">
        <v>0</v>
      </c>
      <c r="HB59" s="77">
        <v>0</v>
      </c>
      <c r="HC59" s="77">
        <v>0</v>
      </c>
      <c r="HD59" s="77">
        <v>0</v>
      </c>
      <c r="HE59" s="77">
        <v>0</v>
      </c>
      <c r="HF59" s="77">
        <v>0</v>
      </c>
      <c r="HG59" s="77">
        <v>0</v>
      </c>
      <c r="HH59" s="77"/>
      <c r="HI59" s="77"/>
      <c r="HK59" s="77">
        <v>1821</v>
      </c>
      <c r="HL59" s="77">
        <f>SUM(X$4:HI$4)</f>
        <v>194</v>
      </c>
      <c r="HM59" s="60">
        <f>SUM(X59:HI59)</f>
        <v>118</v>
      </c>
      <c r="HN59" s="83">
        <f t="shared" si="1"/>
        <v>60.824742268041234</v>
      </c>
      <c r="HO59" s="83"/>
      <c r="HP59" s="84">
        <v>0</v>
      </c>
      <c r="HQ59" s="84">
        <v>0.03</v>
      </c>
      <c r="HR59" s="77">
        <v>0.03</v>
      </c>
      <c r="HT59" s="90" t="s">
        <v>220</v>
      </c>
    </row>
    <row r="60" spans="1:239" x14ac:dyDescent="0.4">
      <c r="B60" s="77" t="s">
        <v>90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60">
        <v>0</v>
      </c>
      <c r="T60" s="60">
        <v>0</v>
      </c>
      <c r="U60" s="60">
        <v>0</v>
      </c>
      <c r="V60" s="60">
        <v>0</v>
      </c>
      <c r="W60" s="60">
        <v>0</v>
      </c>
      <c r="X60" s="81">
        <v>0</v>
      </c>
      <c r="Y60" s="60">
        <v>0</v>
      </c>
      <c r="Z60" s="60">
        <v>0</v>
      </c>
      <c r="AA60" s="60">
        <v>0</v>
      </c>
      <c r="AB60" s="60">
        <v>0</v>
      </c>
      <c r="AC60" s="60">
        <v>0</v>
      </c>
      <c r="AD60" s="82">
        <v>1</v>
      </c>
      <c r="AE60" s="82">
        <v>1</v>
      </c>
      <c r="AF60" s="82">
        <v>1</v>
      </c>
      <c r="AG60" s="82">
        <v>1</v>
      </c>
      <c r="AH60" s="60">
        <v>0</v>
      </c>
      <c r="AI60" s="60">
        <v>0</v>
      </c>
      <c r="AJ60" s="82">
        <v>1</v>
      </c>
      <c r="AK60" s="82">
        <v>1</v>
      </c>
      <c r="AL60" s="82">
        <v>1</v>
      </c>
      <c r="AM60" s="82">
        <v>1</v>
      </c>
      <c r="AN60" s="82">
        <v>1</v>
      </c>
      <c r="AO60" s="82">
        <v>1</v>
      </c>
      <c r="AP60" s="82">
        <v>1</v>
      </c>
      <c r="AQ60" s="82">
        <v>1</v>
      </c>
      <c r="AR60" s="82">
        <v>1</v>
      </c>
      <c r="AS60" s="60">
        <v>0</v>
      </c>
      <c r="AT60" s="60">
        <v>0</v>
      </c>
      <c r="AU60" s="82">
        <v>1</v>
      </c>
      <c r="AV60" s="82">
        <v>1</v>
      </c>
      <c r="AW60" s="82">
        <v>1</v>
      </c>
      <c r="AX60" s="82">
        <v>1</v>
      </c>
      <c r="AY60" s="82">
        <v>1</v>
      </c>
      <c r="AZ60" s="82">
        <v>1</v>
      </c>
      <c r="BA60" s="82">
        <v>1</v>
      </c>
      <c r="BB60" s="60">
        <v>0</v>
      </c>
      <c r="BC60" s="60">
        <v>0</v>
      </c>
      <c r="BD60" s="60">
        <v>0</v>
      </c>
      <c r="BE60" s="82">
        <v>1</v>
      </c>
      <c r="BF60" s="82">
        <v>1</v>
      </c>
      <c r="BG60" s="82">
        <v>1</v>
      </c>
      <c r="BH60" s="82">
        <v>1</v>
      </c>
      <c r="BI60" s="82">
        <v>1</v>
      </c>
      <c r="BJ60" s="82">
        <v>1</v>
      </c>
      <c r="BK60" s="82">
        <v>1</v>
      </c>
      <c r="BL60" s="82">
        <v>1</v>
      </c>
      <c r="BM60" s="82">
        <v>1</v>
      </c>
      <c r="BN60" s="82">
        <v>1</v>
      </c>
      <c r="BO60" s="82">
        <v>1</v>
      </c>
      <c r="BP60" s="60">
        <v>0</v>
      </c>
      <c r="BQ60" s="82">
        <v>1</v>
      </c>
      <c r="BR60" s="82">
        <v>1</v>
      </c>
      <c r="BS60" s="82">
        <v>1</v>
      </c>
      <c r="BT60" s="82">
        <v>1</v>
      </c>
      <c r="BU60" s="82">
        <v>1</v>
      </c>
      <c r="BV60" s="82">
        <v>1</v>
      </c>
      <c r="BW60" s="82">
        <v>1</v>
      </c>
      <c r="BX60" s="82">
        <v>1</v>
      </c>
      <c r="BY60" s="82">
        <v>1</v>
      </c>
      <c r="BZ60" s="82">
        <v>1</v>
      </c>
      <c r="CA60" s="82">
        <v>1</v>
      </c>
      <c r="CB60" s="82">
        <v>1</v>
      </c>
      <c r="CC60" s="82">
        <v>1</v>
      </c>
      <c r="CD60" s="82">
        <v>1</v>
      </c>
      <c r="CE60" s="82">
        <v>1</v>
      </c>
      <c r="CF60" s="82">
        <v>1</v>
      </c>
      <c r="CG60" s="82">
        <v>1</v>
      </c>
      <c r="CH60" s="82">
        <v>1</v>
      </c>
      <c r="CI60" s="82">
        <v>1</v>
      </c>
      <c r="CJ60" s="82">
        <v>1</v>
      </c>
      <c r="CK60" s="60">
        <v>0</v>
      </c>
      <c r="CL60" s="60">
        <v>0</v>
      </c>
      <c r="CM60" s="60">
        <v>0</v>
      </c>
      <c r="CN60" s="60">
        <v>0</v>
      </c>
      <c r="CO60" s="60">
        <v>0</v>
      </c>
      <c r="CP60" s="60">
        <v>0</v>
      </c>
      <c r="CQ60" s="60">
        <v>0</v>
      </c>
      <c r="CR60" s="60">
        <v>0</v>
      </c>
      <c r="CS60" s="60">
        <v>0</v>
      </c>
      <c r="CT60" s="60">
        <v>0</v>
      </c>
      <c r="CU60" s="60">
        <v>0</v>
      </c>
      <c r="CV60" s="60">
        <v>0</v>
      </c>
      <c r="CW60" s="60">
        <v>0</v>
      </c>
      <c r="CX60" s="60">
        <v>0</v>
      </c>
      <c r="CY60" s="60">
        <v>0</v>
      </c>
      <c r="CZ60" s="60">
        <v>0</v>
      </c>
      <c r="DA60" s="60">
        <v>0</v>
      </c>
      <c r="DB60" s="60">
        <v>0</v>
      </c>
      <c r="DC60" s="60">
        <v>0</v>
      </c>
      <c r="DD60" s="60">
        <v>0</v>
      </c>
      <c r="DE60" s="60">
        <v>0</v>
      </c>
      <c r="DF60" s="60">
        <v>0</v>
      </c>
      <c r="DG60" s="60">
        <v>0</v>
      </c>
      <c r="DH60" s="60">
        <v>0</v>
      </c>
      <c r="DI60" s="60">
        <v>0</v>
      </c>
      <c r="DJ60" s="60">
        <v>0</v>
      </c>
      <c r="DK60" s="60">
        <v>0</v>
      </c>
      <c r="DL60" s="60">
        <v>0</v>
      </c>
      <c r="DM60" s="82">
        <v>1</v>
      </c>
      <c r="DN60" s="82">
        <v>1</v>
      </c>
      <c r="DO60" s="82">
        <v>1</v>
      </c>
      <c r="DP60" s="82">
        <v>1</v>
      </c>
      <c r="DQ60" s="82">
        <v>1</v>
      </c>
      <c r="DR60" s="82">
        <v>1</v>
      </c>
      <c r="DS60" s="82">
        <v>1</v>
      </c>
      <c r="DT60" s="82">
        <v>1</v>
      </c>
      <c r="DU60" s="82">
        <v>1</v>
      </c>
      <c r="DV60" s="60">
        <v>0</v>
      </c>
      <c r="DW60" s="60">
        <v>0</v>
      </c>
      <c r="DX60" s="60">
        <v>0</v>
      </c>
      <c r="DY60" s="60">
        <v>0</v>
      </c>
      <c r="DZ60" s="60">
        <v>0</v>
      </c>
      <c r="EA60" s="82">
        <v>1</v>
      </c>
      <c r="EB60" s="82">
        <v>1</v>
      </c>
      <c r="EC60" s="82">
        <v>1</v>
      </c>
      <c r="ED60" s="82">
        <v>1</v>
      </c>
      <c r="EE60" s="82">
        <v>1</v>
      </c>
      <c r="EF60" s="82">
        <v>1</v>
      </c>
      <c r="EG60" s="82">
        <v>1</v>
      </c>
      <c r="EH60" s="82">
        <v>1</v>
      </c>
      <c r="EI60" s="82">
        <v>1</v>
      </c>
      <c r="EJ60" s="82">
        <v>1</v>
      </c>
      <c r="EK60" s="82">
        <v>1</v>
      </c>
      <c r="EL60" s="82">
        <v>1</v>
      </c>
      <c r="EM60" s="82">
        <v>1</v>
      </c>
      <c r="EN60" s="82">
        <v>1</v>
      </c>
      <c r="EO60" s="82">
        <v>1</v>
      </c>
      <c r="EP60" s="60">
        <v>0</v>
      </c>
      <c r="EQ60" s="60">
        <v>0</v>
      </c>
      <c r="ER60" s="60">
        <v>0</v>
      </c>
      <c r="ES60" s="60">
        <v>0</v>
      </c>
      <c r="ET60" s="60">
        <v>0</v>
      </c>
      <c r="EU60" s="60">
        <v>0</v>
      </c>
      <c r="EV60" s="60">
        <v>0</v>
      </c>
      <c r="EW60" s="60">
        <v>0</v>
      </c>
      <c r="EX60" s="60">
        <v>0</v>
      </c>
      <c r="EY60" s="60">
        <v>0</v>
      </c>
      <c r="EZ60" s="60">
        <v>0</v>
      </c>
      <c r="FA60" s="60">
        <v>0</v>
      </c>
      <c r="FB60" s="60">
        <v>0</v>
      </c>
      <c r="FC60" s="60">
        <v>0</v>
      </c>
      <c r="FD60" s="60">
        <v>0</v>
      </c>
      <c r="FE60" s="60">
        <v>0</v>
      </c>
      <c r="FF60" s="60">
        <v>0</v>
      </c>
      <c r="FG60" s="60">
        <v>0</v>
      </c>
      <c r="FH60" s="60">
        <v>0</v>
      </c>
      <c r="FI60" s="60">
        <v>0</v>
      </c>
      <c r="FJ60" s="60">
        <v>0</v>
      </c>
      <c r="FK60" s="60">
        <v>0</v>
      </c>
      <c r="FL60" s="60">
        <v>0</v>
      </c>
      <c r="FM60" s="60">
        <v>0</v>
      </c>
      <c r="FN60" s="60">
        <v>0</v>
      </c>
      <c r="FO60" s="60">
        <v>0</v>
      </c>
      <c r="FP60" s="60">
        <v>0</v>
      </c>
      <c r="FQ60" s="60">
        <v>0</v>
      </c>
      <c r="FR60" s="60">
        <v>0</v>
      </c>
      <c r="FS60" s="60">
        <v>0</v>
      </c>
      <c r="FT60" s="60">
        <v>0</v>
      </c>
      <c r="FU60" s="60">
        <v>0</v>
      </c>
      <c r="FV60" s="77">
        <v>0</v>
      </c>
      <c r="FW60" s="77">
        <v>0</v>
      </c>
      <c r="FX60" s="77">
        <v>0</v>
      </c>
      <c r="FY60" s="77">
        <v>0</v>
      </c>
      <c r="FZ60" s="77">
        <v>0</v>
      </c>
      <c r="GA60" s="77">
        <v>0</v>
      </c>
      <c r="GB60" s="77">
        <v>0</v>
      </c>
      <c r="GC60" s="82">
        <v>1</v>
      </c>
      <c r="GD60" s="82">
        <v>1</v>
      </c>
      <c r="GE60" s="82">
        <v>1</v>
      </c>
      <c r="GF60" s="82">
        <v>1</v>
      </c>
      <c r="GG60" s="82">
        <v>1</v>
      </c>
      <c r="GH60" s="82">
        <v>1</v>
      </c>
      <c r="GI60" s="82">
        <v>1</v>
      </c>
      <c r="GJ60" s="82">
        <v>1</v>
      </c>
      <c r="GK60" s="82">
        <v>1</v>
      </c>
      <c r="GL60" s="77">
        <v>0</v>
      </c>
      <c r="GM60" s="77">
        <v>0</v>
      </c>
      <c r="GN60" s="77">
        <v>0</v>
      </c>
      <c r="GO60" s="77">
        <v>0</v>
      </c>
      <c r="GP60" s="77">
        <v>0</v>
      </c>
      <c r="GQ60" s="77">
        <v>0</v>
      </c>
      <c r="GR60" s="77">
        <v>0</v>
      </c>
      <c r="GS60" s="77">
        <v>0</v>
      </c>
      <c r="GT60" s="77">
        <v>0</v>
      </c>
      <c r="GU60" s="77">
        <v>0</v>
      </c>
      <c r="GV60" s="77">
        <v>0</v>
      </c>
      <c r="GW60" s="77">
        <v>0</v>
      </c>
      <c r="GX60" s="77">
        <v>0</v>
      </c>
      <c r="GY60" s="77">
        <v>0</v>
      </c>
      <c r="GZ60" s="77">
        <v>0</v>
      </c>
      <c r="HA60" s="77">
        <v>0</v>
      </c>
      <c r="HB60" s="77">
        <v>0</v>
      </c>
      <c r="HC60" s="77">
        <v>0</v>
      </c>
      <c r="HD60" s="77">
        <v>0</v>
      </c>
      <c r="HE60" s="77">
        <v>0</v>
      </c>
      <c r="HF60" s="77">
        <v>0</v>
      </c>
      <c r="HG60" s="77">
        <v>0</v>
      </c>
      <c r="HH60" s="77">
        <v>0</v>
      </c>
      <c r="HI60" s="77">
        <v>0</v>
      </c>
      <c r="HK60" s="77">
        <v>1821</v>
      </c>
      <c r="HL60" s="77">
        <f>SUM(X$4:HI$4)</f>
        <v>194</v>
      </c>
      <c r="HM60" s="60">
        <f>SUM(X60:HI60)</f>
        <v>84</v>
      </c>
      <c r="HN60" s="83">
        <f t="shared" si="1"/>
        <v>43.298969072164951</v>
      </c>
      <c r="HO60" s="83"/>
      <c r="HP60" s="84">
        <v>0.95</v>
      </c>
      <c r="HQ60" s="84">
        <v>1.91</v>
      </c>
      <c r="HR60" s="77">
        <v>1.82</v>
      </c>
    </row>
    <row r="61" spans="1:239" x14ac:dyDescent="0.4">
      <c r="B61" s="77" t="s">
        <v>91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60">
        <v>0</v>
      </c>
      <c r="W61" s="60">
        <v>0</v>
      </c>
      <c r="X61" s="81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82">
        <v>1</v>
      </c>
      <c r="AF61" s="82">
        <v>1</v>
      </c>
      <c r="AG61" s="82">
        <v>1</v>
      </c>
      <c r="AH61" s="82">
        <v>1</v>
      </c>
      <c r="AI61" s="82">
        <v>1</v>
      </c>
      <c r="AJ61" s="82">
        <v>1</v>
      </c>
      <c r="AK61" s="82">
        <v>1</v>
      </c>
      <c r="AL61" s="82">
        <v>1</v>
      </c>
      <c r="AM61" s="82">
        <v>1</v>
      </c>
      <c r="AN61" s="82">
        <v>1</v>
      </c>
      <c r="AO61" s="82">
        <v>1</v>
      </c>
      <c r="AP61" s="82">
        <v>1</v>
      </c>
      <c r="AQ61" s="82">
        <v>1</v>
      </c>
      <c r="AR61" s="82">
        <v>1</v>
      </c>
      <c r="AS61" s="82">
        <v>1</v>
      </c>
      <c r="AT61" s="82">
        <v>1</v>
      </c>
      <c r="AU61" s="82">
        <v>1</v>
      </c>
      <c r="AV61" s="82">
        <v>1</v>
      </c>
      <c r="AW61" s="82">
        <v>1</v>
      </c>
      <c r="AX61" s="82">
        <v>1</v>
      </c>
      <c r="AY61" s="82">
        <v>1</v>
      </c>
      <c r="AZ61" s="82">
        <v>1</v>
      </c>
      <c r="BA61" s="82">
        <v>1</v>
      </c>
      <c r="BB61" s="82">
        <v>1</v>
      </c>
      <c r="BC61" s="82">
        <v>1</v>
      </c>
      <c r="BD61" s="82">
        <v>1</v>
      </c>
      <c r="BE61" s="82">
        <v>1</v>
      </c>
      <c r="BF61" s="82">
        <v>1</v>
      </c>
      <c r="BG61" s="82">
        <v>1</v>
      </c>
      <c r="BH61" s="82">
        <v>1</v>
      </c>
      <c r="BI61" s="82">
        <v>1</v>
      </c>
      <c r="BJ61" s="82">
        <v>1</v>
      </c>
      <c r="BK61" s="82">
        <v>1</v>
      </c>
      <c r="BL61" s="82">
        <v>1</v>
      </c>
      <c r="BM61" s="82">
        <v>1</v>
      </c>
      <c r="BN61" s="82">
        <v>1</v>
      </c>
      <c r="BO61" s="82">
        <v>1</v>
      </c>
      <c r="BP61" s="82">
        <v>1</v>
      </c>
      <c r="BQ61" s="82">
        <v>1</v>
      </c>
      <c r="BR61" s="82">
        <v>1</v>
      </c>
      <c r="BS61" s="82">
        <v>1</v>
      </c>
      <c r="BT61" s="82">
        <v>1</v>
      </c>
      <c r="BU61" s="82">
        <v>1</v>
      </c>
      <c r="BV61" s="82">
        <v>1</v>
      </c>
      <c r="BW61" s="82">
        <v>1</v>
      </c>
      <c r="BX61" s="82">
        <v>1</v>
      </c>
      <c r="BY61" s="82">
        <v>1</v>
      </c>
      <c r="BZ61" s="60">
        <v>0</v>
      </c>
      <c r="CA61" s="60">
        <v>0</v>
      </c>
      <c r="CB61" s="60">
        <v>0</v>
      </c>
      <c r="CC61" s="60">
        <v>0</v>
      </c>
      <c r="CD61" s="60">
        <v>0</v>
      </c>
      <c r="CE61" s="60">
        <v>0</v>
      </c>
      <c r="CF61" s="60">
        <v>0</v>
      </c>
      <c r="CG61" s="60">
        <v>0</v>
      </c>
      <c r="CH61" s="60">
        <v>0</v>
      </c>
      <c r="CI61" s="60">
        <v>0</v>
      </c>
      <c r="CJ61" s="60">
        <v>0</v>
      </c>
      <c r="CK61" s="60">
        <v>0</v>
      </c>
      <c r="CL61" s="60">
        <v>0</v>
      </c>
      <c r="CM61" s="60">
        <v>0</v>
      </c>
      <c r="CN61" s="60">
        <v>0</v>
      </c>
      <c r="CO61" s="60">
        <v>0</v>
      </c>
      <c r="CP61" s="60">
        <v>0</v>
      </c>
      <c r="CQ61" s="60">
        <v>0</v>
      </c>
      <c r="CR61" s="60">
        <v>0</v>
      </c>
      <c r="CS61" s="82">
        <v>1</v>
      </c>
      <c r="CT61" s="82">
        <v>1</v>
      </c>
      <c r="CU61" s="60">
        <v>0</v>
      </c>
      <c r="CV61" s="60">
        <v>0</v>
      </c>
      <c r="CW61" s="60">
        <v>0</v>
      </c>
      <c r="CX61" s="60">
        <v>0</v>
      </c>
      <c r="CY61" s="60">
        <v>0</v>
      </c>
      <c r="CZ61" s="60">
        <v>0</v>
      </c>
      <c r="DA61" s="60">
        <v>0</v>
      </c>
      <c r="DB61" s="60">
        <v>0</v>
      </c>
      <c r="DC61" s="60">
        <v>0</v>
      </c>
      <c r="DD61" s="60">
        <v>0</v>
      </c>
      <c r="DE61" s="60">
        <v>0</v>
      </c>
      <c r="DF61" s="60">
        <v>0</v>
      </c>
      <c r="DG61" s="60">
        <v>0</v>
      </c>
      <c r="DH61" s="60">
        <v>0</v>
      </c>
      <c r="DI61" s="60">
        <v>0</v>
      </c>
      <c r="DJ61" s="82">
        <v>1</v>
      </c>
      <c r="DK61" s="82">
        <v>1</v>
      </c>
      <c r="DL61" s="60">
        <v>0</v>
      </c>
      <c r="DM61" s="60">
        <v>0</v>
      </c>
      <c r="DN61" s="82">
        <v>1</v>
      </c>
      <c r="DO61" s="82">
        <v>1</v>
      </c>
      <c r="DP61" s="82">
        <v>1</v>
      </c>
      <c r="DQ61" s="60">
        <v>0</v>
      </c>
      <c r="DR61" s="60">
        <v>0</v>
      </c>
      <c r="DS61" s="60">
        <v>0</v>
      </c>
      <c r="DT61" s="60">
        <v>0</v>
      </c>
      <c r="DU61" s="60">
        <v>0</v>
      </c>
      <c r="DV61" s="60">
        <v>0</v>
      </c>
      <c r="DW61" s="60">
        <v>0</v>
      </c>
      <c r="DX61" s="60">
        <v>0</v>
      </c>
      <c r="DY61" s="60">
        <v>0</v>
      </c>
      <c r="DZ61" s="60">
        <v>0</v>
      </c>
      <c r="EA61" s="60">
        <v>0</v>
      </c>
      <c r="EB61" s="60">
        <v>0</v>
      </c>
      <c r="EC61" s="60">
        <v>0</v>
      </c>
      <c r="ED61" s="60">
        <v>0</v>
      </c>
      <c r="EE61" s="82">
        <v>1</v>
      </c>
      <c r="EF61" s="82">
        <v>1</v>
      </c>
      <c r="EG61" s="82">
        <v>1</v>
      </c>
      <c r="EH61" s="82">
        <v>1</v>
      </c>
      <c r="EI61" s="82">
        <v>1</v>
      </c>
      <c r="EJ61" s="82">
        <v>1</v>
      </c>
      <c r="EK61" s="60">
        <v>0</v>
      </c>
      <c r="EL61" s="60">
        <v>0</v>
      </c>
      <c r="EM61" s="60">
        <v>0</v>
      </c>
      <c r="EN61" s="60">
        <v>0</v>
      </c>
      <c r="EO61" s="60">
        <v>0</v>
      </c>
      <c r="EP61" s="60">
        <v>0</v>
      </c>
      <c r="EQ61" s="60">
        <v>0</v>
      </c>
      <c r="ER61" s="60">
        <v>0</v>
      </c>
      <c r="ES61" s="60">
        <v>0</v>
      </c>
      <c r="ET61" s="60">
        <v>0</v>
      </c>
      <c r="EU61" s="60">
        <v>0</v>
      </c>
      <c r="EV61" s="60">
        <v>0</v>
      </c>
      <c r="EW61" s="60">
        <v>0</v>
      </c>
      <c r="EX61" s="60">
        <v>0</v>
      </c>
      <c r="EY61" s="60">
        <v>0</v>
      </c>
      <c r="EZ61" s="60">
        <v>0</v>
      </c>
      <c r="FA61" s="60">
        <v>0</v>
      </c>
      <c r="FB61" s="60">
        <v>0</v>
      </c>
      <c r="FC61" s="60">
        <v>0</v>
      </c>
      <c r="FD61" s="60">
        <v>0</v>
      </c>
      <c r="FE61" s="60">
        <v>0</v>
      </c>
      <c r="FF61" s="60">
        <v>0</v>
      </c>
      <c r="FG61" s="60">
        <v>0</v>
      </c>
      <c r="FH61" s="60">
        <v>0</v>
      </c>
      <c r="FI61" s="60">
        <v>0</v>
      </c>
      <c r="FJ61" s="60">
        <v>0</v>
      </c>
      <c r="FK61" s="60">
        <v>0</v>
      </c>
      <c r="FL61" s="60">
        <v>0</v>
      </c>
      <c r="FM61" s="60">
        <v>0</v>
      </c>
      <c r="FN61" s="60">
        <v>0</v>
      </c>
      <c r="FO61" s="60">
        <v>0</v>
      </c>
      <c r="FP61" s="60">
        <v>0</v>
      </c>
      <c r="FQ61" s="60">
        <v>0</v>
      </c>
      <c r="FR61" s="60">
        <v>0</v>
      </c>
      <c r="FS61" s="60">
        <v>0</v>
      </c>
      <c r="FT61" s="60">
        <v>0</v>
      </c>
      <c r="FU61" s="60">
        <v>0</v>
      </c>
      <c r="FV61" s="60">
        <v>0</v>
      </c>
      <c r="FW61" s="60">
        <v>0</v>
      </c>
      <c r="FX61" s="60">
        <v>0</v>
      </c>
      <c r="FY61" s="60">
        <v>0</v>
      </c>
      <c r="FZ61" s="82">
        <v>1</v>
      </c>
      <c r="GA61" s="82">
        <v>1</v>
      </c>
      <c r="GB61" s="82">
        <v>1</v>
      </c>
      <c r="GC61" s="82">
        <v>1</v>
      </c>
      <c r="GD61" s="82">
        <v>1</v>
      </c>
      <c r="GE61" s="82">
        <v>1</v>
      </c>
      <c r="GF61" s="82">
        <v>1</v>
      </c>
      <c r="GG61" s="82">
        <v>1</v>
      </c>
      <c r="GH61" s="82">
        <v>1</v>
      </c>
      <c r="GI61" s="82">
        <v>1</v>
      </c>
      <c r="GJ61" s="82">
        <v>1</v>
      </c>
      <c r="GK61" s="82">
        <v>1</v>
      </c>
      <c r="GL61" s="82">
        <v>1</v>
      </c>
      <c r="GM61" s="82">
        <v>1</v>
      </c>
      <c r="GN61" s="82">
        <v>1</v>
      </c>
      <c r="GO61" s="82">
        <v>1</v>
      </c>
      <c r="GP61" s="82">
        <v>1</v>
      </c>
      <c r="GQ61" s="82">
        <v>1</v>
      </c>
      <c r="GR61" s="82">
        <v>1</v>
      </c>
      <c r="GS61" s="82">
        <v>1</v>
      </c>
      <c r="GT61" s="82">
        <v>1</v>
      </c>
      <c r="GU61" s="82">
        <v>1</v>
      </c>
      <c r="GV61" s="82">
        <v>1</v>
      </c>
      <c r="GW61" s="82">
        <v>1</v>
      </c>
      <c r="GX61" s="82">
        <v>1</v>
      </c>
      <c r="GY61" s="82">
        <v>1</v>
      </c>
      <c r="GZ61" s="82">
        <v>1</v>
      </c>
      <c r="HA61" s="82">
        <v>1</v>
      </c>
      <c r="HB61" s="82">
        <v>1</v>
      </c>
      <c r="HC61" s="82">
        <v>1</v>
      </c>
      <c r="HD61" s="82">
        <v>1</v>
      </c>
      <c r="HE61" s="82">
        <v>1</v>
      </c>
      <c r="HF61" s="82">
        <v>1</v>
      </c>
      <c r="HG61" s="82">
        <v>1</v>
      </c>
      <c r="HH61" s="82"/>
      <c r="HI61" s="82"/>
      <c r="HK61" s="77">
        <v>1821</v>
      </c>
      <c r="HL61" s="77">
        <f>SUM(X$4:HI$4)</f>
        <v>194</v>
      </c>
      <c r="HM61" s="60">
        <f>SUM(X61:HI61)</f>
        <v>94</v>
      </c>
      <c r="HN61" s="83">
        <f t="shared" si="1"/>
        <v>48.453608247422679</v>
      </c>
      <c r="HO61" s="83"/>
      <c r="HP61" s="84">
        <v>0</v>
      </c>
      <c r="HQ61" s="84">
        <v>0.02</v>
      </c>
      <c r="HR61" s="77">
        <v>0.02</v>
      </c>
      <c r="HT61" s="84" t="s">
        <v>221</v>
      </c>
    </row>
    <row r="62" spans="1:239" x14ac:dyDescent="0.4">
      <c r="B62" s="77" t="s">
        <v>92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60">
        <v>0</v>
      </c>
      <c r="W62" s="60">
        <v>0</v>
      </c>
      <c r="X62" s="60">
        <v>0</v>
      </c>
      <c r="Y62" s="60">
        <v>0</v>
      </c>
      <c r="Z62" s="60">
        <v>0</v>
      </c>
      <c r="AA62" s="60">
        <v>0</v>
      </c>
      <c r="AB62" s="60">
        <v>0</v>
      </c>
      <c r="AC62" s="60">
        <v>0</v>
      </c>
      <c r="AD62" s="60">
        <v>0</v>
      </c>
      <c r="AE62" s="60">
        <v>0</v>
      </c>
      <c r="AF62" s="60">
        <v>0</v>
      </c>
      <c r="AG62" s="60">
        <v>0</v>
      </c>
      <c r="AH62" s="60">
        <v>0</v>
      </c>
      <c r="AI62" s="60">
        <v>0</v>
      </c>
      <c r="AJ62" s="60">
        <v>0</v>
      </c>
      <c r="AK62" s="60">
        <v>0</v>
      </c>
      <c r="AL62" s="60">
        <v>0</v>
      </c>
      <c r="AM62" s="60">
        <v>0</v>
      </c>
      <c r="AN62" s="60">
        <v>0</v>
      </c>
      <c r="AO62" s="60">
        <v>0</v>
      </c>
      <c r="AP62" s="60">
        <v>0</v>
      </c>
      <c r="AQ62" s="60">
        <v>0</v>
      </c>
      <c r="AR62" s="60">
        <v>0</v>
      </c>
      <c r="AS62" s="60">
        <v>0</v>
      </c>
      <c r="AT62" s="60">
        <v>0</v>
      </c>
      <c r="AU62" s="60">
        <v>0</v>
      </c>
      <c r="AV62" s="60">
        <v>0</v>
      </c>
      <c r="AW62" s="60">
        <v>0</v>
      </c>
      <c r="AX62" s="60">
        <v>0</v>
      </c>
      <c r="AY62" s="60">
        <v>0</v>
      </c>
      <c r="AZ62" s="60">
        <v>0</v>
      </c>
      <c r="BA62" s="60">
        <v>0</v>
      </c>
      <c r="BB62" s="60">
        <v>0</v>
      </c>
      <c r="BC62" s="60">
        <v>0</v>
      </c>
      <c r="BD62" s="60">
        <v>0</v>
      </c>
      <c r="BE62" s="60">
        <v>0</v>
      </c>
      <c r="BF62" s="60">
        <v>0</v>
      </c>
      <c r="BG62" s="60">
        <v>0</v>
      </c>
      <c r="BH62" s="60">
        <v>0</v>
      </c>
      <c r="BI62" s="60">
        <v>0</v>
      </c>
      <c r="BJ62" s="60">
        <v>0</v>
      </c>
      <c r="BK62" s="60">
        <v>0</v>
      </c>
      <c r="BL62" s="60">
        <v>0</v>
      </c>
      <c r="BM62" s="60">
        <v>0</v>
      </c>
      <c r="BN62" s="60">
        <v>0</v>
      </c>
      <c r="BO62" s="60">
        <v>0</v>
      </c>
      <c r="BP62" s="60">
        <v>0</v>
      </c>
      <c r="BQ62" s="60">
        <v>0</v>
      </c>
      <c r="BR62" s="60">
        <v>0</v>
      </c>
      <c r="BS62" s="60">
        <v>0</v>
      </c>
      <c r="BT62" s="60">
        <v>0</v>
      </c>
      <c r="BU62" s="60">
        <v>0</v>
      </c>
      <c r="BV62" s="60">
        <v>0</v>
      </c>
      <c r="BW62" s="60">
        <v>0</v>
      </c>
      <c r="BX62" s="60">
        <v>0</v>
      </c>
      <c r="BY62" s="60">
        <v>0</v>
      </c>
      <c r="BZ62" s="60">
        <v>0</v>
      </c>
      <c r="CA62" s="60">
        <v>0</v>
      </c>
      <c r="CB62" s="60">
        <v>0</v>
      </c>
      <c r="CC62" s="60">
        <v>0</v>
      </c>
      <c r="CD62" s="60">
        <v>0</v>
      </c>
      <c r="CE62" s="60">
        <v>0</v>
      </c>
      <c r="CF62" s="60">
        <v>0</v>
      </c>
      <c r="CG62" s="60">
        <v>0</v>
      </c>
      <c r="CH62" s="60">
        <v>0</v>
      </c>
      <c r="CI62" s="60">
        <v>0</v>
      </c>
      <c r="CJ62" s="60">
        <v>0</v>
      </c>
      <c r="CK62" s="60">
        <v>0</v>
      </c>
      <c r="CL62" s="60">
        <v>0</v>
      </c>
      <c r="CM62" s="60">
        <v>0</v>
      </c>
      <c r="CN62" s="60">
        <v>0</v>
      </c>
      <c r="CO62" s="60">
        <v>0</v>
      </c>
      <c r="CP62" s="60">
        <v>0</v>
      </c>
      <c r="CQ62" s="60">
        <v>0</v>
      </c>
      <c r="CR62" s="60">
        <v>0</v>
      </c>
      <c r="CS62" s="60">
        <v>0</v>
      </c>
      <c r="CT62" s="60">
        <v>0</v>
      </c>
      <c r="CU62" s="60">
        <v>0</v>
      </c>
      <c r="CV62" s="60">
        <v>0</v>
      </c>
      <c r="CW62" s="60">
        <v>0</v>
      </c>
      <c r="CX62" s="60">
        <v>0</v>
      </c>
      <c r="CY62" s="60">
        <v>0</v>
      </c>
      <c r="CZ62" s="60">
        <v>0</v>
      </c>
      <c r="DA62" s="60">
        <v>0</v>
      </c>
      <c r="DB62" s="81">
        <v>0</v>
      </c>
      <c r="DC62" s="60">
        <v>0</v>
      </c>
      <c r="DD62" s="60">
        <v>0</v>
      </c>
      <c r="DE62" s="60">
        <v>0</v>
      </c>
      <c r="DF62" s="60">
        <v>0</v>
      </c>
      <c r="DG62" s="60">
        <v>0</v>
      </c>
      <c r="DH62" s="60">
        <v>0</v>
      </c>
      <c r="DI62" s="60">
        <v>0</v>
      </c>
      <c r="DJ62" s="60">
        <v>0</v>
      </c>
      <c r="DK62" s="60">
        <v>0</v>
      </c>
      <c r="DL62" s="60">
        <v>0</v>
      </c>
      <c r="DM62" s="60">
        <v>0</v>
      </c>
      <c r="DN62" s="60">
        <v>0</v>
      </c>
      <c r="DO62" s="60">
        <v>0</v>
      </c>
      <c r="DP62" s="60">
        <v>0</v>
      </c>
      <c r="DQ62" s="60">
        <v>0</v>
      </c>
      <c r="DR62" s="60">
        <v>0</v>
      </c>
      <c r="DS62" s="60">
        <v>0</v>
      </c>
      <c r="DT62" s="60">
        <v>0</v>
      </c>
      <c r="DU62" s="60">
        <v>0</v>
      </c>
      <c r="DV62" s="60">
        <v>0</v>
      </c>
      <c r="DW62" s="60">
        <v>0</v>
      </c>
      <c r="DX62" s="60">
        <v>0</v>
      </c>
      <c r="DY62" s="60">
        <v>0</v>
      </c>
      <c r="DZ62" s="60">
        <v>0</v>
      </c>
      <c r="EA62" s="60">
        <v>0</v>
      </c>
      <c r="EB62" s="60">
        <v>0</v>
      </c>
      <c r="EC62" s="60">
        <v>0</v>
      </c>
      <c r="ED62" s="60">
        <v>0</v>
      </c>
      <c r="EE62" s="82">
        <v>1</v>
      </c>
      <c r="EF62" s="82">
        <v>1</v>
      </c>
      <c r="EG62" s="82">
        <v>1</v>
      </c>
      <c r="EH62" s="82">
        <v>1</v>
      </c>
      <c r="EI62" s="82">
        <v>1</v>
      </c>
      <c r="EJ62" s="82">
        <v>1</v>
      </c>
      <c r="EK62" s="82">
        <v>1</v>
      </c>
      <c r="EL62" s="82">
        <v>1</v>
      </c>
      <c r="EM62" s="82">
        <v>1</v>
      </c>
      <c r="EN62" s="82">
        <v>1</v>
      </c>
      <c r="EO62" s="82">
        <v>1</v>
      </c>
      <c r="EP62" s="82">
        <v>1</v>
      </c>
      <c r="EQ62" s="82">
        <v>1</v>
      </c>
      <c r="ER62" s="82">
        <v>1</v>
      </c>
      <c r="ES62" s="82">
        <v>1</v>
      </c>
      <c r="ET62" s="60">
        <v>0</v>
      </c>
      <c r="EU62" s="60">
        <v>0</v>
      </c>
      <c r="EV62" s="60">
        <v>0</v>
      </c>
      <c r="EW62" s="60">
        <v>0</v>
      </c>
      <c r="EX62" s="60">
        <v>0</v>
      </c>
      <c r="EY62" s="60">
        <v>0</v>
      </c>
      <c r="EZ62" s="60">
        <v>0</v>
      </c>
      <c r="FA62" s="60">
        <v>0</v>
      </c>
      <c r="FB62" s="60">
        <v>0</v>
      </c>
      <c r="FC62" s="60">
        <v>0</v>
      </c>
      <c r="FD62" s="60">
        <v>0</v>
      </c>
      <c r="FE62" s="60">
        <v>0</v>
      </c>
      <c r="FF62" s="60">
        <v>0</v>
      </c>
      <c r="FG62" s="60">
        <v>0</v>
      </c>
      <c r="FH62" s="60">
        <v>0</v>
      </c>
      <c r="FI62" s="60">
        <v>0</v>
      </c>
      <c r="FJ62" s="60">
        <v>0</v>
      </c>
      <c r="FK62" s="60">
        <v>0</v>
      </c>
      <c r="FL62" s="60">
        <v>0</v>
      </c>
      <c r="FM62" s="60">
        <v>0</v>
      </c>
      <c r="FN62" s="60">
        <v>0</v>
      </c>
      <c r="FO62" s="60">
        <v>0</v>
      </c>
      <c r="FP62" s="60">
        <v>0</v>
      </c>
      <c r="FQ62" s="60">
        <v>0</v>
      </c>
      <c r="FR62" s="60">
        <v>0</v>
      </c>
      <c r="FS62" s="60">
        <v>0</v>
      </c>
      <c r="FT62" s="60">
        <v>0</v>
      </c>
      <c r="FU62" s="60">
        <v>0</v>
      </c>
      <c r="FV62" s="77">
        <v>0</v>
      </c>
      <c r="FW62" s="77">
        <v>0</v>
      </c>
      <c r="FX62" s="77">
        <v>0</v>
      </c>
      <c r="FY62" s="77">
        <v>0</v>
      </c>
      <c r="FZ62" s="77">
        <v>0</v>
      </c>
      <c r="GA62" s="77">
        <v>0</v>
      </c>
      <c r="GB62" s="77">
        <v>0</v>
      </c>
      <c r="GC62" s="77">
        <v>0</v>
      </c>
      <c r="GD62" s="82">
        <v>1</v>
      </c>
      <c r="GE62" s="82">
        <v>1</v>
      </c>
      <c r="GF62" s="82">
        <v>1</v>
      </c>
      <c r="GG62" s="82">
        <v>1</v>
      </c>
      <c r="GH62" s="82">
        <v>1</v>
      </c>
      <c r="GI62" s="82">
        <v>1</v>
      </c>
      <c r="GJ62" s="82">
        <v>1</v>
      </c>
      <c r="GK62" s="82">
        <v>1</v>
      </c>
      <c r="GL62" s="82">
        <v>1</v>
      </c>
      <c r="GM62" s="82">
        <v>1</v>
      </c>
      <c r="GN62" s="82">
        <v>1</v>
      </c>
      <c r="GO62" s="82">
        <v>1</v>
      </c>
      <c r="GP62" s="82">
        <v>1</v>
      </c>
      <c r="GQ62" s="82">
        <v>1</v>
      </c>
      <c r="GR62" s="77">
        <v>0</v>
      </c>
      <c r="GS62" s="77">
        <v>0</v>
      </c>
      <c r="GT62" s="77">
        <v>0</v>
      </c>
      <c r="GU62" s="77">
        <v>0</v>
      </c>
      <c r="GV62" s="77">
        <v>0</v>
      </c>
      <c r="GW62" s="77">
        <v>0</v>
      </c>
      <c r="GX62" s="77">
        <v>0</v>
      </c>
      <c r="GY62" s="77">
        <v>0</v>
      </c>
      <c r="GZ62" s="77">
        <v>0</v>
      </c>
      <c r="HA62" s="77">
        <v>0</v>
      </c>
      <c r="HB62" s="77">
        <v>0</v>
      </c>
      <c r="HC62" s="77">
        <v>0</v>
      </c>
      <c r="HD62" s="77">
        <v>0</v>
      </c>
      <c r="HE62" s="77">
        <v>0</v>
      </c>
      <c r="HF62" s="77">
        <v>0</v>
      </c>
      <c r="HG62" s="77">
        <v>0</v>
      </c>
      <c r="HH62" s="77"/>
      <c r="HI62" s="77"/>
      <c r="HK62" s="77">
        <v>1903</v>
      </c>
      <c r="HL62" s="77">
        <f>SUM(DB$4:HI$4)</f>
        <v>112</v>
      </c>
      <c r="HM62" s="60">
        <f>SUM(DB62:HI62)</f>
        <v>29</v>
      </c>
      <c r="HN62" s="83">
        <f t="shared" si="1"/>
        <v>25.892857142857142</v>
      </c>
      <c r="HO62" s="83"/>
      <c r="HP62" s="84">
        <v>0</v>
      </c>
      <c r="HQ62" s="84">
        <v>0.04</v>
      </c>
      <c r="HR62" s="77">
        <v>0.04</v>
      </c>
    </row>
    <row r="63" spans="1:239" x14ac:dyDescent="0.4">
      <c r="B63" s="77" t="s">
        <v>93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81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60">
        <v>0</v>
      </c>
      <c r="AB63" s="60">
        <v>0</v>
      </c>
      <c r="AC63" s="60">
        <v>0</v>
      </c>
      <c r="AD63" s="60">
        <v>0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  <c r="AW63" s="60">
        <v>0</v>
      </c>
      <c r="AX63" s="60">
        <v>0</v>
      </c>
      <c r="AY63" s="60">
        <v>0</v>
      </c>
      <c r="AZ63" s="60">
        <v>0</v>
      </c>
      <c r="BA63" s="60">
        <v>0</v>
      </c>
      <c r="BB63" s="60">
        <v>0</v>
      </c>
      <c r="BC63" s="60">
        <v>0</v>
      </c>
      <c r="BD63" s="60">
        <v>0</v>
      </c>
      <c r="BE63" s="60">
        <v>0</v>
      </c>
      <c r="BF63" s="60">
        <v>0</v>
      </c>
      <c r="BG63" s="60">
        <v>0</v>
      </c>
      <c r="BH63" s="60">
        <v>0</v>
      </c>
      <c r="BI63" s="60">
        <v>0</v>
      </c>
      <c r="BJ63" s="60">
        <v>0</v>
      </c>
      <c r="BK63" s="60">
        <v>0</v>
      </c>
      <c r="BL63" s="60">
        <v>0</v>
      </c>
      <c r="BM63" s="60">
        <v>0</v>
      </c>
      <c r="BN63" s="60">
        <v>0</v>
      </c>
      <c r="BO63" s="60">
        <v>0</v>
      </c>
      <c r="BP63" s="60">
        <v>0</v>
      </c>
      <c r="BQ63" s="60">
        <v>0</v>
      </c>
      <c r="BR63" s="60">
        <v>0</v>
      </c>
      <c r="BS63" s="60">
        <v>0</v>
      </c>
      <c r="BT63" s="60">
        <v>0</v>
      </c>
      <c r="BU63" s="60">
        <v>0</v>
      </c>
      <c r="BV63" s="60">
        <v>0</v>
      </c>
      <c r="BW63" s="60">
        <v>0</v>
      </c>
      <c r="BX63" s="60">
        <v>0</v>
      </c>
      <c r="BY63" s="82">
        <v>1</v>
      </c>
      <c r="BZ63" s="82">
        <v>1</v>
      </c>
      <c r="CA63" s="82">
        <v>1</v>
      </c>
      <c r="CB63" s="82">
        <v>1</v>
      </c>
      <c r="CC63" s="82">
        <v>1</v>
      </c>
      <c r="CD63" s="82">
        <v>1</v>
      </c>
      <c r="CE63" s="82">
        <v>1</v>
      </c>
      <c r="CF63" s="82">
        <v>1</v>
      </c>
      <c r="CG63" s="82">
        <v>1</v>
      </c>
      <c r="CH63" s="82">
        <v>1</v>
      </c>
      <c r="CI63" s="82">
        <v>1</v>
      </c>
      <c r="CJ63" s="82">
        <v>1</v>
      </c>
      <c r="CK63" s="60">
        <v>0</v>
      </c>
      <c r="CL63" s="60">
        <v>0</v>
      </c>
      <c r="CM63" s="60">
        <v>0</v>
      </c>
      <c r="CN63" s="60">
        <v>0</v>
      </c>
      <c r="CO63" s="60">
        <v>0</v>
      </c>
      <c r="CP63" s="60">
        <v>0</v>
      </c>
      <c r="CQ63" s="82">
        <v>1</v>
      </c>
      <c r="CR63" s="82">
        <v>1</v>
      </c>
      <c r="CS63" s="82">
        <v>1</v>
      </c>
      <c r="CT63" s="82">
        <v>1</v>
      </c>
      <c r="CU63" s="60">
        <v>0</v>
      </c>
      <c r="CV63" s="60">
        <v>0</v>
      </c>
      <c r="CW63" s="60">
        <v>0</v>
      </c>
      <c r="CX63" s="60">
        <v>0</v>
      </c>
      <c r="CY63" s="60">
        <v>0</v>
      </c>
      <c r="CZ63" s="60">
        <v>0</v>
      </c>
      <c r="DA63" s="60">
        <v>0</v>
      </c>
      <c r="DB63" s="60">
        <v>0</v>
      </c>
      <c r="DC63" s="60">
        <v>0</v>
      </c>
      <c r="DD63" s="60">
        <v>0</v>
      </c>
      <c r="DE63" s="60">
        <v>0</v>
      </c>
      <c r="DF63" s="60">
        <v>0</v>
      </c>
      <c r="DG63" s="60">
        <v>0</v>
      </c>
      <c r="DH63" s="60">
        <v>0</v>
      </c>
      <c r="DI63" s="60">
        <v>0</v>
      </c>
      <c r="DJ63" s="60">
        <v>0</v>
      </c>
      <c r="DK63" s="60">
        <v>0</v>
      </c>
      <c r="DL63" s="60">
        <v>0</v>
      </c>
      <c r="DM63" s="60">
        <v>0</v>
      </c>
      <c r="DN63" s="60">
        <v>0</v>
      </c>
      <c r="DO63" s="60">
        <v>0</v>
      </c>
      <c r="DP63" s="60">
        <v>0</v>
      </c>
      <c r="DQ63" s="60">
        <v>0</v>
      </c>
      <c r="DR63" s="60">
        <v>0</v>
      </c>
      <c r="DS63" s="82">
        <v>1</v>
      </c>
      <c r="DT63" s="82">
        <v>1</v>
      </c>
      <c r="DU63" s="82">
        <v>1</v>
      </c>
      <c r="DV63" s="82">
        <v>1</v>
      </c>
      <c r="DW63" s="82">
        <v>1</v>
      </c>
      <c r="DX63" s="60">
        <v>0</v>
      </c>
      <c r="DY63" s="60">
        <v>0</v>
      </c>
      <c r="DZ63" s="60">
        <v>0</v>
      </c>
      <c r="EA63" s="60">
        <v>0</v>
      </c>
      <c r="EB63" s="60">
        <v>0</v>
      </c>
      <c r="EC63" s="60">
        <v>0</v>
      </c>
      <c r="ED63" s="60">
        <v>0</v>
      </c>
      <c r="EE63" s="82">
        <v>1</v>
      </c>
      <c r="EF63" s="82">
        <v>1</v>
      </c>
      <c r="EG63" s="82">
        <v>1</v>
      </c>
      <c r="EH63" s="82">
        <v>1</v>
      </c>
      <c r="EI63" s="82">
        <v>1</v>
      </c>
      <c r="EJ63" s="82">
        <v>1</v>
      </c>
      <c r="EK63" s="82">
        <v>1</v>
      </c>
      <c r="EL63" s="82">
        <v>1</v>
      </c>
      <c r="EM63" s="82">
        <v>1</v>
      </c>
      <c r="EN63" s="82">
        <v>1</v>
      </c>
      <c r="EO63" s="82">
        <v>1</v>
      </c>
      <c r="EP63" s="82">
        <v>1</v>
      </c>
      <c r="EQ63" s="82">
        <v>1</v>
      </c>
      <c r="ER63" s="60">
        <v>0</v>
      </c>
      <c r="ES63" s="60">
        <v>0</v>
      </c>
      <c r="ET63" s="60">
        <v>0</v>
      </c>
      <c r="EU63" s="60">
        <v>0</v>
      </c>
      <c r="EV63" s="60">
        <v>0</v>
      </c>
      <c r="EW63" s="60">
        <v>0</v>
      </c>
      <c r="EX63" s="60">
        <v>0</v>
      </c>
      <c r="EY63" s="60">
        <v>0</v>
      </c>
      <c r="EZ63" s="60">
        <v>0</v>
      </c>
      <c r="FA63" s="60">
        <v>0</v>
      </c>
      <c r="FB63" s="60">
        <v>0</v>
      </c>
      <c r="FC63" s="60">
        <v>0</v>
      </c>
      <c r="FD63" s="60">
        <v>0</v>
      </c>
      <c r="FE63" s="60">
        <v>0</v>
      </c>
      <c r="FF63" s="60">
        <v>0</v>
      </c>
      <c r="FG63" s="60">
        <v>0</v>
      </c>
      <c r="FH63" s="60">
        <v>0</v>
      </c>
      <c r="FI63" s="60">
        <v>0</v>
      </c>
      <c r="FJ63" s="60">
        <v>0</v>
      </c>
      <c r="FK63" s="60">
        <v>0</v>
      </c>
      <c r="FL63" s="60">
        <v>0</v>
      </c>
      <c r="FM63" s="60">
        <v>0</v>
      </c>
      <c r="FN63" s="60">
        <v>0</v>
      </c>
      <c r="FO63" s="82">
        <v>1</v>
      </c>
      <c r="FP63" s="82">
        <v>1</v>
      </c>
      <c r="FQ63" s="60">
        <v>0</v>
      </c>
      <c r="FR63" s="60">
        <v>0</v>
      </c>
      <c r="FS63" s="60">
        <v>0</v>
      </c>
      <c r="FT63" s="60">
        <v>0</v>
      </c>
      <c r="FU63" s="60">
        <v>0</v>
      </c>
      <c r="FV63" s="77">
        <v>0</v>
      </c>
      <c r="FW63" s="77">
        <v>0</v>
      </c>
      <c r="FX63" s="77">
        <v>0</v>
      </c>
      <c r="FY63" s="77">
        <v>0</v>
      </c>
      <c r="FZ63" s="77">
        <v>0</v>
      </c>
      <c r="GA63" s="77">
        <v>0</v>
      </c>
      <c r="GB63" s="77">
        <v>0</v>
      </c>
      <c r="GC63" s="77">
        <v>0</v>
      </c>
      <c r="GD63" s="77">
        <v>0</v>
      </c>
      <c r="GE63" s="77">
        <v>0</v>
      </c>
      <c r="GF63" s="77">
        <v>0</v>
      </c>
      <c r="GG63" s="82">
        <v>1</v>
      </c>
      <c r="GH63" s="82">
        <v>1</v>
      </c>
      <c r="GI63" s="82">
        <v>1</v>
      </c>
      <c r="GJ63" s="82">
        <v>1</v>
      </c>
      <c r="GK63" s="82">
        <v>1</v>
      </c>
      <c r="GL63" s="82">
        <v>1</v>
      </c>
      <c r="GM63" s="82">
        <v>1</v>
      </c>
      <c r="GN63" s="77">
        <v>0</v>
      </c>
      <c r="GO63" s="77">
        <v>0</v>
      </c>
      <c r="GP63" s="77">
        <v>0</v>
      </c>
      <c r="GQ63" s="77">
        <v>0</v>
      </c>
      <c r="GR63" s="77">
        <v>0</v>
      </c>
      <c r="GS63" s="77">
        <v>0</v>
      </c>
      <c r="GT63" s="77">
        <v>0</v>
      </c>
      <c r="GU63" s="77">
        <v>0</v>
      </c>
      <c r="GV63" s="77">
        <v>0</v>
      </c>
      <c r="GW63" s="77">
        <v>0</v>
      </c>
      <c r="GX63" s="82">
        <v>1</v>
      </c>
      <c r="GY63" s="82">
        <v>1</v>
      </c>
      <c r="GZ63" s="77">
        <v>0</v>
      </c>
      <c r="HA63" s="77">
        <v>0</v>
      </c>
      <c r="HB63" s="77">
        <v>0</v>
      </c>
      <c r="HC63" s="77">
        <v>0</v>
      </c>
      <c r="HD63" s="77">
        <v>0</v>
      </c>
      <c r="HE63" s="77">
        <v>0</v>
      </c>
      <c r="HF63" s="77">
        <v>0</v>
      </c>
      <c r="HG63" s="77">
        <v>0</v>
      </c>
      <c r="HH63" s="77"/>
      <c r="HI63" s="77"/>
      <c r="HK63" s="77">
        <v>1811</v>
      </c>
      <c r="HL63" s="77">
        <f>SUM(N$4:HI$4)</f>
        <v>204</v>
      </c>
      <c r="HM63" s="60">
        <f>SUM(N63:HI63)</f>
        <v>45</v>
      </c>
      <c r="HN63" s="83">
        <f t="shared" si="1"/>
        <v>22.058823529411764</v>
      </c>
      <c r="HO63" s="83"/>
      <c r="HP63" s="84">
        <v>0</v>
      </c>
      <c r="HQ63" s="84">
        <v>0.05</v>
      </c>
      <c r="HR63" s="77">
        <v>0.04</v>
      </c>
    </row>
    <row r="64" spans="1:239" x14ac:dyDescent="0.4">
      <c r="B64" s="77" t="s">
        <v>94</v>
      </c>
      <c r="C64" s="60"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81">
        <v>0</v>
      </c>
      <c r="Y64" s="60">
        <v>0</v>
      </c>
      <c r="Z64" s="60">
        <v>0</v>
      </c>
      <c r="AA64" s="60">
        <v>0</v>
      </c>
      <c r="AB64" s="60">
        <v>0</v>
      </c>
      <c r="AC64" s="82">
        <v>1</v>
      </c>
      <c r="AD64" s="82">
        <v>1</v>
      </c>
      <c r="AE64" s="82">
        <v>1</v>
      </c>
      <c r="AF64" s="82">
        <v>1</v>
      </c>
      <c r="AG64" s="82">
        <v>1</v>
      </c>
      <c r="AH64" s="82">
        <v>1</v>
      </c>
      <c r="AI64" s="82">
        <v>1</v>
      </c>
      <c r="AJ64" s="82">
        <v>1</v>
      </c>
      <c r="AK64" s="82">
        <v>1</v>
      </c>
      <c r="AL64" s="82">
        <v>1</v>
      </c>
      <c r="AM64" s="82">
        <v>1</v>
      </c>
      <c r="AN64" s="82">
        <v>1</v>
      </c>
      <c r="AO64" s="82">
        <v>1</v>
      </c>
      <c r="AP64" s="82">
        <v>1</v>
      </c>
      <c r="AQ64" s="82">
        <v>1</v>
      </c>
      <c r="AR64" s="82">
        <v>1</v>
      </c>
      <c r="AS64" s="82">
        <v>1</v>
      </c>
      <c r="AT64" s="82">
        <v>1</v>
      </c>
      <c r="AU64" s="82">
        <v>1</v>
      </c>
      <c r="AV64" s="82">
        <v>1</v>
      </c>
      <c r="AW64" s="82">
        <v>1</v>
      </c>
      <c r="AX64" s="82">
        <v>1</v>
      </c>
      <c r="AY64" s="60">
        <v>1</v>
      </c>
      <c r="AZ64" s="60">
        <v>0</v>
      </c>
      <c r="BA64" s="60">
        <v>0</v>
      </c>
      <c r="BB64" s="60">
        <v>0</v>
      </c>
      <c r="BC64" s="60">
        <v>0</v>
      </c>
      <c r="BD64" s="60">
        <v>0</v>
      </c>
      <c r="BE64" s="60">
        <v>0</v>
      </c>
      <c r="BF64" s="60">
        <v>0</v>
      </c>
      <c r="BG64" s="60">
        <v>0</v>
      </c>
      <c r="BH64" s="60">
        <v>0</v>
      </c>
      <c r="BI64" s="60">
        <v>0</v>
      </c>
      <c r="BJ64" s="60">
        <v>0</v>
      </c>
      <c r="BK64" s="60">
        <v>0</v>
      </c>
      <c r="BL64" s="60">
        <v>0</v>
      </c>
      <c r="BM64" s="60">
        <v>0</v>
      </c>
      <c r="BN64" s="60">
        <v>0</v>
      </c>
      <c r="BO64" s="60">
        <v>0</v>
      </c>
      <c r="BP64" s="60">
        <v>0</v>
      </c>
      <c r="BQ64" s="60">
        <v>0</v>
      </c>
      <c r="BR64" s="60">
        <v>0</v>
      </c>
      <c r="BS64" s="60">
        <v>0</v>
      </c>
      <c r="BT64" s="60">
        <v>0</v>
      </c>
      <c r="BU64" s="60">
        <v>0</v>
      </c>
      <c r="BV64" s="60">
        <v>0</v>
      </c>
      <c r="BW64" s="60">
        <v>0</v>
      </c>
      <c r="BX64" s="60">
        <v>0</v>
      </c>
      <c r="BY64" s="60">
        <v>0</v>
      </c>
      <c r="BZ64" s="60">
        <v>0</v>
      </c>
      <c r="CA64" s="82">
        <v>1</v>
      </c>
      <c r="CB64" s="82">
        <v>1</v>
      </c>
      <c r="CC64" s="82">
        <v>1</v>
      </c>
      <c r="CD64" s="82">
        <v>1</v>
      </c>
      <c r="CE64" s="82">
        <v>1</v>
      </c>
      <c r="CF64" s="82">
        <v>1</v>
      </c>
      <c r="CG64" s="82">
        <v>1</v>
      </c>
      <c r="CH64" s="82">
        <v>1</v>
      </c>
      <c r="CI64" s="82">
        <v>1</v>
      </c>
      <c r="CJ64" s="82">
        <v>1</v>
      </c>
      <c r="CK64" s="82">
        <v>1</v>
      </c>
      <c r="CL64" s="82">
        <v>1</v>
      </c>
      <c r="CM64" s="82">
        <v>1</v>
      </c>
      <c r="CN64" s="82">
        <v>1</v>
      </c>
      <c r="CO64" s="60">
        <v>0</v>
      </c>
      <c r="CP64" s="60">
        <v>0</v>
      </c>
      <c r="CQ64" s="60">
        <v>0</v>
      </c>
      <c r="CR64" s="60">
        <v>0</v>
      </c>
      <c r="CS64" s="60">
        <v>0</v>
      </c>
      <c r="CT64" s="60">
        <v>0</v>
      </c>
      <c r="CU64" s="60">
        <v>0</v>
      </c>
      <c r="CV64" s="60">
        <v>0</v>
      </c>
      <c r="CW64" s="60">
        <v>0</v>
      </c>
      <c r="CX64" s="60">
        <v>0</v>
      </c>
      <c r="CY64" s="60">
        <v>0</v>
      </c>
      <c r="CZ64" s="60">
        <v>0</v>
      </c>
      <c r="DA64" s="60">
        <v>0</v>
      </c>
      <c r="DB64" s="60">
        <v>0</v>
      </c>
      <c r="DC64" s="60">
        <v>0</v>
      </c>
      <c r="DD64" s="60">
        <v>0</v>
      </c>
      <c r="DE64" s="60">
        <v>0</v>
      </c>
      <c r="DF64" s="60">
        <v>0</v>
      </c>
      <c r="DG64" s="60">
        <v>0</v>
      </c>
      <c r="DH64" s="60">
        <v>0</v>
      </c>
      <c r="DI64" s="60">
        <v>0</v>
      </c>
      <c r="DJ64" s="60">
        <v>0</v>
      </c>
      <c r="DK64" s="60">
        <v>0</v>
      </c>
      <c r="DL64" s="60">
        <v>0</v>
      </c>
      <c r="DM64" s="60">
        <v>0</v>
      </c>
      <c r="DN64" s="60">
        <v>0</v>
      </c>
      <c r="DO64" s="60">
        <v>0</v>
      </c>
      <c r="DP64" s="60">
        <v>0</v>
      </c>
      <c r="DQ64" s="60">
        <v>0</v>
      </c>
      <c r="DR64" s="60">
        <v>0</v>
      </c>
      <c r="DS64" s="60">
        <v>0</v>
      </c>
      <c r="DT64" s="60">
        <v>0</v>
      </c>
      <c r="DU64" s="60">
        <v>0</v>
      </c>
      <c r="DV64" s="60">
        <v>0</v>
      </c>
      <c r="DW64" s="60">
        <v>0</v>
      </c>
      <c r="DX64" s="60">
        <v>0</v>
      </c>
      <c r="DY64" s="60">
        <v>0</v>
      </c>
      <c r="DZ64" s="60">
        <v>0</v>
      </c>
      <c r="EA64" s="60">
        <v>0</v>
      </c>
      <c r="EB64" s="60">
        <v>0</v>
      </c>
      <c r="EC64" s="60">
        <v>0</v>
      </c>
      <c r="ED64" s="82">
        <v>1</v>
      </c>
      <c r="EE64" s="82">
        <v>1</v>
      </c>
      <c r="EF64" s="82">
        <v>1</v>
      </c>
      <c r="EG64" s="82">
        <v>1</v>
      </c>
      <c r="EH64" s="82">
        <v>1</v>
      </c>
      <c r="EI64" s="82">
        <v>1</v>
      </c>
      <c r="EJ64" s="82">
        <v>1</v>
      </c>
      <c r="EK64" s="82">
        <v>1</v>
      </c>
      <c r="EL64" s="82">
        <v>1</v>
      </c>
      <c r="EM64" s="82">
        <v>1</v>
      </c>
      <c r="EN64" s="82">
        <v>1</v>
      </c>
      <c r="EO64" s="82">
        <v>1</v>
      </c>
      <c r="EP64" s="82">
        <v>1</v>
      </c>
      <c r="EQ64" s="82">
        <v>1</v>
      </c>
      <c r="ER64" s="82">
        <v>1</v>
      </c>
      <c r="ES64" s="82">
        <v>1</v>
      </c>
      <c r="ET64" s="82">
        <v>1</v>
      </c>
      <c r="EU64" s="82">
        <v>1</v>
      </c>
      <c r="EV64" s="82">
        <v>1</v>
      </c>
      <c r="EW64" s="82">
        <v>1</v>
      </c>
      <c r="EX64" s="82">
        <v>1</v>
      </c>
      <c r="EY64" s="60">
        <v>0</v>
      </c>
      <c r="EZ64" s="60">
        <v>0</v>
      </c>
      <c r="FA64" s="60">
        <v>0</v>
      </c>
      <c r="FB64" s="60">
        <v>0</v>
      </c>
      <c r="FC64" s="60">
        <v>0</v>
      </c>
      <c r="FD64" s="60">
        <v>0</v>
      </c>
      <c r="FE64" s="60">
        <v>0</v>
      </c>
      <c r="FF64" s="60">
        <v>0</v>
      </c>
      <c r="FG64" s="60">
        <v>0</v>
      </c>
      <c r="FH64" s="60">
        <v>0</v>
      </c>
      <c r="FI64" s="60">
        <v>0</v>
      </c>
      <c r="FJ64" s="60">
        <v>0</v>
      </c>
      <c r="FK64" s="60">
        <v>0</v>
      </c>
      <c r="FL64" s="60">
        <v>0</v>
      </c>
      <c r="FM64" s="60">
        <v>0</v>
      </c>
      <c r="FN64" s="60">
        <v>0</v>
      </c>
      <c r="FO64" s="77">
        <v>0</v>
      </c>
      <c r="FP64" s="82">
        <v>1</v>
      </c>
      <c r="FQ64" s="60">
        <v>0</v>
      </c>
      <c r="FR64" s="60">
        <v>0</v>
      </c>
      <c r="FS64" s="60">
        <v>0</v>
      </c>
      <c r="FT64" s="60">
        <v>0</v>
      </c>
      <c r="FU64" s="60">
        <v>0</v>
      </c>
      <c r="FV64" s="77">
        <v>0</v>
      </c>
      <c r="FW64" s="82">
        <v>1</v>
      </c>
      <c r="FX64" s="77">
        <v>0</v>
      </c>
      <c r="FY64" s="82">
        <v>1</v>
      </c>
      <c r="FZ64" s="77">
        <v>0</v>
      </c>
      <c r="GA64" s="82">
        <v>1</v>
      </c>
      <c r="GB64" s="77">
        <v>0</v>
      </c>
      <c r="GC64" s="77">
        <v>0</v>
      </c>
      <c r="GD64" s="82">
        <v>1</v>
      </c>
      <c r="GE64" s="82">
        <v>1</v>
      </c>
      <c r="GF64" s="82">
        <v>1</v>
      </c>
      <c r="GG64" s="82">
        <v>1</v>
      </c>
      <c r="GH64" s="82">
        <v>1</v>
      </c>
      <c r="GI64" s="82">
        <v>1</v>
      </c>
      <c r="GJ64" s="82">
        <v>1</v>
      </c>
      <c r="GK64" s="82">
        <v>1</v>
      </c>
      <c r="GL64" s="82">
        <v>1</v>
      </c>
      <c r="GM64" s="82">
        <v>1</v>
      </c>
      <c r="GN64" s="82">
        <v>1</v>
      </c>
      <c r="GO64" s="82">
        <v>1</v>
      </c>
      <c r="GP64" s="82">
        <v>1</v>
      </c>
      <c r="GQ64" s="82">
        <v>1</v>
      </c>
      <c r="GR64" s="82">
        <v>1</v>
      </c>
      <c r="GS64" s="77">
        <v>0</v>
      </c>
      <c r="GT64" s="77">
        <v>0</v>
      </c>
      <c r="GU64" s="77">
        <v>0</v>
      </c>
      <c r="GV64" s="77">
        <v>0</v>
      </c>
      <c r="GW64" s="77">
        <v>0</v>
      </c>
      <c r="GX64" s="77">
        <v>0</v>
      </c>
      <c r="GY64" s="77">
        <v>0</v>
      </c>
      <c r="GZ64" s="77">
        <v>0</v>
      </c>
      <c r="HA64" s="77">
        <v>0</v>
      </c>
      <c r="HB64" s="77">
        <v>0</v>
      </c>
      <c r="HC64" s="77">
        <v>0</v>
      </c>
      <c r="HD64" s="77">
        <v>0</v>
      </c>
      <c r="HE64" s="77">
        <v>0</v>
      </c>
      <c r="HF64" s="77">
        <v>0</v>
      </c>
      <c r="HG64" s="77">
        <v>0</v>
      </c>
      <c r="HH64" s="77"/>
      <c r="HI64" s="77"/>
      <c r="HK64" s="77">
        <v>1821</v>
      </c>
      <c r="HL64" s="77">
        <f>SUM(X$4:HI$4)</f>
        <v>194</v>
      </c>
      <c r="HM64" s="60">
        <f>SUM(X64:HI64)</f>
        <v>77</v>
      </c>
      <c r="HN64" s="83">
        <f t="shared" si="1"/>
        <v>39.690721649484537</v>
      </c>
      <c r="HO64" s="83"/>
      <c r="HP64" s="84">
        <v>0.16</v>
      </c>
      <c r="HQ64" s="84">
        <v>0.24</v>
      </c>
      <c r="HR64" s="77">
        <v>0.26</v>
      </c>
    </row>
    <row r="65" spans="1:248" x14ac:dyDescent="0.4">
      <c r="B65" s="77" t="s">
        <v>95</v>
      </c>
      <c r="C65" s="60">
        <v>0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81">
        <v>0</v>
      </c>
      <c r="O65" s="60">
        <v>0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60">
        <v>0</v>
      </c>
      <c r="W65" s="60">
        <v>0</v>
      </c>
      <c r="X65" s="60">
        <v>0</v>
      </c>
      <c r="Y65" s="60">
        <v>0</v>
      </c>
      <c r="Z65" s="60">
        <v>0</v>
      </c>
      <c r="AA65" s="60">
        <v>0</v>
      </c>
      <c r="AB65" s="60">
        <v>0</v>
      </c>
      <c r="AC65" s="60">
        <v>0</v>
      </c>
      <c r="AD65" s="60">
        <v>0</v>
      </c>
      <c r="AE65" s="60">
        <v>0</v>
      </c>
      <c r="AF65" s="60">
        <v>0</v>
      </c>
      <c r="AG65" s="60">
        <v>0</v>
      </c>
      <c r="AH65" s="60">
        <v>0</v>
      </c>
      <c r="AI65" s="60">
        <v>0</v>
      </c>
      <c r="AJ65" s="60">
        <v>0</v>
      </c>
      <c r="AK65" s="60">
        <v>0</v>
      </c>
      <c r="AL65" s="60">
        <v>0</v>
      </c>
      <c r="AM65" s="60">
        <v>0</v>
      </c>
      <c r="AN65" s="60">
        <v>0</v>
      </c>
      <c r="AO65" s="60">
        <v>0</v>
      </c>
      <c r="AP65" s="60">
        <v>0</v>
      </c>
      <c r="AQ65" s="60">
        <v>0</v>
      </c>
      <c r="AR65" s="60">
        <v>0</v>
      </c>
      <c r="AS65" s="60">
        <v>0</v>
      </c>
      <c r="AT65" s="60">
        <v>0</v>
      </c>
      <c r="AU65" s="60">
        <v>0</v>
      </c>
      <c r="AV65" s="60">
        <v>0</v>
      </c>
      <c r="AW65" s="60">
        <v>0</v>
      </c>
      <c r="AX65" s="60">
        <v>0</v>
      </c>
      <c r="AY65" s="60">
        <v>0</v>
      </c>
      <c r="AZ65" s="60">
        <v>0</v>
      </c>
      <c r="BA65" s="60">
        <v>0</v>
      </c>
      <c r="BB65" s="60">
        <v>0</v>
      </c>
      <c r="BC65" s="60">
        <v>0</v>
      </c>
      <c r="BD65" s="60">
        <v>0</v>
      </c>
      <c r="BE65" s="60">
        <v>0</v>
      </c>
      <c r="BF65" s="60">
        <v>0</v>
      </c>
      <c r="BG65" s="60">
        <v>0</v>
      </c>
      <c r="BH65" s="60">
        <v>0</v>
      </c>
      <c r="BI65" s="60">
        <v>0</v>
      </c>
      <c r="BJ65" s="60">
        <v>0</v>
      </c>
      <c r="BK65" s="60">
        <v>0</v>
      </c>
      <c r="BL65" s="60">
        <v>0</v>
      </c>
      <c r="BM65" s="60">
        <v>0</v>
      </c>
      <c r="BN65" s="60">
        <v>0</v>
      </c>
      <c r="BO65" s="60">
        <v>0</v>
      </c>
      <c r="BP65" s="60">
        <v>0</v>
      </c>
      <c r="BQ65" s="60">
        <v>0</v>
      </c>
      <c r="BR65" s="60">
        <v>0</v>
      </c>
      <c r="BS65" s="60">
        <v>0</v>
      </c>
      <c r="BT65" s="60">
        <v>0</v>
      </c>
      <c r="BU65" s="60">
        <v>0</v>
      </c>
      <c r="BV65" s="60">
        <v>0</v>
      </c>
      <c r="BW65" s="60">
        <v>0</v>
      </c>
      <c r="BX65" s="60">
        <v>0</v>
      </c>
      <c r="BY65" s="60">
        <v>0</v>
      </c>
      <c r="BZ65" s="60">
        <v>0</v>
      </c>
      <c r="CA65" s="60">
        <v>1</v>
      </c>
      <c r="CB65" s="60">
        <v>1</v>
      </c>
      <c r="CC65" s="60">
        <v>1</v>
      </c>
      <c r="CD65" s="60">
        <v>0</v>
      </c>
      <c r="CE65" s="60">
        <v>0</v>
      </c>
      <c r="CF65" s="60">
        <v>0</v>
      </c>
      <c r="CG65" s="60">
        <v>0</v>
      </c>
      <c r="CH65" s="60">
        <v>0</v>
      </c>
      <c r="CI65" s="60">
        <v>0</v>
      </c>
      <c r="CJ65" s="60">
        <v>0</v>
      </c>
      <c r="CK65" s="60">
        <v>0</v>
      </c>
      <c r="CL65" s="60">
        <v>0</v>
      </c>
      <c r="CM65" s="60">
        <v>0</v>
      </c>
      <c r="CN65" s="60">
        <v>0</v>
      </c>
      <c r="CO65" s="60">
        <v>0</v>
      </c>
      <c r="CP65" s="82">
        <v>1</v>
      </c>
      <c r="CQ65" s="60">
        <v>0</v>
      </c>
      <c r="CR65" s="60">
        <v>0</v>
      </c>
      <c r="CS65" s="60">
        <v>0</v>
      </c>
      <c r="CT65" s="60">
        <v>0</v>
      </c>
      <c r="CU65" s="60">
        <v>0</v>
      </c>
      <c r="CV65" s="60">
        <v>0</v>
      </c>
      <c r="CW65" s="60">
        <v>0</v>
      </c>
      <c r="CX65" s="60">
        <v>0</v>
      </c>
      <c r="CY65" s="60">
        <v>0</v>
      </c>
      <c r="CZ65" s="60">
        <v>0</v>
      </c>
      <c r="DA65" s="60">
        <v>0</v>
      </c>
      <c r="DB65" s="60">
        <v>0</v>
      </c>
      <c r="DC65" s="60">
        <v>0</v>
      </c>
      <c r="DD65" s="60">
        <v>0</v>
      </c>
      <c r="DE65" s="60">
        <v>0</v>
      </c>
      <c r="DF65" s="60">
        <v>0</v>
      </c>
      <c r="DG65" s="60">
        <v>0</v>
      </c>
      <c r="DH65" s="60">
        <v>0</v>
      </c>
      <c r="DI65" s="60">
        <v>0</v>
      </c>
      <c r="DJ65" s="60">
        <v>0</v>
      </c>
      <c r="DK65" s="60">
        <v>0</v>
      </c>
      <c r="DL65" s="60">
        <v>0</v>
      </c>
      <c r="DM65" s="60">
        <v>0</v>
      </c>
      <c r="DN65" s="82">
        <v>1</v>
      </c>
      <c r="DO65" s="82">
        <v>1</v>
      </c>
      <c r="DP65" s="82">
        <v>1</v>
      </c>
      <c r="DQ65" s="82">
        <v>1</v>
      </c>
      <c r="DR65" s="82">
        <v>1</v>
      </c>
      <c r="DS65" s="82">
        <v>1</v>
      </c>
      <c r="DT65" s="82">
        <v>1</v>
      </c>
      <c r="DU65" s="60">
        <v>0</v>
      </c>
      <c r="DV65" s="60">
        <v>0</v>
      </c>
      <c r="DW65" s="60">
        <v>0</v>
      </c>
      <c r="DX65" s="60">
        <v>0</v>
      </c>
      <c r="DY65" s="60">
        <v>0</v>
      </c>
      <c r="DZ65" s="60">
        <v>0</v>
      </c>
      <c r="EA65" s="60">
        <v>0</v>
      </c>
      <c r="EB65" s="60">
        <v>0</v>
      </c>
      <c r="EC65" s="60">
        <v>0</v>
      </c>
      <c r="ED65" s="60">
        <v>0</v>
      </c>
      <c r="EE65" s="60">
        <v>0</v>
      </c>
      <c r="EF65" s="82">
        <v>1</v>
      </c>
      <c r="EG65" s="82">
        <v>1</v>
      </c>
      <c r="EH65" s="82">
        <v>1</v>
      </c>
      <c r="EI65" s="82">
        <v>1</v>
      </c>
      <c r="EJ65" s="82">
        <v>1</v>
      </c>
      <c r="EK65" s="82">
        <v>1</v>
      </c>
      <c r="EL65" s="60">
        <v>0</v>
      </c>
      <c r="EM65" s="60">
        <v>0</v>
      </c>
      <c r="EN65" s="60">
        <v>0</v>
      </c>
      <c r="EO65" s="60">
        <v>0</v>
      </c>
      <c r="EP65" s="60">
        <v>0</v>
      </c>
      <c r="EQ65" s="60">
        <v>0</v>
      </c>
      <c r="ER65" s="60">
        <v>0</v>
      </c>
      <c r="ES65" s="60">
        <v>0</v>
      </c>
      <c r="ET65" s="60">
        <v>0</v>
      </c>
      <c r="EU65" s="60">
        <v>0</v>
      </c>
      <c r="EV65" s="60">
        <v>0</v>
      </c>
      <c r="EW65" s="60">
        <v>0</v>
      </c>
      <c r="EX65" s="60">
        <v>0</v>
      </c>
      <c r="EY65" s="60">
        <v>0</v>
      </c>
      <c r="EZ65" s="60">
        <v>0</v>
      </c>
      <c r="FA65" s="60">
        <v>0</v>
      </c>
      <c r="FB65" s="60">
        <v>0</v>
      </c>
      <c r="FC65" s="60">
        <v>0</v>
      </c>
      <c r="FD65" s="60">
        <v>0</v>
      </c>
      <c r="FE65" s="60">
        <v>0</v>
      </c>
      <c r="FF65" s="60">
        <v>0</v>
      </c>
      <c r="FG65" s="60">
        <v>0</v>
      </c>
      <c r="FH65" s="60">
        <v>0</v>
      </c>
      <c r="FI65" s="60">
        <v>0</v>
      </c>
      <c r="FJ65" s="60">
        <v>0</v>
      </c>
      <c r="FK65" s="60">
        <v>0</v>
      </c>
      <c r="FL65" s="82">
        <v>1</v>
      </c>
      <c r="FM65" s="60">
        <v>0</v>
      </c>
      <c r="FN65" s="60">
        <v>0</v>
      </c>
      <c r="FO65" s="60">
        <v>0</v>
      </c>
      <c r="FP65" s="60">
        <v>0</v>
      </c>
      <c r="FQ65" s="60">
        <v>0</v>
      </c>
      <c r="FR65" s="60">
        <v>0</v>
      </c>
      <c r="FS65" s="60">
        <v>0</v>
      </c>
      <c r="FT65" s="60">
        <v>0</v>
      </c>
      <c r="FU65" s="60">
        <v>0</v>
      </c>
      <c r="FV65" s="77">
        <v>0</v>
      </c>
      <c r="FW65" s="77">
        <v>0</v>
      </c>
      <c r="FX65" s="77">
        <v>0</v>
      </c>
      <c r="FY65" s="77">
        <v>0</v>
      </c>
      <c r="FZ65" s="77">
        <v>0</v>
      </c>
      <c r="GA65" s="77">
        <v>0</v>
      </c>
      <c r="GB65" s="77">
        <v>0</v>
      </c>
      <c r="GC65" s="77">
        <v>0</v>
      </c>
      <c r="GD65" s="82">
        <v>1</v>
      </c>
      <c r="GE65" s="82">
        <v>1</v>
      </c>
      <c r="GF65" s="82">
        <v>1</v>
      </c>
      <c r="GG65" s="77">
        <v>0</v>
      </c>
      <c r="GH65" s="82">
        <v>1</v>
      </c>
      <c r="GI65" s="77">
        <v>0</v>
      </c>
      <c r="GJ65" s="77">
        <v>0</v>
      </c>
      <c r="GK65" s="82">
        <v>1</v>
      </c>
      <c r="GL65" s="82">
        <v>1</v>
      </c>
      <c r="GM65" s="77">
        <v>0</v>
      </c>
      <c r="GN65" s="77">
        <v>0</v>
      </c>
      <c r="GO65" s="77">
        <v>0</v>
      </c>
      <c r="GP65" s="77">
        <v>0</v>
      </c>
      <c r="GQ65" s="77">
        <v>0</v>
      </c>
      <c r="GR65" s="77">
        <v>0</v>
      </c>
      <c r="GS65" s="77">
        <v>0</v>
      </c>
      <c r="GT65" s="77">
        <v>0</v>
      </c>
      <c r="GU65" s="77">
        <v>0</v>
      </c>
      <c r="GV65" s="77">
        <v>0</v>
      </c>
      <c r="GW65" s="77">
        <v>0</v>
      </c>
      <c r="GX65" s="82">
        <v>1</v>
      </c>
      <c r="GY65" s="77">
        <v>0</v>
      </c>
      <c r="GZ65" s="77">
        <v>0</v>
      </c>
      <c r="HA65" s="77">
        <v>0</v>
      </c>
      <c r="HB65" s="77">
        <v>0</v>
      </c>
      <c r="HC65" s="77">
        <v>0</v>
      </c>
      <c r="HD65" s="77">
        <v>0</v>
      </c>
      <c r="HE65" s="77">
        <v>0</v>
      </c>
      <c r="HF65" s="77">
        <v>0</v>
      </c>
      <c r="HG65" s="77">
        <v>0</v>
      </c>
      <c r="HH65" s="77"/>
      <c r="HI65" s="77"/>
      <c r="HK65" s="77">
        <v>1811</v>
      </c>
      <c r="HL65" s="77">
        <f>SUM(N$4:HI$4)</f>
        <v>204</v>
      </c>
      <c r="HM65" s="60">
        <f>SUM(N65:HI65)</f>
        <v>25</v>
      </c>
      <c r="HN65" s="83">
        <f t="shared" si="1"/>
        <v>12.254901960784315</v>
      </c>
      <c r="HO65" s="83"/>
      <c r="HP65" s="84">
        <v>0.14000000000000001</v>
      </c>
      <c r="HQ65" s="84">
        <v>7.0000000000000007E-2</v>
      </c>
      <c r="HR65" s="77">
        <v>7.0000000000000007E-2</v>
      </c>
    </row>
    <row r="66" spans="1:248" x14ac:dyDescent="0.4">
      <c r="B66" s="77" t="s">
        <v>96</v>
      </c>
      <c r="C66" s="60">
        <v>0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81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60">
        <v>0</v>
      </c>
      <c r="AB66" s="60">
        <v>0</v>
      </c>
      <c r="AC66" s="82">
        <v>1</v>
      </c>
      <c r="AD66" s="82">
        <v>1</v>
      </c>
      <c r="AE66" s="82">
        <v>1</v>
      </c>
      <c r="AF66" s="82">
        <v>1</v>
      </c>
      <c r="AG66" s="82">
        <v>1</v>
      </c>
      <c r="AH66" s="82">
        <v>1</v>
      </c>
      <c r="AI66" s="82">
        <v>1</v>
      </c>
      <c r="AJ66" s="82">
        <v>1</v>
      </c>
      <c r="AK66" s="82">
        <v>1</v>
      </c>
      <c r="AL66" s="82">
        <v>1</v>
      </c>
      <c r="AM66" s="82">
        <v>1</v>
      </c>
      <c r="AN66" s="82">
        <v>1</v>
      </c>
      <c r="AO66" s="82">
        <v>1</v>
      </c>
      <c r="AP66" s="82">
        <v>1</v>
      </c>
      <c r="AQ66" s="82">
        <v>1</v>
      </c>
      <c r="AR66" s="60">
        <v>0</v>
      </c>
      <c r="AS66" s="60">
        <v>0</v>
      </c>
      <c r="AT66" s="60">
        <v>0</v>
      </c>
      <c r="AU66" s="60">
        <v>0</v>
      </c>
      <c r="AV66" s="60">
        <v>0</v>
      </c>
      <c r="AW66" s="60">
        <v>0</v>
      </c>
      <c r="AX66" s="60">
        <v>0</v>
      </c>
      <c r="AY66" s="82">
        <v>1</v>
      </c>
      <c r="AZ66" s="82">
        <v>1</v>
      </c>
      <c r="BA66" s="82">
        <v>1</v>
      </c>
      <c r="BB66" s="82">
        <v>1</v>
      </c>
      <c r="BC66" s="82">
        <v>1</v>
      </c>
      <c r="BD66" s="82">
        <v>1</v>
      </c>
      <c r="BE66" s="82">
        <v>1</v>
      </c>
      <c r="BF66" s="82">
        <v>1</v>
      </c>
      <c r="BG66" s="82">
        <v>1</v>
      </c>
      <c r="BH66" s="82">
        <v>1</v>
      </c>
      <c r="BI66" s="82">
        <v>1</v>
      </c>
      <c r="BJ66" s="82">
        <v>1</v>
      </c>
      <c r="BK66" s="82">
        <v>1</v>
      </c>
      <c r="BL66" s="82">
        <v>1</v>
      </c>
      <c r="BM66" s="82">
        <v>1</v>
      </c>
      <c r="BN66" s="60">
        <v>0</v>
      </c>
      <c r="BO66" s="60">
        <v>0</v>
      </c>
      <c r="BP66" s="82">
        <v>1</v>
      </c>
      <c r="BQ66" s="82">
        <v>1</v>
      </c>
      <c r="BR66" s="82">
        <v>1</v>
      </c>
      <c r="BS66" s="82">
        <v>1</v>
      </c>
      <c r="BT66" s="82">
        <v>1</v>
      </c>
      <c r="BU66" s="82">
        <v>1</v>
      </c>
      <c r="BV66" s="82">
        <v>1</v>
      </c>
      <c r="BW66" s="82">
        <v>1</v>
      </c>
      <c r="BX66" s="82">
        <v>1</v>
      </c>
      <c r="BY66" s="82">
        <v>1</v>
      </c>
      <c r="BZ66" s="82">
        <v>1</v>
      </c>
      <c r="CA66" s="82">
        <v>1</v>
      </c>
      <c r="CB66" s="82">
        <v>1</v>
      </c>
      <c r="CC66" s="82">
        <v>1</v>
      </c>
      <c r="CD66" s="82">
        <v>1</v>
      </c>
      <c r="CE66" s="82">
        <v>1</v>
      </c>
      <c r="CF66" s="82">
        <v>1</v>
      </c>
      <c r="CG66" s="60">
        <v>0</v>
      </c>
      <c r="CH66" s="60">
        <v>0</v>
      </c>
      <c r="CI66" s="60">
        <v>0</v>
      </c>
      <c r="CJ66" s="60">
        <v>0</v>
      </c>
      <c r="CK66" s="60">
        <v>0</v>
      </c>
      <c r="CL66" s="60">
        <v>0</v>
      </c>
      <c r="CM66" s="60">
        <v>0</v>
      </c>
      <c r="CN66" s="60">
        <v>0</v>
      </c>
      <c r="CO66" s="60">
        <v>0</v>
      </c>
      <c r="CP66" s="60">
        <v>0</v>
      </c>
      <c r="CQ66" s="82">
        <v>1</v>
      </c>
      <c r="CR66" s="60">
        <v>0</v>
      </c>
      <c r="CS66" s="60">
        <v>0</v>
      </c>
      <c r="CT66" s="60">
        <v>0</v>
      </c>
      <c r="CU66" s="60">
        <v>0</v>
      </c>
      <c r="CV66" s="60">
        <v>0</v>
      </c>
      <c r="CW66" s="82">
        <v>1</v>
      </c>
      <c r="CX66" s="82">
        <v>1</v>
      </c>
      <c r="CY66" s="82">
        <v>1</v>
      </c>
      <c r="CZ66" s="82">
        <v>1</v>
      </c>
      <c r="DA66" s="82">
        <v>1</v>
      </c>
      <c r="DB66" s="82">
        <v>1</v>
      </c>
      <c r="DC66" s="82">
        <v>1</v>
      </c>
      <c r="DD66" s="82">
        <v>1</v>
      </c>
      <c r="DE66" s="60">
        <v>0</v>
      </c>
      <c r="DF66" s="60">
        <v>0</v>
      </c>
      <c r="DG66" s="60">
        <v>0</v>
      </c>
      <c r="DH66" s="60">
        <v>0</v>
      </c>
      <c r="DI66" s="60">
        <v>0</v>
      </c>
      <c r="DJ66" s="60">
        <v>0</v>
      </c>
      <c r="DK66" s="60">
        <v>0</v>
      </c>
      <c r="DL66" s="60">
        <v>0</v>
      </c>
      <c r="DM66" s="60">
        <v>0</v>
      </c>
      <c r="DN66" s="60">
        <v>0</v>
      </c>
      <c r="DO66" s="60">
        <v>0</v>
      </c>
      <c r="DP66" s="60">
        <v>0</v>
      </c>
      <c r="DQ66" s="60">
        <v>0</v>
      </c>
      <c r="DR66" s="60">
        <v>0</v>
      </c>
      <c r="DS66" s="60">
        <v>0</v>
      </c>
      <c r="DT66" s="60">
        <v>0</v>
      </c>
      <c r="DU66" s="60">
        <v>0</v>
      </c>
      <c r="DV66" s="60">
        <v>0</v>
      </c>
      <c r="DW66" s="60">
        <v>0</v>
      </c>
      <c r="DX66" s="60">
        <v>0</v>
      </c>
      <c r="DY66" s="60">
        <v>0</v>
      </c>
      <c r="DZ66" s="60">
        <v>0</v>
      </c>
      <c r="EA66" s="60">
        <v>0</v>
      </c>
      <c r="EB66" s="60">
        <v>0</v>
      </c>
      <c r="EC66" s="60">
        <v>0</v>
      </c>
      <c r="ED66" s="60">
        <v>0</v>
      </c>
      <c r="EE66" s="60">
        <v>0</v>
      </c>
      <c r="EF66" s="60">
        <v>0</v>
      </c>
      <c r="EG66" s="60">
        <v>0</v>
      </c>
      <c r="EH66" s="60">
        <v>0</v>
      </c>
      <c r="EI66" s="60">
        <v>0</v>
      </c>
      <c r="EJ66" s="60">
        <v>0</v>
      </c>
      <c r="EK66" s="60">
        <v>0</v>
      </c>
      <c r="EL66" s="60">
        <v>0</v>
      </c>
      <c r="EM66" s="60">
        <v>0</v>
      </c>
      <c r="EN66" s="60">
        <v>0</v>
      </c>
      <c r="EO66" s="60">
        <v>0</v>
      </c>
      <c r="EP66" s="60">
        <v>0</v>
      </c>
      <c r="EQ66" s="60">
        <v>0</v>
      </c>
      <c r="ER66" s="60">
        <v>0</v>
      </c>
      <c r="ES66" s="60">
        <v>0</v>
      </c>
      <c r="ET66" s="60">
        <v>0</v>
      </c>
      <c r="EU66" s="60">
        <v>0</v>
      </c>
      <c r="EV66" s="60">
        <v>0</v>
      </c>
      <c r="EW66" s="60">
        <v>0</v>
      </c>
      <c r="EX66" s="60">
        <v>0</v>
      </c>
      <c r="EY66" s="60">
        <v>0</v>
      </c>
      <c r="EZ66" s="60">
        <v>0</v>
      </c>
      <c r="FA66" s="60">
        <v>0</v>
      </c>
      <c r="FB66" s="60">
        <v>0</v>
      </c>
      <c r="FC66" s="60">
        <v>0</v>
      </c>
      <c r="FD66" s="60">
        <v>0</v>
      </c>
      <c r="FE66" s="60">
        <v>0</v>
      </c>
      <c r="FF66" s="60">
        <v>0</v>
      </c>
      <c r="FG66" s="60">
        <v>0</v>
      </c>
      <c r="FH66" s="60">
        <v>0</v>
      </c>
      <c r="FI66" s="60">
        <v>0</v>
      </c>
      <c r="FJ66" s="60">
        <v>0</v>
      </c>
      <c r="FK66" s="60">
        <v>0</v>
      </c>
      <c r="FL66" s="60">
        <v>0</v>
      </c>
      <c r="FM66" s="60">
        <v>0</v>
      </c>
      <c r="FN66" s="60">
        <v>0</v>
      </c>
      <c r="FO66" s="60">
        <v>0</v>
      </c>
      <c r="FP66" s="60">
        <v>0</v>
      </c>
      <c r="FQ66" s="60">
        <v>0</v>
      </c>
      <c r="FR66" s="60">
        <v>0</v>
      </c>
      <c r="FS66" s="60">
        <v>0</v>
      </c>
      <c r="FT66" s="60">
        <v>0</v>
      </c>
      <c r="FU66" s="60">
        <v>0</v>
      </c>
      <c r="FV66" s="77">
        <v>0</v>
      </c>
      <c r="FW66" s="77">
        <v>0</v>
      </c>
      <c r="FX66" s="77">
        <v>0</v>
      </c>
      <c r="FY66" s="77">
        <v>0</v>
      </c>
      <c r="FZ66" s="77">
        <v>0</v>
      </c>
      <c r="GA66" s="77">
        <v>0</v>
      </c>
      <c r="GB66" s="77">
        <v>0</v>
      </c>
      <c r="GC66" s="77">
        <v>0</v>
      </c>
      <c r="GD66" s="82">
        <v>1</v>
      </c>
      <c r="GE66" s="82">
        <v>1</v>
      </c>
      <c r="GF66" s="82">
        <v>1</v>
      </c>
      <c r="GG66" s="82">
        <v>1</v>
      </c>
      <c r="GH66" s="82">
        <v>1</v>
      </c>
      <c r="GI66" s="82">
        <v>1</v>
      </c>
      <c r="GJ66" s="77">
        <v>0</v>
      </c>
      <c r="GK66" s="82">
        <v>1</v>
      </c>
      <c r="GL66" s="77">
        <v>0</v>
      </c>
      <c r="GM66" s="77">
        <v>0</v>
      </c>
      <c r="GN66" s="77">
        <v>0</v>
      </c>
      <c r="GO66" s="77">
        <v>0</v>
      </c>
      <c r="GP66" s="82">
        <v>1</v>
      </c>
      <c r="GQ66" s="82">
        <v>1</v>
      </c>
      <c r="GR66" s="82">
        <v>1</v>
      </c>
      <c r="GS66" s="77">
        <v>0</v>
      </c>
      <c r="GT66" s="77">
        <v>0</v>
      </c>
      <c r="GU66" s="77">
        <v>0</v>
      </c>
      <c r="GV66" s="77">
        <v>0</v>
      </c>
      <c r="GW66" s="77">
        <v>0</v>
      </c>
      <c r="GX66" s="77">
        <v>0</v>
      </c>
      <c r="GY66" s="82">
        <v>1</v>
      </c>
      <c r="GZ66" s="82">
        <v>1</v>
      </c>
      <c r="HA66" s="77">
        <v>0</v>
      </c>
      <c r="HB66" s="77">
        <v>0</v>
      </c>
      <c r="HC66" s="77">
        <v>0</v>
      </c>
      <c r="HD66" s="77">
        <v>0</v>
      </c>
      <c r="HE66" s="77">
        <v>0</v>
      </c>
      <c r="HF66" s="77">
        <v>0</v>
      </c>
      <c r="HG66" s="77">
        <v>0</v>
      </c>
      <c r="HH66" s="77"/>
      <c r="HI66" s="77"/>
      <c r="HK66" s="77">
        <v>1830</v>
      </c>
      <c r="HL66" s="77">
        <f>SUM(AG$4:HI$4)</f>
        <v>185</v>
      </c>
      <c r="HM66" s="60">
        <f>SUM(AG66:HI66)</f>
        <v>64</v>
      </c>
      <c r="HN66" s="83">
        <f t="shared" si="1"/>
        <v>34.594594594594597</v>
      </c>
      <c r="HO66" s="83"/>
      <c r="HP66" s="84">
        <v>0.12</v>
      </c>
      <c r="HQ66" s="84">
        <v>0.59</v>
      </c>
      <c r="HR66" s="77">
        <v>0.42</v>
      </c>
    </row>
    <row r="67" spans="1:248" x14ac:dyDescent="0.4">
      <c r="A67" s="60" t="s">
        <v>182</v>
      </c>
      <c r="B67" s="77" t="s">
        <v>97</v>
      </c>
      <c r="C67" s="60">
        <v>0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60">
        <v>0</v>
      </c>
      <c r="T67" s="60">
        <v>0</v>
      </c>
      <c r="U67" s="60">
        <v>0</v>
      </c>
      <c r="V67" s="60">
        <v>0</v>
      </c>
      <c r="W67" s="60">
        <v>0</v>
      </c>
      <c r="X67" s="60">
        <v>0</v>
      </c>
      <c r="Y67" s="60">
        <v>0</v>
      </c>
      <c r="Z67" s="60">
        <v>0</v>
      </c>
      <c r="AA67" s="60">
        <v>0</v>
      </c>
      <c r="AB67" s="60">
        <v>0</v>
      </c>
      <c r="AC67" s="60">
        <v>0</v>
      </c>
      <c r="AD67" s="60">
        <v>0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  <c r="AW67" s="60">
        <v>0</v>
      </c>
      <c r="AX67" s="60">
        <v>0</v>
      </c>
      <c r="AY67" s="60">
        <v>0</v>
      </c>
      <c r="AZ67" s="60">
        <v>0</v>
      </c>
      <c r="BA67" s="60">
        <v>0</v>
      </c>
      <c r="BB67" s="60">
        <v>0</v>
      </c>
      <c r="BC67" s="60">
        <v>0</v>
      </c>
      <c r="BD67" s="60">
        <v>0</v>
      </c>
      <c r="BE67" s="60">
        <v>0</v>
      </c>
      <c r="BF67" s="60">
        <v>0</v>
      </c>
      <c r="BG67" s="60">
        <v>0</v>
      </c>
      <c r="BH67" s="60">
        <v>0</v>
      </c>
      <c r="BI67" s="60">
        <v>0</v>
      </c>
      <c r="BJ67" s="60">
        <v>0</v>
      </c>
      <c r="BK67" s="60">
        <v>0</v>
      </c>
      <c r="BL67" s="60">
        <v>0</v>
      </c>
      <c r="BM67" s="60">
        <v>0</v>
      </c>
      <c r="BN67" s="60">
        <v>0</v>
      </c>
      <c r="BO67" s="60">
        <v>0</v>
      </c>
      <c r="BP67" s="60">
        <v>0</v>
      </c>
      <c r="BQ67" s="60">
        <v>0</v>
      </c>
      <c r="BR67" s="81">
        <v>0</v>
      </c>
      <c r="BS67" s="60">
        <v>0</v>
      </c>
      <c r="BT67" s="60">
        <v>0</v>
      </c>
      <c r="BU67" s="60">
        <v>0</v>
      </c>
      <c r="BV67" s="60">
        <v>0</v>
      </c>
      <c r="BW67" s="60">
        <v>0</v>
      </c>
      <c r="BX67" s="60">
        <v>0</v>
      </c>
      <c r="BY67" s="60">
        <v>0</v>
      </c>
      <c r="BZ67" s="60">
        <v>0</v>
      </c>
      <c r="CA67" s="60">
        <v>0</v>
      </c>
      <c r="CB67" s="60">
        <v>0</v>
      </c>
      <c r="CC67" s="60">
        <v>0</v>
      </c>
      <c r="CD67" s="60">
        <v>0</v>
      </c>
      <c r="CE67" s="60">
        <v>0</v>
      </c>
      <c r="CF67" s="60">
        <v>0</v>
      </c>
      <c r="CG67" s="60">
        <v>0</v>
      </c>
      <c r="CH67" s="60">
        <v>0</v>
      </c>
      <c r="CI67" s="60">
        <v>0</v>
      </c>
      <c r="CJ67" s="60">
        <v>0</v>
      </c>
      <c r="CK67" s="60">
        <v>0</v>
      </c>
      <c r="CL67" s="60">
        <v>0</v>
      </c>
      <c r="CM67" s="60">
        <v>0</v>
      </c>
      <c r="CN67" s="60">
        <v>0</v>
      </c>
      <c r="CO67" s="60">
        <v>0</v>
      </c>
      <c r="CP67" s="60">
        <v>0</v>
      </c>
      <c r="CQ67" s="60">
        <v>0</v>
      </c>
      <c r="CR67" s="60">
        <v>0</v>
      </c>
      <c r="CS67" s="60">
        <v>0</v>
      </c>
      <c r="CT67" s="60">
        <v>0</v>
      </c>
      <c r="CU67" s="60">
        <v>0</v>
      </c>
      <c r="CV67" s="60">
        <v>0</v>
      </c>
      <c r="CW67" s="60">
        <v>0</v>
      </c>
      <c r="CX67" s="60">
        <v>0</v>
      </c>
      <c r="CY67" s="60">
        <v>0</v>
      </c>
      <c r="CZ67" s="60">
        <v>0</v>
      </c>
      <c r="DA67" s="60">
        <v>0</v>
      </c>
      <c r="DB67" s="60">
        <v>0</v>
      </c>
      <c r="DC67" s="60">
        <v>0</v>
      </c>
      <c r="DD67" s="60">
        <v>0</v>
      </c>
      <c r="DE67" s="60">
        <v>0</v>
      </c>
      <c r="DF67" s="60">
        <v>0</v>
      </c>
      <c r="DG67" s="60">
        <v>0</v>
      </c>
      <c r="DH67" s="60">
        <v>0</v>
      </c>
      <c r="DI67" s="60">
        <v>0</v>
      </c>
      <c r="DJ67" s="60">
        <v>0</v>
      </c>
      <c r="DK67" s="60">
        <v>0</v>
      </c>
      <c r="DL67" s="60">
        <v>0</v>
      </c>
      <c r="DM67" s="60">
        <v>0</v>
      </c>
      <c r="DN67" s="60">
        <v>0</v>
      </c>
      <c r="DO67" s="60">
        <v>0</v>
      </c>
      <c r="DP67" s="60">
        <v>0</v>
      </c>
      <c r="DQ67" s="60">
        <v>0</v>
      </c>
      <c r="DR67" s="60">
        <v>0</v>
      </c>
      <c r="DS67" s="60">
        <v>0</v>
      </c>
      <c r="DT67" s="60">
        <v>0</v>
      </c>
      <c r="DU67" s="60">
        <v>0</v>
      </c>
      <c r="DV67" s="60">
        <v>0</v>
      </c>
      <c r="DW67" s="60">
        <v>0</v>
      </c>
      <c r="DX67" s="60">
        <v>0</v>
      </c>
      <c r="DY67" s="60">
        <v>0</v>
      </c>
      <c r="DZ67" s="60">
        <v>0</v>
      </c>
      <c r="EA67" s="60">
        <v>0</v>
      </c>
      <c r="EB67" s="60">
        <v>0</v>
      </c>
      <c r="EC67" s="60">
        <v>0</v>
      </c>
      <c r="ED67" s="60">
        <v>0</v>
      </c>
      <c r="EE67" s="60">
        <v>0</v>
      </c>
      <c r="EF67" s="60">
        <v>0</v>
      </c>
      <c r="EG67" s="60">
        <v>0</v>
      </c>
      <c r="EH67" s="60">
        <v>0</v>
      </c>
      <c r="EI67" s="60">
        <v>0</v>
      </c>
      <c r="EJ67" s="60">
        <v>0</v>
      </c>
      <c r="EK67" s="60">
        <v>0</v>
      </c>
      <c r="EL67" s="60">
        <v>0</v>
      </c>
      <c r="EM67" s="60">
        <v>0</v>
      </c>
      <c r="EN67" s="60">
        <v>0</v>
      </c>
      <c r="EO67" s="60">
        <v>0</v>
      </c>
      <c r="EP67" s="60">
        <v>0</v>
      </c>
      <c r="EQ67" s="60">
        <v>0</v>
      </c>
      <c r="ER67" s="60">
        <v>0</v>
      </c>
      <c r="ES67" s="60">
        <v>0</v>
      </c>
      <c r="ET67" s="60">
        <v>0</v>
      </c>
      <c r="EU67" s="60">
        <v>0</v>
      </c>
      <c r="EV67" s="60">
        <v>0</v>
      </c>
      <c r="EW67" s="60">
        <v>0</v>
      </c>
      <c r="EX67" s="60">
        <v>0</v>
      </c>
      <c r="EY67" s="60">
        <v>0</v>
      </c>
      <c r="EZ67" s="60">
        <v>0</v>
      </c>
      <c r="FA67" s="60">
        <v>0</v>
      </c>
      <c r="FB67" s="60">
        <v>0</v>
      </c>
      <c r="FC67" s="60">
        <v>0</v>
      </c>
      <c r="FD67" s="60">
        <v>0</v>
      </c>
      <c r="FE67" s="60">
        <v>0</v>
      </c>
      <c r="FF67" s="60">
        <v>0</v>
      </c>
      <c r="FG67" s="60">
        <v>0</v>
      </c>
      <c r="FH67" s="60">
        <v>0</v>
      </c>
      <c r="FI67" s="60">
        <v>0</v>
      </c>
      <c r="FJ67" s="60">
        <v>0</v>
      </c>
      <c r="FK67" s="60">
        <v>0</v>
      </c>
      <c r="FL67" s="60">
        <v>0</v>
      </c>
      <c r="FM67" s="60">
        <v>0</v>
      </c>
      <c r="FN67" s="60">
        <v>0</v>
      </c>
      <c r="FO67" s="60">
        <v>0</v>
      </c>
      <c r="FP67" s="60">
        <v>0</v>
      </c>
      <c r="FQ67" s="60">
        <v>0</v>
      </c>
      <c r="FR67" s="60">
        <v>0</v>
      </c>
      <c r="FS67" s="60">
        <v>0</v>
      </c>
      <c r="FT67" s="60">
        <v>0</v>
      </c>
      <c r="FU67" s="60">
        <v>0</v>
      </c>
      <c r="FV67" s="60">
        <v>0</v>
      </c>
      <c r="FW67" s="60">
        <v>0</v>
      </c>
      <c r="FX67" s="60">
        <v>0</v>
      </c>
      <c r="FY67" s="60">
        <v>0</v>
      </c>
      <c r="FZ67" s="60">
        <v>0</v>
      </c>
      <c r="GA67" s="60">
        <v>0</v>
      </c>
      <c r="GB67" s="60">
        <v>0</v>
      </c>
      <c r="GC67" s="60">
        <v>0</v>
      </c>
      <c r="GD67" s="60">
        <v>0</v>
      </c>
      <c r="GE67" s="60">
        <v>0</v>
      </c>
      <c r="GF67" s="60">
        <v>0</v>
      </c>
      <c r="GG67" s="60">
        <v>0</v>
      </c>
      <c r="GH67" s="60">
        <v>0</v>
      </c>
      <c r="GI67" s="60">
        <v>0</v>
      </c>
      <c r="GJ67" s="60">
        <v>0</v>
      </c>
      <c r="GK67" s="60">
        <v>0</v>
      </c>
      <c r="GL67" s="60">
        <v>0</v>
      </c>
      <c r="GM67" s="60">
        <v>0</v>
      </c>
      <c r="GN67" s="60">
        <v>0</v>
      </c>
      <c r="GO67" s="60">
        <v>0</v>
      </c>
      <c r="GP67" s="60">
        <v>0</v>
      </c>
      <c r="GQ67" s="60">
        <v>0</v>
      </c>
      <c r="GR67" s="60">
        <v>0</v>
      </c>
      <c r="GS67" s="60">
        <v>0</v>
      </c>
      <c r="GT67" s="60">
        <v>0</v>
      </c>
      <c r="GU67" s="77">
        <v>0</v>
      </c>
      <c r="GV67" s="77">
        <v>0</v>
      </c>
      <c r="GW67" s="77">
        <v>0</v>
      </c>
      <c r="GX67" s="77">
        <v>0</v>
      </c>
      <c r="GY67" s="77">
        <v>0</v>
      </c>
      <c r="GZ67" s="77">
        <v>0</v>
      </c>
      <c r="HA67" s="77">
        <v>0</v>
      </c>
      <c r="HB67" s="77">
        <v>0</v>
      </c>
      <c r="HC67" s="77">
        <v>0</v>
      </c>
      <c r="HD67" s="77">
        <v>0</v>
      </c>
      <c r="HE67" s="77">
        <v>0</v>
      </c>
      <c r="HF67" s="77">
        <v>0</v>
      </c>
      <c r="HG67" s="77">
        <v>0</v>
      </c>
      <c r="HH67" s="77"/>
      <c r="HI67" s="77"/>
      <c r="HK67" s="77">
        <v>1867</v>
      </c>
      <c r="HL67" s="77">
        <f>SUM(BR$4:HI$4)</f>
        <v>148</v>
      </c>
      <c r="HM67" s="60">
        <f>SUM(BR67:HI67)</f>
        <v>0</v>
      </c>
      <c r="HN67" s="83">
        <f t="shared" si="1"/>
        <v>0</v>
      </c>
      <c r="HO67" s="83"/>
      <c r="HP67" s="84">
        <v>1.28</v>
      </c>
      <c r="HQ67" s="84">
        <v>1.94</v>
      </c>
      <c r="HR67" s="77">
        <v>1.84</v>
      </c>
    </row>
    <row r="68" spans="1:248" x14ac:dyDescent="0.4">
      <c r="B68" s="77" t="s">
        <v>98</v>
      </c>
      <c r="C68" s="60"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0</v>
      </c>
      <c r="W68" s="60">
        <v>0</v>
      </c>
      <c r="X68" s="60">
        <v>0</v>
      </c>
      <c r="Y68" s="60">
        <v>0</v>
      </c>
      <c r="Z68" s="60">
        <v>0</v>
      </c>
      <c r="AA68" s="60">
        <v>0</v>
      </c>
      <c r="AB68" s="60">
        <v>0</v>
      </c>
      <c r="AC68" s="60">
        <v>0</v>
      </c>
      <c r="AD68" s="60">
        <v>0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  <c r="AW68" s="60">
        <v>0</v>
      </c>
      <c r="AX68" s="60">
        <v>0</v>
      </c>
      <c r="AY68" s="60">
        <v>0</v>
      </c>
      <c r="AZ68" s="60">
        <v>0</v>
      </c>
      <c r="BA68" s="60">
        <v>0</v>
      </c>
      <c r="BB68" s="60">
        <v>0</v>
      </c>
      <c r="BC68" s="60">
        <v>0</v>
      </c>
      <c r="BD68" s="60">
        <v>0</v>
      </c>
      <c r="BE68" s="60">
        <v>0</v>
      </c>
      <c r="BF68" s="60">
        <v>0</v>
      </c>
      <c r="BG68" s="60">
        <v>0</v>
      </c>
      <c r="BH68" s="60">
        <v>0</v>
      </c>
      <c r="BI68" s="60">
        <v>0</v>
      </c>
      <c r="BJ68" s="60">
        <v>0</v>
      </c>
      <c r="BK68" s="60">
        <v>0</v>
      </c>
      <c r="BL68" s="60">
        <v>0</v>
      </c>
      <c r="BM68" s="60">
        <v>0</v>
      </c>
      <c r="BN68" s="60">
        <v>0</v>
      </c>
      <c r="BO68" s="60">
        <v>0</v>
      </c>
      <c r="BP68" s="60">
        <v>0</v>
      </c>
      <c r="BQ68" s="60">
        <v>0</v>
      </c>
      <c r="BR68" s="60">
        <v>0</v>
      </c>
      <c r="BS68" s="60">
        <v>0</v>
      </c>
      <c r="BT68" s="60">
        <v>0</v>
      </c>
      <c r="BU68" s="60">
        <v>0</v>
      </c>
      <c r="BV68" s="60">
        <v>0</v>
      </c>
      <c r="BW68" s="60">
        <v>0</v>
      </c>
      <c r="BX68" s="60">
        <v>0</v>
      </c>
      <c r="BY68" s="60">
        <v>0</v>
      </c>
      <c r="BZ68" s="60">
        <v>0</v>
      </c>
      <c r="CA68" s="60">
        <v>0</v>
      </c>
      <c r="CB68" s="60">
        <v>0</v>
      </c>
      <c r="CC68" s="60">
        <v>0</v>
      </c>
      <c r="CD68" s="60">
        <v>0</v>
      </c>
      <c r="CE68" s="60">
        <v>0</v>
      </c>
      <c r="CF68" s="60">
        <v>0</v>
      </c>
      <c r="CG68" s="60">
        <v>0</v>
      </c>
      <c r="CH68" s="60">
        <v>0</v>
      </c>
      <c r="CI68" s="60">
        <v>0</v>
      </c>
      <c r="CJ68" s="60">
        <v>0</v>
      </c>
      <c r="CK68" s="60">
        <v>0</v>
      </c>
      <c r="CL68" s="60">
        <v>0</v>
      </c>
      <c r="CM68" s="60">
        <v>0</v>
      </c>
      <c r="CN68" s="60">
        <v>0</v>
      </c>
      <c r="CO68" s="60">
        <v>0</v>
      </c>
      <c r="CP68" s="60">
        <v>0</v>
      </c>
      <c r="CQ68" s="60">
        <v>0</v>
      </c>
      <c r="CR68" s="60">
        <v>0</v>
      </c>
      <c r="CS68" s="60">
        <v>0</v>
      </c>
      <c r="CT68" s="60">
        <v>0</v>
      </c>
      <c r="CU68" s="60">
        <v>0</v>
      </c>
      <c r="CV68" s="60">
        <v>0</v>
      </c>
      <c r="CW68" s="60">
        <v>0</v>
      </c>
      <c r="CX68" s="60">
        <v>0</v>
      </c>
      <c r="CY68" s="60">
        <v>0</v>
      </c>
      <c r="CZ68" s="60">
        <v>0</v>
      </c>
      <c r="DA68" s="60">
        <v>0</v>
      </c>
      <c r="DB68" s="60">
        <v>0</v>
      </c>
      <c r="DC68" s="60">
        <v>0</v>
      </c>
      <c r="DD68" s="60">
        <v>0</v>
      </c>
      <c r="DE68" s="60">
        <v>0</v>
      </c>
      <c r="DF68" s="60">
        <v>0</v>
      </c>
      <c r="DG68" s="60">
        <v>0</v>
      </c>
      <c r="DH68" s="60">
        <v>0</v>
      </c>
      <c r="DI68" s="60">
        <v>0</v>
      </c>
      <c r="DJ68" s="60">
        <v>0</v>
      </c>
      <c r="DK68" s="60">
        <v>0</v>
      </c>
      <c r="DL68" s="60">
        <v>0</v>
      </c>
      <c r="DM68" s="60">
        <v>0</v>
      </c>
      <c r="DN68" s="60">
        <v>0</v>
      </c>
      <c r="DO68" s="60">
        <v>0</v>
      </c>
      <c r="DP68" s="60">
        <v>0</v>
      </c>
      <c r="DQ68" s="60">
        <v>0</v>
      </c>
      <c r="DR68" s="60">
        <v>0</v>
      </c>
      <c r="DS68" s="60">
        <v>0</v>
      </c>
      <c r="DT68" s="60">
        <v>0</v>
      </c>
      <c r="DU68" s="60">
        <v>0</v>
      </c>
      <c r="DV68" s="60">
        <v>0</v>
      </c>
      <c r="DW68" s="60">
        <v>0</v>
      </c>
      <c r="DX68" s="60">
        <v>0</v>
      </c>
      <c r="DY68" s="60">
        <v>0</v>
      </c>
      <c r="DZ68" s="60">
        <v>0</v>
      </c>
      <c r="EA68" s="60">
        <v>0</v>
      </c>
      <c r="EB68" s="60">
        <v>0</v>
      </c>
      <c r="EC68" s="60">
        <v>0</v>
      </c>
      <c r="ED68" s="60">
        <v>0</v>
      </c>
      <c r="EE68" s="60">
        <v>0</v>
      </c>
      <c r="EF68" s="82">
        <v>1</v>
      </c>
      <c r="EG68" s="60">
        <v>0</v>
      </c>
      <c r="EH68" s="60">
        <v>0</v>
      </c>
      <c r="EI68" s="60">
        <v>0</v>
      </c>
      <c r="EJ68" s="60">
        <v>0</v>
      </c>
      <c r="EK68" s="60">
        <v>0</v>
      </c>
      <c r="EL68" s="60">
        <v>0</v>
      </c>
      <c r="EM68" s="60">
        <v>0</v>
      </c>
      <c r="EN68" s="60">
        <v>0</v>
      </c>
      <c r="EO68" s="60">
        <v>0</v>
      </c>
      <c r="EP68" s="60">
        <v>0</v>
      </c>
      <c r="EQ68" s="60">
        <v>0</v>
      </c>
      <c r="ER68" s="60">
        <v>0</v>
      </c>
      <c r="ES68" s="60">
        <v>0</v>
      </c>
      <c r="ET68" s="60">
        <v>0</v>
      </c>
      <c r="EU68" s="60">
        <v>0</v>
      </c>
      <c r="EV68" s="60">
        <v>0</v>
      </c>
      <c r="EW68" s="60">
        <v>0</v>
      </c>
      <c r="EX68" s="60">
        <v>0</v>
      </c>
      <c r="EY68" s="60">
        <v>0</v>
      </c>
      <c r="EZ68" s="60">
        <v>0</v>
      </c>
      <c r="FA68" s="60">
        <v>0</v>
      </c>
      <c r="FB68" s="60">
        <v>0</v>
      </c>
      <c r="FC68" s="60">
        <v>0</v>
      </c>
      <c r="FD68" s="60">
        <v>0</v>
      </c>
      <c r="FE68" s="60">
        <v>0</v>
      </c>
      <c r="FF68" s="60">
        <v>0</v>
      </c>
      <c r="FG68" s="60">
        <v>0</v>
      </c>
      <c r="FH68" s="60">
        <v>0</v>
      </c>
      <c r="FI68" s="60">
        <v>0</v>
      </c>
      <c r="FJ68" s="60">
        <v>0</v>
      </c>
      <c r="FK68" s="60">
        <v>0</v>
      </c>
      <c r="FL68" s="60">
        <v>0</v>
      </c>
      <c r="FM68" s="60">
        <v>0</v>
      </c>
      <c r="FN68" s="60">
        <v>0</v>
      </c>
      <c r="FO68" s="60">
        <v>0</v>
      </c>
      <c r="FP68" s="60">
        <v>0</v>
      </c>
      <c r="FQ68" s="60">
        <v>0</v>
      </c>
      <c r="FR68" s="60">
        <v>0</v>
      </c>
      <c r="FS68" s="60">
        <v>0</v>
      </c>
      <c r="FT68" s="60">
        <v>0</v>
      </c>
      <c r="FU68" s="60">
        <v>0</v>
      </c>
      <c r="FV68" s="60">
        <v>0</v>
      </c>
      <c r="FW68" s="60">
        <v>0</v>
      </c>
      <c r="FX68" s="60">
        <v>0</v>
      </c>
      <c r="FY68" s="60">
        <v>0</v>
      </c>
      <c r="FZ68" s="60">
        <v>0</v>
      </c>
      <c r="GA68" s="60">
        <v>0</v>
      </c>
      <c r="GB68" s="60">
        <v>0</v>
      </c>
      <c r="GC68" s="60">
        <v>0</v>
      </c>
      <c r="GD68" s="60">
        <v>0</v>
      </c>
      <c r="GE68" s="60">
        <v>0</v>
      </c>
      <c r="GF68" s="60">
        <v>0</v>
      </c>
      <c r="GG68" s="60">
        <v>0</v>
      </c>
      <c r="GH68" s="60">
        <v>0</v>
      </c>
      <c r="GI68" s="60">
        <v>0</v>
      </c>
      <c r="GJ68" s="60">
        <v>0</v>
      </c>
      <c r="GK68" s="60">
        <v>0</v>
      </c>
      <c r="GL68" s="60">
        <v>0</v>
      </c>
      <c r="GM68" s="60">
        <v>0</v>
      </c>
      <c r="GN68" s="60">
        <v>0</v>
      </c>
      <c r="GO68" s="60">
        <v>0</v>
      </c>
      <c r="GP68" s="60">
        <v>0</v>
      </c>
      <c r="GQ68" s="60">
        <v>0</v>
      </c>
      <c r="GR68" s="60">
        <v>0</v>
      </c>
      <c r="GS68" s="60">
        <v>0</v>
      </c>
      <c r="GT68" s="60">
        <v>0</v>
      </c>
      <c r="GU68" s="77">
        <v>0</v>
      </c>
      <c r="GV68" s="77">
        <v>0</v>
      </c>
      <c r="GW68" s="77">
        <v>0</v>
      </c>
      <c r="GX68" s="77">
        <v>0</v>
      </c>
      <c r="GY68" s="77">
        <v>0</v>
      </c>
      <c r="GZ68" s="77">
        <v>0</v>
      </c>
      <c r="HA68" s="77">
        <v>0</v>
      </c>
      <c r="HB68" s="77">
        <v>0</v>
      </c>
      <c r="HC68" s="77">
        <v>0</v>
      </c>
      <c r="HD68" s="77">
        <v>0</v>
      </c>
      <c r="HE68" s="77">
        <v>0</v>
      </c>
      <c r="HF68" s="77">
        <v>0</v>
      </c>
      <c r="HG68" s="77">
        <v>0</v>
      </c>
      <c r="HH68" s="77"/>
      <c r="HI68" s="77"/>
      <c r="HK68" s="77">
        <v>1776</v>
      </c>
      <c r="HL68" s="77">
        <f>SUM(C$4:HI$4)</f>
        <v>215</v>
      </c>
      <c r="HM68" s="60">
        <f>SUM(C68:HI68)</f>
        <v>1</v>
      </c>
      <c r="HN68" s="83">
        <f t="shared" si="1"/>
        <v>0.46511627906976744</v>
      </c>
      <c r="HO68" s="83"/>
      <c r="HP68" s="84">
        <v>18.93</v>
      </c>
      <c r="HQ68" s="84">
        <v>21.41</v>
      </c>
      <c r="HR68" s="77">
        <v>20.73</v>
      </c>
    </row>
    <row r="69" spans="1:248" x14ac:dyDescent="0.4">
      <c r="A69" s="60" t="s">
        <v>183</v>
      </c>
      <c r="B69" s="77" t="s">
        <v>99</v>
      </c>
      <c r="C69" s="60">
        <v>0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60">
        <v>0</v>
      </c>
      <c r="T69" s="60">
        <v>0</v>
      </c>
      <c r="U69" s="60">
        <v>0</v>
      </c>
      <c r="V69" s="60">
        <v>0</v>
      </c>
      <c r="W69" s="60">
        <v>0</v>
      </c>
      <c r="X69" s="60">
        <v>0</v>
      </c>
      <c r="Y69" s="60">
        <v>0</v>
      </c>
      <c r="Z69" s="60">
        <v>0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  <c r="AW69" s="60">
        <v>0</v>
      </c>
      <c r="AX69" s="60">
        <v>0</v>
      </c>
      <c r="AY69" s="60">
        <v>0</v>
      </c>
      <c r="AZ69" s="60">
        <v>0</v>
      </c>
      <c r="BA69" s="60">
        <v>0</v>
      </c>
      <c r="BB69" s="60">
        <v>0</v>
      </c>
      <c r="BC69" s="60">
        <v>0</v>
      </c>
      <c r="BD69" s="60">
        <v>0</v>
      </c>
      <c r="BE69" s="60">
        <v>0</v>
      </c>
      <c r="BF69" s="60">
        <v>0</v>
      </c>
      <c r="BG69" s="60">
        <v>0</v>
      </c>
      <c r="BH69" s="60">
        <v>0</v>
      </c>
      <c r="BI69" s="60">
        <v>0</v>
      </c>
      <c r="BJ69" s="60">
        <v>0</v>
      </c>
      <c r="BK69" s="60">
        <v>0</v>
      </c>
      <c r="BL69" s="60">
        <v>0</v>
      </c>
      <c r="BM69" s="60">
        <v>0</v>
      </c>
      <c r="BN69" s="60">
        <v>0</v>
      </c>
      <c r="BO69" s="60">
        <v>0</v>
      </c>
      <c r="BP69" s="60">
        <v>0</v>
      </c>
      <c r="BQ69" s="60">
        <v>0</v>
      </c>
      <c r="BR69" s="60">
        <v>0</v>
      </c>
      <c r="BS69" s="60">
        <v>0</v>
      </c>
      <c r="BT69" s="60">
        <v>0</v>
      </c>
      <c r="BU69" s="60">
        <v>0</v>
      </c>
      <c r="BV69" s="60">
        <v>0</v>
      </c>
      <c r="BW69" s="60">
        <v>0</v>
      </c>
      <c r="BX69" s="60">
        <v>0</v>
      </c>
      <c r="BY69" s="60">
        <v>0</v>
      </c>
      <c r="BZ69" s="60">
        <v>0</v>
      </c>
      <c r="CA69" s="60">
        <v>0</v>
      </c>
      <c r="CB69" s="60">
        <v>0</v>
      </c>
      <c r="CC69" s="60">
        <v>0</v>
      </c>
      <c r="CD69" s="60">
        <v>0</v>
      </c>
      <c r="CE69" s="60">
        <v>0</v>
      </c>
      <c r="CF69" s="60">
        <v>0</v>
      </c>
      <c r="CG69" s="60">
        <v>0</v>
      </c>
      <c r="CH69" s="60">
        <v>0</v>
      </c>
      <c r="CI69" s="60">
        <v>0</v>
      </c>
      <c r="CJ69" s="60">
        <v>0</v>
      </c>
      <c r="CK69" s="60">
        <v>0</v>
      </c>
      <c r="CL69" s="60">
        <v>0</v>
      </c>
      <c r="CM69" s="60">
        <v>0</v>
      </c>
      <c r="CN69" s="60">
        <v>0</v>
      </c>
      <c r="CO69" s="60">
        <v>0</v>
      </c>
      <c r="CP69" s="60">
        <v>0</v>
      </c>
      <c r="CQ69" s="60">
        <v>0</v>
      </c>
      <c r="CR69" s="60">
        <v>0</v>
      </c>
      <c r="CS69" s="60">
        <v>0</v>
      </c>
      <c r="CT69" s="60">
        <v>0</v>
      </c>
      <c r="CU69" s="60">
        <v>0</v>
      </c>
      <c r="CV69" s="60">
        <v>0</v>
      </c>
      <c r="CW69" s="60">
        <v>0</v>
      </c>
      <c r="CX69" s="60">
        <v>0</v>
      </c>
      <c r="CY69" s="60">
        <v>0</v>
      </c>
      <c r="CZ69" s="81">
        <v>0</v>
      </c>
      <c r="DA69" s="60">
        <v>0</v>
      </c>
      <c r="DB69" s="60">
        <v>0</v>
      </c>
      <c r="DC69" s="60">
        <v>0</v>
      </c>
      <c r="DD69" s="60">
        <v>0</v>
      </c>
      <c r="DE69" s="60">
        <v>0</v>
      </c>
      <c r="DF69" s="60">
        <v>0</v>
      </c>
      <c r="DG69" s="60">
        <v>0</v>
      </c>
      <c r="DH69" s="60">
        <v>0</v>
      </c>
      <c r="DI69" s="60">
        <v>0</v>
      </c>
      <c r="DJ69" s="60">
        <v>0</v>
      </c>
      <c r="DK69" s="60">
        <v>0</v>
      </c>
      <c r="DL69" s="60">
        <v>0</v>
      </c>
      <c r="DM69" s="60">
        <v>0</v>
      </c>
      <c r="DN69" s="60">
        <v>0</v>
      </c>
      <c r="DO69" s="60">
        <v>0</v>
      </c>
      <c r="DP69" s="60">
        <v>0</v>
      </c>
      <c r="DQ69" s="60">
        <v>0</v>
      </c>
      <c r="DR69" s="60">
        <v>0</v>
      </c>
      <c r="DS69" s="60">
        <v>0</v>
      </c>
      <c r="DT69" s="60">
        <v>0</v>
      </c>
      <c r="DU69" s="60">
        <v>0</v>
      </c>
      <c r="DV69" s="60">
        <v>0</v>
      </c>
      <c r="DW69" s="60">
        <v>0</v>
      </c>
      <c r="DX69" s="60">
        <v>0</v>
      </c>
      <c r="DY69" s="60">
        <v>0</v>
      </c>
      <c r="DZ69" s="60">
        <v>0</v>
      </c>
      <c r="EA69" s="60">
        <v>0</v>
      </c>
      <c r="EB69" s="60">
        <v>0</v>
      </c>
      <c r="EC69" s="60">
        <v>0</v>
      </c>
      <c r="ED69" s="60">
        <v>0</v>
      </c>
      <c r="EE69" s="60">
        <v>0</v>
      </c>
      <c r="EF69" s="60">
        <v>0</v>
      </c>
      <c r="EG69" s="60">
        <v>0</v>
      </c>
      <c r="EH69" s="60">
        <v>0</v>
      </c>
      <c r="EI69" s="60">
        <v>0</v>
      </c>
      <c r="EJ69" s="60">
        <v>0</v>
      </c>
      <c r="EK69" s="60">
        <v>0</v>
      </c>
      <c r="EL69" s="60">
        <v>0</v>
      </c>
      <c r="EM69" s="60">
        <v>0</v>
      </c>
      <c r="EN69" s="60">
        <v>0</v>
      </c>
      <c r="EO69" s="60">
        <v>0</v>
      </c>
      <c r="EP69" s="60">
        <v>0</v>
      </c>
      <c r="EQ69" s="60">
        <v>0</v>
      </c>
      <c r="ER69" s="60">
        <v>0</v>
      </c>
      <c r="ES69" s="60">
        <v>0</v>
      </c>
      <c r="ET69" s="60">
        <v>0</v>
      </c>
      <c r="EU69" s="60">
        <v>0</v>
      </c>
      <c r="EV69" s="60">
        <v>0</v>
      </c>
      <c r="EW69" s="60">
        <v>0</v>
      </c>
      <c r="EX69" s="60">
        <v>0</v>
      </c>
      <c r="EY69" s="60">
        <v>0</v>
      </c>
      <c r="EZ69" s="60">
        <v>0</v>
      </c>
      <c r="FA69" s="60">
        <v>0</v>
      </c>
      <c r="FB69" s="60">
        <v>0</v>
      </c>
      <c r="FC69" s="60">
        <v>0</v>
      </c>
      <c r="FD69" s="60">
        <v>0</v>
      </c>
      <c r="FE69" s="60">
        <v>0</v>
      </c>
      <c r="FF69" s="60">
        <v>0</v>
      </c>
      <c r="FG69" s="60">
        <v>0</v>
      </c>
      <c r="FH69" s="60">
        <v>0</v>
      </c>
      <c r="FI69" s="60">
        <v>0</v>
      </c>
      <c r="FJ69" s="60">
        <v>0</v>
      </c>
      <c r="FK69" s="60">
        <v>0</v>
      </c>
      <c r="FL69" s="60">
        <v>0</v>
      </c>
      <c r="FM69" s="60">
        <v>0</v>
      </c>
      <c r="FN69" s="60">
        <v>0</v>
      </c>
      <c r="FO69" s="60">
        <v>0</v>
      </c>
      <c r="FP69" s="60">
        <v>0</v>
      </c>
      <c r="FQ69" s="60">
        <v>0</v>
      </c>
      <c r="FR69" s="60">
        <v>0</v>
      </c>
      <c r="FS69" s="60">
        <v>0</v>
      </c>
      <c r="FT69" s="60">
        <v>0</v>
      </c>
      <c r="FU69" s="60">
        <v>0</v>
      </c>
      <c r="FV69" s="60">
        <v>0</v>
      </c>
      <c r="FW69" s="60">
        <v>0</v>
      </c>
      <c r="FX69" s="60">
        <v>0</v>
      </c>
      <c r="FY69" s="60">
        <v>0</v>
      </c>
      <c r="FZ69" s="60">
        <v>0</v>
      </c>
      <c r="GA69" s="60">
        <v>0</v>
      </c>
      <c r="GB69" s="60">
        <v>0</v>
      </c>
      <c r="GC69" s="60">
        <v>0</v>
      </c>
      <c r="GD69" s="60">
        <v>0</v>
      </c>
      <c r="GE69" s="60">
        <v>0</v>
      </c>
      <c r="GF69" s="60">
        <v>0</v>
      </c>
      <c r="GG69" s="60">
        <v>0</v>
      </c>
      <c r="GH69" s="60">
        <v>0</v>
      </c>
      <c r="GI69" s="60">
        <v>0</v>
      </c>
      <c r="GJ69" s="60">
        <v>0</v>
      </c>
      <c r="GK69" s="60">
        <v>0</v>
      </c>
      <c r="GL69" s="60">
        <v>0</v>
      </c>
      <c r="GM69" s="60">
        <v>0</v>
      </c>
      <c r="GN69" s="60">
        <v>0</v>
      </c>
      <c r="GO69" s="60">
        <v>0</v>
      </c>
      <c r="GP69" s="60">
        <v>0</v>
      </c>
      <c r="GQ69" s="60">
        <v>0</v>
      </c>
      <c r="GR69" s="60">
        <v>0</v>
      </c>
      <c r="GS69" s="60">
        <v>0</v>
      </c>
      <c r="GT69" s="60">
        <v>0</v>
      </c>
      <c r="GU69" s="77">
        <v>0</v>
      </c>
      <c r="GV69" s="77">
        <v>0</v>
      </c>
      <c r="GW69" s="77">
        <v>0</v>
      </c>
      <c r="GX69" s="77">
        <v>0</v>
      </c>
      <c r="GY69" s="77">
        <v>0</v>
      </c>
      <c r="GZ69" s="77">
        <v>0</v>
      </c>
      <c r="HA69" s="77">
        <v>0</v>
      </c>
      <c r="HB69" s="77">
        <v>0</v>
      </c>
      <c r="HC69" s="77">
        <v>0</v>
      </c>
      <c r="HD69" s="77">
        <v>0</v>
      </c>
      <c r="HE69" s="77">
        <v>0</v>
      </c>
      <c r="HF69" s="77">
        <v>0</v>
      </c>
      <c r="HG69" s="77">
        <v>0</v>
      </c>
      <c r="HH69" s="77"/>
      <c r="HI69" s="77"/>
      <c r="HK69" s="77">
        <v>1901</v>
      </c>
      <c r="HL69" s="77">
        <f>SUM(CZ$4:HI$4)</f>
        <v>114</v>
      </c>
      <c r="HM69" s="60">
        <f>SUM(CZ69:HI69)</f>
        <v>0</v>
      </c>
      <c r="HN69" s="83">
        <f t="shared" si="1"/>
        <v>0</v>
      </c>
      <c r="HO69" s="83"/>
      <c r="HP69" s="84">
        <v>0.91</v>
      </c>
      <c r="HQ69" s="84">
        <v>1.07</v>
      </c>
      <c r="HR69" s="77">
        <v>1.1299999999999999</v>
      </c>
    </row>
    <row r="70" spans="1:248" x14ac:dyDescent="0.4">
      <c r="B70" s="77" t="s">
        <v>100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60">
        <v>0</v>
      </c>
      <c r="T70" s="60">
        <v>0</v>
      </c>
      <c r="U70" s="60">
        <v>0</v>
      </c>
      <c r="V70" s="60">
        <v>0</v>
      </c>
      <c r="W70" s="60">
        <v>0</v>
      </c>
      <c r="X70" s="60">
        <v>0</v>
      </c>
      <c r="Y70" s="60">
        <v>0</v>
      </c>
      <c r="Z70" s="60">
        <v>0</v>
      </c>
      <c r="AA70" s="60">
        <v>0</v>
      </c>
      <c r="AB70" s="60">
        <v>0</v>
      </c>
      <c r="AC70" s="60">
        <v>0</v>
      </c>
      <c r="AD70" s="60">
        <v>0</v>
      </c>
      <c r="AE70" s="60">
        <v>0</v>
      </c>
      <c r="AF70" s="60">
        <v>0</v>
      </c>
      <c r="AG70" s="60">
        <v>0</v>
      </c>
      <c r="AH70" s="60">
        <v>0</v>
      </c>
      <c r="AI70" s="60">
        <v>0</v>
      </c>
      <c r="AJ70" s="60">
        <v>0</v>
      </c>
      <c r="AK70" s="60">
        <v>0</v>
      </c>
      <c r="AL70" s="60">
        <v>0</v>
      </c>
      <c r="AM70" s="60">
        <v>0</v>
      </c>
      <c r="AN70" s="60">
        <v>0</v>
      </c>
      <c r="AO70" s="60">
        <v>0</v>
      </c>
      <c r="AP70" s="60">
        <v>0</v>
      </c>
      <c r="AQ70" s="60">
        <v>0</v>
      </c>
      <c r="AR70" s="60">
        <v>0</v>
      </c>
      <c r="AS70" s="60">
        <v>0</v>
      </c>
      <c r="AT70" s="60">
        <v>0</v>
      </c>
      <c r="AU70" s="60">
        <v>0</v>
      </c>
      <c r="AV70" s="60">
        <v>0</v>
      </c>
      <c r="AW70" s="60">
        <v>0</v>
      </c>
      <c r="AX70" s="60">
        <v>0</v>
      </c>
      <c r="AY70" s="60">
        <v>0</v>
      </c>
      <c r="AZ70" s="60">
        <v>0</v>
      </c>
      <c r="BA70" s="60">
        <v>0</v>
      </c>
      <c r="BB70" s="60">
        <v>0</v>
      </c>
      <c r="BC70" s="60">
        <v>0</v>
      </c>
      <c r="BD70" s="60">
        <v>0</v>
      </c>
      <c r="BE70" s="60">
        <v>0</v>
      </c>
      <c r="BF70" s="60">
        <v>0</v>
      </c>
      <c r="BG70" s="60">
        <v>0</v>
      </c>
      <c r="BH70" s="60">
        <v>0</v>
      </c>
      <c r="BI70" s="60">
        <v>0</v>
      </c>
      <c r="BJ70" s="60">
        <v>0</v>
      </c>
      <c r="BK70" s="60">
        <v>0</v>
      </c>
      <c r="BL70" s="60">
        <v>0</v>
      </c>
      <c r="BM70" s="60">
        <v>0</v>
      </c>
      <c r="BN70" s="60">
        <v>0</v>
      </c>
      <c r="BO70" s="60">
        <v>0</v>
      </c>
      <c r="BP70" s="60">
        <v>0</v>
      </c>
      <c r="BQ70" s="60">
        <v>0</v>
      </c>
      <c r="BR70" s="60">
        <v>0</v>
      </c>
      <c r="BS70" s="60">
        <v>0</v>
      </c>
      <c r="BT70" s="60">
        <v>0</v>
      </c>
      <c r="BU70" s="60">
        <v>0</v>
      </c>
      <c r="BV70" s="60">
        <v>0</v>
      </c>
      <c r="BW70" s="60">
        <v>0</v>
      </c>
      <c r="BX70" s="60">
        <v>0</v>
      </c>
      <c r="BY70" s="60">
        <v>0</v>
      </c>
      <c r="BZ70" s="60">
        <v>0</v>
      </c>
      <c r="CA70" s="60">
        <v>0</v>
      </c>
      <c r="CB70" s="60">
        <v>0</v>
      </c>
      <c r="CC70" s="60">
        <v>0</v>
      </c>
      <c r="CD70" s="60">
        <v>0</v>
      </c>
      <c r="CE70" s="60">
        <v>0</v>
      </c>
      <c r="CF70" s="60">
        <v>0</v>
      </c>
      <c r="CG70" s="60">
        <v>0</v>
      </c>
      <c r="CH70" s="60">
        <v>0</v>
      </c>
      <c r="CI70" s="60">
        <v>0</v>
      </c>
      <c r="CJ70" s="60">
        <v>0</v>
      </c>
      <c r="CK70" s="60">
        <v>0</v>
      </c>
      <c r="CL70" s="60">
        <v>0</v>
      </c>
      <c r="CM70" s="60">
        <v>0</v>
      </c>
      <c r="CN70" s="60">
        <v>0</v>
      </c>
      <c r="CO70" s="60">
        <v>0</v>
      </c>
      <c r="CP70" s="60">
        <v>0</v>
      </c>
      <c r="CQ70" s="60">
        <v>0</v>
      </c>
      <c r="CR70" s="60">
        <v>0</v>
      </c>
      <c r="CS70" s="60">
        <v>0</v>
      </c>
      <c r="CT70" s="60">
        <v>0</v>
      </c>
      <c r="CU70" s="60">
        <v>0</v>
      </c>
      <c r="CV70" s="60">
        <v>0</v>
      </c>
      <c r="CW70" s="60">
        <v>0</v>
      </c>
      <c r="CX70" s="60">
        <v>0</v>
      </c>
      <c r="CY70" s="60">
        <v>0</v>
      </c>
      <c r="CZ70" s="60">
        <v>0</v>
      </c>
      <c r="DA70" s="60">
        <v>0</v>
      </c>
      <c r="DB70" s="60">
        <v>0</v>
      </c>
      <c r="DC70" s="60">
        <v>0</v>
      </c>
      <c r="DD70" s="60">
        <v>0</v>
      </c>
      <c r="DE70" s="60">
        <v>0</v>
      </c>
      <c r="DF70" s="81">
        <v>0</v>
      </c>
      <c r="DG70" s="60">
        <v>0</v>
      </c>
      <c r="DH70" s="60">
        <v>0</v>
      </c>
      <c r="DI70" s="60">
        <v>0</v>
      </c>
      <c r="DJ70" s="60">
        <v>0</v>
      </c>
      <c r="DK70" s="60">
        <v>0</v>
      </c>
      <c r="DL70" s="60">
        <v>0</v>
      </c>
      <c r="DM70" s="60">
        <v>0</v>
      </c>
      <c r="DN70" s="60">
        <v>0</v>
      </c>
      <c r="DO70" s="60">
        <v>0</v>
      </c>
      <c r="DP70" s="60">
        <v>0</v>
      </c>
      <c r="DQ70" s="60">
        <v>0</v>
      </c>
      <c r="DR70" s="60">
        <v>0</v>
      </c>
      <c r="DS70" s="60">
        <v>0</v>
      </c>
      <c r="DT70" s="60">
        <v>0</v>
      </c>
      <c r="DU70" s="60">
        <v>0</v>
      </c>
      <c r="DV70" s="60">
        <v>0</v>
      </c>
      <c r="DW70" s="60">
        <v>0</v>
      </c>
      <c r="DX70" s="60">
        <v>0</v>
      </c>
      <c r="DY70" s="60">
        <v>0</v>
      </c>
      <c r="DZ70" s="60">
        <v>0</v>
      </c>
      <c r="EA70" s="60">
        <v>0</v>
      </c>
      <c r="EB70" s="60">
        <v>0</v>
      </c>
      <c r="EC70" s="60">
        <v>0</v>
      </c>
      <c r="ED70" s="60">
        <v>0</v>
      </c>
      <c r="EE70" s="60">
        <v>0</v>
      </c>
      <c r="EF70" s="60">
        <v>0</v>
      </c>
      <c r="EG70" s="60">
        <v>0</v>
      </c>
      <c r="EH70" s="60">
        <v>0</v>
      </c>
      <c r="EI70" s="60">
        <v>0</v>
      </c>
      <c r="EJ70" s="60">
        <v>0</v>
      </c>
      <c r="EK70" s="60">
        <v>0</v>
      </c>
      <c r="EL70" s="60">
        <v>0</v>
      </c>
      <c r="EM70" s="60">
        <v>0</v>
      </c>
      <c r="EN70" s="60">
        <v>0</v>
      </c>
      <c r="EO70" s="60">
        <v>0</v>
      </c>
      <c r="EP70" s="60">
        <v>0</v>
      </c>
      <c r="EQ70" s="60">
        <v>0</v>
      </c>
      <c r="ER70" s="60">
        <v>0</v>
      </c>
      <c r="ES70" s="60">
        <v>0</v>
      </c>
      <c r="ET70" s="60">
        <v>0</v>
      </c>
      <c r="EU70" s="60">
        <v>0</v>
      </c>
      <c r="EV70" s="60">
        <v>0</v>
      </c>
      <c r="EW70" s="60">
        <v>0</v>
      </c>
      <c r="EX70" s="60">
        <v>0</v>
      </c>
      <c r="EY70" s="60">
        <v>0</v>
      </c>
      <c r="EZ70" s="60">
        <v>0</v>
      </c>
      <c r="FA70" s="60">
        <v>0</v>
      </c>
      <c r="FB70" s="60">
        <v>0</v>
      </c>
      <c r="FC70" s="60">
        <v>0</v>
      </c>
      <c r="FD70" s="60">
        <v>0</v>
      </c>
      <c r="FE70" s="60">
        <v>0</v>
      </c>
      <c r="FF70" s="60">
        <v>0</v>
      </c>
      <c r="FG70" s="60">
        <v>0</v>
      </c>
      <c r="FH70" s="60">
        <v>0</v>
      </c>
      <c r="FI70" s="60">
        <v>0</v>
      </c>
      <c r="FJ70" s="60">
        <v>0</v>
      </c>
      <c r="FK70" s="60">
        <v>0</v>
      </c>
      <c r="FL70" s="60">
        <v>0</v>
      </c>
      <c r="FM70" s="60">
        <v>0</v>
      </c>
      <c r="FN70" s="60">
        <v>0</v>
      </c>
      <c r="FO70" s="60">
        <v>0</v>
      </c>
      <c r="FP70" s="60">
        <v>0</v>
      </c>
      <c r="FQ70" s="60">
        <v>0</v>
      </c>
      <c r="FR70" s="60">
        <v>0</v>
      </c>
      <c r="FS70" s="60">
        <v>0</v>
      </c>
      <c r="FT70" s="60">
        <v>0</v>
      </c>
      <c r="FU70" s="60">
        <v>0</v>
      </c>
      <c r="FV70" s="60">
        <v>0</v>
      </c>
      <c r="FW70" s="60">
        <v>0</v>
      </c>
      <c r="FX70" s="60">
        <v>0</v>
      </c>
      <c r="FY70" s="60">
        <v>0</v>
      </c>
      <c r="FZ70" s="60">
        <v>0</v>
      </c>
      <c r="GA70" s="60">
        <v>0</v>
      </c>
      <c r="GB70" s="60">
        <v>0</v>
      </c>
      <c r="GC70" s="60">
        <v>0</v>
      </c>
      <c r="GD70" s="60">
        <v>0</v>
      </c>
      <c r="GE70" s="60">
        <v>0</v>
      </c>
      <c r="GF70" s="60">
        <v>0</v>
      </c>
      <c r="GG70" s="60">
        <v>0</v>
      </c>
      <c r="GH70" s="60">
        <v>0</v>
      </c>
      <c r="GI70" s="60">
        <v>0</v>
      </c>
      <c r="GJ70" s="60">
        <v>0</v>
      </c>
      <c r="GK70" s="60">
        <v>0</v>
      </c>
      <c r="GL70" s="60">
        <v>0</v>
      </c>
      <c r="GM70" s="60">
        <v>0</v>
      </c>
      <c r="GN70" s="60">
        <v>0</v>
      </c>
      <c r="GO70" s="60">
        <v>0</v>
      </c>
      <c r="GP70" s="60">
        <v>0</v>
      </c>
      <c r="GQ70" s="60">
        <v>0</v>
      </c>
      <c r="GR70" s="60">
        <v>0</v>
      </c>
      <c r="GS70" s="60">
        <v>0</v>
      </c>
      <c r="GT70" s="60">
        <v>0</v>
      </c>
      <c r="GU70" s="77">
        <v>0</v>
      </c>
      <c r="GV70" s="77">
        <v>0</v>
      </c>
      <c r="GW70" s="77">
        <v>0</v>
      </c>
      <c r="GX70" s="77">
        <v>0</v>
      </c>
      <c r="GY70" s="77">
        <v>0</v>
      </c>
      <c r="GZ70" s="77">
        <v>0</v>
      </c>
      <c r="HA70" s="77">
        <v>0</v>
      </c>
      <c r="HB70" s="77">
        <v>0</v>
      </c>
      <c r="HC70" s="77">
        <v>0</v>
      </c>
      <c r="HD70" s="77">
        <v>0</v>
      </c>
      <c r="HE70" s="77">
        <v>0</v>
      </c>
      <c r="HF70" s="77">
        <v>0</v>
      </c>
      <c r="HG70" s="77">
        <v>0</v>
      </c>
      <c r="HH70" s="77"/>
      <c r="HI70" s="77"/>
      <c r="HK70" s="77">
        <v>1907</v>
      </c>
      <c r="HL70" s="77">
        <f>SUM(DF$4:HI$4)</f>
        <v>108</v>
      </c>
      <c r="HM70" s="60">
        <f>SUM(DF70:HI70)</f>
        <v>0</v>
      </c>
      <c r="HN70" s="83">
        <f t="shared" ref="HN70" si="2">100*HM70/HL70</f>
        <v>0</v>
      </c>
      <c r="HO70" s="83"/>
      <c r="HP70" s="84">
        <v>0.21</v>
      </c>
      <c r="HQ70" s="84">
        <v>0.17</v>
      </c>
      <c r="HR70" s="77">
        <v>0.17</v>
      </c>
    </row>
    <row r="71" spans="1:248" s="91" customFormat="1" x14ac:dyDescent="0.4">
      <c r="B71" s="76" t="s">
        <v>222</v>
      </c>
      <c r="C71" s="92">
        <f t="shared" ref="C71:BN71" si="3">SUM(C5:C70)</f>
        <v>0</v>
      </c>
      <c r="D71" s="92">
        <f t="shared" si="3"/>
        <v>0</v>
      </c>
      <c r="E71" s="92">
        <f t="shared" si="3"/>
        <v>2</v>
      </c>
      <c r="F71" s="92">
        <f t="shared" si="3"/>
        <v>2</v>
      </c>
      <c r="G71" s="92">
        <f t="shared" si="3"/>
        <v>2</v>
      </c>
      <c r="H71" s="92">
        <f t="shared" si="3"/>
        <v>2</v>
      </c>
      <c r="I71" s="92">
        <f t="shared" si="3"/>
        <v>2</v>
      </c>
      <c r="J71" s="92">
        <f t="shared" si="3"/>
        <v>3</v>
      </c>
      <c r="K71" s="92">
        <f t="shared" si="3"/>
        <v>2</v>
      </c>
      <c r="L71" s="92">
        <f t="shared" si="3"/>
        <v>2</v>
      </c>
      <c r="M71" s="92">
        <f t="shared" si="3"/>
        <v>2</v>
      </c>
      <c r="N71" s="92">
        <f t="shared" si="3"/>
        <v>2</v>
      </c>
      <c r="O71" s="92">
        <f t="shared" si="3"/>
        <v>5</v>
      </c>
      <c r="P71" s="92">
        <f t="shared" si="3"/>
        <v>3</v>
      </c>
      <c r="Q71" s="92">
        <f t="shared" si="3"/>
        <v>3</v>
      </c>
      <c r="R71" s="92">
        <f t="shared" si="3"/>
        <v>1</v>
      </c>
      <c r="S71" s="92">
        <f t="shared" si="3"/>
        <v>1</v>
      </c>
      <c r="T71" s="92">
        <f t="shared" si="3"/>
        <v>0</v>
      </c>
      <c r="U71" s="92">
        <f t="shared" si="3"/>
        <v>0</v>
      </c>
      <c r="V71" s="92">
        <f t="shared" si="3"/>
        <v>0</v>
      </c>
      <c r="W71" s="92">
        <f t="shared" si="3"/>
        <v>1</v>
      </c>
      <c r="X71" s="92">
        <f t="shared" si="3"/>
        <v>0</v>
      </c>
      <c r="Y71" s="92">
        <f t="shared" si="3"/>
        <v>0</v>
      </c>
      <c r="Z71" s="92">
        <f t="shared" si="3"/>
        <v>0</v>
      </c>
      <c r="AA71" s="92">
        <f t="shared" si="3"/>
        <v>1</v>
      </c>
      <c r="AB71" s="92">
        <f t="shared" si="3"/>
        <v>1</v>
      </c>
      <c r="AC71" s="92">
        <f t="shared" si="3"/>
        <v>6</v>
      </c>
      <c r="AD71" s="92">
        <f t="shared" si="3"/>
        <v>7</v>
      </c>
      <c r="AE71" s="92">
        <f t="shared" si="3"/>
        <v>14</v>
      </c>
      <c r="AF71" s="92">
        <f t="shared" si="3"/>
        <v>13</v>
      </c>
      <c r="AG71" s="92">
        <f t="shared" si="3"/>
        <v>14</v>
      </c>
      <c r="AH71" s="92">
        <f t="shared" si="3"/>
        <v>13</v>
      </c>
      <c r="AI71" s="92">
        <f t="shared" si="3"/>
        <v>13</v>
      </c>
      <c r="AJ71" s="92">
        <f t="shared" si="3"/>
        <v>14</v>
      </c>
      <c r="AK71" s="92">
        <f t="shared" si="3"/>
        <v>14</v>
      </c>
      <c r="AL71" s="92">
        <f t="shared" si="3"/>
        <v>13</v>
      </c>
      <c r="AM71" s="92">
        <f t="shared" si="3"/>
        <v>13</v>
      </c>
      <c r="AN71" s="92">
        <f t="shared" si="3"/>
        <v>15</v>
      </c>
      <c r="AO71" s="92">
        <f t="shared" si="3"/>
        <v>15</v>
      </c>
      <c r="AP71" s="92">
        <f t="shared" si="3"/>
        <v>16</v>
      </c>
      <c r="AQ71" s="92">
        <f t="shared" si="3"/>
        <v>15</v>
      </c>
      <c r="AR71" s="92">
        <f t="shared" si="3"/>
        <v>13</v>
      </c>
      <c r="AS71" s="92">
        <f t="shared" si="3"/>
        <v>11</v>
      </c>
      <c r="AT71" s="92">
        <f t="shared" si="3"/>
        <v>10</v>
      </c>
      <c r="AU71" s="92">
        <f t="shared" si="3"/>
        <v>11</v>
      </c>
      <c r="AV71" s="92">
        <f t="shared" si="3"/>
        <v>11</v>
      </c>
      <c r="AW71" s="92">
        <f t="shared" si="3"/>
        <v>9</v>
      </c>
      <c r="AX71" s="92">
        <f t="shared" si="3"/>
        <v>9</v>
      </c>
      <c r="AY71" s="92">
        <f t="shared" si="3"/>
        <v>10</v>
      </c>
      <c r="AZ71" s="92">
        <f t="shared" si="3"/>
        <v>9</v>
      </c>
      <c r="BA71" s="92">
        <f t="shared" si="3"/>
        <v>12</v>
      </c>
      <c r="BB71" s="92">
        <f t="shared" si="3"/>
        <v>10</v>
      </c>
      <c r="BC71" s="92">
        <f t="shared" si="3"/>
        <v>10</v>
      </c>
      <c r="BD71" s="92">
        <f t="shared" si="3"/>
        <v>10</v>
      </c>
      <c r="BE71" s="92">
        <f t="shared" si="3"/>
        <v>11</v>
      </c>
      <c r="BF71" s="92">
        <f t="shared" si="3"/>
        <v>11</v>
      </c>
      <c r="BG71" s="92">
        <f t="shared" si="3"/>
        <v>11</v>
      </c>
      <c r="BH71" s="92">
        <f t="shared" si="3"/>
        <v>9</v>
      </c>
      <c r="BI71" s="92">
        <f t="shared" si="3"/>
        <v>8</v>
      </c>
      <c r="BJ71" s="92">
        <f t="shared" si="3"/>
        <v>8</v>
      </c>
      <c r="BK71" s="92">
        <f t="shared" si="3"/>
        <v>8</v>
      </c>
      <c r="BL71" s="92">
        <f t="shared" si="3"/>
        <v>7</v>
      </c>
      <c r="BM71" s="92">
        <f t="shared" si="3"/>
        <v>6</v>
      </c>
      <c r="BN71" s="92">
        <f t="shared" si="3"/>
        <v>5</v>
      </c>
      <c r="BO71" s="92">
        <f t="shared" ref="BO71:DZ71" si="4">SUM(BO5:BO70)</f>
        <v>5</v>
      </c>
      <c r="BP71" s="92">
        <f t="shared" si="4"/>
        <v>5</v>
      </c>
      <c r="BQ71" s="92">
        <f t="shared" si="4"/>
        <v>6</v>
      </c>
      <c r="BR71" s="92">
        <f t="shared" si="4"/>
        <v>7</v>
      </c>
      <c r="BS71" s="92">
        <f t="shared" si="4"/>
        <v>7</v>
      </c>
      <c r="BT71" s="92">
        <f t="shared" si="4"/>
        <v>7</v>
      </c>
      <c r="BU71" s="92">
        <f t="shared" si="4"/>
        <v>7</v>
      </c>
      <c r="BV71" s="92">
        <f t="shared" si="4"/>
        <v>5</v>
      </c>
      <c r="BW71" s="92">
        <f t="shared" si="4"/>
        <v>6</v>
      </c>
      <c r="BX71" s="92">
        <f t="shared" si="4"/>
        <v>8</v>
      </c>
      <c r="BY71" s="92">
        <f t="shared" si="4"/>
        <v>9</v>
      </c>
      <c r="BZ71" s="92">
        <f t="shared" si="4"/>
        <v>9</v>
      </c>
      <c r="CA71" s="92">
        <f t="shared" si="4"/>
        <v>14</v>
      </c>
      <c r="CB71" s="92">
        <f t="shared" si="4"/>
        <v>15</v>
      </c>
      <c r="CC71" s="92">
        <f t="shared" si="4"/>
        <v>15</v>
      </c>
      <c r="CD71" s="92">
        <f t="shared" si="4"/>
        <v>13</v>
      </c>
      <c r="CE71" s="92">
        <f t="shared" si="4"/>
        <v>14</v>
      </c>
      <c r="CF71" s="92">
        <f t="shared" si="4"/>
        <v>13</v>
      </c>
      <c r="CG71" s="92">
        <f t="shared" si="4"/>
        <v>11</v>
      </c>
      <c r="CH71" s="92">
        <f t="shared" si="4"/>
        <v>10</v>
      </c>
      <c r="CI71" s="92">
        <f t="shared" si="4"/>
        <v>9</v>
      </c>
      <c r="CJ71" s="92">
        <f t="shared" si="4"/>
        <v>10</v>
      </c>
      <c r="CK71" s="92">
        <f t="shared" si="4"/>
        <v>6</v>
      </c>
      <c r="CL71" s="92">
        <f t="shared" si="4"/>
        <v>6</v>
      </c>
      <c r="CM71" s="92">
        <f t="shared" si="4"/>
        <v>6</v>
      </c>
      <c r="CN71" s="92">
        <f t="shared" si="4"/>
        <v>4</v>
      </c>
      <c r="CO71" s="92">
        <f t="shared" si="4"/>
        <v>4</v>
      </c>
      <c r="CP71" s="92">
        <f t="shared" si="4"/>
        <v>4</v>
      </c>
      <c r="CQ71" s="92">
        <f t="shared" si="4"/>
        <v>7</v>
      </c>
      <c r="CR71" s="92">
        <f t="shared" si="4"/>
        <v>6</v>
      </c>
      <c r="CS71" s="92">
        <f t="shared" si="4"/>
        <v>8</v>
      </c>
      <c r="CT71" s="92">
        <f t="shared" si="4"/>
        <v>8</v>
      </c>
      <c r="CU71" s="92">
        <f t="shared" si="4"/>
        <v>6</v>
      </c>
      <c r="CV71" s="92">
        <f t="shared" si="4"/>
        <v>6</v>
      </c>
      <c r="CW71" s="92">
        <f t="shared" si="4"/>
        <v>6</v>
      </c>
      <c r="CX71" s="92">
        <f t="shared" si="4"/>
        <v>6</v>
      </c>
      <c r="CY71" s="92">
        <f t="shared" si="4"/>
        <v>7</v>
      </c>
      <c r="CZ71" s="92">
        <f t="shared" si="4"/>
        <v>8</v>
      </c>
      <c r="DA71" s="92">
        <f t="shared" si="4"/>
        <v>7</v>
      </c>
      <c r="DB71" s="92">
        <f t="shared" si="4"/>
        <v>8</v>
      </c>
      <c r="DC71" s="92">
        <f t="shared" si="4"/>
        <v>8</v>
      </c>
      <c r="DD71" s="92">
        <f t="shared" si="4"/>
        <v>6</v>
      </c>
      <c r="DE71" s="92">
        <f t="shared" si="4"/>
        <v>6</v>
      </c>
      <c r="DF71" s="92">
        <f t="shared" si="4"/>
        <v>6</v>
      </c>
      <c r="DG71" s="92">
        <f t="shared" si="4"/>
        <v>5</v>
      </c>
      <c r="DH71" s="92">
        <f t="shared" si="4"/>
        <v>5</v>
      </c>
      <c r="DI71" s="92">
        <f t="shared" si="4"/>
        <v>5</v>
      </c>
      <c r="DJ71" s="92">
        <f t="shared" si="4"/>
        <v>5</v>
      </c>
      <c r="DK71" s="92">
        <f t="shared" si="4"/>
        <v>3</v>
      </c>
      <c r="DL71" s="92">
        <f t="shared" si="4"/>
        <v>2</v>
      </c>
      <c r="DM71" s="92">
        <f t="shared" si="4"/>
        <v>5</v>
      </c>
      <c r="DN71" s="92">
        <f t="shared" si="4"/>
        <v>8</v>
      </c>
      <c r="DO71" s="92">
        <f t="shared" si="4"/>
        <v>7</v>
      </c>
      <c r="DP71" s="92">
        <f t="shared" si="4"/>
        <v>7</v>
      </c>
      <c r="DQ71" s="92">
        <f t="shared" si="4"/>
        <v>7</v>
      </c>
      <c r="DR71" s="92">
        <f t="shared" si="4"/>
        <v>7</v>
      </c>
      <c r="DS71" s="92">
        <f t="shared" si="4"/>
        <v>7</v>
      </c>
      <c r="DT71" s="92">
        <f t="shared" si="4"/>
        <v>9</v>
      </c>
      <c r="DU71" s="92">
        <f t="shared" si="4"/>
        <v>8</v>
      </c>
      <c r="DV71" s="92">
        <f t="shared" si="4"/>
        <v>6</v>
      </c>
      <c r="DW71" s="92">
        <f t="shared" si="4"/>
        <v>6</v>
      </c>
      <c r="DX71" s="92">
        <f t="shared" si="4"/>
        <v>4</v>
      </c>
      <c r="DY71" s="92">
        <f t="shared" si="4"/>
        <v>3</v>
      </c>
      <c r="DZ71" s="92">
        <f t="shared" si="4"/>
        <v>3</v>
      </c>
      <c r="EA71" s="92">
        <f t="shared" ref="EA71:GL71" si="5">SUM(EA5:EA70)</f>
        <v>4</v>
      </c>
      <c r="EB71" s="92">
        <f t="shared" si="5"/>
        <v>4</v>
      </c>
      <c r="EC71" s="92">
        <f t="shared" si="5"/>
        <v>4</v>
      </c>
      <c r="ED71" s="92">
        <f t="shared" si="5"/>
        <v>10</v>
      </c>
      <c r="EE71" s="92">
        <f t="shared" si="5"/>
        <v>20</v>
      </c>
      <c r="EF71" s="92">
        <f t="shared" si="5"/>
        <v>23</v>
      </c>
      <c r="EG71" s="92">
        <f t="shared" si="5"/>
        <v>20</v>
      </c>
      <c r="EH71" s="92">
        <f t="shared" si="5"/>
        <v>19</v>
      </c>
      <c r="EI71" s="92">
        <f t="shared" si="5"/>
        <v>20</v>
      </c>
      <c r="EJ71" s="92">
        <f t="shared" si="5"/>
        <v>18</v>
      </c>
      <c r="EK71" s="92">
        <f t="shared" si="5"/>
        <v>17</v>
      </c>
      <c r="EL71" s="92">
        <f t="shared" si="5"/>
        <v>16</v>
      </c>
      <c r="EM71" s="92">
        <f t="shared" si="5"/>
        <v>20</v>
      </c>
      <c r="EN71" s="92">
        <f t="shared" si="5"/>
        <v>21</v>
      </c>
      <c r="EO71" s="92">
        <f t="shared" si="5"/>
        <v>22</v>
      </c>
      <c r="EP71" s="92">
        <f t="shared" si="5"/>
        <v>21</v>
      </c>
      <c r="EQ71" s="92">
        <f t="shared" si="5"/>
        <v>19</v>
      </c>
      <c r="ER71" s="92">
        <f t="shared" si="5"/>
        <v>17</v>
      </c>
      <c r="ES71" s="92">
        <f t="shared" si="5"/>
        <v>17</v>
      </c>
      <c r="ET71" s="92">
        <f t="shared" si="5"/>
        <v>14</v>
      </c>
      <c r="EU71" s="92">
        <f t="shared" si="5"/>
        <v>13</v>
      </c>
      <c r="EV71" s="92">
        <f t="shared" si="5"/>
        <v>12</v>
      </c>
      <c r="EW71" s="92">
        <f t="shared" si="5"/>
        <v>11</v>
      </c>
      <c r="EX71" s="92">
        <f t="shared" si="5"/>
        <v>12</v>
      </c>
      <c r="EY71" s="92">
        <f t="shared" si="5"/>
        <v>10</v>
      </c>
      <c r="EZ71" s="92">
        <f t="shared" si="5"/>
        <v>6</v>
      </c>
      <c r="FA71" s="92">
        <f t="shared" si="5"/>
        <v>5</v>
      </c>
      <c r="FB71" s="92">
        <f t="shared" si="5"/>
        <v>4</v>
      </c>
      <c r="FC71" s="92">
        <f t="shared" si="5"/>
        <v>7</v>
      </c>
      <c r="FD71" s="92">
        <f t="shared" si="5"/>
        <v>5</v>
      </c>
      <c r="FE71" s="92">
        <f t="shared" si="5"/>
        <v>8</v>
      </c>
      <c r="FF71" s="92">
        <f t="shared" si="5"/>
        <v>4</v>
      </c>
      <c r="FG71" s="92">
        <f t="shared" si="5"/>
        <v>4</v>
      </c>
      <c r="FH71" s="92">
        <f t="shared" si="5"/>
        <v>6</v>
      </c>
      <c r="FI71" s="92">
        <f t="shared" si="5"/>
        <v>6</v>
      </c>
      <c r="FJ71" s="92">
        <f t="shared" si="5"/>
        <v>8</v>
      </c>
      <c r="FK71" s="92">
        <f t="shared" si="5"/>
        <v>5</v>
      </c>
      <c r="FL71" s="92">
        <f t="shared" si="5"/>
        <v>6</v>
      </c>
      <c r="FM71" s="92">
        <f t="shared" si="5"/>
        <v>4</v>
      </c>
      <c r="FN71" s="92">
        <f t="shared" si="5"/>
        <v>4</v>
      </c>
      <c r="FO71" s="92">
        <f t="shared" si="5"/>
        <v>4</v>
      </c>
      <c r="FP71" s="92">
        <f t="shared" si="5"/>
        <v>6</v>
      </c>
      <c r="FQ71" s="92">
        <f t="shared" si="5"/>
        <v>4</v>
      </c>
      <c r="FR71" s="92">
        <f t="shared" si="5"/>
        <v>3</v>
      </c>
      <c r="FS71" s="92">
        <f t="shared" si="5"/>
        <v>4</v>
      </c>
      <c r="FT71" s="92">
        <f t="shared" si="5"/>
        <v>4</v>
      </c>
      <c r="FU71" s="92">
        <f t="shared" si="5"/>
        <v>4</v>
      </c>
      <c r="FV71" s="92">
        <f t="shared" si="5"/>
        <v>4</v>
      </c>
      <c r="FW71" s="92">
        <f t="shared" si="5"/>
        <v>4</v>
      </c>
      <c r="FX71" s="92">
        <f t="shared" si="5"/>
        <v>2</v>
      </c>
      <c r="FY71" s="92">
        <f t="shared" si="5"/>
        <v>4</v>
      </c>
      <c r="FZ71" s="92">
        <f t="shared" si="5"/>
        <v>6</v>
      </c>
      <c r="GA71" s="92">
        <f t="shared" si="5"/>
        <v>6</v>
      </c>
      <c r="GB71" s="92">
        <f t="shared" si="5"/>
        <v>10</v>
      </c>
      <c r="GC71" s="92">
        <f t="shared" si="5"/>
        <v>14</v>
      </c>
      <c r="GD71" s="92">
        <f t="shared" si="5"/>
        <v>23</v>
      </c>
      <c r="GE71" s="92">
        <f t="shared" si="5"/>
        <v>21</v>
      </c>
      <c r="GF71" s="92">
        <f t="shared" si="5"/>
        <v>21</v>
      </c>
      <c r="GG71" s="92">
        <f t="shared" si="5"/>
        <v>25</v>
      </c>
      <c r="GH71" s="92">
        <f t="shared" si="5"/>
        <v>24</v>
      </c>
      <c r="GI71" s="92">
        <f t="shared" si="5"/>
        <v>22</v>
      </c>
      <c r="GJ71" s="92">
        <f t="shared" si="5"/>
        <v>23</v>
      </c>
      <c r="GK71" s="92">
        <f t="shared" si="5"/>
        <v>23</v>
      </c>
      <c r="GL71" s="92">
        <f t="shared" si="5"/>
        <v>20</v>
      </c>
      <c r="GM71" s="92">
        <f t="shared" ref="GM71:HI71" si="6">SUM(GM5:GM70)</f>
        <v>19</v>
      </c>
      <c r="GN71" s="92">
        <f t="shared" si="6"/>
        <v>18</v>
      </c>
      <c r="GO71" s="92">
        <f t="shared" si="6"/>
        <v>17</v>
      </c>
      <c r="GP71" s="92">
        <f t="shared" si="6"/>
        <v>13</v>
      </c>
      <c r="GQ71" s="92">
        <f t="shared" si="6"/>
        <v>12</v>
      </c>
      <c r="GR71" s="92">
        <f t="shared" si="6"/>
        <v>11</v>
      </c>
      <c r="GS71" s="92">
        <f t="shared" si="6"/>
        <v>8</v>
      </c>
      <c r="GT71" s="92">
        <f t="shared" si="6"/>
        <v>8</v>
      </c>
      <c r="GU71" s="92">
        <f t="shared" si="6"/>
        <v>11</v>
      </c>
      <c r="GV71" s="92">
        <f t="shared" si="6"/>
        <v>8</v>
      </c>
      <c r="GW71" s="92">
        <f t="shared" si="6"/>
        <v>9</v>
      </c>
      <c r="GX71" s="92">
        <f t="shared" si="6"/>
        <v>10</v>
      </c>
      <c r="GY71" s="92">
        <f t="shared" si="6"/>
        <v>10</v>
      </c>
      <c r="GZ71" s="92">
        <f t="shared" si="6"/>
        <v>10</v>
      </c>
      <c r="HA71" s="92">
        <f t="shared" si="6"/>
        <v>5</v>
      </c>
      <c r="HB71" s="92">
        <f t="shared" si="6"/>
        <v>5</v>
      </c>
      <c r="HC71" s="92">
        <f t="shared" si="6"/>
        <v>6</v>
      </c>
      <c r="HD71" s="92">
        <f t="shared" si="6"/>
        <v>6</v>
      </c>
      <c r="HE71" s="92">
        <f t="shared" si="6"/>
        <v>5</v>
      </c>
      <c r="HF71" s="92">
        <f t="shared" si="6"/>
        <v>4</v>
      </c>
      <c r="HG71" s="92">
        <f t="shared" si="6"/>
        <v>5</v>
      </c>
      <c r="HH71" s="92">
        <f t="shared" si="6"/>
        <v>3</v>
      </c>
      <c r="HI71" s="92">
        <f t="shared" si="6"/>
        <v>3</v>
      </c>
      <c r="HJ71" s="98"/>
      <c r="HK71" s="93"/>
      <c r="HL71" s="93"/>
      <c r="HM71" s="94"/>
      <c r="HN71" s="95"/>
      <c r="HO71" s="96"/>
      <c r="HP71" s="97">
        <f>SUM(HP5:HP70)</f>
        <v>93.04</v>
      </c>
      <c r="HQ71" s="97">
        <f>SUM(HQ5:HQ70)</f>
        <v>89.24</v>
      </c>
      <c r="HR71" s="97">
        <f>SUM(HR5:HR70)</f>
        <v>90.84831167914443</v>
      </c>
      <c r="HS71" s="94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94"/>
      <c r="IE71" s="94"/>
      <c r="IF71" s="94"/>
      <c r="IG71" s="94"/>
      <c r="IH71" s="94"/>
      <c r="II71" s="94"/>
      <c r="IJ71" s="94"/>
      <c r="IK71" s="94"/>
      <c r="IL71" s="94"/>
      <c r="IM71" s="94"/>
      <c r="IN71" s="94"/>
    </row>
    <row r="72" spans="1:248" s="91" customFormat="1" x14ac:dyDescent="0.4">
      <c r="A72" s="87" t="s">
        <v>223</v>
      </c>
      <c r="C72" s="96">
        <f>100*C71/Independence!C71</f>
        <v>0</v>
      </c>
      <c r="D72" s="96">
        <f>100*D71/Independence!D71</f>
        <v>0</v>
      </c>
      <c r="E72" s="96">
        <f>100*E71/Independence!E71</f>
        <v>11.764705882352942</v>
      </c>
      <c r="F72" s="96">
        <f>100*F71/Independence!F71</f>
        <v>11.764705882352942</v>
      </c>
      <c r="G72" s="96">
        <f>100*G71/Independence!G71</f>
        <v>11.764705882352942</v>
      </c>
      <c r="H72" s="96">
        <f>100*H71/Independence!H71</f>
        <v>11.764705882352942</v>
      </c>
      <c r="I72" s="96">
        <f>100*I71/Independence!I71</f>
        <v>11.764705882352942</v>
      </c>
      <c r="J72" s="96">
        <f>100*J71/Independence!J71</f>
        <v>17.647058823529413</v>
      </c>
      <c r="K72" s="96">
        <f>100*K71/Independence!K71</f>
        <v>11.764705882352942</v>
      </c>
      <c r="L72" s="96">
        <f>100*L71/Independence!L71</f>
        <v>11.764705882352942</v>
      </c>
      <c r="M72" s="96">
        <f>100*M71/Independence!M71</f>
        <v>11.764705882352942</v>
      </c>
      <c r="N72" s="96">
        <f>100*N71/Independence!N71</f>
        <v>10.526315789473685</v>
      </c>
      <c r="O72" s="96">
        <f>100*O71/Independence!O71</f>
        <v>26.315789473684209</v>
      </c>
      <c r="P72" s="96">
        <f>100*P71/Independence!P71</f>
        <v>15.789473684210526</v>
      </c>
      <c r="Q72" s="96">
        <f>100*Q71/Independence!Q71</f>
        <v>15.789473684210526</v>
      </c>
      <c r="R72" s="96">
        <f>100*R71/Independence!R71</f>
        <v>5.2631578947368425</v>
      </c>
      <c r="S72" s="96">
        <f>100*S71/Independence!S71</f>
        <v>5</v>
      </c>
      <c r="T72" s="96">
        <f>100*T71/Independence!T71</f>
        <v>0</v>
      </c>
      <c r="U72" s="96">
        <f>100*U71/Independence!U71</f>
        <v>0</v>
      </c>
      <c r="V72" s="96">
        <f>100*V71/Independence!V71</f>
        <v>0</v>
      </c>
      <c r="W72" s="96">
        <f>100*W71/Independence!W71</f>
        <v>4.5454545454545459</v>
      </c>
      <c r="X72" s="96">
        <f>100*X71/Independence!X71</f>
        <v>0</v>
      </c>
      <c r="Y72" s="96">
        <f>100*Y71/Independence!Y71</f>
        <v>0</v>
      </c>
      <c r="Z72" s="96">
        <f>100*Z71/Independence!Z71</f>
        <v>0</v>
      </c>
      <c r="AA72" s="96">
        <f>100*AA71/Independence!AA71</f>
        <v>3.3333333333333335</v>
      </c>
      <c r="AB72" s="96">
        <f>100*AB71/Independence!AB71</f>
        <v>3.225806451612903</v>
      </c>
      <c r="AC72" s="96">
        <f>100*AC71/Independence!AC71</f>
        <v>19.35483870967742</v>
      </c>
      <c r="AD72" s="96">
        <f>100*AD71/Independence!AD71</f>
        <v>22.580645161290324</v>
      </c>
      <c r="AE72" s="96">
        <f>100*AE71/Independence!AE71</f>
        <v>45.161290322580648</v>
      </c>
      <c r="AF72" s="96">
        <f>100*AF71/Independence!AF71</f>
        <v>40.625</v>
      </c>
      <c r="AG72" s="96">
        <f>100*AG71/Independence!AG71</f>
        <v>40</v>
      </c>
      <c r="AH72" s="96">
        <f>100*AH71/Independence!AH71</f>
        <v>36.111111111111114</v>
      </c>
      <c r="AI72" s="96">
        <f>100*AI71/Independence!AI71</f>
        <v>36.111111111111114</v>
      </c>
      <c r="AJ72" s="96">
        <f>100*AJ71/Independence!AJ71</f>
        <v>38.888888888888886</v>
      </c>
      <c r="AK72" s="96">
        <f>100*AK71/Independence!AK71</f>
        <v>38.888888888888886</v>
      </c>
      <c r="AL72" s="96">
        <f>100*AL71/Independence!AL71</f>
        <v>36.111111111111114</v>
      </c>
      <c r="AM72" s="96">
        <f>100*AM71/Independence!AM71</f>
        <v>36.111111111111114</v>
      </c>
      <c r="AN72" s="96">
        <f>100*AN71/Independence!AN71</f>
        <v>41.666666666666664</v>
      </c>
      <c r="AO72" s="96">
        <f>100*AO71/Independence!AO71</f>
        <v>41.666666666666664</v>
      </c>
      <c r="AP72" s="96">
        <f>100*AP71/Independence!AP71</f>
        <v>44.444444444444443</v>
      </c>
      <c r="AQ72" s="96">
        <f>100*AQ71/Independence!AQ71</f>
        <v>41.666666666666664</v>
      </c>
      <c r="AR72" s="96">
        <f>100*AR71/Independence!AR71</f>
        <v>36.111111111111114</v>
      </c>
      <c r="AS72" s="96">
        <f>100*AS71/Independence!AS71</f>
        <v>30.555555555555557</v>
      </c>
      <c r="AT72" s="96">
        <f>100*AT71/Independence!AT71</f>
        <v>27.777777777777779</v>
      </c>
      <c r="AU72" s="96">
        <f>100*AU71/Independence!AU71</f>
        <v>30.555555555555557</v>
      </c>
      <c r="AV72" s="96">
        <f>100*AV71/Independence!AV71</f>
        <v>29.72972972972973</v>
      </c>
      <c r="AW72" s="96">
        <f>100*AW71/Independence!AW71</f>
        <v>24.324324324324323</v>
      </c>
      <c r="AX72" s="96">
        <f>100*AX71/Independence!AX71</f>
        <v>24.324324324324323</v>
      </c>
      <c r="AY72" s="96">
        <f>100*AY71/Independence!AY71</f>
        <v>27.027027027027028</v>
      </c>
      <c r="AZ72" s="96">
        <f>100*AZ71/Independence!AZ71</f>
        <v>24.324324324324323</v>
      </c>
      <c r="BA72" s="96">
        <f>100*BA71/Independence!BA71</f>
        <v>32.432432432432435</v>
      </c>
      <c r="BB72" s="96">
        <f>100*BB71/Independence!BB71</f>
        <v>27.027027027027028</v>
      </c>
      <c r="BC72" s="96">
        <f>100*BC71/Independence!BC71</f>
        <v>27.027027027027028</v>
      </c>
      <c r="BD72" s="96">
        <f>100*BD71/Independence!BD71</f>
        <v>27.027027027027028</v>
      </c>
      <c r="BE72" s="96">
        <f>100*BE71/Independence!BE71</f>
        <v>29.72972972972973</v>
      </c>
      <c r="BF72" s="96">
        <f>100*BF71/Independence!BF71</f>
        <v>29.72972972972973</v>
      </c>
      <c r="BG72" s="96">
        <f>100*BG71/Independence!BG71</f>
        <v>29.72972972972973</v>
      </c>
      <c r="BH72" s="96">
        <f>100*BH71/Independence!BH71</f>
        <v>24.324324324324323</v>
      </c>
      <c r="BI72" s="96">
        <f>100*BI71/Independence!BI71</f>
        <v>21.621621621621621</v>
      </c>
      <c r="BJ72" s="96">
        <f>100*BJ71/Independence!BJ71</f>
        <v>21.621621621621621</v>
      </c>
      <c r="BK72" s="96">
        <f>100*BK71/Independence!BK71</f>
        <v>21.621621621621621</v>
      </c>
      <c r="BL72" s="96">
        <f>100*BL71/Independence!BL71</f>
        <v>18.918918918918919</v>
      </c>
      <c r="BM72" s="96">
        <f>100*BM71/Independence!BM71</f>
        <v>16.216216216216218</v>
      </c>
      <c r="BN72" s="96">
        <f>100*BN71/Independence!BN71</f>
        <v>13.513513513513514</v>
      </c>
      <c r="BO72" s="96">
        <f>100*BO71/Independence!BO71</f>
        <v>13.513513513513514</v>
      </c>
      <c r="BP72" s="96">
        <f>100*BP71/Independence!BP71</f>
        <v>13.513513513513514</v>
      </c>
      <c r="BQ72" s="96">
        <f>100*BQ71/Independence!BQ71</f>
        <v>16.216216216216218</v>
      </c>
      <c r="BR72" s="96">
        <f>100*BR71/Independence!BR71</f>
        <v>18.421052631578949</v>
      </c>
      <c r="BS72" s="96">
        <f>100*BS71/Independence!BS71</f>
        <v>18.421052631578949</v>
      </c>
      <c r="BT72" s="96">
        <f>100*BT71/Independence!BT71</f>
        <v>18.421052631578949</v>
      </c>
      <c r="BU72" s="96">
        <f>100*BU71/Independence!BU71</f>
        <v>18.421052631578949</v>
      </c>
      <c r="BV72" s="96">
        <f>100*BV71/Independence!BV71</f>
        <v>13.157894736842104</v>
      </c>
      <c r="BW72" s="96">
        <f>100*BW71/Independence!BW71</f>
        <v>15.789473684210526</v>
      </c>
      <c r="BX72" s="96">
        <f>100*BX71/Independence!BX71</f>
        <v>21.05263157894737</v>
      </c>
      <c r="BY72" s="96">
        <f>100*BY71/Independence!BY71</f>
        <v>23.684210526315791</v>
      </c>
      <c r="BZ72" s="96">
        <f>100*BZ71/Independence!BZ71</f>
        <v>23.684210526315791</v>
      </c>
      <c r="CA72" s="96">
        <f>100*CA71/Independence!CA71</f>
        <v>36.842105263157897</v>
      </c>
      <c r="CB72" s="96">
        <f>100*CB71/Independence!CB71</f>
        <v>39.473684210526315</v>
      </c>
      <c r="CC72" s="96">
        <f>100*CC71/Independence!CC71</f>
        <v>38.46153846153846</v>
      </c>
      <c r="CD72" s="96">
        <f>100*CD71/Independence!CD71</f>
        <v>33.333333333333336</v>
      </c>
      <c r="CE72" s="96">
        <f>100*CE71/Independence!CE71</f>
        <v>35.897435897435898</v>
      </c>
      <c r="CF72" s="96">
        <f>100*CF71/Independence!CF71</f>
        <v>33.333333333333336</v>
      </c>
      <c r="CG72" s="96">
        <f>100*CG71/Independence!CG71</f>
        <v>28.205128205128204</v>
      </c>
      <c r="CH72" s="96">
        <f>100*CH71/Independence!CH71</f>
        <v>25.641025641025642</v>
      </c>
      <c r="CI72" s="96">
        <f>100*CI71/Independence!CI71</f>
        <v>23.076923076923077</v>
      </c>
      <c r="CJ72" s="96">
        <f>100*CJ71/Independence!CJ71</f>
        <v>25.641025641025642</v>
      </c>
      <c r="CK72" s="96">
        <f>100*CK71/Independence!CK71</f>
        <v>15.384615384615385</v>
      </c>
      <c r="CL72" s="96">
        <f>100*CL71/Independence!CL71</f>
        <v>15.384615384615385</v>
      </c>
      <c r="CM72" s="96">
        <f>100*CM71/Independence!CM71</f>
        <v>15.384615384615385</v>
      </c>
      <c r="CN72" s="96">
        <f>100*CN71/Independence!CN71</f>
        <v>10.256410256410257</v>
      </c>
      <c r="CO72" s="96">
        <f>100*CO71/Independence!CO71</f>
        <v>10.256410256410257</v>
      </c>
      <c r="CP72" s="96">
        <f>100*CP71/Independence!CP71</f>
        <v>10.256410256410257</v>
      </c>
      <c r="CQ72" s="96">
        <f>100*CQ71/Independence!CQ71</f>
        <v>17.948717948717949</v>
      </c>
      <c r="CR72" s="96">
        <f>100*CR71/Independence!CR71</f>
        <v>15.384615384615385</v>
      </c>
      <c r="CS72" s="96">
        <f>100*CS71/Independence!CS71</f>
        <v>20.512820512820515</v>
      </c>
      <c r="CT72" s="96">
        <f>100*CT71/Independence!CT71</f>
        <v>20.512820512820515</v>
      </c>
      <c r="CU72" s="96">
        <f>100*CU71/Independence!CU71</f>
        <v>15.384615384615385</v>
      </c>
      <c r="CV72" s="96">
        <f>100*CV71/Independence!CV71</f>
        <v>15.384615384615385</v>
      </c>
      <c r="CW72" s="96">
        <f>100*CW71/Independence!CW71</f>
        <v>15.384615384615385</v>
      </c>
      <c r="CX72" s="96">
        <f>100*CX71/Independence!CX71</f>
        <v>15.384615384615385</v>
      </c>
      <c r="CY72" s="96">
        <f>100*CY71/Independence!CY71</f>
        <v>17.948717948717949</v>
      </c>
      <c r="CZ72" s="96">
        <f>100*CZ71/Independence!CZ71</f>
        <v>20</v>
      </c>
      <c r="DA72" s="96">
        <f>100*DA71/Independence!DA71</f>
        <v>17.5</v>
      </c>
      <c r="DB72" s="96">
        <f>100*DB71/Independence!DB71</f>
        <v>19.512195121951219</v>
      </c>
      <c r="DC72" s="96">
        <f>100*DC71/Independence!DC71</f>
        <v>19.512195121951219</v>
      </c>
      <c r="DD72" s="96">
        <f>100*DD71/Independence!DD71</f>
        <v>14.285714285714286</v>
      </c>
      <c r="DE72" s="96">
        <f>100*DE71/Independence!DE71</f>
        <v>14.285714285714286</v>
      </c>
      <c r="DF72" s="96">
        <f>100*DF71/Independence!DF71</f>
        <v>13.953488372093023</v>
      </c>
      <c r="DG72" s="96">
        <f>100*DG71/Independence!DG71</f>
        <v>11.627906976744185</v>
      </c>
      <c r="DH72" s="96">
        <f>100*DH71/Independence!DH71</f>
        <v>11.627906976744185</v>
      </c>
      <c r="DI72" s="96">
        <f>100*DI71/Independence!DI71</f>
        <v>11.363636363636363</v>
      </c>
      <c r="DJ72" s="96">
        <f>100*DJ71/Independence!DJ71</f>
        <v>11.363636363636363</v>
      </c>
      <c r="DK72" s="96">
        <f>100*DK71/Independence!DK71</f>
        <v>6.8181818181818183</v>
      </c>
      <c r="DL72" s="96">
        <f>100*DL71/Independence!DL71</f>
        <v>4.5454545454545459</v>
      </c>
      <c r="DM72" s="96">
        <f>100*DM71/Independence!DM71</f>
        <v>11.363636363636363</v>
      </c>
      <c r="DN72" s="96">
        <f>100*DN71/Independence!DN71</f>
        <v>18.181818181818183</v>
      </c>
      <c r="DO72" s="96">
        <f>100*DO71/Independence!DO71</f>
        <v>15.909090909090908</v>
      </c>
      <c r="DP72" s="96">
        <f>100*DP71/Independence!DP71</f>
        <v>15.555555555555555</v>
      </c>
      <c r="DQ72" s="96">
        <f>100*DQ71/Independence!DQ71</f>
        <v>14.893617021276595</v>
      </c>
      <c r="DR72" s="96">
        <f>100*DR71/Independence!DR71</f>
        <v>14.893617021276595</v>
      </c>
      <c r="DS72" s="96">
        <f>100*DS71/Independence!DS71</f>
        <v>14.893617021276595</v>
      </c>
      <c r="DT72" s="96">
        <f>100*DT71/Independence!DT71</f>
        <v>19.148936170212767</v>
      </c>
      <c r="DU72" s="96">
        <f>100*DU71/Independence!DU71</f>
        <v>17.021276595744681</v>
      </c>
      <c r="DV72" s="96">
        <f>100*DV71/Independence!DV71</f>
        <v>12.76595744680851</v>
      </c>
      <c r="DW72" s="96">
        <f>100*DW71/Independence!DW71</f>
        <v>12.76595744680851</v>
      </c>
      <c r="DX72" s="96">
        <f>100*DX71/Independence!DX71</f>
        <v>8.5106382978723403</v>
      </c>
      <c r="DY72" s="96">
        <f>100*DY71/Independence!DY71</f>
        <v>6.3829787234042552</v>
      </c>
      <c r="DZ72" s="96">
        <f>100*DZ71/Independence!DZ71</f>
        <v>6.3829787234042552</v>
      </c>
      <c r="EA72" s="96">
        <f>100*EA71/Independence!EA71</f>
        <v>8.5106382978723403</v>
      </c>
      <c r="EB72" s="96">
        <f>100*EB71/Independence!EB71</f>
        <v>8.5106382978723403</v>
      </c>
      <c r="EC72" s="96">
        <f>100*EC71/Independence!EC71</f>
        <v>8.5106382978723403</v>
      </c>
      <c r="ED72" s="96">
        <f>100*ED71/Independence!ED71</f>
        <v>21.276595744680851</v>
      </c>
      <c r="EE72" s="96">
        <f>100*EE71/Independence!EE71</f>
        <v>42.553191489361701</v>
      </c>
      <c r="EF72" s="96">
        <f>100*EF71/Independence!EF71</f>
        <v>48.936170212765958</v>
      </c>
      <c r="EG72" s="96">
        <f>100*EG71/Independence!EG71</f>
        <v>42.553191489361701</v>
      </c>
      <c r="EH72" s="96">
        <f>100*EH71/Independence!EH71</f>
        <v>40.425531914893618</v>
      </c>
      <c r="EI72" s="96">
        <f>100*EI71/Independence!EI71</f>
        <v>42.553191489361701</v>
      </c>
      <c r="EJ72" s="96">
        <f>100*EJ71/Independence!EJ71</f>
        <v>38.297872340425535</v>
      </c>
      <c r="EK72" s="96">
        <f>100*EK71/Independence!EK71</f>
        <v>36.170212765957444</v>
      </c>
      <c r="EL72" s="96">
        <f>100*EL71/Independence!EL71</f>
        <v>34.042553191489361</v>
      </c>
      <c r="EM72" s="96">
        <f>100*EM71/Independence!EM71</f>
        <v>42.553191489361701</v>
      </c>
      <c r="EN72" s="96">
        <f>100*EN71/Independence!EN71</f>
        <v>44.680851063829785</v>
      </c>
      <c r="EO72" s="96">
        <f>100*EO71/Independence!EO71</f>
        <v>46.808510638297875</v>
      </c>
      <c r="EP72" s="96">
        <f>100*EP71/Independence!EP71</f>
        <v>44.680851063829785</v>
      </c>
      <c r="EQ72" s="96">
        <f>100*EQ71/Independence!EQ71</f>
        <v>40.425531914893618</v>
      </c>
      <c r="ER72" s="96">
        <f>100*ER71/Independence!ER71</f>
        <v>35.416666666666664</v>
      </c>
      <c r="ES72" s="96">
        <f>100*ES71/Independence!ES71</f>
        <v>34.693877551020407</v>
      </c>
      <c r="ET72" s="96">
        <f>100*ET71/Independence!ET71</f>
        <v>28</v>
      </c>
      <c r="EU72" s="96">
        <f>100*EU71/Independence!EU71</f>
        <v>25</v>
      </c>
      <c r="EV72" s="96">
        <f>100*EV71/Independence!EV71</f>
        <v>22.222222222222221</v>
      </c>
      <c r="EW72" s="96">
        <f>100*EW71/Independence!EW71</f>
        <v>20.37037037037037</v>
      </c>
      <c r="EX72" s="96">
        <f>100*EX71/Independence!EX71</f>
        <v>22.222222222222221</v>
      </c>
      <c r="EY72" s="96">
        <f>100*EY71/Independence!EY71</f>
        <v>18.518518518518519</v>
      </c>
      <c r="EZ72" s="96">
        <f>100*EZ71/Independence!EZ71</f>
        <v>11.111111111111111</v>
      </c>
      <c r="FA72" s="96">
        <f>100*FA71/Independence!FA71</f>
        <v>9.2592592592592595</v>
      </c>
      <c r="FB72" s="96">
        <f>100*FB71/Independence!FB71</f>
        <v>7.4074074074074074</v>
      </c>
      <c r="FC72" s="96">
        <f>100*FC71/Independence!FC71</f>
        <v>12.727272727272727</v>
      </c>
      <c r="FD72" s="96">
        <f>100*FD71/Independence!FD71</f>
        <v>8.9285714285714288</v>
      </c>
      <c r="FE72" s="96">
        <f>100*FE71/Independence!FE71</f>
        <v>14.285714285714286</v>
      </c>
      <c r="FF72" s="96">
        <f>100*FF71/Independence!FF71</f>
        <v>7.1428571428571432</v>
      </c>
      <c r="FG72" s="96">
        <f>100*FG71/Independence!FG71</f>
        <v>6.7796610169491522</v>
      </c>
      <c r="FH72" s="96">
        <f>100*FH71/Independence!FH71</f>
        <v>10.169491525423728</v>
      </c>
      <c r="FI72" s="96">
        <f>100*FI71/Independence!FI71</f>
        <v>10</v>
      </c>
      <c r="FJ72" s="96">
        <f>100*FJ71/Independence!FJ71</f>
        <v>13.114754098360656</v>
      </c>
      <c r="FK72" s="96">
        <f>100*FK71/Independence!FK71</f>
        <v>8.064516129032258</v>
      </c>
      <c r="FL72" s="96">
        <f>100*FL71/Independence!FL71</f>
        <v>9.375</v>
      </c>
      <c r="FM72" s="96">
        <f>100*FM71/Independence!FM71</f>
        <v>6.25</v>
      </c>
      <c r="FN72" s="96">
        <f>100*FN71/Independence!FN71</f>
        <v>6.25</v>
      </c>
      <c r="FO72" s="96">
        <f>100*FO71/Independence!FO71</f>
        <v>6.1538461538461542</v>
      </c>
      <c r="FP72" s="96">
        <f>100*FP71/Independence!FP71</f>
        <v>9.2307692307692299</v>
      </c>
      <c r="FQ72" s="96">
        <f>100*FQ71/Independence!FQ71</f>
        <v>6.1538461538461542</v>
      </c>
      <c r="FR72" s="96">
        <f>100*FR71/Independence!FR71</f>
        <v>4.615384615384615</v>
      </c>
      <c r="FS72" s="96">
        <f>100*FS71/Independence!FS71</f>
        <v>6.1538461538461542</v>
      </c>
      <c r="FT72" s="96">
        <f>100*FT71/Independence!FT71</f>
        <v>6.1538461538461542</v>
      </c>
      <c r="FU72" s="96">
        <f>100*FU71/Independence!FU71</f>
        <v>6.1538461538461542</v>
      </c>
      <c r="FV72" s="96">
        <f>100*FV71/Independence!FV71</f>
        <v>6.0606060606060606</v>
      </c>
      <c r="FW72" s="96">
        <f>100*FW71/Independence!FW71</f>
        <v>6.0606060606060606</v>
      </c>
      <c r="FX72" s="96">
        <f>100*FX71/Independence!FX71</f>
        <v>3.0303030303030303</v>
      </c>
      <c r="FY72" s="96">
        <f>100*FY71/Independence!FY71</f>
        <v>6.0606060606060606</v>
      </c>
      <c r="FZ72" s="96">
        <f>100*FZ71/Independence!FZ71</f>
        <v>9.0909090909090917</v>
      </c>
      <c r="GA72" s="96">
        <f>100*GA71/Independence!GA71</f>
        <v>9.0909090909090917</v>
      </c>
      <c r="GB72" s="96">
        <f>100*GB71/Independence!GB71</f>
        <v>15.151515151515152</v>
      </c>
      <c r="GC72" s="96">
        <f>100*GC71/Independence!GC71</f>
        <v>21.212121212121211</v>
      </c>
      <c r="GD72" s="96">
        <f>100*GD71/Independence!GD71</f>
        <v>34.848484848484851</v>
      </c>
      <c r="GE72" s="96">
        <f>100*GE71/Independence!GE71</f>
        <v>31.818181818181817</v>
      </c>
      <c r="GF72" s="96">
        <f>100*GF71/Independence!GF71</f>
        <v>31.818181818181817</v>
      </c>
      <c r="GG72" s="96">
        <f>100*GG71/Independence!GG71</f>
        <v>37.878787878787875</v>
      </c>
      <c r="GH72" s="96">
        <f>100*GH71/Independence!GH71</f>
        <v>36.363636363636367</v>
      </c>
      <c r="GI72" s="96">
        <f>100*GI71/Independence!GI71</f>
        <v>33.333333333333336</v>
      </c>
      <c r="GJ72" s="96">
        <f>100*GJ71/Independence!GJ71</f>
        <v>34.848484848484851</v>
      </c>
      <c r="GK72" s="96">
        <f>100*GK71/Independence!GK71</f>
        <v>34.848484848484851</v>
      </c>
      <c r="GL72" s="96">
        <f>100*GL71/Independence!GL71</f>
        <v>30.303030303030305</v>
      </c>
      <c r="GM72" s="96">
        <f>100*GM71/Independence!GM71</f>
        <v>28.787878787878789</v>
      </c>
      <c r="GN72" s="96">
        <f>100*GN71/Independence!GN71</f>
        <v>27.272727272727273</v>
      </c>
      <c r="GO72" s="96">
        <f>100*GO71/Independence!GO71</f>
        <v>25.757575757575758</v>
      </c>
      <c r="GP72" s="96">
        <f>100*GP71/Independence!GP71</f>
        <v>19.696969696969695</v>
      </c>
      <c r="GQ72" s="96">
        <f>100*GQ71/Independence!GQ71</f>
        <v>18.181818181818183</v>
      </c>
      <c r="GR72" s="96">
        <f>100*GR71/Independence!GR71</f>
        <v>16.666666666666668</v>
      </c>
      <c r="GS72" s="96">
        <f>100*GS71/Independence!GS71</f>
        <v>12.121212121212121</v>
      </c>
      <c r="GT72" s="96">
        <f>100*GT71/Independence!GT71</f>
        <v>12.121212121212121</v>
      </c>
      <c r="GU72" s="96">
        <f>100*GU71/Independence!GU71</f>
        <v>16.666666666666668</v>
      </c>
      <c r="GV72" s="96">
        <f>100*GV71/Independence!GV71</f>
        <v>12.121212121212121</v>
      </c>
      <c r="GW72" s="96">
        <f>100*GW71/Independence!GW71</f>
        <v>13.636363636363637</v>
      </c>
      <c r="GX72" s="96">
        <f>100*GX71/Independence!GX71</f>
        <v>15.151515151515152</v>
      </c>
      <c r="GY72" s="96">
        <f>100*GY71/Independence!GY71</f>
        <v>15.151515151515152</v>
      </c>
      <c r="GZ72" s="96">
        <f>100*GZ71/Independence!GZ71</f>
        <v>15.151515151515152</v>
      </c>
      <c r="HA72" s="96">
        <f>100*HA71/Independence!HA71</f>
        <v>7.5757575757575761</v>
      </c>
      <c r="HB72" s="96">
        <f>100*HB71/Independence!HB71</f>
        <v>7.5757575757575761</v>
      </c>
      <c r="HC72" s="96">
        <f>100*HC71/Independence!HC71</f>
        <v>9.0909090909090917</v>
      </c>
      <c r="HD72" s="96">
        <f>100*HD71/Independence!HD71</f>
        <v>9.0909090909090917</v>
      </c>
      <c r="HE72" s="96">
        <f>100*HE71/Independence!HE71</f>
        <v>7.5757575757575761</v>
      </c>
      <c r="HF72" s="96">
        <f>100*HF71/Independence!HF71</f>
        <v>6.0606060606060606</v>
      </c>
      <c r="HG72" s="96">
        <f>100*HG71/Independence!HG71</f>
        <v>7.5757575757575761</v>
      </c>
      <c r="HH72" s="96">
        <f>100*HH71/Independence!HH71</f>
        <v>4.5454545454545459</v>
      </c>
      <c r="HI72" s="96">
        <f>100*HI71/Independence!HI71</f>
        <v>4.5454545454545459</v>
      </c>
      <c r="HJ72" s="96"/>
      <c r="HK72" s="93"/>
      <c r="HL72" s="93"/>
      <c r="HM72" s="94"/>
      <c r="HN72" s="95"/>
      <c r="HO72" s="96"/>
      <c r="HP72" s="99"/>
      <c r="HQ72" s="99"/>
      <c r="HR72" s="94"/>
      <c r="HS72" s="94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94"/>
      <c r="IE72" s="94"/>
      <c r="IF72" s="94"/>
      <c r="IG72" s="94"/>
      <c r="IH72" s="94"/>
      <c r="II72" s="94"/>
      <c r="IJ72" s="94"/>
      <c r="IK72" s="94"/>
      <c r="IL72" s="94"/>
      <c r="IM72" s="94"/>
      <c r="IN72" s="94"/>
    </row>
    <row r="73" spans="1:248" s="91" customFormat="1" x14ac:dyDescent="0.4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1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94"/>
      <c r="IE73" s="94"/>
      <c r="IF73" s="94"/>
      <c r="IG73" s="94"/>
      <c r="IH73" s="94"/>
      <c r="II73" s="94"/>
      <c r="IJ73" s="94"/>
      <c r="IK73" s="94"/>
      <c r="IL73" s="94"/>
      <c r="IM73" s="94"/>
      <c r="IN73" s="94"/>
    </row>
    <row r="74" spans="1:248" x14ac:dyDescent="0.4">
      <c r="A74" s="76" t="s">
        <v>224</v>
      </c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K74" s="77"/>
      <c r="HL74" s="77"/>
      <c r="HN74" s="88"/>
      <c r="HO74" s="83"/>
      <c r="HP74" s="84"/>
      <c r="HQ74" s="84"/>
    </row>
    <row r="75" spans="1:248" x14ac:dyDescent="0.4">
      <c r="A75" s="76" t="s">
        <v>177</v>
      </c>
      <c r="B75" s="77" t="s">
        <v>102</v>
      </c>
      <c r="C75" s="60">
        <v>0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60">
        <v>0</v>
      </c>
      <c r="T75" s="60">
        <v>0</v>
      </c>
      <c r="U75" s="60">
        <v>0</v>
      </c>
      <c r="V75" s="60">
        <v>0</v>
      </c>
      <c r="W75" s="60">
        <v>0</v>
      </c>
      <c r="X75" s="60">
        <v>0</v>
      </c>
      <c r="Y75" s="60">
        <v>0</v>
      </c>
      <c r="Z75" s="60">
        <v>0</v>
      </c>
      <c r="AA75" s="60">
        <v>0</v>
      </c>
      <c r="AB75" s="60">
        <v>0</v>
      </c>
      <c r="AC75" s="60">
        <v>0</v>
      </c>
      <c r="AD75" s="60">
        <v>0</v>
      </c>
      <c r="AE75" s="60">
        <v>0</v>
      </c>
      <c r="AF75" s="60">
        <v>0</v>
      </c>
      <c r="AG75" s="60">
        <v>0</v>
      </c>
      <c r="AH75" s="60">
        <v>0</v>
      </c>
      <c r="AI75" s="60">
        <v>0</v>
      </c>
      <c r="AJ75" s="60">
        <v>0</v>
      </c>
      <c r="AK75" s="60">
        <v>0</v>
      </c>
      <c r="AL75" s="60">
        <v>0</v>
      </c>
      <c r="AM75" s="60">
        <v>0</v>
      </c>
      <c r="AN75" s="60">
        <v>0</v>
      </c>
      <c r="AO75" s="60">
        <v>0</v>
      </c>
      <c r="AP75" s="60">
        <v>0</v>
      </c>
      <c r="AQ75" s="60">
        <v>0</v>
      </c>
      <c r="AR75" s="60">
        <v>0</v>
      </c>
      <c r="AS75" s="60">
        <v>0</v>
      </c>
      <c r="AT75" s="60">
        <v>0</v>
      </c>
      <c r="AU75" s="60">
        <v>0</v>
      </c>
      <c r="AV75" s="60">
        <v>0</v>
      </c>
      <c r="AW75" s="60">
        <v>0</v>
      </c>
      <c r="AX75" s="60">
        <v>0</v>
      </c>
      <c r="AY75" s="60">
        <v>0</v>
      </c>
      <c r="AZ75" s="60">
        <v>0</v>
      </c>
      <c r="BA75" s="60">
        <v>0</v>
      </c>
      <c r="BB75" s="60">
        <v>0</v>
      </c>
      <c r="BC75" s="60">
        <v>0</v>
      </c>
      <c r="BD75" s="60">
        <v>0</v>
      </c>
      <c r="BE75" s="60">
        <v>0</v>
      </c>
      <c r="BF75" s="60">
        <v>0</v>
      </c>
      <c r="BG75" s="60">
        <v>0</v>
      </c>
      <c r="BH75" s="60">
        <v>0</v>
      </c>
      <c r="BI75" s="60">
        <v>0</v>
      </c>
      <c r="BJ75" s="60">
        <v>0</v>
      </c>
      <c r="BK75" s="60">
        <v>0</v>
      </c>
      <c r="BL75" s="60">
        <v>0</v>
      </c>
      <c r="BM75" s="60">
        <v>0</v>
      </c>
      <c r="BN75" s="60">
        <v>0</v>
      </c>
      <c r="BO75" s="60">
        <v>0</v>
      </c>
      <c r="BP75" s="60">
        <v>0</v>
      </c>
      <c r="BQ75" s="60">
        <v>0</v>
      </c>
      <c r="BR75" s="60">
        <v>0</v>
      </c>
      <c r="BS75" s="60">
        <v>0</v>
      </c>
      <c r="BT75" s="60">
        <v>0</v>
      </c>
      <c r="BU75" s="60">
        <v>0</v>
      </c>
      <c r="BV75" s="60">
        <v>0</v>
      </c>
      <c r="BW75" s="60">
        <v>0</v>
      </c>
      <c r="BX75" s="60">
        <v>0</v>
      </c>
      <c r="BY75" s="60">
        <v>0</v>
      </c>
      <c r="BZ75" s="60">
        <v>0</v>
      </c>
      <c r="CA75" s="60">
        <v>0</v>
      </c>
      <c r="CB75" s="60">
        <v>0</v>
      </c>
      <c r="CC75" s="60">
        <v>0</v>
      </c>
      <c r="CD75" s="60">
        <v>0</v>
      </c>
      <c r="CE75" s="60">
        <v>0</v>
      </c>
      <c r="CF75" s="60">
        <v>0</v>
      </c>
      <c r="CG75" s="60">
        <v>0</v>
      </c>
      <c r="CH75" s="60">
        <v>0</v>
      </c>
      <c r="CI75" s="60">
        <v>0</v>
      </c>
      <c r="CJ75" s="60">
        <v>0</v>
      </c>
      <c r="CK75" s="60">
        <v>0</v>
      </c>
      <c r="CL75" s="60">
        <v>0</v>
      </c>
      <c r="CM75" s="60">
        <v>0</v>
      </c>
      <c r="CN75" s="60">
        <v>0</v>
      </c>
      <c r="CO75" s="60">
        <v>0</v>
      </c>
      <c r="CP75" s="60">
        <v>0</v>
      </c>
      <c r="CQ75" s="60">
        <v>0</v>
      </c>
      <c r="CR75" s="60">
        <v>0</v>
      </c>
      <c r="CS75" s="60">
        <v>0</v>
      </c>
      <c r="CT75" s="60">
        <v>0</v>
      </c>
      <c r="CU75" s="60">
        <v>0</v>
      </c>
      <c r="CV75" s="60">
        <v>0</v>
      </c>
      <c r="CW75" s="60">
        <v>0</v>
      </c>
      <c r="CX75" s="60">
        <v>0</v>
      </c>
      <c r="CY75" s="60">
        <v>0</v>
      </c>
      <c r="CZ75" s="60">
        <v>0</v>
      </c>
      <c r="DA75" s="60">
        <v>0</v>
      </c>
      <c r="DB75" s="60">
        <v>0</v>
      </c>
      <c r="DC75" s="60">
        <v>0</v>
      </c>
      <c r="DD75" s="60">
        <v>0</v>
      </c>
      <c r="DE75" s="60">
        <v>0</v>
      </c>
      <c r="DF75" s="60">
        <v>0</v>
      </c>
      <c r="DG75" s="60">
        <v>0</v>
      </c>
      <c r="DH75" s="60">
        <v>0</v>
      </c>
      <c r="DI75" s="60">
        <v>0</v>
      </c>
      <c r="DJ75" s="60">
        <v>0</v>
      </c>
      <c r="DK75" s="60">
        <v>0</v>
      </c>
      <c r="DL75" s="60">
        <v>0</v>
      </c>
      <c r="DM75" s="60">
        <v>0</v>
      </c>
      <c r="DN75" s="60">
        <v>0</v>
      </c>
      <c r="DO75" s="60">
        <v>0</v>
      </c>
      <c r="DP75" s="60">
        <v>0</v>
      </c>
      <c r="DQ75" s="60">
        <v>0</v>
      </c>
      <c r="DR75" s="60">
        <v>0</v>
      </c>
      <c r="DS75" s="60">
        <v>0</v>
      </c>
      <c r="DT75" s="60">
        <v>0</v>
      </c>
      <c r="DU75" s="60">
        <v>0</v>
      </c>
      <c r="DV75" s="60">
        <v>0</v>
      </c>
      <c r="DW75" s="60">
        <v>0</v>
      </c>
      <c r="DX75" s="60">
        <v>0</v>
      </c>
      <c r="DY75" s="60">
        <v>0</v>
      </c>
      <c r="DZ75" s="60">
        <v>0</v>
      </c>
      <c r="EA75" s="60">
        <v>0</v>
      </c>
      <c r="EB75" s="60">
        <v>0</v>
      </c>
      <c r="EC75" s="60">
        <v>0</v>
      </c>
      <c r="ED75" s="60">
        <v>0</v>
      </c>
      <c r="EE75" s="60">
        <v>0</v>
      </c>
      <c r="EF75" s="60">
        <v>0</v>
      </c>
      <c r="EG75" s="60">
        <v>0</v>
      </c>
      <c r="EH75" s="60">
        <v>0</v>
      </c>
      <c r="EI75" s="60">
        <v>0</v>
      </c>
      <c r="EJ75" s="60">
        <v>0</v>
      </c>
      <c r="EK75" s="60">
        <v>0</v>
      </c>
      <c r="EL75" s="60">
        <v>0</v>
      </c>
      <c r="EM75" s="60">
        <v>0</v>
      </c>
      <c r="EN75" s="60">
        <v>0</v>
      </c>
      <c r="EO75" s="60">
        <v>0</v>
      </c>
      <c r="EP75" s="60">
        <v>0</v>
      </c>
      <c r="EQ75" s="60">
        <v>0</v>
      </c>
      <c r="ER75" s="60">
        <v>0</v>
      </c>
      <c r="ES75" s="60">
        <v>0</v>
      </c>
      <c r="ET75" s="60">
        <v>0</v>
      </c>
      <c r="EU75" s="60">
        <v>0</v>
      </c>
      <c r="EV75" s="60">
        <v>0</v>
      </c>
      <c r="EW75" s="60">
        <v>0</v>
      </c>
      <c r="EX75" s="60">
        <v>0</v>
      </c>
      <c r="EY75" s="60">
        <v>0</v>
      </c>
      <c r="EZ75" s="60">
        <v>0</v>
      </c>
      <c r="FA75" s="60">
        <v>0</v>
      </c>
      <c r="FB75" s="60">
        <v>0</v>
      </c>
      <c r="FC75" s="60">
        <v>0</v>
      </c>
      <c r="FD75" s="60">
        <v>0</v>
      </c>
      <c r="FE75" s="81">
        <v>0</v>
      </c>
      <c r="FF75" s="60">
        <v>0</v>
      </c>
      <c r="FG75" s="60">
        <v>0</v>
      </c>
      <c r="FH75" s="60">
        <v>0</v>
      </c>
      <c r="FI75" s="60">
        <v>0</v>
      </c>
      <c r="FJ75" s="60">
        <v>0</v>
      </c>
      <c r="FK75" s="60">
        <v>0</v>
      </c>
      <c r="FL75" s="60">
        <v>0</v>
      </c>
      <c r="FM75" s="60">
        <v>0</v>
      </c>
      <c r="FN75" s="60">
        <v>0</v>
      </c>
      <c r="FO75" s="60">
        <v>0</v>
      </c>
      <c r="FP75" s="60">
        <v>0</v>
      </c>
      <c r="FQ75" s="60">
        <v>0</v>
      </c>
      <c r="FR75" s="60">
        <v>0</v>
      </c>
      <c r="FS75" s="60">
        <v>0</v>
      </c>
      <c r="FT75" s="60">
        <v>0</v>
      </c>
      <c r="FU75" s="60">
        <v>0</v>
      </c>
      <c r="FV75" s="60">
        <v>0</v>
      </c>
      <c r="FW75" s="60">
        <v>0</v>
      </c>
      <c r="FX75" s="60">
        <v>0</v>
      </c>
      <c r="FY75" s="60">
        <v>0</v>
      </c>
      <c r="FZ75" s="60">
        <v>0</v>
      </c>
      <c r="GA75" s="60">
        <v>0</v>
      </c>
      <c r="GB75" s="60">
        <v>0</v>
      </c>
      <c r="GC75" s="60">
        <v>0</v>
      </c>
      <c r="GD75" s="82">
        <v>1</v>
      </c>
      <c r="GE75" s="82">
        <v>1</v>
      </c>
      <c r="GF75" s="82">
        <v>1</v>
      </c>
      <c r="GG75" s="82">
        <v>1</v>
      </c>
      <c r="GH75" s="82">
        <v>1</v>
      </c>
      <c r="GI75" s="82">
        <v>1</v>
      </c>
      <c r="GJ75" s="82">
        <v>1</v>
      </c>
      <c r="GK75" s="82">
        <v>1</v>
      </c>
      <c r="GL75" s="82">
        <v>1</v>
      </c>
      <c r="GM75" s="82">
        <v>1</v>
      </c>
      <c r="GN75" s="82">
        <v>1</v>
      </c>
      <c r="GO75" s="82">
        <v>1</v>
      </c>
      <c r="GP75" s="82">
        <v>1</v>
      </c>
      <c r="GQ75" s="82">
        <v>1</v>
      </c>
      <c r="GR75" s="60">
        <v>0</v>
      </c>
      <c r="GS75" s="60">
        <v>0</v>
      </c>
      <c r="GT75" s="60">
        <v>0</v>
      </c>
      <c r="GU75" s="77">
        <v>0</v>
      </c>
      <c r="GV75" s="77">
        <v>0</v>
      </c>
      <c r="GW75" s="77">
        <v>0</v>
      </c>
      <c r="GX75" s="77">
        <v>0</v>
      </c>
      <c r="GY75" s="77">
        <v>0</v>
      </c>
      <c r="GZ75" s="77">
        <v>0</v>
      </c>
      <c r="HA75" s="77">
        <v>0</v>
      </c>
      <c r="HB75" s="77">
        <v>0</v>
      </c>
      <c r="HC75" s="77">
        <v>0</v>
      </c>
      <c r="HD75" s="77">
        <v>0</v>
      </c>
      <c r="HE75" s="77">
        <v>0</v>
      </c>
      <c r="HF75" s="77">
        <v>0</v>
      </c>
      <c r="HG75" s="77">
        <v>0</v>
      </c>
      <c r="HH75" s="77"/>
      <c r="HI75" s="77"/>
      <c r="HK75" s="77">
        <v>1958</v>
      </c>
      <c r="HL75" s="77">
        <f>SUM(FE$4:HI$4)</f>
        <v>57</v>
      </c>
      <c r="HM75" s="60">
        <f>SUM(FE75:HI75)</f>
        <v>14</v>
      </c>
      <c r="HN75" s="83">
        <f t="shared" ref="HN75:HN133" si="7">100*HM75/HL75</f>
        <v>24.561403508771932</v>
      </c>
      <c r="HO75" s="83"/>
      <c r="HP75" s="84"/>
      <c r="HQ75" s="84"/>
    </row>
    <row r="76" spans="1:248" x14ac:dyDescent="0.4">
      <c r="B76" s="77" t="s">
        <v>103</v>
      </c>
      <c r="C76" s="60">
        <v>0</v>
      </c>
      <c r="D76" s="60">
        <v>0</v>
      </c>
      <c r="E76" s="60">
        <v>0</v>
      </c>
      <c r="F76" s="60">
        <v>0</v>
      </c>
      <c r="G76" s="60">
        <v>0</v>
      </c>
      <c r="H76" s="60">
        <v>0</v>
      </c>
      <c r="I76" s="60">
        <v>0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60">
        <v>0</v>
      </c>
      <c r="T76" s="60">
        <v>0</v>
      </c>
      <c r="U76" s="60">
        <v>0</v>
      </c>
      <c r="V76" s="60">
        <v>0</v>
      </c>
      <c r="W76" s="60">
        <v>0</v>
      </c>
      <c r="X76" s="60">
        <v>0</v>
      </c>
      <c r="Y76" s="60">
        <v>0</v>
      </c>
      <c r="Z76" s="60">
        <v>0</v>
      </c>
      <c r="AA76" s="60">
        <v>0</v>
      </c>
      <c r="AB76" s="60">
        <v>0</v>
      </c>
      <c r="AC76" s="60">
        <v>0</v>
      </c>
      <c r="AD76" s="60">
        <v>0</v>
      </c>
      <c r="AE76" s="60">
        <v>0</v>
      </c>
      <c r="AF76" s="60">
        <v>0</v>
      </c>
      <c r="AG76" s="60">
        <v>0</v>
      </c>
      <c r="AH76" s="60">
        <v>0</v>
      </c>
      <c r="AI76" s="60">
        <v>0</v>
      </c>
      <c r="AJ76" s="60">
        <v>0</v>
      </c>
      <c r="AK76" s="60">
        <v>0</v>
      </c>
      <c r="AL76" s="60">
        <v>0</v>
      </c>
      <c r="AM76" s="60">
        <v>0</v>
      </c>
      <c r="AN76" s="60">
        <v>0</v>
      </c>
      <c r="AO76" s="60">
        <v>0</v>
      </c>
      <c r="AP76" s="60">
        <v>0</v>
      </c>
      <c r="AQ76" s="60">
        <v>0</v>
      </c>
      <c r="AR76" s="60">
        <v>0</v>
      </c>
      <c r="AS76" s="60">
        <v>0</v>
      </c>
      <c r="AT76" s="60">
        <v>0</v>
      </c>
      <c r="AU76" s="60">
        <v>0</v>
      </c>
      <c r="AV76" s="60">
        <v>0</v>
      </c>
      <c r="AW76" s="60">
        <v>0</v>
      </c>
      <c r="AX76" s="60">
        <v>0</v>
      </c>
      <c r="AY76" s="60">
        <v>0</v>
      </c>
      <c r="AZ76" s="60">
        <v>0</v>
      </c>
      <c r="BA76" s="60">
        <v>0</v>
      </c>
      <c r="BB76" s="60">
        <v>0</v>
      </c>
      <c r="BC76" s="60">
        <v>0</v>
      </c>
      <c r="BD76" s="60">
        <v>0</v>
      </c>
      <c r="BE76" s="60">
        <v>0</v>
      </c>
      <c r="BF76" s="60">
        <v>0</v>
      </c>
      <c r="BG76" s="60">
        <v>0</v>
      </c>
      <c r="BH76" s="60">
        <v>0</v>
      </c>
      <c r="BI76" s="60">
        <v>0</v>
      </c>
      <c r="BJ76" s="60">
        <v>0</v>
      </c>
      <c r="BK76" s="60">
        <v>0</v>
      </c>
      <c r="BL76" s="60">
        <v>0</v>
      </c>
      <c r="BM76" s="60">
        <v>0</v>
      </c>
      <c r="BN76" s="60">
        <v>0</v>
      </c>
      <c r="BO76" s="60">
        <v>0</v>
      </c>
      <c r="BP76" s="60">
        <v>0</v>
      </c>
      <c r="BQ76" s="60">
        <v>0</v>
      </c>
      <c r="BR76" s="60">
        <v>0</v>
      </c>
      <c r="BS76" s="60">
        <v>0</v>
      </c>
      <c r="BT76" s="60">
        <v>0</v>
      </c>
      <c r="BU76" s="60">
        <v>0</v>
      </c>
      <c r="BV76" s="60">
        <v>0</v>
      </c>
      <c r="BW76" s="60">
        <v>0</v>
      </c>
      <c r="BX76" s="60">
        <v>0</v>
      </c>
      <c r="BY76" s="60">
        <v>0</v>
      </c>
      <c r="BZ76" s="60">
        <v>0</v>
      </c>
      <c r="CA76" s="60">
        <v>0</v>
      </c>
      <c r="CB76" s="60">
        <v>0</v>
      </c>
      <c r="CC76" s="60">
        <v>0</v>
      </c>
      <c r="CD76" s="60">
        <v>0</v>
      </c>
      <c r="CE76" s="60">
        <v>0</v>
      </c>
      <c r="CF76" s="60">
        <v>0</v>
      </c>
      <c r="CG76" s="60">
        <v>0</v>
      </c>
      <c r="CH76" s="60">
        <v>0</v>
      </c>
      <c r="CI76" s="60">
        <v>0</v>
      </c>
      <c r="CJ76" s="60">
        <v>0</v>
      </c>
      <c r="CK76" s="60">
        <v>0</v>
      </c>
      <c r="CL76" s="60">
        <v>0</v>
      </c>
      <c r="CM76" s="60">
        <v>0</v>
      </c>
      <c r="CN76" s="60">
        <v>0</v>
      </c>
      <c r="CO76" s="60">
        <v>0</v>
      </c>
      <c r="CP76" s="60">
        <v>0</v>
      </c>
      <c r="CQ76" s="60">
        <v>0</v>
      </c>
      <c r="CR76" s="60">
        <v>0</v>
      </c>
      <c r="CS76" s="60">
        <v>0</v>
      </c>
      <c r="CT76" s="60">
        <v>0</v>
      </c>
      <c r="CU76" s="60">
        <v>0</v>
      </c>
      <c r="CV76" s="60">
        <v>0</v>
      </c>
      <c r="CW76" s="60">
        <v>0</v>
      </c>
      <c r="CX76" s="60">
        <v>0</v>
      </c>
      <c r="CY76" s="60">
        <v>0</v>
      </c>
      <c r="CZ76" s="60">
        <v>0</v>
      </c>
      <c r="DA76" s="60">
        <v>0</v>
      </c>
      <c r="DB76" s="60">
        <v>0</v>
      </c>
      <c r="DC76" s="60">
        <v>0</v>
      </c>
      <c r="DD76" s="60">
        <v>0</v>
      </c>
      <c r="DE76" s="60">
        <v>0</v>
      </c>
      <c r="DF76" s="60">
        <v>0</v>
      </c>
      <c r="DG76" s="60">
        <v>0</v>
      </c>
      <c r="DH76" s="60">
        <v>0</v>
      </c>
      <c r="DI76" s="60">
        <v>0</v>
      </c>
      <c r="DJ76" s="60">
        <v>0</v>
      </c>
      <c r="DK76" s="60">
        <v>0</v>
      </c>
      <c r="DL76" s="60">
        <v>0</v>
      </c>
      <c r="DM76" s="60">
        <v>0</v>
      </c>
      <c r="DN76" s="60">
        <v>0</v>
      </c>
      <c r="DO76" s="60">
        <v>0</v>
      </c>
      <c r="DP76" s="60">
        <v>0</v>
      </c>
      <c r="DQ76" s="60">
        <v>0</v>
      </c>
      <c r="DR76" s="60">
        <v>0</v>
      </c>
      <c r="DS76" s="60">
        <v>0</v>
      </c>
      <c r="DT76" s="60">
        <v>0</v>
      </c>
      <c r="DU76" s="60">
        <v>0</v>
      </c>
      <c r="DV76" s="60">
        <v>0</v>
      </c>
      <c r="DW76" s="60">
        <v>0</v>
      </c>
      <c r="DX76" s="60">
        <v>0</v>
      </c>
      <c r="DY76" s="60">
        <v>0</v>
      </c>
      <c r="DZ76" s="60">
        <v>0</v>
      </c>
      <c r="EA76" s="60">
        <v>0</v>
      </c>
      <c r="EB76" s="60">
        <v>0</v>
      </c>
      <c r="EC76" s="60">
        <v>0</v>
      </c>
      <c r="ED76" s="60">
        <v>0</v>
      </c>
      <c r="EE76" s="60">
        <v>0</v>
      </c>
      <c r="EF76" s="60">
        <v>0</v>
      </c>
      <c r="EG76" s="60">
        <v>0</v>
      </c>
      <c r="EH76" s="60">
        <v>0</v>
      </c>
      <c r="EI76" s="60">
        <v>0</v>
      </c>
      <c r="EJ76" s="60">
        <v>0</v>
      </c>
      <c r="EK76" s="60">
        <v>0</v>
      </c>
      <c r="EL76" s="60">
        <v>0</v>
      </c>
      <c r="EM76" s="60">
        <v>0</v>
      </c>
      <c r="EN76" s="60">
        <v>0</v>
      </c>
      <c r="EO76" s="60">
        <v>0</v>
      </c>
      <c r="EP76" s="60">
        <v>0</v>
      </c>
      <c r="EQ76" s="60">
        <v>0</v>
      </c>
      <c r="ER76" s="60">
        <v>0</v>
      </c>
      <c r="ES76" s="60">
        <v>0</v>
      </c>
      <c r="ET76" s="60">
        <v>0</v>
      </c>
      <c r="EU76" s="60">
        <v>0</v>
      </c>
      <c r="EV76" s="60">
        <v>0</v>
      </c>
      <c r="EW76" s="60">
        <v>0</v>
      </c>
      <c r="EX76" s="60">
        <v>0</v>
      </c>
      <c r="EY76" s="60">
        <v>0</v>
      </c>
      <c r="EZ76" s="60">
        <v>0</v>
      </c>
      <c r="FA76" s="60">
        <v>0</v>
      </c>
      <c r="FB76" s="60">
        <v>0</v>
      </c>
      <c r="FC76" s="60">
        <v>0</v>
      </c>
      <c r="FD76" s="60">
        <v>0</v>
      </c>
      <c r="FE76" s="60">
        <v>0</v>
      </c>
      <c r="FF76" s="60">
        <v>0</v>
      </c>
      <c r="FG76" s="81">
        <v>0</v>
      </c>
      <c r="FH76" s="60">
        <v>0</v>
      </c>
      <c r="FI76" s="60">
        <v>0</v>
      </c>
      <c r="FJ76" s="60">
        <v>0</v>
      </c>
      <c r="FK76" s="60">
        <v>0</v>
      </c>
      <c r="FL76" s="60">
        <v>0</v>
      </c>
      <c r="FM76" s="60">
        <v>0</v>
      </c>
      <c r="FN76" s="60">
        <v>0</v>
      </c>
      <c r="FO76" s="60">
        <v>0</v>
      </c>
      <c r="FP76" s="60">
        <v>0</v>
      </c>
      <c r="FQ76" s="60">
        <v>0</v>
      </c>
      <c r="FR76" s="60">
        <v>0</v>
      </c>
      <c r="FS76" s="60">
        <v>0</v>
      </c>
      <c r="FT76" s="60">
        <v>0</v>
      </c>
      <c r="FU76" s="60">
        <v>0</v>
      </c>
      <c r="FV76" s="60">
        <v>0</v>
      </c>
      <c r="FW76" s="60">
        <v>0</v>
      </c>
      <c r="FX76" s="60">
        <v>0</v>
      </c>
      <c r="FY76" s="60">
        <v>0</v>
      </c>
      <c r="FZ76" s="60">
        <v>0</v>
      </c>
      <c r="GA76" s="60">
        <v>0</v>
      </c>
      <c r="GB76" s="60">
        <v>0</v>
      </c>
      <c r="GC76" s="60">
        <v>0</v>
      </c>
      <c r="GD76" s="60">
        <v>0</v>
      </c>
      <c r="GE76" s="60">
        <v>0</v>
      </c>
      <c r="GF76" s="82">
        <v>1</v>
      </c>
      <c r="GG76" s="82">
        <v>1</v>
      </c>
      <c r="GH76" s="82">
        <v>1</v>
      </c>
      <c r="GI76" s="82">
        <v>1</v>
      </c>
      <c r="GJ76" s="82">
        <v>1</v>
      </c>
      <c r="GK76" s="82">
        <v>1</v>
      </c>
      <c r="GL76" s="82">
        <v>1</v>
      </c>
      <c r="GM76" s="82">
        <v>1</v>
      </c>
      <c r="GN76" s="82">
        <v>1</v>
      </c>
      <c r="GO76" s="82">
        <v>1</v>
      </c>
      <c r="GP76" s="82">
        <v>1</v>
      </c>
      <c r="GQ76" s="82">
        <v>1</v>
      </c>
      <c r="GR76" s="82">
        <v>1</v>
      </c>
      <c r="GS76" s="82">
        <v>1</v>
      </c>
      <c r="GT76" s="82">
        <v>1</v>
      </c>
      <c r="GU76" s="82">
        <v>1</v>
      </c>
      <c r="GV76" s="82">
        <v>1</v>
      </c>
      <c r="GW76" s="82">
        <v>1</v>
      </c>
      <c r="GX76" s="82">
        <v>1</v>
      </c>
      <c r="GY76" s="77">
        <v>0</v>
      </c>
      <c r="GZ76" s="77">
        <v>0</v>
      </c>
      <c r="HA76" s="77">
        <v>0</v>
      </c>
      <c r="HB76" s="77">
        <v>0</v>
      </c>
      <c r="HC76" s="77">
        <v>0</v>
      </c>
      <c r="HD76" s="77">
        <v>0</v>
      </c>
      <c r="HE76" s="77">
        <v>0</v>
      </c>
      <c r="HF76" s="77">
        <v>0</v>
      </c>
      <c r="HG76" s="77">
        <v>0</v>
      </c>
      <c r="HH76" s="77"/>
      <c r="HI76" s="77"/>
      <c r="HK76" s="77">
        <v>1960</v>
      </c>
      <c r="HL76" s="77">
        <f>SUM(FG$4:HI$4)</f>
        <v>55</v>
      </c>
      <c r="HM76" s="60">
        <f>SUM(FG76:HI76)</f>
        <v>19</v>
      </c>
      <c r="HN76" s="83">
        <f t="shared" si="7"/>
        <v>34.545454545454547</v>
      </c>
      <c r="HO76" s="83"/>
      <c r="HP76" s="84"/>
      <c r="HQ76" s="84"/>
    </row>
    <row r="77" spans="1:248" x14ac:dyDescent="0.4">
      <c r="B77" s="77" t="s">
        <v>104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0">
        <v>0</v>
      </c>
      <c r="T77" s="60">
        <v>0</v>
      </c>
      <c r="U77" s="60">
        <v>0</v>
      </c>
      <c r="V77" s="60">
        <v>0</v>
      </c>
      <c r="W77" s="60">
        <v>0</v>
      </c>
      <c r="X77" s="60">
        <v>0</v>
      </c>
      <c r="Y77" s="60">
        <v>0</v>
      </c>
      <c r="Z77" s="60">
        <v>0</v>
      </c>
      <c r="AA77" s="60">
        <v>0</v>
      </c>
      <c r="AB77" s="60">
        <v>0</v>
      </c>
      <c r="AC77" s="60">
        <v>0</v>
      </c>
      <c r="AD77" s="60">
        <v>0</v>
      </c>
      <c r="AE77" s="60">
        <v>0</v>
      </c>
      <c r="AF77" s="60">
        <v>0</v>
      </c>
      <c r="AG77" s="60">
        <v>0</v>
      </c>
      <c r="AH77" s="60">
        <v>0</v>
      </c>
      <c r="AI77" s="60">
        <v>0</v>
      </c>
      <c r="AJ77" s="60">
        <v>0</v>
      </c>
      <c r="AK77" s="60">
        <v>0</v>
      </c>
      <c r="AL77" s="60">
        <v>0</v>
      </c>
      <c r="AM77" s="60">
        <v>0</v>
      </c>
      <c r="AN77" s="60">
        <v>0</v>
      </c>
      <c r="AO77" s="60">
        <v>0</v>
      </c>
      <c r="AP77" s="60">
        <v>0</v>
      </c>
      <c r="AQ77" s="60">
        <v>0</v>
      </c>
      <c r="AR77" s="60">
        <v>0</v>
      </c>
      <c r="AS77" s="60">
        <v>0</v>
      </c>
      <c r="AT77" s="60">
        <v>0</v>
      </c>
      <c r="AU77" s="60">
        <v>0</v>
      </c>
      <c r="AV77" s="60">
        <v>0</v>
      </c>
      <c r="AW77" s="60">
        <v>0</v>
      </c>
      <c r="AX77" s="60">
        <v>0</v>
      </c>
      <c r="AY77" s="60">
        <v>0</v>
      </c>
      <c r="AZ77" s="60">
        <v>0</v>
      </c>
      <c r="BA77" s="60">
        <v>0</v>
      </c>
      <c r="BB77" s="60">
        <v>0</v>
      </c>
      <c r="BC77" s="60">
        <v>0</v>
      </c>
      <c r="BD77" s="60">
        <v>0</v>
      </c>
      <c r="BE77" s="60">
        <v>0</v>
      </c>
      <c r="BF77" s="60">
        <v>0</v>
      </c>
      <c r="BG77" s="60">
        <v>0</v>
      </c>
      <c r="BH77" s="60">
        <v>0</v>
      </c>
      <c r="BI77" s="60">
        <v>0</v>
      </c>
      <c r="BJ77" s="60">
        <v>0</v>
      </c>
      <c r="BK77" s="60">
        <v>0</v>
      </c>
      <c r="BL77" s="60">
        <v>0</v>
      </c>
      <c r="BM77" s="60">
        <v>0</v>
      </c>
      <c r="BN77" s="60">
        <v>0</v>
      </c>
      <c r="BO77" s="60">
        <v>0</v>
      </c>
      <c r="BP77" s="60">
        <v>0</v>
      </c>
      <c r="BQ77" s="60">
        <v>0</v>
      </c>
      <c r="BR77" s="60">
        <v>0</v>
      </c>
      <c r="BS77" s="60">
        <v>0</v>
      </c>
      <c r="BT77" s="60">
        <v>0</v>
      </c>
      <c r="BU77" s="60">
        <v>0</v>
      </c>
      <c r="BV77" s="60">
        <v>0</v>
      </c>
      <c r="BW77" s="60">
        <v>0</v>
      </c>
      <c r="BX77" s="60">
        <v>0</v>
      </c>
      <c r="BY77" s="60">
        <v>0</v>
      </c>
      <c r="BZ77" s="60">
        <v>0</v>
      </c>
      <c r="CA77" s="60">
        <v>0</v>
      </c>
      <c r="CB77" s="60">
        <v>0</v>
      </c>
      <c r="CC77" s="60">
        <v>0</v>
      </c>
      <c r="CD77" s="60">
        <v>0</v>
      </c>
      <c r="CE77" s="60">
        <v>0</v>
      </c>
      <c r="CF77" s="60">
        <v>0</v>
      </c>
      <c r="CG77" s="60">
        <v>0</v>
      </c>
      <c r="CH77" s="60">
        <v>0</v>
      </c>
      <c r="CI77" s="60">
        <v>0</v>
      </c>
      <c r="CJ77" s="60">
        <v>0</v>
      </c>
      <c r="CK77" s="60">
        <v>0</v>
      </c>
      <c r="CL77" s="60">
        <v>0</v>
      </c>
      <c r="CM77" s="60">
        <v>0</v>
      </c>
      <c r="CN77" s="60">
        <v>0</v>
      </c>
      <c r="CO77" s="60">
        <v>0</v>
      </c>
      <c r="CP77" s="60">
        <v>0</v>
      </c>
      <c r="CQ77" s="60">
        <v>0</v>
      </c>
      <c r="CR77" s="60">
        <v>0</v>
      </c>
      <c r="CS77" s="60">
        <v>0</v>
      </c>
      <c r="CT77" s="60">
        <v>0</v>
      </c>
      <c r="CU77" s="60">
        <v>0</v>
      </c>
      <c r="CV77" s="60">
        <v>0</v>
      </c>
      <c r="CW77" s="60">
        <v>0</v>
      </c>
      <c r="CX77" s="60">
        <v>0</v>
      </c>
      <c r="CY77" s="60">
        <v>0</v>
      </c>
      <c r="CZ77" s="60">
        <v>0</v>
      </c>
      <c r="DA77" s="60">
        <v>0</v>
      </c>
      <c r="DB77" s="60">
        <v>0</v>
      </c>
      <c r="DC77" s="60">
        <v>0</v>
      </c>
      <c r="DD77" s="60">
        <v>0</v>
      </c>
      <c r="DE77" s="60">
        <v>0</v>
      </c>
      <c r="DF77" s="60">
        <v>0</v>
      </c>
      <c r="DG77" s="60">
        <v>0</v>
      </c>
      <c r="DH77" s="60">
        <v>0</v>
      </c>
      <c r="DI77" s="60">
        <v>0</v>
      </c>
      <c r="DJ77" s="60">
        <v>0</v>
      </c>
      <c r="DK77" s="60">
        <v>0</v>
      </c>
      <c r="DL77" s="60">
        <v>0</v>
      </c>
      <c r="DM77" s="60">
        <v>0</v>
      </c>
      <c r="DN77" s="60">
        <v>0</v>
      </c>
      <c r="DO77" s="60">
        <v>0</v>
      </c>
      <c r="DP77" s="60">
        <v>0</v>
      </c>
      <c r="DQ77" s="60">
        <v>0</v>
      </c>
      <c r="DR77" s="60">
        <v>0</v>
      </c>
      <c r="DS77" s="60">
        <v>0</v>
      </c>
      <c r="DT77" s="60">
        <v>0</v>
      </c>
      <c r="DU77" s="60">
        <v>0</v>
      </c>
      <c r="DV77" s="60">
        <v>0</v>
      </c>
      <c r="DW77" s="60">
        <v>0</v>
      </c>
      <c r="DX77" s="60">
        <v>0</v>
      </c>
      <c r="DY77" s="60">
        <v>0</v>
      </c>
      <c r="DZ77" s="60">
        <v>0</v>
      </c>
      <c r="EA77" s="60">
        <v>0</v>
      </c>
      <c r="EB77" s="60">
        <v>0</v>
      </c>
      <c r="EC77" s="60">
        <v>0</v>
      </c>
      <c r="ED77" s="60">
        <v>0</v>
      </c>
      <c r="EE77" s="60">
        <v>0</v>
      </c>
      <c r="EF77" s="60">
        <v>0</v>
      </c>
      <c r="EG77" s="60">
        <v>0</v>
      </c>
      <c r="EH77" s="60">
        <v>0</v>
      </c>
      <c r="EI77" s="60">
        <v>0</v>
      </c>
      <c r="EJ77" s="60">
        <v>0</v>
      </c>
      <c r="EK77" s="60">
        <v>0</v>
      </c>
      <c r="EL77" s="60">
        <v>0</v>
      </c>
      <c r="EM77" s="60">
        <v>0</v>
      </c>
      <c r="EN77" s="60">
        <v>0</v>
      </c>
      <c r="EO77" s="60">
        <v>0</v>
      </c>
      <c r="EP77" s="60">
        <v>0</v>
      </c>
      <c r="EQ77" s="60">
        <v>0</v>
      </c>
      <c r="ER77" s="60">
        <v>0</v>
      </c>
      <c r="ES77" s="60">
        <v>0</v>
      </c>
      <c r="ET77" s="60">
        <v>0</v>
      </c>
      <c r="EU77" s="60">
        <v>0</v>
      </c>
      <c r="EV77" s="60">
        <v>0</v>
      </c>
      <c r="EW77" s="60">
        <v>0</v>
      </c>
      <c r="EX77" s="60">
        <v>0</v>
      </c>
      <c r="EY77" s="60">
        <v>0</v>
      </c>
      <c r="EZ77" s="60">
        <v>0</v>
      </c>
      <c r="FA77" s="60">
        <v>0</v>
      </c>
      <c r="FB77" s="60">
        <v>0</v>
      </c>
      <c r="FC77" s="60">
        <v>0</v>
      </c>
      <c r="FD77" s="60">
        <v>0</v>
      </c>
      <c r="FE77" s="60">
        <v>0</v>
      </c>
      <c r="FF77" s="60">
        <v>0</v>
      </c>
      <c r="FG77" s="60">
        <v>0</v>
      </c>
      <c r="FH77" s="60">
        <v>0</v>
      </c>
      <c r="FI77" s="60">
        <v>0</v>
      </c>
      <c r="FJ77" s="60">
        <v>0</v>
      </c>
      <c r="FK77" s="60">
        <v>0</v>
      </c>
      <c r="FL77" s="60">
        <v>0</v>
      </c>
      <c r="FM77" s="60">
        <v>0</v>
      </c>
      <c r="FN77" s="60">
        <v>0</v>
      </c>
      <c r="FO77" s="60">
        <v>0</v>
      </c>
      <c r="FP77" s="60">
        <v>0</v>
      </c>
      <c r="FQ77" s="60">
        <v>0</v>
      </c>
      <c r="FR77" s="60">
        <v>0</v>
      </c>
      <c r="FS77" s="60">
        <v>0</v>
      </c>
      <c r="FT77" s="60">
        <v>0</v>
      </c>
      <c r="FU77" s="60">
        <v>0</v>
      </c>
      <c r="FV77" s="81">
        <v>0</v>
      </c>
      <c r="FW77" s="60">
        <v>0</v>
      </c>
      <c r="FX77" s="60">
        <v>0</v>
      </c>
      <c r="FY77" s="60">
        <v>0</v>
      </c>
      <c r="FZ77" s="60">
        <v>0</v>
      </c>
      <c r="GA77" s="60">
        <v>0</v>
      </c>
      <c r="GB77" s="82">
        <v>1</v>
      </c>
      <c r="GC77" s="82">
        <v>1</v>
      </c>
      <c r="GD77" s="82">
        <v>1</v>
      </c>
      <c r="GE77" s="82">
        <v>1</v>
      </c>
      <c r="GF77" s="82">
        <v>1</v>
      </c>
      <c r="GG77" s="82">
        <v>1</v>
      </c>
      <c r="GH77" s="82">
        <v>1</v>
      </c>
      <c r="GI77" s="82">
        <v>1</v>
      </c>
      <c r="GJ77" s="82">
        <v>1</v>
      </c>
      <c r="GK77" s="82">
        <v>1</v>
      </c>
      <c r="GL77" s="82">
        <v>1</v>
      </c>
      <c r="GM77" s="82">
        <v>1</v>
      </c>
      <c r="GN77" s="82">
        <v>1</v>
      </c>
      <c r="GO77" s="82">
        <v>1</v>
      </c>
      <c r="GP77" s="82">
        <v>1</v>
      </c>
      <c r="GQ77" s="82">
        <v>1</v>
      </c>
      <c r="GR77" s="60">
        <v>0</v>
      </c>
      <c r="GS77" s="60">
        <v>0</v>
      </c>
      <c r="GT77" s="60">
        <v>0</v>
      </c>
      <c r="GU77" s="77">
        <v>0</v>
      </c>
      <c r="GV77" s="77">
        <v>0</v>
      </c>
      <c r="GW77" s="77">
        <v>0</v>
      </c>
      <c r="GX77" s="77">
        <v>0</v>
      </c>
      <c r="GY77" s="77">
        <v>0</v>
      </c>
      <c r="GZ77" s="77">
        <v>0</v>
      </c>
      <c r="HA77" s="77">
        <v>0</v>
      </c>
      <c r="HB77" s="77">
        <v>0</v>
      </c>
      <c r="HC77" s="77">
        <v>0</v>
      </c>
      <c r="HD77" s="77">
        <v>0</v>
      </c>
      <c r="HE77" s="77">
        <v>0</v>
      </c>
      <c r="HF77" s="77">
        <v>0</v>
      </c>
      <c r="HG77" s="77">
        <v>0</v>
      </c>
      <c r="HH77" s="77"/>
      <c r="HI77" s="77"/>
      <c r="HK77" s="77">
        <v>1975</v>
      </c>
      <c r="HL77" s="77">
        <f>SUM(FV$4:HI$4)</f>
        <v>40</v>
      </c>
      <c r="HM77" s="60">
        <f>SUM(FV77:HI77)</f>
        <v>16</v>
      </c>
      <c r="HN77" s="83">
        <f t="shared" si="7"/>
        <v>40</v>
      </c>
      <c r="HO77" s="83"/>
      <c r="HP77" s="84"/>
      <c r="HQ77" s="84"/>
    </row>
    <row r="78" spans="1:248" x14ac:dyDescent="0.4">
      <c r="B78" s="77" t="s">
        <v>105</v>
      </c>
      <c r="C78" s="60">
        <v>0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0">
        <v>0</v>
      </c>
      <c r="U78" s="60">
        <v>0</v>
      </c>
      <c r="V78" s="60">
        <v>0</v>
      </c>
      <c r="W78" s="60">
        <v>0</v>
      </c>
      <c r="X78" s="60">
        <v>0</v>
      </c>
      <c r="Y78" s="60">
        <v>0</v>
      </c>
      <c r="Z78" s="60">
        <v>0</v>
      </c>
      <c r="AA78" s="60">
        <v>0</v>
      </c>
      <c r="AB78" s="60">
        <v>0</v>
      </c>
      <c r="AC78" s="60">
        <v>0</v>
      </c>
      <c r="AD78" s="60">
        <v>0</v>
      </c>
      <c r="AE78" s="60">
        <v>0</v>
      </c>
      <c r="AF78" s="60">
        <v>0</v>
      </c>
      <c r="AG78" s="60">
        <v>0</v>
      </c>
      <c r="AH78" s="60">
        <v>0</v>
      </c>
      <c r="AI78" s="60">
        <v>0</v>
      </c>
      <c r="AJ78" s="60">
        <v>0</v>
      </c>
      <c r="AK78" s="60">
        <v>0</v>
      </c>
      <c r="AL78" s="60">
        <v>0</v>
      </c>
      <c r="AM78" s="60">
        <v>0</v>
      </c>
      <c r="AN78" s="60">
        <v>0</v>
      </c>
      <c r="AO78" s="60">
        <v>0</v>
      </c>
      <c r="AP78" s="60">
        <v>0</v>
      </c>
      <c r="AQ78" s="60">
        <v>0</v>
      </c>
      <c r="AR78" s="60">
        <v>0</v>
      </c>
      <c r="AS78" s="60">
        <v>0</v>
      </c>
      <c r="AT78" s="60">
        <v>0</v>
      </c>
      <c r="AU78" s="60">
        <v>0</v>
      </c>
      <c r="AV78" s="60">
        <v>0</v>
      </c>
      <c r="AW78" s="60">
        <v>0</v>
      </c>
      <c r="AX78" s="60">
        <v>0</v>
      </c>
      <c r="AY78" s="60">
        <v>0</v>
      </c>
      <c r="AZ78" s="60">
        <v>0</v>
      </c>
      <c r="BA78" s="60">
        <v>0</v>
      </c>
      <c r="BB78" s="60">
        <v>0</v>
      </c>
      <c r="BC78" s="60">
        <v>0</v>
      </c>
      <c r="BD78" s="60">
        <v>0</v>
      </c>
      <c r="BE78" s="60">
        <v>0</v>
      </c>
      <c r="BF78" s="60">
        <v>0</v>
      </c>
      <c r="BG78" s="60">
        <v>0</v>
      </c>
      <c r="BH78" s="60">
        <v>0</v>
      </c>
      <c r="BI78" s="60">
        <v>0</v>
      </c>
      <c r="BJ78" s="60">
        <v>0</v>
      </c>
      <c r="BK78" s="60">
        <v>0</v>
      </c>
      <c r="BL78" s="60">
        <v>0</v>
      </c>
      <c r="BM78" s="60">
        <v>0</v>
      </c>
      <c r="BN78" s="60">
        <v>0</v>
      </c>
      <c r="BO78" s="60">
        <v>0</v>
      </c>
      <c r="BP78" s="60">
        <v>0</v>
      </c>
      <c r="BQ78" s="60">
        <v>0</v>
      </c>
      <c r="BR78" s="60">
        <v>0</v>
      </c>
      <c r="BS78" s="60">
        <v>0</v>
      </c>
      <c r="BT78" s="60">
        <v>0</v>
      </c>
      <c r="BU78" s="60">
        <v>0</v>
      </c>
      <c r="BV78" s="60">
        <v>0</v>
      </c>
      <c r="BW78" s="60">
        <v>0</v>
      </c>
      <c r="BX78" s="60">
        <v>0</v>
      </c>
      <c r="BY78" s="60">
        <v>0</v>
      </c>
      <c r="BZ78" s="60">
        <v>0</v>
      </c>
      <c r="CA78" s="60">
        <v>0</v>
      </c>
      <c r="CB78" s="60">
        <v>0</v>
      </c>
      <c r="CC78" s="60">
        <v>0</v>
      </c>
      <c r="CD78" s="60">
        <v>0</v>
      </c>
      <c r="CE78" s="60">
        <v>0</v>
      </c>
      <c r="CF78" s="60">
        <v>0</v>
      </c>
      <c r="CG78" s="60">
        <v>0</v>
      </c>
      <c r="CH78" s="60">
        <v>0</v>
      </c>
      <c r="CI78" s="60">
        <v>0</v>
      </c>
      <c r="CJ78" s="60">
        <v>0</v>
      </c>
      <c r="CK78" s="60">
        <v>0</v>
      </c>
      <c r="CL78" s="60">
        <v>0</v>
      </c>
      <c r="CM78" s="60">
        <v>0</v>
      </c>
      <c r="CN78" s="60">
        <v>0</v>
      </c>
      <c r="CO78" s="60">
        <v>0</v>
      </c>
      <c r="CP78" s="60">
        <v>0</v>
      </c>
      <c r="CQ78" s="60">
        <v>0</v>
      </c>
      <c r="CR78" s="60">
        <v>0</v>
      </c>
      <c r="CS78" s="60">
        <v>0</v>
      </c>
      <c r="CT78" s="60">
        <v>0</v>
      </c>
      <c r="CU78" s="60">
        <v>0</v>
      </c>
      <c r="CV78" s="60">
        <v>0</v>
      </c>
      <c r="CW78" s="60">
        <v>0</v>
      </c>
      <c r="CX78" s="60">
        <v>0</v>
      </c>
      <c r="CY78" s="60">
        <v>0</v>
      </c>
      <c r="CZ78" s="60">
        <v>0</v>
      </c>
      <c r="DA78" s="60">
        <v>0</v>
      </c>
      <c r="DB78" s="60">
        <v>0</v>
      </c>
      <c r="DC78" s="60">
        <v>0</v>
      </c>
      <c r="DD78" s="60">
        <v>0</v>
      </c>
      <c r="DE78" s="60">
        <v>0</v>
      </c>
      <c r="DF78" s="60">
        <v>0</v>
      </c>
      <c r="DG78" s="60">
        <v>0</v>
      </c>
      <c r="DH78" s="60">
        <v>0</v>
      </c>
      <c r="DI78" s="60">
        <v>0</v>
      </c>
      <c r="DJ78" s="60">
        <v>0</v>
      </c>
      <c r="DK78" s="60">
        <v>0</v>
      </c>
      <c r="DL78" s="60">
        <v>0</v>
      </c>
      <c r="DM78" s="60">
        <v>0</v>
      </c>
      <c r="DN78" s="60">
        <v>0</v>
      </c>
      <c r="DO78" s="60">
        <v>0</v>
      </c>
      <c r="DP78" s="60">
        <v>0</v>
      </c>
      <c r="DQ78" s="60">
        <v>0</v>
      </c>
      <c r="DR78" s="60">
        <v>0</v>
      </c>
      <c r="DS78" s="60">
        <v>0</v>
      </c>
      <c r="DT78" s="60">
        <v>0</v>
      </c>
      <c r="DU78" s="60">
        <v>0</v>
      </c>
      <c r="DV78" s="60">
        <v>0</v>
      </c>
      <c r="DW78" s="60">
        <v>0</v>
      </c>
      <c r="DX78" s="60">
        <v>0</v>
      </c>
      <c r="DY78" s="60">
        <v>0</v>
      </c>
      <c r="DZ78" s="60">
        <v>0</v>
      </c>
      <c r="EA78" s="60">
        <v>0</v>
      </c>
      <c r="EB78" s="60">
        <v>0</v>
      </c>
      <c r="EC78" s="60">
        <v>0</v>
      </c>
      <c r="ED78" s="60">
        <v>0</v>
      </c>
      <c r="EE78" s="60">
        <v>0</v>
      </c>
      <c r="EF78" s="60">
        <v>0</v>
      </c>
      <c r="EG78" s="60">
        <v>0</v>
      </c>
      <c r="EH78" s="60">
        <v>0</v>
      </c>
      <c r="EI78" s="60">
        <v>0</v>
      </c>
      <c r="EJ78" s="60">
        <v>0</v>
      </c>
      <c r="EK78" s="60">
        <v>0</v>
      </c>
      <c r="EL78" s="60">
        <v>0</v>
      </c>
      <c r="EM78" s="60">
        <v>0</v>
      </c>
      <c r="EN78" s="60">
        <v>0</v>
      </c>
      <c r="EO78" s="60">
        <v>0</v>
      </c>
      <c r="EP78" s="60">
        <v>0</v>
      </c>
      <c r="EQ78" s="60">
        <v>0</v>
      </c>
      <c r="ER78" s="60">
        <v>0</v>
      </c>
      <c r="ES78" s="60">
        <v>0</v>
      </c>
      <c r="ET78" s="60">
        <v>0</v>
      </c>
      <c r="EU78" s="60">
        <v>0</v>
      </c>
      <c r="EV78" s="60">
        <v>0</v>
      </c>
      <c r="EW78" s="60">
        <v>0</v>
      </c>
      <c r="EX78" s="60">
        <v>0</v>
      </c>
      <c r="EY78" s="60">
        <v>0</v>
      </c>
      <c r="EZ78" s="60">
        <v>0</v>
      </c>
      <c r="FA78" s="60">
        <v>0</v>
      </c>
      <c r="FB78" s="60">
        <v>0</v>
      </c>
      <c r="FC78" s="60">
        <v>0</v>
      </c>
      <c r="FD78" s="60">
        <v>0</v>
      </c>
      <c r="FE78" s="60">
        <v>0</v>
      </c>
      <c r="FF78" s="60">
        <v>0</v>
      </c>
      <c r="FG78" s="81">
        <v>0</v>
      </c>
      <c r="FH78" s="60">
        <v>0</v>
      </c>
      <c r="FI78" s="60">
        <v>0</v>
      </c>
      <c r="FJ78" s="60">
        <v>0</v>
      </c>
      <c r="FK78" s="60">
        <v>0</v>
      </c>
      <c r="FL78" s="60">
        <v>0</v>
      </c>
      <c r="FM78" s="60">
        <v>0</v>
      </c>
      <c r="FN78" s="60">
        <v>0</v>
      </c>
      <c r="FO78" s="60">
        <v>0</v>
      </c>
      <c r="FP78" s="60">
        <v>0</v>
      </c>
      <c r="FQ78" s="60">
        <v>0</v>
      </c>
      <c r="FR78" s="60">
        <v>0</v>
      </c>
      <c r="FS78" s="60">
        <v>0</v>
      </c>
      <c r="FT78" s="60">
        <v>0</v>
      </c>
      <c r="FU78" s="60">
        <v>0</v>
      </c>
      <c r="FV78" s="60">
        <v>0</v>
      </c>
      <c r="FW78" s="60">
        <v>0</v>
      </c>
      <c r="FX78" s="60">
        <v>0</v>
      </c>
      <c r="FY78" s="60">
        <v>0</v>
      </c>
      <c r="FZ78" s="60">
        <v>0</v>
      </c>
      <c r="GA78" s="60">
        <v>0</v>
      </c>
      <c r="GB78" s="60">
        <v>0</v>
      </c>
      <c r="GC78" s="60">
        <v>0</v>
      </c>
      <c r="GD78" s="82">
        <v>1</v>
      </c>
      <c r="GE78" s="82">
        <v>1</v>
      </c>
      <c r="GF78" s="82">
        <v>1</v>
      </c>
      <c r="GG78" s="82">
        <v>1</v>
      </c>
      <c r="GH78" s="82">
        <v>1</v>
      </c>
      <c r="GI78" s="82">
        <v>1</v>
      </c>
      <c r="GJ78" s="82">
        <v>1</v>
      </c>
      <c r="GK78" s="82">
        <v>1</v>
      </c>
      <c r="GL78" s="82">
        <v>1</v>
      </c>
      <c r="GM78" s="82">
        <v>1</v>
      </c>
      <c r="GN78" s="82">
        <v>1</v>
      </c>
      <c r="GO78" s="82">
        <v>1</v>
      </c>
      <c r="GP78" s="82">
        <v>1</v>
      </c>
      <c r="GQ78" s="82">
        <v>1</v>
      </c>
      <c r="GR78" s="82">
        <v>1</v>
      </c>
      <c r="GS78" s="82">
        <v>1</v>
      </c>
      <c r="GT78" s="82">
        <v>1</v>
      </c>
      <c r="GU78" s="82">
        <v>1</v>
      </c>
      <c r="GV78" s="82">
        <v>1</v>
      </c>
      <c r="GW78" s="82">
        <v>1</v>
      </c>
      <c r="GX78" s="82">
        <v>1</v>
      </c>
      <c r="GY78" s="82">
        <v>1</v>
      </c>
      <c r="GZ78" s="82">
        <v>1</v>
      </c>
      <c r="HA78" s="82">
        <v>1</v>
      </c>
      <c r="HB78" s="82">
        <v>1</v>
      </c>
      <c r="HC78" s="77">
        <v>0</v>
      </c>
      <c r="HD78" s="77">
        <v>0</v>
      </c>
      <c r="HE78" s="77">
        <v>0</v>
      </c>
      <c r="HF78" s="77">
        <v>0</v>
      </c>
      <c r="HG78" s="77">
        <v>0</v>
      </c>
      <c r="HH78" s="77"/>
      <c r="HI78" s="77"/>
      <c r="HK78" s="77">
        <v>1960</v>
      </c>
      <c r="HL78" s="77">
        <f>SUM(FG$4:HI$4)</f>
        <v>55</v>
      </c>
      <c r="HM78" s="60">
        <f>SUM(FG78:HI78)</f>
        <v>25</v>
      </c>
      <c r="HN78" s="83">
        <f t="shared" si="7"/>
        <v>45.454545454545453</v>
      </c>
      <c r="HO78" s="83"/>
      <c r="HT78" s="84" t="s">
        <v>225</v>
      </c>
      <c r="HU78" s="84"/>
    </row>
    <row r="79" spans="1:248" x14ac:dyDescent="0.4">
      <c r="B79" s="77" t="s">
        <v>106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v>0</v>
      </c>
      <c r="V79" s="60">
        <v>0</v>
      </c>
      <c r="W79" s="60">
        <v>0</v>
      </c>
      <c r="X79" s="60">
        <v>0</v>
      </c>
      <c r="Y79" s="60">
        <v>0</v>
      </c>
      <c r="Z79" s="60">
        <v>0</v>
      </c>
      <c r="AA79" s="60">
        <v>0</v>
      </c>
      <c r="AB79" s="60">
        <v>0</v>
      </c>
      <c r="AC79" s="60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  <c r="AI79" s="60">
        <v>0</v>
      </c>
      <c r="AJ79" s="60">
        <v>0</v>
      </c>
      <c r="AK79" s="60">
        <v>0</v>
      </c>
      <c r="AL79" s="60">
        <v>0</v>
      </c>
      <c r="AM79" s="60">
        <v>0</v>
      </c>
      <c r="AN79" s="60">
        <v>0</v>
      </c>
      <c r="AO79" s="60">
        <v>0</v>
      </c>
      <c r="AP79" s="60">
        <v>0</v>
      </c>
      <c r="AQ79" s="60">
        <v>0</v>
      </c>
      <c r="AR79" s="60">
        <v>0</v>
      </c>
      <c r="AS79" s="60">
        <v>0</v>
      </c>
      <c r="AT79" s="60">
        <v>0</v>
      </c>
      <c r="AU79" s="60">
        <v>0</v>
      </c>
      <c r="AV79" s="60">
        <v>0</v>
      </c>
      <c r="AW79" s="60">
        <v>0</v>
      </c>
      <c r="AX79" s="60">
        <v>0</v>
      </c>
      <c r="AY79" s="60">
        <v>0</v>
      </c>
      <c r="AZ79" s="60">
        <v>0</v>
      </c>
      <c r="BA79" s="60">
        <v>0</v>
      </c>
      <c r="BB79" s="60">
        <v>0</v>
      </c>
      <c r="BC79" s="60">
        <v>0</v>
      </c>
      <c r="BD79" s="60">
        <v>0</v>
      </c>
      <c r="BE79" s="60">
        <v>0</v>
      </c>
      <c r="BF79" s="60">
        <v>0</v>
      </c>
      <c r="BG79" s="60">
        <v>0</v>
      </c>
      <c r="BH79" s="60">
        <v>0</v>
      </c>
      <c r="BI79" s="60">
        <v>0</v>
      </c>
      <c r="BJ79" s="60">
        <v>0</v>
      </c>
      <c r="BK79" s="60">
        <v>0</v>
      </c>
      <c r="BL79" s="60">
        <v>0</v>
      </c>
      <c r="BM79" s="60">
        <v>0</v>
      </c>
      <c r="BN79" s="60">
        <v>0</v>
      </c>
      <c r="BO79" s="60">
        <v>0</v>
      </c>
      <c r="BP79" s="60">
        <v>0</v>
      </c>
      <c r="BQ79" s="60">
        <v>0</v>
      </c>
      <c r="BR79" s="60">
        <v>0</v>
      </c>
      <c r="BS79" s="60">
        <v>0</v>
      </c>
      <c r="BT79" s="60">
        <v>0</v>
      </c>
      <c r="BU79" s="60">
        <v>0</v>
      </c>
      <c r="BV79" s="60">
        <v>0</v>
      </c>
      <c r="BW79" s="60">
        <v>0</v>
      </c>
      <c r="BX79" s="60">
        <v>0</v>
      </c>
      <c r="BY79" s="60">
        <v>0</v>
      </c>
      <c r="BZ79" s="60">
        <v>0</v>
      </c>
      <c r="CA79" s="60">
        <v>0</v>
      </c>
      <c r="CB79" s="60">
        <v>0</v>
      </c>
      <c r="CC79" s="60">
        <v>0</v>
      </c>
      <c r="CD79" s="60">
        <v>0</v>
      </c>
      <c r="CE79" s="60">
        <v>0</v>
      </c>
      <c r="CF79" s="60">
        <v>0</v>
      </c>
      <c r="CG79" s="60">
        <v>0</v>
      </c>
      <c r="CH79" s="60">
        <v>0</v>
      </c>
      <c r="CI79" s="60">
        <v>0</v>
      </c>
      <c r="CJ79" s="60">
        <v>0</v>
      </c>
      <c r="CK79" s="60">
        <v>0</v>
      </c>
      <c r="CL79" s="60">
        <v>0</v>
      </c>
      <c r="CM79" s="60">
        <v>0</v>
      </c>
      <c r="CN79" s="60">
        <v>0</v>
      </c>
      <c r="CO79" s="60">
        <v>0</v>
      </c>
      <c r="CP79" s="60">
        <v>0</v>
      </c>
      <c r="CQ79" s="60">
        <v>0</v>
      </c>
      <c r="CR79" s="60">
        <v>0</v>
      </c>
      <c r="CS79" s="60">
        <v>0</v>
      </c>
      <c r="CT79" s="60">
        <v>0</v>
      </c>
      <c r="CU79" s="60">
        <v>0</v>
      </c>
      <c r="CV79" s="60">
        <v>0</v>
      </c>
      <c r="CW79" s="60">
        <v>0</v>
      </c>
      <c r="CX79" s="60">
        <v>0</v>
      </c>
      <c r="CY79" s="60">
        <v>0</v>
      </c>
      <c r="CZ79" s="60">
        <v>0</v>
      </c>
      <c r="DA79" s="60">
        <v>0</v>
      </c>
      <c r="DB79" s="60">
        <v>0</v>
      </c>
      <c r="DC79" s="60">
        <v>0</v>
      </c>
      <c r="DD79" s="60">
        <v>0</v>
      </c>
      <c r="DE79" s="60">
        <v>0</v>
      </c>
      <c r="DF79" s="60">
        <v>0</v>
      </c>
      <c r="DG79" s="60">
        <v>0</v>
      </c>
      <c r="DH79" s="60">
        <v>0</v>
      </c>
      <c r="DI79" s="60">
        <v>0</v>
      </c>
      <c r="DJ79" s="60">
        <v>0</v>
      </c>
      <c r="DK79" s="60">
        <v>0</v>
      </c>
      <c r="DL79" s="60">
        <v>0</v>
      </c>
      <c r="DM79" s="60">
        <v>0</v>
      </c>
      <c r="DN79" s="60">
        <v>0</v>
      </c>
      <c r="DO79" s="60">
        <v>0</v>
      </c>
      <c r="DP79" s="60">
        <v>0</v>
      </c>
      <c r="DQ79" s="60">
        <v>0</v>
      </c>
      <c r="DR79" s="60">
        <v>0</v>
      </c>
      <c r="DS79" s="60">
        <v>0</v>
      </c>
      <c r="DT79" s="60">
        <v>0</v>
      </c>
      <c r="DU79" s="60">
        <v>0</v>
      </c>
      <c r="DV79" s="60">
        <v>0</v>
      </c>
      <c r="DW79" s="60">
        <v>0</v>
      </c>
      <c r="DX79" s="60">
        <v>0</v>
      </c>
      <c r="DY79" s="60">
        <v>0</v>
      </c>
      <c r="DZ79" s="60">
        <v>0</v>
      </c>
      <c r="EA79" s="60">
        <v>0</v>
      </c>
      <c r="EB79" s="60">
        <v>0</v>
      </c>
      <c r="EC79" s="60">
        <v>0</v>
      </c>
      <c r="ED79" s="60">
        <v>0</v>
      </c>
      <c r="EE79" s="60">
        <v>0</v>
      </c>
      <c r="EF79" s="60">
        <v>0</v>
      </c>
      <c r="EG79" s="60">
        <v>0</v>
      </c>
      <c r="EH79" s="60">
        <v>0</v>
      </c>
      <c r="EI79" s="60">
        <v>0</v>
      </c>
      <c r="EJ79" s="60">
        <v>0</v>
      </c>
      <c r="EK79" s="60">
        <v>0</v>
      </c>
      <c r="EL79" s="60">
        <v>0</v>
      </c>
      <c r="EM79" s="60">
        <v>0</v>
      </c>
      <c r="EN79" s="60">
        <v>0</v>
      </c>
      <c r="EO79" s="60">
        <v>0</v>
      </c>
      <c r="EP79" s="60">
        <v>0</v>
      </c>
      <c r="EQ79" s="60">
        <v>0</v>
      </c>
      <c r="ER79" s="60">
        <v>0</v>
      </c>
      <c r="ES79" s="60">
        <v>0</v>
      </c>
      <c r="ET79" s="60">
        <v>0</v>
      </c>
      <c r="EU79" s="60">
        <v>0</v>
      </c>
      <c r="EV79" s="60">
        <v>0</v>
      </c>
      <c r="EW79" s="60">
        <v>0</v>
      </c>
      <c r="EX79" s="60">
        <v>0</v>
      </c>
      <c r="EY79" s="60">
        <v>0</v>
      </c>
      <c r="EZ79" s="60">
        <v>0</v>
      </c>
      <c r="FA79" s="60">
        <v>0</v>
      </c>
      <c r="FB79" s="60">
        <v>0</v>
      </c>
      <c r="FC79" s="60">
        <v>0</v>
      </c>
      <c r="FD79" s="60">
        <v>0</v>
      </c>
      <c r="FE79" s="60">
        <v>0</v>
      </c>
      <c r="FF79" s="60">
        <v>0</v>
      </c>
      <c r="FG79" s="81">
        <v>0</v>
      </c>
      <c r="FH79" s="60">
        <v>0</v>
      </c>
      <c r="FI79" s="60">
        <v>0</v>
      </c>
      <c r="FJ79" s="60">
        <v>0</v>
      </c>
      <c r="FK79" s="60">
        <v>0</v>
      </c>
      <c r="FL79" s="60">
        <v>0</v>
      </c>
      <c r="FM79" s="60">
        <v>0</v>
      </c>
      <c r="FN79" s="60">
        <v>0</v>
      </c>
      <c r="FO79" s="60">
        <v>0</v>
      </c>
      <c r="FP79" s="60">
        <v>0</v>
      </c>
      <c r="FQ79" s="60">
        <v>0</v>
      </c>
      <c r="FR79" s="60">
        <v>0</v>
      </c>
      <c r="FS79" s="60">
        <v>0</v>
      </c>
      <c r="FT79" s="60">
        <v>0</v>
      </c>
      <c r="FU79" s="60">
        <v>0</v>
      </c>
      <c r="FV79" s="60">
        <v>0</v>
      </c>
      <c r="FW79" s="82">
        <v>1</v>
      </c>
      <c r="FX79" s="82">
        <v>1</v>
      </c>
      <c r="FY79" s="82">
        <v>1</v>
      </c>
      <c r="FZ79" s="82">
        <v>1</v>
      </c>
      <c r="GA79" s="82">
        <v>1</v>
      </c>
      <c r="GB79" s="82">
        <v>1</v>
      </c>
      <c r="GC79" s="82">
        <v>1</v>
      </c>
      <c r="GD79" s="82">
        <v>1</v>
      </c>
      <c r="GE79" s="82">
        <v>1</v>
      </c>
      <c r="GF79" s="82">
        <v>1</v>
      </c>
      <c r="GG79" s="82">
        <v>1</v>
      </c>
      <c r="GH79" s="82">
        <v>1</v>
      </c>
      <c r="GI79" s="82">
        <v>1</v>
      </c>
      <c r="GJ79" s="82">
        <v>1</v>
      </c>
      <c r="GK79" s="82">
        <v>1</v>
      </c>
      <c r="GL79" s="82">
        <v>1</v>
      </c>
      <c r="GM79" s="82">
        <v>1</v>
      </c>
      <c r="GN79" s="82">
        <v>1</v>
      </c>
      <c r="GO79" s="82">
        <v>1</v>
      </c>
      <c r="GP79" s="82">
        <v>1</v>
      </c>
      <c r="GQ79" s="82">
        <v>1</v>
      </c>
      <c r="GR79" s="82">
        <v>1</v>
      </c>
      <c r="GS79" s="82">
        <v>1</v>
      </c>
      <c r="GT79" s="82">
        <v>1</v>
      </c>
      <c r="GU79" s="82">
        <v>1</v>
      </c>
      <c r="GV79" s="82">
        <v>1</v>
      </c>
      <c r="GW79" s="82">
        <v>1</v>
      </c>
      <c r="GX79" s="82">
        <v>1</v>
      </c>
      <c r="GY79" s="82">
        <v>1</v>
      </c>
      <c r="GZ79" s="82">
        <v>1</v>
      </c>
      <c r="HA79" s="82">
        <v>1</v>
      </c>
      <c r="HB79" s="82">
        <v>1</v>
      </c>
      <c r="HC79" s="82">
        <v>1</v>
      </c>
      <c r="HD79" s="82">
        <v>1</v>
      </c>
      <c r="HE79" s="82">
        <v>1</v>
      </c>
      <c r="HF79" s="82">
        <v>1</v>
      </c>
      <c r="HG79" s="82">
        <v>1</v>
      </c>
      <c r="HH79" s="82"/>
      <c r="HI79" s="82"/>
      <c r="HK79" s="77">
        <v>1960</v>
      </c>
      <c r="HL79" s="77">
        <f>SUM(FG$4:HI$4)</f>
        <v>55</v>
      </c>
      <c r="HM79" s="60">
        <f>SUM(FG79:HI79)</f>
        <v>37</v>
      </c>
      <c r="HN79" s="83">
        <f t="shared" si="7"/>
        <v>67.272727272727266</v>
      </c>
      <c r="HO79" s="83"/>
      <c r="HT79" s="84" t="s">
        <v>221</v>
      </c>
      <c r="HU79" s="84"/>
    </row>
    <row r="80" spans="1:248" x14ac:dyDescent="0.4">
      <c r="B80" s="60" t="s">
        <v>107</v>
      </c>
      <c r="C80" s="60">
        <v>0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v>0</v>
      </c>
      <c r="T80" s="60">
        <v>0</v>
      </c>
      <c r="U80" s="60">
        <v>0</v>
      </c>
      <c r="V80" s="60">
        <v>0</v>
      </c>
      <c r="W80" s="60">
        <v>0</v>
      </c>
      <c r="X80" s="60">
        <v>0</v>
      </c>
      <c r="Y80" s="60">
        <v>0</v>
      </c>
      <c r="Z80" s="60">
        <v>0</v>
      </c>
      <c r="AA80" s="60">
        <v>0</v>
      </c>
      <c r="AB80" s="60">
        <v>0</v>
      </c>
      <c r="AC80" s="60">
        <v>0</v>
      </c>
      <c r="AD80" s="60">
        <v>0</v>
      </c>
      <c r="AE80" s="60">
        <v>0</v>
      </c>
      <c r="AF80" s="60">
        <v>0</v>
      </c>
      <c r="AG80" s="60">
        <v>0</v>
      </c>
      <c r="AH80" s="60">
        <v>0</v>
      </c>
      <c r="AI80" s="60">
        <v>0</v>
      </c>
      <c r="AJ80" s="60">
        <v>0</v>
      </c>
      <c r="AK80" s="60">
        <v>0</v>
      </c>
      <c r="AL80" s="60">
        <v>0</v>
      </c>
      <c r="AM80" s="60">
        <v>0</v>
      </c>
      <c r="AN80" s="60">
        <v>0</v>
      </c>
      <c r="AO80" s="60">
        <v>0</v>
      </c>
      <c r="AP80" s="60">
        <v>0</v>
      </c>
      <c r="AQ80" s="60">
        <v>0</v>
      </c>
      <c r="AR80" s="60">
        <v>0</v>
      </c>
      <c r="AS80" s="60">
        <v>0</v>
      </c>
      <c r="AT80" s="60">
        <v>0</v>
      </c>
      <c r="AU80" s="60">
        <v>0</v>
      </c>
      <c r="AV80" s="60">
        <v>0</v>
      </c>
      <c r="AW80" s="60">
        <v>0</v>
      </c>
      <c r="AX80" s="81">
        <v>0</v>
      </c>
      <c r="AY80" s="60">
        <v>0</v>
      </c>
      <c r="AZ80" s="60">
        <v>0</v>
      </c>
      <c r="BA80" s="60">
        <v>0</v>
      </c>
      <c r="BB80" s="60">
        <v>0</v>
      </c>
      <c r="BC80" s="60">
        <v>0</v>
      </c>
      <c r="BD80" s="60">
        <v>0</v>
      </c>
      <c r="BE80" s="60">
        <v>0</v>
      </c>
      <c r="BF80" s="60">
        <v>0</v>
      </c>
      <c r="BG80" s="60">
        <v>0</v>
      </c>
      <c r="BH80" s="60">
        <v>0</v>
      </c>
      <c r="BI80" s="60">
        <v>0</v>
      </c>
      <c r="BJ80" s="60">
        <v>0</v>
      </c>
      <c r="BK80" s="60">
        <v>0</v>
      </c>
      <c r="BL80" s="60">
        <v>0</v>
      </c>
      <c r="BM80" s="60">
        <v>0</v>
      </c>
      <c r="BN80" s="60">
        <v>0</v>
      </c>
      <c r="BO80" s="60">
        <v>0</v>
      </c>
      <c r="BP80" s="60">
        <v>0</v>
      </c>
      <c r="BQ80" s="60">
        <v>0</v>
      </c>
      <c r="BR80" s="60">
        <v>0</v>
      </c>
      <c r="BS80" s="60">
        <v>0</v>
      </c>
      <c r="BT80" s="60">
        <v>0</v>
      </c>
      <c r="BU80" s="60">
        <v>0</v>
      </c>
      <c r="BV80" s="60">
        <v>0</v>
      </c>
      <c r="BW80" s="60">
        <v>0</v>
      </c>
      <c r="BX80" s="60">
        <v>0</v>
      </c>
      <c r="BY80" s="60">
        <v>0</v>
      </c>
      <c r="BZ80" s="60">
        <v>0</v>
      </c>
      <c r="CA80" s="60">
        <v>0</v>
      </c>
      <c r="CB80" s="60">
        <v>0</v>
      </c>
      <c r="CC80" s="60">
        <v>0</v>
      </c>
      <c r="CD80" s="60">
        <v>0</v>
      </c>
      <c r="CE80" s="60">
        <v>0</v>
      </c>
      <c r="CF80" s="60">
        <v>0</v>
      </c>
      <c r="CG80" s="60">
        <v>0</v>
      </c>
      <c r="CH80" s="60">
        <v>0</v>
      </c>
      <c r="CI80" s="60">
        <v>0</v>
      </c>
      <c r="CJ80" s="60">
        <v>0</v>
      </c>
      <c r="CK80" s="60">
        <v>0</v>
      </c>
      <c r="CL80" s="60">
        <v>0</v>
      </c>
      <c r="CM80" s="60">
        <v>0</v>
      </c>
      <c r="CN80" s="60">
        <v>0</v>
      </c>
      <c r="CO80" s="60">
        <v>0</v>
      </c>
      <c r="CP80" s="60">
        <v>0</v>
      </c>
      <c r="CQ80" s="60">
        <v>0</v>
      </c>
      <c r="CR80" s="60">
        <v>0</v>
      </c>
      <c r="CS80" s="60">
        <v>0</v>
      </c>
      <c r="CT80" s="60">
        <v>0</v>
      </c>
      <c r="CU80" s="60">
        <v>0</v>
      </c>
      <c r="CV80" s="60">
        <v>0</v>
      </c>
      <c r="CW80" s="60">
        <v>0</v>
      </c>
      <c r="CX80" s="60">
        <v>0</v>
      </c>
      <c r="CY80" s="60">
        <v>0</v>
      </c>
      <c r="CZ80" s="60">
        <v>0</v>
      </c>
      <c r="DA80" s="60">
        <v>0</v>
      </c>
      <c r="DB80" s="60">
        <v>0</v>
      </c>
      <c r="DC80" s="60">
        <v>0</v>
      </c>
      <c r="DD80" s="60">
        <v>0</v>
      </c>
      <c r="DE80" s="60">
        <v>0</v>
      </c>
      <c r="DF80" s="60">
        <v>0</v>
      </c>
      <c r="DG80" s="60">
        <v>0</v>
      </c>
      <c r="DH80" s="60">
        <v>0</v>
      </c>
      <c r="DI80" s="60">
        <v>0</v>
      </c>
      <c r="DJ80" s="60">
        <v>0</v>
      </c>
      <c r="DK80" s="60">
        <v>0</v>
      </c>
      <c r="DL80" s="60">
        <v>0</v>
      </c>
      <c r="DM80" s="60">
        <v>0</v>
      </c>
      <c r="DN80" s="60">
        <v>0</v>
      </c>
      <c r="DO80" s="60">
        <v>0</v>
      </c>
      <c r="DP80" s="60">
        <v>0</v>
      </c>
      <c r="DQ80" s="60">
        <v>0</v>
      </c>
      <c r="DR80" s="60">
        <v>0</v>
      </c>
      <c r="DS80" s="60">
        <v>0</v>
      </c>
      <c r="DT80" s="60">
        <v>0</v>
      </c>
      <c r="DU80" s="60">
        <v>0</v>
      </c>
      <c r="DV80" s="60">
        <v>0</v>
      </c>
      <c r="DW80" s="60">
        <v>0</v>
      </c>
      <c r="DX80" s="60">
        <v>0</v>
      </c>
      <c r="DY80" s="60">
        <v>0</v>
      </c>
      <c r="DZ80" s="60">
        <v>0</v>
      </c>
      <c r="EA80" s="60">
        <v>0</v>
      </c>
      <c r="EB80" s="60">
        <v>0</v>
      </c>
      <c r="EC80" s="60">
        <v>0</v>
      </c>
      <c r="ED80" s="60">
        <v>0</v>
      </c>
      <c r="EE80" s="60">
        <v>0</v>
      </c>
      <c r="EF80" s="60">
        <v>0</v>
      </c>
      <c r="EG80" s="60">
        <v>0</v>
      </c>
      <c r="EH80" s="60">
        <v>0</v>
      </c>
      <c r="EI80" s="60">
        <v>0</v>
      </c>
      <c r="EJ80" s="60">
        <v>0</v>
      </c>
      <c r="EK80" s="60">
        <v>0</v>
      </c>
      <c r="EL80" s="60">
        <v>0</v>
      </c>
      <c r="EM80" s="60">
        <v>0</v>
      </c>
      <c r="EN80" s="60">
        <v>0</v>
      </c>
      <c r="EO80" s="60">
        <v>0</v>
      </c>
      <c r="EP80" s="60">
        <v>0</v>
      </c>
      <c r="EQ80" s="60">
        <v>0</v>
      </c>
      <c r="ER80" s="60">
        <v>0</v>
      </c>
      <c r="ES80" s="60">
        <v>0</v>
      </c>
      <c r="ET80" s="60">
        <v>0</v>
      </c>
      <c r="EU80" s="60">
        <v>0</v>
      </c>
      <c r="EV80" s="60">
        <v>0</v>
      </c>
      <c r="EW80" s="60">
        <v>0</v>
      </c>
      <c r="EX80" s="60">
        <v>0</v>
      </c>
      <c r="EY80" s="60">
        <v>0</v>
      </c>
      <c r="EZ80" s="60">
        <v>0</v>
      </c>
      <c r="FA80" s="60">
        <v>0</v>
      </c>
      <c r="FB80" s="60">
        <v>0</v>
      </c>
      <c r="FC80" s="60">
        <v>0</v>
      </c>
      <c r="FD80" s="60">
        <v>0</v>
      </c>
      <c r="FE80" s="60">
        <v>0</v>
      </c>
      <c r="FF80" s="60">
        <v>0</v>
      </c>
      <c r="FG80" s="60">
        <v>0</v>
      </c>
      <c r="FH80" s="60">
        <v>0</v>
      </c>
      <c r="FI80" s="60">
        <v>0</v>
      </c>
      <c r="FJ80" s="60">
        <v>0</v>
      </c>
      <c r="FK80" s="60">
        <v>0</v>
      </c>
      <c r="FL80" s="60">
        <v>0</v>
      </c>
      <c r="FM80" s="60">
        <v>0</v>
      </c>
      <c r="FN80" s="60">
        <v>0</v>
      </c>
      <c r="FO80" s="60">
        <v>0</v>
      </c>
      <c r="FP80" s="60">
        <v>0</v>
      </c>
      <c r="FQ80" s="60">
        <v>0</v>
      </c>
      <c r="FR80" s="60">
        <v>0</v>
      </c>
      <c r="FS80" s="60">
        <v>0</v>
      </c>
      <c r="FT80" s="60">
        <v>0</v>
      </c>
      <c r="FU80" s="60">
        <v>0</v>
      </c>
      <c r="FV80" s="60">
        <v>0</v>
      </c>
      <c r="FW80" s="60">
        <v>0</v>
      </c>
      <c r="FX80" s="60">
        <v>0</v>
      </c>
      <c r="FY80" s="60">
        <v>0</v>
      </c>
      <c r="FZ80" s="60">
        <v>0</v>
      </c>
      <c r="GA80" s="60">
        <v>0</v>
      </c>
      <c r="GB80" s="60">
        <v>0</v>
      </c>
      <c r="GC80" s="60">
        <v>0</v>
      </c>
      <c r="GD80" s="60">
        <v>0</v>
      </c>
      <c r="GE80" s="60">
        <v>0</v>
      </c>
      <c r="GF80" s="60">
        <v>0</v>
      </c>
      <c r="GG80" s="60">
        <v>0</v>
      </c>
      <c r="GH80" s="60">
        <v>0</v>
      </c>
      <c r="GI80" s="60">
        <v>0</v>
      </c>
      <c r="GJ80" s="60">
        <v>0</v>
      </c>
      <c r="GK80" s="60">
        <v>0</v>
      </c>
      <c r="GL80" s="82">
        <v>1</v>
      </c>
      <c r="GM80" s="82">
        <v>1</v>
      </c>
      <c r="GN80" s="82">
        <v>1</v>
      </c>
      <c r="GO80" s="82">
        <v>1</v>
      </c>
      <c r="GP80" s="82">
        <v>1</v>
      </c>
      <c r="GQ80" s="82">
        <v>1</v>
      </c>
      <c r="GR80" s="82">
        <v>1</v>
      </c>
      <c r="GS80" s="82">
        <v>1</v>
      </c>
      <c r="GT80" s="82">
        <v>1</v>
      </c>
      <c r="GU80" s="77">
        <v>0</v>
      </c>
      <c r="GV80" s="77">
        <v>0</v>
      </c>
      <c r="GW80" s="77">
        <v>0</v>
      </c>
      <c r="GX80" s="77">
        <v>0</v>
      </c>
      <c r="GY80" s="77">
        <v>0</v>
      </c>
      <c r="GZ80" s="77">
        <v>0</v>
      </c>
      <c r="HA80" s="77">
        <v>0</v>
      </c>
      <c r="HB80" s="77">
        <v>0</v>
      </c>
      <c r="HC80" s="77">
        <v>0</v>
      </c>
      <c r="HD80" s="77">
        <v>0</v>
      </c>
      <c r="HE80" s="77">
        <v>0</v>
      </c>
      <c r="HF80" s="77">
        <v>0</v>
      </c>
      <c r="HG80" s="77">
        <v>0</v>
      </c>
      <c r="HH80" s="77"/>
      <c r="HI80" s="77"/>
      <c r="HK80" s="77">
        <v>1847</v>
      </c>
      <c r="HL80" s="77">
        <f>SUM(AX$4:HI$4)</f>
        <v>168</v>
      </c>
      <c r="HM80" s="60">
        <f>SUM(AX80:HI80)</f>
        <v>9</v>
      </c>
      <c r="HN80" s="88">
        <f t="shared" si="7"/>
        <v>5.3571428571428568</v>
      </c>
      <c r="HO80" s="83"/>
      <c r="HP80" s="84"/>
      <c r="HQ80" s="84"/>
      <c r="HT80" s="60" t="s">
        <v>226</v>
      </c>
    </row>
    <row r="81" spans="2:243" x14ac:dyDescent="0.4">
      <c r="B81" s="77" t="s">
        <v>108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0</v>
      </c>
      <c r="V81" s="60">
        <v>0</v>
      </c>
      <c r="W81" s="60">
        <v>0</v>
      </c>
      <c r="X81" s="60">
        <v>0</v>
      </c>
      <c r="Y81" s="60">
        <v>0</v>
      </c>
      <c r="Z81" s="60">
        <v>0</v>
      </c>
      <c r="AA81" s="60">
        <v>0</v>
      </c>
      <c r="AB81" s="60">
        <v>0</v>
      </c>
      <c r="AC81" s="60">
        <v>0</v>
      </c>
      <c r="AD81" s="60">
        <v>0</v>
      </c>
      <c r="AE81" s="60">
        <v>0</v>
      </c>
      <c r="AF81" s="60">
        <v>0</v>
      </c>
      <c r="AG81" s="60">
        <v>0</v>
      </c>
      <c r="AH81" s="60">
        <v>0</v>
      </c>
      <c r="AI81" s="60">
        <v>0</v>
      </c>
      <c r="AJ81" s="60">
        <v>0</v>
      </c>
      <c r="AK81" s="60">
        <v>0</v>
      </c>
      <c r="AL81" s="60">
        <v>0</v>
      </c>
      <c r="AM81" s="60">
        <v>0</v>
      </c>
      <c r="AN81" s="60">
        <v>0</v>
      </c>
      <c r="AO81" s="60">
        <v>0</v>
      </c>
      <c r="AP81" s="60">
        <v>0</v>
      </c>
      <c r="AQ81" s="60">
        <v>0</v>
      </c>
      <c r="AR81" s="60">
        <v>0</v>
      </c>
      <c r="AS81" s="60">
        <v>0</v>
      </c>
      <c r="AT81" s="60">
        <v>0</v>
      </c>
      <c r="AU81" s="60">
        <v>0</v>
      </c>
      <c r="AV81" s="60">
        <v>0</v>
      </c>
      <c r="AW81" s="60">
        <v>0</v>
      </c>
      <c r="AX81" s="60">
        <v>0</v>
      </c>
      <c r="AY81" s="60">
        <v>0</v>
      </c>
      <c r="AZ81" s="60">
        <v>0</v>
      </c>
      <c r="BA81" s="60">
        <v>0</v>
      </c>
      <c r="BB81" s="60">
        <v>0</v>
      </c>
      <c r="BC81" s="60">
        <v>0</v>
      </c>
      <c r="BD81" s="60">
        <v>0</v>
      </c>
      <c r="BE81" s="60">
        <v>0</v>
      </c>
      <c r="BF81" s="60">
        <v>0</v>
      </c>
      <c r="BG81" s="60">
        <v>0</v>
      </c>
      <c r="BH81" s="60">
        <v>0</v>
      </c>
      <c r="BI81" s="60">
        <v>0</v>
      </c>
      <c r="BJ81" s="60">
        <v>0</v>
      </c>
      <c r="BK81" s="60">
        <v>0</v>
      </c>
      <c r="BL81" s="60">
        <v>0</v>
      </c>
      <c r="BM81" s="60">
        <v>0</v>
      </c>
      <c r="BN81" s="60">
        <v>0</v>
      </c>
      <c r="BO81" s="60">
        <v>0</v>
      </c>
      <c r="BP81" s="60">
        <v>0</v>
      </c>
      <c r="BQ81" s="60">
        <v>0</v>
      </c>
      <c r="BR81" s="60">
        <v>0</v>
      </c>
      <c r="BS81" s="60">
        <v>0</v>
      </c>
      <c r="BT81" s="60">
        <v>0</v>
      </c>
      <c r="BU81" s="60">
        <v>0</v>
      </c>
      <c r="BV81" s="60">
        <v>0</v>
      </c>
      <c r="BW81" s="60">
        <v>0</v>
      </c>
      <c r="BX81" s="60">
        <v>0</v>
      </c>
      <c r="BY81" s="60">
        <v>0</v>
      </c>
      <c r="BZ81" s="60">
        <v>0</v>
      </c>
      <c r="CA81" s="60">
        <v>0</v>
      </c>
      <c r="CB81" s="60">
        <v>0</v>
      </c>
      <c r="CC81" s="60">
        <v>0</v>
      </c>
      <c r="CD81" s="60">
        <v>0</v>
      </c>
      <c r="CE81" s="60">
        <v>0</v>
      </c>
      <c r="CF81" s="60">
        <v>0</v>
      </c>
      <c r="CG81" s="60">
        <v>0</v>
      </c>
      <c r="CH81" s="60">
        <v>0</v>
      </c>
      <c r="CI81" s="60">
        <v>0</v>
      </c>
      <c r="CJ81" s="60">
        <v>0</v>
      </c>
      <c r="CK81" s="60">
        <v>0</v>
      </c>
      <c r="CL81" s="60">
        <v>0</v>
      </c>
      <c r="CM81" s="60">
        <v>0</v>
      </c>
      <c r="CN81" s="60">
        <v>0</v>
      </c>
      <c r="CO81" s="60">
        <v>0</v>
      </c>
      <c r="CP81" s="60">
        <v>0</v>
      </c>
      <c r="CQ81" s="60">
        <v>0</v>
      </c>
      <c r="CR81" s="60">
        <v>0</v>
      </c>
      <c r="CS81" s="60">
        <v>0</v>
      </c>
      <c r="CT81" s="60">
        <v>0</v>
      </c>
      <c r="CU81" s="60">
        <v>0</v>
      </c>
      <c r="CV81" s="60">
        <v>0</v>
      </c>
      <c r="CW81" s="60">
        <v>0</v>
      </c>
      <c r="CX81" s="60">
        <v>0</v>
      </c>
      <c r="CY81" s="60">
        <v>0</v>
      </c>
      <c r="CZ81" s="60">
        <v>0</v>
      </c>
      <c r="DA81" s="60">
        <v>0</v>
      </c>
      <c r="DB81" s="60">
        <v>0</v>
      </c>
      <c r="DC81" s="60">
        <v>0</v>
      </c>
      <c r="DD81" s="60">
        <v>0</v>
      </c>
      <c r="DE81" s="60">
        <v>0</v>
      </c>
      <c r="DF81" s="60">
        <v>0</v>
      </c>
      <c r="DG81" s="60">
        <v>0</v>
      </c>
      <c r="DH81" s="60">
        <v>0</v>
      </c>
      <c r="DI81" s="60">
        <v>0</v>
      </c>
      <c r="DJ81" s="60">
        <v>0</v>
      </c>
      <c r="DK81" s="60">
        <v>0</v>
      </c>
      <c r="DL81" s="60">
        <v>0</v>
      </c>
      <c r="DM81" s="60">
        <v>0</v>
      </c>
      <c r="DN81" s="60">
        <v>0</v>
      </c>
      <c r="DO81" s="60">
        <v>0</v>
      </c>
      <c r="DP81" s="60">
        <v>0</v>
      </c>
      <c r="DQ81" s="60">
        <v>0</v>
      </c>
      <c r="DR81" s="60">
        <v>0</v>
      </c>
      <c r="DS81" s="60">
        <v>0</v>
      </c>
      <c r="DT81" s="60">
        <v>0</v>
      </c>
      <c r="DU81" s="60">
        <v>0</v>
      </c>
      <c r="DV81" s="60">
        <v>0</v>
      </c>
      <c r="DW81" s="60">
        <v>0</v>
      </c>
      <c r="DX81" s="60">
        <v>0</v>
      </c>
      <c r="DY81" s="60">
        <v>0</v>
      </c>
      <c r="DZ81" s="60">
        <v>0</v>
      </c>
      <c r="EA81" s="60">
        <v>0</v>
      </c>
      <c r="EB81" s="60">
        <v>0</v>
      </c>
      <c r="EC81" s="60">
        <v>0</v>
      </c>
      <c r="ED81" s="60">
        <v>0</v>
      </c>
      <c r="EE81" s="60">
        <v>0</v>
      </c>
      <c r="EF81" s="60">
        <v>0</v>
      </c>
      <c r="EG81" s="60">
        <v>0</v>
      </c>
      <c r="EH81" s="60">
        <v>0</v>
      </c>
      <c r="EI81" s="60">
        <v>0</v>
      </c>
      <c r="EJ81" s="60">
        <v>0</v>
      </c>
      <c r="EK81" s="60">
        <v>0</v>
      </c>
      <c r="EL81" s="60">
        <v>0</v>
      </c>
      <c r="EM81" s="60">
        <v>0</v>
      </c>
      <c r="EN81" s="60">
        <v>0</v>
      </c>
      <c r="EO81" s="60">
        <v>0</v>
      </c>
      <c r="EP81" s="60">
        <v>0</v>
      </c>
      <c r="EQ81" s="60">
        <v>0</v>
      </c>
      <c r="ER81" s="60">
        <v>0</v>
      </c>
      <c r="ES81" s="60">
        <v>0</v>
      </c>
      <c r="ET81" s="60">
        <v>0</v>
      </c>
      <c r="EU81" s="60">
        <v>0</v>
      </c>
      <c r="EV81" s="60">
        <v>0</v>
      </c>
      <c r="EW81" s="60">
        <v>0</v>
      </c>
      <c r="EX81" s="60">
        <v>0</v>
      </c>
      <c r="EY81" s="60">
        <v>0</v>
      </c>
      <c r="EZ81" s="60">
        <v>0</v>
      </c>
      <c r="FA81" s="60">
        <v>0</v>
      </c>
      <c r="FB81" s="60">
        <v>0</v>
      </c>
      <c r="FC81" s="60">
        <v>0</v>
      </c>
      <c r="FD81" s="60">
        <v>0</v>
      </c>
      <c r="FE81" s="60">
        <v>0</v>
      </c>
      <c r="FF81" s="60">
        <v>0</v>
      </c>
      <c r="FG81" s="81">
        <v>0</v>
      </c>
      <c r="FH81" s="60">
        <v>0</v>
      </c>
      <c r="FI81" s="60">
        <v>0</v>
      </c>
      <c r="FJ81" s="60">
        <v>0</v>
      </c>
      <c r="FK81" s="60">
        <v>0</v>
      </c>
      <c r="FL81" s="60">
        <v>0</v>
      </c>
      <c r="FM81" s="60">
        <v>0</v>
      </c>
      <c r="FN81" s="60">
        <v>0</v>
      </c>
      <c r="FO81" s="60">
        <v>0</v>
      </c>
      <c r="FP81" s="60">
        <v>0</v>
      </c>
      <c r="FQ81" s="60">
        <v>0</v>
      </c>
      <c r="FR81" s="60">
        <v>0</v>
      </c>
      <c r="FS81" s="60">
        <v>0</v>
      </c>
      <c r="FT81" s="60">
        <v>0</v>
      </c>
      <c r="FU81" s="60">
        <v>0</v>
      </c>
      <c r="FV81" s="60">
        <v>0</v>
      </c>
      <c r="FW81" s="60">
        <v>0</v>
      </c>
      <c r="FX81" s="60">
        <v>0</v>
      </c>
      <c r="FY81" s="82">
        <v>1</v>
      </c>
      <c r="FZ81" s="60">
        <v>0</v>
      </c>
      <c r="GA81" s="60">
        <v>0</v>
      </c>
      <c r="GB81" s="60">
        <v>0</v>
      </c>
      <c r="GC81" s="60">
        <v>0</v>
      </c>
      <c r="GD81" s="60">
        <v>0</v>
      </c>
      <c r="GE81" s="60">
        <v>0</v>
      </c>
      <c r="GF81" s="60">
        <v>0</v>
      </c>
      <c r="GG81" s="82">
        <v>1</v>
      </c>
      <c r="GH81" s="82">
        <v>1</v>
      </c>
      <c r="GI81" s="82">
        <v>1</v>
      </c>
      <c r="GJ81" s="82">
        <v>1</v>
      </c>
      <c r="GK81" s="82">
        <v>1</v>
      </c>
      <c r="GL81" s="82">
        <v>1</v>
      </c>
      <c r="GM81" s="82">
        <v>1</v>
      </c>
      <c r="GN81" s="82">
        <v>1</v>
      </c>
      <c r="GO81" s="82">
        <v>1</v>
      </c>
      <c r="GP81" s="60">
        <v>0</v>
      </c>
      <c r="GQ81" s="60">
        <v>0</v>
      </c>
      <c r="GR81" s="60">
        <v>0</v>
      </c>
      <c r="GS81" s="60">
        <v>0</v>
      </c>
      <c r="GT81" s="82">
        <v>1</v>
      </c>
      <c r="GU81" s="82">
        <v>1</v>
      </c>
      <c r="GV81" s="82">
        <v>1</v>
      </c>
      <c r="GW81" s="82">
        <v>1</v>
      </c>
      <c r="GX81" s="82">
        <v>1</v>
      </c>
      <c r="GY81" s="82">
        <v>1</v>
      </c>
      <c r="GZ81" s="82">
        <v>1</v>
      </c>
      <c r="HA81" s="77">
        <v>0</v>
      </c>
      <c r="HB81" s="77">
        <v>0</v>
      </c>
      <c r="HC81" s="77">
        <v>0</v>
      </c>
      <c r="HD81" s="77">
        <v>0</v>
      </c>
      <c r="HE81" s="77">
        <v>0</v>
      </c>
      <c r="HF81" s="77">
        <v>0</v>
      </c>
      <c r="HG81" s="77">
        <v>0</v>
      </c>
      <c r="HH81" s="77"/>
      <c r="HI81" s="77"/>
      <c r="HK81" s="77">
        <v>1960</v>
      </c>
      <c r="HL81" s="77">
        <f>SUM(FG$4:HI$4)</f>
        <v>55</v>
      </c>
      <c r="HM81" s="60">
        <f>SUM(FG81:HI81)</f>
        <v>17</v>
      </c>
      <c r="HN81" s="83">
        <f t="shared" si="7"/>
        <v>30.90909090909091</v>
      </c>
      <c r="HO81" s="83"/>
      <c r="HP81" s="84"/>
      <c r="HQ81" s="84"/>
    </row>
    <row r="82" spans="2:243" x14ac:dyDescent="0.4">
      <c r="B82" s="77" t="s">
        <v>109</v>
      </c>
      <c r="C82" s="60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60">
        <v>0</v>
      </c>
      <c r="Y82" s="60">
        <v>0</v>
      </c>
      <c r="Z82" s="60">
        <v>0</v>
      </c>
      <c r="AA82" s="60">
        <v>0</v>
      </c>
      <c r="AB82" s="60">
        <v>0</v>
      </c>
      <c r="AC82" s="60">
        <v>0</v>
      </c>
      <c r="AD82" s="60">
        <v>0</v>
      </c>
      <c r="AE82" s="60">
        <v>0</v>
      </c>
      <c r="AF82" s="60">
        <v>0</v>
      </c>
      <c r="AG82" s="60">
        <v>0</v>
      </c>
      <c r="AH82" s="60">
        <v>0</v>
      </c>
      <c r="AI82" s="60">
        <v>0</v>
      </c>
      <c r="AJ82" s="60">
        <v>0</v>
      </c>
      <c r="AK82" s="60">
        <v>0</v>
      </c>
      <c r="AL82" s="60">
        <v>0</v>
      </c>
      <c r="AM82" s="60">
        <v>0</v>
      </c>
      <c r="AN82" s="60">
        <v>0</v>
      </c>
      <c r="AO82" s="60">
        <v>0</v>
      </c>
      <c r="AP82" s="60">
        <v>0</v>
      </c>
      <c r="AQ82" s="60">
        <v>0</v>
      </c>
      <c r="AR82" s="60">
        <v>0</v>
      </c>
      <c r="AS82" s="60">
        <v>0</v>
      </c>
      <c r="AT82" s="60">
        <v>0</v>
      </c>
      <c r="AU82" s="60">
        <v>0</v>
      </c>
      <c r="AV82" s="60">
        <v>0</v>
      </c>
      <c r="AW82" s="60">
        <v>0</v>
      </c>
      <c r="AX82" s="60">
        <v>0</v>
      </c>
      <c r="AY82" s="60">
        <v>0</v>
      </c>
      <c r="AZ82" s="60">
        <v>0</v>
      </c>
      <c r="BA82" s="60">
        <v>0</v>
      </c>
      <c r="BB82" s="60">
        <v>0</v>
      </c>
      <c r="BC82" s="60">
        <v>0</v>
      </c>
      <c r="BD82" s="60">
        <v>0</v>
      </c>
      <c r="BE82" s="60">
        <v>0</v>
      </c>
      <c r="BF82" s="60">
        <v>0</v>
      </c>
      <c r="BG82" s="60">
        <v>0</v>
      </c>
      <c r="BH82" s="60">
        <v>0</v>
      </c>
      <c r="BI82" s="60">
        <v>0</v>
      </c>
      <c r="BJ82" s="60">
        <v>0</v>
      </c>
      <c r="BK82" s="60">
        <v>0</v>
      </c>
      <c r="BL82" s="60">
        <v>0</v>
      </c>
      <c r="BM82" s="60">
        <v>0</v>
      </c>
      <c r="BN82" s="60">
        <v>0</v>
      </c>
      <c r="BO82" s="60">
        <v>0</v>
      </c>
      <c r="BP82" s="60">
        <v>0</v>
      </c>
      <c r="BQ82" s="60">
        <v>0</v>
      </c>
      <c r="BR82" s="60">
        <v>0</v>
      </c>
      <c r="BS82" s="60">
        <v>0</v>
      </c>
      <c r="BT82" s="60">
        <v>0</v>
      </c>
      <c r="BU82" s="60">
        <v>0</v>
      </c>
      <c r="BV82" s="60">
        <v>0</v>
      </c>
      <c r="BW82" s="60">
        <v>0</v>
      </c>
      <c r="BX82" s="60">
        <v>0</v>
      </c>
      <c r="BY82" s="60">
        <v>0</v>
      </c>
      <c r="BZ82" s="60">
        <v>0</v>
      </c>
      <c r="CA82" s="60">
        <v>0</v>
      </c>
      <c r="CB82" s="60">
        <v>0</v>
      </c>
      <c r="CC82" s="60">
        <v>0</v>
      </c>
      <c r="CD82" s="60">
        <v>0</v>
      </c>
      <c r="CE82" s="60">
        <v>0</v>
      </c>
      <c r="CF82" s="60">
        <v>0</v>
      </c>
      <c r="CG82" s="60">
        <v>0</v>
      </c>
      <c r="CH82" s="60">
        <v>0</v>
      </c>
      <c r="CI82" s="60">
        <v>0</v>
      </c>
      <c r="CJ82" s="60">
        <v>0</v>
      </c>
      <c r="CK82" s="60">
        <v>0</v>
      </c>
      <c r="CL82" s="60">
        <v>0</v>
      </c>
      <c r="CM82" s="60">
        <v>0</v>
      </c>
      <c r="CN82" s="60">
        <v>0</v>
      </c>
      <c r="CO82" s="60">
        <v>0</v>
      </c>
      <c r="CP82" s="60">
        <v>0</v>
      </c>
      <c r="CQ82" s="60">
        <v>0</v>
      </c>
      <c r="CR82" s="60">
        <v>0</v>
      </c>
      <c r="CS82" s="60">
        <v>0</v>
      </c>
      <c r="CT82" s="60">
        <v>0</v>
      </c>
      <c r="CU82" s="60">
        <v>0</v>
      </c>
      <c r="CV82" s="60">
        <v>0</v>
      </c>
      <c r="CW82" s="60">
        <v>0</v>
      </c>
      <c r="CX82" s="60">
        <v>0</v>
      </c>
      <c r="CY82" s="60">
        <v>0</v>
      </c>
      <c r="CZ82" s="60">
        <v>0</v>
      </c>
      <c r="DA82" s="60">
        <v>0</v>
      </c>
      <c r="DB82" s="60">
        <v>0</v>
      </c>
      <c r="DC82" s="60">
        <v>0</v>
      </c>
      <c r="DD82" s="60">
        <v>0</v>
      </c>
      <c r="DE82" s="60">
        <v>0</v>
      </c>
      <c r="DF82" s="60">
        <v>0</v>
      </c>
      <c r="DG82" s="60">
        <v>0</v>
      </c>
      <c r="DH82" s="60">
        <v>0</v>
      </c>
      <c r="DI82" s="60">
        <v>0</v>
      </c>
      <c r="DJ82" s="60">
        <v>0</v>
      </c>
      <c r="DK82" s="60">
        <v>0</v>
      </c>
      <c r="DL82" s="60">
        <v>0</v>
      </c>
      <c r="DM82" s="60">
        <v>0</v>
      </c>
      <c r="DN82" s="60">
        <v>0</v>
      </c>
      <c r="DO82" s="60">
        <v>0</v>
      </c>
      <c r="DP82" s="60">
        <v>0</v>
      </c>
      <c r="DQ82" s="60">
        <v>0</v>
      </c>
      <c r="DR82" s="60">
        <v>0</v>
      </c>
      <c r="DS82" s="60">
        <v>0</v>
      </c>
      <c r="DT82" s="60">
        <v>0</v>
      </c>
      <c r="DU82" s="60">
        <v>0</v>
      </c>
      <c r="DV82" s="60">
        <v>0</v>
      </c>
      <c r="DW82" s="60">
        <v>0</v>
      </c>
      <c r="DX82" s="60">
        <v>0</v>
      </c>
      <c r="DY82" s="60">
        <v>0</v>
      </c>
      <c r="DZ82" s="60">
        <v>0</v>
      </c>
      <c r="EA82" s="60">
        <v>0</v>
      </c>
      <c r="EB82" s="60">
        <v>0</v>
      </c>
      <c r="EC82" s="60">
        <v>0</v>
      </c>
      <c r="ED82" s="60">
        <v>0</v>
      </c>
      <c r="EE82" s="60">
        <v>0</v>
      </c>
      <c r="EF82" s="60">
        <v>0</v>
      </c>
      <c r="EG82" s="60">
        <v>0</v>
      </c>
      <c r="EH82" s="60">
        <v>0</v>
      </c>
      <c r="EI82" s="60">
        <v>0</v>
      </c>
      <c r="EJ82" s="60">
        <v>0</v>
      </c>
      <c r="EK82" s="60">
        <v>0</v>
      </c>
      <c r="EL82" s="60">
        <v>0</v>
      </c>
      <c r="EM82" s="60">
        <v>0</v>
      </c>
      <c r="EN82" s="60">
        <v>0</v>
      </c>
      <c r="EO82" s="60">
        <v>0</v>
      </c>
      <c r="EP82" s="60">
        <v>0</v>
      </c>
      <c r="EQ82" s="60">
        <v>0</v>
      </c>
      <c r="ER82" s="60">
        <v>0</v>
      </c>
      <c r="ES82" s="60">
        <v>0</v>
      </c>
      <c r="ET82" s="60">
        <v>0</v>
      </c>
      <c r="EU82" s="60">
        <v>0</v>
      </c>
      <c r="EV82" s="60">
        <v>0</v>
      </c>
      <c r="EW82" s="60">
        <v>0</v>
      </c>
      <c r="EX82" s="60">
        <v>0</v>
      </c>
      <c r="EY82" s="60">
        <v>0</v>
      </c>
      <c r="EZ82" s="60">
        <v>0</v>
      </c>
      <c r="FA82" s="60">
        <v>0</v>
      </c>
      <c r="FB82" s="60">
        <v>0</v>
      </c>
      <c r="FC82" s="60">
        <v>0</v>
      </c>
      <c r="FD82" s="60">
        <v>0</v>
      </c>
      <c r="FE82" s="60">
        <v>0</v>
      </c>
      <c r="FF82" s="60">
        <v>0</v>
      </c>
      <c r="FG82" s="60">
        <v>0</v>
      </c>
      <c r="FH82" s="60">
        <v>0</v>
      </c>
      <c r="FI82" s="60">
        <v>0</v>
      </c>
      <c r="FJ82" s="60">
        <v>0</v>
      </c>
      <c r="FK82" s="60">
        <v>0</v>
      </c>
      <c r="FL82" s="81">
        <v>0</v>
      </c>
      <c r="FM82" s="60">
        <v>0</v>
      </c>
      <c r="FN82" s="60">
        <v>0</v>
      </c>
      <c r="FO82" s="60">
        <v>0</v>
      </c>
      <c r="FP82" s="60">
        <v>0</v>
      </c>
      <c r="FQ82" s="60">
        <v>0</v>
      </c>
      <c r="FR82" s="60">
        <v>0</v>
      </c>
      <c r="FS82" s="60">
        <v>0</v>
      </c>
      <c r="FT82" s="60">
        <v>0</v>
      </c>
      <c r="FU82" s="60">
        <v>0</v>
      </c>
      <c r="FV82" s="60">
        <v>0</v>
      </c>
      <c r="FW82" s="60">
        <v>0</v>
      </c>
      <c r="FX82" s="60">
        <v>0</v>
      </c>
      <c r="FY82" s="60">
        <v>0</v>
      </c>
      <c r="FZ82" s="60">
        <v>0</v>
      </c>
      <c r="GA82" s="60">
        <v>0</v>
      </c>
      <c r="GB82" s="60">
        <v>0</v>
      </c>
      <c r="GC82" s="60">
        <v>0</v>
      </c>
      <c r="GD82" s="60">
        <v>0</v>
      </c>
      <c r="GE82" s="60">
        <v>0</v>
      </c>
      <c r="GF82" s="60">
        <v>0</v>
      </c>
      <c r="GG82" s="82">
        <v>1</v>
      </c>
      <c r="GH82" s="82">
        <v>1</v>
      </c>
      <c r="GI82" s="82">
        <v>1</v>
      </c>
      <c r="GJ82" s="82">
        <v>1</v>
      </c>
      <c r="GK82" s="82">
        <v>1</v>
      </c>
      <c r="GL82" s="60">
        <v>0</v>
      </c>
      <c r="GM82" s="60">
        <v>0</v>
      </c>
      <c r="GN82" s="60">
        <v>0</v>
      </c>
      <c r="GO82" s="60">
        <v>0</v>
      </c>
      <c r="GP82" s="60">
        <v>0</v>
      </c>
      <c r="GQ82" s="60">
        <v>0</v>
      </c>
      <c r="GR82" s="60">
        <v>0</v>
      </c>
      <c r="GS82" s="60">
        <v>0</v>
      </c>
      <c r="GT82" s="60">
        <v>0</v>
      </c>
      <c r="GU82" s="77">
        <v>0</v>
      </c>
      <c r="GV82" s="77">
        <v>0</v>
      </c>
      <c r="GW82" s="77">
        <v>0</v>
      </c>
      <c r="GX82" s="77">
        <v>0</v>
      </c>
      <c r="GY82" s="77">
        <v>0</v>
      </c>
      <c r="GZ82" s="77">
        <v>0</v>
      </c>
      <c r="HA82" s="77">
        <v>0</v>
      </c>
      <c r="HB82" s="77">
        <v>0</v>
      </c>
      <c r="HC82" s="77">
        <v>0</v>
      </c>
      <c r="HD82" s="77">
        <v>0</v>
      </c>
      <c r="HE82" s="77">
        <v>0</v>
      </c>
      <c r="HF82" s="77">
        <v>0</v>
      </c>
      <c r="HG82" s="77">
        <v>0</v>
      </c>
      <c r="HH82" s="77"/>
      <c r="HI82" s="77"/>
      <c r="HK82" s="77">
        <v>1965</v>
      </c>
      <c r="HL82" s="77">
        <f>SUM(FL$4:HI$4)</f>
        <v>50</v>
      </c>
      <c r="HM82" s="60">
        <f>SUM(FL82:HI82)</f>
        <v>5</v>
      </c>
      <c r="HN82" s="83">
        <f t="shared" si="7"/>
        <v>10</v>
      </c>
      <c r="HO82" s="83"/>
      <c r="HP82" s="84"/>
      <c r="HQ82" s="84"/>
    </row>
    <row r="83" spans="2:243" x14ac:dyDescent="0.4">
      <c r="B83" s="77" t="s">
        <v>110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0</v>
      </c>
      <c r="Y83" s="60">
        <v>0</v>
      </c>
      <c r="Z83" s="60">
        <v>0</v>
      </c>
      <c r="AA83" s="77">
        <v>0</v>
      </c>
      <c r="AB83" s="77">
        <v>0</v>
      </c>
      <c r="AC83" s="77">
        <v>0</v>
      </c>
      <c r="AD83" s="77">
        <v>0</v>
      </c>
      <c r="AE83" s="77">
        <v>0</v>
      </c>
      <c r="AF83" s="77">
        <v>0</v>
      </c>
      <c r="AG83" s="77">
        <v>0</v>
      </c>
      <c r="AH83" s="77">
        <v>0</v>
      </c>
      <c r="AI83" s="77">
        <v>0</v>
      </c>
      <c r="AJ83" s="77">
        <v>0</v>
      </c>
      <c r="AK83" s="77">
        <v>0</v>
      </c>
      <c r="AL83" s="77">
        <v>0</v>
      </c>
      <c r="AM83" s="77">
        <v>0</v>
      </c>
      <c r="AN83" s="77">
        <v>0</v>
      </c>
      <c r="AO83" s="77">
        <v>0</v>
      </c>
      <c r="AP83" s="77">
        <v>0</v>
      </c>
      <c r="AQ83" s="77">
        <v>0</v>
      </c>
      <c r="AR83" s="77">
        <v>0</v>
      </c>
      <c r="AS83" s="77">
        <v>0</v>
      </c>
      <c r="AT83" s="77">
        <v>0</v>
      </c>
      <c r="AU83" s="77">
        <v>0</v>
      </c>
      <c r="AV83" s="77">
        <v>0</v>
      </c>
      <c r="AW83" s="77">
        <v>0</v>
      </c>
      <c r="AX83" s="77">
        <v>0</v>
      </c>
      <c r="AY83" s="77">
        <v>0</v>
      </c>
      <c r="AZ83" s="77">
        <v>0</v>
      </c>
      <c r="BA83" s="77">
        <v>0</v>
      </c>
      <c r="BB83" s="77">
        <v>0</v>
      </c>
      <c r="BC83" s="77">
        <v>0</v>
      </c>
      <c r="BD83" s="77">
        <v>0</v>
      </c>
      <c r="BE83" s="77">
        <v>0</v>
      </c>
      <c r="BF83" s="77">
        <v>0</v>
      </c>
      <c r="BG83" s="77">
        <v>0</v>
      </c>
      <c r="BH83" s="77">
        <v>0</v>
      </c>
      <c r="BI83" s="77">
        <v>0</v>
      </c>
      <c r="BJ83" s="77">
        <v>0</v>
      </c>
      <c r="BK83" s="77">
        <v>0</v>
      </c>
      <c r="BL83" s="77">
        <v>0</v>
      </c>
      <c r="BM83" s="77">
        <v>0</v>
      </c>
      <c r="BN83" s="77">
        <v>0</v>
      </c>
      <c r="BO83" s="77">
        <v>0</v>
      </c>
      <c r="BP83" s="77">
        <v>0</v>
      </c>
      <c r="BQ83" s="77">
        <v>0</v>
      </c>
      <c r="BR83" s="77">
        <v>0</v>
      </c>
      <c r="BS83" s="77">
        <v>0</v>
      </c>
      <c r="BT83" s="77">
        <v>0</v>
      </c>
      <c r="BU83" s="77">
        <v>0</v>
      </c>
      <c r="BV83" s="77">
        <v>0</v>
      </c>
      <c r="BW83" s="77">
        <v>0</v>
      </c>
      <c r="BX83" s="77">
        <v>0</v>
      </c>
      <c r="BY83" s="77">
        <v>0</v>
      </c>
      <c r="BZ83" s="77">
        <v>0</v>
      </c>
      <c r="CA83" s="77">
        <v>0</v>
      </c>
      <c r="CB83" s="77">
        <v>0</v>
      </c>
      <c r="CC83" s="77">
        <v>0</v>
      </c>
      <c r="CD83" s="77">
        <v>0</v>
      </c>
      <c r="CE83" s="77">
        <v>0</v>
      </c>
      <c r="CF83" s="77">
        <v>0</v>
      </c>
      <c r="CG83" s="77">
        <v>0</v>
      </c>
      <c r="CH83" s="77">
        <v>0</v>
      </c>
      <c r="CI83" s="77">
        <v>0</v>
      </c>
      <c r="CJ83" s="77">
        <v>0</v>
      </c>
      <c r="CK83" s="77">
        <v>0</v>
      </c>
      <c r="CL83" s="77">
        <v>0</v>
      </c>
      <c r="CM83" s="77">
        <v>0</v>
      </c>
      <c r="CN83" s="77">
        <v>0</v>
      </c>
      <c r="CO83" s="77">
        <v>0</v>
      </c>
      <c r="CP83" s="77">
        <v>0</v>
      </c>
      <c r="CQ83" s="77">
        <v>0</v>
      </c>
      <c r="CR83" s="77">
        <v>0</v>
      </c>
      <c r="CS83" s="77">
        <v>0</v>
      </c>
      <c r="CT83" s="77">
        <v>0</v>
      </c>
      <c r="CU83" s="77">
        <v>0</v>
      </c>
      <c r="CV83" s="77">
        <v>0</v>
      </c>
      <c r="CW83" s="77">
        <v>0</v>
      </c>
      <c r="CX83" s="77">
        <v>0</v>
      </c>
      <c r="CY83" s="77">
        <v>0</v>
      </c>
      <c r="CZ83" s="77">
        <v>0</v>
      </c>
      <c r="DA83" s="77">
        <v>0</v>
      </c>
      <c r="DB83" s="77">
        <v>0</v>
      </c>
      <c r="DC83" s="77">
        <v>0</v>
      </c>
      <c r="DD83" s="77">
        <v>0</v>
      </c>
      <c r="DE83" s="77">
        <v>0</v>
      </c>
      <c r="DF83" s="77">
        <v>0</v>
      </c>
      <c r="DG83" s="77">
        <v>0</v>
      </c>
      <c r="DH83" s="77">
        <v>0</v>
      </c>
      <c r="DI83" s="77">
        <v>0</v>
      </c>
      <c r="DJ83" s="77">
        <v>0</v>
      </c>
      <c r="DK83" s="77">
        <v>0</v>
      </c>
      <c r="DL83" s="77">
        <v>0</v>
      </c>
      <c r="DM83" s="77">
        <v>0</v>
      </c>
      <c r="DN83" s="77">
        <v>0</v>
      </c>
      <c r="DO83" s="77">
        <v>0</v>
      </c>
      <c r="DP83" s="77">
        <v>0</v>
      </c>
      <c r="DQ83" s="77">
        <v>0</v>
      </c>
      <c r="DR83" s="77">
        <v>0</v>
      </c>
      <c r="DS83" s="77">
        <v>0</v>
      </c>
      <c r="DT83" s="77">
        <v>0</v>
      </c>
      <c r="DU83" s="77">
        <v>0</v>
      </c>
      <c r="DV83" s="77">
        <v>0</v>
      </c>
      <c r="DW83" s="77">
        <v>0</v>
      </c>
      <c r="DX83" s="77">
        <v>0</v>
      </c>
      <c r="DY83" s="77">
        <v>0</v>
      </c>
      <c r="DZ83" s="77">
        <v>0</v>
      </c>
      <c r="EA83" s="77">
        <v>0</v>
      </c>
      <c r="EB83" s="77">
        <v>0</v>
      </c>
      <c r="EC83" s="77">
        <v>0</v>
      </c>
      <c r="ED83" s="77">
        <v>0</v>
      </c>
      <c r="EE83" s="77">
        <v>0</v>
      </c>
      <c r="EF83" s="77">
        <v>0</v>
      </c>
      <c r="EG83" s="77">
        <v>0</v>
      </c>
      <c r="EH83" s="77">
        <v>0</v>
      </c>
      <c r="EI83" s="77">
        <v>0</v>
      </c>
      <c r="EJ83" s="77">
        <v>0</v>
      </c>
      <c r="EK83" s="77">
        <v>0</v>
      </c>
      <c r="EL83" s="77">
        <v>0</v>
      </c>
      <c r="EM83" s="77">
        <v>0</v>
      </c>
      <c r="EN83" s="77">
        <v>0</v>
      </c>
      <c r="EO83" s="77">
        <v>0</v>
      </c>
      <c r="EP83" s="77">
        <v>0</v>
      </c>
      <c r="EQ83" s="77">
        <v>0</v>
      </c>
      <c r="ER83" s="77">
        <v>0</v>
      </c>
      <c r="ES83" s="77">
        <v>0</v>
      </c>
      <c r="ET83" s="77">
        <v>0</v>
      </c>
      <c r="EU83" s="77">
        <v>0</v>
      </c>
      <c r="EV83" s="77">
        <v>0</v>
      </c>
      <c r="EW83" s="77">
        <v>0</v>
      </c>
      <c r="EX83" s="77">
        <v>0</v>
      </c>
      <c r="EY83" s="77">
        <v>0</v>
      </c>
      <c r="EZ83" s="77">
        <v>0</v>
      </c>
      <c r="FA83" s="77">
        <v>0</v>
      </c>
      <c r="FB83" s="77">
        <v>0</v>
      </c>
      <c r="FC83" s="77">
        <v>0</v>
      </c>
      <c r="FD83" s="81">
        <v>0</v>
      </c>
      <c r="FE83" s="77">
        <v>0</v>
      </c>
      <c r="FF83" s="77">
        <v>0</v>
      </c>
      <c r="FG83" s="77">
        <v>0</v>
      </c>
      <c r="FH83" s="77">
        <v>0</v>
      </c>
      <c r="FI83" s="77">
        <v>0</v>
      </c>
      <c r="FJ83" s="77">
        <v>0</v>
      </c>
      <c r="FK83" s="77">
        <v>0</v>
      </c>
      <c r="FL83" s="77">
        <v>0</v>
      </c>
      <c r="FM83" s="82">
        <v>1</v>
      </c>
      <c r="FN83" s="82">
        <v>1</v>
      </c>
      <c r="FO83" s="82">
        <v>1</v>
      </c>
      <c r="FP83" s="82">
        <v>1</v>
      </c>
      <c r="FQ83" s="82">
        <v>1</v>
      </c>
      <c r="FR83" s="82">
        <v>1</v>
      </c>
      <c r="FS83" s="82">
        <v>1</v>
      </c>
      <c r="FT83" s="82">
        <v>1</v>
      </c>
      <c r="FU83" s="82">
        <v>1</v>
      </c>
      <c r="FV83" s="77">
        <v>0</v>
      </c>
      <c r="FW83" s="77">
        <v>0</v>
      </c>
      <c r="FX83" s="77">
        <v>0</v>
      </c>
      <c r="FY83" s="77">
        <v>0</v>
      </c>
      <c r="FZ83" s="77">
        <v>0</v>
      </c>
      <c r="GA83" s="77">
        <v>0</v>
      </c>
      <c r="GB83" s="77">
        <v>0</v>
      </c>
      <c r="GC83" s="77">
        <v>0</v>
      </c>
      <c r="GD83" s="77">
        <v>0</v>
      </c>
      <c r="GE83" s="77">
        <v>0</v>
      </c>
      <c r="GF83" s="77">
        <v>0</v>
      </c>
      <c r="GG83" s="77">
        <v>0</v>
      </c>
      <c r="GH83" s="82">
        <v>1</v>
      </c>
      <c r="GI83" s="77">
        <v>0</v>
      </c>
      <c r="GJ83" s="77">
        <v>0</v>
      </c>
      <c r="GK83" s="77">
        <v>0</v>
      </c>
      <c r="GL83" s="77">
        <v>0</v>
      </c>
      <c r="GM83" s="77">
        <v>0</v>
      </c>
      <c r="GN83" s="77">
        <v>0</v>
      </c>
      <c r="GO83" s="77">
        <v>0</v>
      </c>
      <c r="GP83" s="77">
        <v>0</v>
      </c>
      <c r="GQ83" s="77">
        <v>0</v>
      </c>
      <c r="GR83" s="77">
        <v>0</v>
      </c>
      <c r="GS83" s="77">
        <v>0</v>
      </c>
      <c r="GT83" s="77">
        <v>0</v>
      </c>
      <c r="GU83" s="77">
        <v>0</v>
      </c>
      <c r="GV83" s="77">
        <v>0</v>
      </c>
      <c r="GW83" s="77">
        <v>0</v>
      </c>
      <c r="GX83" s="77">
        <v>0</v>
      </c>
      <c r="GY83" s="77">
        <v>0</v>
      </c>
      <c r="GZ83" s="77">
        <v>0</v>
      </c>
      <c r="HA83" s="77">
        <v>0</v>
      </c>
      <c r="HB83" s="77">
        <v>0</v>
      </c>
      <c r="HC83" s="77">
        <v>0</v>
      </c>
      <c r="HD83" s="77">
        <v>0</v>
      </c>
      <c r="HE83" s="77">
        <v>0</v>
      </c>
      <c r="HF83" s="77">
        <v>0</v>
      </c>
      <c r="HG83" s="77">
        <v>0</v>
      </c>
      <c r="HH83" s="77"/>
      <c r="HI83" s="77"/>
      <c r="HK83" s="77">
        <v>1957</v>
      </c>
      <c r="HL83" s="77">
        <f>SUM(FD$4:HI$4)</f>
        <v>58</v>
      </c>
      <c r="HM83" s="60">
        <f>SUM(FD83:HI83)</f>
        <v>10</v>
      </c>
      <c r="HN83" s="83">
        <f t="shared" si="7"/>
        <v>17.241379310344829</v>
      </c>
      <c r="HO83" s="83"/>
      <c r="HP83" s="84"/>
      <c r="HQ83" s="84"/>
      <c r="HR83" s="77"/>
      <c r="HS83" s="77"/>
      <c r="ID83" s="77"/>
      <c r="IE83" s="77"/>
      <c r="IF83" s="77"/>
      <c r="IG83" s="77"/>
      <c r="IH83" s="77"/>
      <c r="II83" s="77"/>
    </row>
    <row r="84" spans="2:243" x14ac:dyDescent="0.4">
      <c r="B84" s="77" t="s">
        <v>111</v>
      </c>
      <c r="C84" s="60">
        <v>0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60">
        <v>0</v>
      </c>
      <c r="T84" s="60">
        <v>0</v>
      </c>
      <c r="U84" s="60">
        <v>0</v>
      </c>
      <c r="V84" s="60">
        <v>0</v>
      </c>
      <c r="W84" s="60">
        <v>0</v>
      </c>
      <c r="X84" s="60">
        <v>0</v>
      </c>
      <c r="Y84" s="60">
        <v>0</v>
      </c>
      <c r="Z84" s="60">
        <v>0</v>
      </c>
      <c r="AA84" s="60">
        <v>0</v>
      </c>
      <c r="AB84" s="60">
        <v>0</v>
      </c>
      <c r="AC84" s="60">
        <v>0</v>
      </c>
      <c r="AD84" s="60">
        <v>0</v>
      </c>
      <c r="AE84" s="60">
        <v>0</v>
      </c>
      <c r="AF84" s="60">
        <v>0</v>
      </c>
      <c r="AG84" s="60">
        <v>0</v>
      </c>
      <c r="AH84" s="60">
        <v>0</v>
      </c>
      <c r="AI84" s="60">
        <v>0</v>
      </c>
      <c r="AJ84" s="60">
        <v>0</v>
      </c>
      <c r="AK84" s="60">
        <v>0</v>
      </c>
      <c r="AL84" s="60">
        <v>0</v>
      </c>
      <c r="AM84" s="60">
        <v>0</v>
      </c>
      <c r="AN84" s="60">
        <v>0</v>
      </c>
      <c r="AO84" s="60">
        <v>0</v>
      </c>
      <c r="AP84" s="60">
        <v>0</v>
      </c>
      <c r="AQ84" s="60">
        <v>0</v>
      </c>
      <c r="AR84" s="60">
        <v>0</v>
      </c>
      <c r="AS84" s="60">
        <v>0</v>
      </c>
      <c r="AT84" s="60">
        <v>0</v>
      </c>
      <c r="AU84" s="60">
        <v>0</v>
      </c>
      <c r="AV84" s="60">
        <v>0</v>
      </c>
      <c r="AW84" s="60">
        <v>0</v>
      </c>
      <c r="AX84" s="60">
        <v>0</v>
      </c>
      <c r="AY84" s="60">
        <v>0</v>
      </c>
      <c r="AZ84" s="60">
        <v>0</v>
      </c>
      <c r="BA84" s="60">
        <v>0</v>
      </c>
      <c r="BB84" s="60">
        <v>0</v>
      </c>
      <c r="BC84" s="60">
        <v>0</v>
      </c>
      <c r="BD84" s="60">
        <v>0</v>
      </c>
      <c r="BE84" s="60">
        <v>0</v>
      </c>
      <c r="BF84" s="60">
        <v>0</v>
      </c>
      <c r="BG84" s="60">
        <v>0</v>
      </c>
      <c r="BH84" s="60">
        <v>0</v>
      </c>
      <c r="BI84" s="60">
        <v>0</v>
      </c>
      <c r="BJ84" s="60">
        <v>0</v>
      </c>
      <c r="BK84" s="60">
        <v>0</v>
      </c>
      <c r="BL84" s="60">
        <v>0</v>
      </c>
      <c r="BM84" s="60">
        <v>0</v>
      </c>
      <c r="BN84" s="60">
        <v>0</v>
      </c>
      <c r="BO84" s="60">
        <v>0</v>
      </c>
      <c r="BP84" s="60">
        <v>0</v>
      </c>
      <c r="BQ84" s="60">
        <v>0</v>
      </c>
      <c r="BR84" s="60">
        <v>0</v>
      </c>
      <c r="BS84" s="60">
        <v>0</v>
      </c>
      <c r="BT84" s="60">
        <v>0</v>
      </c>
      <c r="BU84" s="60">
        <v>0</v>
      </c>
      <c r="BV84" s="60">
        <v>0</v>
      </c>
      <c r="BW84" s="60">
        <v>0</v>
      </c>
      <c r="BX84" s="60">
        <v>0</v>
      </c>
      <c r="BY84" s="60">
        <v>0</v>
      </c>
      <c r="BZ84" s="60">
        <v>0</v>
      </c>
      <c r="CA84" s="60">
        <v>0</v>
      </c>
      <c r="CB84" s="60">
        <v>0</v>
      </c>
      <c r="CC84" s="60">
        <v>0</v>
      </c>
      <c r="CD84" s="60">
        <v>0</v>
      </c>
      <c r="CE84" s="60">
        <v>0</v>
      </c>
      <c r="CF84" s="60">
        <v>0</v>
      </c>
      <c r="CG84" s="60">
        <v>0</v>
      </c>
      <c r="CH84" s="60">
        <v>0</v>
      </c>
      <c r="CI84" s="60">
        <v>0</v>
      </c>
      <c r="CJ84" s="60">
        <v>0</v>
      </c>
      <c r="CK84" s="60">
        <v>0</v>
      </c>
      <c r="CL84" s="60">
        <v>0</v>
      </c>
      <c r="CM84" s="60">
        <v>0</v>
      </c>
      <c r="CN84" s="60">
        <v>0</v>
      </c>
      <c r="CO84" s="60">
        <v>0</v>
      </c>
      <c r="CP84" s="60">
        <v>0</v>
      </c>
      <c r="CQ84" s="60">
        <v>0</v>
      </c>
      <c r="CR84" s="60">
        <v>0</v>
      </c>
      <c r="CS84" s="60">
        <v>0</v>
      </c>
      <c r="CT84" s="60">
        <v>0</v>
      </c>
      <c r="CU84" s="60">
        <v>0</v>
      </c>
      <c r="CV84" s="60">
        <v>0</v>
      </c>
      <c r="CW84" s="60">
        <v>0</v>
      </c>
      <c r="CX84" s="60">
        <v>0</v>
      </c>
      <c r="CY84" s="60">
        <v>0</v>
      </c>
      <c r="CZ84" s="60">
        <v>0</v>
      </c>
      <c r="DA84" s="60">
        <v>0</v>
      </c>
      <c r="DB84" s="60">
        <v>0</v>
      </c>
      <c r="DC84" s="60">
        <v>0</v>
      </c>
      <c r="DD84" s="60">
        <v>0</v>
      </c>
      <c r="DE84" s="60">
        <v>0</v>
      </c>
      <c r="DF84" s="60">
        <v>0</v>
      </c>
      <c r="DG84" s="60">
        <v>0</v>
      </c>
      <c r="DH84" s="60">
        <v>0</v>
      </c>
      <c r="DI84" s="60">
        <v>0</v>
      </c>
      <c r="DJ84" s="60">
        <v>0</v>
      </c>
      <c r="DK84" s="60">
        <v>0</v>
      </c>
      <c r="DL84" s="60">
        <v>0</v>
      </c>
      <c r="DM84" s="60">
        <v>0</v>
      </c>
      <c r="DN84" s="60">
        <v>0</v>
      </c>
      <c r="DO84" s="60">
        <v>0</v>
      </c>
      <c r="DP84" s="60">
        <v>0</v>
      </c>
      <c r="DQ84" s="60">
        <v>0</v>
      </c>
      <c r="DR84" s="60">
        <v>0</v>
      </c>
      <c r="DS84" s="60">
        <v>0</v>
      </c>
      <c r="DT84" s="60">
        <v>0</v>
      </c>
      <c r="DU84" s="60">
        <v>0</v>
      </c>
      <c r="DV84" s="60">
        <v>0</v>
      </c>
      <c r="DW84" s="60">
        <v>0</v>
      </c>
      <c r="DX84" s="60">
        <v>0</v>
      </c>
      <c r="DY84" s="60">
        <v>0</v>
      </c>
      <c r="DZ84" s="60">
        <v>0</v>
      </c>
      <c r="EA84" s="60">
        <v>0</v>
      </c>
      <c r="EB84" s="60">
        <v>0</v>
      </c>
      <c r="EC84" s="60">
        <v>0</v>
      </c>
      <c r="ED84" s="60">
        <v>0</v>
      </c>
      <c r="EE84" s="60">
        <v>0</v>
      </c>
      <c r="EF84" s="60">
        <v>0</v>
      </c>
      <c r="EG84" s="60">
        <v>0</v>
      </c>
      <c r="EH84" s="60">
        <v>0</v>
      </c>
      <c r="EI84" s="60">
        <v>0</v>
      </c>
      <c r="EJ84" s="60">
        <v>0</v>
      </c>
      <c r="EK84" s="60">
        <v>0</v>
      </c>
      <c r="EL84" s="60">
        <v>0</v>
      </c>
      <c r="EM84" s="60">
        <v>0</v>
      </c>
      <c r="EN84" s="60">
        <v>0</v>
      </c>
      <c r="EO84" s="60">
        <v>0</v>
      </c>
      <c r="EP84" s="60">
        <v>0</v>
      </c>
      <c r="EQ84" s="60">
        <v>0</v>
      </c>
      <c r="ER84" s="60">
        <v>0</v>
      </c>
      <c r="ES84" s="60">
        <v>0</v>
      </c>
      <c r="ET84" s="60">
        <v>0</v>
      </c>
      <c r="EU84" s="60">
        <v>0</v>
      </c>
      <c r="EV84" s="60">
        <v>0</v>
      </c>
      <c r="EW84" s="60">
        <v>0</v>
      </c>
      <c r="EX84" s="60">
        <v>0</v>
      </c>
      <c r="EY84" s="60">
        <v>0</v>
      </c>
      <c r="EZ84" s="60">
        <v>0</v>
      </c>
      <c r="FA84" s="60">
        <v>0</v>
      </c>
      <c r="FB84" s="60">
        <v>0</v>
      </c>
      <c r="FC84" s="60">
        <v>0</v>
      </c>
      <c r="FD84" s="77">
        <v>0</v>
      </c>
      <c r="FE84" s="81">
        <v>0</v>
      </c>
      <c r="FF84" s="60">
        <v>0</v>
      </c>
      <c r="FG84" s="60">
        <v>0</v>
      </c>
      <c r="FH84" s="60">
        <v>0</v>
      </c>
      <c r="FI84" s="60">
        <v>0</v>
      </c>
      <c r="FJ84" s="60">
        <v>0</v>
      </c>
      <c r="FK84" s="60">
        <v>0</v>
      </c>
      <c r="FL84" s="60">
        <v>0</v>
      </c>
      <c r="FM84" s="60">
        <v>0</v>
      </c>
      <c r="FN84" s="60">
        <v>0</v>
      </c>
      <c r="FO84" s="60">
        <v>0</v>
      </c>
      <c r="FP84" s="60">
        <v>0</v>
      </c>
      <c r="FQ84" s="60">
        <v>0</v>
      </c>
      <c r="FR84" s="60">
        <v>0</v>
      </c>
      <c r="FS84" s="60">
        <v>0</v>
      </c>
      <c r="FT84" s="60">
        <v>0</v>
      </c>
      <c r="FU84" s="60">
        <v>0</v>
      </c>
      <c r="FV84" s="60">
        <v>0</v>
      </c>
      <c r="FW84" s="60">
        <v>0</v>
      </c>
      <c r="FX84" s="60">
        <v>0</v>
      </c>
      <c r="FY84" s="60">
        <v>0</v>
      </c>
      <c r="FZ84" s="60">
        <v>0</v>
      </c>
      <c r="GA84" s="60">
        <v>0</v>
      </c>
      <c r="GB84" s="60">
        <v>0</v>
      </c>
      <c r="GC84" s="60">
        <v>0</v>
      </c>
      <c r="GD84" s="60">
        <v>0</v>
      </c>
      <c r="GE84" s="60">
        <v>0</v>
      </c>
      <c r="GF84" s="60">
        <v>0</v>
      </c>
      <c r="GG84" s="82">
        <v>1</v>
      </c>
      <c r="GH84" s="82">
        <v>1</v>
      </c>
      <c r="GI84" s="82">
        <v>1</v>
      </c>
      <c r="GJ84" s="60">
        <v>0</v>
      </c>
      <c r="GK84" s="60">
        <v>0</v>
      </c>
      <c r="GL84" s="82">
        <v>1</v>
      </c>
      <c r="GM84" s="82">
        <v>1</v>
      </c>
      <c r="GN84" s="82">
        <v>1</v>
      </c>
      <c r="GO84" s="82">
        <v>1</v>
      </c>
      <c r="GP84" s="82">
        <v>1</v>
      </c>
      <c r="GQ84" s="82">
        <v>1</v>
      </c>
      <c r="GR84" s="82">
        <v>1</v>
      </c>
      <c r="GS84" s="82">
        <v>1</v>
      </c>
      <c r="GT84" s="60">
        <v>0</v>
      </c>
      <c r="GU84" s="77">
        <v>0</v>
      </c>
      <c r="GV84" s="77">
        <v>0</v>
      </c>
      <c r="GW84" s="77">
        <v>0</v>
      </c>
      <c r="GX84" s="77">
        <v>0</v>
      </c>
      <c r="GY84" s="77">
        <v>0</v>
      </c>
      <c r="GZ84" s="77">
        <v>0</v>
      </c>
      <c r="HA84" s="77">
        <v>0</v>
      </c>
      <c r="HB84" s="60">
        <v>0</v>
      </c>
      <c r="HC84" s="60">
        <v>0</v>
      </c>
      <c r="HD84" s="60">
        <v>0</v>
      </c>
      <c r="HE84" s="60">
        <v>0</v>
      </c>
      <c r="HF84" s="60">
        <v>0</v>
      </c>
      <c r="HG84" s="60">
        <v>0</v>
      </c>
      <c r="HH84" s="60"/>
      <c r="HI84" s="60"/>
      <c r="HJ84" s="61"/>
      <c r="HK84" s="77">
        <v>1958</v>
      </c>
      <c r="HL84" s="77">
        <f>SUM(FE$4:HA$4)</f>
        <v>49</v>
      </c>
      <c r="HM84" s="60">
        <f>SUM(C84:HA84)</f>
        <v>11</v>
      </c>
      <c r="HN84" s="83">
        <f t="shared" si="7"/>
        <v>22.448979591836736</v>
      </c>
      <c r="HO84" s="83"/>
      <c r="HP84" s="84"/>
      <c r="HQ84" s="84"/>
    </row>
    <row r="85" spans="2:243" x14ac:dyDescent="0.4">
      <c r="B85" s="77" t="s">
        <v>112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0">
        <v>0</v>
      </c>
      <c r="T85" s="60">
        <v>0</v>
      </c>
      <c r="U85" s="60">
        <v>0</v>
      </c>
      <c r="V85" s="60">
        <v>0</v>
      </c>
      <c r="W85" s="60">
        <v>0</v>
      </c>
      <c r="X85" s="60">
        <v>0</v>
      </c>
      <c r="Y85" s="60">
        <v>0</v>
      </c>
      <c r="Z85" s="60">
        <v>0</v>
      </c>
      <c r="AA85" s="60">
        <v>0</v>
      </c>
      <c r="AB85" s="60">
        <v>0</v>
      </c>
      <c r="AC85" s="60">
        <v>0</v>
      </c>
      <c r="AD85" s="60">
        <v>0</v>
      </c>
      <c r="AE85" s="60">
        <v>0</v>
      </c>
      <c r="AF85" s="60">
        <v>0</v>
      </c>
      <c r="AG85" s="60">
        <v>0</v>
      </c>
      <c r="AH85" s="60">
        <v>0</v>
      </c>
      <c r="AI85" s="60">
        <v>0</v>
      </c>
      <c r="AJ85" s="60">
        <v>0</v>
      </c>
      <c r="AK85" s="60">
        <v>0</v>
      </c>
      <c r="AL85" s="60">
        <v>0</v>
      </c>
      <c r="AM85" s="60">
        <v>0</v>
      </c>
      <c r="AN85" s="60">
        <v>0</v>
      </c>
      <c r="AO85" s="60">
        <v>0</v>
      </c>
      <c r="AP85" s="60">
        <v>0</v>
      </c>
      <c r="AQ85" s="60">
        <v>0</v>
      </c>
      <c r="AR85" s="60">
        <v>0</v>
      </c>
      <c r="AS85" s="60">
        <v>0</v>
      </c>
      <c r="AT85" s="60">
        <v>0</v>
      </c>
      <c r="AU85" s="60">
        <v>0</v>
      </c>
      <c r="AV85" s="60">
        <v>0</v>
      </c>
      <c r="AW85" s="60">
        <v>0</v>
      </c>
      <c r="AX85" s="60">
        <v>0</v>
      </c>
      <c r="AY85" s="60">
        <v>0</v>
      </c>
      <c r="AZ85" s="60">
        <v>0</v>
      </c>
      <c r="BA85" s="60">
        <v>0</v>
      </c>
      <c r="BB85" s="60">
        <v>0</v>
      </c>
      <c r="BC85" s="60">
        <v>0</v>
      </c>
      <c r="BD85" s="60">
        <v>0</v>
      </c>
      <c r="BE85" s="60">
        <v>0</v>
      </c>
      <c r="BF85" s="60">
        <v>0</v>
      </c>
      <c r="BG85" s="60">
        <v>0</v>
      </c>
      <c r="BH85" s="60">
        <v>0</v>
      </c>
      <c r="BI85" s="60">
        <v>0</v>
      </c>
      <c r="BJ85" s="60">
        <v>0</v>
      </c>
      <c r="BK85" s="60">
        <v>0</v>
      </c>
      <c r="BL85" s="60">
        <v>0</v>
      </c>
      <c r="BM85" s="60">
        <v>0</v>
      </c>
      <c r="BN85" s="60">
        <v>0</v>
      </c>
      <c r="BO85" s="60">
        <v>0</v>
      </c>
      <c r="BP85" s="60">
        <v>0</v>
      </c>
      <c r="BQ85" s="60">
        <v>0</v>
      </c>
      <c r="BR85" s="60">
        <v>0</v>
      </c>
      <c r="BS85" s="60">
        <v>0</v>
      </c>
      <c r="BT85" s="60">
        <v>0</v>
      </c>
      <c r="BU85" s="60">
        <v>0</v>
      </c>
      <c r="BV85" s="60">
        <v>0</v>
      </c>
      <c r="BW85" s="60">
        <v>0</v>
      </c>
      <c r="BX85" s="60">
        <v>0</v>
      </c>
      <c r="BY85" s="60">
        <v>0</v>
      </c>
      <c r="BZ85" s="60">
        <v>0</v>
      </c>
      <c r="CA85" s="60">
        <v>0</v>
      </c>
      <c r="CB85" s="60">
        <v>0</v>
      </c>
      <c r="CC85" s="60">
        <v>0</v>
      </c>
      <c r="CD85" s="60">
        <v>0</v>
      </c>
      <c r="CE85" s="60">
        <v>0</v>
      </c>
      <c r="CF85" s="60">
        <v>0</v>
      </c>
      <c r="CG85" s="60">
        <v>0</v>
      </c>
      <c r="CH85" s="60">
        <v>0</v>
      </c>
      <c r="CI85" s="60">
        <v>0</v>
      </c>
      <c r="CJ85" s="60">
        <v>0</v>
      </c>
      <c r="CK85" s="60">
        <v>0</v>
      </c>
      <c r="CL85" s="60">
        <v>0</v>
      </c>
      <c r="CM85" s="60">
        <v>0</v>
      </c>
      <c r="CN85" s="60">
        <v>0</v>
      </c>
      <c r="CO85" s="60">
        <v>0</v>
      </c>
      <c r="CP85" s="60">
        <v>0</v>
      </c>
      <c r="CQ85" s="60">
        <v>0</v>
      </c>
      <c r="CR85" s="60">
        <v>0</v>
      </c>
      <c r="CS85" s="60">
        <v>0</v>
      </c>
      <c r="CT85" s="60">
        <v>0</v>
      </c>
      <c r="CU85" s="60">
        <v>0</v>
      </c>
      <c r="CV85" s="60">
        <v>0</v>
      </c>
      <c r="CW85" s="60">
        <v>0</v>
      </c>
      <c r="CX85" s="60">
        <v>0</v>
      </c>
      <c r="CY85" s="60">
        <v>0</v>
      </c>
      <c r="CZ85" s="60">
        <v>0</v>
      </c>
      <c r="DA85" s="60">
        <v>0</v>
      </c>
      <c r="DB85" s="60">
        <v>0</v>
      </c>
      <c r="DC85" s="60">
        <v>0</v>
      </c>
      <c r="DD85" s="60">
        <v>0</v>
      </c>
      <c r="DE85" s="60">
        <v>0</v>
      </c>
      <c r="DF85" s="60">
        <v>0</v>
      </c>
      <c r="DG85" s="60">
        <v>0</v>
      </c>
      <c r="DH85" s="60">
        <v>0</v>
      </c>
      <c r="DI85" s="60">
        <v>0</v>
      </c>
      <c r="DJ85" s="60">
        <v>0</v>
      </c>
      <c r="DK85" s="60">
        <v>0</v>
      </c>
      <c r="DL85" s="60">
        <v>0</v>
      </c>
      <c r="DM85" s="60">
        <v>0</v>
      </c>
      <c r="DN85" s="60">
        <v>0</v>
      </c>
      <c r="DO85" s="60">
        <v>0</v>
      </c>
      <c r="DP85" s="60">
        <v>0</v>
      </c>
      <c r="DQ85" s="60">
        <v>0</v>
      </c>
      <c r="DR85" s="60">
        <v>0</v>
      </c>
      <c r="DS85" s="60">
        <v>0</v>
      </c>
      <c r="DT85" s="60">
        <v>0</v>
      </c>
      <c r="DU85" s="60">
        <v>0</v>
      </c>
      <c r="DV85" s="60">
        <v>0</v>
      </c>
      <c r="DW85" s="60">
        <v>0</v>
      </c>
      <c r="DX85" s="60">
        <v>0</v>
      </c>
      <c r="DY85" s="60">
        <v>0</v>
      </c>
      <c r="DZ85" s="60">
        <v>0</v>
      </c>
      <c r="EA85" s="60">
        <v>0</v>
      </c>
      <c r="EB85" s="60">
        <v>0</v>
      </c>
      <c r="EC85" s="60">
        <v>0</v>
      </c>
      <c r="ED85" s="60">
        <v>0</v>
      </c>
      <c r="EE85" s="60">
        <v>0</v>
      </c>
      <c r="EF85" s="60">
        <v>0</v>
      </c>
      <c r="EG85" s="60">
        <v>0</v>
      </c>
      <c r="EH85" s="60">
        <v>0</v>
      </c>
      <c r="EI85" s="60">
        <v>0</v>
      </c>
      <c r="EJ85" s="60">
        <v>0</v>
      </c>
      <c r="EK85" s="60">
        <v>0</v>
      </c>
      <c r="EL85" s="60">
        <v>0</v>
      </c>
      <c r="EM85" s="60">
        <v>0</v>
      </c>
      <c r="EN85" s="60">
        <v>0</v>
      </c>
      <c r="EO85" s="60">
        <v>0</v>
      </c>
      <c r="EP85" s="60">
        <v>0</v>
      </c>
      <c r="EQ85" s="60">
        <v>0</v>
      </c>
      <c r="ER85" s="60">
        <v>0</v>
      </c>
      <c r="ES85" s="60">
        <v>0</v>
      </c>
      <c r="ET85" s="60">
        <v>0</v>
      </c>
      <c r="EU85" s="60">
        <v>0</v>
      </c>
      <c r="EV85" s="60">
        <v>0</v>
      </c>
      <c r="EW85" s="60">
        <v>0</v>
      </c>
      <c r="EX85" s="60">
        <v>0</v>
      </c>
      <c r="EY85" s="60">
        <v>0</v>
      </c>
      <c r="EZ85" s="60">
        <v>0</v>
      </c>
      <c r="FA85" s="60">
        <v>0</v>
      </c>
      <c r="FB85" s="60">
        <v>0</v>
      </c>
      <c r="FC85" s="60">
        <v>0</v>
      </c>
      <c r="FD85" s="60">
        <v>0</v>
      </c>
      <c r="FE85" s="60">
        <v>0</v>
      </c>
      <c r="FF85" s="60">
        <v>0</v>
      </c>
      <c r="FG85" s="60">
        <v>0</v>
      </c>
      <c r="FH85" s="60">
        <v>0</v>
      </c>
      <c r="FI85" s="60">
        <v>0</v>
      </c>
      <c r="FJ85" s="60">
        <v>0</v>
      </c>
      <c r="FK85" s="60">
        <v>0</v>
      </c>
      <c r="FL85" s="60">
        <v>0</v>
      </c>
      <c r="FM85" s="60">
        <v>0</v>
      </c>
      <c r="FN85" s="60">
        <v>0</v>
      </c>
      <c r="FO85" s="60">
        <v>0</v>
      </c>
      <c r="FP85" s="60">
        <v>0</v>
      </c>
      <c r="FQ85" s="60">
        <v>0</v>
      </c>
      <c r="FR85" s="60">
        <v>0</v>
      </c>
      <c r="FS85" s="60">
        <v>0</v>
      </c>
      <c r="FT85" s="60">
        <v>0</v>
      </c>
      <c r="FU85" s="81">
        <v>0</v>
      </c>
      <c r="FV85" s="60">
        <v>0</v>
      </c>
      <c r="FW85" s="60">
        <v>0</v>
      </c>
      <c r="FX85" s="60">
        <v>0</v>
      </c>
      <c r="FY85" s="60">
        <v>0</v>
      </c>
      <c r="FZ85" s="60">
        <v>0</v>
      </c>
      <c r="GA85" s="60">
        <v>0</v>
      </c>
      <c r="GB85" s="60">
        <v>0</v>
      </c>
      <c r="GC85" s="60">
        <v>0</v>
      </c>
      <c r="GD85" s="82">
        <v>1</v>
      </c>
      <c r="GE85" s="82">
        <v>1</v>
      </c>
      <c r="GF85" s="82">
        <v>1</v>
      </c>
      <c r="GG85" s="82">
        <v>1</v>
      </c>
      <c r="GH85" s="82">
        <v>1</v>
      </c>
      <c r="GI85" s="82">
        <v>1</v>
      </c>
      <c r="GJ85" s="82">
        <v>1</v>
      </c>
      <c r="GK85" s="82">
        <v>1</v>
      </c>
      <c r="GL85" s="82">
        <v>1</v>
      </c>
      <c r="GM85" s="82">
        <v>1</v>
      </c>
      <c r="GN85" s="82">
        <v>1</v>
      </c>
      <c r="GO85" s="82">
        <v>1</v>
      </c>
      <c r="GP85" s="82">
        <v>1</v>
      </c>
      <c r="GQ85" s="82">
        <v>1</v>
      </c>
      <c r="GR85" s="60">
        <v>0</v>
      </c>
      <c r="GS85" s="60">
        <v>0</v>
      </c>
      <c r="GT85" s="60">
        <v>0</v>
      </c>
      <c r="GU85" s="60">
        <v>0</v>
      </c>
      <c r="GV85" s="60">
        <v>0</v>
      </c>
      <c r="GW85" s="60">
        <v>0</v>
      </c>
      <c r="GX85" s="60">
        <v>0</v>
      </c>
      <c r="GY85" s="60">
        <v>0</v>
      </c>
      <c r="GZ85" s="60">
        <v>0</v>
      </c>
      <c r="HA85" s="60">
        <v>0</v>
      </c>
      <c r="HB85" s="60">
        <v>0</v>
      </c>
      <c r="HC85" s="60">
        <v>0</v>
      </c>
      <c r="HD85" s="60">
        <v>0</v>
      </c>
      <c r="HE85" s="60">
        <v>0</v>
      </c>
      <c r="HF85" s="60">
        <v>0</v>
      </c>
      <c r="HG85" s="60">
        <v>0</v>
      </c>
      <c r="HH85" s="60"/>
      <c r="HI85" s="60"/>
      <c r="HJ85" s="61"/>
      <c r="HK85" s="77">
        <v>1974</v>
      </c>
      <c r="HL85" s="77">
        <f>SUM(FU$4:HA$4)</f>
        <v>33</v>
      </c>
      <c r="HM85" s="60">
        <f>SUM(C85:HA85)</f>
        <v>14</v>
      </c>
      <c r="HN85" s="83">
        <f t="shared" si="7"/>
        <v>42.424242424242422</v>
      </c>
      <c r="HO85" s="83"/>
      <c r="HP85" s="84"/>
      <c r="HQ85" s="84"/>
      <c r="HT85" s="60" t="s">
        <v>226</v>
      </c>
    </row>
    <row r="86" spans="2:243" x14ac:dyDescent="0.4">
      <c r="B86" s="60" t="s">
        <v>113</v>
      </c>
      <c r="C86" s="60">
        <v>0</v>
      </c>
      <c r="D86" s="60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  <c r="T86" s="60">
        <v>0</v>
      </c>
      <c r="U86" s="60">
        <v>0</v>
      </c>
      <c r="V86" s="60">
        <v>0</v>
      </c>
      <c r="W86" s="60">
        <v>0</v>
      </c>
      <c r="X86" s="60">
        <v>0</v>
      </c>
      <c r="Y86" s="60">
        <v>0</v>
      </c>
      <c r="Z86" s="60">
        <v>0</v>
      </c>
      <c r="AA86" s="60">
        <v>0</v>
      </c>
      <c r="AB86" s="60">
        <v>0</v>
      </c>
      <c r="AC86" s="60">
        <v>0</v>
      </c>
      <c r="AD86" s="60">
        <v>0</v>
      </c>
      <c r="AE86" s="60">
        <v>0</v>
      </c>
      <c r="AF86" s="60">
        <v>0</v>
      </c>
      <c r="AG86" s="60">
        <v>0</v>
      </c>
      <c r="AH86" s="60">
        <v>0</v>
      </c>
      <c r="AI86" s="60">
        <v>0</v>
      </c>
      <c r="AJ86" s="60">
        <v>0</v>
      </c>
      <c r="AK86" s="60">
        <v>0</v>
      </c>
      <c r="AL86" s="60">
        <v>0</v>
      </c>
      <c r="AM86" s="60">
        <v>0</v>
      </c>
      <c r="AN86" s="60">
        <v>0</v>
      </c>
      <c r="AO86" s="60">
        <v>0</v>
      </c>
      <c r="AP86" s="60">
        <v>0</v>
      </c>
      <c r="AQ86" s="60">
        <v>0</v>
      </c>
      <c r="AR86" s="60">
        <v>0</v>
      </c>
      <c r="AS86" s="60">
        <v>0</v>
      </c>
      <c r="AT86" s="60">
        <v>0</v>
      </c>
      <c r="AU86" s="60">
        <v>0</v>
      </c>
      <c r="AV86" s="60">
        <v>0</v>
      </c>
      <c r="AW86" s="60">
        <v>0</v>
      </c>
      <c r="AX86" s="81">
        <v>0</v>
      </c>
      <c r="AY86" s="60">
        <v>0</v>
      </c>
      <c r="AZ86" s="60">
        <v>0</v>
      </c>
      <c r="BA86" s="60">
        <v>0</v>
      </c>
      <c r="BB86" s="60">
        <v>0</v>
      </c>
      <c r="BC86" s="60">
        <v>0</v>
      </c>
      <c r="BD86" s="60">
        <v>0</v>
      </c>
      <c r="BE86" s="60">
        <v>0</v>
      </c>
      <c r="BF86" s="60">
        <v>0</v>
      </c>
      <c r="BG86" s="60">
        <v>0</v>
      </c>
      <c r="BH86" s="60">
        <v>0</v>
      </c>
      <c r="BI86" s="60">
        <v>0</v>
      </c>
      <c r="BJ86" s="60">
        <v>0</v>
      </c>
      <c r="BK86" s="60">
        <v>0</v>
      </c>
      <c r="BL86" s="60">
        <v>0</v>
      </c>
      <c r="BM86" s="60">
        <v>0</v>
      </c>
      <c r="BN86" s="60">
        <v>0</v>
      </c>
      <c r="BO86" s="60">
        <v>0</v>
      </c>
      <c r="BP86" s="60">
        <v>0</v>
      </c>
      <c r="BQ86" s="60">
        <v>0</v>
      </c>
      <c r="BR86" s="60">
        <v>0</v>
      </c>
      <c r="BS86" s="60">
        <v>0</v>
      </c>
      <c r="BT86" s="60">
        <v>0</v>
      </c>
      <c r="BU86" s="60">
        <v>0</v>
      </c>
      <c r="BV86" s="60">
        <v>0</v>
      </c>
      <c r="BW86" s="60">
        <v>0</v>
      </c>
      <c r="BX86" s="60">
        <v>0</v>
      </c>
      <c r="BY86" s="60">
        <v>0</v>
      </c>
      <c r="BZ86" s="82">
        <v>1</v>
      </c>
      <c r="CA86" s="82">
        <v>1</v>
      </c>
      <c r="CB86" s="82">
        <v>1</v>
      </c>
      <c r="CC86" s="82">
        <v>1</v>
      </c>
      <c r="CD86" s="82">
        <v>1</v>
      </c>
      <c r="CE86" s="82">
        <v>1</v>
      </c>
      <c r="CF86" s="82">
        <v>1</v>
      </c>
      <c r="CG86" s="82">
        <v>1</v>
      </c>
      <c r="CH86" s="82">
        <v>1</v>
      </c>
      <c r="CI86" s="82">
        <v>1</v>
      </c>
      <c r="CJ86" s="82">
        <v>1</v>
      </c>
      <c r="CK86" s="82">
        <v>1</v>
      </c>
      <c r="CL86" s="82">
        <v>1</v>
      </c>
      <c r="CM86" s="82">
        <v>1</v>
      </c>
      <c r="CN86" s="60">
        <v>0</v>
      </c>
      <c r="CO86" s="60">
        <v>0</v>
      </c>
      <c r="CP86" s="60">
        <v>0</v>
      </c>
      <c r="CQ86" s="60">
        <v>0</v>
      </c>
      <c r="CR86" s="60">
        <v>0</v>
      </c>
      <c r="CS86" s="60">
        <v>0</v>
      </c>
      <c r="CT86" s="60">
        <v>0</v>
      </c>
      <c r="CU86" s="60">
        <v>0</v>
      </c>
      <c r="CV86" s="60">
        <v>0</v>
      </c>
      <c r="CW86" s="60">
        <v>0</v>
      </c>
      <c r="CX86" s="60">
        <v>0</v>
      </c>
      <c r="CY86" s="60">
        <v>0</v>
      </c>
      <c r="CZ86" s="60">
        <v>0</v>
      </c>
      <c r="DA86" s="60">
        <v>0</v>
      </c>
      <c r="DB86" s="60">
        <v>0</v>
      </c>
      <c r="DC86" s="60">
        <v>0</v>
      </c>
      <c r="DD86" s="60">
        <v>0</v>
      </c>
      <c r="DE86" s="60">
        <v>0</v>
      </c>
      <c r="DF86" s="60">
        <v>0</v>
      </c>
      <c r="DG86" s="60">
        <v>0</v>
      </c>
      <c r="DH86" s="60">
        <v>0</v>
      </c>
      <c r="DI86" s="60">
        <v>0</v>
      </c>
      <c r="DJ86" s="60">
        <v>0</v>
      </c>
      <c r="DK86" s="82">
        <v>1</v>
      </c>
      <c r="DL86" s="60">
        <v>0</v>
      </c>
      <c r="DM86" s="82">
        <v>1</v>
      </c>
      <c r="DN86" s="82">
        <v>1</v>
      </c>
      <c r="DO86" s="60">
        <v>0</v>
      </c>
      <c r="DP86" s="82">
        <v>1</v>
      </c>
      <c r="DQ86" s="82">
        <v>1</v>
      </c>
      <c r="DR86" s="82">
        <v>1</v>
      </c>
      <c r="DS86" s="82">
        <v>1</v>
      </c>
      <c r="DT86" s="82">
        <v>1</v>
      </c>
      <c r="DU86" s="82">
        <v>1</v>
      </c>
      <c r="DV86" s="82">
        <v>1</v>
      </c>
      <c r="DW86" s="60">
        <v>0</v>
      </c>
      <c r="DX86" s="60">
        <v>0</v>
      </c>
      <c r="DY86" s="60">
        <v>0</v>
      </c>
      <c r="DZ86" s="60">
        <v>0</v>
      </c>
      <c r="EA86" s="60">
        <v>0</v>
      </c>
      <c r="EB86" s="60">
        <v>0</v>
      </c>
      <c r="EC86" s="60">
        <v>0</v>
      </c>
      <c r="ED86" s="60">
        <v>0</v>
      </c>
      <c r="EE86" s="82">
        <v>1</v>
      </c>
      <c r="EF86" s="82">
        <v>1</v>
      </c>
      <c r="EG86" s="82">
        <v>1</v>
      </c>
      <c r="EH86" s="82">
        <v>1</v>
      </c>
      <c r="EI86" s="60">
        <v>0</v>
      </c>
      <c r="EJ86" s="60">
        <v>0</v>
      </c>
      <c r="EK86" s="60">
        <v>0</v>
      </c>
      <c r="EL86" s="60">
        <v>0</v>
      </c>
      <c r="EM86" s="60">
        <v>0</v>
      </c>
      <c r="EN86" s="60">
        <v>0</v>
      </c>
      <c r="EO86" s="60">
        <v>0</v>
      </c>
      <c r="EP86" s="60">
        <v>0</v>
      </c>
      <c r="EQ86" s="60">
        <v>0</v>
      </c>
      <c r="ER86" s="60">
        <v>0</v>
      </c>
      <c r="ES86" s="60">
        <v>0</v>
      </c>
      <c r="ET86" s="60">
        <v>0</v>
      </c>
      <c r="EU86" s="60">
        <v>0</v>
      </c>
      <c r="EV86" s="60">
        <v>0</v>
      </c>
      <c r="EW86" s="60">
        <v>0</v>
      </c>
      <c r="EX86" s="60">
        <v>0</v>
      </c>
      <c r="EY86" s="60">
        <v>0</v>
      </c>
      <c r="EZ86" s="60">
        <v>0</v>
      </c>
      <c r="FA86" s="60">
        <v>0</v>
      </c>
      <c r="FB86" s="60">
        <v>0</v>
      </c>
      <c r="FC86" s="60">
        <v>0</v>
      </c>
      <c r="FD86" s="60">
        <v>0</v>
      </c>
      <c r="FE86" s="60">
        <v>0</v>
      </c>
      <c r="FF86" s="60">
        <v>0</v>
      </c>
      <c r="FG86" s="60">
        <v>0</v>
      </c>
      <c r="FH86" s="60">
        <v>0</v>
      </c>
      <c r="FI86" s="60">
        <v>0</v>
      </c>
      <c r="FJ86" s="82">
        <v>1</v>
      </c>
      <c r="FK86" s="60">
        <v>0</v>
      </c>
      <c r="FL86" s="60">
        <v>0</v>
      </c>
      <c r="FM86" s="60">
        <v>0</v>
      </c>
      <c r="FN86" s="60">
        <v>0</v>
      </c>
      <c r="FO86" s="82">
        <v>1</v>
      </c>
      <c r="FP86" s="60">
        <v>0</v>
      </c>
      <c r="FQ86" s="60">
        <v>0</v>
      </c>
      <c r="FR86" s="60">
        <v>0</v>
      </c>
      <c r="FS86" s="60">
        <v>0</v>
      </c>
      <c r="FT86" s="60">
        <v>0</v>
      </c>
      <c r="FU86" s="60">
        <v>0</v>
      </c>
      <c r="FV86" s="60">
        <v>0</v>
      </c>
      <c r="FW86" s="60">
        <v>0</v>
      </c>
      <c r="FX86" s="60">
        <v>0</v>
      </c>
      <c r="FY86" s="60">
        <v>0</v>
      </c>
      <c r="FZ86" s="60">
        <v>0</v>
      </c>
      <c r="GA86" s="60">
        <v>0</v>
      </c>
      <c r="GB86" s="82">
        <v>1</v>
      </c>
      <c r="GC86" s="82">
        <v>1</v>
      </c>
      <c r="GD86" s="82">
        <v>1</v>
      </c>
      <c r="GE86" s="82">
        <v>1</v>
      </c>
      <c r="GF86" s="82">
        <v>1</v>
      </c>
      <c r="GG86" s="82">
        <v>1</v>
      </c>
      <c r="GH86" s="82">
        <v>1</v>
      </c>
      <c r="GI86" s="82">
        <v>1</v>
      </c>
      <c r="GJ86" s="82">
        <v>1</v>
      </c>
      <c r="GK86" s="82">
        <v>1</v>
      </c>
      <c r="GL86" s="82">
        <v>1</v>
      </c>
      <c r="GM86" s="82">
        <v>1</v>
      </c>
      <c r="GN86" s="82">
        <v>1</v>
      </c>
      <c r="GO86" s="82">
        <v>1</v>
      </c>
      <c r="GP86" s="82">
        <v>1</v>
      </c>
      <c r="GQ86" s="82">
        <v>1</v>
      </c>
      <c r="GR86" s="82">
        <v>1</v>
      </c>
      <c r="GS86" s="82">
        <v>1</v>
      </c>
      <c r="GT86" s="82">
        <v>1</v>
      </c>
      <c r="GU86" s="82">
        <v>1</v>
      </c>
      <c r="GV86" s="82">
        <v>1</v>
      </c>
      <c r="GW86" s="82">
        <v>1</v>
      </c>
      <c r="GX86" s="82">
        <v>1</v>
      </c>
      <c r="GY86" s="82">
        <v>1</v>
      </c>
      <c r="GZ86" s="82">
        <v>1</v>
      </c>
      <c r="HA86" s="82">
        <v>1</v>
      </c>
      <c r="HB86" s="82">
        <v>1</v>
      </c>
      <c r="HC86" s="82">
        <v>1</v>
      </c>
      <c r="HD86" s="82">
        <v>1</v>
      </c>
      <c r="HE86" s="82">
        <v>1</v>
      </c>
      <c r="HF86" s="82">
        <v>1</v>
      </c>
      <c r="HG86" s="82">
        <v>1</v>
      </c>
      <c r="HH86" s="82"/>
      <c r="HI86" s="82"/>
      <c r="HK86" s="77">
        <v>1847</v>
      </c>
      <c r="HL86" s="77">
        <f>SUM(AX$4:HI$4)</f>
        <v>168</v>
      </c>
      <c r="HM86" s="60">
        <f>SUM(AX86:HI86)</f>
        <v>62</v>
      </c>
      <c r="HN86" s="88">
        <f t="shared" si="7"/>
        <v>36.904761904761905</v>
      </c>
      <c r="HO86" s="83"/>
      <c r="HP86" s="84"/>
      <c r="HQ86" s="84"/>
      <c r="HT86" s="87" t="s">
        <v>227</v>
      </c>
    </row>
    <row r="87" spans="2:243" x14ac:dyDescent="0.4">
      <c r="B87" s="77" t="s">
        <v>114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0">
        <v>0</v>
      </c>
      <c r="T87" s="60">
        <v>0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  <c r="Z87" s="60">
        <v>0</v>
      </c>
      <c r="AA87" s="60">
        <v>0</v>
      </c>
      <c r="AB87" s="60">
        <v>0</v>
      </c>
      <c r="AC87" s="60">
        <v>0</v>
      </c>
      <c r="AD87" s="60">
        <v>0</v>
      </c>
      <c r="AE87" s="60">
        <v>0</v>
      </c>
      <c r="AF87" s="60">
        <v>0</v>
      </c>
      <c r="AG87" s="60">
        <v>0</v>
      </c>
      <c r="AH87" s="60">
        <v>0</v>
      </c>
      <c r="AI87" s="60">
        <v>0</v>
      </c>
      <c r="AJ87" s="60">
        <v>0</v>
      </c>
      <c r="AK87" s="60">
        <v>0</v>
      </c>
      <c r="AL87" s="60">
        <v>0</v>
      </c>
      <c r="AM87" s="60">
        <v>0</v>
      </c>
      <c r="AN87" s="60">
        <v>0</v>
      </c>
      <c r="AO87" s="60">
        <v>0</v>
      </c>
      <c r="AP87" s="60">
        <v>0</v>
      </c>
      <c r="AQ87" s="60">
        <v>0</v>
      </c>
      <c r="AR87" s="60">
        <v>0</v>
      </c>
      <c r="AS87" s="60">
        <v>0</v>
      </c>
      <c r="AT87" s="60">
        <v>0</v>
      </c>
      <c r="AU87" s="60">
        <v>0</v>
      </c>
      <c r="AV87" s="60">
        <v>0</v>
      </c>
      <c r="AW87" s="60">
        <v>0</v>
      </c>
      <c r="AX87" s="60">
        <v>0</v>
      </c>
      <c r="AY87" s="60">
        <v>0</v>
      </c>
      <c r="AZ87" s="60">
        <v>0</v>
      </c>
      <c r="BA87" s="60">
        <v>0</v>
      </c>
      <c r="BB87" s="60">
        <v>0</v>
      </c>
      <c r="BC87" s="60">
        <v>0</v>
      </c>
      <c r="BD87" s="60">
        <v>0</v>
      </c>
      <c r="BE87" s="60">
        <v>0</v>
      </c>
      <c r="BF87" s="60">
        <v>0</v>
      </c>
      <c r="BG87" s="60">
        <v>0</v>
      </c>
      <c r="BH87" s="60">
        <v>0</v>
      </c>
      <c r="BI87" s="60">
        <v>0</v>
      </c>
      <c r="BJ87" s="60">
        <v>0</v>
      </c>
      <c r="BK87" s="60">
        <v>0</v>
      </c>
      <c r="BL87" s="60">
        <v>0</v>
      </c>
      <c r="BM87" s="60">
        <v>0</v>
      </c>
      <c r="BN87" s="60">
        <v>0</v>
      </c>
      <c r="BO87" s="60">
        <v>0</v>
      </c>
      <c r="BP87" s="60">
        <v>0</v>
      </c>
      <c r="BQ87" s="60">
        <v>0</v>
      </c>
      <c r="BR87" s="60">
        <v>0</v>
      </c>
      <c r="BS87" s="60">
        <v>0</v>
      </c>
      <c r="BT87" s="60">
        <v>0</v>
      </c>
      <c r="BU87" s="60">
        <v>0</v>
      </c>
      <c r="BV87" s="60">
        <v>0</v>
      </c>
      <c r="BW87" s="60">
        <v>0</v>
      </c>
      <c r="BX87" s="60">
        <v>0</v>
      </c>
      <c r="BY87" s="60">
        <v>0</v>
      </c>
      <c r="BZ87" s="60">
        <v>0</v>
      </c>
      <c r="CA87" s="60">
        <v>0</v>
      </c>
      <c r="CB87" s="60">
        <v>0</v>
      </c>
      <c r="CC87" s="60">
        <v>0</v>
      </c>
      <c r="CD87" s="60">
        <v>0</v>
      </c>
      <c r="CE87" s="60">
        <v>0</v>
      </c>
      <c r="CF87" s="60">
        <v>0</v>
      </c>
      <c r="CG87" s="60">
        <v>0</v>
      </c>
      <c r="CH87" s="60">
        <v>0</v>
      </c>
      <c r="CI87" s="60">
        <v>0</v>
      </c>
      <c r="CJ87" s="60">
        <v>0</v>
      </c>
      <c r="CK87" s="60">
        <v>0</v>
      </c>
      <c r="CL87" s="60">
        <v>0</v>
      </c>
      <c r="CM87" s="60">
        <v>0</v>
      </c>
      <c r="CN87" s="60">
        <v>0</v>
      </c>
      <c r="CO87" s="60">
        <v>0</v>
      </c>
      <c r="CP87" s="60">
        <v>0</v>
      </c>
      <c r="CQ87" s="60">
        <v>0</v>
      </c>
      <c r="CR87" s="60">
        <v>0</v>
      </c>
      <c r="CS87" s="60">
        <v>0</v>
      </c>
      <c r="CT87" s="60">
        <v>0</v>
      </c>
      <c r="CU87" s="60">
        <v>0</v>
      </c>
      <c r="CV87" s="60">
        <v>0</v>
      </c>
      <c r="CW87" s="60">
        <v>0</v>
      </c>
      <c r="CX87" s="60">
        <v>0</v>
      </c>
      <c r="CY87" s="60">
        <v>0</v>
      </c>
      <c r="CZ87" s="60">
        <v>0</v>
      </c>
      <c r="DA87" s="60">
        <v>0</v>
      </c>
      <c r="DB87" s="60">
        <v>0</v>
      </c>
      <c r="DC87" s="60">
        <v>0</v>
      </c>
      <c r="DD87" s="60">
        <v>0</v>
      </c>
      <c r="DE87" s="60">
        <v>0</v>
      </c>
      <c r="DF87" s="60">
        <v>0</v>
      </c>
      <c r="DG87" s="60">
        <v>0</v>
      </c>
      <c r="DH87" s="60">
        <v>0</v>
      </c>
      <c r="DI87" s="60">
        <v>0</v>
      </c>
      <c r="DJ87" s="60">
        <v>0</v>
      </c>
      <c r="DK87" s="60">
        <v>0</v>
      </c>
      <c r="DL87" s="60">
        <v>0</v>
      </c>
      <c r="DM87" s="60">
        <v>0</v>
      </c>
      <c r="DN87" s="60">
        <v>0</v>
      </c>
      <c r="DO87" s="60">
        <v>0</v>
      </c>
      <c r="DP87" s="60">
        <v>0</v>
      </c>
      <c r="DQ87" s="60">
        <v>0</v>
      </c>
      <c r="DR87" s="60">
        <v>0</v>
      </c>
      <c r="DS87" s="60">
        <v>0</v>
      </c>
      <c r="DT87" s="60">
        <v>0</v>
      </c>
      <c r="DU87" s="60">
        <v>0</v>
      </c>
      <c r="DV87" s="60">
        <v>0</v>
      </c>
      <c r="DW87" s="60">
        <v>0</v>
      </c>
      <c r="DX87" s="60">
        <v>0</v>
      </c>
      <c r="DY87" s="60">
        <v>0</v>
      </c>
      <c r="DZ87" s="60">
        <v>0</v>
      </c>
      <c r="EA87" s="60">
        <v>0</v>
      </c>
      <c r="EB87" s="60">
        <v>0</v>
      </c>
      <c r="EC87" s="60">
        <v>0</v>
      </c>
      <c r="ED87" s="60">
        <v>0</v>
      </c>
      <c r="EE87" s="60">
        <v>0</v>
      </c>
      <c r="EF87" s="60">
        <v>0</v>
      </c>
      <c r="EG87" s="60">
        <v>0</v>
      </c>
      <c r="EH87" s="60">
        <v>0</v>
      </c>
      <c r="EI87" s="60">
        <v>0</v>
      </c>
      <c r="EJ87" s="60">
        <v>0</v>
      </c>
      <c r="EK87" s="60">
        <v>0</v>
      </c>
      <c r="EL87" s="60">
        <v>0</v>
      </c>
      <c r="EM87" s="60">
        <v>0</v>
      </c>
      <c r="EN87" s="60">
        <v>0</v>
      </c>
      <c r="EO87" s="60">
        <v>0</v>
      </c>
      <c r="EP87" s="60">
        <v>0</v>
      </c>
      <c r="EQ87" s="60">
        <v>0</v>
      </c>
      <c r="ER87" s="60">
        <v>0</v>
      </c>
      <c r="ES87" s="60">
        <v>0</v>
      </c>
      <c r="ET87" s="60">
        <v>0</v>
      </c>
      <c r="EU87" s="60">
        <v>0</v>
      </c>
      <c r="EV87" s="60">
        <v>0</v>
      </c>
      <c r="EW87" s="60">
        <v>0</v>
      </c>
      <c r="EX87" s="60">
        <v>0</v>
      </c>
      <c r="EY87" s="60">
        <v>0</v>
      </c>
      <c r="EZ87" s="60">
        <v>0</v>
      </c>
      <c r="FA87" s="60">
        <v>0</v>
      </c>
      <c r="FB87" s="60">
        <v>0</v>
      </c>
      <c r="FC87" s="60">
        <v>0</v>
      </c>
      <c r="FD87" s="60">
        <v>0</v>
      </c>
      <c r="FE87" s="60">
        <v>0</v>
      </c>
      <c r="FF87" s="60">
        <v>0</v>
      </c>
      <c r="FG87" s="81">
        <v>0</v>
      </c>
      <c r="FH87" s="60">
        <v>0</v>
      </c>
      <c r="FI87" s="60">
        <v>0</v>
      </c>
      <c r="FJ87" s="60">
        <v>0</v>
      </c>
      <c r="FK87" s="60">
        <v>0</v>
      </c>
      <c r="FL87" s="60">
        <v>0</v>
      </c>
      <c r="FM87" s="60">
        <v>0</v>
      </c>
      <c r="FN87" s="60">
        <v>0</v>
      </c>
      <c r="FO87" s="60">
        <v>0</v>
      </c>
      <c r="FP87" s="60">
        <v>0</v>
      </c>
      <c r="FQ87" s="60">
        <v>0</v>
      </c>
      <c r="FR87" s="60">
        <v>0</v>
      </c>
      <c r="FS87" s="60">
        <v>0</v>
      </c>
      <c r="FT87" s="60">
        <v>0</v>
      </c>
      <c r="FU87" s="60">
        <v>0</v>
      </c>
      <c r="FV87" s="60">
        <v>0</v>
      </c>
      <c r="FW87" s="60">
        <v>0</v>
      </c>
      <c r="FX87" s="60">
        <v>0</v>
      </c>
      <c r="FY87" s="60">
        <v>0</v>
      </c>
      <c r="FZ87" s="60">
        <v>0</v>
      </c>
      <c r="GA87" s="60">
        <v>0</v>
      </c>
      <c r="GB87" s="82">
        <v>1</v>
      </c>
      <c r="GC87" s="82">
        <v>1</v>
      </c>
      <c r="GD87" s="82">
        <v>1</v>
      </c>
      <c r="GE87" s="82">
        <v>1</v>
      </c>
      <c r="GF87" s="82">
        <v>1</v>
      </c>
      <c r="GG87" s="82">
        <v>1</v>
      </c>
      <c r="GH87" s="82">
        <v>1</v>
      </c>
      <c r="GI87" s="82">
        <v>1</v>
      </c>
      <c r="GJ87" s="82">
        <v>1</v>
      </c>
      <c r="GK87" s="82">
        <v>1</v>
      </c>
      <c r="GL87" s="82">
        <v>1</v>
      </c>
      <c r="GM87" s="82">
        <v>1</v>
      </c>
      <c r="GN87" s="82">
        <v>1</v>
      </c>
      <c r="GO87" s="82">
        <v>1</v>
      </c>
      <c r="GP87" s="82">
        <v>1</v>
      </c>
      <c r="GQ87" s="82">
        <v>1</v>
      </c>
      <c r="GR87" s="82">
        <v>1</v>
      </c>
      <c r="GS87" s="82">
        <v>1</v>
      </c>
      <c r="GT87" s="82">
        <v>1</v>
      </c>
      <c r="GU87" s="82">
        <v>1</v>
      </c>
      <c r="GV87" s="82">
        <v>1</v>
      </c>
      <c r="GW87" s="82">
        <v>1</v>
      </c>
      <c r="GX87" s="77">
        <v>0</v>
      </c>
      <c r="GY87" s="77">
        <v>0</v>
      </c>
      <c r="GZ87" s="77">
        <v>0</v>
      </c>
      <c r="HA87" s="77">
        <v>0</v>
      </c>
      <c r="HB87" s="60">
        <v>0</v>
      </c>
      <c r="HC87" s="60">
        <v>0</v>
      </c>
      <c r="HD87" s="60">
        <v>0</v>
      </c>
      <c r="HE87" s="60">
        <v>0</v>
      </c>
      <c r="HF87" s="60">
        <v>0</v>
      </c>
      <c r="HG87" s="60">
        <v>0</v>
      </c>
      <c r="HH87" s="60"/>
      <c r="HI87" s="60"/>
      <c r="HJ87" s="61"/>
      <c r="HK87" s="77">
        <v>1960</v>
      </c>
      <c r="HL87" s="77">
        <f>SUM(FG$4:HI$4)</f>
        <v>55</v>
      </c>
      <c r="HM87" s="60">
        <f>SUM(FG87:HI87)</f>
        <v>22</v>
      </c>
      <c r="HN87" s="83">
        <f t="shared" si="7"/>
        <v>40</v>
      </c>
      <c r="HO87" s="83"/>
      <c r="HP87" s="84"/>
      <c r="HQ87" s="84"/>
    </row>
    <row r="88" spans="2:243" x14ac:dyDescent="0.4">
      <c r="B88" s="77" t="s">
        <v>115</v>
      </c>
      <c r="C88" s="60">
        <v>0</v>
      </c>
      <c r="D88" s="60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60">
        <v>0</v>
      </c>
      <c r="T88" s="60">
        <v>0</v>
      </c>
      <c r="U88" s="60">
        <v>0</v>
      </c>
      <c r="V88" s="60">
        <v>0</v>
      </c>
      <c r="W88" s="60">
        <v>0</v>
      </c>
      <c r="X88" s="60">
        <v>0</v>
      </c>
      <c r="Y88" s="60">
        <v>0</v>
      </c>
      <c r="Z88" s="60">
        <v>0</v>
      </c>
      <c r="AA88" s="60">
        <v>0</v>
      </c>
      <c r="AB88" s="60">
        <v>0</v>
      </c>
      <c r="AC88" s="60">
        <v>0</v>
      </c>
      <c r="AD88" s="60">
        <v>0</v>
      </c>
      <c r="AE88" s="60">
        <v>0</v>
      </c>
      <c r="AF88" s="60">
        <v>0</v>
      </c>
      <c r="AG88" s="60">
        <v>0</v>
      </c>
      <c r="AH88" s="60">
        <v>0</v>
      </c>
      <c r="AI88" s="60">
        <v>0</v>
      </c>
      <c r="AJ88" s="60">
        <v>0</v>
      </c>
      <c r="AK88" s="60">
        <v>0</v>
      </c>
      <c r="AL88" s="60">
        <v>0</v>
      </c>
      <c r="AM88" s="60">
        <v>0</v>
      </c>
      <c r="AN88" s="60">
        <v>0</v>
      </c>
      <c r="AO88" s="60">
        <v>0</v>
      </c>
      <c r="AP88" s="60">
        <v>0</v>
      </c>
      <c r="AQ88" s="60">
        <v>0</v>
      </c>
      <c r="AR88" s="60">
        <v>0</v>
      </c>
      <c r="AS88" s="60">
        <v>0</v>
      </c>
      <c r="AT88" s="60">
        <v>0</v>
      </c>
      <c r="AU88" s="60">
        <v>0</v>
      </c>
      <c r="AV88" s="60">
        <v>0</v>
      </c>
      <c r="AW88" s="60">
        <v>0</v>
      </c>
      <c r="AX88" s="60">
        <v>0</v>
      </c>
      <c r="AY88" s="60">
        <v>0</v>
      </c>
      <c r="AZ88" s="60">
        <v>0</v>
      </c>
      <c r="BA88" s="60">
        <v>0</v>
      </c>
      <c r="BB88" s="60">
        <v>0</v>
      </c>
      <c r="BC88" s="60">
        <v>0</v>
      </c>
      <c r="BD88" s="60">
        <v>0</v>
      </c>
      <c r="BE88" s="60">
        <v>0</v>
      </c>
      <c r="BF88" s="60">
        <v>0</v>
      </c>
      <c r="BG88" s="60">
        <v>0</v>
      </c>
      <c r="BH88" s="60">
        <v>0</v>
      </c>
      <c r="BI88" s="60">
        <v>0</v>
      </c>
      <c r="BJ88" s="60">
        <v>0</v>
      </c>
      <c r="BK88" s="60">
        <v>0</v>
      </c>
      <c r="BL88" s="60">
        <v>0</v>
      </c>
      <c r="BM88" s="60">
        <v>0</v>
      </c>
      <c r="BN88" s="60">
        <v>0</v>
      </c>
      <c r="BO88" s="60">
        <v>0</v>
      </c>
      <c r="BP88" s="60">
        <v>0</v>
      </c>
      <c r="BQ88" s="60">
        <v>0</v>
      </c>
      <c r="BR88" s="60">
        <v>0</v>
      </c>
      <c r="BS88" s="60">
        <v>0</v>
      </c>
      <c r="BT88" s="60">
        <v>0</v>
      </c>
      <c r="BU88" s="60">
        <v>0</v>
      </c>
      <c r="BV88" s="60">
        <v>0</v>
      </c>
      <c r="BW88" s="60">
        <v>0</v>
      </c>
      <c r="BX88" s="60">
        <v>0</v>
      </c>
      <c r="BY88" s="60">
        <v>0</v>
      </c>
      <c r="BZ88" s="60">
        <v>0</v>
      </c>
      <c r="CA88" s="60">
        <v>0</v>
      </c>
      <c r="CB88" s="60">
        <v>0</v>
      </c>
      <c r="CC88" s="60">
        <v>0</v>
      </c>
      <c r="CD88" s="60">
        <v>0</v>
      </c>
      <c r="CE88" s="60">
        <v>0</v>
      </c>
      <c r="CF88" s="60">
        <v>0</v>
      </c>
      <c r="CG88" s="60">
        <v>0</v>
      </c>
      <c r="CH88" s="60">
        <v>0</v>
      </c>
      <c r="CI88" s="60">
        <v>0</v>
      </c>
      <c r="CJ88" s="60">
        <v>0</v>
      </c>
      <c r="CK88" s="60">
        <v>0</v>
      </c>
      <c r="CL88" s="60">
        <v>0</v>
      </c>
      <c r="CM88" s="60">
        <v>0</v>
      </c>
      <c r="CN88" s="60">
        <v>0</v>
      </c>
      <c r="CO88" s="60">
        <v>0</v>
      </c>
      <c r="CP88" s="60">
        <v>0</v>
      </c>
      <c r="CQ88" s="60">
        <v>0</v>
      </c>
      <c r="CR88" s="60">
        <v>0</v>
      </c>
      <c r="CS88" s="60">
        <v>0</v>
      </c>
      <c r="CT88" s="60">
        <v>0</v>
      </c>
      <c r="CU88" s="60">
        <v>0</v>
      </c>
      <c r="CV88" s="60">
        <v>0</v>
      </c>
      <c r="CW88" s="60">
        <v>0</v>
      </c>
      <c r="CX88" s="60">
        <v>0</v>
      </c>
      <c r="CY88" s="60">
        <v>0</v>
      </c>
      <c r="CZ88" s="60">
        <v>0</v>
      </c>
      <c r="DA88" s="60">
        <v>0</v>
      </c>
      <c r="DB88" s="60">
        <v>0</v>
      </c>
      <c r="DC88" s="60">
        <v>0</v>
      </c>
      <c r="DD88" s="60">
        <v>0</v>
      </c>
      <c r="DE88" s="60">
        <v>0</v>
      </c>
      <c r="DF88" s="60">
        <v>0</v>
      </c>
      <c r="DG88" s="60">
        <v>0</v>
      </c>
      <c r="DH88" s="60">
        <v>0</v>
      </c>
      <c r="DI88" s="60">
        <v>0</v>
      </c>
      <c r="DJ88" s="60">
        <v>0</v>
      </c>
      <c r="DK88" s="60">
        <v>0</v>
      </c>
      <c r="DL88" s="60">
        <v>0</v>
      </c>
      <c r="DM88" s="60">
        <v>0</v>
      </c>
      <c r="DN88" s="60">
        <v>0</v>
      </c>
      <c r="DO88" s="60">
        <v>0</v>
      </c>
      <c r="DP88" s="60">
        <v>0</v>
      </c>
      <c r="DQ88" s="60">
        <v>0</v>
      </c>
      <c r="DR88" s="60">
        <v>0</v>
      </c>
      <c r="DS88" s="60">
        <v>0</v>
      </c>
      <c r="DT88" s="60">
        <v>0</v>
      </c>
      <c r="DU88" s="60">
        <v>0</v>
      </c>
      <c r="DV88" s="60">
        <v>0</v>
      </c>
      <c r="DW88" s="60">
        <v>0</v>
      </c>
      <c r="DX88" s="60">
        <v>0</v>
      </c>
      <c r="DY88" s="60">
        <v>0</v>
      </c>
      <c r="DZ88" s="60">
        <v>0</v>
      </c>
      <c r="EA88" s="60">
        <v>0</v>
      </c>
      <c r="EB88" s="60">
        <v>0</v>
      </c>
      <c r="EC88" s="60">
        <v>0</v>
      </c>
      <c r="ED88" s="60">
        <v>0</v>
      </c>
      <c r="EE88" s="60">
        <v>0</v>
      </c>
      <c r="EF88" s="60">
        <v>0</v>
      </c>
      <c r="EG88" s="60">
        <v>0</v>
      </c>
      <c r="EH88" s="60">
        <v>0</v>
      </c>
      <c r="EI88" s="60">
        <v>0</v>
      </c>
      <c r="EJ88" s="60">
        <v>0</v>
      </c>
      <c r="EK88" s="60">
        <v>0</v>
      </c>
      <c r="EL88" s="60">
        <v>0</v>
      </c>
      <c r="EM88" s="60">
        <v>0</v>
      </c>
      <c r="EN88" s="60">
        <v>0</v>
      </c>
      <c r="EO88" s="60">
        <v>0</v>
      </c>
      <c r="EP88" s="60">
        <v>0</v>
      </c>
      <c r="EQ88" s="60">
        <v>0</v>
      </c>
      <c r="ER88" s="60">
        <v>0</v>
      </c>
      <c r="ES88" s="60">
        <v>0</v>
      </c>
      <c r="ET88" s="60">
        <v>0</v>
      </c>
      <c r="EU88" s="60">
        <v>0</v>
      </c>
      <c r="EV88" s="60">
        <v>0</v>
      </c>
      <c r="EW88" s="60">
        <v>0</v>
      </c>
      <c r="EX88" s="60">
        <v>0</v>
      </c>
      <c r="EY88" s="60">
        <v>0</v>
      </c>
      <c r="EZ88" s="60">
        <v>0</v>
      </c>
      <c r="FA88" s="60">
        <v>0</v>
      </c>
      <c r="FB88" s="60">
        <v>0</v>
      </c>
      <c r="FC88" s="60">
        <v>0</v>
      </c>
      <c r="FD88" s="60">
        <v>0</v>
      </c>
      <c r="FE88" s="60">
        <v>0</v>
      </c>
      <c r="FF88" s="60">
        <v>0</v>
      </c>
      <c r="FG88" s="60">
        <v>0</v>
      </c>
      <c r="FH88" s="60">
        <v>0</v>
      </c>
      <c r="FI88" s="60">
        <v>0</v>
      </c>
      <c r="FJ88" s="60">
        <v>0</v>
      </c>
      <c r="FK88" s="81">
        <v>0</v>
      </c>
      <c r="FL88" s="60">
        <v>0</v>
      </c>
      <c r="FM88" s="60">
        <v>0</v>
      </c>
      <c r="FN88" s="60">
        <v>0</v>
      </c>
      <c r="FO88" s="60">
        <v>0</v>
      </c>
      <c r="FP88" s="60">
        <v>0</v>
      </c>
      <c r="FQ88" s="60">
        <v>0</v>
      </c>
      <c r="FR88" s="60">
        <v>0</v>
      </c>
      <c r="FS88" s="60">
        <v>0</v>
      </c>
      <c r="FT88" s="60">
        <v>0</v>
      </c>
      <c r="FU88" s="60">
        <v>0</v>
      </c>
      <c r="FV88" s="60">
        <v>0</v>
      </c>
      <c r="FW88" s="60">
        <v>0</v>
      </c>
      <c r="FX88" s="60">
        <v>0</v>
      </c>
      <c r="FY88" s="60">
        <v>0</v>
      </c>
      <c r="FZ88" s="60">
        <v>0</v>
      </c>
      <c r="GA88" s="60">
        <v>0</v>
      </c>
      <c r="GB88" s="60">
        <v>0</v>
      </c>
      <c r="GC88" s="82">
        <v>1</v>
      </c>
      <c r="GD88" s="60">
        <v>0</v>
      </c>
      <c r="GE88" s="60">
        <v>0</v>
      </c>
      <c r="GF88" s="60">
        <v>0</v>
      </c>
      <c r="GG88" s="60">
        <v>0</v>
      </c>
      <c r="GH88" s="60">
        <v>0</v>
      </c>
      <c r="GI88" s="82">
        <v>1</v>
      </c>
      <c r="GJ88" s="60">
        <v>0</v>
      </c>
      <c r="GK88" s="60">
        <v>0</v>
      </c>
      <c r="GL88" s="60">
        <v>0</v>
      </c>
      <c r="GM88" s="77">
        <v>0</v>
      </c>
      <c r="GN88" s="77">
        <v>0</v>
      </c>
      <c r="GO88" s="77">
        <v>0</v>
      </c>
      <c r="GP88" s="77">
        <v>0</v>
      </c>
      <c r="GQ88" s="77">
        <v>0</v>
      </c>
      <c r="GR88" s="60">
        <v>0</v>
      </c>
      <c r="GS88" s="60">
        <v>0</v>
      </c>
      <c r="GT88" s="60">
        <v>0</v>
      </c>
      <c r="GU88" s="77">
        <v>0</v>
      </c>
      <c r="GV88" s="77">
        <v>0</v>
      </c>
      <c r="GW88" s="77">
        <v>0</v>
      </c>
      <c r="GX88" s="77">
        <v>0</v>
      </c>
      <c r="GY88" s="77">
        <v>0</v>
      </c>
      <c r="GZ88" s="77">
        <v>0</v>
      </c>
      <c r="HA88" s="77">
        <v>0</v>
      </c>
      <c r="HB88" s="60">
        <v>0</v>
      </c>
      <c r="HC88" s="60">
        <v>0</v>
      </c>
      <c r="HD88" s="60">
        <v>0</v>
      </c>
      <c r="HE88" s="60">
        <v>0</v>
      </c>
      <c r="HF88" s="60">
        <v>0</v>
      </c>
      <c r="HG88" s="60">
        <v>0</v>
      </c>
      <c r="HH88" s="60"/>
      <c r="HI88" s="60"/>
      <c r="HJ88" s="61"/>
      <c r="HK88" s="77">
        <v>1964</v>
      </c>
      <c r="HL88" s="77">
        <f>SUM(FK$4:HI$4)</f>
        <v>51</v>
      </c>
      <c r="HM88" s="60">
        <f>SUM(FK88:HI88)</f>
        <v>2</v>
      </c>
      <c r="HN88" s="83">
        <f t="shared" si="7"/>
        <v>3.9215686274509802</v>
      </c>
      <c r="HO88" s="83"/>
      <c r="HP88" s="84"/>
      <c r="HQ88" s="84"/>
    </row>
    <row r="89" spans="2:243" x14ac:dyDescent="0.4">
      <c r="B89" s="100" t="s">
        <v>191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0">
        <v>0</v>
      </c>
      <c r="T89" s="60">
        <v>0</v>
      </c>
      <c r="U89" s="60">
        <v>0</v>
      </c>
      <c r="V89" s="60">
        <v>0</v>
      </c>
      <c r="W89" s="60">
        <v>0</v>
      </c>
      <c r="X89" s="60">
        <v>0</v>
      </c>
      <c r="Y89" s="60">
        <v>0</v>
      </c>
      <c r="Z89" s="60">
        <v>0</v>
      </c>
      <c r="AA89" s="60">
        <v>0</v>
      </c>
      <c r="AB89" s="60">
        <v>0</v>
      </c>
      <c r="AC89" s="60">
        <v>0</v>
      </c>
      <c r="AD89" s="60">
        <v>0</v>
      </c>
      <c r="AE89" s="60">
        <v>0</v>
      </c>
      <c r="AF89" s="60">
        <v>0</v>
      </c>
      <c r="AG89" s="60">
        <v>0</v>
      </c>
      <c r="AH89" s="60">
        <v>0</v>
      </c>
      <c r="AI89" s="60">
        <v>0</v>
      </c>
      <c r="AJ89" s="60">
        <v>0</v>
      </c>
      <c r="AK89" s="60">
        <v>0</v>
      </c>
      <c r="AL89" s="60">
        <v>0</v>
      </c>
      <c r="AM89" s="60">
        <v>0</v>
      </c>
      <c r="AN89" s="60">
        <v>0</v>
      </c>
      <c r="AO89" s="60">
        <v>0</v>
      </c>
      <c r="AP89" s="60">
        <v>0</v>
      </c>
      <c r="AQ89" s="60">
        <v>0</v>
      </c>
      <c r="AR89" s="60">
        <v>0</v>
      </c>
      <c r="AS89" s="60">
        <v>0</v>
      </c>
      <c r="AT89" s="60">
        <v>0</v>
      </c>
      <c r="AU89" s="60">
        <v>0</v>
      </c>
      <c r="AV89" s="60">
        <v>0</v>
      </c>
      <c r="AW89" s="60">
        <v>0</v>
      </c>
      <c r="AX89" s="60">
        <v>0</v>
      </c>
      <c r="AY89" s="60">
        <v>0</v>
      </c>
      <c r="AZ89" s="60">
        <v>0</v>
      </c>
      <c r="BA89" s="60">
        <v>0</v>
      </c>
      <c r="BB89" s="60">
        <v>0</v>
      </c>
      <c r="BC89" s="60">
        <v>0</v>
      </c>
      <c r="BD89" s="60">
        <v>0</v>
      </c>
      <c r="BE89" s="60">
        <v>0</v>
      </c>
      <c r="BF89" s="60">
        <v>0</v>
      </c>
      <c r="BG89" s="60">
        <v>0</v>
      </c>
      <c r="BH89" s="60">
        <v>0</v>
      </c>
      <c r="BI89" s="60">
        <v>0</v>
      </c>
      <c r="BJ89" s="60">
        <v>0</v>
      </c>
      <c r="BK89" s="60">
        <v>0</v>
      </c>
      <c r="BL89" s="60">
        <v>0</v>
      </c>
      <c r="BM89" s="60">
        <v>0</v>
      </c>
      <c r="BN89" s="60">
        <v>0</v>
      </c>
      <c r="BO89" s="60">
        <v>0</v>
      </c>
      <c r="BP89" s="60">
        <v>0</v>
      </c>
      <c r="BQ89" s="60">
        <v>0</v>
      </c>
      <c r="BR89" s="60">
        <v>0</v>
      </c>
      <c r="BS89" s="60">
        <v>0</v>
      </c>
      <c r="BT89" s="60">
        <v>0</v>
      </c>
      <c r="BU89" s="60">
        <v>0</v>
      </c>
      <c r="BV89" s="60">
        <v>0</v>
      </c>
      <c r="BW89" s="60">
        <v>0</v>
      </c>
      <c r="BX89" s="60">
        <v>0</v>
      </c>
      <c r="BY89" s="60">
        <v>0</v>
      </c>
      <c r="BZ89" s="60">
        <v>0</v>
      </c>
      <c r="CA89" s="60">
        <v>0</v>
      </c>
      <c r="CB89" s="60">
        <v>0</v>
      </c>
      <c r="CC89" s="60">
        <v>0</v>
      </c>
      <c r="CD89" s="60">
        <v>0</v>
      </c>
      <c r="CE89" s="60">
        <v>0</v>
      </c>
      <c r="CF89" s="60">
        <v>0</v>
      </c>
      <c r="CG89" s="60">
        <v>0</v>
      </c>
      <c r="CH89" s="60">
        <v>0</v>
      </c>
      <c r="CI89" s="60">
        <v>0</v>
      </c>
      <c r="CJ89" s="60">
        <v>0</v>
      </c>
      <c r="CK89" s="60">
        <v>0</v>
      </c>
      <c r="CL89" s="60">
        <v>0</v>
      </c>
      <c r="CM89" s="60">
        <v>0</v>
      </c>
      <c r="CN89" s="60">
        <v>0</v>
      </c>
      <c r="CO89" s="60">
        <v>0</v>
      </c>
      <c r="CP89" s="60">
        <v>0</v>
      </c>
      <c r="CQ89" s="60">
        <v>0</v>
      </c>
      <c r="CR89" s="60">
        <v>0</v>
      </c>
      <c r="CS89" s="60">
        <v>0</v>
      </c>
      <c r="CT89" s="60">
        <v>0</v>
      </c>
      <c r="CU89" s="60">
        <v>0</v>
      </c>
      <c r="CV89" s="60">
        <v>0</v>
      </c>
      <c r="CW89" s="60">
        <v>0</v>
      </c>
      <c r="CX89" s="60">
        <v>0</v>
      </c>
      <c r="CY89" s="60">
        <v>0</v>
      </c>
      <c r="CZ89" s="60">
        <v>0</v>
      </c>
      <c r="DA89" s="60">
        <v>0</v>
      </c>
      <c r="DB89" s="60">
        <v>0</v>
      </c>
      <c r="DC89" s="60">
        <v>0</v>
      </c>
      <c r="DD89" s="60">
        <v>0</v>
      </c>
      <c r="DE89" s="60">
        <v>0</v>
      </c>
      <c r="DF89" s="60">
        <v>0</v>
      </c>
      <c r="DG89" s="60">
        <v>0</v>
      </c>
      <c r="DH89" s="60">
        <v>0</v>
      </c>
      <c r="DI89" s="60">
        <v>0</v>
      </c>
      <c r="DJ89" s="60">
        <v>0</v>
      </c>
      <c r="DK89" s="60">
        <v>0</v>
      </c>
      <c r="DL89" s="60">
        <v>0</v>
      </c>
      <c r="DM89" s="60">
        <v>0</v>
      </c>
      <c r="DN89" s="60">
        <v>0</v>
      </c>
      <c r="DO89" s="60">
        <v>0</v>
      </c>
      <c r="DP89" s="60">
        <v>0</v>
      </c>
      <c r="DQ89" s="60">
        <v>0</v>
      </c>
      <c r="DR89" s="60">
        <v>0</v>
      </c>
      <c r="DS89" s="60">
        <v>0</v>
      </c>
      <c r="DT89" s="60">
        <v>0</v>
      </c>
      <c r="DU89" s="60">
        <v>0</v>
      </c>
      <c r="DV89" s="60">
        <v>0</v>
      </c>
      <c r="DW89" s="60">
        <v>0</v>
      </c>
      <c r="DX89" s="60">
        <v>0</v>
      </c>
      <c r="DY89" s="60">
        <v>0</v>
      </c>
      <c r="DZ89" s="60">
        <v>0</v>
      </c>
      <c r="EA89" s="60">
        <v>0</v>
      </c>
      <c r="EB89" s="60">
        <v>0</v>
      </c>
      <c r="EC89" s="60">
        <v>0</v>
      </c>
      <c r="ED89" s="60">
        <v>0</v>
      </c>
      <c r="EE89" s="60">
        <v>0</v>
      </c>
      <c r="EF89" s="60">
        <v>0</v>
      </c>
      <c r="EG89" s="60">
        <v>0</v>
      </c>
      <c r="EH89" s="60">
        <v>0</v>
      </c>
      <c r="EI89" s="60">
        <v>0</v>
      </c>
      <c r="EJ89" s="60">
        <v>0</v>
      </c>
      <c r="EK89" s="60">
        <v>0</v>
      </c>
      <c r="EL89" s="60">
        <v>0</v>
      </c>
      <c r="EM89" s="60">
        <v>0</v>
      </c>
      <c r="EN89" s="60">
        <v>0</v>
      </c>
      <c r="EO89" s="60">
        <v>0</v>
      </c>
      <c r="EP89" s="60">
        <v>0</v>
      </c>
      <c r="EQ89" s="60">
        <v>0</v>
      </c>
      <c r="ER89" s="60">
        <v>0</v>
      </c>
      <c r="ES89" s="60">
        <v>0</v>
      </c>
      <c r="ET89" s="60">
        <v>0</v>
      </c>
      <c r="EU89" s="60">
        <v>0</v>
      </c>
      <c r="EV89" s="60">
        <v>0</v>
      </c>
      <c r="EW89" s="60">
        <v>0</v>
      </c>
      <c r="EX89" s="60">
        <v>0</v>
      </c>
      <c r="EY89" s="60">
        <v>0</v>
      </c>
      <c r="EZ89" s="60">
        <v>0</v>
      </c>
      <c r="FA89" s="60">
        <v>0</v>
      </c>
      <c r="FB89" s="60">
        <v>0</v>
      </c>
      <c r="FC89" s="60">
        <v>0</v>
      </c>
      <c r="FD89" s="60">
        <v>0</v>
      </c>
      <c r="FE89" s="60">
        <v>0</v>
      </c>
      <c r="FF89" s="60">
        <v>0</v>
      </c>
      <c r="FG89" s="81">
        <v>0</v>
      </c>
      <c r="FH89" s="60">
        <v>0</v>
      </c>
      <c r="FI89" s="60">
        <v>0</v>
      </c>
      <c r="FJ89" s="60">
        <v>0</v>
      </c>
      <c r="FK89" s="60">
        <v>0</v>
      </c>
      <c r="FL89" s="60">
        <v>0</v>
      </c>
      <c r="FM89" s="60">
        <v>0</v>
      </c>
      <c r="FN89" s="82">
        <v>1</v>
      </c>
      <c r="FO89" s="60">
        <v>0</v>
      </c>
      <c r="FP89" s="60">
        <v>0</v>
      </c>
      <c r="FQ89" s="60">
        <v>0</v>
      </c>
      <c r="FR89" s="60">
        <v>0</v>
      </c>
      <c r="FS89" s="60">
        <v>0</v>
      </c>
      <c r="FT89" s="60">
        <v>0</v>
      </c>
      <c r="FU89" s="60">
        <v>0</v>
      </c>
      <c r="FV89" s="60">
        <v>0</v>
      </c>
      <c r="FW89" s="60">
        <v>0</v>
      </c>
      <c r="FX89" s="60">
        <v>0</v>
      </c>
      <c r="FY89" s="60">
        <v>0</v>
      </c>
      <c r="FZ89" s="60">
        <v>0</v>
      </c>
      <c r="GA89" s="60">
        <v>0</v>
      </c>
      <c r="GB89" s="60">
        <v>0</v>
      </c>
      <c r="GC89" s="60">
        <v>0</v>
      </c>
      <c r="GD89" s="60">
        <v>0</v>
      </c>
      <c r="GE89" s="60">
        <v>0</v>
      </c>
      <c r="GF89" s="60">
        <v>0</v>
      </c>
      <c r="GG89" s="60">
        <v>0</v>
      </c>
      <c r="GH89" s="60">
        <v>0</v>
      </c>
      <c r="GI89" s="82">
        <v>1</v>
      </c>
      <c r="GJ89" s="82">
        <v>1</v>
      </c>
      <c r="GK89" s="60">
        <v>0</v>
      </c>
      <c r="GL89" s="60">
        <v>0</v>
      </c>
      <c r="GM89" s="82">
        <v>1</v>
      </c>
      <c r="GN89" s="77">
        <v>0</v>
      </c>
      <c r="GO89" s="77">
        <v>0</v>
      </c>
      <c r="GP89" s="77">
        <v>0</v>
      </c>
      <c r="GQ89" s="77">
        <v>0</v>
      </c>
      <c r="GR89" s="77">
        <v>0</v>
      </c>
      <c r="GS89" s="77">
        <v>0</v>
      </c>
      <c r="GT89" s="77">
        <v>0</v>
      </c>
      <c r="GU89" s="77">
        <v>0</v>
      </c>
      <c r="GV89" s="77">
        <v>0</v>
      </c>
      <c r="GW89" s="77">
        <v>0</v>
      </c>
      <c r="GX89" s="77">
        <v>0</v>
      </c>
      <c r="GY89" s="77">
        <v>0</v>
      </c>
      <c r="GZ89" s="77">
        <v>0</v>
      </c>
      <c r="HA89" s="77">
        <v>0</v>
      </c>
      <c r="HB89" s="77">
        <v>0</v>
      </c>
      <c r="HC89" s="77">
        <v>0</v>
      </c>
      <c r="HD89" s="77">
        <v>0</v>
      </c>
      <c r="HE89" s="77">
        <v>0</v>
      </c>
      <c r="HF89" s="77">
        <v>0</v>
      </c>
      <c r="HG89" s="82">
        <v>1</v>
      </c>
      <c r="HH89" s="82"/>
      <c r="HI89" s="82"/>
      <c r="HK89" s="77">
        <v>1960</v>
      </c>
      <c r="HL89" s="77">
        <f>SUM(FG$4:HI$4)</f>
        <v>55</v>
      </c>
      <c r="HM89" s="60">
        <f>SUM(FG89:HI89)</f>
        <v>5</v>
      </c>
      <c r="HN89" s="83">
        <f>100*HM89/HL89</f>
        <v>9.0909090909090917</v>
      </c>
      <c r="HO89" s="83"/>
      <c r="HP89" s="84"/>
      <c r="HQ89" s="84"/>
    </row>
    <row r="90" spans="2:243" x14ac:dyDescent="0.4">
      <c r="B90" s="77" t="s">
        <v>116</v>
      </c>
      <c r="C90" s="60">
        <v>0</v>
      </c>
      <c r="D90" s="60">
        <v>0</v>
      </c>
      <c r="E90" s="60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60">
        <v>0</v>
      </c>
      <c r="Y90" s="60">
        <v>0</v>
      </c>
      <c r="Z90" s="60">
        <v>0</v>
      </c>
      <c r="AA90" s="60">
        <v>0</v>
      </c>
      <c r="AB90" s="60">
        <v>0</v>
      </c>
      <c r="AC90" s="60">
        <v>0</v>
      </c>
      <c r="AD90" s="60">
        <v>0</v>
      </c>
      <c r="AE90" s="60">
        <v>0</v>
      </c>
      <c r="AF90" s="60">
        <v>0</v>
      </c>
      <c r="AG90" s="60">
        <v>0</v>
      </c>
      <c r="AH90" s="60">
        <v>0</v>
      </c>
      <c r="AI90" s="60">
        <v>0</v>
      </c>
      <c r="AJ90" s="60">
        <v>0</v>
      </c>
      <c r="AK90" s="60">
        <v>0</v>
      </c>
      <c r="AL90" s="60">
        <v>0</v>
      </c>
      <c r="AM90" s="60">
        <v>0</v>
      </c>
      <c r="AN90" s="60">
        <v>0</v>
      </c>
      <c r="AO90" s="60">
        <v>0</v>
      </c>
      <c r="AP90" s="60">
        <v>0</v>
      </c>
      <c r="AQ90" s="60">
        <v>0</v>
      </c>
      <c r="AR90" s="60">
        <v>0</v>
      </c>
      <c r="AS90" s="60">
        <v>0</v>
      </c>
      <c r="AT90" s="60">
        <v>0</v>
      </c>
      <c r="AU90" s="60">
        <v>0</v>
      </c>
      <c r="AV90" s="60">
        <v>0</v>
      </c>
      <c r="AW90" s="60">
        <v>0</v>
      </c>
      <c r="AX90" s="60">
        <v>0</v>
      </c>
      <c r="AY90" s="60">
        <v>0</v>
      </c>
      <c r="AZ90" s="60">
        <v>0</v>
      </c>
      <c r="BA90" s="60">
        <v>0</v>
      </c>
      <c r="BB90" s="60">
        <v>0</v>
      </c>
      <c r="BC90" s="60">
        <v>0</v>
      </c>
      <c r="BD90" s="60">
        <v>0</v>
      </c>
      <c r="BE90" s="60">
        <v>0</v>
      </c>
      <c r="BF90" s="60">
        <v>0</v>
      </c>
      <c r="BG90" s="60">
        <v>0</v>
      </c>
      <c r="BH90" s="60">
        <v>0</v>
      </c>
      <c r="BI90" s="60">
        <v>0</v>
      </c>
      <c r="BJ90" s="60">
        <v>0</v>
      </c>
      <c r="BK90" s="60">
        <v>0</v>
      </c>
      <c r="BL90" s="60">
        <v>0</v>
      </c>
      <c r="BM90" s="60">
        <v>0</v>
      </c>
      <c r="BN90" s="60">
        <v>0</v>
      </c>
      <c r="BO90" s="60">
        <v>0</v>
      </c>
      <c r="BP90" s="60">
        <v>0</v>
      </c>
      <c r="BQ90" s="60">
        <v>0</v>
      </c>
      <c r="BR90" s="60">
        <v>0</v>
      </c>
      <c r="BS90" s="60">
        <v>0</v>
      </c>
      <c r="BT90" s="60">
        <v>0</v>
      </c>
      <c r="BU90" s="60">
        <v>0</v>
      </c>
      <c r="BV90" s="60">
        <v>0</v>
      </c>
      <c r="BW90" s="60">
        <v>0</v>
      </c>
      <c r="BX90" s="60">
        <v>0</v>
      </c>
      <c r="BY90" s="60">
        <v>0</v>
      </c>
      <c r="BZ90" s="60">
        <v>0</v>
      </c>
      <c r="CA90" s="60">
        <v>0</v>
      </c>
      <c r="CB90" s="60">
        <v>0</v>
      </c>
      <c r="CC90" s="60">
        <v>0</v>
      </c>
      <c r="CD90" s="60">
        <v>0</v>
      </c>
      <c r="CE90" s="60">
        <v>0</v>
      </c>
      <c r="CF90" s="60">
        <v>0</v>
      </c>
      <c r="CG90" s="60">
        <v>0</v>
      </c>
      <c r="CH90" s="60">
        <v>0</v>
      </c>
      <c r="CI90" s="60">
        <v>0</v>
      </c>
      <c r="CJ90" s="60">
        <v>0</v>
      </c>
      <c r="CK90" s="60">
        <v>0</v>
      </c>
      <c r="CL90" s="60">
        <v>0</v>
      </c>
      <c r="CM90" s="60">
        <v>0</v>
      </c>
      <c r="CN90" s="60">
        <v>0</v>
      </c>
      <c r="CO90" s="60">
        <v>0</v>
      </c>
      <c r="CP90" s="60">
        <v>0</v>
      </c>
      <c r="CQ90" s="60">
        <v>0</v>
      </c>
      <c r="CR90" s="60">
        <v>0</v>
      </c>
      <c r="CS90" s="60">
        <v>0</v>
      </c>
      <c r="CT90" s="60">
        <v>0</v>
      </c>
      <c r="CU90" s="60">
        <v>0</v>
      </c>
      <c r="CV90" s="60">
        <v>0</v>
      </c>
      <c r="CW90" s="60">
        <v>0</v>
      </c>
      <c r="CX90" s="60">
        <v>0</v>
      </c>
      <c r="CY90" s="60">
        <v>0</v>
      </c>
      <c r="CZ90" s="60">
        <v>0</v>
      </c>
      <c r="DA90" s="60">
        <v>0</v>
      </c>
      <c r="DB90" s="60">
        <v>0</v>
      </c>
      <c r="DC90" s="60">
        <v>0</v>
      </c>
      <c r="DD90" s="60">
        <v>0</v>
      </c>
      <c r="DE90" s="60">
        <v>0</v>
      </c>
      <c r="DF90" s="60">
        <v>0</v>
      </c>
      <c r="DG90" s="60">
        <v>0</v>
      </c>
      <c r="DH90" s="60">
        <v>0</v>
      </c>
      <c r="DI90" s="60">
        <v>0</v>
      </c>
      <c r="DJ90" s="60">
        <v>0</v>
      </c>
      <c r="DK90" s="60">
        <v>0</v>
      </c>
      <c r="DL90" s="60">
        <v>0</v>
      </c>
      <c r="DM90" s="60">
        <v>0</v>
      </c>
      <c r="DN90" s="60">
        <v>0</v>
      </c>
      <c r="DO90" s="60">
        <v>0</v>
      </c>
      <c r="DP90" s="60">
        <v>0</v>
      </c>
      <c r="DQ90" s="60">
        <v>0</v>
      </c>
      <c r="DR90" s="60">
        <v>0</v>
      </c>
      <c r="DS90" s="60">
        <v>0</v>
      </c>
      <c r="DT90" s="60">
        <v>0</v>
      </c>
      <c r="DU90" s="60">
        <v>0</v>
      </c>
      <c r="DV90" s="60">
        <v>0</v>
      </c>
      <c r="DW90" s="60">
        <v>0</v>
      </c>
      <c r="DX90" s="60">
        <v>0</v>
      </c>
      <c r="DY90" s="60">
        <v>0</v>
      </c>
      <c r="DZ90" s="60">
        <v>0</v>
      </c>
      <c r="EA90" s="60">
        <v>0</v>
      </c>
      <c r="EB90" s="60">
        <v>0</v>
      </c>
      <c r="EC90" s="60">
        <v>0</v>
      </c>
      <c r="ED90" s="60">
        <v>0</v>
      </c>
      <c r="EE90" s="60">
        <v>0</v>
      </c>
      <c r="EF90" s="60">
        <v>0</v>
      </c>
      <c r="EG90" s="60">
        <v>0</v>
      </c>
      <c r="EH90" s="60">
        <v>0</v>
      </c>
      <c r="EI90" s="60">
        <v>0</v>
      </c>
      <c r="EJ90" s="60">
        <v>0</v>
      </c>
      <c r="EK90" s="60">
        <v>0</v>
      </c>
      <c r="EL90" s="60">
        <v>0</v>
      </c>
      <c r="EM90" s="60">
        <v>0</v>
      </c>
      <c r="EN90" s="60">
        <v>0</v>
      </c>
      <c r="EO90" s="60">
        <v>0</v>
      </c>
      <c r="EP90" s="60">
        <v>0</v>
      </c>
      <c r="EQ90" s="60">
        <v>0</v>
      </c>
      <c r="ER90" s="60">
        <v>0</v>
      </c>
      <c r="ES90" s="60">
        <v>0</v>
      </c>
      <c r="ET90" s="60">
        <v>0</v>
      </c>
      <c r="EU90" s="60">
        <v>0</v>
      </c>
      <c r="EV90" s="60">
        <v>0</v>
      </c>
      <c r="EW90" s="60">
        <v>0</v>
      </c>
      <c r="EX90" s="60">
        <v>0</v>
      </c>
      <c r="EY90" s="60">
        <v>0</v>
      </c>
      <c r="EZ90" s="60">
        <v>0</v>
      </c>
      <c r="FA90" s="60">
        <v>0</v>
      </c>
      <c r="FB90" s="60">
        <v>0</v>
      </c>
      <c r="FC90" s="60">
        <v>0</v>
      </c>
      <c r="FD90" s="60">
        <v>0</v>
      </c>
      <c r="FE90" s="81">
        <v>0</v>
      </c>
      <c r="FF90" s="60">
        <v>0</v>
      </c>
      <c r="FG90" s="60">
        <v>0</v>
      </c>
      <c r="FH90" s="60">
        <v>0</v>
      </c>
      <c r="FI90" s="60">
        <v>0</v>
      </c>
      <c r="FJ90" s="60">
        <v>0</v>
      </c>
      <c r="FK90" s="60">
        <v>0</v>
      </c>
      <c r="FL90" s="60">
        <v>0</v>
      </c>
      <c r="FM90" s="60">
        <v>0</v>
      </c>
      <c r="FN90" s="60">
        <v>0</v>
      </c>
      <c r="FO90" s="60">
        <v>0</v>
      </c>
      <c r="FP90" s="60">
        <v>0</v>
      </c>
      <c r="FQ90" s="60">
        <v>0</v>
      </c>
      <c r="FR90" s="60">
        <v>0</v>
      </c>
      <c r="FS90" s="60">
        <v>0</v>
      </c>
      <c r="FT90" s="60">
        <v>0</v>
      </c>
      <c r="FU90" s="60">
        <v>0</v>
      </c>
      <c r="FV90" s="60">
        <v>0</v>
      </c>
      <c r="FW90" s="60">
        <v>0</v>
      </c>
      <c r="FX90" s="60">
        <v>0</v>
      </c>
      <c r="FY90" s="60">
        <v>0</v>
      </c>
      <c r="FZ90" s="60">
        <v>0</v>
      </c>
      <c r="GA90" s="60">
        <v>0</v>
      </c>
      <c r="GB90" s="60">
        <v>0</v>
      </c>
      <c r="GC90" s="60">
        <v>0</v>
      </c>
      <c r="GD90" s="60">
        <v>0</v>
      </c>
      <c r="GE90" s="60">
        <v>0</v>
      </c>
      <c r="GF90" s="60">
        <v>0</v>
      </c>
      <c r="GG90" s="60">
        <v>0</v>
      </c>
      <c r="GH90" s="60">
        <v>0</v>
      </c>
      <c r="GI90" s="60">
        <v>0</v>
      </c>
      <c r="GJ90" s="60">
        <v>0</v>
      </c>
      <c r="GK90" s="60">
        <v>0</v>
      </c>
      <c r="GL90" s="60">
        <v>0</v>
      </c>
      <c r="GM90" s="82">
        <v>1</v>
      </c>
      <c r="GN90" s="82">
        <v>1</v>
      </c>
      <c r="GO90" s="82">
        <v>1</v>
      </c>
      <c r="GP90" s="82">
        <v>1</v>
      </c>
      <c r="GQ90" s="82">
        <v>1</v>
      </c>
      <c r="GR90" s="60">
        <v>0</v>
      </c>
      <c r="GS90" s="77">
        <v>0</v>
      </c>
      <c r="GT90" s="77">
        <v>0</v>
      </c>
      <c r="GU90" s="77">
        <v>0</v>
      </c>
      <c r="GV90" s="77">
        <v>0</v>
      </c>
      <c r="GW90" s="77">
        <v>0</v>
      </c>
      <c r="GX90" s="77">
        <v>0</v>
      </c>
      <c r="GY90" s="77">
        <v>0</v>
      </c>
      <c r="GZ90" s="77">
        <v>0</v>
      </c>
      <c r="HA90" s="77">
        <v>0</v>
      </c>
      <c r="HB90" s="60">
        <v>0</v>
      </c>
      <c r="HC90" s="60">
        <v>0</v>
      </c>
      <c r="HD90" s="60">
        <v>0</v>
      </c>
      <c r="HE90" s="60">
        <v>0</v>
      </c>
      <c r="HF90" s="60">
        <v>0</v>
      </c>
      <c r="HG90" s="60">
        <v>0</v>
      </c>
      <c r="HH90" s="60"/>
      <c r="HI90" s="60"/>
      <c r="HJ90" s="61"/>
      <c r="HK90" s="77">
        <v>1958</v>
      </c>
      <c r="HL90" s="77">
        <f>SUM(FE$4:HI$4)</f>
        <v>57</v>
      </c>
      <c r="HM90" s="60">
        <f>SUM(FE90:HI90)</f>
        <v>5</v>
      </c>
      <c r="HN90" s="83">
        <f t="shared" si="7"/>
        <v>8.7719298245614041</v>
      </c>
      <c r="HO90" s="83"/>
      <c r="HP90" s="84"/>
      <c r="HQ90" s="84"/>
    </row>
    <row r="91" spans="2:243" x14ac:dyDescent="0.4">
      <c r="B91" s="77" t="s">
        <v>117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0">
        <v>0</v>
      </c>
      <c r="T91" s="60">
        <v>0</v>
      </c>
      <c r="U91" s="60">
        <v>0</v>
      </c>
      <c r="V91" s="60">
        <v>0</v>
      </c>
      <c r="W91" s="60">
        <v>0</v>
      </c>
      <c r="X91" s="60">
        <v>0</v>
      </c>
      <c r="Y91" s="60">
        <v>0</v>
      </c>
      <c r="Z91" s="60">
        <v>0</v>
      </c>
      <c r="AA91" s="60">
        <v>0</v>
      </c>
      <c r="AB91" s="60">
        <v>0</v>
      </c>
      <c r="AC91" s="60">
        <v>0</v>
      </c>
      <c r="AD91" s="60">
        <v>0</v>
      </c>
      <c r="AE91" s="60">
        <v>0</v>
      </c>
      <c r="AF91" s="60">
        <v>0</v>
      </c>
      <c r="AG91" s="60">
        <v>0</v>
      </c>
      <c r="AH91" s="60">
        <v>0</v>
      </c>
      <c r="AI91" s="60">
        <v>0</v>
      </c>
      <c r="AJ91" s="60">
        <v>0</v>
      </c>
      <c r="AK91" s="60">
        <v>0</v>
      </c>
      <c r="AL91" s="60">
        <v>0</v>
      </c>
      <c r="AM91" s="60">
        <v>0</v>
      </c>
      <c r="AN91" s="60">
        <v>0</v>
      </c>
      <c r="AO91" s="60">
        <v>0</v>
      </c>
      <c r="AP91" s="60">
        <v>0</v>
      </c>
      <c r="AQ91" s="60">
        <v>0</v>
      </c>
      <c r="AR91" s="60">
        <v>0</v>
      </c>
      <c r="AS91" s="60">
        <v>0</v>
      </c>
      <c r="AT91" s="60">
        <v>0</v>
      </c>
      <c r="AU91" s="60">
        <v>0</v>
      </c>
      <c r="AV91" s="60">
        <v>0</v>
      </c>
      <c r="AW91" s="60">
        <v>0</v>
      </c>
      <c r="AX91" s="60">
        <v>0</v>
      </c>
      <c r="AY91" s="60">
        <v>0</v>
      </c>
      <c r="AZ91" s="60">
        <v>0</v>
      </c>
      <c r="BA91" s="60">
        <v>0</v>
      </c>
      <c r="BB91" s="60">
        <v>0</v>
      </c>
      <c r="BC91" s="60">
        <v>0</v>
      </c>
      <c r="BD91" s="60">
        <v>0</v>
      </c>
      <c r="BE91" s="60">
        <v>0</v>
      </c>
      <c r="BF91" s="60">
        <v>0</v>
      </c>
      <c r="BG91" s="60">
        <v>0</v>
      </c>
      <c r="BH91" s="60">
        <v>0</v>
      </c>
      <c r="BI91" s="60">
        <v>0</v>
      </c>
      <c r="BJ91" s="60">
        <v>0</v>
      </c>
      <c r="BK91" s="60">
        <v>0</v>
      </c>
      <c r="BL91" s="60">
        <v>0</v>
      </c>
      <c r="BM91" s="60">
        <v>0</v>
      </c>
      <c r="BN91" s="60">
        <v>0</v>
      </c>
      <c r="BO91" s="60">
        <v>0</v>
      </c>
      <c r="BP91" s="60">
        <v>0</v>
      </c>
      <c r="BQ91" s="60">
        <v>0</v>
      </c>
      <c r="BR91" s="60">
        <v>0</v>
      </c>
      <c r="BS91" s="60">
        <v>0</v>
      </c>
      <c r="BT91" s="60">
        <v>0</v>
      </c>
      <c r="BU91" s="60">
        <v>0</v>
      </c>
      <c r="BV91" s="60">
        <v>0</v>
      </c>
      <c r="BW91" s="60">
        <v>0</v>
      </c>
      <c r="BX91" s="60">
        <v>0</v>
      </c>
      <c r="BY91" s="60">
        <v>0</v>
      </c>
      <c r="BZ91" s="60">
        <v>0</v>
      </c>
      <c r="CA91" s="60">
        <v>0</v>
      </c>
      <c r="CB91" s="60">
        <v>0</v>
      </c>
      <c r="CC91" s="60">
        <v>0</v>
      </c>
      <c r="CD91" s="60">
        <v>0</v>
      </c>
      <c r="CE91" s="60">
        <v>0</v>
      </c>
      <c r="CF91" s="60">
        <v>0</v>
      </c>
      <c r="CG91" s="60">
        <v>0</v>
      </c>
      <c r="CH91" s="60">
        <v>0</v>
      </c>
      <c r="CI91" s="60">
        <v>0</v>
      </c>
      <c r="CJ91" s="60">
        <v>0</v>
      </c>
      <c r="CK91" s="60">
        <v>0</v>
      </c>
      <c r="CL91" s="60">
        <v>0</v>
      </c>
      <c r="CM91" s="60">
        <v>0</v>
      </c>
      <c r="CN91" s="60">
        <v>0</v>
      </c>
      <c r="CO91" s="60">
        <v>0</v>
      </c>
      <c r="CP91" s="60">
        <v>0</v>
      </c>
      <c r="CQ91" s="60">
        <v>0</v>
      </c>
      <c r="CR91" s="60">
        <v>0</v>
      </c>
      <c r="CS91" s="60">
        <v>0</v>
      </c>
      <c r="CT91" s="60">
        <v>0</v>
      </c>
      <c r="CU91" s="60">
        <v>0</v>
      </c>
      <c r="CV91" s="60">
        <v>0</v>
      </c>
      <c r="CW91" s="60">
        <v>0</v>
      </c>
      <c r="CX91" s="60">
        <v>0</v>
      </c>
      <c r="CY91" s="60">
        <v>0</v>
      </c>
      <c r="CZ91" s="60">
        <v>0</v>
      </c>
      <c r="DA91" s="60">
        <v>0</v>
      </c>
      <c r="DB91" s="60">
        <v>0</v>
      </c>
      <c r="DC91" s="60">
        <v>0</v>
      </c>
      <c r="DD91" s="60">
        <v>0</v>
      </c>
      <c r="DE91" s="60">
        <v>0</v>
      </c>
      <c r="DF91" s="60">
        <v>0</v>
      </c>
      <c r="DG91" s="60">
        <v>0</v>
      </c>
      <c r="DH91" s="60">
        <v>0</v>
      </c>
      <c r="DI91" s="60">
        <v>0</v>
      </c>
      <c r="DJ91" s="60">
        <v>0</v>
      </c>
      <c r="DK91" s="60">
        <v>0</v>
      </c>
      <c r="DL91" s="60">
        <v>0</v>
      </c>
      <c r="DM91" s="60">
        <v>0</v>
      </c>
      <c r="DN91" s="60">
        <v>0</v>
      </c>
      <c r="DO91" s="60">
        <v>0</v>
      </c>
      <c r="DP91" s="60">
        <v>0</v>
      </c>
      <c r="DQ91" s="60">
        <v>0</v>
      </c>
      <c r="DR91" s="60">
        <v>0</v>
      </c>
      <c r="DS91" s="60">
        <v>0</v>
      </c>
      <c r="DT91" s="60">
        <v>0</v>
      </c>
      <c r="DU91" s="60">
        <v>0</v>
      </c>
      <c r="DV91" s="60">
        <v>0</v>
      </c>
      <c r="DW91" s="60">
        <v>0</v>
      </c>
      <c r="DX91" s="60">
        <v>0</v>
      </c>
      <c r="DY91" s="60">
        <v>0</v>
      </c>
      <c r="DZ91" s="60">
        <v>0</v>
      </c>
      <c r="EA91" s="60">
        <v>0</v>
      </c>
      <c r="EB91" s="60">
        <v>0</v>
      </c>
      <c r="EC91" s="60">
        <v>0</v>
      </c>
      <c r="ED91" s="60">
        <v>0</v>
      </c>
      <c r="EE91" s="60">
        <v>0</v>
      </c>
      <c r="EF91" s="60">
        <v>0</v>
      </c>
      <c r="EG91" s="60">
        <v>0</v>
      </c>
      <c r="EH91" s="60">
        <v>0</v>
      </c>
      <c r="EI91" s="60">
        <v>0</v>
      </c>
      <c r="EJ91" s="60">
        <v>0</v>
      </c>
      <c r="EK91" s="60">
        <v>0</v>
      </c>
      <c r="EL91" s="60">
        <v>0</v>
      </c>
      <c r="EM91" s="60">
        <v>0</v>
      </c>
      <c r="EN91" s="60">
        <v>0</v>
      </c>
      <c r="EO91" s="60">
        <v>0</v>
      </c>
      <c r="EP91" s="60">
        <v>0</v>
      </c>
      <c r="EQ91" s="60">
        <v>0</v>
      </c>
      <c r="ER91" s="60">
        <v>0</v>
      </c>
      <c r="ES91" s="60">
        <v>0</v>
      </c>
      <c r="ET91" s="60">
        <v>0</v>
      </c>
      <c r="EU91" s="60">
        <v>0</v>
      </c>
      <c r="EV91" s="60">
        <v>0</v>
      </c>
      <c r="EW91" s="60">
        <v>0</v>
      </c>
      <c r="EX91" s="60">
        <v>0</v>
      </c>
      <c r="EY91" s="60">
        <v>0</v>
      </c>
      <c r="EZ91" s="60">
        <v>0</v>
      </c>
      <c r="FA91" s="60">
        <v>0</v>
      </c>
      <c r="FB91" s="60">
        <v>0</v>
      </c>
      <c r="FC91" s="60">
        <v>0</v>
      </c>
      <c r="FD91" s="60">
        <v>0</v>
      </c>
      <c r="FE91" s="60">
        <v>0</v>
      </c>
      <c r="FF91" s="60">
        <v>0</v>
      </c>
      <c r="FG91" s="60">
        <v>0</v>
      </c>
      <c r="FH91" s="60">
        <v>0</v>
      </c>
      <c r="FI91" s="60">
        <v>0</v>
      </c>
      <c r="FJ91" s="60">
        <v>0</v>
      </c>
      <c r="FK91" s="60">
        <v>0</v>
      </c>
      <c r="FL91" s="60">
        <v>0</v>
      </c>
      <c r="FM91" s="60">
        <v>0</v>
      </c>
      <c r="FN91" s="60">
        <v>0</v>
      </c>
      <c r="FO91" s="60">
        <v>0</v>
      </c>
      <c r="FP91" s="60">
        <v>0</v>
      </c>
      <c r="FQ91" s="60">
        <v>0</v>
      </c>
      <c r="FR91" s="60">
        <v>0</v>
      </c>
      <c r="FS91" s="60">
        <v>0</v>
      </c>
      <c r="FT91" s="60">
        <v>0</v>
      </c>
      <c r="FU91" s="60">
        <v>0</v>
      </c>
      <c r="FV91" s="81">
        <v>0</v>
      </c>
      <c r="FW91" s="60">
        <v>0</v>
      </c>
      <c r="FX91" s="60">
        <v>0</v>
      </c>
      <c r="FY91" s="60">
        <v>0</v>
      </c>
      <c r="FZ91" s="60">
        <v>0</v>
      </c>
      <c r="GA91" s="60">
        <v>1</v>
      </c>
      <c r="GB91" s="60">
        <v>0</v>
      </c>
      <c r="GC91" s="60">
        <v>0</v>
      </c>
      <c r="GD91" s="82">
        <v>1</v>
      </c>
      <c r="GE91" s="82">
        <v>1</v>
      </c>
      <c r="GF91" s="82">
        <v>1</v>
      </c>
      <c r="GG91" s="82">
        <v>1</v>
      </c>
      <c r="GH91" s="82">
        <v>1</v>
      </c>
      <c r="GI91" s="82">
        <v>1</v>
      </c>
      <c r="GJ91" s="82">
        <v>1</v>
      </c>
      <c r="GK91" s="82">
        <v>1</v>
      </c>
      <c r="GL91" s="82">
        <v>1</v>
      </c>
      <c r="GM91" s="82">
        <v>1</v>
      </c>
      <c r="GN91" s="60">
        <v>0</v>
      </c>
      <c r="GO91" s="60">
        <v>0</v>
      </c>
      <c r="GP91" s="60">
        <v>0</v>
      </c>
      <c r="GQ91" s="60">
        <v>0</v>
      </c>
      <c r="GR91" s="77">
        <v>0</v>
      </c>
      <c r="GS91" s="77">
        <v>0</v>
      </c>
      <c r="GT91" s="77">
        <v>0</v>
      </c>
      <c r="GU91" s="77">
        <v>0</v>
      </c>
      <c r="GV91" s="77">
        <v>0</v>
      </c>
      <c r="GW91" s="77">
        <v>0</v>
      </c>
      <c r="GX91" s="77">
        <v>0</v>
      </c>
      <c r="GY91" s="77">
        <v>0</v>
      </c>
      <c r="GZ91" s="77">
        <v>0</v>
      </c>
      <c r="HA91" s="77">
        <v>0</v>
      </c>
      <c r="HB91" s="60">
        <v>0</v>
      </c>
      <c r="HC91" s="60">
        <v>0</v>
      </c>
      <c r="HD91" s="60">
        <v>0</v>
      </c>
      <c r="HE91" s="60">
        <v>0</v>
      </c>
      <c r="HF91" s="60">
        <v>0</v>
      </c>
      <c r="HG91" s="60">
        <v>0</v>
      </c>
      <c r="HH91" s="60"/>
      <c r="HI91" s="60"/>
      <c r="HJ91" s="61"/>
      <c r="HK91" s="77">
        <v>1975</v>
      </c>
      <c r="HL91" s="77">
        <f>SUM(FV$4:HI$4)</f>
        <v>40</v>
      </c>
      <c r="HM91" s="60">
        <f>SUM(FV91:HI91)</f>
        <v>11</v>
      </c>
      <c r="HN91" s="83">
        <f t="shared" si="7"/>
        <v>27.5</v>
      </c>
      <c r="HO91" s="83"/>
      <c r="HP91" s="84"/>
      <c r="HQ91" s="84"/>
    </row>
    <row r="92" spans="2:243" x14ac:dyDescent="0.4">
      <c r="B92" s="77" t="s">
        <v>118</v>
      </c>
      <c r="C92" s="60">
        <v>0</v>
      </c>
      <c r="D92" s="60">
        <v>0</v>
      </c>
      <c r="E92" s="60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60">
        <v>0</v>
      </c>
      <c r="Y92" s="60">
        <v>0</v>
      </c>
      <c r="Z92" s="60">
        <v>0</v>
      </c>
      <c r="AA92" s="60">
        <v>0</v>
      </c>
      <c r="AB92" s="60">
        <v>0</v>
      </c>
      <c r="AC92" s="60">
        <v>0</v>
      </c>
      <c r="AD92" s="60">
        <v>0</v>
      </c>
      <c r="AE92" s="60">
        <v>0</v>
      </c>
      <c r="AF92" s="60">
        <v>0</v>
      </c>
      <c r="AG92" s="60">
        <v>0</v>
      </c>
      <c r="AH92" s="60">
        <v>0</v>
      </c>
      <c r="AI92" s="60">
        <v>0</v>
      </c>
      <c r="AJ92" s="60">
        <v>0</v>
      </c>
      <c r="AK92" s="60">
        <v>0</v>
      </c>
      <c r="AL92" s="60">
        <v>0</v>
      </c>
      <c r="AM92" s="60">
        <v>0</v>
      </c>
      <c r="AN92" s="60">
        <v>0</v>
      </c>
      <c r="AO92" s="60">
        <v>0</v>
      </c>
      <c r="AP92" s="60">
        <v>0</v>
      </c>
      <c r="AQ92" s="60">
        <v>0</v>
      </c>
      <c r="AR92" s="60">
        <v>0</v>
      </c>
      <c r="AS92" s="60">
        <v>0</v>
      </c>
      <c r="AT92" s="60">
        <v>0</v>
      </c>
      <c r="AU92" s="60">
        <v>0</v>
      </c>
      <c r="AV92" s="60">
        <v>0</v>
      </c>
      <c r="AW92" s="60">
        <v>0</v>
      </c>
      <c r="AX92" s="60">
        <v>0</v>
      </c>
      <c r="AY92" s="60">
        <v>0</v>
      </c>
      <c r="AZ92" s="60">
        <v>0</v>
      </c>
      <c r="BA92" s="60">
        <v>0</v>
      </c>
      <c r="BB92" s="60">
        <v>0</v>
      </c>
      <c r="BC92" s="60">
        <v>0</v>
      </c>
      <c r="BD92" s="60">
        <v>0</v>
      </c>
      <c r="BE92" s="60">
        <v>0</v>
      </c>
      <c r="BF92" s="60">
        <v>0</v>
      </c>
      <c r="BG92" s="60">
        <v>0</v>
      </c>
      <c r="BH92" s="60">
        <v>0</v>
      </c>
      <c r="BI92" s="60">
        <v>0</v>
      </c>
      <c r="BJ92" s="60">
        <v>0</v>
      </c>
      <c r="BK92" s="60">
        <v>0</v>
      </c>
      <c r="BL92" s="60">
        <v>0</v>
      </c>
      <c r="BM92" s="60">
        <v>0</v>
      </c>
      <c r="BN92" s="60">
        <v>0</v>
      </c>
      <c r="BO92" s="60">
        <v>0</v>
      </c>
      <c r="BP92" s="60">
        <v>0</v>
      </c>
      <c r="BQ92" s="60">
        <v>0</v>
      </c>
      <c r="BR92" s="60">
        <v>0</v>
      </c>
      <c r="BS92" s="60">
        <v>0</v>
      </c>
      <c r="BT92" s="60">
        <v>0</v>
      </c>
      <c r="BU92" s="60">
        <v>0</v>
      </c>
      <c r="BV92" s="60">
        <v>0</v>
      </c>
      <c r="BW92" s="60">
        <v>0</v>
      </c>
      <c r="BX92" s="60">
        <v>0</v>
      </c>
      <c r="BY92" s="60">
        <v>0</v>
      </c>
      <c r="BZ92" s="60">
        <v>0</v>
      </c>
      <c r="CA92" s="60">
        <v>0</v>
      </c>
      <c r="CB92" s="60">
        <v>0</v>
      </c>
      <c r="CC92" s="60">
        <v>0</v>
      </c>
      <c r="CD92" s="60">
        <v>0</v>
      </c>
      <c r="CE92" s="60">
        <v>0</v>
      </c>
      <c r="CF92" s="60">
        <v>0</v>
      </c>
      <c r="CG92" s="60">
        <v>0</v>
      </c>
      <c r="CH92" s="60">
        <v>0</v>
      </c>
      <c r="CI92" s="60">
        <v>0</v>
      </c>
      <c r="CJ92" s="60">
        <v>0</v>
      </c>
      <c r="CK92" s="60">
        <v>0</v>
      </c>
      <c r="CL92" s="60">
        <v>0</v>
      </c>
      <c r="CM92" s="60">
        <v>0</v>
      </c>
      <c r="CN92" s="60">
        <v>0</v>
      </c>
      <c r="CO92" s="60">
        <v>0</v>
      </c>
      <c r="CP92" s="60">
        <v>0</v>
      </c>
      <c r="CQ92" s="60">
        <v>0</v>
      </c>
      <c r="CR92" s="60">
        <v>0</v>
      </c>
      <c r="CS92" s="60">
        <v>0</v>
      </c>
      <c r="CT92" s="60">
        <v>0</v>
      </c>
      <c r="CU92" s="60">
        <v>0</v>
      </c>
      <c r="CV92" s="60">
        <v>0</v>
      </c>
      <c r="CW92" s="60">
        <v>0</v>
      </c>
      <c r="CX92" s="60">
        <v>0</v>
      </c>
      <c r="CY92" s="60">
        <v>0</v>
      </c>
      <c r="CZ92" s="60">
        <v>0</v>
      </c>
      <c r="DA92" s="60">
        <v>0</v>
      </c>
      <c r="DB92" s="60">
        <v>0</v>
      </c>
      <c r="DC92" s="60">
        <v>0</v>
      </c>
      <c r="DD92" s="60">
        <v>0</v>
      </c>
      <c r="DE92" s="60">
        <v>0</v>
      </c>
      <c r="DF92" s="60">
        <v>0</v>
      </c>
      <c r="DG92" s="60">
        <v>0</v>
      </c>
      <c r="DH92" s="60">
        <v>0</v>
      </c>
      <c r="DI92" s="60">
        <v>0</v>
      </c>
      <c r="DJ92" s="60">
        <v>0</v>
      </c>
      <c r="DK92" s="60">
        <v>0</v>
      </c>
      <c r="DL92" s="60">
        <v>0</v>
      </c>
      <c r="DM92" s="60">
        <v>0</v>
      </c>
      <c r="DN92" s="60">
        <v>0</v>
      </c>
      <c r="DO92" s="60">
        <v>0</v>
      </c>
      <c r="DP92" s="60">
        <v>0</v>
      </c>
      <c r="DQ92" s="60">
        <v>0</v>
      </c>
      <c r="DR92" s="60">
        <v>0</v>
      </c>
      <c r="DS92" s="60">
        <v>0</v>
      </c>
      <c r="DT92" s="60">
        <v>0</v>
      </c>
      <c r="DU92" s="60">
        <v>0</v>
      </c>
      <c r="DV92" s="60">
        <v>0</v>
      </c>
      <c r="DW92" s="60">
        <v>0</v>
      </c>
      <c r="DX92" s="60">
        <v>0</v>
      </c>
      <c r="DY92" s="60">
        <v>0</v>
      </c>
      <c r="DZ92" s="60">
        <v>0</v>
      </c>
      <c r="EA92" s="60">
        <v>0</v>
      </c>
      <c r="EB92" s="60">
        <v>0</v>
      </c>
      <c r="EC92" s="60">
        <v>0</v>
      </c>
      <c r="ED92" s="60">
        <v>0</v>
      </c>
      <c r="EE92" s="60">
        <v>0</v>
      </c>
      <c r="EF92" s="60">
        <v>0</v>
      </c>
      <c r="EG92" s="60">
        <v>0</v>
      </c>
      <c r="EH92" s="60">
        <v>0</v>
      </c>
      <c r="EI92" s="60">
        <v>0</v>
      </c>
      <c r="EJ92" s="60">
        <v>0</v>
      </c>
      <c r="EK92" s="60">
        <v>0</v>
      </c>
      <c r="EL92" s="60">
        <v>0</v>
      </c>
      <c r="EM92" s="60">
        <v>0</v>
      </c>
      <c r="EN92" s="60">
        <v>0</v>
      </c>
      <c r="EO92" s="60">
        <v>0</v>
      </c>
      <c r="EP92" s="60">
        <v>0</v>
      </c>
      <c r="EQ92" s="60">
        <v>0</v>
      </c>
      <c r="ER92" s="60">
        <v>0</v>
      </c>
      <c r="ES92" s="60">
        <v>0</v>
      </c>
      <c r="ET92" s="60">
        <v>0</v>
      </c>
      <c r="EU92" s="60">
        <v>0</v>
      </c>
      <c r="EV92" s="60">
        <v>0</v>
      </c>
      <c r="EW92" s="60">
        <v>0</v>
      </c>
      <c r="EX92" s="60">
        <v>0</v>
      </c>
      <c r="EY92" s="60">
        <v>0</v>
      </c>
      <c r="EZ92" s="60">
        <v>0</v>
      </c>
      <c r="FA92" s="60">
        <v>0</v>
      </c>
      <c r="FB92" s="60">
        <v>0</v>
      </c>
      <c r="FC92" s="60">
        <v>0</v>
      </c>
      <c r="FD92" s="60">
        <v>0</v>
      </c>
      <c r="FE92" s="60">
        <v>0</v>
      </c>
      <c r="FF92" s="60">
        <v>0</v>
      </c>
      <c r="FG92" s="81">
        <v>0</v>
      </c>
      <c r="FH92" s="60">
        <v>0</v>
      </c>
      <c r="FI92" s="60">
        <v>0</v>
      </c>
      <c r="FJ92" s="60">
        <v>0</v>
      </c>
      <c r="FK92" s="60">
        <v>0</v>
      </c>
      <c r="FL92" s="60">
        <v>0</v>
      </c>
      <c r="FM92" s="60">
        <v>0</v>
      </c>
      <c r="FN92" s="60">
        <v>0</v>
      </c>
      <c r="FO92" s="60">
        <v>0</v>
      </c>
      <c r="FP92" s="60">
        <v>0</v>
      </c>
      <c r="FQ92" s="60">
        <v>0</v>
      </c>
      <c r="FR92" s="60">
        <v>0</v>
      </c>
      <c r="FS92" s="60">
        <v>0</v>
      </c>
      <c r="FT92" s="60">
        <v>0</v>
      </c>
      <c r="FU92" s="60">
        <v>0</v>
      </c>
      <c r="FV92" s="60">
        <v>0</v>
      </c>
      <c r="FW92" s="60">
        <v>0</v>
      </c>
      <c r="FX92" s="60">
        <v>0</v>
      </c>
      <c r="FY92" s="60">
        <v>0</v>
      </c>
      <c r="FZ92" s="60">
        <v>0</v>
      </c>
      <c r="GA92" s="60">
        <v>0</v>
      </c>
      <c r="GB92" s="60">
        <v>0</v>
      </c>
      <c r="GC92" s="82">
        <v>1</v>
      </c>
      <c r="GD92" s="82">
        <v>1</v>
      </c>
      <c r="GE92" s="82">
        <v>1</v>
      </c>
      <c r="GF92" s="82">
        <v>1</v>
      </c>
      <c r="GG92" s="82">
        <v>1</v>
      </c>
      <c r="GH92" s="82">
        <v>1</v>
      </c>
      <c r="GI92" s="82">
        <v>1</v>
      </c>
      <c r="GJ92" s="82">
        <v>1</v>
      </c>
      <c r="GK92" s="82">
        <v>1</v>
      </c>
      <c r="GL92" s="82">
        <v>1</v>
      </c>
      <c r="GM92" s="77">
        <v>0</v>
      </c>
      <c r="GN92" s="60">
        <v>0</v>
      </c>
      <c r="GO92" s="60">
        <v>0</v>
      </c>
      <c r="GP92" s="60">
        <v>0</v>
      </c>
      <c r="GQ92" s="60">
        <v>0</v>
      </c>
      <c r="GR92" s="60">
        <v>0</v>
      </c>
      <c r="GS92" s="60">
        <v>0</v>
      </c>
      <c r="GT92" s="60">
        <v>0</v>
      </c>
      <c r="GU92" s="77">
        <v>0</v>
      </c>
      <c r="GV92" s="77">
        <v>0</v>
      </c>
      <c r="GW92" s="77">
        <v>0</v>
      </c>
      <c r="GX92" s="77">
        <v>0</v>
      </c>
      <c r="GY92" s="77">
        <v>0</v>
      </c>
      <c r="GZ92" s="77">
        <v>0</v>
      </c>
      <c r="HA92" s="77">
        <v>0</v>
      </c>
      <c r="HB92" s="60">
        <v>0</v>
      </c>
      <c r="HC92" s="60">
        <v>0</v>
      </c>
      <c r="HD92" s="60">
        <v>0</v>
      </c>
      <c r="HE92" s="60">
        <v>0</v>
      </c>
      <c r="HF92" s="60">
        <v>0</v>
      </c>
      <c r="HG92" s="60">
        <v>0</v>
      </c>
      <c r="HH92" s="60"/>
      <c r="HI92" s="60"/>
      <c r="HJ92" s="61"/>
      <c r="HK92" s="77">
        <v>1960</v>
      </c>
      <c r="HL92" s="77">
        <f>SUM(FG$4:HI$4)</f>
        <v>55</v>
      </c>
      <c r="HM92" s="60">
        <f>SUM(FG92:HI92)</f>
        <v>10</v>
      </c>
      <c r="HN92" s="83">
        <f t="shared" si="7"/>
        <v>18.181818181818183</v>
      </c>
      <c r="HO92" s="83"/>
      <c r="HP92" s="84"/>
      <c r="HQ92" s="84"/>
    </row>
    <row r="93" spans="2:243" x14ac:dyDescent="0.4">
      <c r="B93" s="100" t="s">
        <v>192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0">
        <v>0</v>
      </c>
      <c r="T93" s="60">
        <v>0</v>
      </c>
      <c r="U93" s="60">
        <v>0</v>
      </c>
      <c r="V93" s="60">
        <v>0</v>
      </c>
      <c r="W93" s="60">
        <v>0</v>
      </c>
      <c r="X93" s="60">
        <v>0</v>
      </c>
      <c r="Y93" s="60">
        <v>0</v>
      </c>
      <c r="Z93" s="60">
        <v>0</v>
      </c>
      <c r="AA93" s="60">
        <v>0</v>
      </c>
      <c r="AB93" s="60">
        <v>0</v>
      </c>
      <c r="AC93" s="60">
        <v>0</v>
      </c>
      <c r="AD93" s="60">
        <v>0</v>
      </c>
      <c r="AE93" s="60">
        <v>0</v>
      </c>
      <c r="AF93" s="60">
        <v>0</v>
      </c>
      <c r="AG93" s="60">
        <v>0</v>
      </c>
      <c r="AH93" s="60">
        <v>0</v>
      </c>
      <c r="AI93" s="60">
        <v>0</v>
      </c>
      <c r="AJ93" s="60">
        <v>0</v>
      </c>
      <c r="AK93" s="60">
        <v>0</v>
      </c>
      <c r="AL93" s="60">
        <v>0</v>
      </c>
      <c r="AM93" s="60">
        <v>0</v>
      </c>
      <c r="AN93" s="60">
        <v>0</v>
      </c>
      <c r="AO93" s="60">
        <v>0</v>
      </c>
      <c r="AP93" s="60">
        <v>0</v>
      </c>
      <c r="AQ93" s="60">
        <v>0</v>
      </c>
      <c r="AR93" s="60">
        <v>0</v>
      </c>
      <c r="AS93" s="60">
        <v>0</v>
      </c>
      <c r="AT93" s="60">
        <v>0</v>
      </c>
      <c r="AU93" s="60">
        <v>0</v>
      </c>
      <c r="AV93" s="60">
        <v>0</v>
      </c>
      <c r="AW93" s="60">
        <v>0</v>
      </c>
      <c r="AX93" s="60">
        <v>0</v>
      </c>
      <c r="AY93" s="60">
        <v>0</v>
      </c>
      <c r="AZ93" s="60">
        <v>0</v>
      </c>
      <c r="BA93" s="60">
        <v>0</v>
      </c>
      <c r="BB93" s="60">
        <v>0</v>
      </c>
      <c r="BC93" s="60">
        <v>0</v>
      </c>
      <c r="BD93" s="60">
        <v>0</v>
      </c>
      <c r="BE93" s="60">
        <v>0</v>
      </c>
      <c r="BF93" s="60">
        <v>0</v>
      </c>
      <c r="BG93" s="60">
        <v>0</v>
      </c>
      <c r="BH93" s="60">
        <v>0</v>
      </c>
      <c r="BI93" s="60">
        <v>0</v>
      </c>
      <c r="BJ93" s="60">
        <v>0</v>
      </c>
      <c r="BK93" s="60">
        <v>0</v>
      </c>
      <c r="BL93" s="60">
        <v>0</v>
      </c>
      <c r="BM93" s="60">
        <v>0</v>
      </c>
      <c r="BN93" s="60">
        <v>0</v>
      </c>
      <c r="BO93" s="60">
        <v>0</v>
      </c>
      <c r="BP93" s="60">
        <v>0</v>
      </c>
      <c r="BQ93" s="60">
        <v>0</v>
      </c>
      <c r="BR93" s="60">
        <v>0</v>
      </c>
      <c r="BS93" s="60">
        <v>0</v>
      </c>
      <c r="BT93" s="60">
        <v>0</v>
      </c>
      <c r="BU93" s="60">
        <v>0</v>
      </c>
      <c r="BV93" s="60">
        <v>0</v>
      </c>
      <c r="BW93" s="60">
        <v>0</v>
      </c>
      <c r="BX93" s="60">
        <v>0</v>
      </c>
      <c r="BY93" s="60">
        <v>0</v>
      </c>
      <c r="BZ93" s="60">
        <v>0</v>
      </c>
      <c r="CA93" s="60">
        <v>0</v>
      </c>
      <c r="CB93" s="60">
        <v>0</v>
      </c>
      <c r="CC93" s="60">
        <v>0</v>
      </c>
      <c r="CD93" s="60">
        <v>0</v>
      </c>
      <c r="CE93" s="60">
        <v>0</v>
      </c>
      <c r="CF93" s="60">
        <v>0</v>
      </c>
      <c r="CG93" s="60">
        <v>0</v>
      </c>
      <c r="CH93" s="60">
        <v>0</v>
      </c>
      <c r="CI93" s="60">
        <v>0</v>
      </c>
      <c r="CJ93" s="60">
        <v>0</v>
      </c>
      <c r="CK93" s="60">
        <v>0</v>
      </c>
      <c r="CL93" s="60">
        <v>0</v>
      </c>
      <c r="CM93" s="60">
        <v>0</v>
      </c>
      <c r="CN93" s="60">
        <v>0</v>
      </c>
      <c r="CO93" s="60">
        <v>0</v>
      </c>
      <c r="CP93" s="60">
        <v>0</v>
      </c>
      <c r="CQ93" s="60">
        <v>0</v>
      </c>
      <c r="CR93" s="60">
        <v>0</v>
      </c>
      <c r="CS93" s="60">
        <v>0</v>
      </c>
      <c r="CT93" s="60">
        <v>0</v>
      </c>
      <c r="CU93" s="60">
        <v>0</v>
      </c>
      <c r="CV93" s="60">
        <v>0</v>
      </c>
      <c r="CW93" s="60">
        <v>0</v>
      </c>
      <c r="CX93" s="60">
        <v>0</v>
      </c>
      <c r="CY93" s="60">
        <v>0</v>
      </c>
      <c r="CZ93" s="60">
        <v>0</v>
      </c>
      <c r="DA93" s="60">
        <v>0</v>
      </c>
      <c r="DB93" s="60">
        <v>0</v>
      </c>
      <c r="DC93" s="60">
        <v>0</v>
      </c>
      <c r="DD93" s="60">
        <v>0</v>
      </c>
      <c r="DE93" s="60">
        <v>0</v>
      </c>
      <c r="DF93" s="60">
        <v>0</v>
      </c>
      <c r="DG93" s="60">
        <v>0</v>
      </c>
      <c r="DH93" s="60">
        <v>0</v>
      </c>
      <c r="DI93" s="60">
        <v>0</v>
      </c>
      <c r="DJ93" s="60">
        <v>0</v>
      </c>
      <c r="DK93" s="60">
        <v>0</v>
      </c>
      <c r="DL93" s="60">
        <v>0</v>
      </c>
      <c r="DM93" s="60">
        <v>0</v>
      </c>
      <c r="DN93" s="60">
        <v>0</v>
      </c>
      <c r="DO93" s="60">
        <v>0</v>
      </c>
      <c r="DP93" s="60">
        <v>0</v>
      </c>
      <c r="DQ93" s="60">
        <v>0</v>
      </c>
      <c r="DR93" s="60">
        <v>0</v>
      </c>
      <c r="DS93" s="60">
        <v>0</v>
      </c>
      <c r="DT93" s="60">
        <v>0</v>
      </c>
      <c r="DU93" s="60">
        <v>0</v>
      </c>
      <c r="DV93" s="60">
        <v>0</v>
      </c>
      <c r="DW93" s="60">
        <v>0</v>
      </c>
      <c r="DX93" s="60">
        <v>0</v>
      </c>
      <c r="DY93" s="60">
        <v>0</v>
      </c>
      <c r="DZ93" s="60">
        <v>0</v>
      </c>
      <c r="EA93" s="60">
        <v>0</v>
      </c>
      <c r="EB93" s="60">
        <v>0</v>
      </c>
      <c r="EC93" s="60">
        <v>0</v>
      </c>
      <c r="ED93" s="60">
        <v>0</v>
      </c>
      <c r="EE93" s="60">
        <v>0</v>
      </c>
      <c r="EF93" s="60">
        <v>0</v>
      </c>
      <c r="EG93" s="60">
        <v>0</v>
      </c>
      <c r="EH93" s="60">
        <v>0</v>
      </c>
      <c r="EI93" s="60">
        <v>0</v>
      </c>
      <c r="EJ93" s="60">
        <v>0</v>
      </c>
      <c r="EK93" s="60">
        <v>0</v>
      </c>
      <c r="EL93" s="60">
        <v>0</v>
      </c>
      <c r="EM93" s="60">
        <v>0</v>
      </c>
      <c r="EN93" s="60">
        <v>0</v>
      </c>
      <c r="EO93" s="60">
        <v>0</v>
      </c>
      <c r="EP93" s="60">
        <v>0</v>
      </c>
      <c r="EQ93" s="60">
        <v>0</v>
      </c>
      <c r="ER93" s="60">
        <v>0</v>
      </c>
      <c r="ES93" s="60">
        <v>0</v>
      </c>
      <c r="ET93" s="60">
        <v>0</v>
      </c>
      <c r="EU93" s="60">
        <v>0</v>
      </c>
      <c r="EV93" s="60">
        <v>0</v>
      </c>
      <c r="EW93" s="60">
        <v>0</v>
      </c>
      <c r="EX93" s="60">
        <v>0</v>
      </c>
      <c r="EY93" s="60">
        <v>0</v>
      </c>
      <c r="EZ93" s="60">
        <v>0</v>
      </c>
      <c r="FA93" s="60">
        <v>0</v>
      </c>
      <c r="FB93" s="60">
        <v>0</v>
      </c>
      <c r="FC93" s="60">
        <v>0</v>
      </c>
      <c r="FD93" s="60">
        <v>0</v>
      </c>
      <c r="FE93" s="60">
        <v>0</v>
      </c>
      <c r="FF93" s="60">
        <v>0</v>
      </c>
      <c r="FG93" s="60">
        <v>0</v>
      </c>
      <c r="FH93" s="60">
        <v>0</v>
      </c>
      <c r="FI93" s="60">
        <v>0</v>
      </c>
      <c r="FJ93" s="60">
        <v>0</v>
      </c>
      <c r="FK93" s="60">
        <v>0</v>
      </c>
      <c r="FL93" s="60">
        <v>0</v>
      </c>
      <c r="FM93" s="60">
        <v>0</v>
      </c>
      <c r="FN93" s="60">
        <v>0</v>
      </c>
      <c r="FO93" s="60">
        <v>0</v>
      </c>
      <c r="FP93" s="60">
        <v>0</v>
      </c>
      <c r="FQ93" s="60">
        <v>0</v>
      </c>
      <c r="FR93" s="60">
        <v>0</v>
      </c>
      <c r="FS93" s="60">
        <v>0</v>
      </c>
      <c r="FT93" s="60">
        <v>0</v>
      </c>
      <c r="FU93" s="60">
        <v>0</v>
      </c>
      <c r="FV93" s="60">
        <v>0</v>
      </c>
      <c r="FW93" s="60">
        <v>0</v>
      </c>
      <c r="FX93" s="60">
        <v>0</v>
      </c>
      <c r="FY93" s="60">
        <v>0</v>
      </c>
      <c r="FZ93" s="60">
        <v>0</v>
      </c>
      <c r="GA93" s="60">
        <v>0</v>
      </c>
      <c r="GB93" s="60">
        <v>0</v>
      </c>
      <c r="GC93" s="60">
        <v>0</v>
      </c>
      <c r="GD93" s="60">
        <v>0</v>
      </c>
      <c r="GE93" s="60">
        <v>0</v>
      </c>
      <c r="GF93" s="60">
        <v>0</v>
      </c>
      <c r="GG93" s="60">
        <v>0</v>
      </c>
      <c r="GH93" s="60">
        <v>0</v>
      </c>
      <c r="GI93" s="60">
        <v>0</v>
      </c>
      <c r="GJ93" s="60">
        <v>0</v>
      </c>
      <c r="GK93" s="60">
        <v>0</v>
      </c>
      <c r="GL93" s="60">
        <v>0</v>
      </c>
      <c r="GM93" s="60">
        <v>0</v>
      </c>
      <c r="GN93" s="60">
        <v>0</v>
      </c>
      <c r="GO93" s="60">
        <v>0</v>
      </c>
      <c r="GP93" s="60">
        <v>0</v>
      </c>
      <c r="GQ93" s="60">
        <v>0</v>
      </c>
      <c r="GR93" s="60">
        <v>0</v>
      </c>
      <c r="GS93" s="60">
        <v>0</v>
      </c>
      <c r="GT93" s="60">
        <v>0</v>
      </c>
      <c r="GU93" s="60">
        <v>0</v>
      </c>
      <c r="GV93" s="60">
        <v>0</v>
      </c>
      <c r="GW93" s="60">
        <v>0</v>
      </c>
      <c r="GX93" s="60">
        <v>0</v>
      </c>
      <c r="GY93" s="60">
        <v>0</v>
      </c>
      <c r="GZ93" s="60">
        <v>0</v>
      </c>
      <c r="HA93" s="60">
        <v>0</v>
      </c>
      <c r="HB93" s="60">
        <v>0</v>
      </c>
      <c r="HC93" s="60">
        <v>0</v>
      </c>
      <c r="HD93" s="60">
        <v>0</v>
      </c>
      <c r="HE93" s="60">
        <v>0</v>
      </c>
      <c r="HF93" s="60">
        <v>0</v>
      </c>
      <c r="HG93" s="60">
        <v>0</v>
      </c>
      <c r="HH93" s="60"/>
      <c r="HI93" s="60"/>
      <c r="HJ93" s="61"/>
      <c r="HK93" s="101">
        <v>1962</v>
      </c>
      <c r="HL93" s="101">
        <v>53</v>
      </c>
      <c r="HM93" s="102">
        <v>53</v>
      </c>
      <c r="HN93" s="103">
        <f>100*HM93/HL93</f>
        <v>100</v>
      </c>
      <c r="HO93" s="83"/>
      <c r="HP93" s="84"/>
      <c r="HQ93" s="84"/>
    </row>
    <row r="94" spans="2:243" x14ac:dyDescent="0.4">
      <c r="B94" s="77" t="s">
        <v>119</v>
      </c>
      <c r="C94" s="60">
        <v>0</v>
      </c>
      <c r="D94" s="60">
        <v>0</v>
      </c>
      <c r="E94" s="60">
        <v>0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60">
        <v>0</v>
      </c>
      <c r="T94" s="60">
        <v>0</v>
      </c>
      <c r="U94" s="60">
        <v>0</v>
      </c>
      <c r="V94" s="60">
        <v>0</v>
      </c>
      <c r="W94" s="60">
        <v>0</v>
      </c>
      <c r="X94" s="60">
        <v>0</v>
      </c>
      <c r="Y94" s="60">
        <v>0</v>
      </c>
      <c r="Z94" s="60">
        <v>0</v>
      </c>
      <c r="AA94" s="60">
        <v>0</v>
      </c>
      <c r="AB94" s="60">
        <v>0</v>
      </c>
      <c r="AC94" s="60">
        <v>0</v>
      </c>
      <c r="AD94" s="60">
        <v>0</v>
      </c>
      <c r="AE94" s="60">
        <v>0</v>
      </c>
      <c r="AF94" s="60">
        <v>0</v>
      </c>
      <c r="AG94" s="60">
        <v>0</v>
      </c>
      <c r="AH94" s="60">
        <v>0</v>
      </c>
      <c r="AI94" s="60">
        <v>0</v>
      </c>
      <c r="AJ94" s="60">
        <v>0</v>
      </c>
      <c r="AK94" s="60">
        <v>0</v>
      </c>
      <c r="AL94" s="60">
        <v>0</v>
      </c>
      <c r="AM94" s="60">
        <v>0</v>
      </c>
      <c r="AN94" s="60">
        <v>0</v>
      </c>
      <c r="AO94" s="60">
        <v>0</v>
      </c>
      <c r="AP94" s="60">
        <v>0</v>
      </c>
      <c r="AQ94" s="60">
        <v>0</v>
      </c>
      <c r="AR94" s="60">
        <v>0</v>
      </c>
      <c r="AS94" s="60">
        <v>0</v>
      </c>
      <c r="AT94" s="60">
        <v>0</v>
      </c>
      <c r="AU94" s="60">
        <v>0</v>
      </c>
      <c r="AV94" s="60">
        <v>0</v>
      </c>
      <c r="AW94" s="60">
        <v>0</v>
      </c>
      <c r="AX94" s="60">
        <v>0</v>
      </c>
      <c r="AY94" s="60">
        <v>0</v>
      </c>
      <c r="AZ94" s="60">
        <v>0</v>
      </c>
      <c r="BA94" s="60">
        <v>0</v>
      </c>
      <c r="BB94" s="60">
        <v>0</v>
      </c>
      <c r="BC94" s="60">
        <v>0</v>
      </c>
      <c r="BD94" s="60">
        <v>0</v>
      </c>
      <c r="BE94" s="60">
        <v>0</v>
      </c>
      <c r="BF94" s="60">
        <v>0</v>
      </c>
      <c r="BG94" s="60">
        <v>0</v>
      </c>
      <c r="BH94" s="60">
        <v>0</v>
      </c>
      <c r="BI94" s="60">
        <v>0</v>
      </c>
      <c r="BJ94" s="60">
        <v>0</v>
      </c>
      <c r="BK94" s="60">
        <v>0</v>
      </c>
      <c r="BL94" s="60">
        <v>0</v>
      </c>
      <c r="BM94" s="60">
        <v>0</v>
      </c>
      <c r="BN94" s="60">
        <v>0</v>
      </c>
      <c r="BO94" s="60">
        <v>0</v>
      </c>
      <c r="BP94" s="60">
        <v>0</v>
      </c>
      <c r="BQ94" s="60">
        <v>0</v>
      </c>
      <c r="BR94" s="60">
        <v>0</v>
      </c>
      <c r="BS94" s="60">
        <v>0</v>
      </c>
      <c r="BT94" s="60">
        <v>0</v>
      </c>
      <c r="BU94" s="60">
        <v>0</v>
      </c>
      <c r="BV94" s="60">
        <v>0</v>
      </c>
      <c r="BW94" s="60">
        <v>0</v>
      </c>
      <c r="BX94" s="60">
        <v>0</v>
      </c>
      <c r="BY94" s="60">
        <v>0</v>
      </c>
      <c r="BZ94" s="60">
        <v>0</v>
      </c>
      <c r="CA94" s="60">
        <v>0</v>
      </c>
      <c r="CB94" s="60">
        <v>0</v>
      </c>
      <c r="CC94" s="60">
        <v>0</v>
      </c>
      <c r="CD94" s="60">
        <v>0</v>
      </c>
      <c r="CE94" s="60">
        <v>0</v>
      </c>
      <c r="CF94" s="60">
        <v>0</v>
      </c>
      <c r="CG94" s="60">
        <v>0</v>
      </c>
      <c r="CH94" s="60">
        <v>0</v>
      </c>
      <c r="CI94" s="60">
        <v>0</v>
      </c>
      <c r="CJ94" s="60">
        <v>0</v>
      </c>
      <c r="CK94" s="60">
        <v>0</v>
      </c>
      <c r="CL94" s="60">
        <v>0</v>
      </c>
      <c r="CM94" s="60">
        <v>0</v>
      </c>
      <c r="CN94" s="60">
        <v>0</v>
      </c>
      <c r="CO94" s="60">
        <v>0</v>
      </c>
      <c r="CP94" s="60">
        <v>0</v>
      </c>
      <c r="CQ94" s="60">
        <v>0</v>
      </c>
      <c r="CR94" s="60">
        <v>0</v>
      </c>
      <c r="CS94" s="60">
        <v>0</v>
      </c>
      <c r="CT94" s="60">
        <v>0</v>
      </c>
      <c r="CU94" s="60">
        <v>0</v>
      </c>
      <c r="CV94" s="60">
        <v>0</v>
      </c>
      <c r="CW94" s="60">
        <v>0</v>
      </c>
      <c r="CX94" s="60">
        <v>0</v>
      </c>
      <c r="CY94" s="60">
        <v>0</v>
      </c>
      <c r="CZ94" s="60">
        <v>0</v>
      </c>
      <c r="DA94" s="60">
        <v>0</v>
      </c>
      <c r="DB94" s="60">
        <v>0</v>
      </c>
      <c r="DC94" s="60">
        <v>0</v>
      </c>
      <c r="DD94" s="60">
        <v>0</v>
      </c>
      <c r="DE94" s="60">
        <v>0</v>
      </c>
      <c r="DF94" s="60">
        <v>0</v>
      </c>
      <c r="DG94" s="60">
        <v>0</v>
      </c>
      <c r="DH94" s="60">
        <v>0</v>
      </c>
      <c r="DI94" s="60">
        <v>0</v>
      </c>
      <c r="DJ94" s="60">
        <v>0</v>
      </c>
      <c r="DK94" s="60">
        <v>0</v>
      </c>
      <c r="DL94" s="60">
        <v>0</v>
      </c>
      <c r="DM94" s="60">
        <v>0</v>
      </c>
      <c r="DN94" s="60">
        <v>0</v>
      </c>
      <c r="DO94" s="60">
        <v>0</v>
      </c>
      <c r="DP94" s="60">
        <v>0</v>
      </c>
      <c r="DQ94" s="60">
        <v>0</v>
      </c>
      <c r="DR94" s="60">
        <v>0</v>
      </c>
      <c r="DS94" s="60">
        <v>0</v>
      </c>
      <c r="DT94" s="60">
        <v>0</v>
      </c>
      <c r="DU94" s="60">
        <v>0</v>
      </c>
      <c r="DV94" s="60">
        <v>0</v>
      </c>
      <c r="DW94" s="60">
        <v>0</v>
      </c>
      <c r="DX94" s="60">
        <v>0</v>
      </c>
      <c r="DY94" s="60">
        <v>0</v>
      </c>
      <c r="DZ94" s="60">
        <v>0</v>
      </c>
      <c r="EA94" s="60">
        <v>0</v>
      </c>
      <c r="EB94" s="60">
        <v>0</v>
      </c>
      <c r="EC94" s="60">
        <v>0</v>
      </c>
      <c r="ED94" s="60">
        <v>0</v>
      </c>
      <c r="EE94" s="60">
        <v>0</v>
      </c>
      <c r="EF94" s="60">
        <v>0</v>
      </c>
      <c r="EG94" s="60">
        <v>0</v>
      </c>
      <c r="EH94" s="60">
        <v>0</v>
      </c>
      <c r="EI94" s="60">
        <v>0</v>
      </c>
      <c r="EJ94" s="60">
        <v>0</v>
      </c>
      <c r="EK94" s="60">
        <v>0</v>
      </c>
      <c r="EL94" s="60">
        <v>0</v>
      </c>
      <c r="EM94" s="60">
        <v>0</v>
      </c>
      <c r="EN94" s="60">
        <v>0</v>
      </c>
      <c r="EO94" s="60">
        <v>0</v>
      </c>
      <c r="EP94" s="60">
        <v>0</v>
      </c>
      <c r="EQ94" s="60">
        <v>0</v>
      </c>
      <c r="ER94" s="60">
        <v>0</v>
      </c>
      <c r="ES94" s="60">
        <v>0</v>
      </c>
      <c r="ET94" s="60">
        <v>0</v>
      </c>
      <c r="EU94" s="60">
        <v>0</v>
      </c>
      <c r="EV94" s="60">
        <v>0</v>
      </c>
      <c r="EW94" s="60">
        <v>0</v>
      </c>
      <c r="EX94" s="60">
        <v>0</v>
      </c>
      <c r="EY94" s="60">
        <v>0</v>
      </c>
      <c r="EZ94" s="60">
        <v>0</v>
      </c>
      <c r="FA94" s="60">
        <v>0</v>
      </c>
      <c r="FB94" s="60">
        <v>0</v>
      </c>
      <c r="FC94" s="60">
        <v>0</v>
      </c>
      <c r="FD94" s="60">
        <v>0</v>
      </c>
      <c r="FE94" s="60">
        <v>0</v>
      </c>
      <c r="FF94" s="60">
        <v>0</v>
      </c>
      <c r="FG94" s="60">
        <v>0</v>
      </c>
      <c r="FH94" s="60">
        <v>0</v>
      </c>
      <c r="FI94" s="60">
        <v>0</v>
      </c>
      <c r="FJ94" s="60">
        <v>0</v>
      </c>
      <c r="FK94" s="60">
        <v>0</v>
      </c>
      <c r="FL94" s="60">
        <v>0</v>
      </c>
      <c r="FM94" s="60">
        <v>0</v>
      </c>
      <c r="FN94" s="60">
        <v>0</v>
      </c>
      <c r="FO94" s="60">
        <v>0</v>
      </c>
      <c r="FP94" s="60">
        <v>0</v>
      </c>
      <c r="FQ94" s="60">
        <v>0</v>
      </c>
      <c r="FR94" s="60">
        <v>0</v>
      </c>
      <c r="FS94" s="60">
        <v>0</v>
      </c>
      <c r="FT94" s="60">
        <v>0</v>
      </c>
      <c r="FU94" s="60">
        <v>0</v>
      </c>
      <c r="FV94" s="81">
        <v>0</v>
      </c>
      <c r="FW94" s="60">
        <v>0</v>
      </c>
      <c r="FX94" s="60">
        <v>0</v>
      </c>
      <c r="FY94" s="60">
        <v>0</v>
      </c>
      <c r="FZ94" s="60">
        <v>0</v>
      </c>
      <c r="GA94" s="60">
        <v>0</v>
      </c>
      <c r="GB94" s="60">
        <v>0</v>
      </c>
      <c r="GC94" s="60">
        <v>0</v>
      </c>
      <c r="GD94" s="60">
        <v>0</v>
      </c>
      <c r="GE94" s="60">
        <v>0</v>
      </c>
      <c r="GF94" s="60">
        <v>0</v>
      </c>
      <c r="GG94" s="60">
        <v>0</v>
      </c>
      <c r="GH94" s="82">
        <v>1</v>
      </c>
      <c r="GI94" s="82">
        <v>1</v>
      </c>
      <c r="GJ94" s="82">
        <v>1</v>
      </c>
      <c r="GK94" s="82">
        <v>1</v>
      </c>
      <c r="GL94" s="82">
        <v>1</v>
      </c>
      <c r="GM94" s="82">
        <v>1</v>
      </c>
      <c r="GN94" s="82">
        <v>1</v>
      </c>
      <c r="GO94" s="82">
        <v>1</v>
      </c>
      <c r="GP94" s="77">
        <v>0</v>
      </c>
      <c r="GQ94" s="77">
        <v>0</v>
      </c>
      <c r="GR94" s="77">
        <v>0</v>
      </c>
      <c r="GS94" s="77">
        <v>0</v>
      </c>
      <c r="GT94" s="77">
        <v>0</v>
      </c>
      <c r="GU94" s="77">
        <v>0</v>
      </c>
      <c r="GV94" s="77">
        <v>0</v>
      </c>
      <c r="GW94" s="77">
        <v>0</v>
      </c>
      <c r="GX94" s="77">
        <v>0</v>
      </c>
      <c r="GY94" s="77">
        <v>0</v>
      </c>
      <c r="GZ94" s="77">
        <v>0</v>
      </c>
      <c r="HA94" s="77">
        <v>0</v>
      </c>
      <c r="HB94" s="60">
        <v>0</v>
      </c>
      <c r="HC94" s="60">
        <v>0</v>
      </c>
      <c r="HD94" s="60">
        <v>0</v>
      </c>
      <c r="HE94" s="60">
        <v>0</v>
      </c>
      <c r="HF94" s="60">
        <v>0</v>
      </c>
      <c r="HG94" s="60">
        <v>0</v>
      </c>
      <c r="HH94" s="60"/>
      <c r="HI94" s="60"/>
      <c r="HJ94" s="61"/>
      <c r="HK94" s="77">
        <v>1975</v>
      </c>
      <c r="HL94" s="77">
        <f>SUM(FV$4:HI$4)</f>
        <v>40</v>
      </c>
      <c r="HM94" s="60">
        <f>SUM(FV94:HI94)</f>
        <v>8</v>
      </c>
      <c r="HN94" s="83">
        <f t="shared" si="7"/>
        <v>20</v>
      </c>
      <c r="HO94" s="83"/>
      <c r="HP94" s="84"/>
      <c r="HQ94" s="84"/>
    </row>
    <row r="95" spans="2:243" x14ac:dyDescent="0.4">
      <c r="B95" s="77" t="s">
        <v>120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0">
        <v>0</v>
      </c>
      <c r="T95" s="60">
        <v>0</v>
      </c>
      <c r="U95" s="60">
        <v>0</v>
      </c>
      <c r="V95" s="60">
        <v>0</v>
      </c>
      <c r="W95" s="60">
        <v>0</v>
      </c>
      <c r="X95" s="60">
        <v>0</v>
      </c>
      <c r="Y95" s="60">
        <v>0</v>
      </c>
      <c r="Z95" s="60">
        <v>0</v>
      </c>
      <c r="AA95" s="60">
        <v>0</v>
      </c>
      <c r="AB95" s="60">
        <v>0</v>
      </c>
      <c r="AC95" s="60">
        <v>0</v>
      </c>
      <c r="AD95" s="60">
        <v>0</v>
      </c>
      <c r="AE95" s="60">
        <v>0</v>
      </c>
      <c r="AF95" s="60">
        <v>0</v>
      </c>
      <c r="AG95" s="60">
        <v>0</v>
      </c>
      <c r="AH95" s="60">
        <v>0</v>
      </c>
      <c r="AI95" s="60">
        <v>0</v>
      </c>
      <c r="AJ95" s="60">
        <v>0</v>
      </c>
      <c r="AK95" s="60">
        <v>0</v>
      </c>
      <c r="AL95" s="60">
        <v>0</v>
      </c>
      <c r="AM95" s="60">
        <v>0</v>
      </c>
      <c r="AN95" s="60">
        <v>0</v>
      </c>
      <c r="AO95" s="60">
        <v>0</v>
      </c>
      <c r="AP95" s="60">
        <v>0</v>
      </c>
      <c r="AQ95" s="60">
        <v>0</v>
      </c>
      <c r="AR95" s="60">
        <v>0</v>
      </c>
      <c r="AS95" s="60">
        <v>0</v>
      </c>
      <c r="AT95" s="60">
        <v>0</v>
      </c>
      <c r="AU95" s="60">
        <v>0</v>
      </c>
      <c r="AV95" s="60">
        <v>0</v>
      </c>
      <c r="AW95" s="60">
        <v>0</v>
      </c>
      <c r="AX95" s="60">
        <v>0</v>
      </c>
      <c r="AY95" s="60">
        <v>0</v>
      </c>
      <c r="AZ95" s="60">
        <v>0</v>
      </c>
      <c r="BA95" s="60">
        <v>0</v>
      </c>
      <c r="BB95" s="60">
        <v>0</v>
      </c>
      <c r="BC95" s="60">
        <v>0</v>
      </c>
      <c r="BD95" s="60">
        <v>0</v>
      </c>
      <c r="BE95" s="60">
        <v>0</v>
      </c>
      <c r="BF95" s="60">
        <v>0</v>
      </c>
      <c r="BG95" s="60">
        <v>0</v>
      </c>
      <c r="BH95" s="60">
        <v>0</v>
      </c>
      <c r="BI95" s="60">
        <v>0</v>
      </c>
      <c r="BJ95" s="60">
        <v>0</v>
      </c>
      <c r="BK95" s="60">
        <v>0</v>
      </c>
      <c r="BL95" s="60">
        <v>0</v>
      </c>
      <c r="BM95" s="60">
        <v>0</v>
      </c>
      <c r="BN95" s="60">
        <v>0</v>
      </c>
      <c r="BO95" s="60">
        <v>0</v>
      </c>
      <c r="BP95" s="60">
        <v>0</v>
      </c>
      <c r="BQ95" s="60">
        <v>0</v>
      </c>
      <c r="BR95" s="60">
        <v>0</v>
      </c>
      <c r="BS95" s="60">
        <v>0</v>
      </c>
      <c r="BT95" s="60">
        <v>0</v>
      </c>
      <c r="BU95" s="60">
        <v>0</v>
      </c>
      <c r="BV95" s="60">
        <v>0</v>
      </c>
      <c r="BW95" s="60">
        <v>0</v>
      </c>
      <c r="BX95" s="60">
        <v>0</v>
      </c>
      <c r="BY95" s="60">
        <v>0</v>
      </c>
      <c r="BZ95" s="60">
        <v>0</v>
      </c>
      <c r="CA95" s="60">
        <v>0</v>
      </c>
      <c r="CB95" s="60">
        <v>0</v>
      </c>
      <c r="CC95" s="60">
        <v>0</v>
      </c>
      <c r="CD95" s="60">
        <v>0</v>
      </c>
      <c r="CE95" s="60">
        <v>0</v>
      </c>
      <c r="CF95" s="60">
        <v>0</v>
      </c>
      <c r="CG95" s="60">
        <v>0</v>
      </c>
      <c r="CH95" s="60">
        <v>0</v>
      </c>
      <c r="CI95" s="60">
        <v>0</v>
      </c>
      <c r="CJ95" s="60">
        <v>0</v>
      </c>
      <c r="CK95" s="60">
        <v>0</v>
      </c>
      <c r="CL95" s="60">
        <v>0</v>
      </c>
      <c r="CM95" s="60">
        <v>0</v>
      </c>
      <c r="CN95" s="60">
        <v>0</v>
      </c>
      <c r="CO95" s="60">
        <v>0</v>
      </c>
      <c r="CP95" s="60">
        <v>0</v>
      </c>
      <c r="CQ95" s="60">
        <v>0</v>
      </c>
      <c r="CR95" s="60">
        <v>0</v>
      </c>
      <c r="CS95" s="60">
        <v>0</v>
      </c>
      <c r="CT95" s="60">
        <v>0</v>
      </c>
      <c r="CU95" s="60">
        <v>0</v>
      </c>
      <c r="CV95" s="60">
        <v>0</v>
      </c>
      <c r="CW95" s="60">
        <v>0</v>
      </c>
      <c r="CX95" s="60">
        <v>0</v>
      </c>
      <c r="CY95" s="60">
        <v>0</v>
      </c>
      <c r="CZ95" s="60">
        <v>0</v>
      </c>
      <c r="DA95" s="60">
        <v>0</v>
      </c>
      <c r="DB95" s="60">
        <v>0</v>
      </c>
      <c r="DC95" s="60">
        <v>0</v>
      </c>
      <c r="DD95" s="60">
        <v>0</v>
      </c>
      <c r="DE95" s="60">
        <v>0</v>
      </c>
      <c r="DF95" s="60">
        <v>0</v>
      </c>
      <c r="DG95" s="60">
        <v>0</v>
      </c>
      <c r="DH95" s="60">
        <v>0</v>
      </c>
      <c r="DI95" s="60">
        <v>0</v>
      </c>
      <c r="DJ95" s="60">
        <v>0</v>
      </c>
      <c r="DK95" s="60">
        <v>0</v>
      </c>
      <c r="DL95" s="60">
        <v>0</v>
      </c>
      <c r="DM95" s="60">
        <v>0</v>
      </c>
      <c r="DN95" s="60">
        <v>0</v>
      </c>
      <c r="DO95" s="60">
        <v>0</v>
      </c>
      <c r="DP95" s="60">
        <v>0</v>
      </c>
      <c r="DQ95" s="60">
        <v>0</v>
      </c>
      <c r="DR95" s="60">
        <v>0</v>
      </c>
      <c r="DS95" s="60">
        <v>0</v>
      </c>
      <c r="DT95" s="60">
        <v>0</v>
      </c>
      <c r="DU95" s="60">
        <v>0</v>
      </c>
      <c r="DV95" s="60">
        <v>0</v>
      </c>
      <c r="DW95" s="60">
        <v>0</v>
      </c>
      <c r="DX95" s="60">
        <v>0</v>
      </c>
      <c r="DY95" s="60">
        <v>0</v>
      </c>
      <c r="DZ95" s="60">
        <v>0</v>
      </c>
      <c r="EA95" s="60">
        <v>0</v>
      </c>
      <c r="EB95" s="60">
        <v>0</v>
      </c>
      <c r="EC95" s="60">
        <v>0</v>
      </c>
      <c r="ED95" s="60">
        <v>0</v>
      </c>
      <c r="EE95" s="60">
        <v>0</v>
      </c>
      <c r="EF95" s="60">
        <v>0</v>
      </c>
      <c r="EG95" s="60">
        <v>0</v>
      </c>
      <c r="EH95" s="60">
        <v>0</v>
      </c>
      <c r="EI95" s="60">
        <v>0</v>
      </c>
      <c r="EJ95" s="60">
        <v>0</v>
      </c>
      <c r="EK95" s="60">
        <v>0</v>
      </c>
      <c r="EL95" s="60">
        <v>0</v>
      </c>
      <c r="EM95" s="60">
        <v>0</v>
      </c>
      <c r="EN95" s="60">
        <v>0</v>
      </c>
      <c r="EO95" s="60">
        <v>0</v>
      </c>
      <c r="EP95" s="60">
        <v>0</v>
      </c>
      <c r="EQ95" s="60">
        <v>0</v>
      </c>
      <c r="ER95" s="60">
        <v>0</v>
      </c>
      <c r="ES95" s="60">
        <v>0</v>
      </c>
      <c r="ET95" s="60">
        <v>0</v>
      </c>
      <c r="EU95" s="60">
        <v>0</v>
      </c>
      <c r="EV95" s="60">
        <v>0</v>
      </c>
      <c r="EW95" s="60">
        <v>0</v>
      </c>
      <c r="EX95" s="60">
        <v>0</v>
      </c>
      <c r="EY95" s="60">
        <v>0</v>
      </c>
      <c r="EZ95" s="60">
        <v>0</v>
      </c>
      <c r="FA95" s="60">
        <v>0</v>
      </c>
      <c r="FB95" s="60">
        <v>0</v>
      </c>
      <c r="FC95" s="60">
        <v>0</v>
      </c>
      <c r="FD95" s="60">
        <v>0</v>
      </c>
      <c r="FE95" s="60">
        <v>0</v>
      </c>
      <c r="FF95" s="60">
        <v>0</v>
      </c>
      <c r="FG95" s="81">
        <v>0</v>
      </c>
      <c r="FH95" s="60">
        <v>0</v>
      </c>
      <c r="FI95" s="60">
        <v>0</v>
      </c>
      <c r="FJ95" s="60">
        <v>0</v>
      </c>
      <c r="FK95" s="60">
        <v>0</v>
      </c>
      <c r="FL95" s="60">
        <v>0</v>
      </c>
      <c r="FM95" s="60">
        <v>0</v>
      </c>
      <c r="FN95" s="60">
        <v>0</v>
      </c>
      <c r="FO95" s="60">
        <v>0</v>
      </c>
      <c r="FP95" s="60">
        <v>0</v>
      </c>
      <c r="FQ95" s="60">
        <v>0</v>
      </c>
      <c r="FR95" s="60">
        <v>0</v>
      </c>
      <c r="FS95" s="60">
        <v>0</v>
      </c>
      <c r="FT95" s="60">
        <v>0</v>
      </c>
      <c r="FU95" s="60">
        <v>0</v>
      </c>
      <c r="FV95" s="77">
        <v>0</v>
      </c>
      <c r="FW95" s="77">
        <v>0</v>
      </c>
      <c r="FX95" s="77">
        <v>0</v>
      </c>
      <c r="FY95" s="77">
        <v>0</v>
      </c>
      <c r="FZ95" s="77">
        <v>0</v>
      </c>
      <c r="GA95" s="77">
        <v>0</v>
      </c>
      <c r="GB95" s="82">
        <v>1</v>
      </c>
      <c r="GC95" s="82">
        <v>1</v>
      </c>
      <c r="GD95" s="82">
        <v>1</v>
      </c>
      <c r="GE95" s="82">
        <v>1</v>
      </c>
      <c r="GF95" s="82">
        <v>1</v>
      </c>
      <c r="GG95" s="77">
        <v>0</v>
      </c>
      <c r="GH95" s="77">
        <v>0</v>
      </c>
      <c r="GI95" s="77">
        <v>0</v>
      </c>
      <c r="GJ95" s="77">
        <v>0</v>
      </c>
      <c r="GK95" s="82">
        <v>1</v>
      </c>
      <c r="GL95" s="77">
        <v>0</v>
      </c>
      <c r="GM95" s="82">
        <v>1</v>
      </c>
      <c r="GN95" s="82">
        <v>1</v>
      </c>
      <c r="GO95" s="82">
        <v>1</v>
      </c>
      <c r="GP95" s="82">
        <v>1</v>
      </c>
      <c r="GQ95" s="82">
        <v>1</v>
      </c>
      <c r="GR95" s="77">
        <v>0</v>
      </c>
      <c r="GS95" s="77">
        <v>0</v>
      </c>
      <c r="GT95" s="77">
        <v>0</v>
      </c>
      <c r="GU95" s="77">
        <v>0</v>
      </c>
      <c r="GV95" s="77">
        <v>0</v>
      </c>
      <c r="GW95" s="77">
        <v>0</v>
      </c>
      <c r="GX95" s="77">
        <v>0</v>
      </c>
      <c r="GY95" s="77">
        <v>0</v>
      </c>
      <c r="GZ95" s="77">
        <v>0</v>
      </c>
      <c r="HA95" s="77">
        <v>0</v>
      </c>
      <c r="HB95" s="60">
        <v>0</v>
      </c>
      <c r="HC95" s="60">
        <v>0</v>
      </c>
      <c r="HD95" s="60">
        <v>0</v>
      </c>
      <c r="HE95" s="60">
        <v>0</v>
      </c>
      <c r="HF95" s="60">
        <v>0</v>
      </c>
      <c r="HG95" s="60">
        <v>0</v>
      </c>
      <c r="HH95" s="60"/>
      <c r="HI95" s="60"/>
      <c r="HJ95" s="61"/>
      <c r="HK95" s="77">
        <v>1960</v>
      </c>
      <c r="HL95" s="77">
        <f>SUM(FG$4:HI$4)</f>
        <v>55</v>
      </c>
      <c r="HM95" s="60">
        <f>SUM(FG95:HI95)</f>
        <v>11</v>
      </c>
      <c r="HN95" s="83">
        <f t="shared" si="7"/>
        <v>20</v>
      </c>
      <c r="HO95" s="83"/>
      <c r="HP95" s="84"/>
      <c r="HQ95" s="84"/>
      <c r="HR95" s="77"/>
      <c r="HS95" s="77"/>
    </row>
    <row r="96" spans="2:243" x14ac:dyDescent="0.4">
      <c r="B96" s="77" t="s">
        <v>121</v>
      </c>
      <c r="C96" s="60">
        <v>0</v>
      </c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60">
        <v>0</v>
      </c>
      <c r="T96" s="60">
        <v>0</v>
      </c>
      <c r="U96" s="60">
        <v>0</v>
      </c>
      <c r="V96" s="60">
        <v>0</v>
      </c>
      <c r="W96" s="60">
        <v>0</v>
      </c>
      <c r="X96" s="60">
        <v>0</v>
      </c>
      <c r="Y96" s="60">
        <v>0</v>
      </c>
      <c r="Z96" s="60">
        <v>0</v>
      </c>
      <c r="AA96" s="60">
        <v>0</v>
      </c>
      <c r="AB96" s="60">
        <v>0</v>
      </c>
      <c r="AC96" s="60">
        <v>0</v>
      </c>
      <c r="AD96" s="60">
        <v>0</v>
      </c>
      <c r="AE96" s="60">
        <v>0</v>
      </c>
      <c r="AF96" s="60">
        <v>0</v>
      </c>
      <c r="AG96" s="60">
        <v>0</v>
      </c>
      <c r="AH96" s="60">
        <v>0</v>
      </c>
      <c r="AI96" s="60">
        <v>0</v>
      </c>
      <c r="AJ96" s="60">
        <v>0</v>
      </c>
      <c r="AK96" s="60">
        <v>0</v>
      </c>
      <c r="AL96" s="60">
        <v>0</v>
      </c>
      <c r="AM96" s="60">
        <v>0</v>
      </c>
      <c r="AN96" s="60">
        <v>0</v>
      </c>
      <c r="AO96" s="60">
        <v>0</v>
      </c>
      <c r="AP96" s="60">
        <v>0</v>
      </c>
      <c r="AQ96" s="60">
        <v>0</v>
      </c>
      <c r="AR96" s="60">
        <v>0</v>
      </c>
      <c r="AS96" s="60">
        <v>0</v>
      </c>
      <c r="AT96" s="60">
        <v>0</v>
      </c>
      <c r="AU96" s="60">
        <v>0</v>
      </c>
      <c r="AV96" s="60">
        <v>0</v>
      </c>
      <c r="AW96" s="60">
        <v>0</v>
      </c>
      <c r="AX96" s="60">
        <v>0</v>
      </c>
      <c r="AY96" s="60">
        <v>0</v>
      </c>
      <c r="AZ96" s="60">
        <v>0</v>
      </c>
      <c r="BA96" s="60">
        <v>0</v>
      </c>
      <c r="BB96" s="60">
        <v>0</v>
      </c>
      <c r="BC96" s="60">
        <v>0</v>
      </c>
      <c r="BD96" s="60">
        <v>0</v>
      </c>
      <c r="BE96" s="60">
        <v>0</v>
      </c>
      <c r="BF96" s="60">
        <v>0</v>
      </c>
      <c r="BG96" s="60">
        <v>0</v>
      </c>
      <c r="BH96" s="60">
        <v>0</v>
      </c>
      <c r="BI96" s="60">
        <v>0</v>
      </c>
      <c r="BJ96" s="60">
        <v>0</v>
      </c>
      <c r="BK96" s="60">
        <v>0</v>
      </c>
      <c r="BL96" s="60">
        <v>0</v>
      </c>
      <c r="BM96" s="60">
        <v>0</v>
      </c>
      <c r="BN96" s="60">
        <v>0</v>
      </c>
      <c r="BO96" s="60">
        <v>0</v>
      </c>
      <c r="BP96" s="60">
        <v>0</v>
      </c>
      <c r="BQ96" s="60">
        <v>0</v>
      </c>
      <c r="BR96" s="60">
        <v>0</v>
      </c>
      <c r="BS96" s="60">
        <v>0</v>
      </c>
      <c r="BT96" s="60">
        <v>0</v>
      </c>
      <c r="BU96" s="60">
        <v>0</v>
      </c>
      <c r="BV96" s="60">
        <v>0</v>
      </c>
      <c r="BW96" s="60">
        <v>0</v>
      </c>
      <c r="BX96" s="60">
        <v>0</v>
      </c>
      <c r="BY96" s="60">
        <v>0</v>
      </c>
      <c r="BZ96" s="60">
        <v>0</v>
      </c>
      <c r="CA96" s="60">
        <v>0</v>
      </c>
      <c r="CB96" s="60">
        <v>0</v>
      </c>
      <c r="CC96" s="60">
        <v>0</v>
      </c>
      <c r="CD96" s="60">
        <v>0</v>
      </c>
      <c r="CE96" s="60">
        <v>0</v>
      </c>
      <c r="CF96" s="60">
        <v>0</v>
      </c>
      <c r="CG96" s="60">
        <v>0</v>
      </c>
      <c r="CH96" s="60">
        <v>0</v>
      </c>
      <c r="CI96" s="60">
        <v>0</v>
      </c>
      <c r="CJ96" s="60">
        <v>0</v>
      </c>
      <c r="CK96" s="60">
        <v>0</v>
      </c>
      <c r="CL96" s="60">
        <v>0</v>
      </c>
      <c r="CM96" s="60">
        <v>0</v>
      </c>
      <c r="CN96" s="60">
        <v>0</v>
      </c>
      <c r="CO96" s="60">
        <v>0</v>
      </c>
      <c r="CP96" s="60">
        <v>0</v>
      </c>
      <c r="CQ96" s="60">
        <v>0</v>
      </c>
      <c r="CR96" s="60">
        <v>0</v>
      </c>
      <c r="CS96" s="60">
        <v>0</v>
      </c>
      <c r="CT96" s="60">
        <v>0</v>
      </c>
      <c r="CU96" s="60">
        <v>0</v>
      </c>
      <c r="CV96" s="60">
        <v>0</v>
      </c>
      <c r="CW96" s="60">
        <v>0</v>
      </c>
      <c r="CX96" s="60">
        <v>0</v>
      </c>
      <c r="CY96" s="60">
        <v>0</v>
      </c>
      <c r="CZ96" s="60">
        <v>0</v>
      </c>
      <c r="DA96" s="60">
        <v>0</v>
      </c>
      <c r="DB96" s="60">
        <v>0</v>
      </c>
      <c r="DC96" s="60">
        <v>0</v>
      </c>
      <c r="DD96" s="60">
        <v>0</v>
      </c>
      <c r="DE96" s="60">
        <v>0</v>
      </c>
      <c r="DF96" s="60">
        <v>0</v>
      </c>
      <c r="DG96" s="60">
        <v>0</v>
      </c>
      <c r="DH96" s="60">
        <v>0</v>
      </c>
      <c r="DI96" s="60">
        <v>0</v>
      </c>
      <c r="DJ96" s="60">
        <v>0</v>
      </c>
      <c r="DK96" s="60">
        <v>0</v>
      </c>
      <c r="DL96" s="60">
        <v>0</v>
      </c>
      <c r="DM96" s="60">
        <v>0</v>
      </c>
      <c r="DN96" s="60">
        <v>0</v>
      </c>
      <c r="DO96" s="60">
        <v>0</v>
      </c>
      <c r="DP96" s="60">
        <v>0</v>
      </c>
      <c r="DQ96" s="60">
        <v>0</v>
      </c>
      <c r="DR96" s="60">
        <v>0</v>
      </c>
      <c r="DS96" s="60">
        <v>0</v>
      </c>
      <c r="DT96" s="60">
        <v>0</v>
      </c>
      <c r="DU96" s="60">
        <v>0</v>
      </c>
      <c r="DV96" s="60">
        <v>0</v>
      </c>
      <c r="DW96" s="60">
        <v>0</v>
      </c>
      <c r="DX96" s="60">
        <v>0</v>
      </c>
      <c r="DY96" s="60">
        <v>0</v>
      </c>
      <c r="DZ96" s="60">
        <v>0</v>
      </c>
      <c r="EA96" s="60">
        <v>0</v>
      </c>
      <c r="EB96" s="60">
        <v>0</v>
      </c>
      <c r="EC96" s="60">
        <v>0</v>
      </c>
      <c r="ED96" s="60">
        <v>0</v>
      </c>
      <c r="EE96" s="60">
        <v>0</v>
      </c>
      <c r="EF96" s="60">
        <v>0</v>
      </c>
      <c r="EG96" s="60">
        <v>0</v>
      </c>
      <c r="EH96" s="60">
        <v>0</v>
      </c>
      <c r="EI96" s="60">
        <v>0</v>
      </c>
      <c r="EJ96" s="60">
        <v>0</v>
      </c>
      <c r="EK96" s="60">
        <v>0</v>
      </c>
      <c r="EL96" s="60">
        <v>0</v>
      </c>
      <c r="EM96" s="60">
        <v>0</v>
      </c>
      <c r="EN96" s="60">
        <v>0</v>
      </c>
      <c r="EO96" s="60">
        <v>0</v>
      </c>
      <c r="EP96" s="60">
        <v>0</v>
      </c>
      <c r="EQ96" s="60">
        <v>0</v>
      </c>
      <c r="ER96" s="60">
        <v>0</v>
      </c>
      <c r="ES96" s="60">
        <v>0</v>
      </c>
      <c r="ET96" s="60">
        <v>0</v>
      </c>
      <c r="EU96" s="60">
        <v>0</v>
      </c>
      <c r="EV96" s="60">
        <v>0</v>
      </c>
      <c r="EW96" s="60">
        <v>0</v>
      </c>
      <c r="EX96" s="60">
        <v>0</v>
      </c>
      <c r="EY96" s="60">
        <v>0</v>
      </c>
      <c r="EZ96" s="60">
        <v>0</v>
      </c>
      <c r="FA96" s="60">
        <v>0</v>
      </c>
      <c r="FB96" s="60">
        <v>0</v>
      </c>
      <c r="FC96" s="60">
        <v>0</v>
      </c>
      <c r="FD96" s="60">
        <v>0</v>
      </c>
      <c r="FE96" s="60">
        <v>0</v>
      </c>
      <c r="FF96" s="60">
        <v>0</v>
      </c>
      <c r="FG96" s="60">
        <v>0</v>
      </c>
      <c r="FH96" s="60">
        <v>0</v>
      </c>
      <c r="FI96" s="60">
        <v>0</v>
      </c>
      <c r="FJ96" s="60">
        <v>0</v>
      </c>
      <c r="FK96" s="60">
        <v>0</v>
      </c>
      <c r="FL96" s="60">
        <v>0</v>
      </c>
      <c r="FM96" s="60">
        <v>0</v>
      </c>
      <c r="FN96" s="60">
        <v>0</v>
      </c>
      <c r="FO96" s="60">
        <v>0</v>
      </c>
      <c r="FP96" s="60">
        <v>0</v>
      </c>
      <c r="FQ96" s="60">
        <v>0</v>
      </c>
      <c r="FR96" s="60">
        <v>0</v>
      </c>
      <c r="FS96" s="60">
        <v>0</v>
      </c>
      <c r="FT96" s="60">
        <v>0</v>
      </c>
      <c r="FU96" s="60">
        <v>0</v>
      </c>
      <c r="FV96" s="60">
        <v>0</v>
      </c>
      <c r="FW96" s="81">
        <v>0</v>
      </c>
      <c r="FX96" s="60">
        <v>0</v>
      </c>
      <c r="FY96" s="60">
        <v>0</v>
      </c>
      <c r="FZ96" s="60">
        <v>0</v>
      </c>
      <c r="GA96" s="60">
        <v>0</v>
      </c>
      <c r="GB96" s="60">
        <v>0</v>
      </c>
      <c r="GC96" s="60">
        <v>0</v>
      </c>
      <c r="GD96" s="77">
        <v>0</v>
      </c>
      <c r="GE96" s="77">
        <v>0</v>
      </c>
      <c r="GF96" s="77">
        <v>0</v>
      </c>
      <c r="GG96" s="77">
        <v>0</v>
      </c>
      <c r="GH96" s="77">
        <v>0</v>
      </c>
      <c r="GI96" s="77">
        <v>0</v>
      </c>
      <c r="GJ96" s="77">
        <v>0</v>
      </c>
      <c r="GK96" s="77">
        <v>0</v>
      </c>
      <c r="GL96" s="77">
        <v>0</v>
      </c>
      <c r="GM96" s="77">
        <v>0</v>
      </c>
      <c r="GN96" s="77">
        <v>0</v>
      </c>
      <c r="GO96" s="77">
        <v>0</v>
      </c>
      <c r="GP96" s="77">
        <v>0</v>
      </c>
      <c r="GQ96" s="60">
        <v>0</v>
      </c>
      <c r="GR96" s="60">
        <v>0</v>
      </c>
      <c r="GS96" s="60">
        <v>0</v>
      </c>
      <c r="GT96" s="60">
        <v>0</v>
      </c>
      <c r="GU96" s="82">
        <v>1</v>
      </c>
      <c r="GV96" s="82">
        <v>1</v>
      </c>
      <c r="GW96" s="82">
        <v>1</v>
      </c>
      <c r="GX96" s="77">
        <v>0</v>
      </c>
      <c r="GY96" s="77">
        <v>0</v>
      </c>
      <c r="GZ96" s="77">
        <v>0</v>
      </c>
      <c r="HA96" s="77">
        <v>0</v>
      </c>
      <c r="HB96" s="60">
        <v>0</v>
      </c>
      <c r="HC96" s="82">
        <v>1</v>
      </c>
      <c r="HD96" s="60">
        <v>0</v>
      </c>
      <c r="HE96" s="60">
        <v>0</v>
      </c>
      <c r="HF96" s="60">
        <v>0</v>
      </c>
      <c r="HG96" s="60">
        <v>0</v>
      </c>
      <c r="HH96" s="60"/>
      <c r="HI96" s="60"/>
      <c r="HJ96" s="61"/>
      <c r="HK96" s="77">
        <v>1976</v>
      </c>
      <c r="HL96" s="77">
        <f>SUM(FW$4:HI$4)</f>
        <v>39</v>
      </c>
      <c r="HM96" s="60">
        <f>SUM(FW96:HI96)</f>
        <v>4</v>
      </c>
      <c r="HN96" s="83">
        <f t="shared" si="7"/>
        <v>10.256410256410257</v>
      </c>
      <c r="HO96" s="83"/>
      <c r="HP96" s="84"/>
      <c r="HQ96" s="84"/>
    </row>
    <row r="97" spans="1:238" x14ac:dyDescent="0.4">
      <c r="B97" s="77" t="s">
        <v>122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60">
        <v>0</v>
      </c>
      <c r="V97" s="60">
        <v>0</v>
      </c>
      <c r="W97" s="60">
        <v>0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0</v>
      </c>
      <c r="AE97" s="60">
        <v>0</v>
      </c>
      <c r="AF97" s="60">
        <v>0</v>
      </c>
      <c r="AG97" s="60">
        <v>0</v>
      </c>
      <c r="AH97" s="60">
        <v>0</v>
      </c>
      <c r="AI97" s="60">
        <v>0</v>
      </c>
      <c r="AJ97" s="60">
        <v>0</v>
      </c>
      <c r="AK97" s="60">
        <v>0</v>
      </c>
      <c r="AL97" s="60">
        <v>0</v>
      </c>
      <c r="AM97" s="60">
        <v>0</v>
      </c>
      <c r="AN97" s="60">
        <v>0</v>
      </c>
      <c r="AO97" s="60">
        <v>0</v>
      </c>
      <c r="AP97" s="60">
        <v>0</v>
      </c>
      <c r="AQ97" s="60">
        <v>0</v>
      </c>
      <c r="AR97" s="60">
        <v>0</v>
      </c>
      <c r="AS97" s="60">
        <v>0</v>
      </c>
      <c r="AT97" s="60">
        <v>0</v>
      </c>
      <c r="AU97" s="60">
        <v>0</v>
      </c>
      <c r="AV97" s="60">
        <v>0</v>
      </c>
      <c r="AW97" s="60">
        <v>0</v>
      </c>
      <c r="AX97" s="60">
        <v>0</v>
      </c>
      <c r="AY97" s="60">
        <v>0</v>
      </c>
      <c r="AZ97" s="60">
        <v>0</v>
      </c>
      <c r="BA97" s="60">
        <v>0</v>
      </c>
      <c r="BB97" s="60">
        <v>0</v>
      </c>
      <c r="BC97" s="60">
        <v>0</v>
      </c>
      <c r="BD97" s="60">
        <v>0</v>
      </c>
      <c r="BE97" s="60">
        <v>0</v>
      </c>
      <c r="BF97" s="60">
        <v>0</v>
      </c>
      <c r="BG97" s="60">
        <v>0</v>
      </c>
      <c r="BH97" s="60">
        <v>0</v>
      </c>
      <c r="BI97" s="60">
        <v>0</v>
      </c>
      <c r="BJ97" s="60">
        <v>0</v>
      </c>
      <c r="BK97" s="60">
        <v>0</v>
      </c>
      <c r="BL97" s="60">
        <v>0</v>
      </c>
      <c r="BM97" s="60">
        <v>0</v>
      </c>
      <c r="BN97" s="60">
        <v>0</v>
      </c>
      <c r="BO97" s="60">
        <v>0</v>
      </c>
      <c r="BP97" s="60">
        <v>0</v>
      </c>
      <c r="BQ97" s="60">
        <v>0</v>
      </c>
      <c r="BR97" s="60">
        <v>0</v>
      </c>
      <c r="BS97" s="60">
        <v>0</v>
      </c>
      <c r="BT97" s="60">
        <v>0</v>
      </c>
      <c r="BU97" s="60">
        <v>0</v>
      </c>
      <c r="BV97" s="60">
        <v>0</v>
      </c>
      <c r="BW97" s="60">
        <v>0</v>
      </c>
      <c r="BX97" s="60">
        <v>0</v>
      </c>
      <c r="BY97" s="60">
        <v>0</v>
      </c>
      <c r="BZ97" s="60">
        <v>0</v>
      </c>
      <c r="CA97" s="60">
        <v>0</v>
      </c>
      <c r="CB97" s="60">
        <v>0</v>
      </c>
      <c r="CC97" s="60">
        <v>0</v>
      </c>
      <c r="CD97" s="60">
        <v>0</v>
      </c>
      <c r="CE97" s="60">
        <v>0</v>
      </c>
      <c r="CF97" s="60">
        <v>0</v>
      </c>
      <c r="CG97" s="60">
        <v>0</v>
      </c>
      <c r="CH97" s="60">
        <v>0</v>
      </c>
      <c r="CI97" s="60">
        <v>0</v>
      </c>
      <c r="CJ97" s="60">
        <v>0</v>
      </c>
      <c r="CK97" s="60">
        <v>0</v>
      </c>
      <c r="CL97" s="60">
        <v>0</v>
      </c>
      <c r="CM97" s="60">
        <v>0</v>
      </c>
      <c r="CN97" s="60">
        <v>0</v>
      </c>
      <c r="CO97" s="60">
        <v>0</v>
      </c>
      <c r="CP97" s="60">
        <v>0</v>
      </c>
      <c r="CQ97" s="60">
        <v>0</v>
      </c>
      <c r="CR97" s="60">
        <v>0</v>
      </c>
      <c r="CS97" s="60">
        <v>0</v>
      </c>
      <c r="CT97" s="60">
        <v>0</v>
      </c>
      <c r="CU97" s="60">
        <v>0</v>
      </c>
      <c r="CV97" s="60">
        <v>0</v>
      </c>
      <c r="CW97" s="60">
        <v>0</v>
      </c>
      <c r="CX97" s="60">
        <v>0</v>
      </c>
      <c r="CY97" s="60">
        <v>0</v>
      </c>
      <c r="CZ97" s="60">
        <v>0</v>
      </c>
      <c r="DA97" s="60">
        <v>0</v>
      </c>
      <c r="DB97" s="60">
        <v>0</v>
      </c>
      <c r="DC97" s="60">
        <v>0</v>
      </c>
      <c r="DD97" s="60">
        <v>0</v>
      </c>
      <c r="DE97" s="60">
        <v>0</v>
      </c>
      <c r="DF97" s="60">
        <v>0</v>
      </c>
      <c r="DG97" s="60">
        <v>0</v>
      </c>
      <c r="DH97" s="60">
        <v>0</v>
      </c>
      <c r="DI97" s="60">
        <v>0</v>
      </c>
      <c r="DJ97" s="60">
        <v>0</v>
      </c>
      <c r="DK97" s="60">
        <v>0</v>
      </c>
      <c r="DL97" s="60">
        <v>0</v>
      </c>
      <c r="DM97" s="60">
        <v>0</v>
      </c>
      <c r="DN97" s="60">
        <v>0</v>
      </c>
      <c r="DO97" s="60">
        <v>0</v>
      </c>
      <c r="DP97" s="60">
        <v>0</v>
      </c>
      <c r="DQ97" s="60">
        <v>0</v>
      </c>
      <c r="DR97" s="60">
        <v>0</v>
      </c>
      <c r="DS97" s="60">
        <v>0</v>
      </c>
      <c r="DT97" s="60">
        <v>0</v>
      </c>
      <c r="DU97" s="60">
        <v>0</v>
      </c>
      <c r="DV97" s="60">
        <v>0</v>
      </c>
      <c r="DW97" s="60">
        <v>0</v>
      </c>
      <c r="DX97" s="60">
        <v>0</v>
      </c>
      <c r="DY97" s="60">
        <v>0</v>
      </c>
      <c r="DZ97" s="60">
        <v>0</v>
      </c>
      <c r="EA97" s="60">
        <v>0</v>
      </c>
      <c r="EB97" s="60">
        <v>0</v>
      </c>
      <c r="EC97" s="60">
        <v>0</v>
      </c>
      <c r="ED97" s="60">
        <v>0</v>
      </c>
      <c r="EE97" s="60">
        <v>0</v>
      </c>
      <c r="EF97" s="60">
        <v>0</v>
      </c>
      <c r="EG97" s="60">
        <v>0</v>
      </c>
      <c r="EH97" s="60">
        <v>0</v>
      </c>
      <c r="EI97" s="60">
        <v>0</v>
      </c>
      <c r="EJ97" s="60">
        <v>0</v>
      </c>
      <c r="EK97" s="60">
        <v>0</v>
      </c>
      <c r="EL97" s="60">
        <v>0</v>
      </c>
      <c r="EM97" s="60">
        <v>0</v>
      </c>
      <c r="EN97" s="60">
        <v>0</v>
      </c>
      <c r="EO97" s="60">
        <v>0</v>
      </c>
      <c r="EP97" s="60">
        <v>0</v>
      </c>
      <c r="EQ97" s="60">
        <v>0</v>
      </c>
      <c r="ER97" s="60">
        <v>0</v>
      </c>
      <c r="ES97" s="60">
        <v>0</v>
      </c>
      <c r="ET97" s="60">
        <v>0</v>
      </c>
      <c r="EU97" s="60">
        <v>0</v>
      </c>
      <c r="EV97" s="60">
        <v>0</v>
      </c>
      <c r="EW97" s="60">
        <v>0</v>
      </c>
      <c r="EX97" s="60">
        <v>0</v>
      </c>
      <c r="EY97" s="60">
        <v>0</v>
      </c>
      <c r="EZ97" s="60">
        <v>0</v>
      </c>
      <c r="FA97" s="60">
        <v>0</v>
      </c>
      <c r="FB97" s="60">
        <v>0</v>
      </c>
      <c r="FC97" s="60">
        <v>0</v>
      </c>
      <c r="FD97" s="60">
        <v>0</v>
      </c>
      <c r="FE97" s="60">
        <v>0</v>
      </c>
      <c r="FF97" s="60">
        <v>0</v>
      </c>
      <c r="FG97" s="60">
        <v>0</v>
      </c>
      <c r="FH97" s="81">
        <v>0</v>
      </c>
      <c r="FI97" s="60">
        <v>0</v>
      </c>
      <c r="FJ97" s="60">
        <v>0</v>
      </c>
      <c r="FK97" s="60">
        <v>0</v>
      </c>
      <c r="FL97" s="60">
        <v>0</v>
      </c>
      <c r="FM97" s="60">
        <v>0</v>
      </c>
      <c r="FN97" s="60">
        <v>0</v>
      </c>
      <c r="FO97" s="60">
        <v>0</v>
      </c>
      <c r="FP97" s="60">
        <v>0</v>
      </c>
      <c r="FQ97" s="60">
        <v>0</v>
      </c>
      <c r="FR97" s="60">
        <v>0</v>
      </c>
      <c r="FS97" s="60">
        <v>0</v>
      </c>
      <c r="FT97" s="60">
        <v>0</v>
      </c>
      <c r="FU97" s="60">
        <v>0</v>
      </c>
      <c r="FV97" s="60">
        <v>0</v>
      </c>
      <c r="FW97" s="60">
        <v>0</v>
      </c>
      <c r="FX97" s="77">
        <v>0</v>
      </c>
      <c r="FY97" s="77">
        <v>0</v>
      </c>
      <c r="FZ97" s="77">
        <v>0</v>
      </c>
      <c r="GA97" s="77">
        <v>0</v>
      </c>
      <c r="GB97" s="77">
        <v>0</v>
      </c>
      <c r="GC97" s="77">
        <v>0</v>
      </c>
      <c r="GD97" s="82">
        <v>1</v>
      </c>
      <c r="GE97" s="82">
        <v>1</v>
      </c>
      <c r="GF97" s="77">
        <v>0</v>
      </c>
      <c r="GG97" s="82">
        <v>1</v>
      </c>
      <c r="GH97" s="82">
        <v>1</v>
      </c>
      <c r="GI97" s="82">
        <v>1</v>
      </c>
      <c r="GJ97" s="82">
        <v>1</v>
      </c>
      <c r="GK97" s="82">
        <v>1</v>
      </c>
      <c r="GL97" s="82">
        <v>1</v>
      </c>
      <c r="GM97" s="82">
        <v>1</v>
      </c>
      <c r="GN97" s="82">
        <v>1</v>
      </c>
      <c r="GO97" s="82">
        <v>1</v>
      </c>
      <c r="GP97" s="82">
        <v>1</v>
      </c>
      <c r="GQ97" s="77">
        <v>0</v>
      </c>
      <c r="GR97" s="77">
        <v>0</v>
      </c>
      <c r="GS97" s="77">
        <v>0</v>
      </c>
      <c r="GT97" s="77">
        <v>0</v>
      </c>
      <c r="GU97" s="77">
        <v>0</v>
      </c>
      <c r="GV97" s="77">
        <v>0</v>
      </c>
      <c r="GW97" s="77">
        <v>0</v>
      </c>
      <c r="GX97" s="77">
        <v>0</v>
      </c>
      <c r="GY97" s="77">
        <v>0</v>
      </c>
      <c r="GZ97" s="77">
        <v>0</v>
      </c>
      <c r="HA97" s="77">
        <v>0</v>
      </c>
      <c r="HB97" s="60">
        <v>0</v>
      </c>
      <c r="HC97" s="60">
        <v>0</v>
      </c>
      <c r="HD97" s="60">
        <v>0</v>
      </c>
      <c r="HE97" s="60">
        <v>0</v>
      </c>
      <c r="HF97" s="60">
        <v>0</v>
      </c>
      <c r="HG97" s="60">
        <v>0</v>
      </c>
      <c r="HH97" s="60"/>
      <c r="HI97" s="60"/>
      <c r="HJ97" s="61"/>
      <c r="HK97" s="77">
        <v>1961</v>
      </c>
      <c r="HL97" s="77">
        <f>SUM(FH$4:HI$4)</f>
        <v>54</v>
      </c>
      <c r="HM97" s="60">
        <f>SUM(FH97:HI97)</f>
        <v>12</v>
      </c>
      <c r="HN97" s="83">
        <f t="shared" si="7"/>
        <v>22.222222222222221</v>
      </c>
      <c r="HO97" s="83"/>
      <c r="HP97" s="84"/>
      <c r="HQ97" s="84"/>
    </row>
    <row r="98" spans="1:238" x14ac:dyDescent="0.4">
      <c r="B98" s="77" t="s">
        <v>123</v>
      </c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60">
        <v>0</v>
      </c>
      <c r="AB98" s="60">
        <v>0</v>
      </c>
      <c r="AC98" s="60">
        <v>0</v>
      </c>
      <c r="AD98" s="60">
        <v>0</v>
      </c>
      <c r="AE98" s="60">
        <v>0</v>
      </c>
      <c r="AF98" s="60">
        <v>0</v>
      </c>
      <c r="AG98" s="60">
        <v>0</v>
      </c>
      <c r="AH98" s="60">
        <v>0</v>
      </c>
      <c r="AI98" s="60">
        <v>0</v>
      </c>
      <c r="AJ98" s="60">
        <v>0</v>
      </c>
      <c r="AK98" s="60">
        <v>0</v>
      </c>
      <c r="AL98" s="60">
        <v>0</v>
      </c>
      <c r="AM98" s="60">
        <v>0</v>
      </c>
      <c r="AN98" s="60">
        <v>0</v>
      </c>
      <c r="AO98" s="60">
        <v>0</v>
      </c>
      <c r="AP98" s="60">
        <v>0</v>
      </c>
      <c r="AQ98" s="60">
        <v>0</v>
      </c>
      <c r="AR98" s="60">
        <v>0</v>
      </c>
      <c r="AS98" s="60">
        <v>0</v>
      </c>
      <c r="AT98" s="60">
        <v>0</v>
      </c>
      <c r="AU98" s="60">
        <v>0</v>
      </c>
      <c r="AV98" s="60">
        <v>0</v>
      </c>
      <c r="AW98" s="60">
        <v>0</v>
      </c>
      <c r="AX98" s="60">
        <v>0</v>
      </c>
      <c r="AY98" s="60">
        <v>0</v>
      </c>
      <c r="AZ98" s="60">
        <v>0</v>
      </c>
      <c r="BA98" s="60">
        <v>0</v>
      </c>
      <c r="BB98" s="60">
        <v>0</v>
      </c>
      <c r="BC98" s="60">
        <v>0</v>
      </c>
      <c r="BD98" s="60">
        <v>0</v>
      </c>
      <c r="BE98" s="60">
        <v>0</v>
      </c>
      <c r="BF98" s="60">
        <v>0</v>
      </c>
      <c r="BG98" s="60">
        <v>0</v>
      </c>
      <c r="BH98" s="60">
        <v>0</v>
      </c>
      <c r="BI98" s="60">
        <v>0</v>
      </c>
      <c r="BJ98" s="60">
        <v>0</v>
      </c>
      <c r="BK98" s="60">
        <v>0</v>
      </c>
      <c r="BL98" s="60">
        <v>0</v>
      </c>
      <c r="BM98" s="60">
        <v>0</v>
      </c>
      <c r="BN98" s="60">
        <v>0</v>
      </c>
      <c r="BO98" s="60">
        <v>0</v>
      </c>
      <c r="BP98" s="60">
        <v>0</v>
      </c>
      <c r="BQ98" s="60">
        <v>0</v>
      </c>
      <c r="BR98" s="60">
        <v>0</v>
      </c>
      <c r="BS98" s="60">
        <v>0</v>
      </c>
      <c r="BT98" s="60">
        <v>0</v>
      </c>
      <c r="BU98" s="60">
        <v>0</v>
      </c>
      <c r="BV98" s="60">
        <v>0</v>
      </c>
      <c r="BW98" s="60">
        <v>0</v>
      </c>
      <c r="BX98" s="60">
        <v>0</v>
      </c>
      <c r="BY98" s="60">
        <v>0</v>
      </c>
      <c r="BZ98" s="60">
        <v>0</v>
      </c>
      <c r="CA98" s="60">
        <v>0</v>
      </c>
      <c r="CB98" s="60">
        <v>0</v>
      </c>
      <c r="CC98" s="60">
        <v>0</v>
      </c>
      <c r="CD98" s="60">
        <v>0</v>
      </c>
      <c r="CE98" s="60">
        <v>0</v>
      </c>
      <c r="CF98" s="60">
        <v>0</v>
      </c>
      <c r="CG98" s="60">
        <v>0</v>
      </c>
      <c r="CH98" s="60">
        <v>0</v>
      </c>
      <c r="CI98" s="60">
        <v>0</v>
      </c>
      <c r="CJ98" s="60">
        <v>0</v>
      </c>
      <c r="CK98" s="60">
        <v>0</v>
      </c>
      <c r="CL98" s="60">
        <v>0</v>
      </c>
      <c r="CM98" s="60">
        <v>0</v>
      </c>
      <c r="CN98" s="60">
        <v>0</v>
      </c>
      <c r="CO98" s="60">
        <v>0</v>
      </c>
      <c r="CP98" s="60">
        <v>0</v>
      </c>
      <c r="CQ98" s="60">
        <v>0</v>
      </c>
      <c r="CR98" s="60">
        <v>0</v>
      </c>
      <c r="CS98" s="60">
        <v>0</v>
      </c>
      <c r="CT98" s="60">
        <v>0</v>
      </c>
      <c r="CU98" s="60">
        <v>0</v>
      </c>
      <c r="CV98" s="60">
        <v>0</v>
      </c>
      <c r="CW98" s="60">
        <v>0</v>
      </c>
      <c r="CX98" s="60">
        <v>0</v>
      </c>
      <c r="CY98" s="60">
        <v>0</v>
      </c>
      <c r="CZ98" s="60">
        <v>0</v>
      </c>
      <c r="DA98" s="60">
        <v>0</v>
      </c>
      <c r="DB98" s="60">
        <v>0</v>
      </c>
      <c r="DC98" s="60">
        <v>0</v>
      </c>
      <c r="DD98" s="60">
        <v>0</v>
      </c>
      <c r="DE98" s="60">
        <v>0</v>
      </c>
      <c r="DF98" s="60">
        <v>0</v>
      </c>
      <c r="DG98" s="60">
        <v>0</v>
      </c>
      <c r="DH98" s="60">
        <v>0</v>
      </c>
      <c r="DI98" s="60">
        <v>0</v>
      </c>
      <c r="DJ98" s="60">
        <v>0</v>
      </c>
      <c r="DK98" s="60">
        <v>0</v>
      </c>
      <c r="DL98" s="60">
        <v>0</v>
      </c>
      <c r="DM98" s="60">
        <v>0</v>
      </c>
      <c r="DN98" s="60">
        <v>0</v>
      </c>
      <c r="DO98" s="60">
        <v>0</v>
      </c>
      <c r="DP98" s="60">
        <v>0</v>
      </c>
      <c r="DQ98" s="60">
        <v>0</v>
      </c>
      <c r="DR98" s="60">
        <v>0</v>
      </c>
      <c r="DS98" s="60">
        <v>0</v>
      </c>
      <c r="DT98" s="60">
        <v>0</v>
      </c>
      <c r="DU98" s="60">
        <v>0</v>
      </c>
      <c r="DV98" s="60">
        <v>0</v>
      </c>
      <c r="DW98" s="60">
        <v>0</v>
      </c>
      <c r="DX98" s="60">
        <v>0</v>
      </c>
      <c r="DY98" s="60">
        <v>0</v>
      </c>
      <c r="DZ98" s="60">
        <v>0</v>
      </c>
      <c r="EA98" s="60">
        <v>0</v>
      </c>
      <c r="EB98" s="60">
        <v>0</v>
      </c>
      <c r="EC98" s="60">
        <v>0</v>
      </c>
      <c r="ED98" s="60">
        <v>0</v>
      </c>
      <c r="EE98" s="60">
        <v>0</v>
      </c>
      <c r="EF98" s="60">
        <v>0</v>
      </c>
      <c r="EG98" s="60">
        <v>0</v>
      </c>
      <c r="EH98" s="60">
        <v>0</v>
      </c>
      <c r="EI98" s="60">
        <v>0</v>
      </c>
      <c r="EJ98" s="60">
        <v>0</v>
      </c>
      <c r="EK98" s="60">
        <v>0</v>
      </c>
      <c r="EL98" s="60">
        <v>0</v>
      </c>
      <c r="EM98" s="60">
        <v>0</v>
      </c>
      <c r="EN98" s="60">
        <v>0</v>
      </c>
      <c r="EO98" s="60">
        <v>0</v>
      </c>
      <c r="EP98" s="60">
        <v>0</v>
      </c>
      <c r="EQ98" s="60">
        <v>0</v>
      </c>
      <c r="ER98" s="60">
        <v>0</v>
      </c>
      <c r="ES98" s="60">
        <v>0</v>
      </c>
      <c r="ET98" s="60">
        <v>0</v>
      </c>
      <c r="EU98" s="60">
        <v>0</v>
      </c>
      <c r="EV98" s="60">
        <v>0</v>
      </c>
      <c r="EW98" s="60">
        <v>0</v>
      </c>
      <c r="EX98" s="60">
        <v>0</v>
      </c>
      <c r="EY98" s="60">
        <v>0</v>
      </c>
      <c r="EZ98" s="60">
        <v>0</v>
      </c>
      <c r="FA98" s="60">
        <v>0</v>
      </c>
      <c r="FB98" s="81">
        <v>0</v>
      </c>
      <c r="FC98" s="60">
        <v>0</v>
      </c>
      <c r="FD98" s="60">
        <v>0</v>
      </c>
      <c r="FE98" s="60">
        <v>0</v>
      </c>
      <c r="FF98" s="60">
        <v>0</v>
      </c>
      <c r="FG98" s="60">
        <v>0</v>
      </c>
      <c r="FH98" s="60">
        <v>0</v>
      </c>
      <c r="FI98" s="60">
        <v>0</v>
      </c>
      <c r="FJ98" s="60">
        <v>0</v>
      </c>
      <c r="FK98" s="60">
        <v>0</v>
      </c>
      <c r="FL98" s="60">
        <v>0</v>
      </c>
      <c r="FM98" s="60">
        <v>0</v>
      </c>
      <c r="FN98" s="60">
        <v>0</v>
      </c>
      <c r="FO98" s="60">
        <v>0</v>
      </c>
      <c r="FP98" s="60">
        <v>0</v>
      </c>
      <c r="FQ98" s="60">
        <v>0</v>
      </c>
      <c r="FR98" s="60">
        <v>0</v>
      </c>
      <c r="FS98" s="60">
        <v>0</v>
      </c>
      <c r="FT98" s="60">
        <v>0</v>
      </c>
      <c r="FU98" s="60">
        <v>0</v>
      </c>
      <c r="FV98" s="60">
        <v>0</v>
      </c>
      <c r="FW98" s="60">
        <v>0</v>
      </c>
      <c r="FX98" s="60">
        <v>0</v>
      </c>
      <c r="FY98" s="60">
        <v>0</v>
      </c>
      <c r="FZ98" s="82">
        <v>1</v>
      </c>
      <c r="GA98" s="82">
        <v>1</v>
      </c>
      <c r="GB98" s="82">
        <v>1</v>
      </c>
      <c r="GC98" s="82">
        <v>1</v>
      </c>
      <c r="GD98" s="82">
        <v>1</v>
      </c>
      <c r="GE98" s="82">
        <v>1</v>
      </c>
      <c r="GF98" s="82">
        <v>1</v>
      </c>
      <c r="GG98" s="82">
        <v>1</v>
      </c>
      <c r="GH98" s="82">
        <v>1</v>
      </c>
      <c r="GI98" s="82">
        <v>1</v>
      </c>
      <c r="GJ98" s="82">
        <v>1</v>
      </c>
      <c r="GK98" s="82">
        <v>1</v>
      </c>
      <c r="GL98" s="82">
        <v>1</v>
      </c>
      <c r="GM98" s="82">
        <v>1</v>
      </c>
      <c r="GN98" s="82">
        <v>1</v>
      </c>
      <c r="GO98" s="82">
        <v>1</v>
      </c>
      <c r="GP98" s="82">
        <v>1</v>
      </c>
      <c r="GQ98" s="82">
        <v>1</v>
      </c>
      <c r="GR98" s="82">
        <v>1</v>
      </c>
      <c r="GS98" s="82">
        <v>1</v>
      </c>
      <c r="GT98" s="82">
        <v>1</v>
      </c>
      <c r="GU98" s="82">
        <v>1</v>
      </c>
      <c r="GV98" s="82">
        <v>1</v>
      </c>
      <c r="GW98" s="82">
        <v>1</v>
      </c>
      <c r="GX98" s="82">
        <v>1</v>
      </c>
      <c r="GY98" s="82">
        <v>1</v>
      </c>
      <c r="GZ98" s="82">
        <v>1</v>
      </c>
      <c r="HA98" s="82">
        <v>1</v>
      </c>
      <c r="HB98" s="82">
        <v>1</v>
      </c>
      <c r="HC98" s="82">
        <v>1</v>
      </c>
      <c r="HD98" s="82">
        <v>1</v>
      </c>
      <c r="HE98" s="82">
        <v>1</v>
      </c>
      <c r="HF98" s="82">
        <v>1</v>
      </c>
      <c r="HG98" s="82">
        <v>1</v>
      </c>
      <c r="HH98" s="82"/>
      <c r="HI98" s="82"/>
      <c r="HK98" s="77">
        <v>1955</v>
      </c>
      <c r="HL98" s="77">
        <f>SUM(FB$4:HI$4)</f>
        <v>60</v>
      </c>
      <c r="HM98" s="60">
        <f>SUM(FB98:HI98)</f>
        <v>34</v>
      </c>
      <c r="HN98" s="83">
        <f t="shared" si="7"/>
        <v>56.666666666666664</v>
      </c>
      <c r="HO98" s="83"/>
      <c r="HP98" s="84"/>
      <c r="HQ98" s="84"/>
      <c r="HT98" s="87" t="s">
        <v>212</v>
      </c>
    </row>
    <row r="99" spans="1:238" x14ac:dyDescent="0.4">
      <c r="B99" s="77" t="s">
        <v>124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60">
        <v>0</v>
      </c>
      <c r="V99" s="60">
        <v>0</v>
      </c>
      <c r="W99" s="60">
        <v>0</v>
      </c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60">
        <v>0</v>
      </c>
      <c r="AJ99" s="60">
        <v>0</v>
      </c>
      <c r="AK99" s="60">
        <v>0</v>
      </c>
      <c r="AL99" s="60">
        <v>0</v>
      </c>
      <c r="AM99" s="60">
        <v>0</v>
      </c>
      <c r="AN99" s="60">
        <v>0</v>
      </c>
      <c r="AO99" s="60">
        <v>0</v>
      </c>
      <c r="AP99" s="60">
        <v>0</v>
      </c>
      <c r="AQ99" s="60">
        <v>0</v>
      </c>
      <c r="AR99" s="60">
        <v>0</v>
      </c>
      <c r="AS99" s="60">
        <v>0</v>
      </c>
      <c r="AT99" s="60">
        <v>0</v>
      </c>
      <c r="AU99" s="60">
        <v>0</v>
      </c>
      <c r="AV99" s="60">
        <v>0</v>
      </c>
      <c r="AW99" s="60">
        <v>0</v>
      </c>
      <c r="AX99" s="60">
        <v>0</v>
      </c>
      <c r="AY99" s="60">
        <v>0</v>
      </c>
      <c r="AZ99" s="60">
        <v>0</v>
      </c>
      <c r="BA99" s="60">
        <v>0</v>
      </c>
      <c r="BB99" s="60">
        <v>0</v>
      </c>
      <c r="BC99" s="60">
        <v>0</v>
      </c>
      <c r="BD99" s="60">
        <v>0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60">
        <v>0</v>
      </c>
      <c r="BK99" s="60">
        <v>0</v>
      </c>
      <c r="BL99" s="60">
        <v>0</v>
      </c>
      <c r="BM99" s="60">
        <v>0</v>
      </c>
      <c r="BN99" s="60">
        <v>0</v>
      </c>
      <c r="BO99" s="60">
        <v>0</v>
      </c>
      <c r="BP99" s="60">
        <v>0</v>
      </c>
      <c r="BQ99" s="60">
        <v>0</v>
      </c>
      <c r="BR99" s="60">
        <v>0</v>
      </c>
      <c r="BS99" s="60">
        <v>0</v>
      </c>
      <c r="BT99" s="60">
        <v>0</v>
      </c>
      <c r="BU99" s="60">
        <v>0</v>
      </c>
      <c r="BV99" s="60">
        <v>0</v>
      </c>
      <c r="BW99" s="60">
        <v>0</v>
      </c>
      <c r="BX99" s="60">
        <v>0</v>
      </c>
      <c r="BY99" s="60">
        <v>0</v>
      </c>
      <c r="BZ99" s="60">
        <v>0</v>
      </c>
      <c r="CA99" s="60">
        <v>0</v>
      </c>
      <c r="CB99" s="60">
        <v>0</v>
      </c>
      <c r="CC99" s="60">
        <v>0</v>
      </c>
      <c r="CD99" s="60">
        <v>0</v>
      </c>
      <c r="CE99" s="60">
        <v>0</v>
      </c>
      <c r="CF99" s="60">
        <v>0</v>
      </c>
      <c r="CG99" s="60">
        <v>0</v>
      </c>
      <c r="CH99" s="60">
        <v>0</v>
      </c>
      <c r="CI99" s="60">
        <v>0</v>
      </c>
      <c r="CJ99" s="60">
        <v>0</v>
      </c>
      <c r="CK99" s="60">
        <v>0</v>
      </c>
      <c r="CL99" s="60">
        <v>0</v>
      </c>
      <c r="CM99" s="60">
        <v>0</v>
      </c>
      <c r="CN99" s="60">
        <v>0</v>
      </c>
      <c r="CO99" s="60">
        <v>0</v>
      </c>
      <c r="CP99" s="60">
        <v>0</v>
      </c>
      <c r="CQ99" s="60">
        <v>0</v>
      </c>
      <c r="CR99" s="60">
        <v>0</v>
      </c>
      <c r="CS99" s="60">
        <v>0</v>
      </c>
      <c r="CT99" s="60">
        <v>0</v>
      </c>
      <c r="CU99" s="60">
        <v>0</v>
      </c>
      <c r="CV99" s="60">
        <v>0</v>
      </c>
      <c r="CW99" s="60">
        <v>0</v>
      </c>
      <c r="CX99" s="60">
        <v>0</v>
      </c>
      <c r="CY99" s="60">
        <v>0</v>
      </c>
      <c r="CZ99" s="60">
        <v>0</v>
      </c>
      <c r="DA99" s="60">
        <v>0</v>
      </c>
      <c r="DB99" s="60">
        <v>0</v>
      </c>
      <c r="DC99" s="60">
        <v>0</v>
      </c>
      <c r="DD99" s="60">
        <v>0</v>
      </c>
      <c r="DE99" s="60">
        <v>0</v>
      </c>
      <c r="DF99" s="60">
        <v>0</v>
      </c>
      <c r="DG99" s="60">
        <v>0</v>
      </c>
      <c r="DH99" s="60">
        <v>0</v>
      </c>
      <c r="DI99" s="60">
        <v>0</v>
      </c>
      <c r="DJ99" s="60">
        <v>0</v>
      </c>
      <c r="DK99" s="60">
        <v>0</v>
      </c>
      <c r="DL99" s="60">
        <v>0</v>
      </c>
      <c r="DM99" s="60">
        <v>0</v>
      </c>
      <c r="DN99" s="60">
        <v>0</v>
      </c>
      <c r="DO99" s="60">
        <v>0</v>
      </c>
      <c r="DP99" s="60">
        <v>0</v>
      </c>
      <c r="DQ99" s="60">
        <v>0</v>
      </c>
      <c r="DR99" s="60">
        <v>0</v>
      </c>
      <c r="DS99" s="60">
        <v>0</v>
      </c>
      <c r="DT99" s="60">
        <v>0</v>
      </c>
      <c r="DU99" s="60">
        <v>0</v>
      </c>
      <c r="DV99" s="60">
        <v>0</v>
      </c>
      <c r="DW99" s="60">
        <v>0</v>
      </c>
      <c r="DX99" s="60">
        <v>0</v>
      </c>
      <c r="DY99" s="60">
        <v>0</v>
      </c>
      <c r="DZ99" s="60">
        <v>0</v>
      </c>
      <c r="EA99" s="60">
        <v>0</v>
      </c>
      <c r="EB99" s="60">
        <v>0</v>
      </c>
      <c r="EC99" s="60">
        <v>0</v>
      </c>
      <c r="ED99" s="60">
        <v>0</v>
      </c>
      <c r="EE99" s="60">
        <v>0</v>
      </c>
      <c r="EF99" s="60">
        <v>0</v>
      </c>
      <c r="EG99" s="60">
        <v>0</v>
      </c>
      <c r="EH99" s="60">
        <v>0</v>
      </c>
      <c r="EI99" s="60">
        <v>0</v>
      </c>
      <c r="EJ99" s="60">
        <v>0</v>
      </c>
      <c r="EK99" s="60">
        <v>0</v>
      </c>
      <c r="EL99" s="60">
        <v>0</v>
      </c>
      <c r="EM99" s="60">
        <v>0</v>
      </c>
      <c r="EN99" s="60">
        <v>0</v>
      </c>
      <c r="EO99" s="60">
        <v>0</v>
      </c>
      <c r="EP99" s="60">
        <v>0</v>
      </c>
      <c r="EQ99" s="60">
        <v>0</v>
      </c>
      <c r="ER99" s="60">
        <v>0</v>
      </c>
      <c r="ES99" s="60">
        <v>0</v>
      </c>
      <c r="ET99" s="60">
        <v>0</v>
      </c>
      <c r="EU99" s="60">
        <v>0</v>
      </c>
      <c r="EV99" s="60">
        <v>0</v>
      </c>
      <c r="EW99" s="60">
        <v>0</v>
      </c>
      <c r="EX99" s="60">
        <v>0</v>
      </c>
      <c r="EY99" s="60">
        <v>0</v>
      </c>
      <c r="EZ99" s="60">
        <v>0</v>
      </c>
      <c r="FA99" s="60">
        <v>0</v>
      </c>
      <c r="FB99" s="60">
        <v>0</v>
      </c>
      <c r="FC99" s="60">
        <v>0</v>
      </c>
      <c r="FD99" s="60">
        <v>0</v>
      </c>
      <c r="FE99" s="60">
        <v>0</v>
      </c>
      <c r="FF99" s="60">
        <v>0</v>
      </c>
      <c r="FG99" s="60">
        <v>0</v>
      </c>
      <c r="FH99" s="60">
        <v>0</v>
      </c>
      <c r="FI99" s="81">
        <v>0</v>
      </c>
      <c r="FJ99" s="60">
        <v>0</v>
      </c>
      <c r="FK99" s="60">
        <v>0</v>
      </c>
      <c r="FL99" s="60">
        <v>0</v>
      </c>
      <c r="FM99" s="60">
        <v>0</v>
      </c>
      <c r="FN99" s="60">
        <v>0</v>
      </c>
      <c r="FO99" s="60">
        <v>0</v>
      </c>
      <c r="FP99" s="60">
        <v>0</v>
      </c>
      <c r="FQ99" s="60">
        <v>0</v>
      </c>
      <c r="FR99" s="60">
        <v>0</v>
      </c>
      <c r="FS99" s="60">
        <v>0</v>
      </c>
      <c r="FT99" s="60">
        <v>0</v>
      </c>
      <c r="FU99" s="60">
        <v>0</v>
      </c>
      <c r="FV99" s="60">
        <v>0</v>
      </c>
      <c r="FW99" s="60">
        <v>0</v>
      </c>
      <c r="FX99" s="60">
        <v>0</v>
      </c>
      <c r="FY99" s="60">
        <v>0</v>
      </c>
      <c r="FZ99" s="60">
        <v>0</v>
      </c>
      <c r="GA99" s="60">
        <v>0</v>
      </c>
      <c r="GB99" s="60">
        <v>0</v>
      </c>
      <c r="GC99" s="60">
        <v>0</v>
      </c>
      <c r="GD99" s="60">
        <v>0</v>
      </c>
      <c r="GE99" s="82">
        <v>1</v>
      </c>
      <c r="GF99" s="82">
        <v>1</v>
      </c>
      <c r="GG99" s="82">
        <v>1</v>
      </c>
      <c r="GH99" s="82">
        <v>1</v>
      </c>
      <c r="GI99" s="82">
        <v>1</v>
      </c>
      <c r="GJ99" s="82">
        <v>1</v>
      </c>
      <c r="GK99" s="82">
        <v>1</v>
      </c>
      <c r="GL99" s="82">
        <v>1</v>
      </c>
      <c r="GM99" s="82">
        <v>1</v>
      </c>
      <c r="GN99" s="82">
        <v>1</v>
      </c>
      <c r="GO99" s="82">
        <v>1</v>
      </c>
      <c r="GP99" s="82">
        <v>1</v>
      </c>
      <c r="GQ99" s="82">
        <v>1</v>
      </c>
      <c r="GR99" s="82">
        <v>1</v>
      </c>
      <c r="GS99" s="82">
        <v>1</v>
      </c>
      <c r="GT99" s="82">
        <v>1</v>
      </c>
      <c r="GU99" s="82">
        <v>1</v>
      </c>
      <c r="GV99" s="82">
        <v>1</v>
      </c>
      <c r="GW99" s="82">
        <v>1</v>
      </c>
      <c r="GX99" s="82">
        <v>1</v>
      </c>
      <c r="GY99" s="82">
        <v>1</v>
      </c>
      <c r="GZ99" s="77">
        <v>0</v>
      </c>
      <c r="HA99" s="77">
        <v>0</v>
      </c>
      <c r="HB99" s="60">
        <v>0</v>
      </c>
      <c r="HC99" s="60">
        <v>0</v>
      </c>
      <c r="HD99" s="60">
        <v>0</v>
      </c>
      <c r="HE99" s="60">
        <v>0</v>
      </c>
      <c r="HF99" s="60">
        <v>0</v>
      </c>
      <c r="HG99" s="60">
        <v>0</v>
      </c>
      <c r="HH99" s="60"/>
      <c r="HI99" s="60"/>
      <c r="HJ99" s="61"/>
      <c r="HK99" s="77">
        <v>1961</v>
      </c>
      <c r="HL99" s="77">
        <f>SUM(FH$4:HI$4)</f>
        <v>54</v>
      </c>
      <c r="HM99" s="60">
        <f>SUM(FH99:HI99)</f>
        <v>21</v>
      </c>
      <c r="HN99" s="83">
        <f t="shared" si="7"/>
        <v>38.888888888888886</v>
      </c>
      <c r="HO99" s="83"/>
      <c r="HP99" s="84"/>
      <c r="HQ99" s="84"/>
    </row>
    <row r="100" spans="1:238" x14ac:dyDescent="0.4">
      <c r="B100" s="77" t="s">
        <v>125</v>
      </c>
      <c r="C100" s="60">
        <v>0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60">
        <v>0</v>
      </c>
      <c r="R100" s="60">
        <v>0</v>
      </c>
      <c r="S100" s="60">
        <v>0</v>
      </c>
      <c r="T100" s="60">
        <v>0</v>
      </c>
      <c r="U100" s="60">
        <v>0</v>
      </c>
      <c r="V100" s="60">
        <v>0</v>
      </c>
      <c r="W100" s="60">
        <v>0</v>
      </c>
      <c r="X100" s="60">
        <v>0</v>
      </c>
      <c r="Y100" s="60">
        <v>0</v>
      </c>
      <c r="Z100" s="60">
        <v>0</v>
      </c>
      <c r="AA100" s="60">
        <v>0</v>
      </c>
      <c r="AB100" s="60">
        <v>0</v>
      </c>
      <c r="AC100" s="60">
        <v>0</v>
      </c>
      <c r="AD100" s="60">
        <v>0</v>
      </c>
      <c r="AE100" s="60">
        <v>0</v>
      </c>
      <c r="AF100" s="60">
        <v>0</v>
      </c>
      <c r="AG100" s="60">
        <v>0</v>
      </c>
      <c r="AH100" s="60">
        <v>0</v>
      </c>
      <c r="AI100" s="60">
        <v>0</v>
      </c>
      <c r="AJ100" s="60">
        <v>0</v>
      </c>
      <c r="AK100" s="60">
        <v>0</v>
      </c>
      <c r="AL100" s="60">
        <v>0</v>
      </c>
      <c r="AM100" s="60">
        <v>0</v>
      </c>
      <c r="AN100" s="60">
        <v>0</v>
      </c>
      <c r="AO100" s="60">
        <v>0</v>
      </c>
      <c r="AP100" s="60">
        <v>0</v>
      </c>
      <c r="AQ100" s="60">
        <v>0</v>
      </c>
      <c r="AR100" s="60">
        <v>0</v>
      </c>
      <c r="AS100" s="60">
        <v>0</v>
      </c>
      <c r="AT100" s="60">
        <v>0</v>
      </c>
      <c r="AU100" s="60">
        <v>0</v>
      </c>
      <c r="AV100" s="60">
        <v>0</v>
      </c>
      <c r="AW100" s="60">
        <v>0</v>
      </c>
      <c r="AX100" s="60">
        <v>0</v>
      </c>
      <c r="AY100" s="60">
        <v>0</v>
      </c>
      <c r="AZ100" s="60">
        <v>0</v>
      </c>
      <c r="BA100" s="60">
        <v>0</v>
      </c>
      <c r="BB100" s="60">
        <v>0</v>
      </c>
      <c r="BC100" s="60">
        <v>0</v>
      </c>
      <c r="BD100" s="60">
        <v>0</v>
      </c>
      <c r="BE100" s="60">
        <v>0</v>
      </c>
      <c r="BF100" s="60">
        <v>0</v>
      </c>
      <c r="BG100" s="60">
        <v>0</v>
      </c>
      <c r="BH100" s="60">
        <v>0</v>
      </c>
      <c r="BI100" s="60">
        <v>0</v>
      </c>
      <c r="BJ100" s="60">
        <v>0</v>
      </c>
      <c r="BK100" s="60">
        <v>0</v>
      </c>
      <c r="BL100" s="60">
        <v>0</v>
      </c>
      <c r="BM100" s="60">
        <v>0</v>
      </c>
      <c r="BN100" s="60">
        <v>0</v>
      </c>
      <c r="BO100" s="60">
        <v>0</v>
      </c>
      <c r="BP100" s="60">
        <v>0</v>
      </c>
      <c r="BQ100" s="60">
        <v>0</v>
      </c>
      <c r="BR100" s="60">
        <v>0</v>
      </c>
      <c r="BS100" s="60">
        <v>0</v>
      </c>
      <c r="BT100" s="60">
        <v>0</v>
      </c>
      <c r="BU100" s="60">
        <v>0</v>
      </c>
      <c r="BV100" s="60">
        <v>0</v>
      </c>
      <c r="BW100" s="60">
        <v>0</v>
      </c>
      <c r="BX100" s="60">
        <v>0</v>
      </c>
      <c r="BY100" s="60">
        <v>0</v>
      </c>
      <c r="BZ100" s="60">
        <v>0</v>
      </c>
      <c r="CA100" s="60">
        <v>0</v>
      </c>
      <c r="CB100" s="60">
        <v>0</v>
      </c>
      <c r="CC100" s="60">
        <v>0</v>
      </c>
      <c r="CD100" s="60">
        <v>0</v>
      </c>
      <c r="CE100" s="60">
        <v>0</v>
      </c>
      <c r="CF100" s="60">
        <v>0</v>
      </c>
      <c r="CG100" s="60">
        <v>0</v>
      </c>
      <c r="CH100" s="60">
        <v>0</v>
      </c>
      <c r="CI100" s="60">
        <v>0</v>
      </c>
      <c r="CJ100" s="60">
        <v>0</v>
      </c>
      <c r="CK100" s="60">
        <v>0</v>
      </c>
      <c r="CL100" s="60">
        <v>0</v>
      </c>
      <c r="CM100" s="60">
        <v>0</v>
      </c>
      <c r="CN100" s="60">
        <v>0</v>
      </c>
      <c r="CO100" s="60">
        <v>0</v>
      </c>
      <c r="CP100" s="60">
        <v>0</v>
      </c>
      <c r="CQ100" s="60">
        <v>0</v>
      </c>
      <c r="CR100" s="60">
        <v>0</v>
      </c>
      <c r="CS100" s="60">
        <v>0</v>
      </c>
      <c r="CT100" s="60">
        <v>0</v>
      </c>
      <c r="CU100" s="60">
        <v>0</v>
      </c>
      <c r="CV100" s="60">
        <v>0</v>
      </c>
      <c r="CW100" s="60">
        <v>0</v>
      </c>
      <c r="CX100" s="60">
        <v>0</v>
      </c>
      <c r="CY100" s="60">
        <v>0</v>
      </c>
      <c r="CZ100" s="60">
        <v>0</v>
      </c>
      <c r="DA100" s="60">
        <v>0</v>
      </c>
      <c r="DB100" s="60">
        <v>0</v>
      </c>
      <c r="DC100" s="60">
        <v>0</v>
      </c>
      <c r="DD100" s="60">
        <v>0</v>
      </c>
      <c r="DE100" s="60">
        <v>0</v>
      </c>
      <c r="DF100" s="60">
        <v>0</v>
      </c>
      <c r="DG100" s="60">
        <v>0</v>
      </c>
      <c r="DH100" s="60">
        <v>0</v>
      </c>
      <c r="DI100" s="60">
        <v>0</v>
      </c>
      <c r="DJ100" s="60">
        <v>0</v>
      </c>
      <c r="DK100" s="60">
        <v>0</v>
      </c>
      <c r="DL100" s="60">
        <v>0</v>
      </c>
      <c r="DM100" s="60">
        <v>0</v>
      </c>
      <c r="DN100" s="60">
        <v>0</v>
      </c>
      <c r="DO100" s="60">
        <v>0</v>
      </c>
      <c r="DP100" s="60">
        <v>0</v>
      </c>
      <c r="DQ100" s="60">
        <v>0</v>
      </c>
      <c r="DR100" s="60">
        <v>0</v>
      </c>
      <c r="DS100" s="60">
        <v>0</v>
      </c>
      <c r="DT100" s="60">
        <v>0</v>
      </c>
      <c r="DU100" s="60">
        <v>0</v>
      </c>
      <c r="DV100" s="60">
        <v>0</v>
      </c>
      <c r="DW100" s="60">
        <v>0</v>
      </c>
      <c r="DX100" s="60">
        <v>0</v>
      </c>
      <c r="DY100" s="60">
        <v>0</v>
      </c>
      <c r="DZ100" s="60">
        <v>0</v>
      </c>
      <c r="EA100" s="60">
        <v>0</v>
      </c>
      <c r="EB100" s="60">
        <v>0</v>
      </c>
      <c r="EC100" s="60">
        <v>0</v>
      </c>
      <c r="ED100" s="60">
        <v>0</v>
      </c>
      <c r="EE100" s="60">
        <v>0</v>
      </c>
      <c r="EF100" s="60">
        <v>0</v>
      </c>
      <c r="EG100" s="60">
        <v>0</v>
      </c>
      <c r="EH100" s="60">
        <v>0</v>
      </c>
      <c r="EI100" s="60">
        <v>0</v>
      </c>
      <c r="EJ100" s="60">
        <v>0</v>
      </c>
      <c r="EK100" s="60">
        <v>0</v>
      </c>
      <c r="EL100" s="60">
        <v>0</v>
      </c>
      <c r="EM100" s="60">
        <v>0</v>
      </c>
      <c r="EN100" s="60">
        <v>0</v>
      </c>
      <c r="EO100" s="60">
        <v>0</v>
      </c>
      <c r="EP100" s="60">
        <v>0</v>
      </c>
      <c r="EQ100" s="60">
        <v>0</v>
      </c>
      <c r="ER100" s="60">
        <v>0</v>
      </c>
      <c r="ES100" s="60">
        <v>0</v>
      </c>
      <c r="ET100" s="60">
        <v>0</v>
      </c>
      <c r="EU100" s="60">
        <v>0</v>
      </c>
      <c r="EV100" s="60">
        <v>0</v>
      </c>
      <c r="EW100" s="60">
        <v>0</v>
      </c>
      <c r="EX100" s="60">
        <v>0</v>
      </c>
      <c r="EY100" s="60">
        <v>0</v>
      </c>
      <c r="EZ100" s="60">
        <v>0</v>
      </c>
      <c r="FA100" s="60">
        <v>0</v>
      </c>
      <c r="FB100" s="60">
        <v>0</v>
      </c>
      <c r="FC100" s="60">
        <v>0</v>
      </c>
      <c r="FD100" s="60">
        <v>0</v>
      </c>
      <c r="FE100" s="60">
        <v>0</v>
      </c>
      <c r="FF100" s="60">
        <v>0</v>
      </c>
      <c r="FG100" s="81">
        <v>0</v>
      </c>
      <c r="FH100" s="77">
        <v>0</v>
      </c>
      <c r="FI100" s="60">
        <v>0</v>
      </c>
      <c r="FJ100" s="60">
        <v>0</v>
      </c>
      <c r="FK100" s="60">
        <v>0</v>
      </c>
      <c r="FL100" s="60">
        <v>0</v>
      </c>
      <c r="FM100" s="60">
        <v>0</v>
      </c>
      <c r="FN100" s="60">
        <v>0</v>
      </c>
      <c r="FO100" s="60">
        <v>0</v>
      </c>
      <c r="FP100" s="60">
        <v>0</v>
      </c>
      <c r="FQ100" s="60">
        <v>0</v>
      </c>
      <c r="FR100" s="60">
        <v>0</v>
      </c>
      <c r="FS100" s="60">
        <v>0</v>
      </c>
      <c r="FT100" s="60">
        <v>0</v>
      </c>
      <c r="FU100" s="60">
        <v>0</v>
      </c>
      <c r="FV100" s="60">
        <v>0</v>
      </c>
      <c r="FW100" s="60">
        <v>0</v>
      </c>
      <c r="FX100" s="60">
        <v>0</v>
      </c>
      <c r="FY100" s="60">
        <v>0</v>
      </c>
      <c r="FZ100" s="82">
        <v>1</v>
      </c>
      <c r="GA100" s="82">
        <v>1</v>
      </c>
      <c r="GB100" s="60">
        <v>0</v>
      </c>
      <c r="GC100" s="82">
        <v>1</v>
      </c>
      <c r="GD100" s="82">
        <v>1</v>
      </c>
      <c r="GE100" s="82">
        <v>1</v>
      </c>
      <c r="GF100" s="60">
        <v>0</v>
      </c>
      <c r="GG100" s="60">
        <v>0</v>
      </c>
      <c r="GH100" s="60">
        <v>0</v>
      </c>
      <c r="GI100" s="82">
        <v>1</v>
      </c>
      <c r="GJ100" s="60">
        <v>0</v>
      </c>
      <c r="GK100" s="60">
        <v>0</v>
      </c>
      <c r="GL100" s="82">
        <v>1</v>
      </c>
      <c r="GM100" s="82">
        <v>1</v>
      </c>
      <c r="GN100" s="82">
        <v>1</v>
      </c>
      <c r="GO100" s="82">
        <v>1</v>
      </c>
      <c r="GP100" s="82">
        <v>1</v>
      </c>
      <c r="GQ100" s="82">
        <v>1</v>
      </c>
      <c r="GR100" s="82">
        <v>1</v>
      </c>
      <c r="GS100" s="60">
        <v>0</v>
      </c>
      <c r="GT100" s="60">
        <v>0</v>
      </c>
      <c r="GU100" s="77">
        <v>0</v>
      </c>
      <c r="GV100" s="77">
        <v>0</v>
      </c>
      <c r="GW100" s="77">
        <v>0</v>
      </c>
      <c r="GX100" s="77">
        <v>0</v>
      </c>
      <c r="GY100" s="77">
        <v>0</v>
      </c>
      <c r="GZ100" s="77">
        <v>0</v>
      </c>
      <c r="HA100" s="77">
        <v>0</v>
      </c>
      <c r="HB100" s="60">
        <v>0</v>
      </c>
      <c r="HC100" s="60">
        <v>0</v>
      </c>
      <c r="HD100" s="60">
        <v>0</v>
      </c>
      <c r="HE100" s="60">
        <v>0</v>
      </c>
      <c r="HF100" s="60">
        <v>0</v>
      </c>
      <c r="HG100" s="60">
        <v>0</v>
      </c>
      <c r="HH100" s="60"/>
      <c r="HI100" s="60"/>
      <c r="HJ100" s="61"/>
      <c r="HK100" s="77">
        <v>1960</v>
      </c>
      <c r="HL100" s="77">
        <f>SUM(FG$4:HI$4)</f>
        <v>55</v>
      </c>
      <c r="HM100" s="60">
        <f>SUM(FG100:HI100)</f>
        <v>13</v>
      </c>
      <c r="HN100" s="83">
        <f t="shared" si="7"/>
        <v>23.636363636363637</v>
      </c>
      <c r="HO100" s="83"/>
      <c r="HP100" s="84"/>
      <c r="HQ100" s="84"/>
    </row>
    <row r="101" spans="1:238" x14ac:dyDescent="0.4">
      <c r="B101" s="77" t="s">
        <v>126</v>
      </c>
      <c r="C101" s="60">
        <v>0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60">
        <v>0</v>
      </c>
      <c r="T101" s="60">
        <v>0</v>
      </c>
      <c r="U101" s="60">
        <v>0</v>
      </c>
      <c r="V101" s="60">
        <v>0</v>
      </c>
      <c r="W101" s="60">
        <v>0</v>
      </c>
      <c r="X101" s="60">
        <v>0</v>
      </c>
      <c r="Y101" s="60">
        <v>0</v>
      </c>
      <c r="Z101" s="60">
        <v>0</v>
      </c>
      <c r="AA101" s="60">
        <v>0</v>
      </c>
      <c r="AB101" s="60">
        <v>0</v>
      </c>
      <c r="AC101" s="60">
        <v>0</v>
      </c>
      <c r="AD101" s="60">
        <v>0</v>
      </c>
      <c r="AE101" s="60">
        <v>0</v>
      </c>
      <c r="AF101" s="60">
        <v>0</v>
      </c>
      <c r="AG101" s="60">
        <v>0</v>
      </c>
      <c r="AH101" s="60">
        <v>0</v>
      </c>
      <c r="AI101" s="60">
        <v>0</v>
      </c>
      <c r="AJ101" s="60">
        <v>0</v>
      </c>
      <c r="AK101" s="60">
        <v>0</v>
      </c>
      <c r="AL101" s="60">
        <v>0</v>
      </c>
      <c r="AM101" s="60">
        <v>0</v>
      </c>
      <c r="AN101" s="60">
        <v>0</v>
      </c>
      <c r="AO101" s="60">
        <v>0</v>
      </c>
      <c r="AP101" s="60">
        <v>0</v>
      </c>
      <c r="AQ101" s="60">
        <v>0</v>
      </c>
      <c r="AR101" s="60">
        <v>0</v>
      </c>
      <c r="AS101" s="60">
        <v>0</v>
      </c>
      <c r="AT101" s="60">
        <v>0</v>
      </c>
      <c r="AU101" s="60">
        <v>0</v>
      </c>
      <c r="AV101" s="60">
        <v>0</v>
      </c>
      <c r="AW101" s="60">
        <v>0</v>
      </c>
      <c r="AX101" s="60">
        <v>0</v>
      </c>
      <c r="AY101" s="60">
        <v>0</v>
      </c>
      <c r="AZ101" s="60">
        <v>0</v>
      </c>
      <c r="BA101" s="60">
        <v>0</v>
      </c>
      <c r="BB101" s="60">
        <v>0</v>
      </c>
      <c r="BC101" s="60">
        <v>0</v>
      </c>
      <c r="BD101" s="60">
        <v>0</v>
      </c>
      <c r="BE101" s="60">
        <v>0</v>
      </c>
      <c r="BF101" s="60">
        <v>0</v>
      </c>
      <c r="BG101" s="60">
        <v>0</v>
      </c>
      <c r="BH101" s="60">
        <v>0</v>
      </c>
      <c r="BI101" s="60">
        <v>0</v>
      </c>
      <c r="BJ101" s="60">
        <v>0</v>
      </c>
      <c r="BK101" s="60">
        <v>0</v>
      </c>
      <c r="BL101" s="60">
        <v>0</v>
      </c>
      <c r="BM101" s="60">
        <v>0</v>
      </c>
      <c r="BN101" s="60">
        <v>0</v>
      </c>
      <c r="BO101" s="60">
        <v>0</v>
      </c>
      <c r="BP101" s="60">
        <v>0</v>
      </c>
      <c r="BQ101" s="60">
        <v>0</v>
      </c>
      <c r="BR101" s="60">
        <v>0</v>
      </c>
      <c r="BS101" s="60">
        <v>0</v>
      </c>
      <c r="BT101" s="60">
        <v>0</v>
      </c>
      <c r="BU101" s="60">
        <v>0</v>
      </c>
      <c r="BV101" s="60">
        <v>0</v>
      </c>
      <c r="BW101" s="60">
        <v>0</v>
      </c>
      <c r="BX101" s="60">
        <v>0</v>
      </c>
      <c r="BY101" s="60">
        <v>0</v>
      </c>
      <c r="BZ101" s="60">
        <v>0</v>
      </c>
      <c r="CA101" s="60">
        <v>0</v>
      </c>
      <c r="CB101" s="60">
        <v>0</v>
      </c>
      <c r="CC101" s="60">
        <v>0</v>
      </c>
      <c r="CD101" s="60">
        <v>0</v>
      </c>
      <c r="CE101" s="60">
        <v>0</v>
      </c>
      <c r="CF101" s="60">
        <v>0</v>
      </c>
      <c r="CG101" s="60">
        <v>0</v>
      </c>
      <c r="CH101" s="60">
        <v>0</v>
      </c>
      <c r="CI101" s="60">
        <v>0</v>
      </c>
      <c r="CJ101" s="60">
        <v>0</v>
      </c>
      <c r="CK101" s="60">
        <v>0</v>
      </c>
      <c r="CL101" s="60">
        <v>0</v>
      </c>
      <c r="CM101" s="60">
        <v>0</v>
      </c>
      <c r="CN101" s="60">
        <v>0</v>
      </c>
      <c r="CO101" s="60">
        <v>0</v>
      </c>
      <c r="CP101" s="60">
        <v>0</v>
      </c>
      <c r="CQ101" s="60">
        <v>0</v>
      </c>
      <c r="CR101" s="60">
        <v>0</v>
      </c>
      <c r="CS101" s="60">
        <v>0</v>
      </c>
      <c r="CT101" s="60">
        <v>0</v>
      </c>
      <c r="CU101" s="60">
        <v>0</v>
      </c>
      <c r="CV101" s="60">
        <v>0</v>
      </c>
      <c r="CW101" s="60">
        <v>0</v>
      </c>
      <c r="CX101" s="60">
        <v>0</v>
      </c>
      <c r="CY101" s="60">
        <v>0</v>
      </c>
      <c r="CZ101" s="60">
        <v>0</v>
      </c>
      <c r="DA101" s="60">
        <v>0</v>
      </c>
      <c r="DB101" s="60">
        <v>0</v>
      </c>
      <c r="DC101" s="60">
        <v>0</v>
      </c>
      <c r="DD101" s="60">
        <v>0</v>
      </c>
      <c r="DE101" s="60">
        <v>0</v>
      </c>
      <c r="DF101" s="60">
        <v>0</v>
      </c>
      <c r="DG101" s="60">
        <v>0</v>
      </c>
      <c r="DH101" s="60">
        <v>0</v>
      </c>
      <c r="DI101" s="60">
        <v>0</v>
      </c>
      <c r="DJ101" s="60">
        <v>0</v>
      </c>
      <c r="DK101" s="60">
        <v>0</v>
      </c>
      <c r="DL101" s="60">
        <v>0</v>
      </c>
      <c r="DM101" s="60">
        <v>0</v>
      </c>
      <c r="DN101" s="60">
        <v>0</v>
      </c>
      <c r="DO101" s="60">
        <v>0</v>
      </c>
      <c r="DP101" s="60">
        <v>0</v>
      </c>
      <c r="DQ101" s="60">
        <v>0</v>
      </c>
      <c r="DR101" s="60">
        <v>0</v>
      </c>
      <c r="DS101" s="60">
        <v>0</v>
      </c>
      <c r="DT101" s="60">
        <v>0</v>
      </c>
      <c r="DU101" s="60">
        <v>0</v>
      </c>
      <c r="DV101" s="60">
        <v>0</v>
      </c>
      <c r="DW101" s="60">
        <v>0</v>
      </c>
      <c r="DX101" s="60">
        <v>0</v>
      </c>
      <c r="DY101" s="60">
        <v>0</v>
      </c>
      <c r="DZ101" s="60">
        <v>0</v>
      </c>
      <c r="EA101" s="60">
        <v>0</v>
      </c>
      <c r="EB101" s="60">
        <v>0</v>
      </c>
      <c r="EC101" s="60">
        <v>0</v>
      </c>
      <c r="ED101" s="60">
        <v>0</v>
      </c>
      <c r="EE101" s="60">
        <v>0</v>
      </c>
      <c r="EF101" s="60">
        <v>0</v>
      </c>
      <c r="EG101" s="60">
        <v>0</v>
      </c>
      <c r="EH101" s="60">
        <v>0</v>
      </c>
      <c r="EI101" s="60">
        <v>0</v>
      </c>
      <c r="EJ101" s="60">
        <v>0</v>
      </c>
      <c r="EK101" s="60">
        <v>0</v>
      </c>
      <c r="EL101" s="60">
        <v>0</v>
      </c>
      <c r="EM101" s="60">
        <v>0</v>
      </c>
      <c r="EN101" s="60">
        <v>0</v>
      </c>
      <c r="EO101" s="60">
        <v>0</v>
      </c>
      <c r="EP101" s="60">
        <v>0</v>
      </c>
      <c r="EQ101" s="60">
        <v>0</v>
      </c>
      <c r="ER101" s="60">
        <v>0</v>
      </c>
      <c r="ES101" s="60">
        <v>0</v>
      </c>
      <c r="ET101" s="60">
        <v>0</v>
      </c>
      <c r="EU101" s="60">
        <v>0</v>
      </c>
      <c r="EV101" s="60">
        <v>0</v>
      </c>
      <c r="EW101" s="60">
        <v>0</v>
      </c>
      <c r="EX101" s="60">
        <v>0</v>
      </c>
      <c r="EY101" s="60">
        <v>0</v>
      </c>
      <c r="EZ101" s="60">
        <v>0</v>
      </c>
      <c r="FA101" s="60">
        <v>0</v>
      </c>
      <c r="FB101" s="60">
        <v>0</v>
      </c>
      <c r="FC101" s="60">
        <v>0</v>
      </c>
      <c r="FD101" s="60">
        <v>0</v>
      </c>
      <c r="FE101" s="60">
        <v>0</v>
      </c>
      <c r="FF101" s="60">
        <v>0</v>
      </c>
      <c r="FG101" s="60">
        <v>0</v>
      </c>
      <c r="FH101" s="60">
        <v>0</v>
      </c>
      <c r="FI101" s="81">
        <v>0</v>
      </c>
      <c r="FJ101" s="60">
        <v>0</v>
      </c>
      <c r="FK101" s="60">
        <v>0</v>
      </c>
      <c r="FL101" s="60">
        <v>0</v>
      </c>
      <c r="FM101" s="60">
        <v>0</v>
      </c>
      <c r="FN101" s="60">
        <v>0</v>
      </c>
      <c r="FO101" s="60">
        <v>0</v>
      </c>
      <c r="FP101" s="60">
        <v>0</v>
      </c>
      <c r="FQ101" s="60">
        <v>0</v>
      </c>
      <c r="FR101" s="60">
        <v>0</v>
      </c>
      <c r="FS101" s="60">
        <v>0</v>
      </c>
      <c r="FT101" s="60">
        <v>0</v>
      </c>
      <c r="FU101" s="60">
        <v>0</v>
      </c>
      <c r="FV101" s="60">
        <v>0</v>
      </c>
      <c r="FW101" s="60">
        <v>0</v>
      </c>
      <c r="FX101" s="60">
        <v>0</v>
      </c>
      <c r="FY101" s="60">
        <v>0</v>
      </c>
      <c r="FZ101" s="60">
        <v>0</v>
      </c>
      <c r="GA101" s="82">
        <v>1</v>
      </c>
      <c r="GB101" s="82">
        <v>1</v>
      </c>
      <c r="GC101" s="82">
        <v>1</v>
      </c>
      <c r="GD101" s="82">
        <v>1</v>
      </c>
      <c r="GE101" s="82">
        <v>1</v>
      </c>
      <c r="GF101" s="82">
        <v>1</v>
      </c>
      <c r="GG101" s="82">
        <v>1</v>
      </c>
      <c r="GH101" s="82">
        <v>1</v>
      </c>
      <c r="GI101" s="82">
        <v>1</v>
      </c>
      <c r="GJ101" s="82">
        <v>1</v>
      </c>
      <c r="GK101" s="82">
        <v>1</v>
      </c>
      <c r="GL101" s="82">
        <v>1</v>
      </c>
      <c r="GM101" s="82">
        <v>1</v>
      </c>
      <c r="GN101" s="82">
        <v>1</v>
      </c>
      <c r="GO101" s="77">
        <v>0</v>
      </c>
      <c r="GP101" s="77">
        <v>0</v>
      </c>
      <c r="GQ101" s="77">
        <v>0</v>
      </c>
      <c r="GR101" s="77">
        <v>0</v>
      </c>
      <c r="GS101" s="77">
        <v>0</v>
      </c>
      <c r="GT101" s="77">
        <v>0</v>
      </c>
      <c r="GU101" s="77">
        <v>0</v>
      </c>
      <c r="GV101" s="77">
        <v>0</v>
      </c>
      <c r="GW101" s="77">
        <v>0</v>
      </c>
      <c r="GX101" s="77">
        <v>0</v>
      </c>
      <c r="GY101" s="77">
        <v>0</v>
      </c>
      <c r="GZ101" s="77">
        <v>0</v>
      </c>
      <c r="HA101" s="77">
        <v>0</v>
      </c>
      <c r="HB101" s="60">
        <v>0</v>
      </c>
      <c r="HC101" s="60">
        <v>0</v>
      </c>
      <c r="HD101" s="60">
        <v>0</v>
      </c>
      <c r="HE101" s="60">
        <v>0</v>
      </c>
      <c r="HF101" s="60">
        <v>0</v>
      </c>
      <c r="HG101" s="60">
        <v>0</v>
      </c>
      <c r="HH101" s="60"/>
      <c r="HI101" s="60"/>
      <c r="HJ101" s="61"/>
      <c r="HK101" s="77">
        <v>1962</v>
      </c>
      <c r="HL101" s="77">
        <f>SUM(FI$4:HI$4)</f>
        <v>53</v>
      </c>
      <c r="HM101" s="60">
        <f>SUM(FI101:HI101)</f>
        <v>14</v>
      </c>
      <c r="HN101" s="83">
        <f t="shared" si="7"/>
        <v>26.415094339622641</v>
      </c>
      <c r="HO101" s="83"/>
      <c r="HP101" s="84"/>
      <c r="HQ101" s="84"/>
    </row>
    <row r="102" spans="1:238" x14ac:dyDescent="0.4">
      <c r="A102" s="60" t="s">
        <v>179</v>
      </c>
      <c r="B102" s="77" t="s">
        <v>127</v>
      </c>
      <c r="C102" s="60">
        <v>0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60">
        <v>0</v>
      </c>
      <c r="AF102" s="60">
        <v>0</v>
      </c>
      <c r="AG102" s="60">
        <v>0</v>
      </c>
      <c r="AH102" s="60">
        <v>0</v>
      </c>
      <c r="AI102" s="60">
        <v>0</v>
      </c>
      <c r="AJ102" s="60">
        <v>0</v>
      </c>
      <c r="AK102" s="60">
        <v>0</v>
      </c>
      <c r="AL102" s="60">
        <v>0</v>
      </c>
      <c r="AM102" s="60">
        <v>0</v>
      </c>
      <c r="AN102" s="60">
        <v>0</v>
      </c>
      <c r="AO102" s="60">
        <v>0</v>
      </c>
      <c r="AP102" s="60">
        <v>0</v>
      </c>
      <c r="AQ102" s="60">
        <v>0</v>
      </c>
      <c r="AR102" s="60">
        <v>0</v>
      </c>
      <c r="AS102" s="60">
        <v>0</v>
      </c>
      <c r="AT102" s="60">
        <v>0</v>
      </c>
      <c r="AU102" s="60">
        <v>0</v>
      </c>
      <c r="AV102" s="60">
        <v>0</v>
      </c>
      <c r="AW102" s="60">
        <v>0</v>
      </c>
      <c r="AX102" s="60">
        <v>0</v>
      </c>
      <c r="AY102" s="60">
        <v>0</v>
      </c>
      <c r="AZ102" s="60">
        <v>0</v>
      </c>
      <c r="BA102" s="60">
        <v>0</v>
      </c>
      <c r="BB102" s="60">
        <v>0</v>
      </c>
      <c r="BC102" s="60">
        <v>0</v>
      </c>
      <c r="BD102" s="60">
        <v>0</v>
      </c>
      <c r="BE102" s="60">
        <v>0</v>
      </c>
      <c r="BF102" s="60">
        <v>0</v>
      </c>
      <c r="BG102" s="60">
        <v>0</v>
      </c>
      <c r="BH102" s="60">
        <v>0</v>
      </c>
      <c r="BI102" s="60">
        <v>0</v>
      </c>
      <c r="BJ102" s="60">
        <v>0</v>
      </c>
      <c r="BK102" s="60">
        <v>0</v>
      </c>
      <c r="BL102" s="60">
        <v>0</v>
      </c>
      <c r="BM102" s="60">
        <v>0</v>
      </c>
      <c r="BN102" s="60">
        <v>0</v>
      </c>
      <c r="BO102" s="60">
        <v>0</v>
      </c>
      <c r="BP102" s="60">
        <v>0</v>
      </c>
      <c r="BQ102" s="60">
        <v>0</v>
      </c>
      <c r="BR102" s="60">
        <v>0</v>
      </c>
      <c r="BS102" s="60">
        <v>0</v>
      </c>
      <c r="BT102" s="60">
        <v>0</v>
      </c>
      <c r="BU102" s="60">
        <v>0</v>
      </c>
      <c r="BV102" s="60">
        <v>0</v>
      </c>
      <c r="BW102" s="60">
        <v>0</v>
      </c>
      <c r="BX102" s="60">
        <v>0</v>
      </c>
      <c r="BY102" s="60">
        <v>0</v>
      </c>
      <c r="BZ102" s="60">
        <v>0</v>
      </c>
      <c r="CA102" s="60">
        <v>0</v>
      </c>
      <c r="CB102" s="60">
        <v>0</v>
      </c>
      <c r="CC102" s="60">
        <v>0</v>
      </c>
      <c r="CD102" s="60">
        <v>0</v>
      </c>
      <c r="CE102" s="60">
        <v>0</v>
      </c>
      <c r="CF102" s="60">
        <v>0</v>
      </c>
      <c r="CG102" s="60">
        <v>0</v>
      </c>
      <c r="CH102" s="60">
        <v>0</v>
      </c>
      <c r="CI102" s="60">
        <v>0</v>
      </c>
      <c r="CJ102" s="60">
        <v>0</v>
      </c>
      <c r="CK102" s="60">
        <v>0</v>
      </c>
      <c r="CL102" s="60">
        <v>0</v>
      </c>
      <c r="CM102" s="60">
        <v>0</v>
      </c>
      <c r="CN102" s="60">
        <v>0</v>
      </c>
      <c r="CO102" s="60">
        <v>0</v>
      </c>
      <c r="CP102" s="60">
        <v>0</v>
      </c>
      <c r="CQ102" s="60">
        <v>0</v>
      </c>
      <c r="CR102" s="60">
        <v>0</v>
      </c>
      <c r="CS102" s="60">
        <v>0</v>
      </c>
      <c r="CT102" s="60">
        <v>0</v>
      </c>
      <c r="CU102" s="60">
        <v>0</v>
      </c>
      <c r="CV102" s="60">
        <v>0</v>
      </c>
      <c r="CW102" s="60">
        <v>0</v>
      </c>
      <c r="CX102" s="60">
        <v>0</v>
      </c>
      <c r="CY102" s="60">
        <v>0</v>
      </c>
      <c r="CZ102" s="60">
        <v>0</v>
      </c>
      <c r="DA102" s="60">
        <v>0</v>
      </c>
      <c r="DB102" s="60">
        <v>0</v>
      </c>
      <c r="DC102" s="60">
        <v>0</v>
      </c>
      <c r="DD102" s="60">
        <v>0</v>
      </c>
      <c r="DE102" s="60">
        <v>0</v>
      </c>
      <c r="DF102" s="60">
        <v>0</v>
      </c>
      <c r="DG102" s="60">
        <v>0</v>
      </c>
      <c r="DH102" s="60">
        <v>0</v>
      </c>
      <c r="DI102" s="60">
        <v>0</v>
      </c>
      <c r="DJ102" s="60">
        <v>0</v>
      </c>
      <c r="DK102" s="60">
        <v>0</v>
      </c>
      <c r="DL102" s="60">
        <v>0</v>
      </c>
      <c r="DM102" s="60">
        <v>0</v>
      </c>
      <c r="DN102" s="60">
        <v>0</v>
      </c>
      <c r="DO102" s="60">
        <v>0</v>
      </c>
      <c r="DP102" s="60">
        <v>0</v>
      </c>
      <c r="DQ102" s="60">
        <v>0</v>
      </c>
      <c r="DR102" s="60">
        <v>0</v>
      </c>
      <c r="DS102" s="60">
        <v>0</v>
      </c>
      <c r="DT102" s="60">
        <v>0</v>
      </c>
      <c r="DU102" s="60">
        <v>0</v>
      </c>
      <c r="DV102" s="60">
        <v>0</v>
      </c>
      <c r="DW102" s="60">
        <v>0</v>
      </c>
      <c r="DX102" s="60">
        <v>0</v>
      </c>
      <c r="DY102" s="60">
        <v>0</v>
      </c>
      <c r="DZ102" s="60">
        <v>0</v>
      </c>
      <c r="EA102" s="60">
        <v>0</v>
      </c>
      <c r="EB102" s="60">
        <v>0</v>
      </c>
      <c r="EC102" s="60">
        <v>0</v>
      </c>
      <c r="ED102" s="60">
        <v>0</v>
      </c>
      <c r="EE102" s="60">
        <v>0</v>
      </c>
      <c r="EF102" s="60">
        <v>0</v>
      </c>
      <c r="EG102" s="60">
        <v>0</v>
      </c>
      <c r="EH102" s="60">
        <v>0</v>
      </c>
      <c r="EI102" s="60">
        <v>0</v>
      </c>
      <c r="EJ102" s="60">
        <v>0</v>
      </c>
      <c r="EK102" s="60">
        <v>0</v>
      </c>
      <c r="EL102" s="60">
        <v>0</v>
      </c>
      <c r="EM102" s="60">
        <v>0</v>
      </c>
      <c r="EN102" s="60">
        <v>0</v>
      </c>
      <c r="EO102" s="60">
        <v>0</v>
      </c>
      <c r="EP102" s="60">
        <v>0</v>
      </c>
      <c r="EQ102" s="60">
        <v>0</v>
      </c>
      <c r="ER102" s="60">
        <v>0</v>
      </c>
      <c r="ES102" s="60">
        <v>0</v>
      </c>
      <c r="ET102" s="60">
        <v>0</v>
      </c>
      <c r="EU102" s="60">
        <v>0</v>
      </c>
      <c r="EV102" s="60">
        <v>0</v>
      </c>
      <c r="EW102" s="60">
        <v>0</v>
      </c>
      <c r="EX102" s="60">
        <v>0</v>
      </c>
      <c r="EY102" s="60">
        <v>0</v>
      </c>
      <c r="EZ102" s="60">
        <v>0</v>
      </c>
      <c r="FA102" s="60">
        <v>0</v>
      </c>
      <c r="FB102" s="60">
        <v>0</v>
      </c>
      <c r="FC102" s="60">
        <v>0</v>
      </c>
      <c r="FD102" s="60">
        <v>0</v>
      </c>
      <c r="FE102" s="60">
        <v>0</v>
      </c>
      <c r="FF102" s="60">
        <v>0</v>
      </c>
      <c r="FG102" s="60">
        <v>0</v>
      </c>
      <c r="FH102" s="60">
        <v>0</v>
      </c>
      <c r="FI102" s="60">
        <v>0</v>
      </c>
      <c r="FJ102" s="60">
        <v>0</v>
      </c>
      <c r="FK102" s="60">
        <v>0</v>
      </c>
      <c r="FL102" s="60">
        <v>0</v>
      </c>
      <c r="FM102" s="60">
        <v>0</v>
      </c>
      <c r="FN102" s="60">
        <v>0</v>
      </c>
      <c r="FO102" s="77">
        <v>0</v>
      </c>
      <c r="FP102" s="60">
        <v>0</v>
      </c>
      <c r="FQ102" s="60">
        <v>0</v>
      </c>
      <c r="FR102" s="81">
        <v>0</v>
      </c>
      <c r="FS102" s="60">
        <v>0</v>
      </c>
      <c r="FT102" s="60">
        <v>0</v>
      </c>
      <c r="FU102" s="82">
        <v>1</v>
      </c>
      <c r="FV102" s="60">
        <v>0</v>
      </c>
      <c r="FW102" s="60">
        <v>0</v>
      </c>
      <c r="FX102" s="60">
        <v>0</v>
      </c>
      <c r="FY102" s="60">
        <v>0</v>
      </c>
      <c r="FZ102" s="77">
        <v>0</v>
      </c>
      <c r="GA102" s="77">
        <v>0</v>
      </c>
      <c r="GB102" s="77">
        <v>0</v>
      </c>
      <c r="GC102" s="77">
        <v>0</v>
      </c>
      <c r="GD102" s="77">
        <v>0</v>
      </c>
      <c r="GE102" s="77">
        <v>0</v>
      </c>
      <c r="GF102" s="77">
        <v>0</v>
      </c>
      <c r="GG102" s="77">
        <v>0</v>
      </c>
      <c r="GH102" s="77">
        <v>0</v>
      </c>
      <c r="GI102" s="77">
        <v>0</v>
      </c>
      <c r="GJ102" s="77">
        <v>0</v>
      </c>
      <c r="GK102" s="77">
        <v>0</v>
      </c>
      <c r="GL102" s="77">
        <v>0</v>
      </c>
      <c r="GM102" s="77">
        <v>0</v>
      </c>
      <c r="GN102" s="77">
        <v>0</v>
      </c>
      <c r="GO102" s="77">
        <v>0</v>
      </c>
      <c r="GP102" s="77">
        <v>0</v>
      </c>
      <c r="GQ102" s="77">
        <v>0</v>
      </c>
      <c r="GR102" s="77">
        <v>0</v>
      </c>
      <c r="GS102" s="77">
        <v>0</v>
      </c>
      <c r="GT102" s="77">
        <v>0</v>
      </c>
      <c r="GU102" s="77">
        <v>0</v>
      </c>
      <c r="GV102" s="77">
        <v>0</v>
      </c>
      <c r="GW102" s="77">
        <v>0</v>
      </c>
      <c r="GX102" s="77">
        <v>0</v>
      </c>
      <c r="GY102" s="77">
        <v>0</v>
      </c>
      <c r="GZ102" s="77">
        <v>0</v>
      </c>
      <c r="HA102" s="77">
        <v>0</v>
      </c>
      <c r="HB102" s="60">
        <v>0</v>
      </c>
      <c r="HC102" s="60">
        <v>0</v>
      </c>
      <c r="HD102" s="60">
        <v>0</v>
      </c>
      <c r="HE102" s="60">
        <v>0</v>
      </c>
      <c r="HF102" s="60">
        <v>0</v>
      </c>
      <c r="HG102" s="60">
        <v>0</v>
      </c>
      <c r="HH102" s="60"/>
      <c r="HI102" s="60"/>
      <c r="HJ102" s="61"/>
      <c r="HK102" s="77">
        <v>1971</v>
      </c>
      <c r="HL102" s="77">
        <f>SUM(FR$4:HI$4)</f>
        <v>44</v>
      </c>
      <c r="HM102" s="60">
        <f>SUM(FR102:HI102)</f>
        <v>1</v>
      </c>
      <c r="HN102" s="83">
        <f t="shared" si="7"/>
        <v>2.2727272727272729</v>
      </c>
      <c r="HO102" s="83"/>
      <c r="HP102" s="84"/>
      <c r="HQ102" s="84"/>
    </row>
    <row r="103" spans="1:238" x14ac:dyDescent="0.4">
      <c r="B103" s="100" t="s">
        <v>193</v>
      </c>
      <c r="C103" s="60">
        <v>0</v>
      </c>
      <c r="D103" s="60">
        <v>0</v>
      </c>
      <c r="E103" s="60">
        <v>0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60">
        <v>0</v>
      </c>
      <c r="L103" s="60">
        <v>0</v>
      </c>
      <c r="M103" s="60">
        <v>0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60">
        <v>0</v>
      </c>
      <c r="T103" s="60">
        <v>0</v>
      </c>
      <c r="U103" s="60">
        <v>0</v>
      </c>
      <c r="V103" s="60">
        <v>0</v>
      </c>
      <c r="W103" s="60">
        <v>0</v>
      </c>
      <c r="X103" s="60">
        <v>0</v>
      </c>
      <c r="Y103" s="60">
        <v>0</v>
      </c>
      <c r="Z103" s="60">
        <v>0</v>
      </c>
      <c r="AA103" s="60">
        <v>0</v>
      </c>
      <c r="AB103" s="60">
        <v>0</v>
      </c>
      <c r="AC103" s="60">
        <v>0</v>
      </c>
      <c r="AD103" s="60">
        <v>0</v>
      </c>
      <c r="AE103" s="60">
        <v>0</v>
      </c>
      <c r="AF103" s="60">
        <v>0</v>
      </c>
      <c r="AG103" s="60">
        <v>0</v>
      </c>
      <c r="AH103" s="60">
        <v>0</v>
      </c>
      <c r="AI103" s="60">
        <v>0</v>
      </c>
      <c r="AJ103" s="60">
        <v>0</v>
      </c>
      <c r="AK103" s="60">
        <v>0</v>
      </c>
      <c r="AL103" s="60">
        <v>0</v>
      </c>
      <c r="AM103" s="60">
        <v>0</v>
      </c>
      <c r="AN103" s="60">
        <v>0</v>
      </c>
      <c r="AO103" s="60">
        <v>0</v>
      </c>
      <c r="AP103" s="60">
        <v>0</v>
      </c>
      <c r="AQ103" s="60">
        <v>0</v>
      </c>
      <c r="AR103" s="60">
        <v>0</v>
      </c>
      <c r="AS103" s="60">
        <v>0</v>
      </c>
      <c r="AT103" s="60">
        <v>0</v>
      </c>
      <c r="AU103" s="60">
        <v>0</v>
      </c>
      <c r="AV103" s="60">
        <v>0</v>
      </c>
      <c r="AW103" s="60">
        <v>0</v>
      </c>
      <c r="AX103" s="60">
        <v>0</v>
      </c>
      <c r="AY103" s="60">
        <v>0</v>
      </c>
      <c r="AZ103" s="60">
        <v>0</v>
      </c>
      <c r="BA103" s="60">
        <v>0</v>
      </c>
      <c r="BB103" s="60">
        <v>0</v>
      </c>
      <c r="BC103" s="60">
        <v>0</v>
      </c>
      <c r="BD103" s="60">
        <v>0</v>
      </c>
      <c r="BE103" s="60">
        <v>0</v>
      </c>
      <c r="BF103" s="60">
        <v>0</v>
      </c>
      <c r="BG103" s="60">
        <v>0</v>
      </c>
      <c r="BH103" s="60">
        <v>0</v>
      </c>
      <c r="BI103" s="60">
        <v>0</v>
      </c>
      <c r="BJ103" s="60">
        <v>0</v>
      </c>
      <c r="BK103" s="60">
        <v>0</v>
      </c>
      <c r="BL103" s="60">
        <v>0</v>
      </c>
      <c r="BM103" s="60">
        <v>0</v>
      </c>
      <c r="BN103" s="60">
        <v>0</v>
      </c>
      <c r="BO103" s="60">
        <v>0</v>
      </c>
      <c r="BP103" s="60">
        <v>0</v>
      </c>
      <c r="BQ103" s="60">
        <v>0</v>
      </c>
      <c r="BR103" s="60">
        <v>0</v>
      </c>
      <c r="BS103" s="60">
        <v>0</v>
      </c>
      <c r="BT103" s="60">
        <v>0</v>
      </c>
      <c r="BU103" s="60">
        <v>0</v>
      </c>
      <c r="BV103" s="60">
        <v>0</v>
      </c>
      <c r="BW103" s="60">
        <v>0</v>
      </c>
      <c r="BX103" s="60">
        <v>0</v>
      </c>
      <c r="BY103" s="60">
        <v>0</v>
      </c>
      <c r="BZ103" s="60">
        <v>0</v>
      </c>
      <c r="CA103" s="60">
        <v>0</v>
      </c>
      <c r="CB103" s="60">
        <v>0</v>
      </c>
      <c r="CC103" s="60">
        <v>0</v>
      </c>
      <c r="CD103" s="60">
        <v>0</v>
      </c>
      <c r="CE103" s="60">
        <v>0</v>
      </c>
      <c r="CF103" s="60">
        <v>0</v>
      </c>
      <c r="CG103" s="60">
        <v>0</v>
      </c>
      <c r="CH103" s="60">
        <v>0</v>
      </c>
      <c r="CI103" s="60">
        <v>0</v>
      </c>
      <c r="CJ103" s="60">
        <v>0</v>
      </c>
      <c r="CK103" s="60">
        <v>0</v>
      </c>
      <c r="CL103" s="60">
        <v>0</v>
      </c>
      <c r="CM103" s="60">
        <v>0</v>
      </c>
      <c r="CN103" s="60">
        <v>0</v>
      </c>
      <c r="CO103" s="60">
        <v>0</v>
      </c>
      <c r="CP103" s="60">
        <v>0</v>
      </c>
      <c r="CQ103" s="60">
        <v>0</v>
      </c>
      <c r="CR103" s="60">
        <v>0</v>
      </c>
      <c r="CS103" s="60">
        <v>0</v>
      </c>
      <c r="CT103" s="60">
        <v>0</v>
      </c>
      <c r="CU103" s="60">
        <v>0</v>
      </c>
      <c r="CV103" s="60">
        <v>0</v>
      </c>
      <c r="CW103" s="60">
        <v>0</v>
      </c>
      <c r="CX103" s="60">
        <v>0</v>
      </c>
      <c r="CY103" s="60">
        <v>0</v>
      </c>
      <c r="CZ103" s="60">
        <v>0</v>
      </c>
      <c r="DA103" s="60">
        <v>0</v>
      </c>
      <c r="DB103" s="60">
        <v>0</v>
      </c>
      <c r="DC103" s="60">
        <v>0</v>
      </c>
      <c r="DD103" s="60">
        <v>0</v>
      </c>
      <c r="DE103" s="60">
        <v>0</v>
      </c>
      <c r="DF103" s="60">
        <v>0</v>
      </c>
      <c r="DG103" s="60">
        <v>0</v>
      </c>
      <c r="DH103" s="60">
        <v>0</v>
      </c>
      <c r="DI103" s="60">
        <v>0</v>
      </c>
      <c r="DJ103" s="60">
        <v>0</v>
      </c>
      <c r="DK103" s="60">
        <v>0</v>
      </c>
      <c r="DL103" s="60">
        <v>0</v>
      </c>
      <c r="DM103" s="60">
        <v>0</v>
      </c>
      <c r="DN103" s="60">
        <v>0</v>
      </c>
      <c r="DO103" s="60">
        <v>0</v>
      </c>
      <c r="DP103" s="60">
        <v>0</v>
      </c>
      <c r="DQ103" s="60">
        <v>0</v>
      </c>
      <c r="DR103" s="60">
        <v>0</v>
      </c>
      <c r="DS103" s="60">
        <v>0</v>
      </c>
      <c r="DT103" s="60">
        <v>0</v>
      </c>
      <c r="DU103" s="60">
        <v>0</v>
      </c>
      <c r="DV103" s="60">
        <v>0</v>
      </c>
      <c r="DW103" s="60">
        <v>0</v>
      </c>
      <c r="DX103" s="60">
        <v>0</v>
      </c>
      <c r="DY103" s="60">
        <v>0</v>
      </c>
      <c r="DZ103" s="60">
        <v>0</v>
      </c>
      <c r="EA103" s="60">
        <v>0</v>
      </c>
      <c r="EB103" s="60">
        <v>0</v>
      </c>
      <c r="EC103" s="60">
        <v>0</v>
      </c>
      <c r="ED103" s="60">
        <v>0</v>
      </c>
      <c r="EE103" s="60">
        <v>0</v>
      </c>
      <c r="EF103" s="60">
        <v>0</v>
      </c>
      <c r="EG103" s="60">
        <v>0</v>
      </c>
      <c r="EH103" s="60">
        <v>0</v>
      </c>
      <c r="EI103" s="60">
        <v>0</v>
      </c>
      <c r="EJ103" s="60">
        <v>0</v>
      </c>
      <c r="EK103" s="60">
        <v>0</v>
      </c>
      <c r="EL103" s="60">
        <v>0</v>
      </c>
      <c r="EM103" s="60">
        <v>0</v>
      </c>
      <c r="EN103" s="60">
        <v>0</v>
      </c>
      <c r="EO103" s="60">
        <v>0</v>
      </c>
      <c r="EP103" s="60">
        <v>0</v>
      </c>
      <c r="EQ103" s="60">
        <v>0</v>
      </c>
      <c r="ER103" s="60">
        <v>0</v>
      </c>
      <c r="ES103" s="60">
        <v>0</v>
      </c>
      <c r="ET103" s="60">
        <v>0</v>
      </c>
      <c r="EU103" s="60">
        <v>0</v>
      </c>
      <c r="EV103" s="60">
        <v>0</v>
      </c>
      <c r="EW103" s="60">
        <v>0</v>
      </c>
      <c r="EX103" s="60">
        <v>0</v>
      </c>
      <c r="EY103" s="60">
        <v>0</v>
      </c>
      <c r="EZ103" s="60">
        <v>0</v>
      </c>
      <c r="FA103" s="60">
        <v>0</v>
      </c>
      <c r="FB103" s="60">
        <v>0</v>
      </c>
      <c r="FC103" s="60">
        <v>0</v>
      </c>
      <c r="FD103" s="60">
        <v>0</v>
      </c>
      <c r="FE103" s="60">
        <v>0</v>
      </c>
      <c r="FF103" s="60">
        <v>0</v>
      </c>
      <c r="FG103" s="60">
        <v>0</v>
      </c>
      <c r="FH103" s="60">
        <v>0</v>
      </c>
      <c r="FI103" s="60">
        <v>0</v>
      </c>
      <c r="FJ103" s="60">
        <v>0</v>
      </c>
      <c r="FK103" s="60">
        <v>0</v>
      </c>
      <c r="FL103" s="60">
        <v>0</v>
      </c>
      <c r="FM103" s="60">
        <v>0</v>
      </c>
      <c r="FN103" s="60">
        <v>0</v>
      </c>
      <c r="FO103" s="60">
        <v>0</v>
      </c>
      <c r="FP103" s="60">
        <v>0</v>
      </c>
      <c r="FQ103" s="60">
        <v>0</v>
      </c>
      <c r="FR103" s="60">
        <v>0</v>
      </c>
      <c r="FS103" s="60">
        <v>0</v>
      </c>
      <c r="FT103" s="60">
        <v>0</v>
      </c>
      <c r="FU103" s="60">
        <v>0</v>
      </c>
      <c r="FV103" s="60">
        <v>0</v>
      </c>
      <c r="FW103" s="60">
        <v>0</v>
      </c>
      <c r="FX103" s="60">
        <v>0</v>
      </c>
      <c r="FY103" s="60">
        <v>0</v>
      </c>
      <c r="FZ103" s="60">
        <v>0</v>
      </c>
      <c r="GA103" s="60">
        <v>0</v>
      </c>
      <c r="GB103" s="60">
        <v>0</v>
      </c>
      <c r="GC103" s="60">
        <v>0</v>
      </c>
      <c r="GD103" s="60">
        <v>0</v>
      </c>
      <c r="GE103" s="60">
        <v>0</v>
      </c>
      <c r="GF103" s="60">
        <v>0</v>
      </c>
      <c r="GG103" s="60">
        <v>0</v>
      </c>
      <c r="GH103" s="60">
        <v>0</v>
      </c>
      <c r="GI103" s="60">
        <v>0</v>
      </c>
      <c r="GJ103" s="60">
        <v>0</v>
      </c>
      <c r="GK103" s="60">
        <v>0</v>
      </c>
      <c r="GL103" s="60">
        <v>0</v>
      </c>
      <c r="GM103" s="60">
        <v>0</v>
      </c>
      <c r="GN103" s="60">
        <v>0</v>
      </c>
      <c r="GO103" s="60">
        <v>0</v>
      </c>
      <c r="GP103" s="60">
        <v>0</v>
      </c>
      <c r="GQ103" s="60">
        <v>0</v>
      </c>
      <c r="GR103" s="60">
        <v>0</v>
      </c>
      <c r="GS103" s="60">
        <v>0</v>
      </c>
      <c r="GT103" s="60">
        <v>0</v>
      </c>
      <c r="GU103" s="60">
        <v>0</v>
      </c>
      <c r="GV103" s="60">
        <v>0</v>
      </c>
      <c r="GW103" s="60">
        <v>0</v>
      </c>
      <c r="GX103" s="60">
        <v>0</v>
      </c>
      <c r="GY103" s="60">
        <v>0</v>
      </c>
      <c r="GZ103" s="60">
        <v>0</v>
      </c>
      <c r="HA103" s="60">
        <v>0</v>
      </c>
      <c r="HB103" s="60">
        <v>0</v>
      </c>
      <c r="HC103" s="60">
        <v>0</v>
      </c>
      <c r="HD103" s="60">
        <v>0</v>
      </c>
      <c r="HE103" s="60">
        <v>0</v>
      </c>
      <c r="HF103" s="60">
        <v>0</v>
      </c>
      <c r="HG103" s="60">
        <v>0</v>
      </c>
      <c r="HH103" s="60"/>
      <c r="HI103" s="60"/>
      <c r="HJ103" s="61"/>
      <c r="HK103" s="101">
        <v>1911</v>
      </c>
      <c r="HL103" s="101">
        <f>SUM(DJ$4:HI$4)</f>
        <v>104</v>
      </c>
      <c r="HM103" s="102">
        <f>SUM(DJ103:HI103)</f>
        <v>0</v>
      </c>
      <c r="HN103" s="104">
        <f t="shared" si="7"/>
        <v>0</v>
      </c>
      <c r="HO103" s="83"/>
      <c r="HP103" s="84"/>
      <c r="HQ103" s="84"/>
    </row>
    <row r="104" spans="1:238" x14ac:dyDescent="0.4">
      <c r="A104" s="60" t="s">
        <v>25</v>
      </c>
      <c r="B104" s="60" t="s">
        <v>128</v>
      </c>
      <c r="C104" s="60">
        <v>0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60">
        <v>0</v>
      </c>
      <c r="T104" s="60">
        <v>0</v>
      </c>
      <c r="U104" s="60">
        <v>0</v>
      </c>
      <c r="V104" s="60">
        <v>0</v>
      </c>
      <c r="W104" s="60">
        <v>0</v>
      </c>
      <c r="X104" s="60">
        <v>0</v>
      </c>
      <c r="Y104" s="60">
        <v>0</v>
      </c>
      <c r="Z104" s="60">
        <v>0</v>
      </c>
      <c r="AA104" s="60">
        <v>0</v>
      </c>
      <c r="AB104" s="60">
        <v>0</v>
      </c>
      <c r="AC104" s="60">
        <v>0</v>
      </c>
      <c r="AD104" s="60">
        <v>0</v>
      </c>
      <c r="AE104" s="60">
        <v>0</v>
      </c>
      <c r="AF104" s="60">
        <v>0</v>
      </c>
      <c r="AG104" s="60">
        <v>0</v>
      </c>
      <c r="AH104" s="60">
        <v>0</v>
      </c>
      <c r="AI104" s="60">
        <v>0</v>
      </c>
      <c r="AJ104" s="60">
        <v>0</v>
      </c>
      <c r="AK104" s="60">
        <v>0</v>
      </c>
      <c r="AL104" s="60">
        <v>0</v>
      </c>
      <c r="AM104" s="60">
        <v>0</v>
      </c>
      <c r="AN104" s="60">
        <v>0</v>
      </c>
      <c r="AO104" s="60">
        <v>0</v>
      </c>
      <c r="AP104" s="60">
        <v>0</v>
      </c>
      <c r="AQ104" s="60">
        <v>0</v>
      </c>
      <c r="AR104" s="60">
        <v>0</v>
      </c>
      <c r="AS104" s="60">
        <v>0</v>
      </c>
      <c r="AT104" s="60">
        <v>0</v>
      </c>
      <c r="AU104" s="60">
        <v>0</v>
      </c>
      <c r="AV104" s="60">
        <v>0</v>
      </c>
      <c r="AW104" s="60">
        <v>0</v>
      </c>
      <c r="AX104" s="60">
        <v>0</v>
      </c>
      <c r="AY104" s="60">
        <v>0</v>
      </c>
      <c r="AZ104" s="60">
        <v>0</v>
      </c>
      <c r="BA104" s="60">
        <v>0</v>
      </c>
      <c r="BB104" s="60">
        <v>0</v>
      </c>
      <c r="BC104" s="60">
        <v>0</v>
      </c>
      <c r="BD104" s="60">
        <v>0</v>
      </c>
      <c r="BE104" s="60">
        <v>0</v>
      </c>
      <c r="BF104" s="60">
        <v>0</v>
      </c>
      <c r="BG104" s="60">
        <v>0</v>
      </c>
      <c r="BH104" s="60">
        <v>0</v>
      </c>
      <c r="BI104" s="60">
        <v>0</v>
      </c>
      <c r="BJ104" s="60">
        <v>0</v>
      </c>
      <c r="BK104" s="60">
        <v>0</v>
      </c>
      <c r="BL104" s="60">
        <v>0</v>
      </c>
      <c r="BM104" s="60">
        <v>0</v>
      </c>
      <c r="BN104" s="60">
        <v>0</v>
      </c>
      <c r="BO104" s="60">
        <v>0</v>
      </c>
      <c r="BP104" s="60">
        <v>0</v>
      </c>
      <c r="BQ104" s="60">
        <v>0</v>
      </c>
      <c r="BR104" s="60">
        <v>0</v>
      </c>
      <c r="BS104" s="60">
        <v>0</v>
      </c>
      <c r="BT104" s="60">
        <v>0</v>
      </c>
      <c r="BU104" s="60">
        <v>0</v>
      </c>
      <c r="BV104" s="60">
        <v>0</v>
      </c>
      <c r="BW104" s="60">
        <v>0</v>
      </c>
      <c r="BX104" s="60">
        <v>0</v>
      </c>
      <c r="BY104" s="60">
        <v>0</v>
      </c>
      <c r="BZ104" s="60">
        <v>0</v>
      </c>
      <c r="CA104" s="60">
        <v>0</v>
      </c>
      <c r="CB104" s="60">
        <v>0</v>
      </c>
      <c r="CC104" s="60">
        <v>0</v>
      </c>
      <c r="CD104" s="60">
        <v>0</v>
      </c>
      <c r="CE104" s="60">
        <v>0</v>
      </c>
      <c r="CF104" s="60">
        <v>0</v>
      </c>
      <c r="CG104" s="60">
        <v>0</v>
      </c>
      <c r="CH104" s="60">
        <v>0</v>
      </c>
      <c r="CI104" s="60">
        <v>0</v>
      </c>
      <c r="CJ104" s="60">
        <v>0</v>
      </c>
      <c r="CK104" s="60">
        <v>0</v>
      </c>
      <c r="CL104" s="60">
        <v>0</v>
      </c>
      <c r="CM104" s="60">
        <v>0</v>
      </c>
      <c r="CN104" s="60">
        <v>0</v>
      </c>
      <c r="CO104" s="60">
        <v>0</v>
      </c>
      <c r="CP104" s="60">
        <v>0</v>
      </c>
      <c r="CQ104" s="60">
        <v>0</v>
      </c>
      <c r="CR104" s="60">
        <v>0</v>
      </c>
      <c r="CS104" s="60">
        <v>0</v>
      </c>
      <c r="CT104" s="60">
        <v>0</v>
      </c>
      <c r="CU104" s="60">
        <v>0</v>
      </c>
      <c r="CV104" s="60">
        <v>0</v>
      </c>
      <c r="CW104" s="60">
        <v>0</v>
      </c>
      <c r="CX104" s="60">
        <v>0</v>
      </c>
      <c r="CY104" s="60">
        <v>0</v>
      </c>
      <c r="CZ104" s="60">
        <v>0</v>
      </c>
      <c r="DA104" s="60">
        <v>0</v>
      </c>
      <c r="DB104" s="60">
        <v>0</v>
      </c>
      <c r="DC104" s="60">
        <v>0</v>
      </c>
      <c r="DD104" s="60">
        <v>0</v>
      </c>
      <c r="DE104" s="60">
        <v>0</v>
      </c>
      <c r="DF104" s="60">
        <v>0</v>
      </c>
      <c r="DG104" s="60">
        <v>0</v>
      </c>
      <c r="DH104" s="60">
        <v>0</v>
      </c>
      <c r="DI104" s="60">
        <v>0</v>
      </c>
      <c r="DJ104" s="60">
        <v>0</v>
      </c>
      <c r="DK104" s="60">
        <v>0</v>
      </c>
      <c r="DL104" s="60">
        <v>0</v>
      </c>
      <c r="DM104" s="60">
        <v>0</v>
      </c>
      <c r="DN104" s="60">
        <v>0</v>
      </c>
      <c r="DO104" s="60">
        <v>0</v>
      </c>
      <c r="DP104" s="60">
        <v>0</v>
      </c>
      <c r="DQ104" s="60">
        <v>0</v>
      </c>
      <c r="DR104" s="60">
        <v>0</v>
      </c>
      <c r="DS104" s="60">
        <v>0</v>
      </c>
      <c r="DT104" s="60">
        <v>0</v>
      </c>
      <c r="DU104" s="60">
        <v>0</v>
      </c>
      <c r="DV104" s="60">
        <v>0</v>
      </c>
      <c r="DW104" s="60">
        <v>0</v>
      </c>
      <c r="DX104" s="60">
        <v>0</v>
      </c>
      <c r="DY104" s="60">
        <v>0</v>
      </c>
      <c r="DZ104" s="60">
        <v>0</v>
      </c>
      <c r="EA104" s="60">
        <v>0</v>
      </c>
      <c r="EB104" s="60">
        <v>0</v>
      </c>
      <c r="EC104" s="60">
        <v>0</v>
      </c>
      <c r="ED104" s="60">
        <v>0</v>
      </c>
      <c r="EE104" s="60">
        <v>0</v>
      </c>
      <c r="EF104" s="60">
        <v>0</v>
      </c>
      <c r="EG104" s="60">
        <v>0</v>
      </c>
      <c r="EH104" s="60">
        <v>0</v>
      </c>
      <c r="EI104" s="60">
        <v>0</v>
      </c>
      <c r="EJ104" s="60">
        <v>0</v>
      </c>
      <c r="EK104" s="60">
        <v>0</v>
      </c>
      <c r="EL104" s="60">
        <v>0</v>
      </c>
      <c r="EM104" s="60">
        <v>0</v>
      </c>
      <c r="EN104" s="60">
        <v>0</v>
      </c>
      <c r="EO104" s="60">
        <v>0</v>
      </c>
      <c r="EP104" s="60">
        <v>0</v>
      </c>
      <c r="EQ104" s="60">
        <v>0</v>
      </c>
      <c r="ER104" s="60">
        <v>0</v>
      </c>
      <c r="ES104" s="60">
        <v>0</v>
      </c>
      <c r="ET104" s="60">
        <v>0</v>
      </c>
      <c r="EU104" s="60">
        <v>0</v>
      </c>
      <c r="EV104" s="60">
        <v>0</v>
      </c>
      <c r="EW104" s="60">
        <v>0</v>
      </c>
      <c r="EX104" s="60">
        <v>0</v>
      </c>
      <c r="EY104" s="60">
        <v>0</v>
      </c>
      <c r="EZ104" s="60">
        <v>0</v>
      </c>
      <c r="FA104" s="60">
        <v>0</v>
      </c>
      <c r="FB104" s="60">
        <v>0</v>
      </c>
      <c r="FC104" s="60">
        <v>0</v>
      </c>
      <c r="FD104" s="60">
        <v>0</v>
      </c>
      <c r="FE104" s="60">
        <v>0</v>
      </c>
      <c r="FF104" s="60">
        <v>0</v>
      </c>
      <c r="FG104" s="60">
        <v>0</v>
      </c>
      <c r="FH104" s="60">
        <v>0</v>
      </c>
      <c r="FI104" s="60">
        <v>0</v>
      </c>
      <c r="FJ104" s="60">
        <v>0</v>
      </c>
      <c r="FK104" s="60">
        <v>0</v>
      </c>
      <c r="FL104" s="60">
        <v>0</v>
      </c>
      <c r="FM104" s="60">
        <v>0</v>
      </c>
      <c r="FN104" s="60">
        <v>0</v>
      </c>
      <c r="FO104" s="60">
        <v>0</v>
      </c>
      <c r="FP104" s="60">
        <v>0</v>
      </c>
      <c r="FQ104" s="60">
        <v>0</v>
      </c>
      <c r="FR104" s="60">
        <v>0</v>
      </c>
      <c r="FS104" s="60">
        <v>0</v>
      </c>
      <c r="FT104" s="60">
        <v>0</v>
      </c>
      <c r="FU104" s="82">
        <v>1</v>
      </c>
      <c r="FV104" s="82">
        <v>1</v>
      </c>
      <c r="FW104" s="82">
        <v>1</v>
      </c>
      <c r="FX104" s="82">
        <v>1</v>
      </c>
      <c r="FY104" s="82">
        <v>1</v>
      </c>
      <c r="FZ104" s="82">
        <v>1</v>
      </c>
      <c r="GA104" s="82">
        <v>1</v>
      </c>
      <c r="GB104" s="82">
        <v>1</v>
      </c>
      <c r="GC104" s="82">
        <v>1</v>
      </c>
      <c r="GD104" s="82">
        <v>1</v>
      </c>
      <c r="GE104" s="82">
        <v>1</v>
      </c>
      <c r="GF104" s="82">
        <v>1</v>
      </c>
      <c r="GG104" s="82">
        <v>1</v>
      </c>
      <c r="GH104" s="82">
        <v>1</v>
      </c>
      <c r="GI104" s="82">
        <v>1</v>
      </c>
      <c r="GJ104" s="82">
        <v>1</v>
      </c>
      <c r="GK104" s="82">
        <v>1</v>
      </c>
      <c r="GL104" s="82">
        <v>1</v>
      </c>
      <c r="GM104" s="82">
        <v>1</v>
      </c>
      <c r="GN104" s="82">
        <v>1</v>
      </c>
      <c r="GO104" s="82">
        <v>1</v>
      </c>
      <c r="GP104" s="82">
        <v>1</v>
      </c>
      <c r="GQ104" s="82">
        <v>1</v>
      </c>
      <c r="GR104" s="82">
        <v>1</v>
      </c>
      <c r="GS104" s="82">
        <v>1</v>
      </c>
      <c r="GT104" s="82">
        <v>1</v>
      </c>
      <c r="GU104" s="82">
        <v>1</v>
      </c>
      <c r="GV104" s="82">
        <v>1</v>
      </c>
      <c r="GW104" s="82">
        <v>1</v>
      </c>
      <c r="GX104" s="82">
        <v>1</v>
      </c>
      <c r="GY104" s="82">
        <v>1</v>
      </c>
      <c r="GZ104" s="82">
        <v>1</v>
      </c>
      <c r="HA104" s="82">
        <v>1</v>
      </c>
      <c r="HB104" s="82">
        <v>1</v>
      </c>
      <c r="HC104" s="82">
        <v>1</v>
      </c>
      <c r="HD104" s="82">
        <v>1</v>
      </c>
      <c r="HE104" s="82">
        <v>1</v>
      </c>
      <c r="HF104" s="82">
        <v>1</v>
      </c>
      <c r="HG104" s="82">
        <v>1</v>
      </c>
      <c r="HH104" s="82"/>
      <c r="HI104" s="82"/>
      <c r="HK104" s="77">
        <v>1948</v>
      </c>
      <c r="HL104" s="77">
        <f>SUM(EU$4:HI$4)</f>
        <v>67</v>
      </c>
      <c r="HM104" s="60">
        <f>SUM(EU104:HI104)</f>
        <v>39</v>
      </c>
      <c r="HN104" s="88">
        <f t="shared" si="7"/>
        <v>58.208955223880594</v>
      </c>
      <c r="HO104" s="83"/>
      <c r="HP104" s="84"/>
      <c r="HQ104" s="84"/>
      <c r="HT104" s="87" t="s">
        <v>212</v>
      </c>
    </row>
    <row r="105" spans="1:238" x14ac:dyDescent="0.4">
      <c r="B105" s="105" t="s">
        <v>129</v>
      </c>
      <c r="C105" s="60">
        <v>0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0</v>
      </c>
      <c r="AJ105" s="60">
        <v>0</v>
      </c>
      <c r="AK105" s="60">
        <v>0</v>
      </c>
      <c r="AL105" s="60">
        <v>0</v>
      </c>
      <c r="AM105" s="60">
        <v>0</v>
      </c>
      <c r="AN105" s="60">
        <v>0</v>
      </c>
      <c r="AO105" s="60">
        <v>0</v>
      </c>
      <c r="AP105" s="60">
        <v>0</v>
      </c>
      <c r="AQ105" s="60">
        <v>0</v>
      </c>
      <c r="AR105" s="60">
        <v>0</v>
      </c>
      <c r="AS105" s="60">
        <v>0</v>
      </c>
      <c r="AT105" s="60">
        <v>0</v>
      </c>
      <c r="AU105" s="60">
        <v>0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  <c r="BB105" s="60">
        <v>0</v>
      </c>
      <c r="BC105" s="60">
        <v>0</v>
      </c>
      <c r="BD105" s="60">
        <v>0</v>
      </c>
      <c r="BE105" s="60">
        <v>0</v>
      </c>
      <c r="BF105" s="60">
        <v>0</v>
      </c>
      <c r="BG105" s="60">
        <v>0</v>
      </c>
      <c r="BH105" s="60">
        <v>0</v>
      </c>
      <c r="BI105" s="60">
        <v>0</v>
      </c>
      <c r="BJ105" s="60">
        <v>0</v>
      </c>
      <c r="BK105" s="60">
        <v>0</v>
      </c>
      <c r="BL105" s="60">
        <v>0</v>
      </c>
      <c r="BM105" s="60">
        <v>0</v>
      </c>
      <c r="BN105" s="60">
        <v>0</v>
      </c>
      <c r="BO105" s="60">
        <v>0</v>
      </c>
      <c r="BP105" s="60">
        <v>0</v>
      </c>
      <c r="BQ105" s="60">
        <v>0</v>
      </c>
      <c r="BR105" s="60">
        <v>0</v>
      </c>
      <c r="BS105" s="60">
        <v>0</v>
      </c>
      <c r="BT105" s="60">
        <v>0</v>
      </c>
      <c r="BU105" s="60">
        <v>0</v>
      </c>
      <c r="BV105" s="60">
        <v>0</v>
      </c>
      <c r="BW105" s="60">
        <v>0</v>
      </c>
      <c r="BX105" s="60">
        <v>0</v>
      </c>
      <c r="BY105" s="60">
        <v>0</v>
      </c>
      <c r="BZ105" s="60">
        <v>0</v>
      </c>
      <c r="CA105" s="60">
        <v>0</v>
      </c>
      <c r="CB105" s="60">
        <v>0</v>
      </c>
      <c r="CC105" s="60">
        <v>0</v>
      </c>
      <c r="CD105" s="60">
        <v>0</v>
      </c>
      <c r="CE105" s="60">
        <v>0</v>
      </c>
      <c r="CF105" s="60">
        <v>0</v>
      </c>
      <c r="CG105" s="60">
        <v>0</v>
      </c>
      <c r="CH105" s="60">
        <v>0</v>
      </c>
      <c r="CI105" s="60">
        <v>0</v>
      </c>
      <c r="CJ105" s="60">
        <v>0</v>
      </c>
      <c r="CK105" s="60">
        <v>0</v>
      </c>
      <c r="CL105" s="60">
        <v>0</v>
      </c>
      <c r="CM105" s="60">
        <v>0</v>
      </c>
      <c r="CN105" s="60">
        <v>0</v>
      </c>
      <c r="CO105" s="60">
        <v>0</v>
      </c>
      <c r="CP105" s="60">
        <v>0</v>
      </c>
      <c r="CQ105" s="60">
        <v>0</v>
      </c>
      <c r="CR105" s="60">
        <v>0</v>
      </c>
      <c r="CS105" s="60">
        <v>0</v>
      </c>
      <c r="CT105" s="60">
        <v>0</v>
      </c>
      <c r="CU105" s="60">
        <v>0</v>
      </c>
      <c r="CV105" s="60">
        <v>0</v>
      </c>
      <c r="CW105" s="60">
        <v>0</v>
      </c>
      <c r="CX105" s="60">
        <v>0</v>
      </c>
      <c r="CY105" s="60">
        <v>0</v>
      </c>
      <c r="CZ105" s="60">
        <v>0</v>
      </c>
      <c r="DA105" s="60">
        <v>0</v>
      </c>
      <c r="DB105" s="60">
        <v>0</v>
      </c>
      <c r="DC105" s="60">
        <v>0</v>
      </c>
      <c r="DD105" s="60">
        <v>0</v>
      </c>
      <c r="DE105" s="60">
        <v>0</v>
      </c>
      <c r="DF105" s="60">
        <v>0</v>
      </c>
      <c r="DG105" s="60">
        <v>0</v>
      </c>
      <c r="DH105" s="60">
        <v>0</v>
      </c>
      <c r="DI105" s="60">
        <v>0</v>
      </c>
      <c r="DJ105" s="60">
        <v>0</v>
      </c>
      <c r="DK105" s="60">
        <v>0</v>
      </c>
      <c r="DL105" s="60">
        <v>0</v>
      </c>
      <c r="DM105" s="60">
        <v>0</v>
      </c>
      <c r="DN105" s="60">
        <v>0</v>
      </c>
      <c r="DO105" s="60">
        <v>0</v>
      </c>
      <c r="DP105" s="60">
        <v>0</v>
      </c>
      <c r="DQ105" s="60">
        <v>0</v>
      </c>
      <c r="DR105" s="60">
        <v>0</v>
      </c>
      <c r="DS105" s="60">
        <v>0</v>
      </c>
      <c r="DT105" s="60">
        <v>0</v>
      </c>
      <c r="DU105" s="60">
        <v>0</v>
      </c>
      <c r="DV105" s="60">
        <v>0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</v>
      </c>
      <c r="EI105" s="60">
        <v>0</v>
      </c>
      <c r="EJ105" s="60">
        <v>0</v>
      </c>
      <c r="EK105" s="60">
        <v>0</v>
      </c>
      <c r="EL105" s="60">
        <v>0</v>
      </c>
      <c r="EM105" s="60">
        <v>0</v>
      </c>
      <c r="EN105" s="60">
        <v>0</v>
      </c>
      <c r="EO105" s="60">
        <v>0</v>
      </c>
      <c r="EP105" s="60">
        <v>0</v>
      </c>
      <c r="EQ105" s="60">
        <v>0</v>
      </c>
      <c r="ER105" s="81">
        <v>0</v>
      </c>
      <c r="ES105" s="60">
        <v>0</v>
      </c>
      <c r="ET105" s="60">
        <v>0</v>
      </c>
      <c r="EU105" s="60">
        <v>0</v>
      </c>
      <c r="EV105" s="60">
        <v>0</v>
      </c>
      <c r="EW105" s="60">
        <v>0</v>
      </c>
      <c r="EX105" s="60">
        <v>0</v>
      </c>
      <c r="EY105" s="60">
        <v>0</v>
      </c>
      <c r="EZ105" s="60">
        <v>0</v>
      </c>
      <c r="FA105" s="60">
        <v>0</v>
      </c>
      <c r="FB105" s="60">
        <v>0</v>
      </c>
      <c r="FC105" s="60">
        <v>0</v>
      </c>
      <c r="FD105" s="60">
        <v>0</v>
      </c>
      <c r="FE105" s="60">
        <v>0</v>
      </c>
      <c r="FF105" s="60">
        <v>0</v>
      </c>
      <c r="FG105" s="60">
        <v>0</v>
      </c>
      <c r="FH105" s="60">
        <v>0</v>
      </c>
      <c r="FI105" s="60">
        <v>0</v>
      </c>
      <c r="FJ105" s="60">
        <v>0</v>
      </c>
      <c r="FK105" s="60">
        <v>0</v>
      </c>
      <c r="FL105" s="60">
        <v>0</v>
      </c>
      <c r="FM105" s="60">
        <v>0</v>
      </c>
      <c r="FN105" s="60">
        <v>0</v>
      </c>
      <c r="FO105" s="60">
        <v>0</v>
      </c>
      <c r="FP105" s="60">
        <v>0</v>
      </c>
      <c r="FQ105" s="60">
        <v>0</v>
      </c>
      <c r="FR105" s="60">
        <v>0</v>
      </c>
      <c r="FS105" s="60">
        <v>0</v>
      </c>
      <c r="FT105" s="60">
        <v>0</v>
      </c>
      <c r="FU105" s="77">
        <v>0</v>
      </c>
      <c r="FV105" s="77">
        <v>0</v>
      </c>
      <c r="FW105" s="77">
        <v>0</v>
      </c>
      <c r="FX105" s="77">
        <v>0</v>
      </c>
      <c r="FY105" s="77">
        <v>0</v>
      </c>
      <c r="FZ105" s="77">
        <v>0</v>
      </c>
      <c r="GA105" s="77">
        <v>0</v>
      </c>
      <c r="GB105" s="77">
        <v>0</v>
      </c>
      <c r="GC105" s="77">
        <v>0</v>
      </c>
      <c r="GD105" s="77">
        <v>0</v>
      </c>
      <c r="GE105" s="77">
        <v>0</v>
      </c>
      <c r="GF105" s="82">
        <v>1</v>
      </c>
      <c r="GG105" s="82">
        <v>1</v>
      </c>
      <c r="GH105" s="82">
        <v>1</v>
      </c>
      <c r="GI105" s="82">
        <v>1</v>
      </c>
      <c r="GJ105" s="82">
        <v>1</v>
      </c>
      <c r="GK105" s="82">
        <v>1</v>
      </c>
      <c r="GL105" s="82">
        <v>1</v>
      </c>
      <c r="GM105" s="82">
        <v>1</v>
      </c>
      <c r="GN105" s="82">
        <v>1</v>
      </c>
      <c r="GO105" s="82">
        <v>1</v>
      </c>
      <c r="GP105" s="82">
        <v>1</v>
      </c>
      <c r="GQ105" s="82">
        <v>1</v>
      </c>
      <c r="GR105" s="82">
        <v>1</v>
      </c>
      <c r="GS105" s="82">
        <v>1</v>
      </c>
      <c r="GT105" s="77">
        <v>0</v>
      </c>
      <c r="GU105" s="77">
        <v>0</v>
      </c>
      <c r="GV105" s="77">
        <v>0</v>
      </c>
      <c r="GW105" s="77">
        <v>0</v>
      </c>
      <c r="GX105" s="77">
        <v>0</v>
      </c>
      <c r="GY105" s="77">
        <v>0</v>
      </c>
      <c r="GZ105" s="77">
        <v>0</v>
      </c>
      <c r="HA105" s="77">
        <v>0</v>
      </c>
      <c r="HB105" s="77">
        <v>0</v>
      </c>
      <c r="HC105" s="77">
        <v>0</v>
      </c>
      <c r="HD105" s="77">
        <v>0</v>
      </c>
      <c r="HE105" s="77">
        <v>0</v>
      </c>
      <c r="HF105" s="77">
        <v>0</v>
      </c>
      <c r="HG105" s="77">
        <v>0</v>
      </c>
      <c r="HH105" s="77"/>
      <c r="HI105" s="77"/>
      <c r="HK105" s="77">
        <v>1945</v>
      </c>
      <c r="HL105" s="77">
        <f>SUM(ER$4:HI$4)</f>
        <v>70</v>
      </c>
      <c r="HM105" s="60">
        <f>SUM(ER105:HI105)</f>
        <v>14</v>
      </c>
      <c r="HN105" s="83">
        <f t="shared" si="7"/>
        <v>20</v>
      </c>
      <c r="HO105" s="83"/>
      <c r="HP105" s="84"/>
      <c r="HQ105" s="84"/>
      <c r="HR105" s="77"/>
      <c r="HS105" s="77"/>
      <c r="ID105" s="77"/>
    </row>
    <row r="106" spans="1:238" x14ac:dyDescent="0.4">
      <c r="A106" s="60" t="s">
        <v>180</v>
      </c>
      <c r="B106" s="77" t="s">
        <v>130</v>
      </c>
      <c r="C106" s="60">
        <v>0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0</v>
      </c>
      <c r="Q106" s="60">
        <v>0</v>
      </c>
      <c r="R106" s="60">
        <v>0</v>
      </c>
      <c r="S106" s="60">
        <v>0</v>
      </c>
      <c r="T106" s="60">
        <v>0</v>
      </c>
      <c r="U106" s="60">
        <v>0</v>
      </c>
      <c r="V106" s="60">
        <v>0</v>
      </c>
      <c r="W106" s="60">
        <v>0</v>
      </c>
      <c r="X106" s="60">
        <v>0</v>
      </c>
      <c r="Y106" s="60">
        <v>0</v>
      </c>
      <c r="Z106" s="60">
        <v>0</v>
      </c>
      <c r="AA106" s="60">
        <v>0</v>
      </c>
      <c r="AB106" s="60">
        <v>0</v>
      </c>
      <c r="AC106" s="60">
        <v>0</v>
      </c>
      <c r="AD106" s="60">
        <v>0</v>
      </c>
      <c r="AE106" s="60">
        <v>0</v>
      </c>
      <c r="AF106" s="60">
        <v>0</v>
      </c>
      <c r="AG106" s="60">
        <v>0</v>
      </c>
      <c r="AH106" s="60">
        <v>0</v>
      </c>
      <c r="AI106" s="60">
        <v>0</v>
      </c>
      <c r="AJ106" s="60">
        <v>0</v>
      </c>
      <c r="AK106" s="60">
        <v>0</v>
      </c>
      <c r="AL106" s="60">
        <v>0</v>
      </c>
      <c r="AM106" s="60">
        <v>0</v>
      </c>
      <c r="AN106" s="60">
        <v>0</v>
      </c>
      <c r="AO106" s="60">
        <v>0</v>
      </c>
      <c r="AP106" s="60">
        <v>0</v>
      </c>
      <c r="AQ106" s="60">
        <v>0</v>
      </c>
      <c r="AR106" s="60">
        <v>0</v>
      </c>
      <c r="AS106" s="60">
        <v>0</v>
      </c>
      <c r="AT106" s="60">
        <v>0</v>
      </c>
      <c r="AU106" s="60">
        <v>0</v>
      </c>
      <c r="AV106" s="60">
        <v>0</v>
      </c>
      <c r="AW106" s="60">
        <v>0</v>
      </c>
      <c r="AX106" s="60">
        <v>0</v>
      </c>
      <c r="AY106" s="60">
        <v>0</v>
      </c>
      <c r="AZ106" s="60">
        <v>0</v>
      </c>
      <c r="BA106" s="60">
        <v>0</v>
      </c>
      <c r="BB106" s="60">
        <v>0</v>
      </c>
      <c r="BC106" s="60">
        <v>0</v>
      </c>
      <c r="BD106" s="60">
        <v>0</v>
      </c>
      <c r="BE106" s="60">
        <v>0</v>
      </c>
      <c r="BF106" s="60">
        <v>0</v>
      </c>
      <c r="BG106" s="60">
        <v>0</v>
      </c>
      <c r="BH106" s="60">
        <v>0</v>
      </c>
      <c r="BI106" s="60">
        <v>0</v>
      </c>
      <c r="BJ106" s="60">
        <v>0</v>
      </c>
      <c r="BK106" s="60">
        <v>0</v>
      </c>
      <c r="BL106" s="60">
        <v>0</v>
      </c>
      <c r="BM106" s="60">
        <v>0</v>
      </c>
      <c r="BN106" s="60">
        <v>0</v>
      </c>
      <c r="BO106" s="60">
        <v>0</v>
      </c>
      <c r="BP106" s="60">
        <v>0</v>
      </c>
      <c r="BQ106" s="60">
        <v>0</v>
      </c>
      <c r="BR106" s="60">
        <v>0</v>
      </c>
      <c r="BS106" s="60">
        <v>0</v>
      </c>
      <c r="BT106" s="60">
        <v>0</v>
      </c>
      <c r="BU106" s="60">
        <v>0</v>
      </c>
      <c r="BV106" s="60">
        <v>0</v>
      </c>
      <c r="BW106" s="60">
        <v>0</v>
      </c>
      <c r="BX106" s="60">
        <v>0</v>
      </c>
      <c r="BY106" s="60">
        <v>0</v>
      </c>
      <c r="BZ106" s="60">
        <v>0</v>
      </c>
      <c r="CA106" s="60">
        <v>0</v>
      </c>
      <c r="CB106" s="60">
        <v>0</v>
      </c>
      <c r="CC106" s="60">
        <v>0</v>
      </c>
      <c r="CD106" s="60">
        <v>0</v>
      </c>
      <c r="CE106" s="60">
        <v>0</v>
      </c>
      <c r="CF106" s="60">
        <v>0</v>
      </c>
      <c r="CG106" s="60">
        <v>0</v>
      </c>
      <c r="CH106" s="60">
        <v>0</v>
      </c>
      <c r="CI106" s="60">
        <v>0</v>
      </c>
      <c r="CJ106" s="60">
        <v>0</v>
      </c>
      <c r="CK106" s="60">
        <v>0</v>
      </c>
      <c r="CL106" s="60">
        <v>0</v>
      </c>
      <c r="CM106" s="60">
        <v>0</v>
      </c>
      <c r="CN106" s="60">
        <v>0</v>
      </c>
      <c r="CO106" s="60">
        <v>0</v>
      </c>
      <c r="CP106" s="60">
        <v>0</v>
      </c>
      <c r="CQ106" s="60">
        <v>0</v>
      </c>
      <c r="CR106" s="60">
        <v>0</v>
      </c>
      <c r="CS106" s="60">
        <v>0</v>
      </c>
      <c r="CT106" s="60">
        <v>0</v>
      </c>
      <c r="CU106" s="60">
        <v>0</v>
      </c>
      <c r="CV106" s="60">
        <v>0</v>
      </c>
      <c r="CW106" s="60">
        <v>0</v>
      </c>
      <c r="CX106" s="60">
        <v>0</v>
      </c>
      <c r="CY106" s="60">
        <v>0</v>
      </c>
      <c r="CZ106" s="60">
        <v>0</v>
      </c>
      <c r="DA106" s="60">
        <v>0</v>
      </c>
      <c r="DB106" s="60">
        <v>0</v>
      </c>
      <c r="DC106" s="60">
        <v>0</v>
      </c>
      <c r="DD106" s="60">
        <v>0</v>
      </c>
      <c r="DE106" s="60">
        <v>0</v>
      </c>
      <c r="DF106" s="60">
        <v>0</v>
      </c>
      <c r="DG106" s="60">
        <v>0</v>
      </c>
      <c r="DH106" s="60">
        <v>0</v>
      </c>
      <c r="DI106" s="60">
        <v>0</v>
      </c>
      <c r="DJ106" s="60">
        <v>0</v>
      </c>
      <c r="DK106" s="106">
        <v>0</v>
      </c>
      <c r="DL106" s="60">
        <v>0</v>
      </c>
      <c r="DM106" s="60">
        <v>0</v>
      </c>
      <c r="DN106" s="60">
        <v>0</v>
      </c>
      <c r="DO106" s="60">
        <v>0</v>
      </c>
      <c r="DP106" s="60">
        <v>0</v>
      </c>
      <c r="DQ106" s="60">
        <v>0</v>
      </c>
      <c r="DR106" s="60">
        <v>0</v>
      </c>
      <c r="DS106" s="60">
        <v>0</v>
      </c>
      <c r="DT106" s="60">
        <v>0</v>
      </c>
      <c r="DU106" s="60">
        <v>0</v>
      </c>
      <c r="DV106" s="60">
        <v>0</v>
      </c>
      <c r="DW106" s="60">
        <v>0</v>
      </c>
      <c r="DX106" s="60">
        <v>0</v>
      </c>
      <c r="DY106" s="60">
        <v>0</v>
      </c>
      <c r="DZ106" s="60">
        <v>0</v>
      </c>
      <c r="EA106" s="60">
        <v>0</v>
      </c>
      <c r="EB106" s="60">
        <v>0</v>
      </c>
      <c r="EC106" s="60">
        <v>0</v>
      </c>
      <c r="ED106" s="60">
        <v>0</v>
      </c>
      <c r="EE106" s="60">
        <v>0</v>
      </c>
      <c r="EF106" s="60">
        <v>0</v>
      </c>
      <c r="EG106" s="60">
        <v>0</v>
      </c>
      <c r="EH106" s="60">
        <v>0</v>
      </c>
      <c r="EI106" s="60">
        <v>0</v>
      </c>
      <c r="EJ106" s="60">
        <v>0</v>
      </c>
      <c r="EK106" s="60">
        <v>0</v>
      </c>
      <c r="EL106" s="60">
        <v>0</v>
      </c>
      <c r="EM106" s="60">
        <v>0</v>
      </c>
      <c r="EN106" s="60">
        <v>0</v>
      </c>
      <c r="EO106" s="60">
        <v>0</v>
      </c>
      <c r="EP106" s="60">
        <v>0</v>
      </c>
      <c r="EQ106" s="60">
        <v>0</v>
      </c>
      <c r="ER106" s="60">
        <v>0</v>
      </c>
      <c r="ES106" s="60">
        <v>0</v>
      </c>
      <c r="ET106" s="60">
        <v>0</v>
      </c>
      <c r="EU106" s="60">
        <v>0</v>
      </c>
      <c r="EV106" s="60">
        <v>0</v>
      </c>
      <c r="EW106" s="60">
        <v>0</v>
      </c>
      <c r="EX106" s="60">
        <v>0</v>
      </c>
      <c r="EY106" s="60">
        <v>0</v>
      </c>
      <c r="EZ106" s="60">
        <v>0</v>
      </c>
      <c r="FA106" s="60">
        <v>0</v>
      </c>
      <c r="FB106" s="60">
        <v>0</v>
      </c>
      <c r="FC106" s="60">
        <v>0</v>
      </c>
      <c r="FD106" s="60">
        <v>0</v>
      </c>
      <c r="FE106" s="60">
        <v>0</v>
      </c>
      <c r="FF106" s="60">
        <v>0</v>
      </c>
      <c r="FG106" s="60">
        <v>0</v>
      </c>
      <c r="FH106" s="60">
        <v>0</v>
      </c>
      <c r="FI106" s="60">
        <v>0</v>
      </c>
      <c r="FJ106" s="60">
        <v>0</v>
      </c>
      <c r="FK106" s="60">
        <v>0</v>
      </c>
      <c r="FL106" s="60">
        <v>0</v>
      </c>
      <c r="FM106" s="60">
        <v>0</v>
      </c>
      <c r="FN106" s="60">
        <v>0</v>
      </c>
      <c r="FO106" s="60">
        <v>0</v>
      </c>
      <c r="FP106" s="60">
        <v>0</v>
      </c>
      <c r="FQ106" s="60">
        <v>0</v>
      </c>
      <c r="FR106" s="60">
        <v>0</v>
      </c>
      <c r="FS106" s="60">
        <v>0</v>
      </c>
      <c r="FT106" s="60">
        <v>0</v>
      </c>
      <c r="FU106" s="60">
        <v>0</v>
      </c>
      <c r="FV106" s="60">
        <v>0</v>
      </c>
      <c r="FW106" s="60">
        <v>0</v>
      </c>
      <c r="FX106" s="60">
        <v>0</v>
      </c>
      <c r="FY106" s="60">
        <v>0</v>
      </c>
      <c r="FZ106" s="60">
        <v>0</v>
      </c>
      <c r="GA106" s="60">
        <v>0</v>
      </c>
      <c r="GB106" s="60">
        <v>0</v>
      </c>
      <c r="GC106" s="60">
        <v>0</v>
      </c>
      <c r="GD106" s="60">
        <v>0</v>
      </c>
      <c r="GE106" s="60">
        <v>0</v>
      </c>
      <c r="GF106" s="60">
        <v>0</v>
      </c>
      <c r="GG106" s="60">
        <v>0</v>
      </c>
      <c r="GH106" s="60">
        <v>0</v>
      </c>
      <c r="GI106" s="60">
        <v>0</v>
      </c>
      <c r="GJ106" s="60">
        <v>0</v>
      </c>
      <c r="GK106" s="60">
        <v>0</v>
      </c>
      <c r="GL106" s="82">
        <v>1</v>
      </c>
      <c r="GM106" s="82">
        <v>1</v>
      </c>
      <c r="GN106" s="82">
        <v>1</v>
      </c>
      <c r="GO106" s="82">
        <v>1</v>
      </c>
      <c r="GP106" s="82">
        <v>1</v>
      </c>
      <c r="GQ106" s="60">
        <v>0</v>
      </c>
      <c r="GR106" s="60">
        <v>0</v>
      </c>
      <c r="GS106" s="60">
        <v>0</v>
      </c>
      <c r="GT106" s="60">
        <v>0</v>
      </c>
      <c r="GU106" s="77">
        <v>0</v>
      </c>
      <c r="GV106" s="77">
        <v>0</v>
      </c>
      <c r="GW106" s="77">
        <v>0</v>
      </c>
      <c r="GX106" s="77">
        <v>0</v>
      </c>
      <c r="GY106" s="77">
        <v>0</v>
      </c>
      <c r="GZ106" s="77">
        <v>0</v>
      </c>
      <c r="HA106" s="77">
        <v>0</v>
      </c>
      <c r="HB106" s="77">
        <v>0</v>
      </c>
      <c r="HC106" s="77">
        <v>0</v>
      </c>
      <c r="HD106" s="77">
        <v>0</v>
      </c>
      <c r="HE106" s="77">
        <v>0</v>
      </c>
      <c r="HF106" s="77">
        <v>0</v>
      </c>
      <c r="HG106" s="77">
        <v>0</v>
      </c>
      <c r="HH106" s="77"/>
      <c r="HI106" s="77"/>
      <c r="HK106" s="77">
        <v>1912</v>
      </c>
      <c r="HL106" s="77">
        <f>SUM(DK$4:HI$4)</f>
        <v>103</v>
      </c>
      <c r="HM106" s="60">
        <f>SUM(DK106:HI106)</f>
        <v>5</v>
      </c>
      <c r="HN106" s="88">
        <f t="shared" si="7"/>
        <v>4.8543689320388346</v>
      </c>
      <c r="HO106" s="83"/>
      <c r="HP106" s="84"/>
      <c r="HQ106" s="84"/>
    </row>
    <row r="107" spans="1:238" x14ac:dyDescent="0.4">
      <c r="B107" s="60" t="s">
        <v>131</v>
      </c>
      <c r="C107" s="60">
        <v>0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60">
        <v>0</v>
      </c>
      <c r="T107" s="60">
        <v>0</v>
      </c>
      <c r="U107" s="60">
        <v>0</v>
      </c>
      <c r="V107" s="60">
        <v>0</v>
      </c>
      <c r="W107" s="60">
        <v>0</v>
      </c>
      <c r="X107" s="60">
        <v>0</v>
      </c>
      <c r="Y107" s="60">
        <v>0</v>
      </c>
      <c r="Z107" s="60">
        <v>0</v>
      </c>
      <c r="AA107" s="60">
        <v>0</v>
      </c>
      <c r="AB107" s="60">
        <v>0</v>
      </c>
      <c r="AC107" s="60">
        <v>0</v>
      </c>
      <c r="AD107" s="60">
        <v>0</v>
      </c>
      <c r="AE107" s="60">
        <v>0</v>
      </c>
      <c r="AF107" s="60">
        <v>0</v>
      </c>
      <c r="AG107" s="60">
        <v>0</v>
      </c>
      <c r="AH107" s="60">
        <v>0</v>
      </c>
      <c r="AI107" s="60">
        <v>0</v>
      </c>
      <c r="AJ107" s="60">
        <v>0</v>
      </c>
      <c r="AK107" s="60">
        <v>0</v>
      </c>
      <c r="AL107" s="60">
        <v>0</v>
      </c>
      <c r="AM107" s="60">
        <v>0</v>
      </c>
      <c r="AN107" s="60">
        <v>0</v>
      </c>
      <c r="AO107" s="60">
        <v>0</v>
      </c>
      <c r="AP107" s="60">
        <v>0</v>
      </c>
      <c r="AQ107" s="60">
        <v>0</v>
      </c>
      <c r="AR107" s="60">
        <v>0</v>
      </c>
      <c r="AS107" s="60">
        <v>0</v>
      </c>
      <c r="AT107" s="60">
        <v>0</v>
      </c>
      <c r="AU107" s="60">
        <v>0</v>
      </c>
      <c r="AV107" s="60">
        <v>0</v>
      </c>
      <c r="AW107" s="60">
        <v>0</v>
      </c>
      <c r="AX107" s="60">
        <v>0</v>
      </c>
      <c r="AY107" s="60">
        <v>0</v>
      </c>
      <c r="AZ107" s="60">
        <v>0</v>
      </c>
      <c r="BA107" s="60">
        <v>0</v>
      </c>
      <c r="BB107" s="60">
        <v>0</v>
      </c>
      <c r="BC107" s="60">
        <v>0</v>
      </c>
      <c r="BD107" s="60">
        <v>0</v>
      </c>
      <c r="BE107" s="60">
        <v>0</v>
      </c>
      <c r="BF107" s="60">
        <v>0</v>
      </c>
      <c r="BG107" s="60">
        <v>0</v>
      </c>
      <c r="BH107" s="60">
        <v>0</v>
      </c>
      <c r="BI107" s="60">
        <v>0</v>
      </c>
      <c r="BJ107" s="60">
        <v>0</v>
      </c>
      <c r="BK107" s="60">
        <v>0</v>
      </c>
      <c r="BL107" s="60">
        <v>0</v>
      </c>
      <c r="BM107" s="60">
        <v>0</v>
      </c>
      <c r="BN107" s="60">
        <v>0</v>
      </c>
      <c r="BO107" s="60">
        <v>0</v>
      </c>
      <c r="BP107" s="60">
        <v>0</v>
      </c>
      <c r="BQ107" s="60">
        <v>0</v>
      </c>
      <c r="BR107" s="60">
        <v>0</v>
      </c>
      <c r="BS107" s="60">
        <v>0</v>
      </c>
      <c r="BT107" s="60">
        <v>0</v>
      </c>
      <c r="BU107" s="60">
        <v>0</v>
      </c>
      <c r="BV107" s="60">
        <v>0</v>
      </c>
      <c r="BW107" s="60">
        <v>0</v>
      </c>
      <c r="BX107" s="60">
        <v>0</v>
      </c>
      <c r="BY107" s="60">
        <v>0</v>
      </c>
      <c r="BZ107" s="60">
        <v>0</v>
      </c>
      <c r="CA107" s="60">
        <v>0</v>
      </c>
      <c r="CB107" s="60">
        <v>0</v>
      </c>
      <c r="CC107" s="60">
        <v>0</v>
      </c>
      <c r="CD107" s="60">
        <v>0</v>
      </c>
      <c r="CE107" s="60">
        <v>0</v>
      </c>
      <c r="CF107" s="60">
        <v>0</v>
      </c>
      <c r="CG107" s="60">
        <v>0</v>
      </c>
      <c r="CH107" s="60">
        <v>0</v>
      </c>
      <c r="CI107" s="60">
        <v>0</v>
      </c>
      <c r="CJ107" s="60">
        <v>0</v>
      </c>
      <c r="CK107" s="60">
        <v>0</v>
      </c>
      <c r="CL107" s="60">
        <v>0</v>
      </c>
      <c r="CM107" s="60">
        <v>0</v>
      </c>
      <c r="CN107" s="60">
        <v>0</v>
      </c>
      <c r="CO107" s="60">
        <v>0</v>
      </c>
      <c r="CP107" s="60">
        <v>0</v>
      </c>
      <c r="CQ107" s="60">
        <v>0</v>
      </c>
      <c r="CR107" s="60">
        <v>0</v>
      </c>
      <c r="CS107" s="60">
        <v>0</v>
      </c>
      <c r="CT107" s="60">
        <v>0</v>
      </c>
      <c r="CU107" s="60">
        <v>0</v>
      </c>
      <c r="CV107" s="60">
        <v>0</v>
      </c>
      <c r="CW107" s="60">
        <v>0</v>
      </c>
      <c r="CX107" s="60">
        <v>0</v>
      </c>
      <c r="CY107" s="60">
        <v>0</v>
      </c>
      <c r="CZ107" s="60">
        <v>0</v>
      </c>
      <c r="DA107" s="60">
        <v>0</v>
      </c>
      <c r="DB107" s="60">
        <v>0</v>
      </c>
      <c r="DC107" s="60">
        <v>0</v>
      </c>
      <c r="DD107" s="60">
        <v>0</v>
      </c>
      <c r="DE107" s="60">
        <v>0</v>
      </c>
      <c r="DF107" s="60">
        <v>0</v>
      </c>
      <c r="DG107" s="60">
        <v>0</v>
      </c>
      <c r="DH107" s="60">
        <v>0</v>
      </c>
      <c r="DI107" s="60">
        <v>0</v>
      </c>
      <c r="DJ107" s="60">
        <v>0</v>
      </c>
      <c r="DK107" s="60">
        <v>0</v>
      </c>
      <c r="DL107" s="60">
        <v>0</v>
      </c>
      <c r="DM107" s="60">
        <v>0</v>
      </c>
      <c r="DN107" s="60">
        <v>0</v>
      </c>
      <c r="DO107" s="60">
        <v>0</v>
      </c>
      <c r="DP107" s="60">
        <v>0</v>
      </c>
      <c r="DQ107" s="60">
        <v>0</v>
      </c>
      <c r="DR107" s="60">
        <v>0</v>
      </c>
      <c r="DS107" s="60">
        <v>0</v>
      </c>
      <c r="DT107" s="60">
        <v>0</v>
      </c>
      <c r="DU107" s="60">
        <v>0</v>
      </c>
      <c r="DV107" s="60">
        <v>0</v>
      </c>
      <c r="DW107" s="60">
        <v>0</v>
      </c>
      <c r="DX107" s="60">
        <v>0</v>
      </c>
      <c r="DY107" s="60">
        <v>0</v>
      </c>
      <c r="DZ107" s="60">
        <v>0</v>
      </c>
      <c r="EA107" s="60">
        <v>0</v>
      </c>
      <c r="EB107" s="60">
        <v>0</v>
      </c>
      <c r="EC107" s="60">
        <v>0</v>
      </c>
      <c r="ED107" s="60">
        <v>0</v>
      </c>
      <c r="EE107" s="60">
        <v>0</v>
      </c>
      <c r="EF107" s="60">
        <v>0</v>
      </c>
      <c r="EG107" s="60">
        <v>0</v>
      </c>
      <c r="EH107" s="60">
        <v>0</v>
      </c>
      <c r="EI107" s="60">
        <v>0</v>
      </c>
      <c r="EJ107" s="60">
        <v>0</v>
      </c>
      <c r="EK107" s="60">
        <v>0</v>
      </c>
      <c r="EL107" s="60">
        <v>0</v>
      </c>
      <c r="EM107" s="60">
        <v>0</v>
      </c>
      <c r="EN107" s="60">
        <v>0</v>
      </c>
      <c r="EO107" s="60">
        <v>0</v>
      </c>
      <c r="EP107" s="60">
        <v>0</v>
      </c>
      <c r="EQ107" s="60">
        <v>0</v>
      </c>
      <c r="ER107" s="60">
        <v>0</v>
      </c>
      <c r="ES107" s="60">
        <v>0</v>
      </c>
      <c r="ET107" s="60">
        <v>0</v>
      </c>
      <c r="EU107" s="60">
        <v>0</v>
      </c>
      <c r="EV107" s="60">
        <v>0</v>
      </c>
      <c r="EW107" s="60">
        <v>0</v>
      </c>
      <c r="EX107" s="60">
        <v>0</v>
      </c>
      <c r="EY107" s="60">
        <v>0</v>
      </c>
      <c r="EZ107" s="60">
        <v>0</v>
      </c>
      <c r="FA107" s="60">
        <v>0</v>
      </c>
      <c r="FB107" s="60">
        <v>0</v>
      </c>
      <c r="FC107" s="60">
        <v>0</v>
      </c>
      <c r="FD107" s="60">
        <v>0</v>
      </c>
      <c r="FE107" s="60">
        <v>0</v>
      </c>
      <c r="FF107" s="60">
        <v>0</v>
      </c>
      <c r="FG107" s="60">
        <v>0</v>
      </c>
      <c r="FH107" s="60">
        <v>0</v>
      </c>
      <c r="FI107" s="60">
        <v>0</v>
      </c>
      <c r="FJ107" s="60">
        <v>0</v>
      </c>
      <c r="FK107" s="60">
        <v>0</v>
      </c>
      <c r="FL107" s="60">
        <v>0</v>
      </c>
      <c r="FM107" s="60">
        <v>0</v>
      </c>
      <c r="FN107" s="60">
        <v>0</v>
      </c>
      <c r="FO107" s="60">
        <v>0</v>
      </c>
      <c r="FP107" s="60">
        <v>0</v>
      </c>
      <c r="FQ107" s="60">
        <v>0</v>
      </c>
      <c r="FR107" s="60">
        <v>0</v>
      </c>
      <c r="FS107" s="60">
        <v>0</v>
      </c>
      <c r="FT107" s="60">
        <v>0</v>
      </c>
      <c r="FU107" s="60">
        <v>0</v>
      </c>
      <c r="FV107" s="60">
        <v>0</v>
      </c>
      <c r="FW107" s="60">
        <v>0</v>
      </c>
      <c r="FX107" s="60">
        <v>0</v>
      </c>
      <c r="FY107" s="60">
        <v>0</v>
      </c>
      <c r="FZ107" s="60">
        <v>0</v>
      </c>
      <c r="GA107" s="60">
        <v>0</v>
      </c>
      <c r="GB107" s="60">
        <v>0</v>
      </c>
      <c r="GC107" s="60">
        <v>0</v>
      </c>
      <c r="GD107" s="60">
        <v>0</v>
      </c>
      <c r="GE107" s="60">
        <v>0</v>
      </c>
      <c r="GF107" s="60">
        <v>0</v>
      </c>
      <c r="GG107" s="60">
        <v>0</v>
      </c>
      <c r="GH107" s="60">
        <v>0</v>
      </c>
      <c r="GI107" s="60">
        <v>0</v>
      </c>
      <c r="GJ107" s="60">
        <v>0</v>
      </c>
      <c r="GK107" s="60">
        <v>0</v>
      </c>
      <c r="GL107" s="106">
        <v>0</v>
      </c>
      <c r="GM107" s="82">
        <v>1</v>
      </c>
      <c r="GN107" s="82">
        <v>1</v>
      </c>
      <c r="GO107" s="82">
        <v>1</v>
      </c>
      <c r="GP107" s="82">
        <v>1</v>
      </c>
      <c r="GQ107" s="82">
        <v>1</v>
      </c>
      <c r="GR107" s="82">
        <v>1</v>
      </c>
      <c r="GS107" s="60">
        <v>0</v>
      </c>
      <c r="GT107" s="60">
        <v>0</v>
      </c>
      <c r="GU107" s="77">
        <v>0</v>
      </c>
      <c r="GV107" s="77">
        <v>0</v>
      </c>
      <c r="GW107" s="77">
        <v>0</v>
      </c>
      <c r="GX107" s="77">
        <v>0</v>
      </c>
      <c r="GY107" s="77">
        <v>0</v>
      </c>
      <c r="GZ107" s="77">
        <v>0</v>
      </c>
      <c r="HA107" s="77">
        <v>0</v>
      </c>
      <c r="HB107" s="77">
        <v>0</v>
      </c>
      <c r="HC107" s="77">
        <v>0</v>
      </c>
      <c r="HD107" s="77">
        <v>0</v>
      </c>
      <c r="HE107" s="77">
        <v>0</v>
      </c>
      <c r="HF107" s="77">
        <v>0</v>
      </c>
      <c r="HG107" s="77">
        <v>0</v>
      </c>
      <c r="HH107" s="77"/>
      <c r="HI107" s="77"/>
      <c r="HK107" s="77">
        <v>1991</v>
      </c>
      <c r="HL107" s="77">
        <f>SUM(GL$4:HI$4)</f>
        <v>24</v>
      </c>
      <c r="HM107" s="60">
        <f>SUM(GL107:HI107)</f>
        <v>6</v>
      </c>
      <c r="HN107" s="88">
        <f t="shared" si="7"/>
        <v>25</v>
      </c>
      <c r="HO107" s="83"/>
      <c r="HP107" s="84"/>
      <c r="HQ107" s="84"/>
    </row>
    <row r="108" spans="1:238" x14ac:dyDescent="0.4">
      <c r="B108" s="77" t="s">
        <v>132</v>
      </c>
      <c r="C108" s="60">
        <v>0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0">
        <v>0</v>
      </c>
      <c r="L108" s="60">
        <v>0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60">
        <v>0</v>
      </c>
      <c r="T108" s="60">
        <v>0</v>
      </c>
      <c r="U108" s="60">
        <v>0</v>
      </c>
      <c r="V108" s="60">
        <v>0</v>
      </c>
      <c r="W108" s="60">
        <v>0</v>
      </c>
      <c r="X108" s="60">
        <v>0</v>
      </c>
      <c r="Y108" s="60">
        <v>0</v>
      </c>
      <c r="Z108" s="60">
        <v>0</v>
      </c>
      <c r="AA108" s="60">
        <v>0</v>
      </c>
      <c r="AB108" s="60">
        <v>0</v>
      </c>
      <c r="AC108" s="60">
        <v>0</v>
      </c>
      <c r="AD108" s="60">
        <v>0</v>
      </c>
      <c r="AE108" s="60">
        <v>0</v>
      </c>
      <c r="AF108" s="60">
        <v>0</v>
      </c>
      <c r="AG108" s="60">
        <v>0</v>
      </c>
      <c r="AH108" s="60">
        <v>0</v>
      </c>
      <c r="AI108" s="60">
        <v>0</v>
      </c>
      <c r="AJ108" s="60">
        <v>0</v>
      </c>
      <c r="AK108" s="60">
        <v>0</v>
      </c>
      <c r="AL108" s="60">
        <v>0</v>
      </c>
      <c r="AM108" s="60">
        <v>0</v>
      </c>
      <c r="AN108" s="60">
        <v>0</v>
      </c>
      <c r="AO108" s="60">
        <v>0</v>
      </c>
      <c r="AP108" s="60">
        <v>0</v>
      </c>
      <c r="AQ108" s="60">
        <v>0</v>
      </c>
      <c r="AR108" s="60">
        <v>0</v>
      </c>
      <c r="AS108" s="60">
        <v>0</v>
      </c>
      <c r="AT108" s="60">
        <v>0</v>
      </c>
      <c r="AU108" s="60">
        <v>0</v>
      </c>
      <c r="AV108" s="60">
        <v>0</v>
      </c>
      <c r="AW108" s="60">
        <v>0</v>
      </c>
      <c r="AX108" s="60">
        <v>0</v>
      </c>
      <c r="AY108" s="60">
        <v>0</v>
      </c>
      <c r="AZ108" s="60">
        <v>0</v>
      </c>
      <c r="BA108" s="60">
        <v>0</v>
      </c>
      <c r="BB108" s="60">
        <v>0</v>
      </c>
      <c r="BC108" s="60">
        <v>0</v>
      </c>
      <c r="BD108" s="60">
        <v>0</v>
      </c>
      <c r="BE108" s="60">
        <v>0</v>
      </c>
      <c r="BF108" s="60">
        <v>0</v>
      </c>
      <c r="BG108" s="60">
        <v>0</v>
      </c>
      <c r="BH108" s="60">
        <v>0</v>
      </c>
      <c r="BI108" s="60">
        <v>0</v>
      </c>
      <c r="BJ108" s="60">
        <v>0</v>
      </c>
      <c r="BK108" s="60">
        <v>0</v>
      </c>
      <c r="BL108" s="60">
        <v>0</v>
      </c>
      <c r="BM108" s="60">
        <v>0</v>
      </c>
      <c r="BN108" s="60">
        <v>0</v>
      </c>
      <c r="BO108" s="60">
        <v>0</v>
      </c>
      <c r="BP108" s="60">
        <v>0</v>
      </c>
      <c r="BQ108" s="60">
        <v>0</v>
      </c>
      <c r="BR108" s="60">
        <v>0</v>
      </c>
      <c r="BS108" s="60">
        <v>0</v>
      </c>
      <c r="BT108" s="60">
        <v>0</v>
      </c>
      <c r="BU108" s="60">
        <v>0</v>
      </c>
      <c r="BV108" s="60">
        <v>0</v>
      </c>
      <c r="BW108" s="60">
        <v>0</v>
      </c>
      <c r="BX108" s="60">
        <v>0</v>
      </c>
      <c r="BY108" s="60">
        <v>0</v>
      </c>
      <c r="BZ108" s="60">
        <v>0</v>
      </c>
      <c r="CA108" s="60">
        <v>0</v>
      </c>
      <c r="CB108" s="60">
        <v>0</v>
      </c>
      <c r="CC108" s="60">
        <v>0</v>
      </c>
      <c r="CD108" s="60">
        <v>0</v>
      </c>
      <c r="CE108" s="60">
        <v>0</v>
      </c>
      <c r="CF108" s="60">
        <v>0</v>
      </c>
      <c r="CG108" s="60">
        <v>0</v>
      </c>
      <c r="CH108" s="60">
        <v>0</v>
      </c>
      <c r="CI108" s="60">
        <v>0</v>
      </c>
      <c r="CJ108" s="60">
        <v>0</v>
      </c>
      <c r="CK108" s="60">
        <v>0</v>
      </c>
      <c r="CL108" s="60">
        <v>0</v>
      </c>
      <c r="CM108" s="60">
        <v>0</v>
      </c>
      <c r="CN108" s="60">
        <v>0</v>
      </c>
      <c r="CO108" s="60">
        <v>0</v>
      </c>
      <c r="CP108" s="60">
        <v>0</v>
      </c>
      <c r="CQ108" s="60">
        <v>0</v>
      </c>
      <c r="CR108" s="60">
        <v>0</v>
      </c>
      <c r="CS108" s="60">
        <v>0</v>
      </c>
      <c r="CT108" s="60">
        <v>0</v>
      </c>
      <c r="CU108" s="60">
        <v>0</v>
      </c>
      <c r="CV108" s="60">
        <v>0</v>
      </c>
      <c r="CW108" s="60">
        <v>0</v>
      </c>
      <c r="CX108" s="60">
        <v>0</v>
      </c>
      <c r="CY108" s="60">
        <v>0</v>
      </c>
      <c r="CZ108" s="60">
        <v>0</v>
      </c>
      <c r="DA108" s="60">
        <v>0</v>
      </c>
      <c r="DB108" s="60">
        <v>0</v>
      </c>
      <c r="DC108" s="60">
        <v>0</v>
      </c>
      <c r="DD108" s="60">
        <v>0</v>
      </c>
      <c r="DE108" s="60">
        <v>0</v>
      </c>
      <c r="DF108" s="60">
        <v>0</v>
      </c>
      <c r="DG108" s="60">
        <v>0</v>
      </c>
      <c r="DH108" s="60">
        <v>0</v>
      </c>
      <c r="DI108" s="60">
        <v>0</v>
      </c>
      <c r="DJ108" s="60">
        <v>0</v>
      </c>
      <c r="DK108" s="60">
        <v>0</v>
      </c>
      <c r="DL108" s="60">
        <v>0</v>
      </c>
      <c r="DM108" s="60">
        <v>0</v>
      </c>
      <c r="DN108" s="60">
        <v>0</v>
      </c>
      <c r="DO108" s="82">
        <v>1</v>
      </c>
      <c r="DP108" s="82">
        <v>1</v>
      </c>
      <c r="DQ108" s="82">
        <v>1</v>
      </c>
      <c r="DR108" s="82">
        <v>1</v>
      </c>
      <c r="DS108" s="82">
        <v>1</v>
      </c>
      <c r="DT108" s="60">
        <v>0</v>
      </c>
      <c r="DU108" s="60">
        <v>0</v>
      </c>
      <c r="DV108" s="60">
        <v>0</v>
      </c>
      <c r="DW108" s="60">
        <v>0</v>
      </c>
      <c r="DX108" s="60">
        <v>0</v>
      </c>
      <c r="DY108" s="60">
        <v>0</v>
      </c>
      <c r="DZ108" s="60">
        <v>0</v>
      </c>
      <c r="EA108" s="60">
        <v>0</v>
      </c>
      <c r="EB108" s="60">
        <v>0</v>
      </c>
      <c r="EC108" s="60">
        <v>0</v>
      </c>
      <c r="ED108" s="60">
        <v>0</v>
      </c>
      <c r="EE108" s="82">
        <v>1</v>
      </c>
      <c r="EF108" s="60">
        <v>0</v>
      </c>
      <c r="EG108" s="60">
        <v>0</v>
      </c>
      <c r="EH108" s="60">
        <v>0</v>
      </c>
      <c r="EI108" s="60">
        <v>0</v>
      </c>
      <c r="EJ108" s="60">
        <v>0</v>
      </c>
      <c r="EK108" s="60">
        <v>0</v>
      </c>
      <c r="EL108" s="60">
        <v>0</v>
      </c>
      <c r="EM108" s="60">
        <v>0</v>
      </c>
      <c r="EN108" s="60">
        <v>0</v>
      </c>
      <c r="EO108" s="60">
        <v>0</v>
      </c>
      <c r="EP108" s="60">
        <v>0</v>
      </c>
      <c r="EQ108" s="60">
        <v>0</v>
      </c>
      <c r="ER108" s="60">
        <v>0</v>
      </c>
      <c r="ES108" s="60">
        <v>0</v>
      </c>
      <c r="ET108" s="60">
        <v>0</v>
      </c>
      <c r="EU108" s="60">
        <v>0</v>
      </c>
      <c r="EV108" s="60">
        <v>0</v>
      </c>
      <c r="EW108" s="60">
        <v>0</v>
      </c>
      <c r="EX108" s="60">
        <v>0</v>
      </c>
      <c r="EY108" s="60">
        <v>0</v>
      </c>
      <c r="EZ108" s="60">
        <v>0</v>
      </c>
      <c r="FA108" s="60">
        <v>0</v>
      </c>
      <c r="FB108" s="60">
        <v>0</v>
      </c>
      <c r="FC108" s="60">
        <v>0</v>
      </c>
      <c r="FD108" s="60">
        <v>0</v>
      </c>
      <c r="FE108" s="60">
        <v>0</v>
      </c>
      <c r="FF108" s="60">
        <v>0</v>
      </c>
      <c r="FG108" s="60">
        <v>0</v>
      </c>
      <c r="FH108" s="60">
        <v>0</v>
      </c>
      <c r="FI108" s="60">
        <v>0</v>
      </c>
      <c r="FJ108" s="60">
        <v>0</v>
      </c>
      <c r="FK108" s="60">
        <v>0</v>
      </c>
      <c r="FL108" s="60">
        <v>0</v>
      </c>
      <c r="FM108" s="60">
        <v>0</v>
      </c>
      <c r="FN108" s="60">
        <v>0</v>
      </c>
      <c r="FO108" s="60">
        <v>0</v>
      </c>
      <c r="FP108" s="60">
        <v>0</v>
      </c>
      <c r="FQ108" s="60">
        <v>0</v>
      </c>
      <c r="FR108" s="60">
        <v>0</v>
      </c>
      <c r="FS108" s="60">
        <v>0</v>
      </c>
      <c r="FT108" s="60">
        <v>0</v>
      </c>
      <c r="FU108" s="60">
        <v>0</v>
      </c>
      <c r="FV108" s="77">
        <v>0</v>
      </c>
      <c r="FW108" s="77">
        <v>0</v>
      </c>
      <c r="FX108" s="77">
        <v>0</v>
      </c>
      <c r="FY108" s="77">
        <v>0</v>
      </c>
      <c r="FZ108" s="77">
        <v>0</v>
      </c>
      <c r="GA108" s="77">
        <v>0</v>
      </c>
      <c r="GB108" s="77">
        <v>0</v>
      </c>
      <c r="GC108" s="77">
        <v>0</v>
      </c>
      <c r="GD108" s="77">
        <v>0</v>
      </c>
      <c r="GE108" s="77">
        <v>0</v>
      </c>
      <c r="GF108" s="77">
        <v>0</v>
      </c>
      <c r="GG108" s="77">
        <v>0</v>
      </c>
      <c r="GH108" s="77">
        <v>0</v>
      </c>
      <c r="GI108" s="77">
        <v>0</v>
      </c>
      <c r="GJ108" s="77">
        <v>0</v>
      </c>
      <c r="GK108" s="82">
        <v>1</v>
      </c>
      <c r="GL108" s="82">
        <v>1</v>
      </c>
      <c r="GM108" s="82">
        <v>1</v>
      </c>
      <c r="GN108" s="82">
        <v>1</v>
      </c>
      <c r="GO108" s="82">
        <v>1</v>
      </c>
      <c r="GP108" s="77">
        <v>0</v>
      </c>
      <c r="GQ108" s="77">
        <v>0</v>
      </c>
      <c r="GR108" s="77">
        <v>0</v>
      </c>
      <c r="GS108" s="77">
        <v>0</v>
      </c>
      <c r="GT108" s="77">
        <v>0</v>
      </c>
      <c r="GU108" s="77">
        <v>0</v>
      </c>
      <c r="GV108" s="77">
        <v>0</v>
      </c>
      <c r="GW108" s="77">
        <v>0</v>
      </c>
      <c r="GX108" s="77">
        <v>0</v>
      </c>
      <c r="GY108" s="77">
        <v>0</v>
      </c>
      <c r="GZ108" s="77">
        <v>0</v>
      </c>
      <c r="HA108" s="77">
        <v>0</v>
      </c>
      <c r="HB108" s="77">
        <v>0</v>
      </c>
      <c r="HC108" s="77">
        <v>0</v>
      </c>
      <c r="HD108" s="77">
        <v>0</v>
      </c>
      <c r="HE108" s="77">
        <v>0</v>
      </c>
      <c r="HF108" s="77">
        <v>0</v>
      </c>
      <c r="HG108" s="77">
        <v>0</v>
      </c>
      <c r="HH108" s="77"/>
      <c r="HI108" s="77"/>
      <c r="HK108" s="77">
        <v>1878</v>
      </c>
      <c r="HL108" s="77">
        <f>SUM(CC$4:HI$4)</f>
        <v>137</v>
      </c>
      <c r="HM108" s="60">
        <f>SUM(CC108:HI108)</f>
        <v>11</v>
      </c>
      <c r="HN108" s="88">
        <f t="shared" si="7"/>
        <v>8.0291970802919703</v>
      </c>
      <c r="HO108" s="83"/>
      <c r="HP108" s="84"/>
      <c r="HQ108" s="84"/>
    </row>
    <row r="109" spans="1:238" x14ac:dyDescent="0.4">
      <c r="B109" s="60" t="s">
        <v>133</v>
      </c>
      <c r="C109" s="60">
        <v>0</v>
      </c>
      <c r="D109" s="60">
        <v>0</v>
      </c>
      <c r="E109" s="60">
        <v>0</v>
      </c>
      <c r="F109" s="60">
        <v>0</v>
      </c>
      <c r="G109" s="60">
        <v>0</v>
      </c>
      <c r="H109" s="60">
        <v>0</v>
      </c>
      <c r="I109" s="60">
        <v>0</v>
      </c>
      <c r="J109" s="60">
        <v>0</v>
      </c>
      <c r="K109" s="60">
        <v>0</v>
      </c>
      <c r="L109" s="60">
        <v>0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  <c r="Z109" s="60">
        <v>0</v>
      </c>
      <c r="AA109" s="60">
        <v>0</v>
      </c>
      <c r="AB109" s="60">
        <v>0</v>
      </c>
      <c r="AC109" s="60">
        <v>0</v>
      </c>
      <c r="AD109" s="60">
        <v>0</v>
      </c>
      <c r="AE109" s="60">
        <v>0</v>
      </c>
      <c r="AF109" s="60">
        <v>0</v>
      </c>
      <c r="AG109" s="60">
        <v>0</v>
      </c>
      <c r="AH109" s="60">
        <v>0</v>
      </c>
      <c r="AI109" s="60">
        <v>0</v>
      </c>
      <c r="AJ109" s="60">
        <v>0</v>
      </c>
      <c r="AK109" s="60">
        <v>0</v>
      </c>
      <c r="AL109" s="60">
        <v>0</v>
      </c>
      <c r="AM109" s="60">
        <v>0</v>
      </c>
      <c r="AN109" s="60">
        <v>0</v>
      </c>
      <c r="AO109" s="60">
        <v>0</v>
      </c>
      <c r="AP109" s="60">
        <v>0</v>
      </c>
      <c r="AQ109" s="60">
        <v>0</v>
      </c>
      <c r="AR109" s="60">
        <v>0</v>
      </c>
      <c r="AS109" s="60">
        <v>0</v>
      </c>
      <c r="AT109" s="60">
        <v>0</v>
      </c>
      <c r="AU109" s="60">
        <v>0</v>
      </c>
      <c r="AV109" s="60">
        <v>0</v>
      </c>
      <c r="AW109" s="60">
        <v>0</v>
      </c>
      <c r="AX109" s="60">
        <v>0</v>
      </c>
      <c r="AY109" s="60">
        <v>0</v>
      </c>
      <c r="AZ109" s="60">
        <v>0</v>
      </c>
      <c r="BA109" s="60">
        <v>0</v>
      </c>
      <c r="BB109" s="60">
        <v>0</v>
      </c>
      <c r="BC109" s="60">
        <v>0</v>
      </c>
      <c r="BD109" s="60">
        <v>0</v>
      </c>
      <c r="BE109" s="60">
        <v>0</v>
      </c>
      <c r="BF109" s="60">
        <v>0</v>
      </c>
      <c r="BG109" s="60">
        <v>0</v>
      </c>
      <c r="BH109" s="60">
        <v>0</v>
      </c>
      <c r="BI109" s="60">
        <v>0</v>
      </c>
      <c r="BJ109" s="60">
        <v>0</v>
      </c>
      <c r="BK109" s="60">
        <v>0</v>
      </c>
      <c r="BL109" s="60">
        <v>0</v>
      </c>
      <c r="BM109" s="60">
        <v>0</v>
      </c>
      <c r="BN109" s="60">
        <v>0</v>
      </c>
      <c r="BO109" s="60">
        <v>0</v>
      </c>
      <c r="BP109" s="60">
        <v>0</v>
      </c>
      <c r="BQ109" s="60">
        <v>0</v>
      </c>
      <c r="BR109" s="60">
        <v>0</v>
      </c>
      <c r="BS109" s="60">
        <v>0</v>
      </c>
      <c r="BT109" s="60">
        <v>0</v>
      </c>
      <c r="BU109" s="60">
        <v>0</v>
      </c>
      <c r="BV109" s="60">
        <v>0</v>
      </c>
      <c r="BW109" s="60">
        <v>0</v>
      </c>
      <c r="BX109" s="60">
        <v>0</v>
      </c>
      <c r="BY109" s="60">
        <v>0</v>
      </c>
      <c r="BZ109" s="60">
        <v>0</v>
      </c>
      <c r="CA109" s="60">
        <v>0</v>
      </c>
      <c r="CB109" s="60">
        <v>0</v>
      </c>
      <c r="CC109" s="60">
        <v>0</v>
      </c>
      <c r="CD109" s="60">
        <v>0</v>
      </c>
      <c r="CE109" s="60">
        <v>0</v>
      </c>
      <c r="CF109" s="60">
        <v>0</v>
      </c>
      <c r="CG109" s="60">
        <v>0</v>
      </c>
      <c r="CH109" s="60">
        <v>0</v>
      </c>
      <c r="CI109" s="60">
        <v>0</v>
      </c>
      <c r="CJ109" s="60">
        <v>0</v>
      </c>
      <c r="CK109" s="60">
        <v>0</v>
      </c>
      <c r="CL109" s="60">
        <v>0</v>
      </c>
      <c r="CM109" s="60">
        <v>0</v>
      </c>
      <c r="CN109" s="60">
        <v>0</v>
      </c>
      <c r="CO109" s="60">
        <v>0</v>
      </c>
      <c r="CP109" s="60">
        <v>0</v>
      </c>
      <c r="CQ109" s="60">
        <v>0</v>
      </c>
      <c r="CR109" s="60">
        <v>0</v>
      </c>
      <c r="CS109" s="60">
        <v>0</v>
      </c>
      <c r="CT109" s="60">
        <v>0</v>
      </c>
      <c r="CU109" s="60">
        <v>0</v>
      </c>
      <c r="CV109" s="60">
        <v>0</v>
      </c>
      <c r="CW109" s="60">
        <v>0</v>
      </c>
      <c r="CX109" s="60">
        <v>0</v>
      </c>
      <c r="CY109" s="60">
        <v>0</v>
      </c>
      <c r="CZ109" s="60">
        <v>0</v>
      </c>
      <c r="DA109" s="60">
        <v>0</v>
      </c>
      <c r="DB109" s="60">
        <v>0</v>
      </c>
      <c r="DC109" s="60">
        <v>0</v>
      </c>
      <c r="DD109" s="60">
        <v>0</v>
      </c>
      <c r="DE109" s="60">
        <v>0</v>
      </c>
      <c r="DF109" s="60">
        <v>0</v>
      </c>
      <c r="DG109" s="60">
        <v>0</v>
      </c>
      <c r="DH109" s="60">
        <v>0</v>
      </c>
      <c r="DI109" s="60">
        <v>0</v>
      </c>
      <c r="DJ109" s="60">
        <v>0</v>
      </c>
      <c r="DK109" s="60">
        <v>0</v>
      </c>
      <c r="DL109" s="60">
        <v>0</v>
      </c>
      <c r="DM109" s="60">
        <v>0</v>
      </c>
      <c r="DN109" s="60">
        <v>0</v>
      </c>
      <c r="DO109" s="60">
        <v>0</v>
      </c>
      <c r="DP109" s="60">
        <v>0</v>
      </c>
      <c r="DQ109" s="60">
        <v>0</v>
      </c>
      <c r="DR109" s="60">
        <v>0</v>
      </c>
      <c r="DS109" s="60">
        <v>0</v>
      </c>
      <c r="DT109" s="60">
        <v>0</v>
      </c>
      <c r="DU109" s="60">
        <v>0</v>
      </c>
      <c r="DV109" s="60">
        <v>0</v>
      </c>
      <c r="DW109" s="60">
        <v>0</v>
      </c>
      <c r="DX109" s="60">
        <v>0</v>
      </c>
      <c r="DY109" s="60">
        <v>0</v>
      </c>
      <c r="DZ109" s="60">
        <v>0</v>
      </c>
      <c r="EA109" s="60">
        <v>0</v>
      </c>
      <c r="EB109" s="60">
        <v>0</v>
      </c>
      <c r="EC109" s="60">
        <v>0</v>
      </c>
      <c r="ED109" s="60">
        <v>0</v>
      </c>
      <c r="EE109" s="60">
        <v>0</v>
      </c>
      <c r="EF109" s="60">
        <v>0</v>
      </c>
      <c r="EG109" s="60">
        <v>0</v>
      </c>
      <c r="EH109" s="60">
        <v>0</v>
      </c>
      <c r="EI109" s="60">
        <v>0</v>
      </c>
      <c r="EJ109" s="60">
        <v>0</v>
      </c>
      <c r="EK109" s="60">
        <v>0</v>
      </c>
      <c r="EL109" s="60">
        <v>0</v>
      </c>
      <c r="EM109" s="60">
        <v>0</v>
      </c>
      <c r="EN109" s="60">
        <v>0</v>
      </c>
      <c r="EO109" s="60">
        <v>0</v>
      </c>
      <c r="EP109" s="60">
        <v>0</v>
      </c>
      <c r="EQ109" s="60">
        <v>0</v>
      </c>
      <c r="ER109" s="60">
        <v>0</v>
      </c>
      <c r="ES109" s="60">
        <v>0</v>
      </c>
      <c r="ET109" s="60">
        <v>0</v>
      </c>
      <c r="EU109" s="60">
        <v>0</v>
      </c>
      <c r="EV109" s="60">
        <v>0</v>
      </c>
      <c r="EW109" s="60">
        <v>0</v>
      </c>
      <c r="EX109" s="60">
        <v>0</v>
      </c>
      <c r="EY109" s="60">
        <v>0</v>
      </c>
      <c r="EZ109" s="60">
        <v>0</v>
      </c>
      <c r="FA109" s="60">
        <v>0</v>
      </c>
      <c r="FB109" s="60">
        <v>0</v>
      </c>
      <c r="FC109" s="60">
        <v>0</v>
      </c>
      <c r="FD109" s="60">
        <v>0</v>
      </c>
      <c r="FE109" s="60">
        <v>0</v>
      </c>
      <c r="FF109" s="60">
        <v>0</v>
      </c>
      <c r="FG109" s="60">
        <v>0</v>
      </c>
      <c r="FH109" s="60">
        <v>0</v>
      </c>
      <c r="FI109" s="60">
        <v>0</v>
      </c>
      <c r="FJ109" s="60">
        <v>0</v>
      </c>
      <c r="FK109" s="60">
        <v>0</v>
      </c>
      <c r="FL109" s="60">
        <v>0</v>
      </c>
      <c r="FM109" s="60">
        <v>0</v>
      </c>
      <c r="FN109" s="60">
        <v>0</v>
      </c>
      <c r="FO109" s="60">
        <v>0</v>
      </c>
      <c r="FP109" s="60">
        <v>0</v>
      </c>
      <c r="FQ109" s="60">
        <v>0</v>
      </c>
      <c r="FR109" s="60">
        <v>0</v>
      </c>
      <c r="FS109" s="60">
        <v>0</v>
      </c>
      <c r="FT109" s="60">
        <v>0</v>
      </c>
      <c r="FU109" s="60">
        <v>0</v>
      </c>
      <c r="FV109" s="77">
        <v>0</v>
      </c>
      <c r="FW109" s="77">
        <v>0</v>
      </c>
      <c r="FX109" s="77">
        <v>0</v>
      </c>
      <c r="FY109" s="77">
        <v>0</v>
      </c>
      <c r="FZ109" s="77">
        <v>0</v>
      </c>
      <c r="GA109" s="77">
        <v>0</v>
      </c>
      <c r="GB109" s="77">
        <v>0</v>
      </c>
      <c r="GC109" s="77">
        <v>0</v>
      </c>
      <c r="GD109" s="77">
        <v>0</v>
      </c>
      <c r="GE109" s="77">
        <v>0</v>
      </c>
      <c r="GF109" s="77">
        <v>0</v>
      </c>
      <c r="GG109" s="77">
        <v>0</v>
      </c>
      <c r="GH109" s="77">
        <v>0</v>
      </c>
      <c r="GI109" s="77">
        <v>0</v>
      </c>
      <c r="GJ109" s="77">
        <v>0</v>
      </c>
      <c r="GK109" s="77">
        <v>0</v>
      </c>
      <c r="GL109" s="77">
        <v>0</v>
      </c>
      <c r="GM109" s="107">
        <v>1</v>
      </c>
      <c r="GN109" s="82">
        <v>1</v>
      </c>
      <c r="GO109" s="82">
        <v>1</v>
      </c>
      <c r="GP109" s="82">
        <v>1</v>
      </c>
      <c r="GQ109" s="82">
        <v>1</v>
      </c>
      <c r="GR109" s="77">
        <v>0</v>
      </c>
      <c r="GS109" s="77">
        <v>0</v>
      </c>
      <c r="GT109" s="77">
        <v>0</v>
      </c>
      <c r="GU109" s="77">
        <v>0</v>
      </c>
      <c r="GV109" s="77">
        <v>0</v>
      </c>
      <c r="GW109" s="77">
        <v>0</v>
      </c>
      <c r="GX109" s="77">
        <v>0</v>
      </c>
      <c r="GY109" s="77">
        <v>0</v>
      </c>
      <c r="GZ109" s="77">
        <v>0</v>
      </c>
      <c r="HA109" s="77">
        <v>0</v>
      </c>
      <c r="HB109" s="77">
        <v>0</v>
      </c>
      <c r="HC109" s="77">
        <v>0</v>
      </c>
      <c r="HD109" s="77">
        <v>0</v>
      </c>
      <c r="HE109" s="77">
        <v>0</v>
      </c>
      <c r="HF109" s="77">
        <v>0</v>
      </c>
      <c r="HG109" s="77">
        <v>0</v>
      </c>
      <c r="HH109" s="77"/>
      <c r="HI109" s="77"/>
      <c r="HK109" s="77">
        <v>1992</v>
      </c>
      <c r="HL109" s="77">
        <f>SUM(GM$4:HI$4)</f>
        <v>23</v>
      </c>
      <c r="HM109" s="60">
        <f>SUM(GM109:HI109)</f>
        <v>5</v>
      </c>
      <c r="HN109" s="88">
        <f t="shared" si="7"/>
        <v>21.739130434782609</v>
      </c>
      <c r="HO109" s="83"/>
      <c r="HP109" s="84"/>
      <c r="HQ109" s="84"/>
    </row>
    <row r="110" spans="1:238" x14ac:dyDescent="0.4">
      <c r="B110" s="72" t="s">
        <v>194</v>
      </c>
      <c r="C110" s="60">
        <v>0</v>
      </c>
      <c r="D110" s="60">
        <v>0</v>
      </c>
      <c r="E110" s="60">
        <v>0</v>
      </c>
      <c r="F110" s="60">
        <v>0</v>
      </c>
      <c r="G110" s="60">
        <v>0</v>
      </c>
      <c r="H110" s="60">
        <v>0</v>
      </c>
      <c r="I110" s="60">
        <v>0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60">
        <v>0</v>
      </c>
      <c r="T110" s="60">
        <v>0</v>
      </c>
      <c r="U110" s="60">
        <v>0</v>
      </c>
      <c r="V110" s="60">
        <v>0</v>
      </c>
      <c r="W110" s="60">
        <v>0</v>
      </c>
      <c r="X110" s="60">
        <v>0</v>
      </c>
      <c r="Y110" s="60">
        <v>0</v>
      </c>
      <c r="Z110" s="60">
        <v>0</v>
      </c>
      <c r="AA110" s="60">
        <v>0</v>
      </c>
      <c r="AB110" s="60">
        <v>0</v>
      </c>
      <c r="AC110" s="60">
        <v>0</v>
      </c>
      <c r="AD110" s="60">
        <v>0</v>
      </c>
      <c r="AE110" s="60">
        <v>0</v>
      </c>
      <c r="AF110" s="60">
        <v>0</v>
      </c>
      <c r="AG110" s="60">
        <v>0</v>
      </c>
      <c r="AH110" s="60">
        <v>0</v>
      </c>
      <c r="AI110" s="60">
        <v>0</v>
      </c>
      <c r="AJ110" s="60">
        <v>0</v>
      </c>
      <c r="AK110" s="60">
        <v>0</v>
      </c>
      <c r="AL110" s="60">
        <v>0</v>
      </c>
      <c r="AM110" s="60">
        <v>0</v>
      </c>
      <c r="AN110" s="60">
        <v>0</v>
      </c>
      <c r="AO110" s="60">
        <v>0</v>
      </c>
      <c r="AP110" s="60">
        <v>0</v>
      </c>
      <c r="AQ110" s="60">
        <v>0</v>
      </c>
      <c r="AR110" s="60">
        <v>0</v>
      </c>
      <c r="AS110" s="60">
        <v>0</v>
      </c>
      <c r="AT110" s="60">
        <v>0</v>
      </c>
      <c r="AU110" s="60">
        <v>0</v>
      </c>
      <c r="AV110" s="60">
        <v>0</v>
      </c>
      <c r="AW110" s="60">
        <v>0</v>
      </c>
      <c r="AX110" s="60">
        <v>0</v>
      </c>
      <c r="AY110" s="60">
        <v>0</v>
      </c>
      <c r="AZ110" s="60">
        <v>0</v>
      </c>
      <c r="BA110" s="60">
        <v>0</v>
      </c>
      <c r="BB110" s="60">
        <v>0</v>
      </c>
      <c r="BC110" s="60">
        <v>0</v>
      </c>
      <c r="BD110" s="60">
        <v>0</v>
      </c>
      <c r="BE110" s="60">
        <v>0</v>
      </c>
      <c r="BF110" s="60">
        <v>0</v>
      </c>
      <c r="BG110" s="60">
        <v>0</v>
      </c>
      <c r="BH110" s="60">
        <v>0</v>
      </c>
      <c r="BI110" s="60">
        <v>0</v>
      </c>
      <c r="BJ110" s="60">
        <v>0</v>
      </c>
      <c r="BK110" s="60">
        <v>0</v>
      </c>
      <c r="BL110" s="60">
        <v>0</v>
      </c>
      <c r="BM110" s="60">
        <v>0</v>
      </c>
      <c r="BN110" s="60">
        <v>0</v>
      </c>
      <c r="BO110" s="60">
        <v>0</v>
      </c>
      <c r="BP110" s="60">
        <v>0</v>
      </c>
      <c r="BQ110" s="60">
        <v>0</v>
      </c>
      <c r="BR110" s="60">
        <v>0</v>
      </c>
      <c r="BS110" s="60">
        <v>0</v>
      </c>
      <c r="BT110" s="60">
        <v>0</v>
      </c>
      <c r="BU110" s="60">
        <v>0</v>
      </c>
      <c r="BV110" s="60">
        <v>0</v>
      </c>
      <c r="BW110" s="60">
        <v>0</v>
      </c>
      <c r="BX110" s="60">
        <v>0</v>
      </c>
      <c r="BY110" s="60">
        <v>0</v>
      </c>
      <c r="BZ110" s="60">
        <v>0</v>
      </c>
      <c r="CA110" s="60">
        <v>0</v>
      </c>
      <c r="CB110" s="60">
        <v>0</v>
      </c>
      <c r="CC110" s="60">
        <v>0</v>
      </c>
      <c r="CD110" s="60">
        <v>0</v>
      </c>
      <c r="CE110" s="60">
        <v>0</v>
      </c>
      <c r="CF110" s="60">
        <v>0</v>
      </c>
      <c r="CG110" s="60">
        <v>0</v>
      </c>
      <c r="CH110" s="60">
        <v>0</v>
      </c>
      <c r="CI110" s="60">
        <v>0</v>
      </c>
      <c r="CJ110" s="60">
        <v>0</v>
      </c>
      <c r="CK110" s="60">
        <v>0</v>
      </c>
      <c r="CL110" s="60">
        <v>0</v>
      </c>
      <c r="CM110" s="60">
        <v>0</v>
      </c>
      <c r="CN110" s="60">
        <v>0</v>
      </c>
      <c r="CO110" s="60">
        <v>0</v>
      </c>
      <c r="CP110" s="60">
        <v>0</v>
      </c>
      <c r="CQ110" s="60">
        <v>0</v>
      </c>
      <c r="CR110" s="60">
        <v>0</v>
      </c>
      <c r="CS110" s="60">
        <v>0</v>
      </c>
      <c r="CT110" s="60">
        <v>0</v>
      </c>
      <c r="CU110" s="60">
        <v>0</v>
      </c>
      <c r="CV110" s="60">
        <v>0</v>
      </c>
      <c r="CW110" s="60">
        <v>0</v>
      </c>
      <c r="CX110" s="60">
        <v>0</v>
      </c>
      <c r="CY110" s="60">
        <v>0</v>
      </c>
      <c r="CZ110" s="60">
        <v>0</v>
      </c>
      <c r="DA110" s="60">
        <v>0</v>
      </c>
      <c r="DB110" s="60">
        <v>0</v>
      </c>
      <c r="DC110" s="60">
        <v>0</v>
      </c>
      <c r="DD110" s="60">
        <v>0</v>
      </c>
      <c r="DE110" s="60">
        <v>0</v>
      </c>
      <c r="DF110" s="60">
        <v>0</v>
      </c>
      <c r="DG110" s="60">
        <v>0</v>
      </c>
      <c r="DH110" s="60">
        <v>0</v>
      </c>
      <c r="DI110" s="60">
        <v>0</v>
      </c>
      <c r="DJ110" s="60">
        <v>0</v>
      </c>
      <c r="DK110" s="60">
        <v>0</v>
      </c>
      <c r="DL110" s="60">
        <v>0</v>
      </c>
      <c r="DM110" s="60">
        <v>0</v>
      </c>
      <c r="DN110" s="60">
        <v>0</v>
      </c>
      <c r="DO110" s="60">
        <v>0</v>
      </c>
      <c r="DP110" s="60">
        <v>0</v>
      </c>
      <c r="DQ110" s="60">
        <v>0</v>
      </c>
      <c r="DR110" s="60">
        <v>0</v>
      </c>
      <c r="DS110" s="60">
        <v>0</v>
      </c>
      <c r="DT110" s="60">
        <v>0</v>
      </c>
      <c r="DU110" s="60">
        <v>0</v>
      </c>
      <c r="DV110" s="60">
        <v>0</v>
      </c>
      <c r="DW110" s="60">
        <v>0</v>
      </c>
      <c r="DX110" s="60">
        <v>0</v>
      </c>
      <c r="DY110" s="60">
        <v>0</v>
      </c>
      <c r="DZ110" s="60">
        <v>0</v>
      </c>
      <c r="EA110" s="60">
        <v>0</v>
      </c>
      <c r="EB110" s="60">
        <v>0</v>
      </c>
      <c r="EC110" s="60">
        <v>0</v>
      </c>
      <c r="ED110" s="60">
        <v>0</v>
      </c>
      <c r="EE110" s="60">
        <v>0</v>
      </c>
      <c r="EF110" s="60">
        <v>0</v>
      </c>
      <c r="EG110" s="60">
        <v>0</v>
      </c>
      <c r="EH110" s="60">
        <v>0</v>
      </c>
      <c r="EI110" s="60">
        <v>0</v>
      </c>
      <c r="EJ110" s="60">
        <v>0</v>
      </c>
      <c r="EK110" s="82">
        <v>1</v>
      </c>
      <c r="EL110" s="82">
        <v>1</v>
      </c>
      <c r="EM110" s="82">
        <v>1</v>
      </c>
      <c r="EN110" s="82">
        <v>1</v>
      </c>
      <c r="EO110" s="82">
        <v>1</v>
      </c>
      <c r="EP110" s="82">
        <v>1</v>
      </c>
      <c r="EQ110" s="82">
        <v>1</v>
      </c>
      <c r="ER110" s="82">
        <v>1</v>
      </c>
      <c r="ES110" s="82">
        <v>1</v>
      </c>
      <c r="ET110" s="60">
        <v>0</v>
      </c>
      <c r="EU110" s="60">
        <v>0</v>
      </c>
      <c r="EV110" s="60">
        <v>0</v>
      </c>
      <c r="EW110" s="60">
        <v>0</v>
      </c>
      <c r="EX110" s="60">
        <v>0</v>
      </c>
      <c r="EY110" s="60">
        <v>0</v>
      </c>
      <c r="EZ110" s="60">
        <v>0</v>
      </c>
      <c r="FA110" s="60">
        <v>0</v>
      </c>
      <c r="FB110" s="60">
        <v>0</v>
      </c>
      <c r="FC110" s="60">
        <v>0</v>
      </c>
      <c r="FD110" s="60">
        <v>0</v>
      </c>
      <c r="FE110" s="60">
        <v>0</v>
      </c>
      <c r="FF110" s="82">
        <v>1</v>
      </c>
      <c r="FG110" s="82">
        <v>1</v>
      </c>
      <c r="FH110" s="60">
        <v>0</v>
      </c>
      <c r="FI110" s="60">
        <v>0</v>
      </c>
      <c r="FJ110" s="60">
        <v>0</v>
      </c>
      <c r="FK110" s="60">
        <v>0</v>
      </c>
      <c r="FL110" s="60">
        <v>0</v>
      </c>
      <c r="FM110" s="60">
        <v>0</v>
      </c>
      <c r="FN110" s="60">
        <v>0</v>
      </c>
      <c r="FO110" s="60">
        <v>0</v>
      </c>
      <c r="FP110" s="60">
        <v>0</v>
      </c>
      <c r="FQ110" s="60">
        <v>0</v>
      </c>
      <c r="FR110" s="60">
        <v>0</v>
      </c>
      <c r="FS110" s="60">
        <v>0</v>
      </c>
      <c r="FT110" s="60">
        <v>0</v>
      </c>
      <c r="FU110" s="60">
        <v>0</v>
      </c>
      <c r="FV110" s="77">
        <v>0</v>
      </c>
      <c r="FW110" s="77">
        <v>0</v>
      </c>
      <c r="FX110" s="77">
        <v>0</v>
      </c>
      <c r="FY110" s="77">
        <v>0</v>
      </c>
      <c r="FZ110" s="77">
        <v>0</v>
      </c>
      <c r="GA110" s="77">
        <v>0</v>
      </c>
      <c r="GB110" s="77">
        <v>0</v>
      </c>
      <c r="GC110" s="77">
        <v>0</v>
      </c>
      <c r="GD110" s="77">
        <v>0</v>
      </c>
      <c r="GE110" s="77">
        <v>0</v>
      </c>
      <c r="GF110" s="77">
        <v>0</v>
      </c>
      <c r="GG110" s="77">
        <v>0</v>
      </c>
      <c r="GH110" s="77">
        <v>0</v>
      </c>
      <c r="GI110" s="77">
        <v>0</v>
      </c>
      <c r="GJ110" s="77">
        <v>0</v>
      </c>
      <c r="GK110" s="77">
        <v>0</v>
      </c>
      <c r="GL110" s="77">
        <v>0</v>
      </c>
      <c r="GM110" s="77">
        <v>0</v>
      </c>
      <c r="GN110" s="77">
        <v>0</v>
      </c>
      <c r="GO110" s="77">
        <v>0</v>
      </c>
      <c r="GP110" s="77">
        <v>0</v>
      </c>
      <c r="GQ110" s="77">
        <v>0</v>
      </c>
      <c r="GR110" s="77">
        <v>0</v>
      </c>
      <c r="GS110" s="77">
        <v>0</v>
      </c>
      <c r="GT110" s="77">
        <v>0</v>
      </c>
      <c r="GU110" s="77">
        <v>0</v>
      </c>
      <c r="GV110" s="77">
        <v>0</v>
      </c>
      <c r="GW110" s="77">
        <v>0</v>
      </c>
      <c r="GX110" s="77">
        <v>0</v>
      </c>
      <c r="GY110" s="77">
        <v>0</v>
      </c>
      <c r="GZ110" s="77">
        <v>0</v>
      </c>
      <c r="HA110" s="77">
        <v>0</v>
      </c>
      <c r="HB110" s="77">
        <v>0</v>
      </c>
      <c r="HC110" s="77">
        <v>0</v>
      </c>
      <c r="HD110" s="77">
        <v>0</v>
      </c>
      <c r="HE110" s="77">
        <v>0</v>
      </c>
      <c r="HF110" s="77">
        <v>0</v>
      </c>
      <c r="HG110" s="77">
        <v>0</v>
      </c>
      <c r="HH110" s="77"/>
      <c r="HI110" s="77"/>
      <c r="HK110" s="77" t="s">
        <v>228</v>
      </c>
      <c r="HL110" s="77">
        <f>SUM($DQ$4:$GM$4)</f>
        <v>75</v>
      </c>
      <c r="HM110" s="77">
        <f>SUM($DQ$110:$GM$110)</f>
        <v>11</v>
      </c>
      <c r="HN110" s="88">
        <f t="shared" si="7"/>
        <v>14.666666666666666</v>
      </c>
      <c r="HO110" s="83"/>
      <c r="HP110" s="84"/>
      <c r="HQ110" s="84"/>
    </row>
    <row r="111" spans="1:238" x14ac:dyDescent="0.4">
      <c r="B111" s="60" t="s">
        <v>134</v>
      </c>
      <c r="C111" s="60">
        <v>0</v>
      </c>
      <c r="D111" s="60">
        <v>0</v>
      </c>
      <c r="E111" s="60">
        <v>0</v>
      </c>
      <c r="F111" s="60">
        <v>0</v>
      </c>
      <c r="G111" s="60">
        <v>0</v>
      </c>
      <c r="H111" s="60">
        <v>0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60">
        <v>0</v>
      </c>
      <c r="Z111" s="60">
        <v>0</v>
      </c>
      <c r="AA111" s="60">
        <v>0</v>
      </c>
      <c r="AB111" s="60">
        <v>0</v>
      </c>
      <c r="AC111" s="60">
        <v>0</v>
      </c>
      <c r="AD111" s="60">
        <v>0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  <c r="AW111" s="60">
        <v>0</v>
      </c>
      <c r="AX111" s="60">
        <v>0</v>
      </c>
      <c r="AY111" s="60">
        <v>0</v>
      </c>
      <c r="AZ111" s="60">
        <v>0</v>
      </c>
      <c r="BA111" s="60">
        <v>0</v>
      </c>
      <c r="BB111" s="60">
        <v>0</v>
      </c>
      <c r="BC111" s="60">
        <v>0</v>
      </c>
      <c r="BD111" s="60">
        <v>0</v>
      </c>
      <c r="BE111" s="60">
        <v>0</v>
      </c>
      <c r="BF111" s="60">
        <v>0</v>
      </c>
      <c r="BG111" s="60">
        <v>0</v>
      </c>
      <c r="BH111" s="60">
        <v>0</v>
      </c>
      <c r="BI111" s="60">
        <v>0</v>
      </c>
      <c r="BJ111" s="60">
        <v>0</v>
      </c>
      <c r="BK111" s="60">
        <v>0</v>
      </c>
      <c r="BL111" s="60">
        <v>0</v>
      </c>
      <c r="BM111" s="60">
        <v>0</v>
      </c>
      <c r="BN111" s="60">
        <v>0</v>
      </c>
      <c r="BO111" s="60">
        <v>0</v>
      </c>
      <c r="BP111" s="60">
        <v>0</v>
      </c>
      <c r="BQ111" s="60">
        <v>0</v>
      </c>
      <c r="BR111" s="60">
        <v>0</v>
      </c>
      <c r="BS111" s="60">
        <v>0</v>
      </c>
      <c r="BT111" s="60">
        <v>0</v>
      </c>
      <c r="BU111" s="60">
        <v>0</v>
      </c>
      <c r="BV111" s="60">
        <v>0</v>
      </c>
      <c r="BW111" s="60">
        <v>0</v>
      </c>
      <c r="BX111" s="60">
        <v>0</v>
      </c>
      <c r="BY111" s="60">
        <v>0</v>
      </c>
      <c r="BZ111" s="60">
        <v>0</v>
      </c>
      <c r="CA111" s="60">
        <v>0</v>
      </c>
      <c r="CB111" s="60">
        <v>0</v>
      </c>
      <c r="CC111" s="60">
        <v>0</v>
      </c>
      <c r="CD111" s="60">
        <v>0</v>
      </c>
      <c r="CE111" s="60">
        <v>0</v>
      </c>
      <c r="CF111" s="60">
        <v>0</v>
      </c>
      <c r="CG111" s="60">
        <v>0</v>
      </c>
      <c r="CH111" s="60">
        <v>0</v>
      </c>
      <c r="CI111" s="60">
        <v>0</v>
      </c>
      <c r="CJ111" s="60">
        <v>0</v>
      </c>
      <c r="CK111" s="60">
        <v>0</v>
      </c>
      <c r="CL111" s="60">
        <v>0</v>
      </c>
      <c r="CM111" s="60">
        <v>0</v>
      </c>
      <c r="CN111" s="60">
        <v>0</v>
      </c>
      <c r="CO111" s="60">
        <v>0</v>
      </c>
      <c r="CP111" s="60">
        <v>0</v>
      </c>
      <c r="CQ111" s="60">
        <v>0</v>
      </c>
      <c r="CR111" s="60">
        <v>0</v>
      </c>
      <c r="CS111" s="60">
        <v>0</v>
      </c>
      <c r="CT111" s="60">
        <v>0</v>
      </c>
      <c r="CU111" s="60">
        <v>0</v>
      </c>
      <c r="CV111" s="60">
        <v>0</v>
      </c>
      <c r="CW111" s="60">
        <v>0</v>
      </c>
      <c r="CX111" s="60">
        <v>0</v>
      </c>
      <c r="CY111" s="60">
        <v>0</v>
      </c>
      <c r="CZ111" s="60">
        <v>0</v>
      </c>
      <c r="DA111" s="60">
        <v>0</v>
      </c>
      <c r="DB111" s="60">
        <v>0</v>
      </c>
      <c r="DC111" s="60">
        <v>0</v>
      </c>
      <c r="DD111" s="60">
        <v>0</v>
      </c>
      <c r="DE111" s="60">
        <v>0</v>
      </c>
      <c r="DF111" s="60">
        <v>0</v>
      </c>
      <c r="DG111" s="60">
        <v>0</v>
      </c>
      <c r="DH111" s="60">
        <v>0</v>
      </c>
      <c r="DI111" s="60">
        <v>0</v>
      </c>
      <c r="DJ111" s="60">
        <v>0</v>
      </c>
      <c r="DK111" s="60">
        <v>0</v>
      </c>
      <c r="DL111" s="60">
        <v>0</v>
      </c>
      <c r="DM111" s="60">
        <v>0</v>
      </c>
      <c r="DN111" s="60">
        <v>0</v>
      </c>
      <c r="DO111" s="60">
        <v>0</v>
      </c>
      <c r="DP111" s="60">
        <v>0</v>
      </c>
      <c r="DQ111" s="60">
        <v>0</v>
      </c>
      <c r="DR111" s="60">
        <v>0</v>
      </c>
      <c r="DS111" s="60">
        <v>0</v>
      </c>
      <c r="DT111" s="60">
        <v>0</v>
      </c>
      <c r="DU111" s="60">
        <v>0</v>
      </c>
      <c r="DV111" s="60">
        <v>0</v>
      </c>
      <c r="DW111" s="60">
        <v>0</v>
      </c>
      <c r="DX111" s="60">
        <v>0</v>
      </c>
      <c r="DY111" s="60">
        <v>0</v>
      </c>
      <c r="DZ111" s="60">
        <v>0</v>
      </c>
      <c r="EA111" s="60">
        <v>0</v>
      </c>
      <c r="EB111" s="60">
        <v>0</v>
      </c>
      <c r="EC111" s="60">
        <v>0</v>
      </c>
      <c r="ED111" s="60">
        <v>0</v>
      </c>
      <c r="EE111" s="60">
        <v>0</v>
      </c>
      <c r="EF111" s="60">
        <v>0</v>
      </c>
      <c r="EG111" s="60">
        <v>0</v>
      </c>
      <c r="EH111" s="60">
        <v>0</v>
      </c>
      <c r="EI111" s="60">
        <v>0</v>
      </c>
      <c r="EJ111" s="60">
        <v>0</v>
      </c>
      <c r="EK111" s="60">
        <v>0</v>
      </c>
      <c r="EL111" s="60">
        <v>0</v>
      </c>
      <c r="EM111" s="60">
        <v>0</v>
      </c>
      <c r="EN111" s="60">
        <v>0</v>
      </c>
      <c r="EO111" s="60">
        <v>0</v>
      </c>
      <c r="EP111" s="60">
        <v>0</v>
      </c>
      <c r="EQ111" s="60">
        <v>0</v>
      </c>
      <c r="ER111" s="60">
        <v>0</v>
      </c>
      <c r="ES111" s="60">
        <v>0</v>
      </c>
      <c r="ET111" s="60">
        <v>0</v>
      </c>
      <c r="EU111" s="60">
        <v>0</v>
      </c>
      <c r="EV111" s="60">
        <v>0</v>
      </c>
      <c r="EW111" s="60">
        <v>0</v>
      </c>
      <c r="EX111" s="60">
        <v>0</v>
      </c>
      <c r="EY111" s="60">
        <v>0</v>
      </c>
      <c r="EZ111" s="60">
        <v>0</v>
      </c>
      <c r="FA111" s="60">
        <v>0</v>
      </c>
      <c r="FB111" s="60">
        <v>0</v>
      </c>
      <c r="FC111" s="60">
        <v>0</v>
      </c>
      <c r="FD111" s="60">
        <v>0</v>
      </c>
      <c r="FE111" s="60">
        <v>0</v>
      </c>
      <c r="FF111" s="60">
        <v>0</v>
      </c>
      <c r="FG111" s="60">
        <v>0</v>
      </c>
      <c r="FH111" s="60">
        <v>0</v>
      </c>
      <c r="FI111" s="60">
        <v>0</v>
      </c>
      <c r="FJ111" s="60">
        <v>0</v>
      </c>
      <c r="FK111" s="60">
        <v>0</v>
      </c>
      <c r="FL111" s="60">
        <v>0</v>
      </c>
      <c r="FM111" s="60">
        <v>0</v>
      </c>
      <c r="FN111" s="60">
        <v>0</v>
      </c>
      <c r="FO111" s="60">
        <v>0</v>
      </c>
      <c r="FP111" s="60">
        <v>0</v>
      </c>
      <c r="FQ111" s="60">
        <v>0</v>
      </c>
      <c r="FR111" s="60">
        <v>0</v>
      </c>
      <c r="FS111" s="60">
        <v>0</v>
      </c>
      <c r="FT111" s="60">
        <v>0</v>
      </c>
      <c r="FU111" s="60">
        <v>0</v>
      </c>
      <c r="FV111" s="77">
        <v>0</v>
      </c>
      <c r="FW111" s="77">
        <v>0</v>
      </c>
      <c r="FX111" s="77">
        <v>0</v>
      </c>
      <c r="FY111" s="77">
        <v>0</v>
      </c>
      <c r="FZ111" s="77">
        <v>0</v>
      </c>
      <c r="GA111" s="77">
        <v>0</v>
      </c>
      <c r="GB111" s="77">
        <v>0</v>
      </c>
      <c r="GC111" s="77">
        <v>0</v>
      </c>
      <c r="GD111" s="77">
        <v>0</v>
      </c>
      <c r="GE111" s="77">
        <v>0</v>
      </c>
      <c r="GF111" s="77">
        <v>0</v>
      </c>
      <c r="GG111" s="77">
        <v>0</v>
      </c>
      <c r="GH111" s="77">
        <v>0</v>
      </c>
      <c r="GI111" s="77">
        <v>0</v>
      </c>
      <c r="GJ111" s="77">
        <v>0</v>
      </c>
      <c r="GK111" s="77">
        <v>0</v>
      </c>
      <c r="GL111" s="77">
        <v>0</v>
      </c>
      <c r="GM111" s="77">
        <v>0</v>
      </c>
      <c r="GN111" s="107">
        <v>0</v>
      </c>
      <c r="GO111" s="77">
        <v>0</v>
      </c>
      <c r="GP111" s="77">
        <v>0</v>
      </c>
      <c r="GQ111" s="77">
        <v>0</v>
      </c>
      <c r="GR111" s="77">
        <v>0</v>
      </c>
      <c r="GS111" s="77">
        <v>0</v>
      </c>
      <c r="GT111" s="77">
        <v>0</v>
      </c>
      <c r="GU111" s="77">
        <v>0</v>
      </c>
      <c r="GV111" s="77">
        <v>0</v>
      </c>
      <c r="GW111" s="77">
        <v>0</v>
      </c>
      <c r="GX111" s="77">
        <v>0</v>
      </c>
      <c r="GY111" s="77">
        <v>0</v>
      </c>
      <c r="GZ111" s="77">
        <v>0</v>
      </c>
      <c r="HA111" s="77">
        <v>0</v>
      </c>
      <c r="HB111" s="77">
        <v>0</v>
      </c>
      <c r="HC111" s="77">
        <v>0</v>
      </c>
      <c r="HD111" s="77">
        <v>0</v>
      </c>
      <c r="HE111" s="77">
        <v>0</v>
      </c>
      <c r="HF111" s="77">
        <v>0</v>
      </c>
      <c r="HG111" s="77">
        <v>0</v>
      </c>
      <c r="HH111" s="77"/>
      <c r="HI111" s="77"/>
      <c r="HK111" s="77">
        <v>1993</v>
      </c>
      <c r="HL111" s="77">
        <f>SUM(GN$4:HI$4)</f>
        <v>22</v>
      </c>
      <c r="HM111" s="60">
        <f>SUM(GN111:HI111)</f>
        <v>0</v>
      </c>
      <c r="HN111" s="88">
        <f>100*HM111/HL111</f>
        <v>0</v>
      </c>
      <c r="HO111" s="83"/>
      <c r="HP111" s="84"/>
      <c r="HQ111" s="84"/>
    </row>
    <row r="112" spans="1:238" x14ac:dyDescent="0.4">
      <c r="B112" s="60" t="s">
        <v>135</v>
      </c>
      <c r="C112" s="60">
        <v>0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60">
        <v>0</v>
      </c>
      <c r="T112" s="60">
        <v>0</v>
      </c>
      <c r="U112" s="60">
        <v>0</v>
      </c>
      <c r="V112" s="60">
        <v>0</v>
      </c>
      <c r="W112" s="60">
        <v>0</v>
      </c>
      <c r="X112" s="60">
        <v>0</v>
      </c>
      <c r="Y112" s="60">
        <v>0</v>
      </c>
      <c r="Z112" s="60">
        <v>0</v>
      </c>
      <c r="AA112" s="60">
        <v>0</v>
      </c>
      <c r="AB112" s="60">
        <v>0</v>
      </c>
      <c r="AC112" s="60">
        <v>0</v>
      </c>
      <c r="AD112" s="60">
        <v>0</v>
      </c>
      <c r="AE112" s="60">
        <v>0</v>
      </c>
      <c r="AF112" s="60">
        <v>0</v>
      </c>
      <c r="AG112" s="60">
        <v>0</v>
      </c>
      <c r="AH112" s="60">
        <v>0</v>
      </c>
      <c r="AI112" s="60">
        <v>0</v>
      </c>
      <c r="AJ112" s="60">
        <v>0</v>
      </c>
      <c r="AK112" s="60">
        <v>0</v>
      </c>
      <c r="AL112" s="60">
        <v>0</v>
      </c>
      <c r="AM112" s="60">
        <v>0</v>
      </c>
      <c r="AN112" s="60">
        <v>0</v>
      </c>
      <c r="AO112" s="60">
        <v>0</v>
      </c>
      <c r="AP112" s="60">
        <v>0</v>
      </c>
      <c r="AQ112" s="60">
        <v>0</v>
      </c>
      <c r="AR112" s="60">
        <v>0</v>
      </c>
      <c r="AS112" s="60">
        <v>0</v>
      </c>
      <c r="AT112" s="60">
        <v>0</v>
      </c>
      <c r="AU112" s="60">
        <v>0</v>
      </c>
      <c r="AV112" s="60">
        <v>0</v>
      </c>
      <c r="AW112" s="60">
        <v>0</v>
      </c>
      <c r="AX112" s="60">
        <v>0</v>
      </c>
      <c r="AY112" s="60">
        <v>0</v>
      </c>
      <c r="AZ112" s="60">
        <v>0</v>
      </c>
      <c r="BA112" s="60">
        <v>0</v>
      </c>
      <c r="BB112" s="60">
        <v>0</v>
      </c>
      <c r="BC112" s="60">
        <v>0</v>
      </c>
      <c r="BD112" s="60">
        <v>0</v>
      </c>
      <c r="BE112" s="60">
        <v>0</v>
      </c>
      <c r="BF112" s="60">
        <v>0</v>
      </c>
      <c r="BG112" s="60">
        <v>0</v>
      </c>
      <c r="BH112" s="60">
        <v>0</v>
      </c>
      <c r="BI112" s="60">
        <v>0</v>
      </c>
      <c r="BJ112" s="60">
        <v>0</v>
      </c>
      <c r="BK112" s="60">
        <v>0</v>
      </c>
      <c r="BL112" s="60">
        <v>0</v>
      </c>
      <c r="BM112" s="60">
        <v>0</v>
      </c>
      <c r="BN112" s="60">
        <v>0</v>
      </c>
      <c r="BO112" s="60">
        <v>0</v>
      </c>
      <c r="BP112" s="60">
        <v>0</v>
      </c>
      <c r="BQ112" s="60">
        <v>0</v>
      </c>
      <c r="BR112" s="60">
        <v>0</v>
      </c>
      <c r="BS112" s="60">
        <v>0</v>
      </c>
      <c r="BT112" s="60">
        <v>0</v>
      </c>
      <c r="BU112" s="60">
        <v>0</v>
      </c>
      <c r="BV112" s="60">
        <v>0</v>
      </c>
      <c r="BW112" s="60">
        <v>0</v>
      </c>
      <c r="BX112" s="60">
        <v>0</v>
      </c>
      <c r="BY112" s="60">
        <v>0</v>
      </c>
      <c r="BZ112" s="60">
        <v>0</v>
      </c>
      <c r="CA112" s="60">
        <v>0</v>
      </c>
      <c r="CB112" s="60">
        <v>0</v>
      </c>
      <c r="CC112" s="60">
        <v>0</v>
      </c>
      <c r="CD112" s="60">
        <v>0</v>
      </c>
      <c r="CE112" s="60">
        <v>0</v>
      </c>
      <c r="CF112" s="60">
        <v>0</v>
      </c>
      <c r="CG112" s="60">
        <v>0</v>
      </c>
      <c r="CH112" s="60">
        <v>0</v>
      </c>
      <c r="CI112" s="60">
        <v>0</v>
      </c>
      <c r="CJ112" s="60">
        <v>0</v>
      </c>
      <c r="CK112" s="60">
        <v>0</v>
      </c>
      <c r="CL112" s="60">
        <v>0</v>
      </c>
      <c r="CM112" s="60">
        <v>0</v>
      </c>
      <c r="CN112" s="60">
        <v>0</v>
      </c>
      <c r="CO112" s="60">
        <v>0</v>
      </c>
      <c r="CP112" s="60">
        <v>0</v>
      </c>
      <c r="CQ112" s="60">
        <v>0</v>
      </c>
      <c r="CR112" s="60">
        <v>0</v>
      </c>
      <c r="CS112" s="60">
        <v>0</v>
      </c>
      <c r="CT112" s="60">
        <v>0</v>
      </c>
      <c r="CU112" s="60">
        <v>0</v>
      </c>
      <c r="CV112" s="60">
        <v>0</v>
      </c>
      <c r="CW112" s="60">
        <v>0</v>
      </c>
      <c r="CX112" s="60">
        <v>0</v>
      </c>
      <c r="CY112" s="60">
        <v>0</v>
      </c>
      <c r="CZ112" s="60">
        <v>0</v>
      </c>
      <c r="DA112" s="60">
        <v>0</v>
      </c>
      <c r="DB112" s="60">
        <v>0</v>
      </c>
      <c r="DC112" s="60">
        <v>0</v>
      </c>
      <c r="DD112" s="60">
        <v>0</v>
      </c>
      <c r="DE112" s="60">
        <v>0</v>
      </c>
      <c r="DF112" s="60">
        <v>0</v>
      </c>
      <c r="DG112" s="60">
        <v>0</v>
      </c>
      <c r="DH112" s="60">
        <v>0</v>
      </c>
      <c r="DI112" s="60">
        <v>0</v>
      </c>
      <c r="DJ112" s="60">
        <v>0</v>
      </c>
      <c r="DK112" s="60">
        <v>0</v>
      </c>
      <c r="DL112" s="60">
        <v>0</v>
      </c>
      <c r="DM112" s="60">
        <v>0</v>
      </c>
      <c r="DN112" s="60">
        <v>0</v>
      </c>
      <c r="DO112" s="60">
        <v>0</v>
      </c>
      <c r="DP112" s="60">
        <v>0</v>
      </c>
      <c r="DQ112" s="60">
        <v>0</v>
      </c>
      <c r="DR112" s="60">
        <v>0</v>
      </c>
      <c r="DS112" s="60">
        <v>0</v>
      </c>
      <c r="DT112" s="60">
        <v>0</v>
      </c>
      <c r="DU112" s="60">
        <v>0</v>
      </c>
      <c r="DV112" s="60">
        <v>0</v>
      </c>
      <c r="DW112" s="60">
        <v>0</v>
      </c>
      <c r="DX112" s="60">
        <v>0</v>
      </c>
      <c r="DY112" s="60">
        <v>0</v>
      </c>
      <c r="DZ112" s="60">
        <v>0</v>
      </c>
      <c r="EA112" s="60">
        <v>0</v>
      </c>
      <c r="EB112" s="60">
        <v>0</v>
      </c>
      <c r="EC112" s="60">
        <v>0</v>
      </c>
      <c r="ED112" s="60">
        <v>0</v>
      </c>
      <c r="EE112" s="60">
        <v>0</v>
      </c>
      <c r="EF112" s="60">
        <v>0</v>
      </c>
      <c r="EG112" s="60">
        <v>0</v>
      </c>
      <c r="EH112" s="60">
        <v>0</v>
      </c>
      <c r="EI112" s="60">
        <v>0</v>
      </c>
      <c r="EJ112" s="60">
        <v>0</v>
      </c>
      <c r="EK112" s="60">
        <v>0</v>
      </c>
      <c r="EL112" s="60">
        <v>0</v>
      </c>
      <c r="EM112" s="60">
        <v>0</v>
      </c>
      <c r="EN112" s="60">
        <v>0</v>
      </c>
      <c r="EO112" s="60">
        <v>0</v>
      </c>
      <c r="EP112" s="60">
        <v>0</v>
      </c>
      <c r="EQ112" s="60">
        <v>0</v>
      </c>
      <c r="ER112" s="60">
        <v>0</v>
      </c>
      <c r="ES112" s="60">
        <v>0</v>
      </c>
      <c r="ET112" s="60">
        <v>0</v>
      </c>
      <c r="EU112" s="60">
        <v>0</v>
      </c>
      <c r="EV112" s="60">
        <v>0</v>
      </c>
      <c r="EW112" s="60">
        <v>0</v>
      </c>
      <c r="EX112" s="60">
        <v>0</v>
      </c>
      <c r="EY112" s="60">
        <v>0</v>
      </c>
      <c r="EZ112" s="60">
        <v>0</v>
      </c>
      <c r="FA112" s="60">
        <v>0</v>
      </c>
      <c r="FB112" s="60">
        <v>0</v>
      </c>
      <c r="FC112" s="60">
        <v>0</v>
      </c>
      <c r="FD112" s="60">
        <v>0</v>
      </c>
      <c r="FE112" s="60">
        <v>0</v>
      </c>
      <c r="FF112" s="60">
        <v>0</v>
      </c>
      <c r="FG112" s="60">
        <v>0</v>
      </c>
      <c r="FH112" s="60">
        <v>0</v>
      </c>
      <c r="FI112" s="60">
        <v>0</v>
      </c>
      <c r="FJ112" s="60">
        <v>0</v>
      </c>
      <c r="FK112" s="60">
        <v>0</v>
      </c>
      <c r="FL112" s="60">
        <v>0</v>
      </c>
      <c r="FM112" s="60">
        <v>0</v>
      </c>
      <c r="FN112" s="60">
        <v>0</v>
      </c>
      <c r="FO112" s="60">
        <v>0</v>
      </c>
      <c r="FP112" s="60">
        <v>0</v>
      </c>
      <c r="FQ112" s="60">
        <v>0</v>
      </c>
      <c r="FR112" s="60">
        <v>0</v>
      </c>
      <c r="FS112" s="60">
        <v>0</v>
      </c>
      <c r="FT112" s="60">
        <v>0</v>
      </c>
      <c r="FU112" s="60">
        <v>0</v>
      </c>
      <c r="FV112" s="60">
        <v>0</v>
      </c>
      <c r="FW112" s="60">
        <v>0</v>
      </c>
      <c r="FX112" s="60">
        <v>0</v>
      </c>
      <c r="FY112" s="60">
        <v>0</v>
      </c>
      <c r="FZ112" s="60">
        <v>0</v>
      </c>
      <c r="GA112" s="60">
        <v>0</v>
      </c>
      <c r="GB112" s="77">
        <v>0</v>
      </c>
      <c r="GC112" s="77">
        <v>0</v>
      </c>
      <c r="GD112" s="77">
        <v>0</v>
      </c>
      <c r="GE112" s="77">
        <v>0</v>
      </c>
      <c r="GF112" s="77">
        <v>0</v>
      </c>
      <c r="GG112" s="77">
        <v>0</v>
      </c>
      <c r="GH112" s="77">
        <v>0</v>
      </c>
      <c r="GI112" s="77">
        <v>0</v>
      </c>
      <c r="GJ112" s="77">
        <v>0</v>
      </c>
      <c r="GK112" s="77">
        <v>0</v>
      </c>
      <c r="GL112" s="77">
        <v>0</v>
      </c>
      <c r="GM112" s="107">
        <v>1</v>
      </c>
      <c r="GN112" s="82">
        <v>1</v>
      </c>
      <c r="GO112" s="82">
        <v>1</v>
      </c>
      <c r="GP112" s="82">
        <v>1</v>
      </c>
      <c r="GQ112" s="82">
        <v>1</v>
      </c>
      <c r="GR112" s="82">
        <v>1</v>
      </c>
      <c r="GS112" s="77">
        <v>0</v>
      </c>
      <c r="GT112" s="77">
        <v>0</v>
      </c>
      <c r="GU112" s="77">
        <v>0</v>
      </c>
      <c r="GV112" s="77">
        <v>0</v>
      </c>
      <c r="GW112" s="77">
        <v>0</v>
      </c>
      <c r="GX112" s="77">
        <v>0</v>
      </c>
      <c r="GY112" s="77">
        <v>0</v>
      </c>
      <c r="GZ112" s="77">
        <v>0</v>
      </c>
      <c r="HA112" s="77">
        <v>0</v>
      </c>
      <c r="HB112" s="77">
        <v>0</v>
      </c>
      <c r="HC112" s="77">
        <v>0</v>
      </c>
      <c r="HD112" s="77">
        <v>0</v>
      </c>
      <c r="HE112" s="77">
        <v>0</v>
      </c>
      <c r="HF112" s="77">
        <v>0</v>
      </c>
      <c r="HG112" s="77">
        <v>0</v>
      </c>
      <c r="HH112" s="77"/>
      <c r="HI112" s="77"/>
      <c r="HK112" s="77">
        <v>1992</v>
      </c>
      <c r="HL112" s="77">
        <f>SUM(GM$4:HI$4)</f>
        <v>23</v>
      </c>
      <c r="HM112" s="60">
        <f>SUM(GM112:HI112)</f>
        <v>6</v>
      </c>
      <c r="HN112" s="88">
        <f t="shared" si="7"/>
        <v>26.086956521739129</v>
      </c>
      <c r="HO112" s="83"/>
      <c r="HP112" s="84"/>
      <c r="HQ112" s="84"/>
    </row>
    <row r="113" spans="1:245" x14ac:dyDescent="0.4">
      <c r="B113" s="60" t="s">
        <v>136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60">
        <v>0</v>
      </c>
      <c r="Z113" s="60">
        <v>0</v>
      </c>
      <c r="AA113" s="60">
        <v>0</v>
      </c>
      <c r="AB113" s="60">
        <v>0</v>
      </c>
      <c r="AC113" s="60">
        <v>0</v>
      </c>
      <c r="AD113" s="60">
        <v>0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  <c r="AW113" s="60">
        <v>0</v>
      </c>
      <c r="AX113" s="60">
        <v>0</v>
      </c>
      <c r="AY113" s="60">
        <v>0</v>
      </c>
      <c r="AZ113" s="60">
        <v>0</v>
      </c>
      <c r="BA113" s="60">
        <v>0</v>
      </c>
      <c r="BB113" s="60">
        <v>0</v>
      </c>
      <c r="BC113" s="60">
        <v>0</v>
      </c>
      <c r="BD113" s="60">
        <v>0</v>
      </c>
      <c r="BE113" s="60">
        <v>0</v>
      </c>
      <c r="BF113" s="60">
        <v>0</v>
      </c>
      <c r="BG113" s="60">
        <v>0</v>
      </c>
      <c r="BH113" s="60">
        <v>0</v>
      </c>
      <c r="BI113" s="60">
        <v>0</v>
      </c>
      <c r="BJ113" s="60">
        <v>0</v>
      </c>
      <c r="BK113" s="60">
        <v>0</v>
      </c>
      <c r="BL113" s="60">
        <v>0</v>
      </c>
      <c r="BM113" s="60">
        <v>0</v>
      </c>
      <c r="BN113" s="60">
        <v>0</v>
      </c>
      <c r="BO113" s="60">
        <v>0</v>
      </c>
      <c r="BP113" s="60">
        <v>0</v>
      </c>
      <c r="BQ113" s="60">
        <v>0</v>
      </c>
      <c r="BR113" s="60">
        <v>0</v>
      </c>
      <c r="BS113" s="60">
        <v>0</v>
      </c>
      <c r="BT113" s="60">
        <v>0</v>
      </c>
      <c r="BU113" s="60">
        <v>0</v>
      </c>
      <c r="BV113" s="60">
        <v>0</v>
      </c>
      <c r="BW113" s="60">
        <v>0</v>
      </c>
      <c r="BX113" s="60">
        <v>0</v>
      </c>
      <c r="BY113" s="60">
        <v>0</v>
      </c>
      <c r="BZ113" s="60">
        <v>0</v>
      </c>
      <c r="CA113" s="60">
        <v>0</v>
      </c>
      <c r="CB113" s="60">
        <v>0</v>
      </c>
      <c r="CC113" s="60">
        <v>0</v>
      </c>
      <c r="CD113" s="60">
        <v>0</v>
      </c>
      <c r="CE113" s="60">
        <v>0</v>
      </c>
      <c r="CF113" s="60">
        <v>0</v>
      </c>
      <c r="CG113" s="60">
        <v>0</v>
      </c>
      <c r="CH113" s="60">
        <v>0</v>
      </c>
      <c r="CI113" s="60">
        <v>0</v>
      </c>
      <c r="CJ113" s="60">
        <v>0</v>
      </c>
      <c r="CK113" s="60">
        <v>0</v>
      </c>
      <c r="CL113" s="60">
        <v>0</v>
      </c>
      <c r="CM113" s="60">
        <v>0</v>
      </c>
      <c r="CN113" s="60">
        <v>0</v>
      </c>
      <c r="CO113" s="60">
        <v>0</v>
      </c>
      <c r="CP113" s="60">
        <v>0</v>
      </c>
      <c r="CQ113" s="60">
        <v>0</v>
      </c>
      <c r="CR113" s="60">
        <v>0</v>
      </c>
      <c r="CS113" s="60">
        <v>0</v>
      </c>
      <c r="CT113" s="60">
        <v>0</v>
      </c>
      <c r="CU113" s="60">
        <v>0</v>
      </c>
      <c r="CV113" s="60">
        <v>0</v>
      </c>
      <c r="CW113" s="60">
        <v>0</v>
      </c>
      <c r="CX113" s="60">
        <v>0</v>
      </c>
      <c r="CY113" s="60">
        <v>0</v>
      </c>
      <c r="CZ113" s="60">
        <v>0</v>
      </c>
      <c r="DA113" s="60">
        <v>0</v>
      </c>
      <c r="DB113" s="60">
        <v>0</v>
      </c>
      <c r="DC113" s="60">
        <v>0</v>
      </c>
      <c r="DD113" s="60">
        <v>0</v>
      </c>
      <c r="DE113" s="60">
        <v>0</v>
      </c>
      <c r="DF113" s="60">
        <v>0</v>
      </c>
      <c r="DG113" s="60">
        <v>0</v>
      </c>
      <c r="DH113" s="60">
        <v>0</v>
      </c>
      <c r="DI113" s="60">
        <v>0</v>
      </c>
      <c r="DJ113" s="60">
        <v>0</v>
      </c>
      <c r="DK113" s="60">
        <v>0</v>
      </c>
      <c r="DL113" s="60">
        <v>0</v>
      </c>
      <c r="DM113" s="60">
        <v>0</v>
      </c>
      <c r="DN113" s="60">
        <v>0</v>
      </c>
      <c r="DO113" s="60">
        <v>0</v>
      </c>
      <c r="DP113" s="60">
        <v>0</v>
      </c>
      <c r="DQ113" s="60">
        <v>0</v>
      </c>
      <c r="DR113" s="60">
        <v>0</v>
      </c>
      <c r="DS113" s="60">
        <v>0</v>
      </c>
      <c r="DT113" s="60">
        <v>0</v>
      </c>
      <c r="DU113" s="60">
        <v>0</v>
      </c>
      <c r="DV113" s="60">
        <v>0</v>
      </c>
      <c r="DW113" s="60">
        <v>0</v>
      </c>
      <c r="DX113" s="60">
        <v>0</v>
      </c>
      <c r="DY113" s="60">
        <v>0</v>
      </c>
      <c r="DZ113" s="60">
        <v>0</v>
      </c>
      <c r="EA113" s="60">
        <v>0</v>
      </c>
      <c r="EB113" s="60">
        <v>0</v>
      </c>
      <c r="EC113" s="60">
        <v>0</v>
      </c>
      <c r="ED113" s="60">
        <v>0</v>
      </c>
      <c r="EE113" s="60">
        <v>0</v>
      </c>
      <c r="EF113" s="60">
        <v>0</v>
      </c>
      <c r="EG113" s="60">
        <v>0</v>
      </c>
      <c r="EH113" s="60">
        <v>0</v>
      </c>
      <c r="EI113" s="60">
        <v>0</v>
      </c>
      <c r="EJ113" s="60">
        <v>0</v>
      </c>
      <c r="EK113" s="60">
        <v>0</v>
      </c>
      <c r="EL113" s="60">
        <v>0</v>
      </c>
      <c r="EM113" s="60">
        <v>0</v>
      </c>
      <c r="EN113" s="60">
        <v>0</v>
      </c>
      <c r="EO113" s="60">
        <v>0</v>
      </c>
      <c r="EP113" s="60">
        <v>0</v>
      </c>
      <c r="EQ113" s="60">
        <v>0</v>
      </c>
      <c r="ER113" s="60">
        <v>0</v>
      </c>
      <c r="ES113" s="60">
        <v>0</v>
      </c>
      <c r="ET113" s="60">
        <v>0</v>
      </c>
      <c r="EU113" s="60">
        <v>0</v>
      </c>
      <c r="EV113" s="60">
        <v>0</v>
      </c>
      <c r="EW113" s="60">
        <v>0</v>
      </c>
      <c r="EX113" s="60">
        <v>0</v>
      </c>
      <c r="EY113" s="60">
        <v>0</v>
      </c>
      <c r="EZ113" s="60">
        <v>0</v>
      </c>
      <c r="FA113" s="60">
        <v>0</v>
      </c>
      <c r="FB113" s="60">
        <v>0</v>
      </c>
      <c r="FC113" s="60">
        <v>0</v>
      </c>
      <c r="FD113" s="60">
        <v>0</v>
      </c>
      <c r="FE113" s="60">
        <v>0</v>
      </c>
      <c r="FF113" s="60">
        <v>0</v>
      </c>
      <c r="FG113" s="60">
        <v>0</v>
      </c>
      <c r="FH113" s="60">
        <v>0</v>
      </c>
      <c r="FI113" s="60">
        <v>0</v>
      </c>
      <c r="FJ113" s="60">
        <v>0</v>
      </c>
      <c r="FK113" s="60">
        <v>0</v>
      </c>
      <c r="FL113" s="60">
        <v>0</v>
      </c>
      <c r="FM113" s="60">
        <v>0</v>
      </c>
      <c r="FN113" s="60">
        <v>0</v>
      </c>
      <c r="FO113" s="60">
        <v>0</v>
      </c>
      <c r="FP113" s="60">
        <v>0</v>
      </c>
      <c r="FQ113" s="60">
        <v>0</v>
      </c>
      <c r="FR113" s="60">
        <v>0</v>
      </c>
      <c r="FS113" s="60">
        <v>0</v>
      </c>
      <c r="FT113" s="60">
        <v>0</v>
      </c>
      <c r="FU113" s="60">
        <v>0</v>
      </c>
      <c r="FV113" s="60">
        <v>0</v>
      </c>
      <c r="FW113" s="60">
        <v>0</v>
      </c>
      <c r="FX113" s="60">
        <v>0</v>
      </c>
      <c r="FY113" s="60">
        <v>0</v>
      </c>
      <c r="FZ113" s="60">
        <v>0</v>
      </c>
      <c r="GA113" s="60">
        <v>0</v>
      </c>
      <c r="GB113" s="60">
        <v>0</v>
      </c>
      <c r="GC113" s="60">
        <v>0</v>
      </c>
      <c r="GD113" s="77">
        <v>0</v>
      </c>
      <c r="GE113" s="77">
        <v>0</v>
      </c>
      <c r="GF113" s="77">
        <v>0</v>
      </c>
      <c r="GG113" s="77">
        <v>0</v>
      </c>
      <c r="GH113" s="77">
        <v>0</v>
      </c>
      <c r="GI113" s="77">
        <v>0</v>
      </c>
      <c r="GJ113" s="77">
        <v>0</v>
      </c>
      <c r="GK113" s="77">
        <v>0</v>
      </c>
      <c r="GL113" s="77">
        <v>0</v>
      </c>
      <c r="GM113" s="77">
        <v>0</v>
      </c>
      <c r="GN113" s="60">
        <v>0</v>
      </c>
      <c r="GO113" s="60">
        <v>0</v>
      </c>
      <c r="GP113" s="60">
        <v>0</v>
      </c>
      <c r="GQ113" s="60">
        <v>0</v>
      </c>
      <c r="GR113" s="60">
        <v>0</v>
      </c>
      <c r="GS113" s="82">
        <v>1</v>
      </c>
      <c r="GT113" s="60">
        <v>0</v>
      </c>
      <c r="GU113" s="77">
        <v>0</v>
      </c>
      <c r="GV113" s="77">
        <v>0</v>
      </c>
      <c r="GW113" s="82">
        <v>1</v>
      </c>
      <c r="GX113" s="77">
        <v>0</v>
      </c>
      <c r="GY113" s="77">
        <v>0</v>
      </c>
      <c r="GZ113" s="77">
        <v>0</v>
      </c>
      <c r="HA113" s="77">
        <v>0</v>
      </c>
      <c r="HB113" s="77">
        <v>0</v>
      </c>
      <c r="HC113" s="77">
        <v>0</v>
      </c>
      <c r="HD113" s="77">
        <v>0</v>
      </c>
      <c r="HE113" s="77">
        <v>0</v>
      </c>
      <c r="HF113" s="77">
        <v>0</v>
      </c>
      <c r="HG113" s="77">
        <v>0</v>
      </c>
      <c r="HH113" s="77"/>
      <c r="HI113" s="77"/>
      <c r="HK113" s="77">
        <v>1991</v>
      </c>
      <c r="HL113" s="77">
        <f>SUM(GL$4:HI$4)</f>
        <v>24</v>
      </c>
      <c r="HM113" s="60">
        <f>SUM(GL113:HI113)</f>
        <v>2</v>
      </c>
      <c r="HN113" s="88">
        <f t="shared" si="7"/>
        <v>8.3333333333333339</v>
      </c>
      <c r="HO113" s="83"/>
      <c r="HP113" s="84"/>
      <c r="HQ113" s="84"/>
    </row>
    <row r="114" spans="1:245" x14ac:dyDescent="0.4">
      <c r="B114" s="60" t="s">
        <v>137</v>
      </c>
      <c r="C114" s="60">
        <v>0</v>
      </c>
      <c r="D114" s="60">
        <v>0</v>
      </c>
      <c r="E114" s="60">
        <v>0</v>
      </c>
      <c r="F114" s="60">
        <v>0</v>
      </c>
      <c r="G114" s="60">
        <v>0</v>
      </c>
      <c r="H114" s="60">
        <v>0</v>
      </c>
      <c r="I114" s="60">
        <v>0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60">
        <v>0</v>
      </c>
      <c r="T114" s="60">
        <v>0</v>
      </c>
      <c r="U114" s="60">
        <v>0</v>
      </c>
      <c r="V114" s="60">
        <v>0</v>
      </c>
      <c r="W114" s="60">
        <v>0</v>
      </c>
      <c r="X114" s="60">
        <v>0</v>
      </c>
      <c r="Y114" s="60">
        <v>0</v>
      </c>
      <c r="Z114" s="60">
        <v>0</v>
      </c>
      <c r="AA114" s="60">
        <v>0</v>
      </c>
      <c r="AB114" s="60">
        <v>0</v>
      </c>
      <c r="AC114" s="60">
        <v>0</v>
      </c>
      <c r="AD114" s="60">
        <v>0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60">
        <v>0</v>
      </c>
      <c r="AR114" s="60">
        <v>0</v>
      </c>
      <c r="AS114" s="60">
        <v>0</v>
      </c>
      <c r="AT114" s="60">
        <v>0</v>
      </c>
      <c r="AU114" s="60">
        <v>0</v>
      </c>
      <c r="AV114" s="60">
        <v>0</v>
      </c>
      <c r="AW114" s="60">
        <v>0</v>
      </c>
      <c r="AX114" s="60">
        <v>0</v>
      </c>
      <c r="AY114" s="60">
        <v>0</v>
      </c>
      <c r="AZ114" s="60">
        <v>0</v>
      </c>
      <c r="BA114" s="60">
        <v>0</v>
      </c>
      <c r="BB114" s="60">
        <v>0</v>
      </c>
      <c r="BC114" s="60">
        <v>0</v>
      </c>
      <c r="BD114" s="60">
        <v>0</v>
      </c>
      <c r="BE114" s="60">
        <v>0</v>
      </c>
      <c r="BF114" s="60">
        <v>0</v>
      </c>
      <c r="BG114" s="60">
        <v>0</v>
      </c>
      <c r="BH114" s="60">
        <v>0</v>
      </c>
      <c r="BI114" s="60">
        <v>0</v>
      </c>
      <c r="BJ114" s="60">
        <v>0</v>
      </c>
      <c r="BK114" s="60">
        <v>0</v>
      </c>
      <c r="BL114" s="60">
        <v>0</v>
      </c>
      <c r="BM114" s="60">
        <v>0</v>
      </c>
      <c r="BN114" s="60">
        <v>0</v>
      </c>
      <c r="BO114" s="60">
        <v>0</v>
      </c>
      <c r="BP114" s="60">
        <v>0</v>
      </c>
      <c r="BQ114" s="60">
        <v>0</v>
      </c>
      <c r="BR114" s="60">
        <v>0</v>
      </c>
      <c r="BS114" s="60">
        <v>0</v>
      </c>
      <c r="BT114" s="60">
        <v>0</v>
      </c>
      <c r="BU114" s="60">
        <v>0</v>
      </c>
      <c r="BV114" s="60">
        <v>0</v>
      </c>
      <c r="BW114" s="60">
        <v>0</v>
      </c>
      <c r="BX114" s="60">
        <v>0</v>
      </c>
      <c r="BY114" s="60">
        <v>0</v>
      </c>
      <c r="BZ114" s="60">
        <v>0</v>
      </c>
      <c r="CA114" s="60">
        <v>0</v>
      </c>
      <c r="CB114" s="60">
        <v>0</v>
      </c>
      <c r="CC114" s="60">
        <v>0</v>
      </c>
      <c r="CD114" s="60">
        <v>0</v>
      </c>
      <c r="CE114" s="60">
        <v>0</v>
      </c>
      <c r="CF114" s="60">
        <v>0</v>
      </c>
      <c r="CG114" s="60">
        <v>0</v>
      </c>
      <c r="CH114" s="60">
        <v>0</v>
      </c>
      <c r="CI114" s="60">
        <v>0</v>
      </c>
      <c r="CJ114" s="60">
        <v>0</v>
      </c>
      <c r="CK114" s="60">
        <v>0</v>
      </c>
      <c r="CL114" s="60">
        <v>0</v>
      </c>
      <c r="CM114" s="60">
        <v>0</v>
      </c>
      <c r="CN114" s="60">
        <v>0</v>
      </c>
      <c r="CO114" s="60">
        <v>0</v>
      </c>
      <c r="CP114" s="60">
        <v>0</v>
      </c>
      <c r="CQ114" s="60">
        <v>0</v>
      </c>
      <c r="CR114" s="60">
        <v>0</v>
      </c>
      <c r="CS114" s="60">
        <v>0</v>
      </c>
      <c r="CT114" s="60">
        <v>0</v>
      </c>
      <c r="CU114" s="60">
        <v>0</v>
      </c>
      <c r="CV114" s="60">
        <v>0</v>
      </c>
      <c r="CW114" s="60">
        <v>0</v>
      </c>
      <c r="CX114" s="60">
        <v>0</v>
      </c>
      <c r="CY114" s="60">
        <v>0</v>
      </c>
      <c r="CZ114" s="60">
        <v>0</v>
      </c>
      <c r="DA114" s="60">
        <v>0</v>
      </c>
      <c r="DB114" s="60">
        <v>0</v>
      </c>
      <c r="DC114" s="60">
        <v>0</v>
      </c>
      <c r="DD114" s="60">
        <v>0</v>
      </c>
      <c r="DE114" s="60">
        <v>0</v>
      </c>
      <c r="DF114" s="60">
        <v>0</v>
      </c>
      <c r="DG114" s="60">
        <v>0</v>
      </c>
      <c r="DH114" s="60">
        <v>0</v>
      </c>
      <c r="DI114" s="60">
        <v>0</v>
      </c>
      <c r="DJ114" s="60">
        <v>0</v>
      </c>
      <c r="DK114" s="60">
        <v>0</v>
      </c>
      <c r="DL114" s="60">
        <v>0</v>
      </c>
      <c r="DM114" s="60">
        <v>0</v>
      </c>
      <c r="DN114" s="60">
        <v>0</v>
      </c>
      <c r="DO114" s="60">
        <v>0</v>
      </c>
      <c r="DP114" s="60">
        <v>0</v>
      </c>
      <c r="DQ114" s="60">
        <v>0</v>
      </c>
      <c r="DR114" s="60">
        <v>0</v>
      </c>
      <c r="DS114" s="60">
        <v>0</v>
      </c>
      <c r="DT114" s="60">
        <v>0</v>
      </c>
      <c r="DU114" s="60">
        <v>0</v>
      </c>
      <c r="DV114" s="60">
        <v>0</v>
      </c>
      <c r="DW114" s="60">
        <v>0</v>
      </c>
      <c r="DX114" s="60">
        <v>0</v>
      </c>
      <c r="DY114" s="60">
        <v>0</v>
      </c>
      <c r="DZ114" s="60">
        <v>0</v>
      </c>
      <c r="EA114" s="60">
        <v>0</v>
      </c>
      <c r="EB114" s="60">
        <v>0</v>
      </c>
      <c r="EC114" s="60">
        <v>0</v>
      </c>
      <c r="ED114" s="60">
        <v>0</v>
      </c>
      <c r="EE114" s="60">
        <v>0</v>
      </c>
      <c r="EF114" s="60">
        <v>0</v>
      </c>
      <c r="EG114" s="60">
        <v>0</v>
      </c>
      <c r="EH114" s="60">
        <v>0</v>
      </c>
      <c r="EI114" s="60">
        <v>0</v>
      </c>
      <c r="EJ114" s="60">
        <v>0</v>
      </c>
      <c r="EK114" s="60">
        <v>0</v>
      </c>
      <c r="EL114" s="60">
        <v>0</v>
      </c>
      <c r="EM114" s="60">
        <v>0</v>
      </c>
      <c r="EN114" s="60">
        <v>0</v>
      </c>
      <c r="EO114" s="60">
        <v>0</v>
      </c>
      <c r="EP114" s="60">
        <v>0</v>
      </c>
      <c r="EQ114" s="60">
        <v>0</v>
      </c>
      <c r="ER114" s="60">
        <v>0</v>
      </c>
      <c r="ES114" s="60">
        <v>0</v>
      </c>
      <c r="ET114" s="60">
        <v>0</v>
      </c>
      <c r="EU114" s="60">
        <v>0</v>
      </c>
      <c r="EV114" s="60">
        <v>0</v>
      </c>
      <c r="EW114" s="60">
        <v>0</v>
      </c>
      <c r="EX114" s="60">
        <v>0</v>
      </c>
      <c r="EY114" s="60">
        <v>0</v>
      </c>
      <c r="EZ114" s="60">
        <v>0</v>
      </c>
      <c r="FA114" s="60">
        <v>0</v>
      </c>
      <c r="FB114" s="60">
        <v>0</v>
      </c>
      <c r="FC114" s="60">
        <v>0</v>
      </c>
      <c r="FD114" s="60">
        <v>0</v>
      </c>
      <c r="FE114" s="60">
        <v>0</v>
      </c>
      <c r="FF114" s="60">
        <v>0</v>
      </c>
      <c r="FG114" s="60">
        <v>0</v>
      </c>
      <c r="FH114" s="60">
        <v>0</v>
      </c>
      <c r="FI114" s="60">
        <v>0</v>
      </c>
      <c r="FJ114" s="60">
        <v>0</v>
      </c>
      <c r="FK114" s="60">
        <v>0</v>
      </c>
      <c r="FL114" s="60">
        <v>0</v>
      </c>
      <c r="FM114" s="60">
        <v>0</v>
      </c>
      <c r="FN114" s="60">
        <v>0</v>
      </c>
      <c r="FO114" s="60">
        <v>0</v>
      </c>
      <c r="FP114" s="60">
        <v>0</v>
      </c>
      <c r="FQ114" s="60">
        <v>0</v>
      </c>
      <c r="FR114" s="60">
        <v>0</v>
      </c>
      <c r="FS114" s="60">
        <v>0</v>
      </c>
      <c r="FT114" s="60">
        <v>0</v>
      </c>
      <c r="FU114" s="60">
        <v>0</v>
      </c>
      <c r="FV114" s="77">
        <v>0</v>
      </c>
      <c r="FW114" s="77">
        <v>0</v>
      </c>
      <c r="FX114" s="77">
        <v>0</v>
      </c>
      <c r="FY114" s="77">
        <v>0</v>
      </c>
      <c r="FZ114" s="77">
        <v>0</v>
      </c>
      <c r="GA114" s="77">
        <v>0</v>
      </c>
      <c r="GB114" s="77">
        <v>0</v>
      </c>
      <c r="GC114" s="77">
        <v>0</v>
      </c>
      <c r="GD114" s="77">
        <v>0</v>
      </c>
      <c r="GE114" s="77">
        <v>0</v>
      </c>
      <c r="GF114" s="77">
        <v>0</v>
      </c>
      <c r="GG114" s="77">
        <v>0</v>
      </c>
      <c r="GH114" s="77">
        <v>0</v>
      </c>
      <c r="GI114" s="77">
        <v>0</v>
      </c>
      <c r="GJ114" s="77">
        <v>0</v>
      </c>
      <c r="GK114" s="77">
        <v>0</v>
      </c>
      <c r="GL114" s="77">
        <v>0</v>
      </c>
      <c r="GM114" s="82">
        <v>1</v>
      </c>
      <c r="GN114" s="82">
        <v>1</v>
      </c>
      <c r="GO114" s="82">
        <v>1</v>
      </c>
      <c r="GP114" s="82">
        <v>1</v>
      </c>
      <c r="GQ114" s="82">
        <v>1</v>
      </c>
      <c r="GR114" s="77">
        <v>0</v>
      </c>
      <c r="GS114" s="77">
        <v>0</v>
      </c>
      <c r="GT114" s="77">
        <v>0</v>
      </c>
      <c r="GU114" s="77">
        <v>0</v>
      </c>
      <c r="GV114" s="77">
        <v>0</v>
      </c>
      <c r="GW114" s="77">
        <v>0</v>
      </c>
      <c r="GX114" s="77">
        <v>0</v>
      </c>
      <c r="GY114" s="77">
        <v>0</v>
      </c>
      <c r="GZ114" s="77">
        <v>0</v>
      </c>
      <c r="HA114" s="77">
        <v>0</v>
      </c>
      <c r="HB114" s="77">
        <v>0</v>
      </c>
      <c r="HC114" s="77">
        <v>0</v>
      </c>
      <c r="HD114" s="77">
        <v>0</v>
      </c>
      <c r="HE114" s="77">
        <v>0</v>
      </c>
      <c r="HF114" s="77">
        <v>0</v>
      </c>
      <c r="HG114" s="77">
        <v>0</v>
      </c>
      <c r="HH114" s="77"/>
      <c r="HI114" s="77"/>
      <c r="HK114" s="77">
        <v>1992</v>
      </c>
      <c r="HL114" s="77">
        <f>SUM(GM$4:HI$4)</f>
        <v>23</v>
      </c>
      <c r="HM114" s="60">
        <f>SUM(GL114:HI114)</f>
        <v>5</v>
      </c>
      <c r="HN114" s="88">
        <f>100*HM114/HL114</f>
        <v>21.739130434782609</v>
      </c>
      <c r="HO114" s="83"/>
      <c r="HP114" s="84"/>
      <c r="HQ114" s="84"/>
    </row>
    <row r="115" spans="1:245" x14ac:dyDescent="0.4">
      <c r="B115" s="87" t="s">
        <v>229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60">
        <v>0</v>
      </c>
      <c r="Z115" s="60">
        <v>0</v>
      </c>
      <c r="AA115" s="60">
        <v>0</v>
      </c>
      <c r="AB115" s="60">
        <v>0</v>
      </c>
      <c r="AC115" s="60">
        <v>0</v>
      </c>
      <c r="AD115" s="60">
        <v>0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60">
        <v>0</v>
      </c>
      <c r="AR115" s="60">
        <v>0</v>
      </c>
      <c r="AS115" s="60">
        <v>0</v>
      </c>
      <c r="AT115" s="60">
        <v>0</v>
      </c>
      <c r="AU115" s="60">
        <v>0</v>
      </c>
      <c r="AV115" s="60">
        <v>0</v>
      </c>
      <c r="AW115" s="60">
        <v>0</v>
      </c>
      <c r="AX115" s="60">
        <v>0</v>
      </c>
      <c r="AY115" s="60">
        <v>0</v>
      </c>
      <c r="AZ115" s="60">
        <v>0</v>
      </c>
      <c r="BA115" s="60">
        <v>0</v>
      </c>
      <c r="BB115" s="60">
        <v>0</v>
      </c>
      <c r="BC115" s="60">
        <v>0</v>
      </c>
      <c r="BD115" s="60">
        <v>0</v>
      </c>
      <c r="BE115" s="60">
        <v>0</v>
      </c>
      <c r="BF115" s="60">
        <v>0</v>
      </c>
      <c r="BG115" s="60">
        <v>0</v>
      </c>
      <c r="BH115" s="60">
        <v>0</v>
      </c>
      <c r="BI115" s="60">
        <v>0</v>
      </c>
      <c r="BJ115" s="60">
        <v>0</v>
      </c>
      <c r="BK115" s="60">
        <v>0</v>
      </c>
      <c r="BL115" s="60">
        <v>0</v>
      </c>
      <c r="BM115" s="60">
        <v>0</v>
      </c>
      <c r="BN115" s="60">
        <v>0</v>
      </c>
      <c r="BO115" s="60">
        <v>0</v>
      </c>
      <c r="BP115" s="60">
        <v>0</v>
      </c>
      <c r="BQ115" s="60">
        <v>0</v>
      </c>
      <c r="BR115" s="60">
        <v>0</v>
      </c>
      <c r="BS115" s="60">
        <v>0</v>
      </c>
      <c r="BT115" s="60">
        <v>0</v>
      </c>
      <c r="BU115" s="60">
        <v>0</v>
      </c>
      <c r="BV115" s="60">
        <v>0</v>
      </c>
      <c r="BW115" s="60">
        <v>0</v>
      </c>
      <c r="BX115" s="60">
        <v>0</v>
      </c>
      <c r="BY115" s="60">
        <v>0</v>
      </c>
      <c r="BZ115" s="60">
        <v>0</v>
      </c>
      <c r="CA115" s="60">
        <v>0</v>
      </c>
      <c r="CB115" s="60">
        <v>0</v>
      </c>
      <c r="CC115" s="60">
        <v>0</v>
      </c>
      <c r="CD115" s="60">
        <v>0</v>
      </c>
      <c r="CE115" s="60">
        <v>0</v>
      </c>
      <c r="CF115" s="60">
        <v>0</v>
      </c>
      <c r="CG115" s="60">
        <v>0</v>
      </c>
      <c r="CH115" s="60">
        <v>0</v>
      </c>
      <c r="CI115" s="60">
        <v>0</v>
      </c>
      <c r="CJ115" s="60">
        <v>0</v>
      </c>
      <c r="CK115" s="60">
        <v>0</v>
      </c>
      <c r="CL115" s="60">
        <v>0</v>
      </c>
      <c r="CM115" s="60">
        <v>0</v>
      </c>
      <c r="CN115" s="60">
        <v>0</v>
      </c>
      <c r="CO115" s="60">
        <v>0</v>
      </c>
      <c r="CP115" s="60">
        <v>0</v>
      </c>
      <c r="CQ115" s="60">
        <v>0</v>
      </c>
      <c r="CR115" s="60">
        <v>0</v>
      </c>
      <c r="CS115" s="60">
        <v>0</v>
      </c>
      <c r="CT115" s="60">
        <v>0</v>
      </c>
      <c r="CU115" s="60">
        <v>0</v>
      </c>
      <c r="CV115" s="60">
        <v>0</v>
      </c>
      <c r="CW115" s="60">
        <v>0</v>
      </c>
      <c r="CX115" s="60">
        <v>0</v>
      </c>
      <c r="CY115" s="60">
        <v>0</v>
      </c>
      <c r="CZ115" s="60">
        <v>0</v>
      </c>
      <c r="DA115" s="60">
        <v>0</v>
      </c>
      <c r="DB115" s="60">
        <v>0</v>
      </c>
      <c r="DC115" s="60">
        <v>0</v>
      </c>
      <c r="DD115" s="60">
        <v>0</v>
      </c>
      <c r="DE115" s="60">
        <v>0</v>
      </c>
      <c r="DF115" s="60">
        <v>0</v>
      </c>
      <c r="DG115" s="60">
        <v>0</v>
      </c>
      <c r="DH115" s="60">
        <v>0</v>
      </c>
      <c r="DI115" s="60">
        <v>0</v>
      </c>
      <c r="DJ115" s="60">
        <v>0</v>
      </c>
      <c r="DK115" s="60">
        <v>0</v>
      </c>
      <c r="DL115" s="60">
        <v>0</v>
      </c>
      <c r="DM115" s="60">
        <v>0</v>
      </c>
      <c r="DN115" s="60">
        <v>0</v>
      </c>
      <c r="DO115" s="60">
        <v>0</v>
      </c>
      <c r="DP115" s="60">
        <v>0</v>
      </c>
      <c r="DQ115" s="60">
        <v>0</v>
      </c>
      <c r="DR115" s="60">
        <v>0</v>
      </c>
      <c r="DS115" s="60">
        <v>0</v>
      </c>
      <c r="DT115" s="60">
        <v>0</v>
      </c>
      <c r="DU115" s="60">
        <v>0</v>
      </c>
      <c r="DV115" s="60">
        <v>0</v>
      </c>
      <c r="DW115" s="60">
        <v>0</v>
      </c>
      <c r="DX115" s="60">
        <v>0</v>
      </c>
      <c r="DY115" s="60">
        <v>0</v>
      </c>
      <c r="DZ115" s="60">
        <v>0</v>
      </c>
      <c r="EA115" s="60">
        <v>0</v>
      </c>
      <c r="EB115" s="60">
        <v>0</v>
      </c>
      <c r="EC115" s="60">
        <v>0</v>
      </c>
      <c r="ED115" s="60">
        <v>0</v>
      </c>
      <c r="EE115" s="60">
        <v>0</v>
      </c>
      <c r="EF115" s="60">
        <v>0</v>
      </c>
      <c r="EG115" s="60">
        <v>0</v>
      </c>
      <c r="EH115" s="60">
        <v>0</v>
      </c>
      <c r="EI115" s="60">
        <v>0</v>
      </c>
      <c r="EJ115" s="60">
        <v>0</v>
      </c>
      <c r="EK115" s="60">
        <v>0</v>
      </c>
      <c r="EL115" s="60">
        <v>0</v>
      </c>
      <c r="EM115" s="60">
        <v>0</v>
      </c>
      <c r="EN115" s="60">
        <v>0</v>
      </c>
      <c r="EO115" s="60">
        <v>0</v>
      </c>
      <c r="EP115" s="60">
        <v>0</v>
      </c>
      <c r="EQ115" s="60">
        <v>0</v>
      </c>
      <c r="ER115" s="60">
        <v>0</v>
      </c>
      <c r="ES115" s="60">
        <v>0</v>
      </c>
      <c r="ET115" s="60">
        <v>0</v>
      </c>
      <c r="EU115" s="60">
        <v>0</v>
      </c>
      <c r="EV115" s="60">
        <v>0</v>
      </c>
      <c r="EW115" s="60">
        <v>0</v>
      </c>
      <c r="EX115" s="60">
        <v>0</v>
      </c>
      <c r="EY115" s="60">
        <v>0</v>
      </c>
      <c r="EZ115" s="60">
        <v>0</v>
      </c>
      <c r="FA115" s="60">
        <v>0</v>
      </c>
      <c r="FB115" s="60">
        <v>0</v>
      </c>
      <c r="FC115" s="60">
        <v>0</v>
      </c>
      <c r="FD115" s="60">
        <v>0</v>
      </c>
      <c r="FE115" s="60">
        <v>0</v>
      </c>
      <c r="FF115" s="60">
        <v>0</v>
      </c>
      <c r="FG115" s="60">
        <v>0</v>
      </c>
      <c r="FH115" s="60">
        <v>0</v>
      </c>
      <c r="FI115" s="60">
        <v>0</v>
      </c>
      <c r="FJ115" s="60">
        <v>0</v>
      </c>
      <c r="FK115" s="60">
        <v>0</v>
      </c>
      <c r="FL115" s="60">
        <v>0</v>
      </c>
      <c r="FM115" s="60">
        <v>0</v>
      </c>
      <c r="FN115" s="60">
        <v>0</v>
      </c>
      <c r="FO115" s="60">
        <v>0</v>
      </c>
      <c r="FP115" s="60">
        <v>0</v>
      </c>
      <c r="FQ115" s="60">
        <v>0</v>
      </c>
      <c r="FR115" s="60">
        <v>0</v>
      </c>
      <c r="FS115" s="60">
        <v>0</v>
      </c>
      <c r="FT115" s="60">
        <v>0</v>
      </c>
      <c r="FU115" s="60">
        <v>0</v>
      </c>
      <c r="FV115" s="60">
        <v>0</v>
      </c>
      <c r="FW115" s="60">
        <v>0</v>
      </c>
      <c r="FX115" s="60">
        <v>0</v>
      </c>
      <c r="FY115" s="60">
        <v>0</v>
      </c>
      <c r="FZ115" s="60">
        <v>0</v>
      </c>
      <c r="GA115" s="60">
        <v>0</v>
      </c>
      <c r="GB115" s="60">
        <v>0</v>
      </c>
      <c r="GC115" s="60">
        <v>0</v>
      </c>
      <c r="GD115" s="60">
        <v>0</v>
      </c>
      <c r="GE115" s="60">
        <v>0</v>
      </c>
      <c r="GF115" s="60">
        <v>0</v>
      </c>
      <c r="GG115" s="60">
        <v>0</v>
      </c>
      <c r="GH115" s="60">
        <v>0</v>
      </c>
      <c r="GI115" s="60">
        <v>0</v>
      </c>
      <c r="GJ115" s="60">
        <v>0</v>
      </c>
      <c r="GK115" s="60">
        <v>0</v>
      </c>
      <c r="GL115" s="60">
        <v>0</v>
      </c>
      <c r="GM115" s="60">
        <v>0</v>
      </c>
      <c r="GN115" s="60">
        <v>0</v>
      </c>
      <c r="GO115" s="60">
        <v>0</v>
      </c>
      <c r="GP115" s="60">
        <v>0</v>
      </c>
      <c r="GQ115" s="60">
        <v>0</v>
      </c>
      <c r="GR115" s="60">
        <v>0</v>
      </c>
      <c r="GS115" s="60">
        <v>0</v>
      </c>
      <c r="GT115" s="60">
        <v>0</v>
      </c>
      <c r="GU115" s="60">
        <v>0</v>
      </c>
      <c r="GV115" s="60">
        <v>0</v>
      </c>
      <c r="GW115" s="60">
        <v>0</v>
      </c>
      <c r="GX115" s="82">
        <v>1</v>
      </c>
      <c r="GY115" s="82">
        <v>1</v>
      </c>
      <c r="GZ115" s="77">
        <v>0</v>
      </c>
      <c r="HA115" s="77">
        <v>0</v>
      </c>
      <c r="HB115" s="77">
        <v>0</v>
      </c>
      <c r="HC115" s="77">
        <v>0</v>
      </c>
      <c r="HD115" s="77">
        <v>0</v>
      </c>
      <c r="HE115" s="77">
        <v>0</v>
      </c>
      <c r="HF115" s="77">
        <v>0</v>
      </c>
      <c r="HG115" s="77">
        <v>0</v>
      </c>
      <c r="HH115" s="77"/>
      <c r="HI115" s="77"/>
      <c r="HK115" s="80" t="s">
        <v>230</v>
      </c>
      <c r="HL115" s="77">
        <f>SUM(GX$4:HA$4)</f>
        <v>4</v>
      </c>
      <c r="HM115" s="60">
        <f>SUM(GX115:HA115)</f>
        <v>2</v>
      </c>
      <c r="HN115" s="88">
        <f t="shared" si="7"/>
        <v>50</v>
      </c>
      <c r="HO115" s="83"/>
      <c r="HP115" s="84"/>
      <c r="HQ115" s="84"/>
    </row>
    <row r="116" spans="1:245" x14ac:dyDescent="0.4">
      <c r="B116" s="77" t="s">
        <v>139</v>
      </c>
      <c r="C116" s="60">
        <v>0</v>
      </c>
      <c r="D116" s="60">
        <v>0</v>
      </c>
      <c r="E116" s="60">
        <v>0</v>
      </c>
      <c r="F116" s="60">
        <v>0</v>
      </c>
      <c r="G116" s="60">
        <v>0</v>
      </c>
      <c r="H116" s="60">
        <v>0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60">
        <v>0</v>
      </c>
      <c r="AB116" s="60">
        <v>0</v>
      </c>
      <c r="AC116" s="60">
        <v>0</v>
      </c>
      <c r="AD116" s="60">
        <v>0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60">
        <v>0</v>
      </c>
      <c r="AR116" s="60">
        <v>0</v>
      </c>
      <c r="AS116" s="60">
        <v>0</v>
      </c>
      <c r="AT116" s="60">
        <v>0</v>
      </c>
      <c r="AU116" s="60">
        <v>0</v>
      </c>
      <c r="AV116" s="60">
        <v>0</v>
      </c>
      <c r="AW116" s="60">
        <v>0</v>
      </c>
      <c r="AX116" s="60">
        <v>0</v>
      </c>
      <c r="AY116" s="60">
        <v>0</v>
      </c>
      <c r="AZ116" s="60">
        <v>0</v>
      </c>
      <c r="BA116" s="60">
        <v>0</v>
      </c>
      <c r="BB116" s="60">
        <v>0</v>
      </c>
      <c r="BC116" s="60">
        <v>0</v>
      </c>
      <c r="BD116" s="60">
        <v>0</v>
      </c>
      <c r="BE116" s="60">
        <v>0</v>
      </c>
      <c r="BF116" s="60">
        <v>0</v>
      </c>
      <c r="BG116" s="60">
        <v>0</v>
      </c>
      <c r="BH116" s="60">
        <v>0</v>
      </c>
      <c r="BI116" s="60">
        <v>0</v>
      </c>
      <c r="BJ116" s="60">
        <v>0</v>
      </c>
      <c r="BK116" s="60">
        <v>0</v>
      </c>
      <c r="BL116" s="60">
        <v>0</v>
      </c>
      <c r="BM116" s="60">
        <v>0</v>
      </c>
      <c r="BN116" s="60">
        <v>0</v>
      </c>
      <c r="BO116" s="60">
        <v>0</v>
      </c>
      <c r="BP116" s="60">
        <v>0</v>
      </c>
      <c r="BQ116" s="60">
        <v>0</v>
      </c>
      <c r="BR116" s="60">
        <v>0</v>
      </c>
      <c r="BS116" s="60">
        <v>0</v>
      </c>
      <c r="BT116" s="60">
        <v>0</v>
      </c>
      <c r="BU116" s="60">
        <v>0</v>
      </c>
      <c r="BV116" s="60">
        <v>0</v>
      </c>
      <c r="BW116" s="60">
        <v>0</v>
      </c>
      <c r="BX116" s="60">
        <v>0</v>
      </c>
      <c r="BY116" s="60">
        <v>0</v>
      </c>
      <c r="BZ116" s="60">
        <v>0</v>
      </c>
      <c r="CA116" s="60">
        <v>0</v>
      </c>
      <c r="CB116" s="60">
        <v>0</v>
      </c>
      <c r="CC116" s="60">
        <v>0</v>
      </c>
      <c r="CD116" s="60">
        <v>0</v>
      </c>
      <c r="CE116" s="60">
        <v>0</v>
      </c>
      <c r="CF116" s="60">
        <v>0</v>
      </c>
      <c r="CG116" s="60">
        <v>0</v>
      </c>
      <c r="CH116" s="60">
        <v>0</v>
      </c>
      <c r="CI116" s="60">
        <v>0</v>
      </c>
      <c r="CJ116" s="60">
        <v>0</v>
      </c>
      <c r="CK116" s="60">
        <v>0</v>
      </c>
      <c r="CL116" s="60">
        <v>0</v>
      </c>
      <c r="CM116" s="60">
        <v>0</v>
      </c>
      <c r="CN116" s="60">
        <v>0</v>
      </c>
      <c r="CO116" s="60">
        <v>0</v>
      </c>
      <c r="CP116" s="60">
        <v>0</v>
      </c>
      <c r="CQ116" s="60">
        <v>0</v>
      </c>
      <c r="CR116" s="60">
        <v>0</v>
      </c>
      <c r="CS116" s="60">
        <v>0</v>
      </c>
      <c r="CT116" s="60">
        <v>0</v>
      </c>
      <c r="CU116" s="60">
        <v>0</v>
      </c>
      <c r="CV116" s="60">
        <v>0</v>
      </c>
      <c r="CW116" s="60">
        <v>0</v>
      </c>
      <c r="CX116" s="60">
        <v>0</v>
      </c>
      <c r="CY116" s="60">
        <v>0</v>
      </c>
      <c r="CZ116" s="60">
        <v>0</v>
      </c>
      <c r="DA116" s="60">
        <v>0</v>
      </c>
      <c r="DB116" s="60">
        <v>0</v>
      </c>
      <c r="DC116" s="60">
        <v>0</v>
      </c>
      <c r="DD116" s="60">
        <v>0</v>
      </c>
      <c r="DE116" s="60">
        <v>0</v>
      </c>
      <c r="DF116" s="60">
        <v>0</v>
      </c>
      <c r="DG116" s="60">
        <v>0</v>
      </c>
      <c r="DH116" s="60">
        <v>0</v>
      </c>
      <c r="DI116" s="60">
        <v>0</v>
      </c>
      <c r="DJ116" s="60">
        <v>0</v>
      </c>
      <c r="DK116" s="60">
        <v>0</v>
      </c>
      <c r="DL116" s="60">
        <v>0</v>
      </c>
      <c r="DM116" s="60">
        <v>0</v>
      </c>
      <c r="DN116" s="60">
        <v>0</v>
      </c>
      <c r="DO116" s="60">
        <v>0</v>
      </c>
      <c r="DP116" s="60">
        <v>0</v>
      </c>
      <c r="DQ116" s="60">
        <v>0</v>
      </c>
      <c r="DR116" s="60">
        <v>0</v>
      </c>
      <c r="DS116" s="60">
        <v>0</v>
      </c>
      <c r="DT116" s="60">
        <v>0</v>
      </c>
      <c r="DU116" s="60">
        <v>0</v>
      </c>
      <c r="DV116" s="60">
        <v>0</v>
      </c>
      <c r="DW116" s="60">
        <v>0</v>
      </c>
      <c r="DX116" s="60">
        <v>0</v>
      </c>
      <c r="DY116" s="60">
        <v>0</v>
      </c>
      <c r="DZ116" s="60">
        <v>0</v>
      </c>
      <c r="EA116" s="60">
        <v>0</v>
      </c>
      <c r="EB116" s="60">
        <v>0</v>
      </c>
      <c r="EC116" s="60">
        <v>0</v>
      </c>
      <c r="ED116" s="60">
        <v>0</v>
      </c>
      <c r="EE116" s="60">
        <v>0</v>
      </c>
      <c r="EF116" s="60">
        <v>0</v>
      </c>
      <c r="EG116" s="60">
        <v>0</v>
      </c>
      <c r="EH116" s="60">
        <v>0</v>
      </c>
      <c r="EI116" s="60">
        <v>0</v>
      </c>
      <c r="EJ116" s="60">
        <v>0</v>
      </c>
      <c r="EK116" s="60">
        <v>0</v>
      </c>
      <c r="EL116" s="60">
        <v>0</v>
      </c>
      <c r="EM116" s="60">
        <v>0</v>
      </c>
      <c r="EN116" s="60">
        <v>0</v>
      </c>
      <c r="EO116" s="60">
        <v>0</v>
      </c>
      <c r="EP116" s="60">
        <v>0</v>
      </c>
      <c r="EQ116" s="60">
        <v>0</v>
      </c>
      <c r="ER116" s="60">
        <v>0</v>
      </c>
      <c r="ES116" s="60">
        <v>0</v>
      </c>
      <c r="ET116" s="60">
        <v>0</v>
      </c>
      <c r="EU116" s="60">
        <v>0</v>
      </c>
      <c r="EV116" s="60">
        <v>0</v>
      </c>
      <c r="EW116" s="60">
        <v>0</v>
      </c>
      <c r="EX116" s="60">
        <v>0</v>
      </c>
      <c r="EY116" s="60">
        <v>0</v>
      </c>
      <c r="EZ116" s="60">
        <v>0</v>
      </c>
      <c r="FA116" s="60">
        <v>0</v>
      </c>
      <c r="FB116" s="60">
        <v>0</v>
      </c>
      <c r="FC116" s="60">
        <v>0</v>
      </c>
      <c r="FD116" s="60">
        <v>0</v>
      </c>
      <c r="FE116" s="60">
        <v>0</v>
      </c>
      <c r="FF116" s="60">
        <v>0</v>
      </c>
      <c r="FG116" s="60">
        <v>0</v>
      </c>
      <c r="FH116" s="60">
        <v>0</v>
      </c>
      <c r="FI116" s="60">
        <v>0</v>
      </c>
      <c r="FJ116" s="60">
        <v>0</v>
      </c>
      <c r="FK116" s="60">
        <v>0</v>
      </c>
      <c r="FL116" s="60">
        <v>0</v>
      </c>
      <c r="FM116" s="60">
        <v>0</v>
      </c>
      <c r="FN116" s="60">
        <v>0</v>
      </c>
      <c r="FO116" s="60">
        <v>0</v>
      </c>
      <c r="FP116" s="60">
        <v>0</v>
      </c>
      <c r="FQ116" s="60">
        <v>0</v>
      </c>
      <c r="FR116" s="60">
        <v>0</v>
      </c>
      <c r="FS116" s="60">
        <v>0</v>
      </c>
      <c r="FT116" s="60">
        <v>0</v>
      </c>
      <c r="FU116" s="60">
        <v>0</v>
      </c>
      <c r="FV116" s="77">
        <v>0</v>
      </c>
      <c r="FW116" s="77">
        <v>0</v>
      </c>
      <c r="FX116" s="77">
        <v>0</v>
      </c>
      <c r="FY116" s="77">
        <v>0</v>
      </c>
      <c r="FZ116" s="77">
        <v>0</v>
      </c>
      <c r="GA116" s="77">
        <v>0</v>
      </c>
      <c r="GB116" s="77">
        <v>0</v>
      </c>
      <c r="GC116" s="77">
        <v>0</v>
      </c>
      <c r="GD116" s="77">
        <v>0</v>
      </c>
      <c r="GE116" s="77">
        <v>0</v>
      </c>
      <c r="GF116" s="77">
        <v>0</v>
      </c>
      <c r="GG116" s="77">
        <v>0</v>
      </c>
      <c r="GH116" s="77">
        <v>0</v>
      </c>
      <c r="GI116" s="77">
        <v>0</v>
      </c>
      <c r="GJ116" s="77">
        <v>0</v>
      </c>
      <c r="GK116" s="77">
        <v>0</v>
      </c>
      <c r="GL116" s="107">
        <v>0</v>
      </c>
      <c r="GM116" s="77">
        <v>0</v>
      </c>
      <c r="GN116" s="77">
        <v>0</v>
      </c>
      <c r="GO116" s="77">
        <v>0</v>
      </c>
      <c r="GP116" s="77">
        <v>0</v>
      </c>
      <c r="GQ116" s="77">
        <v>0</v>
      </c>
      <c r="GR116" s="77">
        <v>0</v>
      </c>
      <c r="GS116" s="82">
        <v>1</v>
      </c>
      <c r="GT116" s="82">
        <v>1</v>
      </c>
      <c r="GU116" s="82">
        <v>1</v>
      </c>
      <c r="GV116" s="77">
        <v>0</v>
      </c>
      <c r="GW116" s="77">
        <v>0</v>
      </c>
      <c r="GX116" s="77">
        <v>0</v>
      </c>
      <c r="GY116" s="77">
        <v>0</v>
      </c>
      <c r="GZ116" s="77">
        <v>0</v>
      </c>
      <c r="HA116" s="77">
        <v>0</v>
      </c>
      <c r="HB116" s="77">
        <v>0</v>
      </c>
      <c r="HC116" s="77">
        <v>0</v>
      </c>
      <c r="HD116" s="77">
        <v>0</v>
      </c>
      <c r="HE116" s="77">
        <v>0</v>
      </c>
      <c r="HF116" s="77">
        <v>0</v>
      </c>
      <c r="HG116" s="77">
        <v>0</v>
      </c>
      <c r="HH116" s="77"/>
      <c r="HI116" s="77"/>
      <c r="HK116" s="77">
        <v>1991</v>
      </c>
      <c r="HL116" s="77">
        <f>SUM(GL$4:HI$4)</f>
        <v>24</v>
      </c>
      <c r="HM116" s="60">
        <f>SUM(GL116:HI116)</f>
        <v>3</v>
      </c>
      <c r="HN116" s="83">
        <f t="shared" si="7"/>
        <v>12.5</v>
      </c>
      <c r="HO116" s="83"/>
      <c r="HP116" s="84"/>
      <c r="HQ116" s="84"/>
      <c r="HR116" s="77"/>
      <c r="HS116" s="77"/>
      <c r="ID116" s="77"/>
      <c r="IE116" s="77"/>
      <c r="IF116" s="77"/>
      <c r="IG116" s="77"/>
      <c r="IH116" s="77"/>
      <c r="II116" s="77"/>
      <c r="IJ116" s="77"/>
      <c r="IK116" s="77"/>
    </row>
    <row r="117" spans="1:245" x14ac:dyDescent="0.4">
      <c r="B117" s="87" t="s">
        <v>231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0">
        <v>0</v>
      </c>
      <c r="T117" s="60">
        <v>0</v>
      </c>
      <c r="U117" s="60">
        <v>0</v>
      </c>
      <c r="V117" s="60">
        <v>0</v>
      </c>
      <c r="W117" s="60">
        <v>0</v>
      </c>
      <c r="X117" s="60">
        <v>0</v>
      </c>
      <c r="Y117" s="60">
        <v>0</v>
      </c>
      <c r="Z117" s="60">
        <v>0</v>
      </c>
      <c r="AA117" s="60">
        <v>0</v>
      </c>
      <c r="AB117" s="60">
        <v>0</v>
      </c>
      <c r="AC117" s="60">
        <v>0</v>
      </c>
      <c r="AD117" s="60">
        <v>0</v>
      </c>
      <c r="AE117" s="60">
        <v>0</v>
      </c>
      <c r="AF117" s="60">
        <v>0</v>
      </c>
      <c r="AG117" s="60">
        <v>0</v>
      </c>
      <c r="AH117" s="60">
        <v>0</v>
      </c>
      <c r="AI117" s="60">
        <v>0</v>
      </c>
      <c r="AJ117" s="60">
        <v>0</v>
      </c>
      <c r="AK117" s="60">
        <v>0</v>
      </c>
      <c r="AL117" s="60">
        <v>0</v>
      </c>
      <c r="AM117" s="60">
        <v>0</v>
      </c>
      <c r="AN117" s="60">
        <v>0</v>
      </c>
      <c r="AO117" s="60">
        <v>0</v>
      </c>
      <c r="AP117" s="60">
        <v>0</v>
      </c>
      <c r="AQ117" s="60">
        <v>0</v>
      </c>
      <c r="AR117" s="60">
        <v>0</v>
      </c>
      <c r="AS117" s="60">
        <v>0</v>
      </c>
      <c r="AT117" s="60">
        <v>0</v>
      </c>
      <c r="AU117" s="60">
        <v>0</v>
      </c>
      <c r="AV117" s="60">
        <v>0</v>
      </c>
      <c r="AW117" s="60">
        <v>0</v>
      </c>
      <c r="AX117" s="60">
        <v>0</v>
      </c>
      <c r="AY117" s="60">
        <v>0</v>
      </c>
      <c r="AZ117" s="60">
        <v>0</v>
      </c>
      <c r="BA117" s="60">
        <v>0</v>
      </c>
      <c r="BB117" s="60">
        <v>0</v>
      </c>
      <c r="BC117" s="60">
        <v>0</v>
      </c>
      <c r="BD117" s="60">
        <v>0</v>
      </c>
      <c r="BE117" s="60">
        <v>0</v>
      </c>
      <c r="BF117" s="60">
        <v>0</v>
      </c>
      <c r="BG117" s="60">
        <v>0</v>
      </c>
      <c r="BH117" s="60">
        <v>0</v>
      </c>
      <c r="BI117" s="60">
        <v>0</v>
      </c>
      <c r="BJ117" s="60">
        <v>0</v>
      </c>
      <c r="BK117" s="60">
        <v>0</v>
      </c>
      <c r="BL117" s="60">
        <v>0</v>
      </c>
      <c r="BM117" s="60">
        <v>0</v>
      </c>
      <c r="BN117" s="60">
        <v>0</v>
      </c>
      <c r="BO117" s="60">
        <v>0</v>
      </c>
      <c r="BP117" s="60">
        <v>0</v>
      </c>
      <c r="BQ117" s="60">
        <v>0</v>
      </c>
      <c r="BR117" s="60">
        <v>0</v>
      </c>
      <c r="BS117" s="60">
        <v>0</v>
      </c>
      <c r="BT117" s="60">
        <v>0</v>
      </c>
      <c r="BU117" s="60">
        <v>0</v>
      </c>
      <c r="BV117" s="60">
        <v>0</v>
      </c>
      <c r="BW117" s="60">
        <v>0</v>
      </c>
      <c r="BX117" s="60">
        <v>0</v>
      </c>
      <c r="BY117" s="60">
        <v>0</v>
      </c>
      <c r="BZ117" s="60">
        <v>0</v>
      </c>
      <c r="CA117" s="60">
        <v>0</v>
      </c>
      <c r="CB117" s="60">
        <v>0</v>
      </c>
      <c r="CC117" s="60">
        <v>0</v>
      </c>
      <c r="CD117" s="60">
        <v>0</v>
      </c>
      <c r="CE117" s="60">
        <v>0</v>
      </c>
      <c r="CF117" s="60">
        <v>0</v>
      </c>
      <c r="CG117" s="60">
        <v>0</v>
      </c>
      <c r="CH117" s="60">
        <v>0</v>
      </c>
      <c r="CI117" s="60">
        <v>0</v>
      </c>
      <c r="CJ117" s="60">
        <v>0</v>
      </c>
      <c r="CK117" s="60">
        <v>0</v>
      </c>
      <c r="CL117" s="60">
        <v>0</v>
      </c>
      <c r="CM117" s="60">
        <v>0</v>
      </c>
      <c r="CN117" s="60">
        <v>0</v>
      </c>
      <c r="CO117" s="60">
        <v>0</v>
      </c>
      <c r="CP117" s="60">
        <v>0</v>
      </c>
      <c r="CQ117" s="60">
        <v>0</v>
      </c>
      <c r="CR117" s="60">
        <v>0</v>
      </c>
      <c r="CS117" s="60">
        <v>0</v>
      </c>
      <c r="CT117" s="60">
        <v>1</v>
      </c>
      <c r="CU117" s="60">
        <v>0</v>
      </c>
      <c r="CV117" s="60">
        <v>0</v>
      </c>
      <c r="CW117" s="60">
        <v>0</v>
      </c>
      <c r="CX117" s="60">
        <v>0</v>
      </c>
      <c r="CY117" s="60">
        <v>0</v>
      </c>
      <c r="CZ117" s="60">
        <v>0</v>
      </c>
      <c r="DA117" s="60">
        <v>0</v>
      </c>
      <c r="DB117" s="60">
        <v>0</v>
      </c>
      <c r="DC117" s="60">
        <v>0</v>
      </c>
      <c r="DD117" s="60">
        <v>0</v>
      </c>
      <c r="DE117" s="60">
        <v>0</v>
      </c>
      <c r="DF117" s="60">
        <v>0</v>
      </c>
      <c r="DG117" s="60">
        <v>0</v>
      </c>
      <c r="DH117" s="60">
        <v>0</v>
      </c>
      <c r="DI117" s="60">
        <v>0</v>
      </c>
      <c r="DJ117" s="60">
        <v>0</v>
      </c>
      <c r="DK117" s="60">
        <v>0</v>
      </c>
      <c r="DL117" s="60">
        <v>0</v>
      </c>
      <c r="DM117" s="60">
        <v>0</v>
      </c>
      <c r="DN117" s="60">
        <v>0</v>
      </c>
      <c r="DO117" s="60">
        <v>0</v>
      </c>
      <c r="DP117" s="60">
        <v>0</v>
      </c>
      <c r="DQ117" s="60">
        <v>0</v>
      </c>
      <c r="DR117" s="60">
        <v>0</v>
      </c>
      <c r="DS117" s="60">
        <v>0</v>
      </c>
      <c r="DT117" s="60">
        <v>0</v>
      </c>
      <c r="DU117" s="60">
        <v>0</v>
      </c>
      <c r="DV117" s="60">
        <v>0</v>
      </c>
      <c r="DW117" s="60">
        <v>0</v>
      </c>
      <c r="DX117" s="60">
        <v>0</v>
      </c>
      <c r="DY117" s="60">
        <v>0</v>
      </c>
      <c r="DZ117" s="60">
        <v>0</v>
      </c>
      <c r="EA117" s="60">
        <v>0</v>
      </c>
      <c r="EB117" s="106">
        <v>0</v>
      </c>
      <c r="EC117" s="60">
        <v>0</v>
      </c>
      <c r="ED117" s="60">
        <v>0</v>
      </c>
      <c r="EE117" s="60">
        <v>0</v>
      </c>
      <c r="EF117" s="82">
        <v>1</v>
      </c>
      <c r="EG117" s="82">
        <v>1</v>
      </c>
      <c r="EH117" s="82">
        <v>1</v>
      </c>
      <c r="EI117" s="82">
        <v>1</v>
      </c>
      <c r="EJ117" s="82">
        <v>1</v>
      </c>
      <c r="EK117" s="82">
        <v>1</v>
      </c>
      <c r="EL117" s="82">
        <v>1</v>
      </c>
      <c r="EM117" s="82">
        <v>1</v>
      </c>
      <c r="EN117" s="82">
        <v>1</v>
      </c>
      <c r="EO117" s="82">
        <v>1</v>
      </c>
      <c r="EP117" s="82">
        <v>1</v>
      </c>
      <c r="EQ117" s="82">
        <v>1</v>
      </c>
      <c r="ER117" s="82">
        <v>1</v>
      </c>
      <c r="ES117" s="82">
        <v>1</v>
      </c>
      <c r="ET117" s="82">
        <v>1</v>
      </c>
      <c r="EU117" s="82">
        <v>1</v>
      </c>
      <c r="EV117" s="82">
        <v>1</v>
      </c>
      <c r="EW117" s="82">
        <v>1</v>
      </c>
      <c r="EX117" s="60">
        <v>0</v>
      </c>
      <c r="EY117" s="60">
        <v>0</v>
      </c>
      <c r="EZ117" s="60">
        <v>0</v>
      </c>
      <c r="FA117" s="60">
        <v>0</v>
      </c>
      <c r="FB117" s="60">
        <v>0</v>
      </c>
      <c r="FC117" s="60">
        <v>0</v>
      </c>
      <c r="FD117" s="60">
        <v>0</v>
      </c>
      <c r="FE117" s="60">
        <v>0</v>
      </c>
      <c r="FF117" s="60">
        <v>0</v>
      </c>
      <c r="FG117" s="60">
        <v>0</v>
      </c>
      <c r="FH117" s="60">
        <v>0</v>
      </c>
      <c r="FI117" s="60">
        <v>0</v>
      </c>
      <c r="FJ117" s="60">
        <v>0</v>
      </c>
      <c r="FK117" s="60">
        <v>0</v>
      </c>
      <c r="FL117" s="82">
        <v>1</v>
      </c>
      <c r="FM117" s="82">
        <v>1</v>
      </c>
      <c r="FN117" s="82">
        <v>1</v>
      </c>
      <c r="FO117" s="82">
        <v>1</v>
      </c>
      <c r="FP117" s="82">
        <v>1</v>
      </c>
      <c r="FQ117" s="60">
        <v>0</v>
      </c>
      <c r="FR117" s="60">
        <v>0</v>
      </c>
      <c r="FS117" s="60">
        <v>0</v>
      </c>
      <c r="FT117" s="60">
        <v>0</v>
      </c>
      <c r="FU117" s="60">
        <v>0</v>
      </c>
      <c r="FV117" s="60">
        <v>0</v>
      </c>
      <c r="FW117" s="60">
        <v>0</v>
      </c>
      <c r="FX117" s="60">
        <v>0</v>
      </c>
      <c r="FY117" s="60">
        <v>0</v>
      </c>
      <c r="FZ117" s="60">
        <v>0</v>
      </c>
      <c r="GA117" s="60">
        <v>0</v>
      </c>
      <c r="GB117" s="60">
        <v>0</v>
      </c>
      <c r="GC117" s="60">
        <v>0</v>
      </c>
      <c r="GD117" s="82">
        <v>1</v>
      </c>
      <c r="GE117" s="82">
        <v>1</v>
      </c>
      <c r="GF117" s="82">
        <v>1</v>
      </c>
      <c r="GG117" s="82">
        <v>1</v>
      </c>
      <c r="GH117" s="82">
        <v>1</v>
      </c>
      <c r="GI117" s="82">
        <v>1</v>
      </c>
      <c r="GJ117" s="82">
        <v>1</v>
      </c>
      <c r="GK117" s="82">
        <v>1</v>
      </c>
      <c r="GL117" s="82">
        <v>1</v>
      </c>
      <c r="GM117" s="82">
        <v>1</v>
      </c>
      <c r="GN117" s="82">
        <v>1</v>
      </c>
      <c r="GO117" s="82">
        <v>1</v>
      </c>
      <c r="GP117" s="82">
        <v>1</v>
      </c>
      <c r="GQ117" s="82">
        <v>1</v>
      </c>
      <c r="GR117" s="82">
        <v>1</v>
      </c>
      <c r="GS117" s="82">
        <v>1</v>
      </c>
      <c r="GT117" s="82">
        <v>1</v>
      </c>
      <c r="GU117" s="77">
        <v>0</v>
      </c>
      <c r="GV117" s="77">
        <v>0</v>
      </c>
      <c r="GW117" s="77">
        <v>0</v>
      </c>
      <c r="GX117" s="77">
        <v>0</v>
      </c>
      <c r="GY117" s="77">
        <v>0</v>
      </c>
      <c r="GZ117" s="77">
        <v>0</v>
      </c>
      <c r="HA117" s="77">
        <v>0</v>
      </c>
      <c r="HB117" s="77">
        <v>0</v>
      </c>
      <c r="HC117" s="77">
        <v>0</v>
      </c>
      <c r="HD117" s="77">
        <v>0</v>
      </c>
      <c r="HE117" s="77">
        <v>0</v>
      </c>
      <c r="HF117" s="77">
        <v>0</v>
      </c>
      <c r="HG117" s="77">
        <v>0</v>
      </c>
      <c r="HH117" s="77"/>
      <c r="HI117" s="77"/>
      <c r="HK117" s="80" t="s">
        <v>232</v>
      </c>
      <c r="HL117" s="77">
        <f>SUM(EB$4:GW$4)</f>
        <v>74</v>
      </c>
      <c r="HM117" s="60">
        <f>SUM(EB117:GW117)</f>
        <v>40</v>
      </c>
      <c r="HN117" s="88">
        <f t="shared" si="7"/>
        <v>54.054054054054056</v>
      </c>
      <c r="HO117" s="83"/>
      <c r="HP117" s="84"/>
      <c r="HQ117" s="84"/>
    </row>
    <row r="118" spans="1:245" x14ac:dyDescent="0.4">
      <c r="A118" s="60" t="s">
        <v>195</v>
      </c>
      <c r="B118" s="60" t="s">
        <v>141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60">
        <v>0</v>
      </c>
      <c r="T118" s="60">
        <v>0</v>
      </c>
      <c r="U118" s="60">
        <v>0</v>
      </c>
      <c r="V118" s="60">
        <v>0</v>
      </c>
      <c r="W118" s="60">
        <v>0</v>
      </c>
      <c r="X118" s="60">
        <v>0</v>
      </c>
      <c r="Y118" s="60">
        <v>0</v>
      </c>
      <c r="Z118" s="60">
        <v>0</v>
      </c>
      <c r="AA118" s="60">
        <v>0</v>
      </c>
      <c r="AB118" s="60">
        <v>0</v>
      </c>
      <c r="AC118" s="60">
        <v>0</v>
      </c>
      <c r="AD118" s="60">
        <v>0</v>
      </c>
      <c r="AE118" s="60">
        <v>0</v>
      </c>
      <c r="AF118" s="60">
        <v>0</v>
      </c>
      <c r="AG118" s="60">
        <v>0</v>
      </c>
      <c r="AH118" s="60">
        <v>0</v>
      </c>
      <c r="AI118" s="60">
        <v>0</v>
      </c>
      <c r="AJ118" s="60">
        <v>0</v>
      </c>
      <c r="AK118" s="60">
        <v>0</v>
      </c>
      <c r="AL118" s="60">
        <v>0</v>
      </c>
      <c r="AM118" s="60">
        <v>0</v>
      </c>
      <c r="AN118" s="60">
        <v>0</v>
      </c>
      <c r="AO118" s="60">
        <v>0</v>
      </c>
      <c r="AP118" s="60">
        <v>0</v>
      </c>
      <c r="AQ118" s="60">
        <v>0</v>
      </c>
      <c r="AR118" s="60">
        <v>0</v>
      </c>
      <c r="AS118" s="60">
        <v>0</v>
      </c>
      <c r="AT118" s="60">
        <v>0</v>
      </c>
      <c r="AU118" s="60">
        <v>0</v>
      </c>
      <c r="AV118" s="60">
        <v>0</v>
      </c>
      <c r="AW118" s="60">
        <v>0</v>
      </c>
      <c r="AX118" s="60">
        <v>0</v>
      </c>
      <c r="AY118" s="60">
        <v>0</v>
      </c>
      <c r="AZ118" s="60">
        <v>0</v>
      </c>
      <c r="BA118" s="60">
        <v>0</v>
      </c>
      <c r="BB118" s="60">
        <v>0</v>
      </c>
      <c r="BC118" s="60">
        <v>0</v>
      </c>
      <c r="BD118" s="60">
        <v>0</v>
      </c>
      <c r="BE118" s="60">
        <v>0</v>
      </c>
      <c r="BF118" s="60">
        <v>0</v>
      </c>
      <c r="BG118" s="60">
        <v>0</v>
      </c>
      <c r="BH118" s="60">
        <v>0</v>
      </c>
      <c r="BI118" s="60">
        <v>0</v>
      </c>
      <c r="BJ118" s="60">
        <v>0</v>
      </c>
      <c r="BK118" s="60">
        <v>0</v>
      </c>
      <c r="BL118" s="60">
        <v>0</v>
      </c>
      <c r="BM118" s="60">
        <v>0</v>
      </c>
      <c r="BN118" s="60">
        <v>0</v>
      </c>
      <c r="BO118" s="60">
        <v>0</v>
      </c>
      <c r="BP118" s="60">
        <v>0</v>
      </c>
      <c r="BQ118" s="60">
        <v>0</v>
      </c>
      <c r="BR118" s="60">
        <v>0</v>
      </c>
      <c r="BS118" s="60">
        <v>0</v>
      </c>
      <c r="BT118" s="60">
        <v>0</v>
      </c>
      <c r="BU118" s="60">
        <v>0</v>
      </c>
      <c r="BV118" s="60">
        <v>0</v>
      </c>
      <c r="BW118" s="60">
        <v>0</v>
      </c>
      <c r="BX118" s="60">
        <v>0</v>
      </c>
      <c r="BY118" s="60">
        <v>0</v>
      </c>
      <c r="BZ118" s="60">
        <v>0</v>
      </c>
      <c r="CA118" s="60">
        <v>0</v>
      </c>
      <c r="CB118" s="60">
        <v>0</v>
      </c>
      <c r="CC118" s="60">
        <v>0</v>
      </c>
      <c r="CD118" s="60">
        <v>0</v>
      </c>
      <c r="CE118" s="60">
        <v>0</v>
      </c>
      <c r="CF118" s="60">
        <v>0</v>
      </c>
      <c r="CG118" s="60">
        <v>0</v>
      </c>
      <c r="CH118" s="60">
        <v>0</v>
      </c>
      <c r="CI118" s="60">
        <v>0</v>
      </c>
      <c r="CJ118" s="60">
        <v>0</v>
      </c>
      <c r="CK118" s="60">
        <v>0</v>
      </c>
      <c r="CL118" s="60">
        <v>0</v>
      </c>
      <c r="CM118" s="60">
        <v>0</v>
      </c>
      <c r="CN118" s="60">
        <v>0</v>
      </c>
      <c r="CO118" s="60">
        <v>0</v>
      </c>
      <c r="CP118" s="60">
        <v>0</v>
      </c>
      <c r="CQ118" s="60">
        <v>0</v>
      </c>
      <c r="CR118" s="60">
        <v>0</v>
      </c>
      <c r="CS118" s="60">
        <v>0</v>
      </c>
      <c r="CT118" s="60">
        <v>0</v>
      </c>
      <c r="CU118" s="60">
        <v>0</v>
      </c>
      <c r="CV118" s="60">
        <v>0</v>
      </c>
      <c r="CW118" s="60">
        <v>0</v>
      </c>
      <c r="CX118" s="60">
        <v>0</v>
      </c>
      <c r="CY118" s="60">
        <v>0</v>
      </c>
      <c r="CZ118" s="60">
        <v>0</v>
      </c>
      <c r="DA118" s="60">
        <v>0</v>
      </c>
      <c r="DB118" s="60">
        <v>0</v>
      </c>
      <c r="DC118" s="60">
        <v>0</v>
      </c>
      <c r="DD118" s="60">
        <v>0</v>
      </c>
      <c r="DE118" s="60">
        <v>0</v>
      </c>
      <c r="DF118" s="60">
        <v>0</v>
      </c>
      <c r="DG118" s="60">
        <v>0</v>
      </c>
      <c r="DH118" s="60">
        <v>0</v>
      </c>
      <c r="DI118" s="60">
        <v>0</v>
      </c>
      <c r="DJ118" s="60">
        <v>0</v>
      </c>
      <c r="DK118" s="60">
        <v>0</v>
      </c>
      <c r="DL118" s="60">
        <v>0</v>
      </c>
      <c r="DM118" s="60">
        <v>0</v>
      </c>
      <c r="DN118" s="60">
        <v>0</v>
      </c>
      <c r="DO118" s="60">
        <v>0</v>
      </c>
      <c r="DP118" s="60">
        <v>0</v>
      </c>
      <c r="DQ118" s="60">
        <v>0</v>
      </c>
      <c r="DR118" s="60">
        <v>0</v>
      </c>
      <c r="DS118" s="60">
        <v>0</v>
      </c>
      <c r="DT118" s="60">
        <v>0</v>
      </c>
      <c r="DU118" s="60">
        <v>0</v>
      </c>
      <c r="DV118" s="60">
        <v>0</v>
      </c>
      <c r="DW118" s="60">
        <v>0</v>
      </c>
      <c r="DX118" s="60">
        <v>0</v>
      </c>
      <c r="DY118" s="60">
        <v>0</v>
      </c>
      <c r="DZ118" s="60">
        <v>0</v>
      </c>
      <c r="EA118" s="60">
        <v>0</v>
      </c>
      <c r="EB118" s="60">
        <v>0</v>
      </c>
      <c r="EC118" s="60">
        <v>0</v>
      </c>
      <c r="ED118" s="60">
        <v>0</v>
      </c>
      <c r="EE118" s="60">
        <v>0</v>
      </c>
      <c r="EF118" s="60">
        <v>0</v>
      </c>
      <c r="EG118" s="60">
        <v>0</v>
      </c>
      <c r="EH118" s="60">
        <v>0</v>
      </c>
      <c r="EI118" s="60">
        <v>0</v>
      </c>
      <c r="EJ118" s="60">
        <v>0</v>
      </c>
      <c r="EK118" s="60">
        <v>0</v>
      </c>
      <c r="EL118" s="60">
        <v>0</v>
      </c>
      <c r="EM118" s="60">
        <v>0</v>
      </c>
      <c r="EN118" s="60">
        <v>0</v>
      </c>
      <c r="EO118" s="60">
        <v>0</v>
      </c>
      <c r="EP118" s="60">
        <v>0</v>
      </c>
      <c r="EQ118" s="60">
        <v>0</v>
      </c>
      <c r="ER118" s="60">
        <v>0</v>
      </c>
      <c r="ES118" s="60">
        <v>0</v>
      </c>
      <c r="ET118" s="60">
        <v>0</v>
      </c>
      <c r="EU118" s="60">
        <v>0</v>
      </c>
      <c r="EV118" s="60">
        <v>0</v>
      </c>
      <c r="EW118" s="60">
        <v>0</v>
      </c>
      <c r="EX118" s="60">
        <v>0</v>
      </c>
      <c r="EY118" s="60">
        <v>0</v>
      </c>
      <c r="EZ118" s="60">
        <v>0</v>
      </c>
      <c r="FA118" s="60">
        <v>0</v>
      </c>
      <c r="FB118" s="60">
        <v>0</v>
      </c>
      <c r="FC118" s="60">
        <v>0</v>
      </c>
      <c r="FD118" s="60">
        <v>0</v>
      </c>
      <c r="FE118" s="60">
        <v>0</v>
      </c>
      <c r="FF118" s="60">
        <v>0</v>
      </c>
      <c r="FG118" s="60">
        <v>0</v>
      </c>
      <c r="FH118" s="60">
        <v>0</v>
      </c>
      <c r="FI118" s="60">
        <v>0</v>
      </c>
      <c r="FJ118" s="60">
        <v>0</v>
      </c>
      <c r="FK118" s="60">
        <v>0</v>
      </c>
      <c r="FL118" s="60">
        <v>0</v>
      </c>
      <c r="FM118" s="60">
        <v>0</v>
      </c>
      <c r="FN118" s="60">
        <v>0</v>
      </c>
      <c r="FO118" s="60">
        <v>0</v>
      </c>
      <c r="FP118" s="60">
        <v>0</v>
      </c>
      <c r="FQ118" s="60">
        <v>0</v>
      </c>
      <c r="FR118" s="60">
        <v>0</v>
      </c>
      <c r="FS118" s="60">
        <v>0</v>
      </c>
      <c r="FT118" s="60">
        <v>0</v>
      </c>
      <c r="FU118" s="60">
        <v>0</v>
      </c>
      <c r="FV118" s="60">
        <v>0</v>
      </c>
      <c r="FW118" s="60">
        <v>0</v>
      </c>
      <c r="FX118" s="60">
        <v>0</v>
      </c>
      <c r="FY118" s="82">
        <v>1</v>
      </c>
      <c r="FZ118" s="82">
        <v>1</v>
      </c>
      <c r="GA118" s="82">
        <v>1</v>
      </c>
      <c r="GB118" s="82">
        <v>1</v>
      </c>
      <c r="GC118" s="82">
        <v>1</v>
      </c>
      <c r="GD118" s="82">
        <v>1</v>
      </c>
      <c r="GE118" s="82">
        <v>1</v>
      </c>
      <c r="GF118" s="82">
        <v>1</v>
      </c>
      <c r="GG118" s="82">
        <v>1</v>
      </c>
      <c r="GH118" s="82">
        <v>1</v>
      </c>
      <c r="GI118" s="82">
        <v>1</v>
      </c>
      <c r="GJ118" s="82">
        <v>1</v>
      </c>
      <c r="GK118" s="82">
        <v>1</v>
      </c>
      <c r="GL118" s="82">
        <v>1</v>
      </c>
      <c r="GM118" s="82">
        <v>1</v>
      </c>
      <c r="GN118" s="82">
        <v>1</v>
      </c>
      <c r="GO118" s="82">
        <v>1</v>
      </c>
      <c r="GP118" s="82">
        <v>1</v>
      </c>
      <c r="GQ118" s="60">
        <v>0</v>
      </c>
      <c r="GR118" s="60">
        <v>0</v>
      </c>
      <c r="GS118" s="60">
        <v>0</v>
      </c>
      <c r="GT118" s="60">
        <v>0</v>
      </c>
      <c r="GU118" s="77">
        <v>0</v>
      </c>
      <c r="GV118" s="77">
        <v>0</v>
      </c>
      <c r="GW118" s="77">
        <v>0</v>
      </c>
      <c r="GX118" s="77">
        <v>0</v>
      </c>
      <c r="GY118" s="77">
        <v>0</v>
      </c>
      <c r="GZ118" s="77">
        <v>0</v>
      </c>
      <c r="HA118" s="77">
        <v>0</v>
      </c>
      <c r="HB118" s="77">
        <v>0</v>
      </c>
      <c r="HC118" s="77">
        <v>0</v>
      </c>
      <c r="HD118" s="77">
        <v>0</v>
      </c>
      <c r="HE118" s="77">
        <v>0</v>
      </c>
      <c r="HF118" s="77">
        <v>0</v>
      </c>
      <c r="HG118" s="77">
        <v>0</v>
      </c>
      <c r="HH118" s="77"/>
      <c r="HI118" s="77"/>
      <c r="HK118" s="77">
        <v>1945</v>
      </c>
      <c r="HL118" s="77">
        <f>SUM(ER$4:HI$4)</f>
        <v>70</v>
      </c>
      <c r="HM118" s="60">
        <f>SUM(ER118:HI118)</f>
        <v>18</v>
      </c>
      <c r="HN118" s="88">
        <f t="shared" si="7"/>
        <v>25.714285714285715</v>
      </c>
      <c r="HO118" s="83"/>
      <c r="HP118" s="84"/>
      <c r="HQ118" s="84"/>
    </row>
    <row r="119" spans="1:245" x14ac:dyDescent="0.4">
      <c r="B119" s="77" t="s">
        <v>142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0">
        <v>0</v>
      </c>
      <c r="T119" s="60">
        <v>0</v>
      </c>
      <c r="U119" s="60">
        <v>0</v>
      </c>
      <c r="V119" s="60">
        <v>0</v>
      </c>
      <c r="W119" s="60">
        <v>0</v>
      </c>
      <c r="X119" s="60">
        <v>0</v>
      </c>
      <c r="Y119" s="60">
        <v>0</v>
      </c>
      <c r="Z119" s="60">
        <v>0</v>
      </c>
      <c r="AA119" s="60">
        <v>0</v>
      </c>
      <c r="AB119" s="60">
        <v>0</v>
      </c>
      <c r="AC119" s="60">
        <v>0</v>
      </c>
      <c r="AD119" s="60">
        <v>0</v>
      </c>
      <c r="AE119" s="60">
        <v>0</v>
      </c>
      <c r="AF119" s="60">
        <v>0</v>
      </c>
      <c r="AG119" s="60">
        <v>0</v>
      </c>
      <c r="AH119" s="60">
        <v>0</v>
      </c>
      <c r="AI119" s="60">
        <v>0</v>
      </c>
      <c r="AJ119" s="60">
        <v>0</v>
      </c>
      <c r="AK119" s="60">
        <v>0</v>
      </c>
      <c r="AL119" s="60">
        <v>0</v>
      </c>
      <c r="AM119" s="60">
        <v>0</v>
      </c>
      <c r="AN119" s="60">
        <v>0</v>
      </c>
      <c r="AO119" s="60">
        <v>0</v>
      </c>
      <c r="AP119" s="60">
        <v>0</v>
      </c>
      <c r="AQ119" s="60">
        <v>0</v>
      </c>
      <c r="AR119" s="60">
        <v>0</v>
      </c>
      <c r="AS119" s="60">
        <v>0</v>
      </c>
      <c r="AT119" s="60">
        <v>0</v>
      </c>
      <c r="AU119" s="60">
        <v>0</v>
      </c>
      <c r="AV119" s="60">
        <v>0</v>
      </c>
      <c r="AW119" s="60">
        <v>0</v>
      </c>
      <c r="AX119" s="60">
        <v>0</v>
      </c>
      <c r="AY119" s="60">
        <v>0</v>
      </c>
      <c r="AZ119" s="60">
        <v>0</v>
      </c>
      <c r="BA119" s="60">
        <v>0</v>
      </c>
      <c r="BB119" s="60">
        <v>0</v>
      </c>
      <c r="BC119" s="60">
        <v>0</v>
      </c>
      <c r="BD119" s="60">
        <v>0</v>
      </c>
      <c r="BE119" s="60">
        <v>0</v>
      </c>
      <c r="BF119" s="60">
        <v>0</v>
      </c>
      <c r="BG119" s="60">
        <v>0</v>
      </c>
      <c r="BH119" s="60">
        <v>0</v>
      </c>
      <c r="BI119" s="60">
        <v>0</v>
      </c>
      <c r="BJ119" s="60">
        <v>0</v>
      </c>
      <c r="BK119" s="60">
        <v>0</v>
      </c>
      <c r="BL119" s="60">
        <v>0</v>
      </c>
      <c r="BM119" s="60">
        <v>0</v>
      </c>
      <c r="BN119" s="60">
        <v>0</v>
      </c>
      <c r="BO119" s="60">
        <v>0</v>
      </c>
      <c r="BP119" s="60">
        <v>0</v>
      </c>
      <c r="BQ119" s="60">
        <v>0</v>
      </c>
      <c r="BR119" s="60">
        <v>0</v>
      </c>
      <c r="BS119" s="60">
        <v>0</v>
      </c>
      <c r="BT119" s="60">
        <v>0</v>
      </c>
      <c r="BU119" s="60">
        <v>0</v>
      </c>
      <c r="BV119" s="60">
        <v>0</v>
      </c>
      <c r="BW119" s="60">
        <v>0</v>
      </c>
      <c r="BX119" s="60">
        <v>0</v>
      </c>
      <c r="BY119" s="60">
        <v>0</v>
      </c>
      <c r="BZ119" s="60">
        <v>0</v>
      </c>
      <c r="CA119" s="60">
        <v>0</v>
      </c>
      <c r="CB119" s="60">
        <v>0</v>
      </c>
      <c r="CC119" s="60">
        <v>0</v>
      </c>
      <c r="CD119" s="60">
        <v>0</v>
      </c>
      <c r="CE119" s="60">
        <v>0</v>
      </c>
      <c r="CF119" s="60">
        <v>0</v>
      </c>
      <c r="CG119" s="60">
        <v>0</v>
      </c>
      <c r="CH119" s="60">
        <v>0</v>
      </c>
      <c r="CI119" s="60">
        <v>0</v>
      </c>
      <c r="CJ119" s="60">
        <v>0</v>
      </c>
      <c r="CK119" s="60">
        <v>0</v>
      </c>
      <c r="CL119" s="60">
        <v>0</v>
      </c>
      <c r="CM119" s="60">
        <v>0</v>
      </c>
      <c r="CN119" s="60">
        <v>0</v>
      </c>
      <c r="CO119" s="60">
        <v>0</v>
      </c>
      <c r="CP119" s="60">
        <v>0</v>
      </c>
      <c r="CQ119" s="60">
        <v>0</v>
      </c>
      <c r="CR119" s="60">
        <v>0</v>
      </c>
      <c r="CS119" s="60">
        <v>0</v>
      </c>
      <c r="CT119" s="60">
        <v>0</v>
      </c>
      <c r="CU119" s="60">
        <v>0</v>
      </c>
      <c r="CV119" s="60">
        <v>0</v>
      </c>
      <c r="CW119" s="60">
        <v>0</v>
      </c>
      <c r="CX119" s="60">
        <v>0</v>
      </c>
      <c r="CY119" s="60">
        <v>0</v>
      </c>
      <c r="CZ119" s="60">
        <v>0</v>
      </c>
      <c r="DA119" s="60">
        <v>0</v>
      </c>
      <c r="DB119" s="60">
        <v>0</v>
      </c>
      <c r="DC119" s="60">
        <v>0</v>
      </c>
      <c r="DD119" s="60">
        <v>0</v>
      </c>
      <c r="DE119" s="60">
        <v>0</v>
      </c>
      <c r="DF119" s="60">
        <v>0</v>
      </c>
      <c r="DG119" s="60">
        <v>0</v>
      </c>
      <c r="DH119" s="60">
        <v>0</v>
      </c>
      <c r="DI119" s="60">
        <v>0</v>
      </c>
      <c r="DJ119" s="60">
        <v>0</v>
      </c>
      <c r="DK119" s="60">
        <v>0</v>
      </c>
      <c r="DL119" s="60">
        <v>0</v>
      </c>
      <c r="DM119" s="60">
        <v>0</v>
      </c>
      <c r="DN119" s="60">
        <v>0</v>
      </c>
      <c r="DO119" s="60">
        <v>0</v>
      </c>
      <c r="DP119" s="60">
        <v>0</v>
      </c>
      <c r="DQ119" s="60">
        <v>0</v>
      </c>
      <c r="DR119" s="60">
        <v>0</v>
      </c>
      <c r="DS119" s="60">
        <v>0</v>
      </c>
      <c r="DT119" s="60">
        <v>0</v>
      </c>
      <c r="DU119" s="60">
        <v>0</v>
      </c>
      <c r="DV119" s="60">
        <v>0</v>
      </c>
      <c r="DW119" s="60">
        <v>0</v>
      </c>
      <c r="DX119" s="60">
        <v>0</v>
      </c>
      <c r="DY119" s="60">
        <v>0</v>
      </c>
      <c r="DZ119" s="60">
        <v>0</v>
      </c>
      <c r="EA119" s="60">
        <v>0</v>
      </c>
      <c r="EB119" s="60">
        <v>0</v>
      </c>
      <c r="EC119" s="60">
        <v>0</v>
      </c>
      <c r="ED119" s="60">
        <v>0</v>
      </c>
      <c r="EE119" s="81">
        <v>0</v>
      </c>
      <c r="EF119" s="60">
        <v>0</v>
      </c>
      <c r="EG119" s="60">
        <v>0</v>
      </c>
      <c r="EH119" s="60">
        <v>0</v>
      </c>
      <c r="EI119" s="60">
        <v>0</v>
      </c>
      <c r="EJ119" s="60">
        <v>0</v>
      </c>
      <c r="EK119" s="60">
        <v>0</v>
      </c>
      <c r="EL119" s="60">
        <v>0</v>
      </c>
      <c r="EM119" s="60">
        <v>0</v>
      </c>
      <c r="EN119" s="60">
        <v>0</v>
      </c>
      <c r="EO119" s="60">
        <v>0</v>
      </c>
      <c r="EP119" s="60">
        <v>0</v>
      </c>
      <c r="EQ119" s="60">
        <v>0</v>
      </c>
      <c r="ER119" s="60">
        <v>0</v>
      </c>
      <c r="ES119" s="60">
        <v>0</v>
      </c>
      <c r="ET119" s="60">
        <v>0</v>
      </c>
      <c r="EU119" s="60">
        <v>0</v>
      </c>
      <c r="EV119" s="60">
        <v>0</v>
      </c>
      <c r="EW119" s="60">
        <v>0</v>
      </c>
      <c r="EX119" s="60">
        <v>0</v>
      </c>
      <c r="EY119" s="60">
        <v>0</v>
      </c>
      <c r="EZ119" s="60">
        <v>0</v>
      </c>
      <c r="FA119" s="60">
        <v>0</v>
      </c>
      <c r="FB119" s="60">
        <v>0</v>
      </c>
      <c r="FC119" s="60">
        <v>0</v>
      </c>
      <c r="FD119" s="60">
        <v>0</v>
      </c>
      <c r="FE119" s="60">
        <v>0</v>
      </c>
      <c r="FF119" s="60">
        <v>0</v>
      </c>
      <c r="FG119" s="60">
        <v>0</v>
      </c>
      <c r="FH119" s="60">
        <v>0</v>
      </c>
      <c r="FI119" s="60">
        <v>0</v>
      </c>
      <c r="FJ119" s="60">
        <v>0</v>
      </c>
      <c r="FK119" s="60">
        <v>0</v>
      </c>
      <c r="FL119" s="60">
        <v>0</v>
      </c>
      <c r="FM119" s="60">
        <v>0</v>
      </c>
      <c r="FN119" s="60">
        <v>0</v>
      </c>
      <c r="FO119" s="60">
        <v>0</v>
      </c>
      <c r="FP119" s="60">
        <v>0</v>
      </c>
      <c r="FQ119" s="60">
        <v>0</v>
      </c>
      <c r="FR119" s="60">
        <v>0</v>
      </c>
      <c r="FS119" s="60">
        <v>0</v>
      </c>
      <c r="FT119" s="60">
        <v>0</v>
      </c>
      <c r="FU119" s="60">
        <v>0</v>
      </c>
      <c r="FV119" s="60">
        <v>0</v>
      </c>
      <c r="FW119" s="60">
        <v>0</v>
      </c>
      <c r="FX119" s="60">
        <v>0</v>
      </c>
      <c r="FY119" s="60">
        <v>0</v>
      </c>
      <c r="FZ119" s="60">
        <v>0</v>
      </c>
      <c r="GA119" s="60">
        <v>0</v>
      </c>
      <c r="GB119" s="60">
        <v>0</v>
      </c>
      <c r="GC119" s="60">
        <v>0</v>
      </c>
      <c r="GD119" s="60">
        <v>0</v>
      </c>
      <c r="GE119" s="60">
        <v>0</v>
      </c>
      <c r="GF119" s="60">
        <v>0</v>
      </c>
      <c r="GG119" s="60">
        <v>0</v>
      </c>
      <c r="GH119" s="82">
        <v>1</v>
      </c>
      <c r="GI119" s="82">
        <v>1</v>
      </c>
      <c r="GJ119" s="82">
        <v>1</v>
      </c>
      <c r="GK119" s="82">
        <v>1</v>
      </c>
      <c r="GL119" s="82">
        <v>1</v>
      </c>
      <c r="GM119" s="82">
        <v>1</v>
      </c>
      <c r="GN119" s="82">
        <v>1</v>
      </c>
      <c r="GO119" s="82">
        <v>1</v>
      </c>
      <c r="GP119" s="82">
        <v>1</v>
      </c>
      <c r="GQ119" s="82">
        <v>1</v>
      </c>
      <c r="GR119" s="82">
        <v>1</v>
      </c>
      <c r="GS119" s="82">
        <v>1</v>
      </c>
      <c r="GT119" s="82">
        <v>1</v>
      </c>
      <c r="GU119" s="82">
        <v>1</v>
      </c>
      <c r="GV119" s="82">
        <v>1</v>
      </c>
      <c r="GW119" s="82">
        <v>1</v>
      </c>
      <c r="GX119" s="82">
        <v>1</v>
      </c>
      <c r="GY119" s="82">
        <v>1</v>
      </c>
      <c r="GZ119" s="82">
        <v>1</v>
      </c>
      <c r="HA119" s="82">
        <v>1</v>
      </c>
      <c r="HB119" s="77">
        <v>0</v>
      </c>
      <c r="HC119" s="77">
        <v>0</v>
      </c>
      <c r="HD119" s="77">
        <v>0</v>
      </c>
      <c r="HE119" s="77">
        <v>0</v>
      </c>
      <c r="HF119" s="77">
        <v>0</v>
      </c>
      <c r="HG119" s="77">
        <v>0</v>
      </c>
      <c r="HH119" s="77"/>
      <c r="HI119" s="77"/>
      <c r="HK119" s="77">
        <v>1932</v>
      </c>
      <c r="HL119" s="77">
        <f>SUM(EE$4:HI$4)</f>
        <v>83</v>
      </c>
      <c r="HM119" s="60">
        <f>SUM(EE119:HI119)</f>
        <v>20</v>
      </c>
      <c r="HN119" s="83">
        <f t="shared" si="7"/>
        <v>24.096385542168676</v>
      </c>
      <c r="HO119" s="83"/>
      <c r="HP119" s="84"/>
      <c r="HQ119" s="84"/>
      <c r="HT119" s="90" t="s">
        <v>233</v>
      </c>
    </row>
    <row r="120" spans="1:245" x14ac:dyDescent="0.4">
      <c r="B120" s="77" t="s">
        <v>143</v>
      </c>
      <c r="C120" s="60">
        <v>0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60">
        <v>0</v>
      </c>
      <c r="Y120" s="60">
        <v>0</v>
      </c>
      <c r="Z120" s="60">
        <v>0</v>
      </c>
      <c r="AA120" s="60">
        <v>0</v>
      </c>
      <c r="AB120" s="60">
        <v>0</v>
      </c>
      <c r="AC120" s="60">
        <v>0</v>
      </c>
      <c r="AD120" s="60">
        <v>0</v>
      </c>
      <c r="AE120" s="60">
        <v>0</v>
      </c>
      <c r="AF120" s="60">
        <v>0</v>
      </c>
      <c r="AG120" s="60">
        <v>0</v>
      </c>
      <c r="AH120" s="60">
        <v>0</v>
      </c>
      <c r="AI120" s="60">
        <v>0</v>
      </c>
      <c r="AJ120" s="60">
        <v>0</v>
      </c>
      <c r="AK120" s="60">
        <v>0</v>
      </c>
      <c r="AL120" s="60">
        <v>0</v>
      </c>
      <c r="AM120" s="60">
        <v>0</v>
      </c>
      <c r="AN120" s="60">
        <v>0</v>
      </c>
      <c r="AO120" s="60">
        <v>0</v>
      </c>
      <c r="AP120" s="60">
        <v>0</v>
      </c>
      <c r="AQ120" s="60">
        <v>0</v>
      </c>
      <c r="AR120" s="60">
        <v>0</v>
      </c>
      <c r="AS120" s="60">
        <v>0</v>
      </c>
      <c r="AT120" s="60">
        <v>0</v>
      </c>
      <c r="AU120" s="60">
        <v>0</v>
      </c>
      <c r="AV120" s="60">
        <v>0</v>
      </c>
      <c r="AW120" s="60">
        <v>0</v>
      </c>
      <c r="AX120" s="60">
        <v>0</v>
      </c>
      <c r="AY120" s="60">
        <v>0</v>
      </c>
      <c r="AZ120" s="60">
        <v>0</v>
      </c>
      <c r="BA120" s="60">
        <v>0</v>
      </c>
      <c r="BB120" s="60">
        <v>0</v>
      </c>
      <c r="BC120" s="60">
        <v>0</v>
      </c>
      <c r="BD120" s="60">
        <v>0</v>
      </c>
      <c r="BE120" s="60">
        <v>0</v>
      </c>
      <c r="BF120" s="60">
        <v>0</v>
      </c>
      <c r="BG120" s="60">
        <v>0</v>
      </c>
      <c r="BH120" s="60">
        <v>0</v>
      </c>
      <c r="BI120" s="60">
        <v>0</v>
      </c>
      <c r="BJ120" s="60">
        <v>0</v>
      </c>
      <c r="BK120" s="60">
        <v>0</v>
      </c>
      <c r="BL120" s="60">
        <v>0</v>
      </c>
      <c r="BM120" s="60">
        <v>0</v>
      </c>
      <c r="BN120" s="60">
        <v>0</v>
      </c>
      <c r="BO120" s="60">
        <v>0</v>
      </c>
      <c r="BP120" s="60">
        <v>0</v>
      </c>
      <c r="BQ120" s="60">
        <v>0</v>
      </c>
      <c r="BR120" s="60">
        <v>0</v>
      </c>
      <c r="BS120" s="60">
        <v>0</v>
      </c>
      <c r="BT120" s="60">
        <v>0</v>
      </c>
      <c r="BU120" s="60">
        <v>0</v>
      </c>
      <c r="BV120" s="60">
        <v>0</v>
      </c>
      <c r="BW120" s="60">
        <v>0</v>
      </c>
      <c r="BX120" s="60">
        <v>0</v>
      </c>
      <c r="BY120" s="60">
        <v>0</v>
      </c>
      <c r="BZ120" s="60">
        <v>0</v>
      </c>
      <c r="CA120" s="60">
        <v>0</v>
      </c>
      <c r="CB120" s="60">
        <v>0</v>
      </c>
      <c r="CC120" s="60">
        <v>0</v>
      </c>
      <c r="CD120" s="60">
        <v>0</v>
      </c>
      <c r="CE120" s="60">
        <v>0</v>
      </c>
      <c r="CF120" s="60">
        <v>0</v>
      </c>
      <c r="CG120" s="60">
        <v>0</v>
      </c>
      <c r="CH120" s="60">
        <v>0</v>
      </c>
      <c r="CI120" s="60">
        <v>0</v>
      </c>
      <c r="CJ120" s="60">
        <v>0</v>
      </c>
      <c r="CK120" s="60">
        <v>0</v>
      </c>
      <c r="CL120" s="60">
        <v>0</v>
      </c>
      <c r="CM120" s="60">
        <v>0</v>
      </c>
      <c r="CN120" s="60">
        <v>0</v>
      </c>
      <c r="CO120" s="60">
        <v>0</v>
      </c>
      <c r="CP120" s="60">
        <v>0</v>
      </c>
      <c r="CQ120" s="60">
        <v>0</v>
      </c>
      <c r="CR120" s="60">
        <v>0</v>
      </c>
      <c r="CS120" s="60">
        <v>0</v>
      </c>
      <c r="CT120" s="60">
        <v>0</v>
      </c>
      <c r="CU120" s="60">
        <v>0</v>
      </c>
      <c r="CV120" s="60">
        <v>0</v>
      </c>
      <c r="CW120" s="60">
        <v>0</v>
      </c>
      <c r="CX120" s="60">
        <v>0</v>
      </c>
      <c r="CY120" s="60">
        <v>0</v>
      </c>
      <c r="CZ120" s="60">
        <v>0</v>
      </c>
      <c r="DA120" s="60">
        <v>0</v>
      </c>
      <c r="DB120" s="60">
        <v>0</v>
      </c>
      <c r="DC120" s="60">
        <v>0</v>
      </c>
      <c r="DD120" s="60">
        <v>0</v>
      </c>
      <c r="DE120" s="60">
        <v>0</v>
      </c>
      <c r="DF120" s="60">
        <v>0</v>
      </c>
      <c r="DG120" s="60">
        <v>0</v>
      </c>
      <c r="DH120" s="60">
        <v>0</v>
      </c>
      <c r="DI120" s="60">
        <v>0</v>
      </c>
      <c r="DJ120" s="60">
        <v>0</v>
      </c>
      <c r="DK120" s="60">
        <v>0</v>
      </c>
      <c r="DL120" s="60">
        <v>0</v>
      </c>
      <c r="DM120" s="60">
        <v>0</v>
      </c>
      <c r="DN120" s="60">
        <v>0</v>
      </c>
      <c r="DO120" s="60">
        <v>0</v>
      </c>
      <c r="DP120" s="60">
        <v>0</v>
      </c>
      <c r="DQ120" s="60">
        <v>0</v>
      </c>
      <c r="DR120" s="60">
        <v>0</v>
      </c>
      <c r="DS120" s="60">
        <v>0</v>
      </c>
      <c r="DT120" s="60">
        <v>0</v>
      </c>
      <c r="DU120" s="60">
        <v>0</v>
      </c>
      <c r="DV120" s="60">
        <v>0</v>
      </c>
      <c r="DW120" s="60">
        <v>0</v>
      </c>
      <c r="DX120" s="60">
        <v>0</v>
      </c>
      <c r="DY120" s="60">
        <v>0</v>
      </c>
      <c r="DZ120" s="60">
        <v>0</v>
      </c>
      <c r="EA120" s="60">
        <v>0</v>
      </c>
      <c r="EB120" s="60">
        <v>0</v>
      </c>
      <c r="EC120" s="60">
        <v>0</v>
      </c>
      <c r="ED120" s="60">
        <v>0</v>
      </c>
      <c r="EE120" s="60">
        <v>0</v>
      </c>
      <c r="EF120" s="60">
        <v>0</v>
      </c>
      <c r="EG120" s="60">
        <v>0</v>
      </c>
      <c r="EH120" s="60">
        <v>0</v>
      </c>
      <c r="EI120" s="60">
        <v>0</v>
      </c>
      <c r="EJ120" s="60">
        <v>0</v>
      </c>
      <c r="EK120" s="60">
        <v>0</v>
      </c>
      <c r="EL120" s="60">
        <v>0</v>
      </c>
      <c r="EM120" s="60">
        <v>0</v>
      </c>
      <c r="EN120" s="60">
        <v>0</v>
      </c>
      <c r="EO120" s="60">
        <v>0</v>
      </c>
      <c r="EP120" s="60">
        <v>0</v>
      </c>
      <c r="EQ120" s="60">
        <v>0</v>
      </c>
      <c r="ER120" s="60">
        <v>0</v>
      </c>
      <c r="ES120" s="81">
        <v>0</v>
      </c>
      <c r="ET120" s="60">
        <v>0</v>
      </c>
      <c r="EU120" s="60">
        <v>0</v>
      </c>
      <c r="EV120" s="60">
        <v>0</v>
      </c>
      <c r="EW120" s="60">
        <v>0</v>
      </c>
      <c r="EX120" s="60">
        <v>0</v>
      </c>
      <c r="EY120" s="60">
        <v>0</v>
      </c>
      <c r="EZ120" s="60">
        <v>0</v>
      </c>
      <c r="FA120" s="60">
        <v>0</v>
      </c>
      <c r="FB120" s="60">
        <v>0</v>
      </c>
      <c r="FC120" s="60">
        <v>0</v>
      </c>
      <c r="FD120" s="60">
        <v>0</v>
      </c>
      <c r="FE120" s="60">
        <v>0</v>
      </c>
      <c r="FF120" s="60">
        <v>0</v>
      </c>
      <c r="FG120" s="60">
        <v>0</v>
      </c>
      <c r="FH120" s="60">
        <v>0</v>
      </c>
      <c r="FI120" s="60">
        <v>0</v>
      </c>
      <c r="FJ120" s="60">
        <v>0</v>
      </c>
      <c r="FK120" s="60">
        <v>0</v>
      </c>
      <c r="FL120" s="60">
        <v>0</v>
      </c>
      <c r="FM120" s="60">
        <v>0</v>
      </c>
      <c r="FN120" s="60">
        <v>0</v>
      </c>
      <c r="FO120" s="60">
        <v>0</v>
      </c>
      <c r="FP120" s="60">
        <v>0</v>
      </c>
      <c r="FQ120" s="60">
        <v>0</v>
      </c>
      <c r="FR120" s="60">
        <v>0</v>
      </c>
      <c r="FS120" s="60">
        <v>0</v>
      </c>
      <c r="FT120" s="60">
        <v>0</v>
      </c>
      <c r="FU120" s="60">
        <v>0</v>
      </c>
      <c r="FV120" s="77">
        <v>0</v>
      </c>
      <c r="FW120" s="77">
        <v>0</v>
      </c>
      <c r="FX120" s="77">
        <v>0</v>
      </c>
      <c r="FY120" s="77">
        <v>0</v>
      </c>
      <c r="FZ120" s="77">
        <v>0</v>
      </c>
      <c r="GA120" s="77">
        <v>0</v>
      </c>
      <c r="GB120" s="77">
        <v>0</v>
      </c>
      <c r="GC120" s="77">
        <v>0</v>
      </c>
      <c r="GD120" s="77">
        <v>0</v>
      </c>
      <c r="GE120" s="77">
        <v>0</v>
      </c>
      <c r="GF120" s="77">
        <v>0</v>
      </c>
      <c r="GG120" s="77">
        <v>0</v>
      </c>
      <c r="GH120" s="77">
        <v>0</v>
      </c>
      <c r="GI120" s="77">
        <v>0</v>
      </c>
      <c r="GJ120" s="82">
        <v>1</v>
      </c>
      <c r="GK120" s="82">
        <v>1</v>
      </c>
      <c r="GL120" s="82">
        <v>1</v>
      </c>
      <c r="GM120" s="82">
        <v>1</v>
      </c>
      <c r="GN120" s="82">
        <v>1</v>
      </c>
      <c r="GO120" s="77">
        <v>0</v>
      </c>
      <c r="GP120" s="77">
        <v>0</v>
      </c>
      <c r="GQ120" s="77">
        <v>0</v>
      </c>
      <c r="GR120" s="77">
        <v>0</v>
      </c>
      <c r="GS120" s="77">
        <v>0</v>
      </c>
      <c r="GT120" s="77">
        <v>0</v>
      </c>
      <c r="GU120" s="77">
        <v>0</v>
      </c>
      <c r="GV120" s="77">
        <v>0</v>
      </c>
      <c r="GW120" s="77">
        <v>0</v>
      </c>
      <c r="GX120" s="77">
        <v>0</v>
      </c>
      <c r="GY120" s="77">
        <v>0</v>
      </c>
      <c r="GZ120" s="77">
        <v>0</v>
      </c>
      <c r="HA120" s="77">
        <v>0</v>
      </c>
      <c r="HB120" s="77">
        <v>0</v>
      </c>
      <c r="HC120" s="77">
        <v>0</v>
      </c>
      <c r="HD120" s="77">
        <v>0</v>
      </c>
      <c r="HE120" s="77">
        <v>0</v>
      </c>
      <c r="HF120" s="77">
        <v>0</v>
      </c>
      <c r="HG120" s="77">
        <v>0</v>
      </c>
      <c r="HH120" s="77"/>
      <c r="HI120" s="77"/>
      <c r="HK120" s="77">
        <v>1946</v>
      </c>
      <c r="HL120" s="77">
        <f>SUM(ES$4:HI$4)</f>
        <v>69</v>
      </c>
      <c r="HM120" s="60">
        <f>SUM(ES120:HI120)</f>
        <v>5</v>
      </c>
      <c r="HN120" s="83">
        <f t="shared" si="7"/>
        <v>7.2463768115942031</v>
      </c>
      <c r="HO120" s="83"/>
      <c r="HP120" s="84"/>
      <c r="HQ120" s="84"/>
    </row>
    <row r="121" spans="1:245" x14ac:dyDescent="0.4">
      <c r="B121" s="80" t="s">
        <v>196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0">
        <v>0</v>
      </c>
      <c r="T121" s="60">
        <v>0</v>
      </c>
      <c r="U121" s="60">
        <v>0</v>
      </c>
      <c r="V121" s="60">
        <v>0</v>
      </c>
      <c r="W121" s="60">
        <v>0</v>
      </c>
      <c r="X121" s="60">
        <v>0</v>
      </c>
      <c r="Y121" s="60">
        <v>0</v>
      </c>
      <c r="Z121" s="60">
        <v>0</v>
      </c>
      <c r="AA121" s="60">
        <v>0</v>
      </c>
      <c r="AB121" s="60">
        <v>0</v>
      </c>
      <c r="AC121" s="60">
        <v>0</v>
      </c>
      <c r="AD121" s="60">
        <v>0</v>
      </c>
      <c r="AE121" s="60">
        <v>0</v>
      </c>
      <c r="AF121" s="60">
        <v>0</v>
      </c>
      <c r="AG121" s="60">
        <v>0</v>
      </c>
      <c r="AH121" s="60">
        <v>0</v>
      </c>
      <c r="AI121" s="60">
        <v>0</v>
      </c>
      <c r="AJ121" s="60">
        <v>0</v>
      </c>
      <c r="AK121" s="60">
        <v>0</v>
      </c>
      <c r="AL121" s="60">
        <v>0</v>
      </c>
      <c r="AM121" s="60">
        <v>0</v>
      </c>
      <c r="AN121" s="60">
        <v>0</v>
      </c>
      <c r="AO121" s="60">
        <v>0</v>
      </c>
      <c r="AP121" s="60">
        <v>0</v>
      </c>
      <c r="AQ121" s="60">
        <v>0</v>
      </c>
      <c r="AR121" s="60">
        <v>0</v>
      </c>
      <c r="AS121" s="60">
        <v>0</v>
      </c>
      <c r="AT121" s="60">
        <v>0</v>
      </c>
      <c r="AU121" s="60">
        <v>0</v>
      </c>
      <c r="AV121" s="60">
        <v>0</v>
      </c>
      <c r="AW121" s="60">
        <v>0</v>
      </c>
      <c r="AX121" s="60">
        <v>0</v>
      </c>
      <c r="AY121" s="60">
        <v>0</v>
      </c>
      <c r="AZ121" s="60">
        <v>0</v>
      </c>
      <c r="BA121" s="60">
        <v>0</v>
      </c>
      <c r="BB121" s="60">
        <v>0</v>
      </c>
      <c r="BC121" s="60">
        <v>0</v>
      </c>
      <c r="BD121" s="60">
        <v>0</v>
      </c>
      <c r="BE121" s="60">
        <v>0</v>
      </c>
      <c r="BF121" s="60">
        <v>0</v>
      </c>
      <c r="BG121" s="60">
        <v>0</v>
      </c>
      <c r="BH121" s="60">
        <v>0</v>
      </c>
      <c r="BI121" s="60">
        <v>0</v>
      </c>
      <c r="BJ121" s="60">
        <v>0</v>
      </c>
      <c r="BK121" s="60">
        <v>0</v>
      </c>
      <c r="BL121" s="60">
        <v>0</v>
      </c>
      <c r="BM121" s="60">
        <v>0</v>
      </c>
      <c r="BN121" s="60">
        <v>0</v>
      </c>
      <c r="BO121" s="60">
        <v>0</v>
      </c>
      <c r="BP121" s="60">
        <v>0</v>
      </c>
      <c r="BQ121" s="60">
        <v>0</v>
      </c>
      <c r="BR121" s="60">
        <v>0</v>
      </c>
      <c r="BS121" s="60">
        <v>0</v>
      </c>
      <c r="BT121" s="60">
        <v>0</v>
      </c>
      <c r="BU121" s="60">
        <v>0</v>
      </c>
      <c r="BV121" s="60">
        <v>0</v>
      </c>
      <c r="BW121" s="60">
        <v>0</v>
      </c>
      <c r="BX121" s="60">
        <v>0</v>
      </c>
      <c r="BY121" s="60">
        <v>0</v>
      </c>
      <c r="BZ121" s="60">
        <v>0</v>
      </c>
      <c r="CA121" s="60">
        <v>0</v>
      </c>
      <c r="CB121" s="60">
        <v>0</v>
      </c>
      <c r="CC121" s="60">
        <v>0</v>
      </c>
      <c r="CD121" s="60">
        <v>0</v>
      </c>
      <c r="CE121" s="60">
        <v>0</v>
      </c>
      <c r="CF121" s="60">
        <v>0</v>
      </c>
      <c r="CG121" s="60">
        <v>0</v>
      </c>
      <c r="CH121" s="60">
        <v>0</v>
      </c>
      <c r="CI121" s="60">
        <v>0</v>
      </c>
      <c r="CJ121" s="60">
        <v>0</v>
      </c>
      <c r="CK121" s="60">
        <v>0</v>
      </c>
      <c r="CL121" s="60">
        <v>0</v>
      </c>
      <c r="CM121" s="60">
        <v>0</v>
      </c>
      <c r="CN121" s="60">
        <v>0</v>
      </c>
      <c r="CO121" s="60">
        <v>0</v>
      </c>
      <c r="CP121" s="60">
        <v>0</v>
      </c>
      <c r="CQ121" s="60">
        <v>0</v>
      </c>
      <c r="CR121" s="60">
        <v>0</v>
      </c>
      <c r="CS121" s="60">
        <v>0</v>
      </c>
      <c r="CT121" s="60">
        <v>0</v>
      </c>
      <c r="CU121" s="60">
        <v>0</v>
      </c>
      <c r="CV121" s="60">
        <v>0</v>
      </c>
      <c r="CW121" s="60">
        <v>0</v>
      </c>
      <c r="CX121" s="60">
        <v>0</v>
      </c>
      <c r="CY121" s="60">
        <v>0</v>
      </c>
      <c r="CZ121" s="60">
        <v>0</v>
      </c>
      <c r="DA121" s="60">
        <v>0</v>
      </c>
      <c r="DB121" s="60">
        <v>0</v>
      </c>
      <c r="DC121" s="60">
        <v>0</v>
      </c>
      <c r="DD121" s="60">
        <v>0</v>
      </c>
      <c r="DE121" s="60">
        <v>0</v>
      </c>
      <c r="DF121" s="60">
        <v>0</v>
      </c>
      <c r="DG121" s="60">
        <v>0</v>
      </c>
      <c r="DH121" s="60">
        <v>0</v>
      </c>
      <c r="DI121" s="60">
        <v>0</v>
      </c>
      <c r="DJ121" s="60">
        <v>0</v>
      </c>
      <c r="DK121" s="60">
        <v>0</v>
      </c>
      <c r="DL121" s="60">
        <v>0</v>
      </c>
      <c r="DM121" s="60">
        <v>0</v>
      </c>
      <c r="DN121" s="60">
        <v>0</v>
      </c>
      <c r="DO121" s="60">
        <v>0</v>
      </c>
      <c r="DP121" s="60">
        <v>0</v>
      </c>
      <c r="DQ121" s="60">
        <v>0</v>
      </c>
      <c r="DR121" s="60">
        <v>0</v>
      </c>
      <c r="DS121" s="60">
        <v>0</v>
      </c>
      <c r="DT121" s="60">
        <v>0</v>
      </c>
      <c r="DU121" s="60">
        <v>0</v>
      </c>
      <c r="DV121" s="60">
        <v>0</v>
      </c>
      <c r="DW121" s="60">
        <v>0</v>
      </c>
      <c r="DX121" s="60">
        <v>0</v>
      </c>
      <c r="DY121" s="60">
        <v>0</v>
      </c>
      <c r="DZ121" s="60">
        <v>0</v>
      </c>
      <c r="EA121" s="60">
        <v>0</v>
      </c>
      <c r="EB121" s="60">
        <v>0</v>
      </c>
      <c r="EC121" s="60">
        <v>0</v>
      </c>
      <c r="ED121" s="60">
        <v>0</v>
      </c>
      <c r="EE121" s="60">
        <v>0</v>
      </c>
      <c r="EF121" s="60">
        <v>0</v>
      </c>
      <c r="EG121" s="60">
        <v>0</v>
      </c>
      <c r="EH121" s="60">
        <v>0</v>
      </c>
      <c r="EI121" s="60">
        <v>0</v>
      </c>
      <c r="EJ121" s="60">
        <v>0</v>
      </c>
      <c r="EK121" s="60">
        <v>0</v>
      </c>
      <c r="EL121" s="60">
        <v>0</v>
      </c>
      <c r="EM121" s="60">
        <v>0</v>
      </c>
      <c r="EN121" s="60">
        <v>0</v>
      </c>
      <c r="EO121" s="60">
        <v>0</v>
      </c>
      <c r="EP121" s="60">
        <v>0</v>
      </c>
      <c r="EQ121" s="60">
        <v>0</v>
      </c>
      <c r="ER121" s="60">
        <v>0</v>
      </c>
      <c r="ES121" s="60">
        <v>0</v>
      </c>
      <c r="ET121" s="60">
        <v>0</v>
      </c>
      <c r="EU121" s="60">
        <v>0</v>
      </c>
      <c r="EV121" s="60">
        <v>0</v>
      </c>
      <c r="EW121" s="60">
        <v>0</v>
      </c>
      <c r="EX121" s="60">
        <v>0</v>
      </c>
      <c r="EY121" s="60">
        <v>0</v>
      </c>
      <c r="EZ121" s="60">
        <v>0</v>
      </c>
      <c r="FA121" s="60">
        <v>0</v>
      </c>
      <c r="FB121" s="60">
        <v>0</v>
      </c>
      <c r="FC121" s="60">
        <v>0</v>
      </c>
      <c r="FD121" s="60">
        <v>0</v>
      </c>
      <c r="FE121" s="60">
        <v>0</v>
      </c>
      <c r="FF121" s="60">
        <v>0</v>
      </c>
      <c r="FG121" s="60">
        <v>0</v>
      </c>
      <c r="FH121" s="60">
        <v>0</v>
      </c>
      <c r="FI121" s="60">
        <v>0</v>
      </c>
      <c r="FJ121" s="60">
        <v>0</v>
      </c>
      <c r="FK121" s="60">
        <v>0</v>
      </c>
      <c r="FL121" s="60">
        <v>0</v>
      </c>
      <c r="FM121" s="60">
        <v>0</v>
      </c>
      <c r="FN121" s="60">
        <v>0</v>
      </c>
      <c r="FO121" s="60">
        <v>0</v>
      </c>
      <c r="FP121" s="60">
        <v>0</v>
      </c>
      <c r="FQ121" s="60">
        <v>0</v>
      </c>
      <c r="FR121" s="60">
        <v>0</v>
      </c>
      <c r="FS121" s="60">
        <v>0</v>
      </c>
      <c r="FT121" s="60">
        <v>0</v>
      </c>
      <c r="FU121" s="60">
        <v>0</v>
      </c>
      <c r="FV121" s="60">
        <v>0</v>
      </c>
      <c r="FW121" s="60">
        <v>0</v>
      </c>
      <c r="FX121" s="60">
        <v>0</v>
      </c>
      <c r="FY121" s="60">
        <v>0</v>
      </c>
      <c r="FZ121" s="60">
        <v>0</v>
      </c>
      <c r="GA121" s="60">
        <v>0</v>
      </c>
      <c r="GB121" s="60">
        <v>0</v>
      </c>
      <c r="GC121" s="60">
        <v>0</v>
      </c>
      <c r="GD121" s="60">
        <v>0</v>
      </c>
      <c r="GE121" s="60">
        <v>0</v>
      </c>
      <c r="GF121" s="60">
        <v>0</v>
      </c>
      <c r="GG121" s="60">
        <v>0</v>
      </c>
      <c r="GH121" s="60">
        <v>0</v>
      </c>
      <c r="GI121" s="60">
        <v>0</v>
      </c>
      <c r="GJ121" s="60">
        <v>0</v>
      </c>
      <c r="GK121" s="60">
        <v>0</v>
      </c>
      <c r="GL121" s="60">
        <v>0</v>
      </c>
      <c r="GM121" s="60">
        <v>0</v>
      </c>
      <c r="GN121" s="60">
        <v>0</v>
      </c>
      <c r="GO121" s="60">
        <v>0</v>
      </c>
      <c r="GP121" s="60">
        <v>0</v>
      </c>
      <c r="GQ121" s="60">
        <v>0</v>
      </c>
      <c r="GR121" s="60">
        <v>0</v>
      </c>
      <c r="GS121" s="60">
        <v>0</v>
      </c>
      <c r="GT121" s="60">
        <v>0</v>
      </c>
      <c r="GU121" s="60">
        <v>0</v>
      </c>
      <c r="GV121" s="60">
        <v>0</v>
      </c>
      <c r="GW121" s="60">
        <v>0</v>
      </c>
      <c r="GX121" s="60">
        <v>0</v>
      </c>
      <c r="GY121" s="60">
        <v>0</v>
      </c>
      <c r="GZ121" s="60">
        <v>0</v>
      </c>
      <c r="HA121" s="60">
        <v>0</v>
      </c>
      <c r="HB121" s="60">
        <v>0</v>
      </c>
      <c r="HC121" s="60">
        <v>0</v>
      </c>
      <c r="HD121" s="60">
        <v>0</v>
      </c>
      <c r="HE121" s="60">
        <v>0</v>
      </c>
      <c r="HF121" s="60">
        <v>0</v>
      </c>
      <c r="HG121" s="60">
        <v>0</v>
      </c>
      <c r="HH121" s="60"/>
      <c r="HI121" s="60"/>
      <c r="HJ121" s="61"/>
      <c r="HK121" s="77">
        <v>1961</v>
      </c>
      <c r="HL121" s="77">
        <f>SUM(FH$4:HI$4)</f>
        <v>54</v>
      </c>
      <c r="HM121" s="60">
        <f>SUM(FH121:HI121)</f>
        <v>0</v>
      </c>
      <c r="HN121" s="83">
        <f t="shared" si="7"/>
        <v>0</v>
      </c>
      <c r="HO121" s="83"/>
      <c r="HP121" s="84"/>
      <c r="HQ121" s="84"/>
    </row>
    <row r="122" spans="1:245" x14ac:dyDescent="0.4">
      <c r="B122" s="77" t="s">
        <v>144</v>
      </c>
      <c r="C122" s="60">
        <v>0</v>
      </c>
      <c r="D122" s="60">
        <v>0</v>
      </c>
      <c r="E122" s="60">
        <v>0</v>
      </c>
      <c r="F122" s="60">
        <v>0</v>
      </c>
      <c r="G122" s="60">
        <v>0</v>
      </c>
      <c r="H122" s="60">
        <v>0</v>
      </c>
      <c r="I122" s="60">
        <v>0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60">
        <v>0</v>
      </c>
      <c r="T122" s="60">
        <v>0</v>
      </c>
      <c r="U122" s="60">
        <v>0</v>
      </c>
      <c r="V122" s="60">
        <v>0</v>
      </c>
      <c r="W122" s="60">
        <v>0</v>
      </c>
      <c r="X122" s="60">
        <v>0</v>
      </c>
      <c r="Y122" s="60">
        <v>0</v>
      </c>
      <c r="Z122" s="60">
        <v>0</v>
      </c>
      <c r="AA122" s="60">
        <v>0</v>
      </c>
      <c r="AB122" s="60">
        <v>0</v>
      </c>
      <c r="AC122" s="60">
        <v>0</v>
      </c>
      <c r="AD122" s="60">
        <v>0</v>
      </c>
      <c r="AE122" s="60">
        <v>0</v>
      </c>
      <c r="AF122" s="60">
        <v>0</v>
      </c>
      <c r="AG122" s="60">
        <v>0</v>
      </c>
      <c r="AH122" s="60">
        <v>0</v>
      </c>
      <c r="AI122" s="60">
        <v>0</v>
      </c>
      <c r="AJ122" s="60">
        <v>0</v>
      </c>
      <c r="AK122" s="60">
        <v>0</v>
      </c>
      <c r="AL122" s="60">
        <v>0</v>
      </c>
      <c r="AM122" s="60">
        <v>0</v>
      </c>
      <c r="AN122" s="60">
        <v>0</v>
      </c>
      <c r="AO122" s="60">
        <v>0</v>
      </c>
      <c r="AP122" s="60">
        <v>0</v>
      </c>
      <c r="AQ122" s="60">
        <v>0</v>
      </c>
      <c r="AR122" s="60">
        <v>0</v>
      </c>
      <c r="AS122" s="60">
        <v>0</v>
      </c>
      <c r="AT122" s="60">
        <v>0</v>
      </c>
      <c r="AU122" s="60">
        <v>0</v>
      </c>
      <c r="AV122" s="60">
        <v>0</v>
      </c>
      <c r="AW122" s="60">
        <v>0</v>
      </c>
      <c r="AX122" s="60">
        <v>0</v>
      </c>
      <c r="AY122" s="60">
        <v>0</v>
      </c>
      <c r="AZ122" s="60">
        <v>0</v>
      </c>
      <c r="BA122" s="60">
        <v>0</v>
      </c>
      <c r="BB122" s="60">
        <v>0</v>
      </c>
      <c r="BC122" s="60">
        <v>0</v>
      </c>
      <c r="BD122" s="60">
        <v>0</v>
      </c>
      <c r="BE122" s="60">
        <v>0</v>
      </c>
      <c r="BF122" s="60">
        <v>0</v>
      </c>
      <c r="BG122" s="60">
        <v>0</v>
      </c>
      <c r="BH122" s="60">
        <v>0</v>
      </c>
      <c r="BI122" s="60">
        <v>0</v>
      </c>
      <c r="BJ122" s="60">
        <v>0</v>
      </c>
      <c r="BK122" s="60">
        <v>0</v>
      </c>
      <c r="BL122" s="60">
        <v>0</v>
      </c>
      <c r="BM122" s="60">
        <v>0</v>
      </c>
      <c r="BN122" s="60">
        <v>0</v>
      </c>
      <c r="BO122" s="60">
        <v>0</v>
      </c>
      <c r="BP122" s="60">
        <v>0</v>
      </c>
      <c r="BQ122" s="60">
        <v>0</v>
      </c>
      <c r="BR122" s="60">
        <v>0</v>
      </c>
      <c r="BS122" s="60">
        <v>0</v>
      </c>
      <c r="BT122" s="60">
        <v>0</v>
      </c>
      <c r="BU122" s="60">
        <v>0</v>
      </c>
      <c r="BV122" s="60">
        <v>0</v>
      </c>
      <c r="BW122" s="60">
        <v>0</v>
      </c>
      <c r="BX122" s="60">
        <v>0</v>
      </c>
      <c r="BY122" s="60">
        <v>0</v>
      </c>
      <c r="BZ122" s="60">
        <v>0</v>
      </c>
      <c r="CA122" s="60">
        <v>0</v>
      </c>
      <c r="CB122" s="60">
        <v>0</v>
      </c>
      <c r="CC122" s="60">
        <v>0</v>
      </c>
      <c r="CD122" s="60">
        <v>0</v>
      </c>
      <c r="CE122" s="60">
        <v>0</v>
      </c>
      <c r="CF122" s="60">
        <v>0</v>
      </c>
      <c r="CG122" s="60">
        <v>0</v>
      </c>
      <c r="CH122" s="60">
        <v>0</v>
      </c>
      <c r="CI122" s="60">
        <v>0</v>
      </c>
      <c r="CJ122" s="60">
        <v>0</v>
      </c>
      <c r="CK122" s="60">
        <v>0</v>
      </c>
      <c r="CL122" s="60">
        <v>0</v>
      </c>
      <c r="CM122" s="60">
        <v>0</v>
      </c>
      <c r="CN122" s="60">
        <v>0</v>
      </c>
      <c r="CO122" s="60">
        <v>0</v>
      </c>
      <c r="CP122" s="60">
        <v>0</v>
      </c>
      <c r="CQ122" s="60">
        <v>0</v>
      </c>
      <c r="CR122" s="60">
        <v>0</v>
      </c>
      <c r="CS122" s="60">
        <v>0</v>
      </c>
      <c r="CT122" s="60">
        <v>0</v>
      </c>
      <c r="CU122" s="60">
        <v>0</v>
      </c>
      <c r="CV122" s="60">
        <v>0</v>
      </c>
      <c r="CW122" s="60">
        <v>0</v>
      </c>
      <c r="CX122" s="60">
        <v>0</v>
      </c>
      <c r="CY122" s="60">
        <v>0</v>
      </c>
      <c r="CZ122" s="60">
        <v>0</v>
      </c>
      <c r="DA122" s="60">
        <v>0</v>
      </c>
      <c r="DB122" s="60">
        <v>0</v>
      </c>
      <c r="DC122" s="60">
        <v>0</v>
      </c>
      <c r="DD122" s="60">
        <v>0</v>
      </c>
      <c r="DE122" s="60">
        <v>0</v>
      </c>
      <c r="DF122" s="60">
        <v>0</v>
      </c>
      <c r="DG122" s="60">
        <v>0</v>
      </c>
      <c r="DH122" s="60">
        <v>0</v>
      </c>
      <c r="DI122" s="60">
        <v>0</v>
      </c>
      <c r="DJ122" s="60">
        <v>0</v>
      </c>
      <c r="DK122" s="60">
        <v>0</v>
      </c>
      <c r="DL122" s="60">
        <v>0</v>
      </c>
      <c r="DM122" s="60">
        <v>0</v>
      </c>
      <c r="DN122" s="60">
        <v>0</v>
      </c>
      <c r="DO122" s="60">
        <v>0</v>
      </c>
      <c r="DP122" s="60">
        <v>0</v>
      </c>
      <c r="DQ122" s="60">
        <v>0</v>
      </c>
      <c r="DR122" s="60">
        <v>0</v>
      </c>
      <c r="DS122" s="60">
        <v>0</v>
      </c>
      <c r="DT122" s="60">
        <v>0</v>
      </c>
      <c r="DU122" s="60">
        <v>0</v>
      </c>
      <c r="DV122" s="60">
        <v>0</v>
      </c>
      <c r="DW122" s="60">
        <v>0</v>
      </c>
      <c r="DX122" s="60">
        <v>0</v>
      </c>
      <c r="DY122" s="60">
        <v>0</v>
      </c>
      <c r="DZ122" s="60">
        <v>0</v>
      </c>
      <c r="EA122" s="60">
        <v>0</v>
      </c>
      <c r="EB122" s="60">
        <v>0</v>
      </c>
      <c r="EC122" s="60">
        <v>0</v>
      </c>
      <c r="ED122" s="60">
        <v>0</v>
      </c>
      <c r="EE122" s="60">
        <v>0</v>
      </c>
      <c r="EF122" s="60">
        <v>0</v>
      </c>
      <c r="EG122" s="60">
        <v>0</v>
      </c>
      <c r="EH122" s="60">
        <v>0</v>
      </c>
      <c r="EI122" s="60">
        <v>0</v>
      </c>
      <c r="EJ122" s="60">
        <v>0</v>
      </c>
      <c r="EK122" s="60">
        <v>0</v>
      </c>
      <c r="EL122" s="60">
        <v>0</v>
      </c>
      <c r="EM122" s="60">
        <v>0</v>
      </c>
      <c r="EN122" s="60">
        <v>0</v>
      </c>
      <c r="EO122" s="60">
        <v>0</v>
      </c>
      <c r="EP122" s="60">
        <v>0</v>
      </c>
      <c r="EQ122" s="60">
        <v>0</v>
      </c>
      <c r="ER122" s="60">
        <v>0</v>
      </c>
      <c r="ES122" s="60">
        <v>0</v>
      </c>
      <c r="ET122" s="60">
        <v>0</v>
      </c>
      <c r="EU122" s="60">
        <v>0</v>
      </c>
      <c r="EV122" s="60">
        <v>0</v>
      </c>
      <c r="EW122" s="60">
        <v>0</v>
      </c>
      <c r="EX122" s="60">
        <v>0</v>
      </c>
      <c r="EY122" s="60">
        <v>0</v>
      </c>
      <c r="EZ122" s="60">
        <v>0</v>
      </c>
      <c r="FA122" s="60">
        <v>0</v>
      </c>
      <c r="FB122" s="60">
        <v>0</v>
      </c>
      <c r="FC122" s="60">
        <v>0</v>
      </c>
      <c r="FD122" s="60">
        <v>0</v>
      </c>
      <c r="FE122" s="60">
        <v>0</v>
      </c>
      <c r="FF122" s="60">
        <v>0</v>
      </c>
      <c r="FG122" s="60">
        <v>0</v>
      </c>
      <c r="FH122" s="60">
        <v>0</v>
      </c>
      <c r="FI122" s="60">
        <v>0</v>
      </c>
      <c r="FJ122" s="60">
        <v>0</v>
      </c>
      <c r="FK122" s="60">
        <v>0</v>
      </c>
      <c r="FL122" s="60">
        <v>0</v>
      </c>
      <c r="FM122" s="60">
        <v>0</v>
      </c>
      <c r="FN122" s="60">
        <v>0</v>
      </c>
      <c r="FO122" s="60">
        <v>0</v>
      </c>
      <c r="FP122" s="60">
        <v>0</v>
      </c>
      <c r="FQ122" s="60">
        <v>0</v>
      </c>
      <c r="FR122" s="60">
        <v>0</v>
      </c>
      <c r="FS122" s="82">
        <v>1</v>
      </c>
      <c r="FT122" s="82">
        <v>1</v>
      </c>
      <c r="FU122" s="82">
        <v>1</v>
      </c>
      <c r="FV122" s="77">
        <v>0</v>
      </c>
      <c r="FW122" s="77">
        <v>0</v>
      </c>
      <c r="FX122" s="77">
        <v>0</v>
      </c>
      <c r="FY122" s="77">
        <v>0</v>
      </c>
      <c r="FZ122" s="77">
        <v>0</v>
      </c>
      <c r="GA122" s="77">
        <v>0</v>
      </c>
      <c r="GB122" s="82">
        <v>1</v>
      </c>
      <c r="GC122" s="77">
        <v>0</v>
      </c>
      <c r="GD122" s="77">
        <v>0</v>
      </c>
      <c r="GE122" s="77">
        <v>0</v>
      </c>
      <c r="GF122" s="77">
        <v>0</v>
      </c>
      <c r="GG122" s="77">
        <v>0</v>
      </c>
      <c r="GH122" s="77">
        <v>0</v>
      </c>
      <c r="GI122" s="77">
        <v>0</v>
      </c>
      <c r="GJ122" s="77">
        <v>0</v>
      </c>
      <c r="GK122" s="77">
        <v>0</v>
      </c>
      <c r="GL122" s="77">
        <v>0</v>
      </c>
      <c r="GM122" s="77">
        <v>0</v>
      </c>
      <c r="GN122" s="77">
        <v>0</v>
      </c>
      <c r="GO122" s="77">
        <v>0</v>
      </c>
      <c r="GP122" s="77">
        <v>0</v>
      </c>
      <c r="GQ122" s="77">
        <v>0</v>
      </c>
      <c r="GR122" s="77">
        <v>0</v>
      </c>
      <c r="GS122" s="82">
        <v>1</v>
      </c>
      <c r="GT122" s="82">
        <v>1</v>
      </c>
      <c r="GU122" s="77">
        <v>0</v>
      </c>
      <c r="GV122" s="77">
        <v>0</v>
      </c>
      <c r="GW122" s="77">
        <v>0</v>
      </c>
      <c r="GX122" s="77">
        <v>0</v>
      </c>
      <c r="GY122" s="77">
        <v>0</v>
      </c>
      <c r="GZ122" s="77">
        <v>0</v>
      </c>
      <c r="HA122" s="77">
        <v>0</v>
      </c>
      <c r="HB122" s="77">
        <v>0</v>
      </c>
      <c r="HC122" s="77">
        <v>0</v>
      </c>
      <c r="HD122" s="77">
        <v>0</v>
      </c>
      <c r="HE122" s="77">
        <v>0</v>
      </c>
      <c r="HF122" s="77">
        <v>0</v>
      </c>
      <c r="HG122" s="77">
        <v>0</v>
      </c>
      <c r="HH122" s="77"/>
      <c r="HI122" s="77"/>
      <c r="HK122" s="77">
        <v>1947</v>
      </c>
      <c r="HL122" s="77">
        <f>SUM(ET$4:HI$4)</f>
        <v>68</v>
      </c>
      <c r="HM122" s="60">
        <f>SUM(ET122:HI122)</f>
        <v>6</v>
      </c>
      <c r="HN122" s="83">
        <f t="shared" si="7"/>
        <v>8.8235294117647065</v>
      </c>
      <c r="HO122" s="83"/>
      <c r="HP122" s="84"/>
      <c r="HQ122" s="84"/>
    </row>
    <row r="123" spans="1:245" x14ac:dyDescent="0.4">
      <c r="B123" s="77" t="s">
        <v>145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0">
        <v>0</v>
      </c>
      <c r="T123" s="60">
        <v>0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Z123" s="60">
        <v>0</v>
      </c>
      <c r="AA123" s="60">
        <v>0</v>
      </c>
      <c r="AB123" s="60">
        <v>0</v>
      </c>
      <c r="AC123" s="60">
        <v>0</v>
      </c>
      <c r="AD123" s="60">
        <v>0</v>
      </c>
      <c r="AE123" s="60">
        <v>0</v>
      </c>
      <c r="AF123" s="60">
        <v>0</v>
      </c>
      <c r="AG123" s="60">
        <v>0</v>
      </c>
      <c r="AH123" s="60">
        <v>0</v>
      </c>
      <c r="AI123" s="60">
        <v>0</v>
      </c>
      <c r="AJ123" s="60">
        <v>0</v>
      </c>
      <c r="AK123" s="60">
        <v>0</v>
      </c>
      <c r="AL123" s="60">
        <v>0</v>
      </c>
      <c r="AM123" s="60">
        <v>0</v>
      </c>
      <c r="AN123" s="60">
        <v>0</v>
      </c>
      <c r="AO123" s="60">
        <v>0</v>
      </c>
      <c r="AP123" s="60">
        <v>0</v>
      </c>
      <c r="AQ123" s="60">
        <v>0</v>
      </c>
      <c r="AR123" s="60">
        <v>0</v>
      </c>
      <c r="AS123" s="60">
        <v>0</v>
      </c>
      <c r="AT123" s="60">
        <v>0</v>
      </c>
      <c r="AU123" s="60">
        <v>0</v>
      </c>
      <c r="AV123" s="60">
        <v>0</v>
      </c>
      <c r="AW123" s="60">
        <v>0</v>
      </c>
      <c r="AX123" s="60">
        <v>0</v>
      </c>
      <c r="AY123" s="60">
        <v>0</v>
      </c>
      <c r="AZ123" s="60">
        <v>0</v>
      </c>
      <c r="BA123" s="60">
        <v>0</v>
      </c>
      <c r="BB123" s="60">
        <v>0</v>
      </c>
      <c r="BC123" s="60">
        <v>0</v>
      </c>
      <c r="BD123" s="60">
        <v>0</v>
      </c>
      <c r="BE123" s="60">
        <v>0</v>
      </c>
      <c r="BF123" s="60">
        <v>0</v>
      </c>
      <c r="BG123" s="60">
        <v>0</v>
      </c>
      <c r="BH123" s="60">
        <v>0</v>
      </c>
      <c r="BI123" s="60">
        <v>0</v>
      </c>
      <c r="BJ123" s="60">
        <v>0</v>
      </c>
      <c r="BK123" s="60">
        <v>0</v>
      </c>
      <c r="BL123" s="60">
        <v>0</v>
      </c>
      <c r="BM123" s="60">
        <v>0</v>
      </c>
      <c r="BN123" s="60">
        <v>0</v>
      </c>
      <c r="BO123" s="60">
        <v>0</v>
      </c>
      <c r="BP123" s="60">
        <v>0</v>
      </c>
      <c r="BQ123" s="60">
        <v>0</v>
      </c>
      <c r="BR123" s="60">
        <v>0</v>
      </c>
      <c r="BS123" s="60">
        <v>0</v>
      </c>
      <c r="BT123" s="60">
        <v>0</v>
      </c>
      <c r="BU123" s="60">
        <v>0</v>
      </c>
      <c r="BV123" s="60">
        <v>0</v>
      </c>
      <c r="BW123" s="60">
        <v>0</v>
      </c>
      <c r="BX123" s="60">
        <v>0</v>
      </c>
      <c r="BY123" s="60">
        <v>0</v>
      </c>
      <c r="BZ123" s="60">
        <v>0</v>
      </c>
      <c r="CA123" s="60">
        <v>0</v>
      </c>
      <c r="CB123" s="60">
        <v>0</v>
      </c>
      <c r="CC123" s="60">
        <v>0</v>
      </c>
      <c r="CD123" s="60">
        <v>0</v>
      </c>
      <c r="CE123" s="60">
        <v>0</v>
      </c>
      <c r="CF123" s="60">
        <v>0</v>
      </c>
      <c r="CG123" s="60">
        <v>0</v>
      </c>
      <c r="CH123" s="60">
        <v>0</v>
      </c>
      <c r="CI123" s="60">
        <v>0</v>
      </c>
      <c r="CJ123" s="60">
        <v>0</v>
      </c>
      <c r="CK123" s="60">
        <v>0</v>
      </c>
      <c r="CL123" s="60">
        <v>0</v>
      </c>
      <c r="CM123" s="60">
        <v>0</v>
      </c>
      <c r="CN123" s="60">
        <v>0</v>
      </c>
      <c r="CO123" s="60">
        <v>0</v>
      </c>
      <c r="CP123" s="60">
        <v>0</v>
      </c>
      <c r="CQ123" s="60">
        <v>0</v>
      </c>
      <c r="CR123" s="60">
        <v>0</v>
      </c>
      <c r="CS123" s="60">
        <v>0</v>
      </c>
      <c r="CT123" s="60">
        <v>0</v>
      </c>
      <c r="CU123" s="60">
        <v>0</v>
      </c>
      <c r="CV123" s="60">
        <v>0</v>
      </c>
      <c r="CW123" s="60">
        <v>0</v>
      </c>
      <c r="CX123" s="60">
        <v>0</v>
      </c>
      <c r="CY123" s="60">
        <v>0</v>
      </c>
      <c r="CZ123" s="60">
        <v>0</v>
      </c>
      <c r="DA123" s="60">
        <v>0</v>
      </c>
      <c r="DB123" s="60">
        <v>0</v>
      </c>
      <c r="DC123" s="60">
        <v>0</v>
      </c>
      <c r="DD123" s="60">
        <v>0</v>
      </c>
      <c r="DE123" s="60">
        <v>0</v>
      </c>
      <c r="DF123" s="60">
        <v>0</v>
      </c>
      <c r="DG123" s="60">
        <v>0</v>
      </c>
      <c r="DH123" s="60">
        <v>0</v>
      </c>
      <c r="DI123" s="60">
        <v>0</v>
      </c>
      <c r="DJ123" s="60">
        <v>0</v>
      </c>
      <c r="DK123" s="60">
        <v>0</v>
      </c>
      <c r="DL123" s="60">
        <v>0</v>
      </c>
      <c r="DM123" s="60">
        <v>0</v>
      </c>
      <c r="DN123" s="60">
        <v>0</v>
      </c>
      <c r="DO123" s="60">
        <v>0</v>
      </c>
      <c r="DP123" s="60">
        <v>0</v>
      </c>
      <c r="DQ123" s="60">
        <v>0</v>
      </c>
      <c r="DR123" s="60">
        <v>0</v>
      </c>
      <c r="DS123" s="60">
        <v>0</v>
      </c>
      <c r="DT123" s="60">
        <v>0</v>
      </c>
      <c r="DU123" s="60">
        <v>0</v>
      </c>
      <c r="DV123" s="60">
        <v>0</v>
      </c>
      <c r="DW123" s="60">
        <v>0</v>
      </c>
      <c r="DX123" s="60">
        <v>0</v>
      </c>
      <c r="DY123" s="60">
        <v>0</v>
      </c>
      <c r="DZ123" s="60">
        <v>0</v>
      </c>
      <c r="EA123" s="60">
        <v>0</v>
      </c>
      <c r="EB123" s="60">
        <v>0</v>
      </c>
      <c r="EC123" s="60">
        <v>0</v>
      </c>
      <c r="ED123" s="60">
        <v>0</v>
      </c>
      <c r="EE123" s="60">
        <v>0</v>
      </c>
      <c r="EF123" s="60">
        <v>0</v>
      </c>
      <c r="EG123" s="60">
        <v>0</v>
      </c>
      <c r="EH123" s="60">
        <v>0</v>
      </c>
      <c r="EI123" s="60">
        <v>0</v>
      </c>
      <c r="EJ123" s="60">
        <v>0</v>
      </c>
      <c r="EK123" s="60">
        <v>0</v>
      </c>
      <c r="EL123" s="60">
        <v>0</v>
      </c>
      <c r="EM123" s="60">
        <v>0</v>
      </c>
      <c r="EN123" s="60">
        <v>0</v>
      </c>
      <c r="EO123" s="60">
        <v>0</v>
      </c>
      <c r="EP123" s="60">
        <v>0</v>
      </c>
      <c r="EQ123" s="60">
        <v>0</v>
      </c>
      <c r="ER123" s="60">
        <v>0</v>
      </c>
      <c r="ES123" s="60">
        <v>0</v>
      </c>
      <c r="ET123" s="60">
        <v>0</v>
      </c>
      <c r="EU123" s="60">
        <v>0</v>
      </c>
      <c r="EV123" s="60">
        <v>0</v>
      </c>
      <c r="EW123" s="60">
        <v>0</v>
      </c>
      <c r="EX123" s="60">
        <v>0</v>
      </c>
      <c r="EY123" s="60">
        <v>0</v>
      </c>
      <c r="EZ123" s="60">
        <v>0</v>
      </c>
      <c r="FA123" s="60">
        <v>0</v>
      </c>
      <c r="FB123" s="60">
        <v>0</v>
      </c>
      <c r="FC123" s="60">
        <v>0</v>
      </c>
      <c r="FD123" s="60">
        <v>0</v>
      </c>
      <c r="FE123" s="60">
        <v>0</v>
      </c>
      <c r="FF123" s="60">
        <v>0</v>
      </c>
      <c r="FG123" s="60">
        <v>0</v>
      </c>
      <c r="FH123" s="60">
        <v>0</v>
      </c>
      <c r="FI123" s="60">
        <v>0</v>
      </c>
      <c r="FJ123" s="60">
        <v>0</v>
      </c>
      <c r="FK123" s="60">
        <v>0</v>
      </c>
      <c r="FL123" s="60">
        <v>0</v>
      </c>
      <c r="FM123" s="60">
        <v>0</v>
      </c>
      <c r="FN123" s="81">
        <v>0</v>
      </c>
      <c r="FO123" s="60">
        <v>0</v>
      </c>
      <c r="FP123" s="60">
        <v>0</v>
      </c>
      <c r="FQ123" s="60">
        <v>0</v>
      </c>
      <c r="FR123" s="60">
        <v>0</v>
      </c>
      <c r="FS123" s="60">
        <v>0</v>
      </c>
      <c r="FT123" s="60">
        <v>0</v>
      </c>
      <c r="FU123" s="60">
        <v>0</v>
      </c>
      <c r="FV123" s="60">
        <v>0</v>
      </c>
      <c r="FW123" s="60">
        <v>0</v>
      </c>
      <c r="FX123" s="60">
        <v>0</v>
      </c>
      <c r="FY123" s="60">
        <v>0</v>
      </c>
      <c r="FZ123" s="60">
        <v>0</v>
      </c>
      <c r="GA123" s="60">
        <v>0</v>
      </c>
      <c r="GB123" s="60">
        <v>0</v>
      </c>
      <c r="GC123" s="60">
        <v>0</v>
      </c>
      <c r="GD123" s="60">
        <v>0</v>
      </c>
      <c r="GE123" s="60">
        <v>0</v>
      </c>
      <c r="GF123" s="82">
        <v>1</v>
      </c>
      <c r="GG123" s="82">
        <v>1</v>
      </c>
      <c r="GH123" s="82">
        <v>1</v>
      </c>
      <c r="GI123" s="82">
        <v>1</v>
      </c>
      <c r="GJ123" s="82">
        <v>1</v>
      </c>
      <c r="GK123" s="82">
        <v>1</v>
      </c>
      <c r="GL123" s="82">
        <v>1</v>
      </c>
      <c r="GM123" s="82">
        <v>1</v>
      </c>
      <c r="GN123" s="82">
        <v>1</v>
      </c>
      <c r="GO123" s="82">
        <v>1</v>
      </c>
      <c r="GP123" s="82">
        <v>1</v>
      </c>
      <c r="GQ123" s="82">
        <v>1</v>
      </c>
      <c r="GR123" s="82">
        <v>1</v>
      </c>
      <c r="GS123" s="82">
        <v>1</v>
      </c>
      <c r="GT123" s="82">
        <v>1</v>
      </c>
      <c r="GU123" s="82">
        <v>1</v>
      </c>
      <c r="GV123" s="82">
        <v>1</v>
      </c>
      <c r="GW123" s="77">
        <v>0</v>
      </c>
      <c r="GX123" s="77">
        <v>0</v>
      </c>
      <c r="GY123" s="77">
        <v>0</v>
      </c>
      <c r="GZ123" s="77">
        <v>0</v>
      </c>
      <c r="HA123" s="77">
        <v>0</v>
      </c>
      <c r="HB123" s="77">
        <v>0</v>
      </c>
      <c r="HC123" s="77">
        <v>0</v>
      </c>
      <c r="HD123" s="77">
        <v>0</v>
      </c>
      <c r="HE123" s="77">
        <v>0</v>
      </c>
      <c r="HF123" s="77">
        <v>0</v>
      </c>
      <c r="HG123" s="77">
        <v>0</v>
      </c>
      <c r="HH123" s="77"/>
      <c r="HI123" s="77"/>
      <c r="HK123" s="77">
        <v>1967</v>
      </c>
      <c r="HL123" s="77">
        <f>SUM(FN$4:HI$4)</f>
        <v>48</v>
      </c>
      <c r="HM123" s="60">
        <f>SUM(FN123:HI123)</f>
        <v>17</v>
      </c>
      <c r="HN123" s="83">
        <f>100*HM123/HL123</f>
        <v>35.416666666666664</v>
      </c>
      <c r="HO123" s="83"/>
      <c r="HP123" s="84"/>
      <c r="HQ123" s="84"/>
    </row>
    <row r="124" spans="1:245" x14ac:dyDescent="0.4">
      <c r="A124" s="75" t="s">
        <v>197</v>
      </c>
      <c r="B124" s="77" t="s">
        <v>146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F124" s="60">
        <v>0</v>
      </c>
      <c r="AG124" s="60">
        <v>0</v>
      </c>
      <c r="AH124" s="60">
        <v>0</v>
      </c>
      <c r="AI124" s="60">
        <v>0</v>
      </c>
      <c r="AJ124" s="60">
        <v>0</v>
      </c>
      <c r="AK124" s="60">
        <v>0</v>
      </c>
      <c r="AL124" s="60">
        <v>0</v>
      </c>
      <c r="AM124" s="60">
        <v>0</v>
      </c>
      <c r="AN124" s="60">
        <v>0</v>
      </c>
      <c r="AO124" s="60">
        <v>0</v>
      </c>
      <c r="AP124" s="60">
        <v>0</v>
      </c>
      <c r="AQ124" s="60">
        <v>0</v>
      </c>
      <c r="AR124" s="60">
        <v>0</v>
      </c>
      <c r="AS124" s="60">
        <v>0</v>
      </c>
      <c r="AT124" s="60">
        <v>0</v>
      </c>
      <c r="AU124" s="60">
        <v>0</v>
      </c>
      <c r="AV124" s="60">
        <v>0</v>
      </c>
      <c r="AW124" s="60">
        <v>0</v>
      </c>
      <c r="AX124" s="60">
        <v>0</v>
      </c>
      <c r="AY124" s="60">
        <v>0</v>
      </c>
      <c r="AZ124" s="60">
        <v>0</v>
      </c>
      <c r="BA124" s="60">
        <v>0</v>
      </c>
      <c r="BB124" s="60">
        <v>0</v>
      </c>
      <c r="BC124" s="60">
        <v>0</v>
      </c>
      <c r="BD124" s="60">
        <v>0</v>
      </c>
      <c r="BE124" s="60">
        <v>0</v>
      </c>
      <c r="BF124" s="60">
        <v>0</v>
      </c>
      <c r="BG124" s="60">
        <v>0</v>
      </c>
      <c r="BH124" s="60">
        <v>0</v>
      </c>
      <c r="BI124" s="60">
        <v>0</v>
      </c>
      <c r="BJ124" s="60">
        <v>0</v>
      </c>
      <c r="BK124" s="60">
        <v>0</v>
      </c>
      <c r="BL124" s="60">
        <v>0</v>
      </c>
      <c r="BM124" s="60">
        <v>0</v>
      </c>
      <c r="BN124" s="60">
        <v>0</v>
      </c>
      <c r="BO124" s="60">
        <v>0</v>
      </c>
      <c r="BP124" s="60">
        <v>0</v>
      </c>
      <c r="BQ124" s="60">
        <v>0</v>
      </c>
      <c r="BR124" s="60">
        <v>0</v>
      </c>
      <c r="BS124" s="60">
        <v>0</v>
      </c>
      <c r="BT124" s="60">
        <v>0</v>
      </c>
      <c r="BU124" s="60">
        <v>0</v>
      </c>
      <c r="BV124" s="60">
        <v>0</v>
      </c>
      <c r="BW124" s="60">
        <v>0</v>
      </c>
      <c r="BX124" s="60">
        <v>0</v>
      </c>
      <c r="BY124" s="60">
        <v>0</v>
      </c>
      <c r="BZ124" s="60">
        <v>0</v>
      </c>
      <c r="CA124" s="60">
        <v>0</v>
      </c>
      <c r="CB124" s="60">
        <v>0</v>
      </c>
      <c r="CC124" s="60">
        <v>0</v>
      </c>
      <c r="CD124" s="60">
        <v>0</v>
      </c>
      <c r="CE124" s="60">
        <v>0</v>
      </c>
      <c r="CF124" s="60">
        <v>0</v>
      </c>
      <c r="CG124" s="60">
        <v>0</v>
      </c>
      <c r="CH124" s="60">
        <v>0</v>
      </c>
      <c r="CI124" s="60">
        <v>0</v>
      </c>
      <c r="CJ124" s="60">
        <v>0</v>
      </c>
      <c r="CK124" s="60">
        <v>0</v>
      </c>
      <c r="CL124" s="60">
        <v>0</v>
      </c>
      <c r="CM124" s="60">
        <v>0</v>
      </c>
      <c r="CN124" s="60">
        <v>0</v>
      </c>
      <c r="CO124" s="60">
        <v>0</v>
      </c>
      <c r="CP124" s="60">
        <v>0</v>
      </c>
      <c r="CQ124" s="60">
        <v>0</v>
      </c>
      <c r="CR124" s="60">
        <v>0</v>
      </c>
      <c r="CS124" s="60">
        <v>0</v>
      </c>
      <c r="CT124" s="60">
        <v>0</v>
      </c>
      <c r="CU124" s="60">
        <v>0</v>
      </c>
      <c r="CV124" s="60">
        <v>0</v>
      </c>
      <c r="CW124" s="60">
        <v>0</v>
      </c>
      <c r="CX124" s="60">
        <v>0</v>
      </c>
      <c r="CY124" s="60">
        <v>0</v>
      </c>
      <c r="CZ124" s="60">
        <v>0</v>
      </c>
      <c r="DA124" s="60">
        <v>0</v>
      </c>
      <c r="DB124" s="60">
        <v>0</v>
      </c>
      <c r="DC124" s="60">
        <v>0</v>
      </c>
      <c r="DD124" s="60">
        <v>0</v>
      </c>
      <c r="DE124" s="60">
        <v>0</v>
      </c>
      <c r="DF124" s="60">
        <v>0</v>
      </c>
      <c r="DG124" s="60">
        <v>0</v>
      </c>
      <c r="DH124" s="60">
        <v>0</v>
      </c>
      <c r="DI124" s="60">
        <v>0</v>
      </c>
      <c r="DJ124" s="60">
        <v>0</v>
      </c>
      <c r="DK124" s="60">
        <v>0</v>
      </c>
      <c r="DL124" s="60">
        <v>0</v>
      </c>
      <c r="DM124" s="60">
        <v>0</v>
      </c>
      <c r="DN124" s="60">
        <v>0</v>
      </c>
      <c r="DO124" s="60">
        <v>0</v>
      </c>
      <c r="DP124" s="60">
        <v>0</v>
      </c>
      <c r="DQ124" s="60">
        <v>0</v>
      </c>
      <c r="DR124" s="60">
        <v>0</v>
      </c>
      <c r="DS124" s="60">
        <v>0</v>
      </c>
      <c r="DT124" s="60">
        <v>0</v>
      </c>
      <c r="DU124" s="60">
        <v>0</v>
      </c>
      <c r="DV124" s="60">
        <v>0</v>
      </c>
      <c r="DW124" s="60">
        <v>0</v>
      </c>
      <c r="DX124" s="60">
        <v>0</v>
      </c>
      <c r="DY124" s="60">
        <v>0</v>
      </c>
      <c r="DZ124" s="60">
        <v>0</v>
      </c>
      <c r="EA124" s="60">
        <v>0</v>
      </c>
      <c r="EB124" s="60">
        <v>0</v>
      </c>
      <c r="EC124" s="60">
        <v>0</v>
      </c>
      <c r="ED124" s="60">
        <v>0</v>
      </c>
      <c r="EE124" s="60">
        <v>0</v>
      </c>
      <c r="EF124" s="60">
        <v>0</v>
      </c>
      <c r="EG124" s="60">
        <v>0</v>
      </c>
      <c r="EH124" s="60">
        <v>0</v>
      </c>
      <c r="EI124" s="60">
        <v>0</v>
      </c>
      <c r="EJ124" s="60">
        <v>0</v>
      </c>
      <c r="EK124" s="60">
        <v>0</v>
      </c>
      <c r="EL124" s="60">
        <v>0</v>
      </c>
      <c r="EM124" s="60">
        <v>0</v>
      </c>
      <c r="EN124" s="60">
        <v>0</v>
      </c>
      <c r="EO124" s="60">
        <v>0</v>
      </c>
      <c r="EP124" s="60">
        <v>0</v>
      </c>
      <c r="EQ124" s="60">
        <v>0</v>
      </c>
      <c r="ER124" s="60">
        <v>0</v>
      </c>
      <c r="ES124" s="60">
        <v>0</v>
      </c>
      <c r="ET124" s="60">
        <v>0</v>
      </c>
      <c r="EU124" s="60">
        <v>0</v>
      </c>
      <c r="EV124" s="60">
        <v>0</v>
      </c>
      <c r="EW124" s="60">
        <v>0</v>
      </c>
      <c r="EX124" s="60">
        <v>0</v>
      </c>
      <c r="EY124" s="60">
        <v>0</v>
      </c>
      <c r="EZ124" s="60">
        <v>0</v>
      </c>
      <c r="FA124" s="60">
        <v>0</v>
      </c>
      <c r="FB124" s="60">
        <v>0</v>
      </c>
      <c r="FC124" s="60">
        <v>0</v>
      </c>
      <c r="FD124" s="60">
        <v>0</v>
      </c>
      <c r="FE124" s="60">
        <v>0</v>
      </c>
      <c r="FF124" s="60">
        <v>0</v>
      </c>
      <c r="FG124" s="60">
        <v>0</v>
      </c>
      <c r="FH124" s="60">
        <v>0</v>
      </c>
      <c r="FI124" s="60">
        <v>0</v>
      </c>
      <c r="FJ124" s="60">
        <v>0</v>
      </c>
      <c r="FK124" s="60">
        <v>0</v>
      </c>
      <c r="FL124" s="60">
        <v>0</v>
      </c>
      <c r="FM124" s="60">
        <v>0</v>
      </c>
      <c r="FN124" s="60">
        <v>0</v>
      </c>
      <c r="FO124" s="60">
        <v>0</v>
      </c>
      <c r="FP124" s="60">
        <v>0</v>
      </c>
      <c r="FQ124" s="60">
        <v>0</v>
      </c>
      <c r="FR124" s="60">
        <v>0</v>
      </c>
      <c r="FS124" s="60">
        <v>0</v>
      </c>
      <c r="FT124" s="60">
        <v>0</v>
      </c>
      <c r="FU124" s="60">
        <v>0</v>
      </c>
      <c r="FV124" s="60">
        <v>0</v>
      </c>
      <c r="FW124" s="60">
        <v>0</v>
      </c>
      <c r="FX124" s="60">
        <v>0</v>
      </c>
      <c r="FY124" s="60">
        <v>0</v>
      </c>
      <c r="FZ124" s="60">
        <v>0</v>
      </c>
      <c r="GA124" s="60">
        <v>0</v>
      </c>
      <c r="GB124" s="106">
        <v>0</v>
      </c>
      <c r="GC124" s="60">
        <v>0</v>
      </c>
      <c r="GD124" s="60">
        <v>0</v>
      </c>
      <c r="GE124" s="60">
        <v>0</v>
      </c>
      <c r="GF124" s="60">
        <v>0</v>
      </c>
      <c r="GG124" s="60">
        <v>0</v>
      </c>
      <c r="GH124" s="60">
        <v>0</v>
      </c>
      <c r="GI124" s="60">
        <v>0</v>
      </c>
      <c r="GJ124" s="60">
        <v>0</v>
      </c>
      <c r="GK124" s="60">
        <v>0</v>
      </c>
      <c r="GL124" s="60">
        <v>0</v>
      </c>
      <c r="GM124" s="60">
        <v>0</v>
      </c>
      <c r="GN124" s="60">
        <v>0</v>
      </c>
      <c r="GO124" s="60">
        <v>0</v>
      </c>
      <c r="GP124" s="60">
        <v>0</v>
      </c>
      <c r="GQ124" s="82">
        <v>1</v>
      </c>
      <c r="GR124" s="82">
        <v>1</v>
      </c>
      <c r="GS124" s="82">
        <v>1</v>
      </c>
      <c r="GT124" s="82">
        <v>1</v>
      </c>
      <c r="GU124" s="82">
        <v>1</v>
      </c>
      <c r="GV124" s="82">
        <v>1</v>
      </c>
      <c r="GW124" s="82">
        <v>1</v>
      </c>
      <c r="GX124" s="82">
        <v>1</v>
      </c>
      <c r="GY124" s="82">
        <v>1</v>
      </c>
      <c r="GZ124" s="82">
        <v>1</v>
      </c>
      <c r="HA124" s="82">
        <v>1</v>
      </c>
      <c r="HB124" s="77">
        <v>0</v>
      </c>
      <c r="HC124" s="77">
        <v>0</v>
      </c>
      <c r="HD124" s="77">
        <v>0</v>
      </c>
      <c r="HE124" s="77">
        <v>0</v>
      </c>
      <c r="HF124" s="77">
        <v>0</v>
      </c>
      <c r="HG124" s="77">
        <v>0</v>
      </c>
      <c r="HH124" s="77"/>
      <c r="HI124" s="77"/>
      <c r="HK124" s="77">
        <v>1981</v>
      </c>
      <c r="HL124" s="77">
        <f>SUM(GB$4:HI$4)</f>
        <v>34</v>
      </c>
      <c r="HM124" s="60">
        <f>SUM(GB124:HI124)</f>
        <v>11</v>
      </c>
      <c r="HN124" s="83">
        <f t="shared" si="7"/>
        <v>32.352941176470587</v>
      </c>
      <c r="HO124" s="83"/>
      <c r="HP124" s="84"/>
      <c r="HQ124" s="84"/>
      <c r="HT124" s="84" t="s">
        <v>221</v>
      </c>
    </row>
    <row r="125" spans="1:245" x14ac:dyDescent="0.4">
      <c r="A125" s="75"/>
      <c r="B125" s="80" t="s">
        <v>198</v>
      </c>
      <c r="C125" s="77">
        <v>0</v>
      </c>
      <c r="D125" s="77">
        <v>0</v>
      </c>
      <c r="E125" s="77">
        <v>0</v>
      </c>
      <c r="F125" s="77">
        <v>0</v>
      </c>
      <c r="G125" s="77">
        <v>0</v>
      </c>
      <c r="H125" s="77">
        <v>0</v>
      </c>
      <c r="I125" s="77">
        <v>0</v>
      </c>
      <c r="J125" s="77">
        <v>0</v>
      </c>
      <c r="K125" s="77">
        <v>0</v>
      </c>
      <c r="L125" s="77">
        <v>0</v>
      </c>
      <c r="M125" s="77">
        <v>0</v>
      </c>
      <c r="N125" s="77">
        <v>0</v>
      </c>
      <c r="O125" s="77">
        <v>0</v>
      </c>
      <c r="P125" s="77">
        <v>0</v>
      </c>
      <c r="Q125" s="77">
        <v>0</v>
      </c>
      <c r="R125" s="77">
        <v>0</v>
      </c>
      <c r="S125" s="77">
        <v>0</v>
      </c>
      <c r="T125" s="77">
        <v>0</v>
      </c>
      <c r="U125" s="77">
        <v>0</v>
      </c>
      <c r="V125" s="77">
        <v>0</v>
      </c>
      <c r="W125" s="77">
        <v>0</v>
      </c>
      <c r="X125" s="77">
        <v>0</v>
      </c>
      <c r="Y125" s="77">
        <v>0</v>
      </c>
      <c r="Z125" s="77">
        <v>0</v>
      </c>
      <c r="AA125" s="77">
        <v>0</v>
      </c>
      <c r="AB125" s="77">
        <v>0</v>
      </c>
      <c r="AC125" s="77">
        <v>0</v>
      </c>
      <c r="AD125" s="77">
        <v>0</v>
      </c>
      <c r="AE125" s="77">
        <v>0</v>
      </c>
      <c r="AF125" s="77">
        <v>0</v>
      </c>
      <c r="AG125" s="77">
        <v>0</v>
      </c>
      <c r="AH125" s="77">
        <v>0</v>
      </c>
      <c r="AI125" s="77">
        <v>0</v>
      </c>
      <c r="AJ125" s="77">
        <v>0</v>
      </c>
      <c r="AK125" s="77">
        <v>0</v>
      </c>
      <c r="AL125" s="77">
        <v>0</v>
      </c>
      <c r="AM125" s="77">
        <v>0</v>
      </c>
      <c r="AN125" s="77">
        <v>0</v>
      </c>
      <c r="AO125" s="77">
        <v>0</v>
      </c>
      <c r="AP125" s="77">
        <v>0</v>
      </c>
      <c r="AQ125" s="77">
        <v>0</v>
      </c>
      <c r="AR125" s="77">
        <v>0</v>
      </c>
      <c r="AS125" s="77">
        <v>0</v>
      </c>
      <c r="AT125" s="77">
        <v>0</v>
      </c>
      <c r="AU125" s="77">
        <v>0</v>
      </c>
      <c r="AV125" s="77">
        <v>0</v>
      </c>
      <c r="AW125" s="77">
        <v>0</v>
      </c>
      <c r="AX125" s="77">
        <v>0</v>
      </c>
      <c r="AY125" s="77">
        <v>0</v>
      </c>
      <c r="AZ125" s="77">
        <v>0</v>
      </c>
      <c r="BA125" s="77">
        <v>0</v>
      </c>
      <c r="BB125" s="77">
        <v>0</v>
      </c>
      <c r="BC125" s="77">
        <v>0</v>
      </c>
      <c r="BD125" s="77">
        <v>0</v>
      </c>
      <c r="BE125" s="77">
        <v>0</v>
      </c>
      <c r="BF125" s="77">
        <v>0</v>
      </c>
      <c r="BG125" s="77">
        <v>0</v>
      </c>
      <c r="BH125" s="77">
        <v>0</v>
      </c>
      <c r="BI125" s="77">
        <v>0</v>
      </c>
      <c r="BJ125" s="77">
        <v>0</v>
      </c>
      <c r="BK125" s="77">
        <v>0</v>
      </c>
      <c r="BL125" s="77">
        <v>0</v>
      </c>
      <c r="BM125" s="77">
        <v>0</v>
      </c>
      <c r="BN125" s="77">
        <v>0</v>
      </c>
      <c r="BO125" s="77">
        <v>0</v>
      </c>
      <c r="BP125" s="77">
        <v>0</v>
      </c>
      <c r="BQ125" s="77">
        <v>0</v>
      </c>
      <c r="BR125" s="77">
        <v>0</v>
      </c>
      <c r="BS125" s="77">
        <v>0</v>
      </c>
      <c r="BT125" s="77">
        <v>0</v>
      </c>
      <c r="BU125" s="77">
        <v>0</v>
      </c>
      <c r="BV125" s="77">
        <v>0</v>
      </c>
      <c r="BW125" s="77">
        <v>0</v>
      </c>
      <c r="BX125" s="77">
        <v>0</v>
      </c>
      <c r="BY125" s="77">
        <v>0</v>
      </c>
      <c r="BZ125" s="77">
        <v>0</v>
      </c>
      <c r="CA125" s="77">
        <v>0</v>
      </c>
      <c r="CB125" s="77">
        <v>0</v>
      </c>
      <c r="CC125" s="77">
        <v>0</v>
      </c>
      <c r="CD125" s="77">
        <v>0</v>
      </c>
      <c r="CE125" s="77">
        <v>0</v>
      </c>
      <c r="CF125" s="77">
        <v>0</v>
      </c>
      <c r="CG125" s="77">
        <v>0</v>
      </c>
      <c r="CH125" s="77">
        <v>0</v>
      </c>
      <c r="CI125" s="77">
        <v>0</v>
      </c>
      <c r="CJ125" s="77">
        <v>0</v>
      </c>
      <c r="CK125" s="77">
        <v>0</v>
      </c>
      <c r="CL125" s="77">
        <v>0</v>
      </c>
      <c r="CM125" s="77">
        <v>0</v>
      </c>
      <c r="CN125" s="77">
        <v>0</v>
      </c>
      <c r="CO125" s="77">
        <v>0</v>
      </c>
      <c r="CP125" s="77">
        <v>0</v>
      </c>
      <c r="CQ125" s="77">
        <v>0</v>
      </c>
      <c r="CR125" s="77">
        <v>0</v>
      </c>
      <c r="CS125" s="77">
        <v>0</v>
      </c>
      <c r="CT125" s="77">
        <v>0</v>
      </c>
      <c r="CU125" s="77">
        <v>0</v>
      </c>
      <c r="CV125" s="77">
        <v>0</v>
      </c>
      <c r="CW125" s="77">
        <v>0</v>
      </c>
      <c r="CX125" s="77">
        <v>0</v>
      </c>
      <c r="CY125" s="77">
        <v>0</v>
      </c>
      <c r="CZ125" s="77">
        <v>0</v>
      </c>
      <c r="DA125" s="77">
        <v>0</v>
      </c>
      <c r="DB125" s="77">
        <v>0</v>
      </c>
      <c r="DC125" s="77">
        <v>0</v>
      </c>
      <c r="DD125" s="77">
        <v>0</v>
      </c>
      <c r="DE125" s="77">
        <v>0</v>
      </c>
      <c r="DF125" s="77">
        <v>0</v>
      </c>
      <c r="DG125" s="77">
        <v>0</v>
      </c>
      <c r="DH125" s="77">
        <v>0</v>
      </c>
      <c r="DI125" s="77">
        <v>0</v>
      </c>
      <c r="DJ125" s="77">
        <v>0</v>
      </c>
      <c r="DK125" s="77">
        <v>0</v>
      </c>
      <c r="DL125" s="77">
        <v>0</v>
      </c>
      <c r="DM125" s="77">
        <v>0</v>
      </c>
      <c r="DN125" s="77">
        <v>0</v>
      </c>
      <c r="DO125" s="77">
        <v>0</v>
      </c>
      <c r="DP125" s="77">
        <v>0</v>
      </c>
      <c r="DQ125" s="77">
        <v>0</v>
      </c>
      <c r="DR125" s="77">
        <v>0</v>
      </c>
      <c r="DS125" s="77">
        <v>0</v>
      </c>
      <c r="DT125" s="77">
        <v>0</v>
      </c>
      <c r="DU125" s="77">
        <v>0</v>
      </c>
      <c r="DV125" s="77">
        <v>0</v>
      </c>
      <c r="DW125" s="77">
        <v>0</v>
      </c>
      <c r="DX125" s="77">
        <v>0</v>
      </c>
      <c r="DY125" s="77">
        <v>0</v>
      </c>
      <c r="DZ125" s="77">
        <v>0</v>
      </c>
      <c r="EA125" s="77">
        <v>0</v>
      </c>
      <c r="EB125" s="77">
        <v>0</v>
      </c>
      <c r="EC125" s="77">
        <v>0</v>
      </c>
      <c r="ED125" s="77">
        <v>0</v>
      </c>
      <c r="EE125" s="77">
        <v>0</v>
      </c>
      <c r="EF125" s="77">
        <v>0</v>
      </c>
      <c r="EG125" s="77">
        <v>0</v>
      </c>
      <c r="EH125" s="77">
        <v>0</v>
      </c>
      <c r="EI125" s="77">
        <v>0</v>
      </c>
      <c r="EJ125" s="77">
        <v>0</v>
      </c>
      <c r="EK125" s="77">
        <v>0</v>
      </c>
      <c r="EL125" s="77">
        <v>0</v>
      </c>
      <c r="EM125" s="77">
        <v>0</v>
      </c>
      <c r="EN125" s="77">
        <v>0</v>
      </c>
      <c r="EO125" s="77">
        <v>0</v>
      </c>
      <c r="EP125" s="77">
        <v>0</v>
      </c>
      <c r="EQ125" s="77">
        <v>0</v>
      </c>
      <c r="ER125" s="77">
        <v>0</v>
      </c>
      <c r="ES125" s="77">
        <v>0</v>
      </c>
      <c r="ET125" s="77">
        <v>0</v>
      </c>
      <c r="EU125" s="77">
        <v>0</v>
      </c>
      <c r="EV125" s="77">
        <v>0</v>
      </c>
      <c r="EW125" s="77">
        <v>0</v>
      </c>
      <c r="EX125" s="77">
        <v>0</v>
      </c>
      <c r="EY125" s="77">
        <v>0</v>
      </c>
      <c r="EZ125" s="77">
        <v>0</v>
      </c>
      <c r="FA125" s="77">
        <v>0</v>
      </c>
      <c r="FB125" s="77">
        <v>0</v>
      </c>
      <c r="FC125" s="77">
        <v>0</v>
      </c>
      <c r="FD125" s="77">
        <v>0</v>
      </c>
      <c r="FE125" s="77">
        <v>0</v>
      </c>
      <c r="FF125" s="77">
        <v>0</v>
      </c>
      <c r="FG125" s="77">
        <v>0</v>
      </c>
      <c r="FH125" s="77">
        <v>0</v>
      </c>
      <c r="FI125" s="77">
        <v>0</v>
      </c>
      <c r="FJ125" s="77">
        <v>0</v>
      </c>
      <c r="FK125" s="77">
        <v>0</v>
      </c>
      <c r="FL125" s="77">
        <v>0</v>
      </c>
      <c r="FM125" s="77">
        <v>0</v>
      </c>
      <c r="FN125" s="77">
        <v>0</v>
      </c>
      <c r="FO125" s="77">
        <v>0</v>
      </c>
      <c r="FP125" s="77">
        <v>0</v>
      </c>
      <c r="FQ125" s="77">
        <v>0</v>
      </c>
      <c r="FR125" s="77">
        <v>0</v>
      </c>
      <c r="FS125" s="77">
        <v>0</v>
      </c>
      <c r="FT125" s="77">
        <v>0</v>
      </c>
      <c r="FU125" s="77">
        <v>0</v>
      </c>
      <c r="FV125" s="77">
        <v>0</v>
      </c>
      <c r="FW125" s="77">
        <v>0</v>
      </c>
      <c r="FX125" s="77">
        <v>0</v>
      </c>
      <c r="FY125" s="77">
        <v>0</v>
      </c>
      <c r="FZ125" s="77">
        <v>0</v>
      </c>
      <c r="GA125" s="77">
        <v>0</v>
      </c>
      <c r="GB125" s="106">
        <v>0</v>
      </c>
      <c r="GC125" s="77">
        <v>0</v>
      </c>
      <c r="GD125" s="77">
        <v>0</v>
      </c>
      <c r="GE125" s="77">
        <v>0</v>
      </c>
      <c r="GF125" s="77">
        <v>0</v>
      </c>
      <c r="GG125" s="77">
        <v>0</v>
      </c>
      <c r="GH125" s="77">
        <v>0</v>
      </c>
      <c r="GI125" s="77">
        <v>0</v>
      </c>
      <c r="GJ125" s="77">
        <v>0</v>
      </c>
      <c r="GK125" s="77">
        <v>0</v>
      </c>
      <c r="GL125" s="77">
        <v>0</v>
      </c>
      <c r="GM125" s="77">
        <v>0</v>
      </c>
      <c r="GN125" s="77">
        <v>0</v>
      </c>
      <c r="GO125" s="77">
        <v>0</v>
      </c>
      <c r="GP125" s="77">
        <v>0</v>
      </c>
      <c r="GQ125" s="77">
        <v>0</v>
      </c>
      <c r="GR125" s="77">
        <v>0</v>
      </c>
      <c r="GS125" s="77">
        <v>0</v>
      </c>
      <c r="GT125" s="77">
        <v>0</v>
      </c>
      <c r="GU125" s="77">
        <v>0</v>
      </c>
      <c r="GV125" s="77">
        <v>0</v>
      </c>
      <c r="GW125" s="77">
        <v>0</v>
      </c>
      <c r="GX125" s="77">
        <v>0</v>
      </c>
      <c r="GY125" s="77">
        <v>0</v>
      </c>
      <c r="GZ125" s="77">
        <v>0</v>
      </c>
      <c r="HA125" s="82">
        <v>1</v>
      </c>
      <c r="HB125" s="82">
        <v>1</v>
      </c>
      <c r="HC125" s="77">
        <v>0</v>
      </c>
      <c r="HD125" s="77">
        <v>0</v>
      </c>
      <c r="HE125" s="77">
        <v>0</v>
      </c>
      <c r="HF125" s="77">
        <v>0</v>
      </c>
      <c r="HG125" s="82">
        <v>1</v>
      </c>
      <c r="HH125" s="82"/>
      <c r="HI125" s="82"/>
      <c r="HK125" s="77">
        <v>1981</v>
      </c>
      <c r="HL125" s="77">
        <f>SUM(GB$4:HI$4)</f>
        <v>34</v>
      </c>
      <c r="HM125" s="60">
        <f>SUM(GB125:HI125)</f>
        <v>3</v>
      </c>
      <c r="HN125" s="83">
        <f>100*HM125/HL125</f>
        <v>8.8235294117647065</v>
      </c>
      <c r="HO125" s="83"/>
      <c r="HP125" s="84"/>
      <c r="HQ125" s="84"/>
      <c r="HT125" s="84"/>
    </row>
    <row r="126" spans="1:245" x14ac:dyDescent="0.4">
      <c r="B126" s="77" t="s">
        <v>147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60">
        <v>0</v>
      </c>
      <c r="Y126" s="60">
        <v>0</v>
      </c>
      <c r="Z126" s="60">
        <v>0</v>
      </c>
      <c r="AA126" s="60">
        <v>0</v>
      </c>
      <c r="AB126" s="60">
        <v>0</v>
      </c>
      <c r="AC126" s="60">
        <v>0</v>
      </c>
      <c r="AD126" s="60">
        <v>0</v>
      </c>
      <c r="AE126" s="60">
        <v>0</v>
      </c>
      <c r="AF126" s="60">
        <v>0</v>
      </c>
      <c r="AG126" s="60">
        <v>0</v>
      </c>
      <c r="AH126" s="60">
        <v>0</v>
      </c>
      <c r="AI126" s="60">
        <v>0</v>
      </c>
      <c r="AJ126" s="60">
        <v>0</v>
      </c>
      <c r="AK126" s="60">
        <v>0</v>
      </c>
      <c r="AL126" s="60">
        <v>0</v>
      </c>
      <c r="AM126" s="60">
        <v>0</v>
      </c>
      <c r="AN126" s="60">
        <v>0</v>
      </c>
      <c r="AO126" s="60">
        <v>0</v>
      </c>
      <c r="AP126" s="60">
        <v>0</v>
      </c>
      <c r="AQ126" s="60">
        <v>0</v>
      </c>
      <c r="AR126" s="60">
        <v>0</v>
      </c>
      <c r="AS126" s="60">
        <v>0</v>
      </c>
      <c r="AT126" s="60">
        <v>0</v>
      </c>
      <c r="AU126" s="60">
        <v>0</v>
      </c>
      <c r="AV126" s="60">
        <v>0</v>
      </c>
      <c r="AW126" s="60">
        <v>0</v>
      </c>
      <c r="AX126" s="60">
        <v>0</v>
      </c>
      <c r="AY126" s="60">
        <v>0</v>
      </c>
      <c r="AZ126" s="60">
        <v>0</v>
      </c>
      <c r="BA126" s="60">
        <v>0</v>
      </c>
      <c r="BB126" s="60">
        <v>0</v>
      </c>
      <c r="BC126" s="60">
        <v>0</v>
      </c>
      <c r="BD126" s="60">
        <v>0</v>
      </c>
      <c r="BE126" s="60">
        <v>0</v>
      </c>
      <c r="BF126" s="60">
        <v>0</v>
      </c>
      <c r="BG126" s="60">
        <v>0</v>
      </c>
      <c r="BH126" s="60">
        <v>0</v>
      </c>
      <c r="BI126" s="60">
        <v>0</v>
      </c>
      <c r="BJ126" s="60">
        <v>0</v>
      </c>
      <c r="BK126" s="60">
        <v>0</v>
      </c>
      <c r="BL126" s="60">
        <v>0</v>
      </c>
      <c r="BM126" s="60">
        <v>0</v>
      </c>
      <c r="BN126" s="60">
        <v>0</v>
      </c>
      <c r="BO126" s="60">
        <v>0</v>
      </c>
      <c r="BP126" s="60">
        <v>0</v>
      </c>
      <c r="BQ126" s="60">
        <v>0</v>
      </c>
      <c r="BR126" s="60">
        <v>0</v>
      </c>
      <c r="BS126" s="60">
        <v>0</v>
      </c>
      <c r="BT126" s="60">
        <v>0</v>
      </c>
      <c r="BU126" s="60">
        <v>0</v>
      </c>
      <c r="BV126" s="60">
        <v>0</v>
      </c>
      <c r="BW126" s="60">
        <v>0</v>
      </c>
      <c r="BX126" s="60">
        <v>0</v>
      </c>
      <c r="BY126" s="60">
        <v>0</v>
      </c>
      <c r="BZ126" s="60">
        <v>0</v>
      </c>
      <c r="CA126" s="60">
        <v>0</v>
      </c>
      <c r="CB126" s="60">
        <v>0</v>
      </c>
      <c r="CC126" s="60">
        <v>0</v>
      </c>
      <c r="CD126" s="60">
        <v>0</v>
      </c>
      <c r="CE126" s="60">
        <v>0</v>
      </c>
      <c r="CF126" s="60">
        <v>0</v>
      </c>
      <c r="CG126" s="60">
        <v>0</v>
      </c>
      <c r="CH126" s="60">
        <v>0</v>
      </c>
      <c r="CI126" s="60">
        <v>0</v>
      </c>
      <c r="CJ126" s="60">
        <v>0</v>
      </c>
      <c r="CK126" s="60">
        <v>0</v>
      </c>
      <c r="CL126" s="60">
        <v>0</v>
      </c>
      <c r="CM126" s="60">
        <v>0</v>
      </c>
      <c r="CN126" s="60">
        <v>0</v>
      </c>
      <c r="CO126" s="60">
        <v>0</v>
      </c>
      <c r="CP126" s="60">
        <v>0</v>
      </c>
      <c r="CQ126" s="60">
        <v>0</v>
      </c>
      <c r="CR126" s="60">
        <v>0</v>
      </c>
      <c r="CS126" s="60">
        <v>0</v>
      </c>
      <c r="CT126" s="60">
        <v>0</v>
      </c>
      <c r="CU126" s="60">
        <v>0</v>
      </c>
      <c r="CV126" s="60">
        <v>0</v>
      </c>
      <c r="CW126" s="60">
        <v>0</v>
      </c>
      <c r="CX126" s="81">
        <v>0</v>
      </c>
      <c r="CY126" s="60">
        <v>0</v>
      </c>
      <c r="CZ126" s="60">
        <v>0</v>
      </c>
      <c r="DA126" s="60">
        <v>0</v>
      </c>
      <c r="DB126" s="60">
        <v>0</v>
      </c>
      <c r="DC126" s="60">
        <v>0</v>
      </c>
      <c r="DD126" s="60">
        <v>0</v>
      </c>
      <c r="DE126" s="60">
        <v>0</v>
      </c>
      <c r="DF126" s="60">
        <v>0</v>
      </c>
      <c r="DG126" s="60">
        <v>0</v>
      </c>
      <c r="DH126" s="60">
        <v>0</v>
      </c>
      <c r="DI126" s="60">
        <v>0</v>
      </c>
      <c r="DJ126" s="60">
        <v>0</v>
      </c>
      <c r="DK126" s="60">
        <v>0</v>
      </c>
      <c r="DL126" s="60">
        <v>0</v>
      </c>
      <c r="DM126" s="60">
        <v>0</v>
      </c>
      <c r="DN126" s="60">
        <v>0</v>
      </c>
      <c r="DO126" s="60">
        <v>0</v>
      </c>
      <c r="DP126" s="60">
        <v>0</v>
      </c>
      <c r="DQ126" s="60">
        <v>0</v>
      </c>
      <c r="DR126" s="60">
        <v>0</v>
      </c>
      <c r="DS126" s="60">
        <v>0</v>
      </c>
      <c r="DT126" s="60">
        <v>0</v>
      </c>
      <c r="DU126" s="60">
        <v>0</v>
      </c>
      <c r="DV126" s="60">
        <v>0</v>
      </c>
      <c r="DW126" s="60">
        <v>0</v>
      </c>
      <c r="DX126" s="60">
        <v>0</v>
      </c>
      <c r="DY126" s="60">
        <v>0</v>
      </c>
      <c r="DZ126" s="60">
        <v>0</v>
      </c>
      <c r="EA126" s="60">
        <v>0</v>
      </c>
      <c r="EB126" s="60">
        <v>0</v>
      </c>
      <c r="EC126" s="60">
        <v>0</v>
      </c>
      <c r="ED126" s="60">
        <v>0</v>
      </c>
      <c r="EE126" s="60">
        <v>0</v>
      </c>
      <c r="EF126" s="82">
        <v>1</v>
      </c>
      <c r="EG126" s="82">
        <v>1</v>
      </c>
      <c r="EH126" s="60">
        <v>0</v>
      </c>
      <c r="EI126" s="60">
        <v>0</v>
      </c>
      <c r="EJ126" s="60">
        <v>0</v>
      </c>
      <c r="EK126" s="60">
        <v>0</v>
      </c>
      <c r="EL126" s="60">
        <v>0</v>
      </c>
      <c r="EM126" s="60">
        <v>0</v>
      </c>
      <c r="EN126" s="60">
        <v>0</v>
      </c>
      <c r="EO126" s="60">
        <v>0</v>
      </c>
      <c r="EP126" s="60">
        <v>0</v>
      </c>
      <c r="EQ126" s="60">
        <v>0</v>
      </c>
      <c r="ER126" s="60">
        <v>0</v>
      </c>
      <c r="ES126" s="60">
        <v>0</v>
      </c>
      <c r="ET126" s="60">
        <v>0</v>
      </c>
      <c r="EU126" s="60">
        <v>0</v>
      </c>
      <c r="EV126" s="60">
        <v>0</v>
      </c>
      <c r="EW126" s="60">
        <v>0</v>
      </c>
      <c r="EX126" s="60">
        <v>0</v>
      </c>
      <c r="EY126" s="60">
        <v>0</v>
      </c>
      <c r="EZ126" s="60">
        <v>0</v>
      </c>
      <c r="FA126" s="60">
        <v>0</v>
      </c>
      <c r="FB126" s="60">
        <v>0</v>
      </c>
      <c r="FC126" s="60">
        <v>0</v>
      </c>
      <c r="FD126" s="60">
        <v>0</v>
      </c>
      <c r="FE126" s="60">
        <v>0</v>
      </c>
      <c r="FF126" s="60">
        <v>0</v>
      </c>
      <c r="FG126" s="82">
        <v>1</v>
      </c>
      <c r="FH126" s="60">
        <v>0</v>
      </c>
      <c r="FI126" s="60">
        <v>0</v>
      </c>
      <c r="FJ126" s="60">
        <v>0</v>
      </c>
      <c r="FK126" s="60">
        <v>0</v>
      </c>
      <c r="FL126" s="60">
        <v>0</v>
      </c>
      <c r="FM126" s="60">
        <v>0</v>
      </c>
      <c r="FN126" s="60">
        <v>0</v>
      </c>
      <c r="FO126" s="60">
        <v>0</v>
      </c>
      <c r="FP126" s="60">
        <v>0</v>
      </c>
      <c r="FQ126" s="60">
        <v>0</v>
      </c>
      <c r="FR126" s="60">
        <v>0</v>
      </c>
      <c r="FS126" s="60">
        <v>0</v>
      </c>
      <c r="FT126" s="60">
        <v>0</v>
      </c>
      <c r="FU126" s="60">
        <v>0</v>
      </c>
      <c r="FV126" s="60">
        <v>0</v>
      </c>
      <c r="FW126" s="60">
        <v>0</v>
      </c>
      <c r="FX126" s="60">
        <v>0</v>
      </c>
      <c r="FY126" s="60">
        <v>0</v>
      </c>
      <c r="FZ126" s="60">
        <v>0</v>
      </c>
      <c r="GA126" s="60">
        <v>0</v>
      </c>
      <c r="GB126" s="60">
        <v>0</v>
      </c>
      <c r="GC126" s="82">
        <v>1</v>
      </c>
      <c r="GD126" s="82">
        <v>1</v>
      </c>
      <c r="GE126" s="82">
        <v>1</v>
      </c>
      <c r="GF126" s="82">
        <v>1</v>
      </c>
      <c r="GG126" s="82">
        <v>1</v>
      </c>
      <c r="GH126" s="82">
        <v>1</v>
      </c>
      <c r="GI126" s="82">
        <v>1</v>
      </c>
      <c r="GJ126" s="82">
        <v>1</v>
      </c>
      <c r="GK126" s="82">
        <v>1</v>
      </c>
      <c r="GL126" s="82">
        <v>1</v>
      </c>
      <c r="GM126" s="82">
        <v>1</v>
      </c>
      <c r="GN126" s="82">
        <v>1</v>
      </c>
      <c r="GO126" s="82">
        <v>1</v>
      </c>
      <c r="GP126" s="82">
        <v>1</v>
      </c>
      <c r="GQ126" s="82">
        <v>1</v>
      </c>
      <c r="GR126" s="82">
        <v>1</v>
      </c>
      <c r="GS126" s="82">
        <v>1</v>
      </c>
      <c r="GT126" s="82">
        <v>1</v>
      </c>
      <c r="GU126" s="82">
        <v>1</v>
      </c>
      <c r="GV126" s="82">
        <v>1</v>
      </c>
      <c r="GW126" s="82">
        <v>1</v>
      </c>
      <c r="GX126" s="82">
        <v>1</v>
      </c>
      <c r="GY126" s="82">
        <v>1</v>
      </c>
      <c r="GZ126" s="82">
        <v>1</v>
      </c>
      <c r="HA126" s="82">
        <v>1</v>
      </c>
      <c r="HB126" s="82">
        <v>1</v>
      </c>
      <c r="HC126" s="82">
        <v>1</v>
      </c>
      <c r="HD126" s="82">
        <v>1</v>
      </c>
      <c r="HE126" s="82">
        <v>1</v>
      </c>
      <c r="HF126" s="82">
        <v>1</v>
      </c>
      <c r="HG126" s="82">
        <v>1</v>
      </c>
      <c r="HH126" s="82"/>
      <c r="HI126" s="82"/>
      <c r="HK126" s="77">
        <v>1899</v>
      </c>
      <c r="HL126" s="77">
        <f>SUM(CX$4:HI$4)</f>
        <v>116</v>
      </c>
      <c r="HM126" s="60">
        <f>SUM(CX126:HI126)</f>
        <v>34</v>
      </c>
      <c r="HN126" s="83">
        <f t="shared" si="7"/>
        <v>29.310344827586206</v>
      </c>
      <c r="HO126" s="83"/>
      <c r="HP126" s="83"/>
      <c r="HQ126" s="84"/>
      <c r="HT126" s="87" t="s">
        <v>212</v>
      </c>
    </row>
    <row r="127" spans="1:245" x14ac:dyDescent="0.4">
      <c r="B127" s="77" t="s">
        <v>148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0">
        <v>0</v>
      </c>
      <c r="T127" s="60">
        <v>0</v>
      </c>
      <c r="U127" s="60">
        <v>0</v>
      </c>
      <c r="V127" s="60">
        <v>0</v>
      </c>
      <c r="W127" s="60">
        <v>0</v>
      </c>
      <c r="X127" s="60">
        <v>0</v>
      </c>
      <c r="Y127" s="60">
        <v>0</v>
      </c>
      <c r="Z127" s="60">
        <v>0</v>
      </c>
      <c r="AF127" s="60">
        <v>0</v>
      </c>
      <c r="AG127" s="60">
        <v>0</v>
      </c>
      <c r="AH127" s="60">
        <v>0</v>
      </c>
      <c r="AI127" s="60">
        <v>0</v>
      </c>
      <c r="AJ127" s="60">
        <v>0</v>
      </c>
      <c r="AK127" s="60">
        <v>0</v>
      </c>
      <c r="AL127" s="60">
        <v>0</v>
      </c>
      <c r="AM127" s="60">
        <v>0</v>
      </c>
      <c r="AN127" s="60">
        <v>0</v>
      </c>
      <c r="AO127" s="60">
        <v>0</v>
      </c>
      <c r="AP127" s="60">
        <v>0</v>
      </c>
      <c r="AQ127" s="60">
        <v>0</v>
      </c>
      <c r="AR127" s="60">
        <v>0</v>
      </c>
      <c r="AS127" s="60">
        <v>0</v>
      </c>
      <c r="AT127" s="60">
        <v>0</v>
      </c>
      <c r="AU127" s="60">
        <v>0</v>
      </c>
      <c r="AV127" s="60">
        <v>0</v>
      </c>
      <c r="AW127" s="60">
        <v>0</v>
      </c>
      <c r="AX127" s="60">
        <v>0</v>
      </c>
      <c r="AY127" s="60">
        <v>0</v>
      </c>
      <c r="AZ127" s="60">
        <v>0</v>
      </c>
      <c r="BA127" s="60">
        <v>0</v>
      </c>
      <c r="BB127" s="60">
        <v>0</v>
      </c>
      <c r="BC127" s="60">
        <v>0</v>
      </c>
      <c r="BD127" s="60">
        <v>0</v>
      </c>
      <c r="BE127" s="60">
        <v>0</v>
      </c>
      <c r="BF127" s="60">
        <v>0</v>
      </c>
      <c r="BG127" s="60">
        <v>0</v>
      </c>
      <c r="BH127" s="60">
        <v>0</v>
      </c>
      <c r="BI127" s="60">
        <v>0</v>
      </c>
      <c r="BJ127" s="60">
        <v>0</v>
      </c>
      <c r="BK127" s="60">
        <v>0</v>
      </c>
      <c r="BL127" s="60">
        <v>0</v>
      </c>
      <c r="BM127" s="60">
        <v>0</v>
      </c>
      <c r="BN127" s="60">
        <v>0</v>
      </c>
      <c r="BO127" s="60">
        <v>0</v>
      </c>
      <c r="BP127" s="60">
        <v>0</v>
      </c>
      <c r="BQ127" s="60">
        <v>0</v>
      </c>
      <c r="BR127" s="60">
        <v>0</v>
      </c>
      <c r="BS127" s="60">
        <v>0</v>
      </c>
      <c r="BT127" s="60">
        <v>0</v>
      </c>
      <c r="BU127" s="60">
        <v>0</v>
      </c>
      <c r="BV127" s="60">
        <v>0</v>
      </c>
      <c r="BW127" s="60">
        <v>0</v>
      </c>
      <c r="BX127" s="60">
        <v>0</v>
      </c>
      <c r="BY127" s="60">
        <v>0</v>
      </c>
      <c r="BZ127" s="60">
        <v>0</v>
      </c>
      <c r="CA127" s="60">
        <v>0</v>
      </c>
      <c r="CB127" s="60">
        <v>0</v>
      </c>
      <c r="CC127" s="60">
        <v>0</v>
      </c>
      <c r="CD127" s="60">
        <v>0</v>
      </c>
      <c r="CE127" s="60">
        <v>0</v>
      </c>
      <c r="CF127" s="60">
        <v>0</v>
      </c>
      <c r="CG127" s="60">
        <v>0</v>
      </c>
      <c r="CH127" s="60">
        <v>0</v>
      </c>
      <c r="CI127" s="60">
        <v>0</v>
      </c>
      <c r="CJ127" s="60">
        <v>0</v>
      </c>
      <c r="CK127" s="60">
        <v>0</v>
      </c>
      <c r="CL127" s="60">
        <v>0</v>
      </c>
      <c r="CM127" s="60">
        <v>0</v>
      </c>
      <c r="CN127" s="60">
        <v>0</v>
      </c>
      <c r="CO127" s="60">
        <v>0</v>
      </c>
      <c r="CP127" s="60">
        <v>0</v>
      </c>
      <c r="CQ127" s="60">
        <v>0</v>
      </c>
      <c r="CR127" s="60">
        <v>0</v>
      </c>
      <c r="CS127" s="60">
        <v>0</v>
      </c>
      <c r="CT127" s="60">
        <v>0</v>
      </c>
      <c r="CU127" s="60">
        <v>0</v>
      </c>
      <c r="CV127" s="60">
        <v>0</v>
      </c>
      <c r="CW127" s="60">
        <v>0</v>
      </c>
      <c r="CX127" s="60">
        <v>0</v>
      </c>
      <c r="CY127" s="60">
        <v>0</v>
      </c>
      <c r="CZ127" s="60">
        <v>0</v>
      </c>
      <c r="DA127" s="60">
        <v>0</v>
      </c>
      <c r="DB127" s="60">
        <v>0</v>
      </c>
      <c r="DC127" s="60">
        <v>0</v>
      </c>
      <c r="DD127" s="60">
        <v>0</v>
      </c>
      <c r="DE127" s="60">
        <v>0</v>
      </c>
      <c r="DF127" s="60">
        <v>0</v>
      </c>
      <c r="DG127" s="60">
        <v>0</v>
      </c>
      <c r="DH127" s="60">
        <v>0</v>
      </c>
      <c r="DI127" s="60">
        <v>0</v>
      </c>
      <c r="DJ127" s="60">
        <v>0</v>
      </c>
      <c r="DK127" s="60">
        <v>0</v>
      </c>
      <c r="DL127" s="60">
        <v>0</v>
      </c>
      <c r="DM127" s="60">
        <v>0</v>
      </c>
      <c r="DN127" s="60">
        <v>0</v>
      </c>
      <c r="DO127" s="60">
        <v>0</v>
      </c>
      <c r="DP127" s="60">
        <v>0</v>
      </c>
      <c r="DQ127" s="60">
        <v>0</v>
      </c>
      <c r="DR127" s="60">
        <v>0</v>
      </c>
      <c r="DS127" s="60">
        <v>0</v>
      </c>
      <c r="DT127" s="60">
        <v>0</v>
      </c>
      <c r="DU127" s="60">
        <v>0</v>
      </c>
      <c r="DV127" s="60">
        <v>0</v>
      </c>
      <c r="DW127" s="60">
        <v>0</v>
      </c>
      <c r="DX127" s="60">
        <v>0</v>
      </c>
      <c r="DY127" s="60">
        <v>0</v>
      </c>
      <c r="DZ127" s="60">
        <v>0</v>
      </c>
      <c r="EA127" s="60">
        <v>0</v>
      </c>
      <c r="EB127" s="60">
        <v>0</v>
      </c>
      <c r="EC127" s="60">
        <v>0</v>
      </c>
      <c r="ED127" s="60">
        <v>0</v>
      </c>
      <c r="EE127" s="60">
        <v>0</v>
      </c>
      <c r="EF127" s="60">
        <v>0</v>
      </c>
      <c r="EG127" s="60">
        <v>0</v>
      </c>
      <c r="EH127" s="60">
        <v>0</v>
      </c>
      <c r="EI127" s="60">
        <v>0</v>
      </c>
      <c r="EJ127" s="60">
        <v>0</v>
      </c>
      <c r="EK127" s="60">
        <v>0</v>
      </c>
      <c r="EL127" s="60">
        <v>0</v>
      </c>
      <c r="EM127" s="60">
        <v>0</v>
      </c>
      <c r="EN127" s="60">
        <v>0</v>
      </c>
      <c r="EO127" s="60">
        <v>0</v>
      </c>
      <c r="EP127" s="60">
        <v>0</v>
      </c>
      <c r="EQ127" s="60">
        <v>0</v>
      </c>
      <c r="ER127" s="60">
        <v>0</v>
      </c>
      <c r="ES127" s="60">
        <v>0</v>
      </c>
      <c r="ET127" s="60">
        <v>0</v>
      </c>
      <c r="EU127" s="60">
        <v>0</v>
      </c>
      <c r="EV127" s="60">
        <v>0</v>
      </c>
      <c r="EW127" s="60">
        <v>0</v>
      </c>
      <c r="EX127" s="60">
        <v>0</v>
      </c>
      <c r="EY127" s="60">
        <v>0</v>
      </c>
      <c r="EZ127" s="60">
        <v>0</v>
      </c>
      <c r="FA127" s="60">
        <v>0</v>
      </c>
      <c r="FB127" s="60">
        <v>0</v>
      </c>
      <c r="FC127" s="60">
        <v>0</v>
      </c>
      <c r="FD127" s="60">
        <v>0</v>
      </c>
      <c r="FE127" s="60">
        <v>0</v>
      </c>
      <c r="FF127" s="60">
        <v>0</v>
      </c>
      <c r="FG127" s="60">
        <v>0</v>
      </c>
      <c r="FH127" s="60">
        <v>0</v>
      </c>
      <c r="FI127" s="60">
        <v>0</v>
      </c>
      <c r="FJ127" s="60">
        <v>0</v>
      </c>
      <c r="FK127" s="60">
        <v>0</v>
      </c>
      <c r="FL127" s="60">
        <v>0</v>
      </c>
      <c r="FM127" s="60">
        <v>0</v>
      </c>
      <c r="FN127" s="60">
        <v>0</v>
      </c>
      <c r="FO127" s="60">
        <v>0</v>
      </c>
      <c r="FP127" s="60">
        <v>0</v>
      </c>
      <c r="FQ127" s="60">
        <v>0</v>
      </c>
      <c r="FR127" s="60">
        <v>0</v>
      </c>
      <c r="FS127" s="60">
        <v>0</v>
      </c>
      <c r="FT127" s="60">
        <v>0</v>
      </c>
      <c r="FU127" s="60">
        <v>0</v>
      </c>
      <c r="FV127" s="60">
        <v>0</v>
      </c>
      <c r="FW127" s="60">
        <v>0</v>
      </c>
      <c r="FX127" s="60">
        <v>0</v>
      </c>
      <c r="FY127" s="81">
        <v>0</v>
      </c>
      <c r="FZ127" s="77">
        <v>0</v>
      </c>
      <c r="GA127" s="60">
        <v>0</v>
      </c>
      <c r="GB127" s="60">
        <v>0</v>
      </c>
      <c r="GC127" s="60">
        <v>0</v>
      </c>
      <c r="GD127" s="60">
        <v>0</v>
      </c>
      <c r="GE127" s="60">
        <v>0</v>
      </c>
      <c r="GF127" s="60">
        <v>0</v>
      </c>
      <c r="GG127" s="60">
        <v>0</v>
      </c>
      <c r="GH127" s="60">
        <v>0</v>
      </c>
      <c r="GI127" s="60">
        <v>0</v>
      </c>
      <c r="GJ127" s="60">
        <v>0</v>
      </c>
      <c r="GK127" s="60">
        <v>0</v>
      </c>
      <c r="GL127" s="60">
        <v>0</v>
      </c>
      <c r="GM127" s="60">
        <v>0</v>
      </c>
      <c r="GN127" s="60">
        <v>0</v>
      </c>
      <c r="GO127" s="60">
        <v>0</v>
      </c>
      <c r="GP127" s="60">
        <v>0</v>
      </c>
      <c r="GQ127" s="60">
        <v>0</v>
      </c>
      <c r="GR127" s="60">
        <v>0</v>
      </c>
      <c r="GS127" s="60">
        <v>0</v>
      </c>
      <c r="GT127" s="60">
        <v>0</v>
      </c>
      <c r="GU127" s="77">
        <v>0</v>
      </c>
      <c r="GV127" s="77">
        <v>0</v>
      </c>
      <c r="GW127" s="77">
        <v>0</v>
      </c>
      <c r="GX127" s="82">
        <v>1</v>
      </c>
      <c r="GY127" s="82">
        <v>1</v>
      </c>
      <c r="GZ127" s="82">
        <v>1</v>
      </c>
      <c r="HA127" s="77">
        <v>0</v>
      </c>
      <c r="HB127" s="77">
        <v>0</v>
      </c>
      <c r="HC127" s="77">
        <v>0</v>
      </c>
      <c r="HD127" s="77">
        <v>0</v>
      </c>
      <c r="HE127" s="77">
        <v>0</v>
      </c>
      <c r="HF127" s="77">
        <v>0</v>
      </c>
      <c r="HG127" s="77">
        <v>0</v>
      </c>
      <c r="HH127" s="77"/>
      <c r="HI127" s="77"/>
      <c r="HK127" s="77">
        <v>1978</v>
      </c>
      <c r="HL127" s="77">
        <f>SUM(FY$4:HI$4)</f>
        <v>37</v>
      </c>
      <c r="HM127" s="60">
        <f>SUM(FY127:HI127)</f>
        <v>3</v>
      </c>
      <c r="HN127" s="83">
        <f t="shared" si="7"/>
        <v>8.1081081081081088</v>
      </c>
      <c r="HO127" s="83"/>
      <c r="HP127" s="83"/>
      <c r="HQ127" s="84"/>
    </row>
    <row r="128" spans="1:245" x14ac:dyDescent="0.4">
      <c r="B128" s="80" t="s">
        <v>199</v>
      </c>
      <c r="C128" s="77">
        <v>0</v>
      </c>
      <c r="D128" s="77">
        <v>0</v>
      </c>
      <c r="E128" s="77">
        <v>0</v>
      </c>
      <c r="F128" s="77">
        <v>0</v>
      </c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77">
        <v>0</v>
      </c>
      <c r="T128" s="77">
        <v>0</v>
      </c>
      <c r="U128" s="77">
        <v>0</v>
      </c>
      <c r="V128" s="77">
        <v>0</v>
      </c>
      <c r="W128" s="77">
        <v>0</v>
      </c>
      <c r="X128" s="77">
        <v>0</v>
      </c>
      <c r="Y128" s="77">
        <v>0</v>
      </c>
      <c r="Z128" s="77">
        <v>0</v>
      </c>
      <c r="AA128" s="77">
        <v>0</v>
      </c>
      <c r="AB128" s="77">
        <v>0</v>
      </c>
      <c r="AC128" s="77">
        <v>0</v>
      </c>
      <c r="AD128" s="77">
        <v>0</v>
      </c>
      <c r="AE128" s="77">
        <v>0</v>
      </c>
      <c r="AF128" s="77">
        <v>0</v>
      </c>
      <c r="AG128" s="77">
        <v>0</v>
      </c>
      <c r="AH128" s="77">
        <v>0</v>
      </c>
      <c r="AI128" s="77">
        <v>0</v>
      </c>
      <c r="AJ128" s="77">
        <v>0</v>
      </c>
      <c r="AK128" s="77">
        <v>0</v>
      </c>
      <c r="AL128" s="77">
        <v>0</v>
      </c>
      <c r="AM128" s="77">
        <v>0</v>
      </c>
      <c r="AN128" s="77">
        <v>0</v>
      </c>
      <c r="AO128" s="77">
        <v>0</v>
      </c>
      <c r="AP128" s="77">
        <v>0</v>
      </c>
      <c r="AQ128" s="77">
        <v>0</v>
      </c>
      <c r="AR128" s="77">
        <v>0</v>
      </c>
      <c r="AS128" s="77">
        <v>0</v>
      </c>
      <c r="AT128" s="77">
        <v>0</v>
      </c>
      <c r="AU128" s="77">
        <v>0</v>
      </c>
      <c r="AV128" s="77">
        <v>0</v>
      </c>
      <c r="AW128" s="77">
        <v>0</v>
      </c>
      <c r="AX128" s="77">
        <v>0</v>
      </c>
      <c r="AY128" s="77">
        <v>0</v>
      </c>
      <c r="AZ128" s="77">
        <v>0</v>
      </c>
      <c r="BA128" s="77">
        <v>0</v>
      </c>
      <c r="BB128" s="77">
        <v>0</v>
      </c>
      <c r="BC128" s="77">
        <v>0</v>
      </c>
      <c r="BD128" s="77">
        <v>0</v>
      </c>
      <c r="BE128" s="77">
        <v>0</v>
      </c>
      <c r="BF128" s="77">
        <v>0</v>
      </c>
      <c r="BG128" s="77">
        <v>0</v>
      </c>
      <c r="BH128" s="77">
        <v>0</v>
      </c>
      <c r="BI128" s="77">
        <v>0</v>
      </c>
      <c r="BJ128" s="77">
        <v>0</v>
      </c>
      <c r="BK128" s="77">
        <v>0</v>
      </c>
      <c r="BL128" s="77">
        <v>0</v>
      </c>
      <c r="BM128" s="77">
        <v>0</v>
      </c>
      <c r="BN128" s="77">
        <v>0</v>
      </c>
      <c r="BO128" s="77">
        <v>0</v>
      </c>
      <c r="BP128" s="77">
        <v>0</v>
      </c>
      <c r="BQ128" s="77">
        <v>0</v>
      </c>
      <c r="BR128" s="77">
        <v>0</v>
      </c>
      <c r="BS128" s="77">
        <v>0</v>
      </c>
      <c r="BT128" s="77">
        <v>0</v>
      </c>
      <c r="BU128" s="77">
        <v>0</v>
      </c>
      <c r="BV128" s="77">
        <v>0</v>
      </c>
      <c r="BW128" s="77">
        <v>0</v>
      </c>
      <c r="BX128" s="77">
        <v>0</v>
      </c>
      <c r="BY128" s="77">
        <v>0</v>
      </c>
      <c r="BZ128" s="77">
        <v>0</v>
      </c>
      <c r="CA128" s="77">
        <v>0</v>
      </c>
      <c r="CB128" s="77">
        <v>0</v>
      </c>
      <c r="CC128" s="77">
        <v>0</v>
      </c>
      <c r="CD128" s="77">
        <v>0</v>
      </c>
      <c r="CE128" s="77">
        <v>0</v>
      </c>
      <c r="CF128" s="77">
        <v>0</v>
      </c>
      <c r="CG128" s="77">
        <v>0</v>
      </c>
      <c r="CH128" s="77">
        <v>0</v>
      </c>
      <c r="CI128" s="77">
        <v>0</v>
      </c>
      <c r="CJ128" s="77">
        <v>0</v>
      </c>
      <c r="CK128" s="77">
        <v>0</v>
      </c>
      <c r="CL128" s="77">
        <v>0</v>
      </c>
      <c r="CM128" s="77">
        <v>0</v>
      </c>
      <c r="CN128" s="77">
        <v>0</v>
      </c>
      <c r="CO128" s="77">
        <v>0</v>
      </c>
      <c r="CP128" s="77">
        <v>0</v>
      </c>
      <c r="CQ128" s="77">
        <v>0</v>
      </c>
      <c r="CR128" s="77">
        <v>0</v>
      </c>
      <c r="CS128" s="77">
        <v>0</v>
      </c>
      <c r="CT128" s="77">
        <v>0</v>
      </c>
      <c r="CU128" s="77">
        <v>0</v>
      </c>
      <c r="CV128" s="77">
        <v>0</v>
      </c>
      <c r="CW128" s="77">
        <v>0</v>
      </c>
      <c r="CX128" s="77">
        <v>0</v>
      </c>
      <c r="CY128" s="77">
        <v>0</v>
      </c>
      <c r="CZ128" s="77">
        <v>0</v>
      </c>
      <c r="DA128" s="77">
        <v>0</v>
      </c>
      <c r="DB128" s="77">
        <v>0</v>
      </c>
      <c r="DC128" s="77">
        <v>0</v>
      </c>
      <c r="DD128" s="77">
        <v>0</v>
      </c>
      <c r="DE128" s="77">
        <v>0</v>
      </c>
      <c r="DF128" s="77">
        <v>0</v>
      </c>
      <c r="DG128" s="77">
        <v>0</v>
      </c>
      <c r="DH128" s="77">
        <v>0</v>
      </c>
      <c r="DI128" s="77">
        <v>0</v>
      </c>
      <c r="DJ128" s="77">
        <v>0</v>
      </c>
      <c r="DK128" s="77">
        <v>0</v>
      </c>
      <c r="DL128" s="77">
        <v>0</v>
      </c>
      <c r="DM128" s="77">
        <v>0</v>
      </c>
      <c r="DN128" s="77">
        <v>0</v>
      </c>
      <c r="DO128" s="77">
        <v>0</v>
      </c>
      <c r="DP128" s="77">
        <v>0</v>
      </c>
      <c r="DQ128" s="77">
        <v>0</v>
      </c>
      <c r="DR128" s="77">
        <v>0</v>
      </c>
      <c r="DS128" s="77">
        <v>0</v>
      </c>
      <c r="DT128" s="77">
        <v>0</v>
      </c>
      <c r="DU128" s="77">
        <v>0</v>
      </c>
      <c r="DV128" s="77">
        <v>0</v>
      </c>
      <c r="DW128" s="77">
        <v>0</v>
      </c>
      <c r="DX128" s="77">
        <v>0</v>
      </c>
      <c r="DY128" s="77">
        <v>0</v>
      </c>
      <c r="DZ128" s="77">
        <v>0</v>
      </c>
      <c r="EA128" s="77">
        <v>0</v>
      </c>
      <c r="EB128" s="77">
        <v>0</v>
      </c>
      <c r="EC128" s="77">
        <v>0</v>
      </c>
      <c r="ED128" s="77">
        <v>0</v>
      </c>
      <c r="EE128" s="77">
        <v>0</v>
      </c>
      <c r="EF128" s="77">
        <v>0</v>
      </c>
      <c r="EG128" s="77">
        <v>0</v>
      </c>
      <c r="EH128" s="77">
        <v>0</v>
      </c>
      <c r="EI128" s="77">
        <v>0</v>
      </c>
      <c r="EJ128" s="77">
        <v>0</v>
      </c>
      <c r="EK128" s="77">
        <v>0</v>
      </c>
      <c r="EL128" s="77">
        <v>0</v>
      </c>
      <c r="EM128" s="77">
        <v>0</v>
      </c>
      <c r="EN128" s="77">
        <v>0</v>
      </c>
      <c r="EO128" s="77">
        <v>0</v>
      </c>
      <c r="EP128" s="77">
        <v>0</v>
      </c>
      <c r="EQ128" s="77">
        <v>0</v>
      </c>
      <c r="ER128" s="77">
        <v>0</v>
      </c>
      <c r="ES128" s="77">
        <v>0</v>
      </c>
      <c r="ET128" s="77">
        <v>0</v>
      </c>
      <c r="EU128" s="77">
        <v>0</v>
      </c>
      <c r="EV128" s="77">
        <v>0</v>
      </c>
      <c r="EW128" s="77">
        <v>0</v>
      </c>
      <c r="EX128" s="77">
        <v>0</v>
      </c>
      <c r="EY128" s="77">
        <v>0</v>
      </c>
      <c r="EZ128" s="77">
        <v>0</v>
      </c>
      <c r="FA128" s="77">
        <v>0</v>
      </c>
      <c r="FB128" s="77">
        <v>0</v>
      </c>
      <c r="FC128" s="77">
        <v>0</v>
      </c>
      <c r="FD128" s="77">
        <v>0</v>
      </c>
      <c r="FE128" s="77">
        <v>0</v>
      </c>
      <c r="FF128" s="77">
        <v>0</v>
      </c>
      <c r="FG128" s="77">
        <v>0</v>
      </c>
      <c r="FH128" s="77">
        <v>0</v>
      </c>
      <c r="FI128" s="77">
        <v>0</v>
      </c>
      <c r="FJ128" s="77">
        <v>0</v>
      </c>
      <c r="FK128" s="77">
        <v>0</v>
      </c>
      <c r="FL128" s="77">
        <v>0</v>
      </c>
      <c r="FM128" s="77">
        <v>0</v>
      </c>
      <c r="FN128" s="77">
        <v>0</v>
      </c>
      <c r="FO128" s="77">
        <v>0</v>
      </c>
      <c r="FP128" s="77">
        <v>0</v>
      </c>
      <c r="FQ128" s="77">
        <v>0</v>
      </c>
      <c r="FR128" s="77">
        <v>0</v>
      </c>
      <c r="FS128" s="77">
        <v>0</v>
      </c>
      <c r="FT128" s="77">
        <v>0</v>
      </c>
      <c r="FU128" s="107">
        <v>0</v>
      </c>
      <c r="FV128" s="77">
        <v>0</v>
      </c>
      <c r="FW128" s="77">
        <v>0</v>
      </c>
      <c r="FX128" s="77">
        <v>0</v>
      </c>
      <c r="FY128" s="77">
        <v>0</v>
      </c>
      <c r="FZ128" s="77">
        <v>0</v>
      </c>
      <c r="GA128" s="77">
        <v>0</v>
      </c>
      <c r="GB128" s="77">
        <v>0</v>
      </c>
      <c r="GC128" s="77">
        <v>0</v>
      </c>
      <c r="GD128" s="77">
        <v>0</v>
      </c>
      <c r="GE128" s="77">
        <v>0</v>
      </c>
      <c r="GF128" s="77">
        <v>0</v>
      </c>
      <c r="GG128" s="77">
        <v>0</v>
      </c>
      <c r="GH128" s="77">
        <v>0</v>
      </c>
      <c r="GI128" s="77">
        <v>0</v>
      </c>
      <c r="GJ128" s="77">
        <v>0</v>
      </c>
      <c r="GK128" s="77">
        <v>0</v>
      </c>
      <c r="GL128" s="77">
        <v>0</v>
      </c>
      <c r="GM128" s="77">
        <v>0</v>
      </c>
      <c r="GN128" s="77">
        <v>0</v>
      </c>
      <c r="GO128" s="77">
        <v>0</v>
      </c>
      <c r="GP128" s="77">
        <v>0</v>
      </c>
      <c r="GQ128" s="77">
        <v>0</v>
      </c>
      <c r="GR128" s="77">
        <v>0</v>
      </c>
      <c r="GS128" s="77">
        <v>0</v>
      </c>
      <c r="GT128" s="77">
        <v>0</v>
      </c>
      <c r="GU128" s="77">
        <v>0</v>
      </c>
      <c r="GV128" s="77">
        <v>0</v>
      </c>
      <c r="GW128" s="77">
        <v>0</v>
      </c>
      <c r="GX128" s="77">
        <v>0</v>
      </c>
      <c r="GY128" s="82">
        <v>1</v>
      </c>
      <c r="GZ128" s="82">
        <v>1</v>
      </c>
      <c r="HA128" s="77">
        <v>0</v>
      </c>
      <c r="HB128" s="77">
        <v>0</v>
      </c>
      <c r="HC128" s="77">
        <v>0</v>
      </c>
      <c r="HD128" s="77">
        <v>0</v>
      </c>
      <c r="HE128" s="77">
        <v>0</v>
      </c>
      <c r="HF128" s="77">
        <v>0</v>
      </c>
      <c r="HG128" s="82">
        <v>1</v>
      </c>
      <c r="HH128" s="82"/>
      <c r="HI128" s="82"/>
      <c r="HK128" s="77">
        <v>1974</v>
      </c>
      <c r="HL128" s="77">
        <f>SUM(FU$4:HI$4)</f>
        <v>41</v>
      </c>
      <c r="HM128" s="60">
        <f>SUM(FU128:HI128)</f>
        <v>3</v>
      </c>
      <c r="HN128" s="83">
        <f t="shared" si="7"/>
        <v>7.3170731707317076</v>
      </c>
      <c r="HO128" s="83"/>
      <c r="HP128" s="83"/>
      <c r="HQ128" s="84"/>
    </row>
    <row r="129" spans="1:252" x14ac:dyDescent="0.4">
      <c r="B129" s="77" t="s">
        <v>149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0">
        <v>0</v>
      </c>
      <c r="T129" s="60">
        <v>0</v>
      </c>
      <c r="U129" s="60">
        <v>0</v>
      </c>
      <c r="V129" s="60">
        <v>0</v>
      </c>
      <c r="W129" s="60">
        <v>0</v>
      </c>
      <c r="X129" s="60">
        <v>0</v>
      </c>
      <c r="Y129" s="60">
        <v>0</v>
      </c>
      <c r="Z129" s="60">
        <v>0</v>
      </c>
      <c r="AA129" s="60">
        <v>0</v>
      </c>
      <c r="AB129" s="60">
        <v>0</v>
      </c>
      <c r="AC129" s="60">
        <v>0</v>
      </c>
      <c r="AD129" s="60">
        <v>0</v>
      </c>
      <c r="AE129" s="60">
        <v>0</v>
      </c>
      <c r="AF129" s="60">
        <v>0</v>
      </c>
      <c r="AG129" s="60">
        <v>0</v>
      </c>
      <c r="AH129" s="60">
        <v>0</v>
      </c>
      <c r="AI129" s="60">
        <v>0</v>
      </c>
      <c r="AJ129" s="60">
        <v>0</v>
      </c>
      <c r="AK129" s="60">
        <v>0</v>
      </c>
      <c r="AL129" s="60">
        <v>0</v>
      </c>
      <c r="AM129" s="60">
        <v>0</v>
      </c>
      <c r="AN129" s="60">
        <v>0</v>
      </c>
      <c r="AO129" s="60">
        <v>0</v>
      </c>
      <c r="AP129" s="60">
        <v>0</v>
      </c>
      <c r="AQ129" s="60">
        <v>0</v>
      </c>
      <c r="AR129" s="60">
        <v>0</v>
      </c>
      <c r="AS129" s="60">
        <v>0</v>
      </c>
      <c r="AT129" s="60">
        <v>0</v>
      </c>
      <c r="AU129" s="60">
        <v>0</v>
      </c>
      <c r="AV129" s="60">
        <v>0</v>
      </c>
      <c r="AW129" s="60">
        <v>0</v>
      </c>
      <c r="AX129" s="60">
        <v>0</v>
      </c>
      <c r="AY129" s="60">
        <v>0</v>
      </c>
      <c r="AZ129" s="60">
        <v>0</v>
      </c>
      <c r="BA129" s="60">
        <v>0</v>
      </c>
      <c r="BB129" s="60">
        <v>0</v>
      </c>
      <c r="BC129" s="60">
        <v>0</v>
      </c>
      <c r="BD129" s="60">
        <v>0</v>
      </c>
      <c r="BE129" s="60">
        <v>0</v>
      </c>
      <c r="BF129" s="60">
        <v>0</v>
      </c>
      <c r="BG129" s="60">
        <v>0</v>
      </c>
      <c r="BH129" s="60">
        <v>0</v>
      </c>
      <c r="BI129" s="60">
        <v>0</v>
      </c>
      <c r="BJ129" s="60">
        <v>0</v>
      </c>
      <c r="BK129" s="60">
        <v>0</v>
      </c>
      <c r="BL129" s="60">
        <v>0</v>
      </c>
      <c r="BM129" s="60">
        <v>0</v>
      </c>
      <c r="BN129" s="60">
        <v>0</v>
      </c>
      <c r="BO129" s="60">
        <v>0</v>
      </c>
      <c r="BP129" s="60">
        <v>0</v>
      </c>
      <c r="BQ129" s="60">
        <v>0</v>
      </c>
      <c r="BR129" s="60">
        <v>0</v>
      </c>
      <c r="BS129" s="60">
        <v>0</v>
      </c>
      <c r="BT129" s="60">
        <v>0</v>
      </c>
      <c r="BU129" s="60">
        <v>0</v>
      </c>
      <c r="BV129" s="60">
        <v>0</v>
      </c>
      <c r="BW129" s="60">
        <v>0</v>
      </c>
      <c r="BX129" s="60">
        <v>0</v>
      </c>
      <c r="BY129" s="60">
        <v>0</v>
      </c>
      <c r="BZ129" s="60">
        <v>0</v>
      </c>
      <c r="CA129" s="60">
        <v>0</v>
      </c>
      <c r="CB129" s="60">
        <v>0</v>
      </c>
      <c r="CC129" s="60">
        <v>0</v>
      </c>
      <c r="CD129" s="60">
        <v>0</v>
      </c>
      <c r="CE129" s="60">
        <v>0</v>
      </c>
      <c r="CF129" s="60">
        <v>0</v>
      </c>
      <c r="CG129" s="60">
        <v>0</v>
      </c>
      <c r="CH129" s="60">
        <v>0</v>
      </c>
      <c r="CI129" s="60">
        <v>0</v>
      </c>
      <c r="CJ129" s="60">
        <v>0</v>
      </c>
      <c r="CK129" s="60">
        <v>0</v>
      </c>
      <c r="CL129" s="60">
        <v>0</v>
      </c>
      <c r="CM129" s="60">
        <v>0</v>
      </c>
      <c r="CN129" s="60">
        <v>0</v>
      </c>
      <c r="CO129" s="60">
        <v>0</v>
      </c>
      <c r="CP129" s="60">
        <v>0</v>
      </c>
      <c r="CQ129" s="60">
        <v>0</v>
      </c>
      <c r="CR129" s="60">
        <v>0</v>
      </c>
      <c r="CS129" s="60">
        <v>0</v>
      </c>
      <c r="CT129" s="60">
        <v>0</v>
      </c>
      <c r="CU129" s="60">
        <v>0</v>
      </c>
      <c r="CV129" s="60">
        <v>0</v>
      </c>
      <c r="CW129" s="60">
        <v>0</v>
      </c>
      <c r="CX129" s="60">
        <v>0</v>
      </c>
      <c r="CY129" s="60">
        <v>0</v>
      </c>
      <c r="CZ129" s="60">
        <v>0</v>
      </c>
      <c r="DA129" s="60">
        <v>0</v>
      </c>
      <c r="DB129" s="60">
        <v>0</v>
      </c>
      <c r="DC129" s="60">
        <v>0</v>
      </c>
      <c r="DD129" s="60">
        <v>0</v>
      </c>
      <c r="DE129" s="60">
        <v>0</v>
      </c>
      <c r="DF129" s="60">
        <v>0</v>
      </c>
      <c r="DG129" s="60">
        <v>0</v>
      </c>
      <c r="DH129" s="60">
        <v>0</v>
      </c>
      <c r="DI129" s="60">
        <v>0</v>
      </c>
      <c r="DJ129" s="60">
        <v>0</v>
      </c>
      <c r="DK129" s="60">
        <v>0</v>
      </c>
      <c r="DL129" s="60">
        <v>0</v>
      </c>
      <c r="DM129" s="60">
        <v>0</v>
      </c>
      <c r="DN129" s="60">
        <v>0</v>
      </c>
      <c r="DO129" s="60">
        <v>0</v>
      </c>
      <c r="DP129" s="60">
        <v>0</v>
      </c>
      <c r="DQ129" s="60">
        <v>0</v>
      </c>
      <c r="DR129" s="60">
        <v>0</v>
      </c>
      <c r="DS129" s="60">
        <v>0</v>
      </c>
      <c r="DT129" s="60">
        <v>0</v>
      </c>
      <c r="DU129" s="60">
        <v>0</v>
      </c>
      <c r="DV129" s="60">
        <v>0</v>
      </c>
      <c r="DW129" s="60">
        <v>0</v>
      </c>
      <c r="DX129" s="60">
        <v>0</v>
      </c>
      <c r="DY129" s="60">
        <v>0</v>
      </c>
      <c r="DZ129" s="60">
        <v>0</v>
      </c>
      <c r="EA129" s="60">
        <v>0</v>
      </c>
      <c r="EB129" s="60">
        <v>0</v>
      </c>
      <c r="EC129" s="60">
        <v>0</v>
      </c>
      <c r="ED129" s="60">
        <v>0</v>
      </c>
      <c r="EE129" s="60">
        <v>0</v>
      </c>
      <c r="EF129" s="60">
        <v>0</v>
      </c>
      <c r="EG129" s="60">
        <v>0</v>
      </c>
      <c r="EH129" s="60">
        <v>0</v>
      </c>
      <c r="EI129" s="60">
        <v>0</v>
      </c>
      <c r="EJ129" s="60">
        <v>0</v>
      </c>
      <c r="EK129" s="60">
        <v>0</v>
      </c>
      <c r="EL129" s="60">
        <v>0</v>
      </c>
      <c r="EM129" s="60">
        <v>0</v>
      </c>
      <c r="EN129" s="60">
        <v>0</v>
      </c>
      <c r="EO129" s="60">
        <v>0</v>
      </c>
      <c r="EP129" s="60">
        <v>0</v>
      </c>
      <c r="EQ129" s="60">
        <v>0</v>
      </c>
      <c r="ER129" s="60">
        <v>0</v>
      </c>
      <c r="ES129" s="60">
        <v>0</v>
      </c>
      <c r="ET129" s="60">
        <v>0</v>
      </c>
      <c r="EU129" s="60">
        <v>0</v>
      </c>
      <c r="EV129" s="60">
        <v>0</v>
      </c>
      <c r="EW129" s="60">
        <v>0</v>
      </c>
      <c r="EX129" s="60">
        <v>0</v>
      </c>
      <c r="EY129" s="60">
        <v>0</v>
      </c>
      <c r="EZ129" s="60">
        <v>0</v>
      </c>
      <c r="FA129" s="60">
        <v>0</v>
      </c>
      <c r="FB129" s="60">
        <v>0</v>
      </c>
      <c r="FC129" s="60">
        <v>0</v>
      </c>
      <c r="FD129" s="60">
        <v>0</v>
      </c>
      <c r="FE129" s="60">
        <v>0</v>
      </c>
      <c r="FF129" s="60">
        <v>0</v>
      </c>
      <c r="FG129" s="60">
        <v>0</v>
      </c>
      <c r="FH129" s="60">
        <v>0</v>
      </c>
      <c r="FI129" s="60">
        <v>0</v>
      </c>
      <c r="FJ129" s="60">
        <v>0</v>
      </c>
      <c r="FK129" s="60">
        <v>0</v>
      </c>
      <c r="FL129" s="60">
        <v>0</v>
      </c>
      <c r="FM129" s="60">
        <v>0</v>
      </c>
      <c r="FN129" s="60">
        <v>0</v>
      </c>
      <c r="FO129" s="60">
        <v>0</v>
      </c>
      <c r="FP129" s="60">
        <v>0</v>
      </c>
      <c r="FQ129" s="60">
        <v>0</v>
      </c>
      <c r="FR129" s="60">
        <v>0</v>
      </c>
      <c r="FS129" s="60">
        <v>0</v>
      </c>
      <c r="FT129" s="60">
        <v>0</v>
      </c>
      <c r="FU129" s="60">
        <v>0</v>
      </c>
      <c r="FV129" s="60">
        <v>0</v>
      </c>
      <c r="FW129" s="60">
        <v>0</v>
      </c>
      <c r="FX129" s="60">
        <v>0</v>
      </c>
      <c r="FY129" s="60">
        <v>0</v>
      </c>
      <c r="FZ129" s="82">
        <v>1</v>
      </c>
      <c r="GA129" s="60">
        <v>0</v>
      </c>
      <c r="GB129" s="60">
        <v>0</v>
      </c>
      <c r="GC129" s="82">
        <v>1</v>
      </c>
      <c r="GD129" s="82">
        <v>1</v>
      </c>
      <c r="GE129" s="82">
        <v>1</v>
      </c>
      <c r="GF129" s="82">
        <v>1</v>
      </c>
      <c r="GG129" s="82">
        <v>1</v>
      </c>
      <c r="GH129" s="82">
        <v>1</v>
      </c>
      <c r="GI129" s="82">
        <v>1</v>
      </c>
      <c r="GJ129" s="82">
        <v>1</v>
      </c>
      <c r="GK129" s="82">
        <v>1</v>
      </c>
      <c r="GL129" s="82">
        <v>1</v>
      </c>
      <c r="GM129" s="82">
        <v>1</v>
      </c>
      <c r="GN129" s="82">
        <v>1</v>
      </c>
      <c r="GO129" s="82">
        <v>1</v>
      </c>
      <c r="GP129" s="82">
        <v>1</v>
      </c>
      <c r="GQ129" s="82">
        <v>1</v>
      </c>
      <c r="GR129" s="82">
        <v>1</v>
      </c>
      <c r="GS129" s="82">
        <v>1</v>
      </c>
      <c r="GT129" s="82">
        <v>1</v>
      </c>
      <c r="GU129" s="82">
        <v>1</v>
      </c>
      <c r="GV129" s="82">
        <v>1</v>
      </c>
      <c r="GW129" s="82">
        <v>1</v>
      </c>
      <c r="GX129" s="82">
        <v>1</v>
      </c>
      <c r="GY129" s="82">
        <v>1</v>
      </c>
      <c r="GZ129" s="82">
        <v>1</v>
      </c>
      <c r="HA129" s="82">
        <v>1</v>
      </c>
      <c r="HB129" s="82">
        <v>1</v>
      </c>
      <c r="HC129" s="82">
        <v>1</v>
      </c>
      <c r="HD129" s="82">
        <v>1</v>
      </c>
      <c r="HE129" s="82">
        <v>1</v>
      </c>
      <c r="HF129" s="82">
        <v>1</v>
      </c>
      <c r="HG129" s="82">
        <v>1</v>
      </c>
      <c r="HH129" s="82"/>
      <c r="HI129" s="82"/>
      <c r="HK129" s="77">
        <v>1966</v>
      </c>
      <c r="HL129" s="77">
        <f>SUM(FM$4:HI$4)</f>
        <v>49</v>
      </c>
      <c r="HM129" s="60">
        <f>SUM(FM129:HI129)</f>
        <v>32</v>
      </c>
      <c r="HN129" s="83">
        <f t="shared" si="7"/>
        <v>65.306122448979593</v>
      </c>
      <c r="HO129" s="83"/>
      <c r="HP129" s="83"/>
      <c r="HQ129" s="84"/>
      <c r="HT129" s="84" t="s">
        <v>221</v>
      </c>
    </row>
    <row r="130" spans="1:252" x14ac:dyDescent="0.4">
      <c r="B130" s="77" t="s">
        <v>150</v>
      </c>
      <c r="C130" s="60">
        <v>0</v>
      </c>
      <c r="D130" s="60">
        <v>0</v>
      </c>
      <c r="E130" s="60">
        <v>0</v>
      </c>
      <c r="F130" s="60">
        <v>0</v>
      </c>
      <c r="G130" s="81">
        <v>0</v>
      </c>
      <c r="H130" s="60">
        <v>0</v>
      </c>
      <c r="I130" s="60">
        <v>0</v>
      </c>
      <c r="J130" s="60">
        <v>0</v>
      </c>
      <c r="K130" s="60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60">
        <v>0</v>
      </c>
      <c r="T130" s="60">
        <v>0</v>
      </c>
      <c r="U130" s="60">
        <v>0</v>
      </c>
      <c r="V130" s="60">
        <v>0</v>
      </c>
      <c r="W130" s="60">
        <v>0</v>
      </c>
      <c r="X130" s="60">
        <v>0</v>
      </c>
      <c r="Y130" s="60">
        <v>0</v>
      </c>
      <c r="Z130" s="60">
        <v>0</v>
      </c>
      <c r="AA130" s="60">
        <v>0</v>
      </c>
      <c r="AB130" s="60">
        <v>0</v>
      </c>
      <c r="AC130" s="60">
        <v>0</v>
      </c>
      <c r="AD130" s="60">
        <v>0</v>
      </c>
      <c r="AE130" s="60">
        <v>0</v>
      </c>
      <c r="AF130" s="60">
        <v>0</v>
      </c>
      <c r="AG130" s="60">
        <v>0</v>
      </c>
      <c r="AH130" s="60">
        <v>0</v>
      </c>
      <c r="AI130" s="60">
        <v>0</v>
      </c>
      <c r="AJ130" s="60">
        <v>0</v>
      </c>
      <c r="AK130" s="60">
        <v>0</v>
      </c>
      <c r="AL130" s="60">
        <v>0</v>
      </c>
      <c r="AM130" s="60">
        <v>0</v>
      </c>
      <c r="AN130" s="60">
        <v>0</v>
      </c>
      <c r="AO130" s="60">
        <v>0</v>
      </c>
      <c r="AP130" s="60">
        <v>0</v>
      </c>
      <c r="AQ130" s="60">
        <v>0</v>
      </c>
      <c r="AR130" s="60">
        <v>0</v>
      </c>
      <c r="AS130" s="60">
        <v>0</v>
      </c>
      <c r="AT130" s="60">
        <v>0</v>
      </c>
      <c r="AU130" s="60">
        <v>0</v>
      </c>
      <c r="AV130" s="60">
        <v>0</v>
      </c>
      <c r="AW130" s="60">
        <v>0</v>
      </c>
      <c r="AX130" s="60">
        <v>0</v>
      </c>
      <c r="AY130" s="60">
        <v>0</v>
      </c>
      <c r="AZ130" s="60">
        <v>0</v>
      </c>
      <c r="BA130" s="60">
        <v>0</v>
      </c>
      <c r="BB130" s="60">
        <v>0</v>
      </c>
      <c r="BC130" s="60">
        <v>0</v>
      </c>
      <c r="BD130" s="60">
        <v>0</v>
      </c>
      <c r="BE130" s="60">
        <v>0</v>
      </c>
      <c r="BF130" s="60">
        <v>0</v>
      </c>
      <c r="BG130" s="60">
        <v>0</v>
      </c>
      <c r="BH130" s="60">
        <v>0</v>
      </c>
      <c r="BI130" s="60">
        <v>0</v>
      </c>
      <c r="BJ130" s="60">
        <v>0</v>
      </c>
      <c r="BK130" s="60">
        <v>0</v>
      </c>
      <c r="BL130" s="60">
        <v>0</v>
      </c>
      <c r="BM130" s="60">
        <v>0</v>
      </c>
      <c r="BN130" s="60">
        <v>0</v>
      </c>
      <c r="BO130" s="60">
        <v>0</v>
      </c>
      <c r="BP130" s="60">
        <v>0</v>
      </c>
      <c r="BQ130" s="60">
        <v>0</v>
      </c>
      <c r="BR130" s="60">
        <v>0</v>
      </c>
      <c r="BS130" s="60">
        <v>0</v>
      </c>
      <c r="BT130" s="60">
        <v>0</v>
      </c>
      <c r="BU130" s="60">
        <v>0</v>
      </c>
      <c r="BV130" s="60">
        <v>0</v>
      </c>
      <c r="BW130" s="60">
        <v>0</v>
      </c>
      <c r="BX130" s="60">
        <v>0</v>
      </c>
      <c r="BY130" s="60">
        <v>0</v>
      </c>
      <c r="BZ130" s="60">
        <v>0</v>
      </c>
      <c r="CA130" s="60">
        <v>0</v>
      </c>
      <c r="CB130" s="60">
        <v>0</v>
      </c>
      <c r="CC130" s="60">
        <v>0</v>
      </c>
      <c r="CD130" s="60">
        <v>0</v>
      </c>
      <c r="CE130" s="60">
        <v>0</v>
      </c>
      <c r="CF130" s="60">
        <v>0</v>
      </c>
      <c r="CG130" s="60">
        <v>0</v>
      </c>
      <c r="CH130" s="60">
        <v>0</v>
      </c>
      <c r="CI130" s="60">
        <v>0</v>
      </c>
      <c r="CJ130" s="60">
        <v>0</v>
      </c>
      <c r="CK130" s="60">
        <v>0</v>
      </c>
      <c r="CL130" s="60">
        <v>0</v>
      </c>
      <c r="CM130" s="60">
        <v>0</v>
      </c>
      <c r="CN130" s="60">
        <v>0</v>
      </c>
      <c r="CO130" s="60">
        <v>0</v>
      </c>
      <c r="CP130" s="60">
        <v>0</v>
      </c>
      <c r="CQ130" s="60">
        <v>0</v>
      </c>
      <c r="CR130" s="60">
        <v>0</v>
      </c>
      <c r="CS130" s="60">
        <v>0</v>
      </c>
      <c r="CT130" s="60">
        <v>0</v>
      </c>
      <c r="CU130" s="60">
        <v>0</v>
      </c>
      <c r="CV130" s="60">
        <v>0</v>
      </c>
      <c r="CW130" s="60">
        <v>0</v>
      </c>
      <c r="CX130" s="60">
        <v>0</v>
      </c>
      <c r="CY130" s="60">
        <v>0</v>
      </c>
      <c r="CZ130" s="60">
        <v>0</v>
      </c>
      <c r="DA130" s="60">
        <v>0</v>
      </c>
      <c r="DB130" s="60">
        <v>0</v>
      </c>
      <c r="DC130" s="60">
        <v>0</v>
      </c>
      <c r="DD130" s="60">
        <v>0</v>
      </c>
      <c r="DE130" s="60">
        <v>0</v>
      </c>
      <c r="DF130" s="60">
        <v>0</v>
      </c>
      <c r="DG130" s="60">
        <v>0</v>
      </c>
      <c r="DH130" s="60">
        <v>0</v>
      </c>
      <c r="DI130" s="60">
        <v>0</v>
      </c>
      <c r="DJ130" s="60">
        <v>0</v>
      </c>
      <c r="DK130" s="60">
        <v>0</v>
      </c>
      <c r="DL130" s="60">
        <v>0</v>
      </c>
      <c r="DM130" s="60">
        <v>0</v>
      </c>
      <c r="DN130" s="77">
        <v>0</v>
      </c>
      <c r="DO130" s="60">
        <v>0</v>
      </c>
      <c r="DP130" s="60">
        <v>0</v>
      </c>
      <c r="DQ130" s="60">
        <v>0</v>
      </c>
      <c r="DR130" s="60">
        <v>0</v>
      </c>
      <c r="DS130" s="60">
        <v>0</v>
      </c>
      <c r="DT130" s="60">
        <v>0</v>
      </c>
      <c r="DU130" s="60">
        <v>0</v>
      </c>
      <c r="DV130" s="60">
        <v>0</v>
      </c>
      <c r="DW130" s="60">
        <v>0</v>
      </c>
      <c r="DX130" s="60">
        <v>0</v>
      </c>
      <c r="DY130" s="60">
        <v>0</v>
      </c>
      <c r="DZ130" s="60">
        <v>0</v>
      </c>
      <c r="EA130" s="60">
        <v>0</v>
      </c>
      <c r="EB130" s="60">
        <v>0</v>
      </c>
      <c r="EC130" s="60">
        <v>0</v>
      </c>
      <c r="ED130" s="60">
        <v>0</v>
      </c>
      <c r="EE130" s="60">
        <v>0</v>
      </c>
      <c r="EF130" s="60">
        <v>0</v>
      </c>
      <c r="EG130" s="60">
        <v>0</v>
      </c>
      <c r="EH130" s="60">
        <v>0</v>
      </c>
      <c r="EI130" s="60">
        <v>0</v>
      </c>
      <c r="EJ130" s="60">
        <v>0</v>
      </c>
      <c r="EK130" s="60">
        <v>0</v>
      </c>
      <c r="EL130" s="60">
        <v>0</v>
      </c>
      <c r="EM130" s="60">
        <v>0</v>
      </c>
      <c r="EN130" s="60">
        <v>0</v>
      </c>
      <c r="EO130" s="60">
        <v>0</v>
      </c>
      <c r="EP130" s="60">
        <v>0</v>
      </c>
      <c r="EQ130" s="60">
        <v>0</v>
      </c>
      <c r="ER130" s="60">
        <v>0</v>
      </c>
      <c r="ES130" s="60">
        <v>0</v>
      </c>
      <c r="ET130" s="60">
        <v>0</v>
      </c>
      <c r="EU130" s="60">
        <v>0</v>
      </c>
      <c r="EV130" s="60">
        <v>0</v>
      </c>
      <c r="EW130" s="60">
        <v>0</v>
      </c>
      <c r="EX130" s="60">
        <v>0</v>
      </c>
      <c r="EY130" s="82">
        <v>1</v>
      </c>
      <c r="EZ130" s="60">
        <v>0</v>
      </c>
      <c r="FA130" s="60">
        <v>0</v>
      </c>
      <c r="FB130" s="60">
        <v>0</v>
      </c>
      <c r="FC130" s="60">
        <v>0</v>
      </c>
      <c r="FD130" s="60">
        <v>0</v>
      </c>
      <c r="FE130" s="60">
        <v>0</v>
      </c>
      <c r="FF130" s="60">
        <v>0</v>
      </c>
      <c r="FG130" s="60">
        <v>0</v>
      </c>
      <c r="FH130" s="60">
        <v>0</v>
      </c>
      <c r="FI130" s="60">
        <v>0</v>
      </c>
      <c r="FJ130" s="60">
        <v>0</v>
      </c>
      <c r="FK130" s="60">
        <v>0</v>
      </c>
      <c r="FL130" s="82">
        <v>1</v>
      </c>
      <c r="FM130" s="60">
        <v>0</v>
      </c>
      <c r="FN130" s="60">
        <v>0</v>
      </c>
      <c r="FO130" s="60">
        <v>0</v>
      </c>
      <c r="FP130" s="60">
        <v>0</v>
      </c>
      <c r="FQ130" s="60">
        <v>0</v>
      </c>
      <c r="FR130" s="60">
        <v>0</v>
      </c>
      <c r="FS130" s="60">
        <v>0</v>
      </c>
      <c r="FT130" s="60">
        <v>0</v>
      </c>
      <c r="FU130" s="60">
        <v>0</v>
      </c>
      <c r="FV130" s="60">
        <v>0</v>
      </c>
      <c r="FW130" s="60">
        <v>0</v>
      </c>
      <c r="FX130" s="60">
        <v>0</v>
      </c>
      <c r="FY130" s="60">
        <v>0</v>
      </c>
      <c r="FZ130" s="60">
        <v>0</v>
      </c>
      <c r="GA130" s="60">
        <v>0</v>
      </c>
      <c r="GB130" s="60">
        <v>0</v>
      </c>
      <c r="GC130" s="82">
        <v>1</v>
      </c>
      <c r="GD130" s="82">
        <v>1</v>
      </c>
      <c r="GE130" s="82">
        <v>1</v>
      </c>
      <c r="GF130" s="82">
        <v>1</v>
      </c>
      <c r="GG130" s="82">
        <v>1</v>
      </c>
      <c r="GH130" s="82">
        <v>1</v>
      </c>
      <c r="GI130" s="82">
        <v>1</v>
      </c>
      <c r="GJ130" s="82">
        <v>1</v>
      </c>
      <c r="GK130" s="82">
        <v>1</v>
      </c>
      <c r="GL130" s="82">
        <v>1</v>
      </c>
      <c r="GM130" s="82">
        <v>1</v>
      </c>
      <c r="GN130" s="82">
        <v>1</v>
      </c>
      <c r="GO130" s="82">
        <v>1</v>
      </c>
      <c r="GP130" s="82">
        <v>1</v>
      </c>
      <c r="GQ130" s="82">
        <v>1</v>
      </c>
      <c r="GR130" s="82">
        <v>1</v>
      </c>
      <c r="GS130" s="82">
        <v>1</v>
      </c>
      <c r="GT130" s="82">
        <v>1</v>
      </c>
      <c r="GU130" s="77">
        <v>0</v>
      </c>
      <c r="GV130" s="77">
        <v>0</v>
      </c>
      <c r="GW130" s="77">
        <v>0</v>
      </c>
      <c r="GX130" s="77">
        <v>0</v>
      </c>
      <c r="GY130" s="77">
        <v>0</v>
      </c>
      <c r="GZ130" s="77">
        <v>0</v>
      </c>
      <c r="HA130" s="77">
        <v>0</v>
      </c>
      <c r="HB130" s="77">
        <v>0</v>
      </c>
      <c r="HC130" s="77">
        <v>0</v>
      </c>
      <c r="HD130" s="77">
        <v>0</v>
      </c>
      <c r="HE130" s="77">
        <v>0</v>
      </c>
      <c r="HF130" s="77">
        <v>0</v>
      </c>
      <c r="HG130" s="77">
        <v>0</v>
      </c>
      <c r="HH130" s="77"/>
      <c r="HI130" s="77"/>
      <c r="HK130" s="77">
        <v>1804</v>
      </c>
      <c r="HL130" s="77">
        <f>SUM(G$4:HI$4)</f>
        <v>211</v>
      </c>
      <c r="HM130" s="60">
        <f>SUM(G130:HI130)</f>
        <v>20</v>
      </c>
      <c r="HN130" s="83">
        <f t="shared" si="7"/>
        <v>9.4786729857819907</v>
      </c>
      <c r="HO130" s="83"/>
      <c r="HP130" s="83"/>
      <c r="HQ130" s="84"/>
      <c r="HT130" s="87" t="s">
        <v>234</v>
      </c>
    </row>
    <row r="131" spans="1:252" x14ac:dyDescent="0.4">
      <c r="B131" s="77" t="s">
        <v>151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0">
        <v>0</v>
      </c>
      <c r="T131" s="60">
        <v>0</v>
      </c>
      <c r="U131" s="60">
        <v>0</v>
      </c>
      <c r="V131" s="60">
        <v>0</v>
      </c>
      <c r="W131" s="60">
        <v>0</v>
      </c>
      <c r="X131" s="60">
        <v>0</v>
      </c>
      <c r="Y131" s="60">
        <v>0</v>
      </c>
      <c r="Z131" s="60">
        <v>0</v>
      </c>
      <c r="AA131" s="60">
        <v>0</v>
      </c>
      <c r="AB131" s="60">
        <v>0</v>
      </c>
      <c r="AC131" s="60">
        <v>0</v>
      </c>
      <c r="AD131" s="60">
        <v>0</v>
      </c>
      <c r="AE131" s="60">
        <v>0</v>
      </c>
      <c r="AF131" s="60">
        <v>0</v>
      </c>
      <c r="AG131" s="60">
        <v>0</v>
      </c>
      <c r="AH131" s="60">
        <v>0</v>
      </c>
      <c r="AI131" s="60">
        <v>0</v>
      </c>
      <c r="AJ131" s="60">
        <v>0</v>
      </c>
      <c r="AK131" s="60">
        <v>0</v>
      </c>
      <c r="AL131" s="60">
        <v>0</v>
      </c>
      <c r="AM131" s="60">
        <v>0</v>
      </c>
      <c r="AN131" s="60">
        <v>0</v>
      </c>
      <c r="AO131" s="60">
        <v>0</v>
      </c>
      <c r="AP131" s="60">
        <v>0</v>
      </c>
      <c r="AQ131" s="60">
        <v>0</v>
      </c>
      <c r="AR131" s="60">
        <v>0</v>
      </c>
      <c r="AS131" s="60">
        <v>0</v>
      </c>
      <c r="AT131" s="60">
        <v>0</v>
      </c>
      <c r="AU131" s="60">
        <v>0</v>
      </c>
      <c r="AV131" s="60">
        <v>0</v>
      </c>
      <c r="AW131" s="60">
        <v>0</v>
      </c>
      <c r="AX131" s="60">
        <v>0</v>
      </c>
      <c r="AY131" s="60">
        <v>0</v>
      </c>
      <c r="AZ131" s="60">
        <v>0</v>
      </c>
      <c r="BA131" s="60">
        <v>0</v>
      </c>
      <c r="BB131" s="60">
        <v>0</v>
      </c>
      <c r="BC131" s="60">
        <v>0</v>
      </c>
      <c r="BD131" s="60">
        <v>0</v>
      </c>
      <c r="BE131" s="60">
        <v>0</v>
      </c>
      <c r="BF131" s="60">
        <v>0</v>
      </c>
      <c r="BG131" s="60">
        <v>0</v>
      </c>
      <c r="BH131" s="60">
        <v>0</v>
      </c>
      <c r="BI131" s="60">
        <v>0</v>
      </c>
      <c r="BJ131" s="60">
        <v>0</v>
      </c>
      <c r="BK131" s="60">
        <v>0</v>
      </c>
      <c r="BL131" s="60">
        <v>0</v>
      </c>
      <c r="BM131" s="60">
        <v>0</v>
      </c>
      <c r="BN131" s="60">
        <v>0</v>
      </c>
      <c r="BO131" s="60">
        <v>0</v>
      </c>
      <c r="BP131" s="60">
        <v>0</v>
      </c>
      <c r="BQ131" s="60">
        <v>0</v>
      </c>
      <c r="BR131" s="60">
        <v>0</v>
      </c>
      <c r="BS131" s="60">
        <v>0</v>
      </c>
      <c r="BT131" s="60">
        <v>0</v>
      </c>
      <c r="BU131" s="60">
        <v>0</v>
      </c>
      <c r="BV131" s="60">
        <v>0</v>
      </c>
      <c r="BW131" s="60">
        <v>0</v>
      </c>
      <c r="BX131" s="60">
        <v>0</v>
      </c>
      <c r="BY131" s="60">
        <v>0</v>
      </c>
      <c r="BZ131" s="60">
        <v>0</v>
      </c>
      <c r="CA131" s="60">
        <v>0</v>
      </c>
      <c r="CB131" s="60">
        <v>0</v>
      </c>
      <c r="CC131" s="60">
        <v>0</v>
      </c>
      <c r="CD131" s="60">
        <v>0</v>
      </c>
      <c r="CE131" s="60">
        <v>0</v>
      </c>
      <c r="CF131" s="60">
        <v>0</v>
      </c>
      <c r="CG131" s="60">
        <v>0</v>
      </c>
      <c r="CH131" s="60">
        <v>0</v>
      </c>
      <c r="CI131" s="60">
        <v>0</v>
      </c>
      <c r="CJ131" s="60">
        <v>0</v>
      </c>
      <c r="CK131" s="60">
        <v>0</v>
      </c>
      <c r="CL131" s="60">
        <v>0</v>
      </c>
      <c r="CM131" s="60">
        <v>0</v>
      </c>
      <c r="CN131" s="60">
        <v>0</v>
      </c>
      <c r="CO131" s="60">
        <v>0</v>
      </c>
      <c r="CP131" s="60">
        <v>0</v>
      </c>
      <c r="CQ131" s="60">
        <v>0</v>
      </c>
      <c r="CR131" s="60">
        <v>0</v>
      </c>
      <c r="CS131" s="60">
        <v>0</v>
      </c>
      <c r="CT131" s="60">
        <v>0</v>
      </c>
      <c r="CU131" s="60">
        <v>0</v>
      </c>
      <c r="CV131" s="60">
        <v>0</v>
      </c>
      <c r="CW131" s="60">
        <v>0</v>
      </c>
      <c r="CX131" s="60">
        <v>0</v>
      </c>
      <c r="CY131" s="60">
        <v>0</v>
      </c>
      <c r="CZ131" s="60">
        <v>0</v>
      </c>
      <c r="DA131" s="60">
        <v>0</v>
      </c>
      <c r="DB131" s="60">
        <v>0</v>
      </c>
      <c r="DC131" s="60">
        <v>0</v>
      </c>
      <c r="DD131" s="60">
        <v>0</v>
      </c>
      <c r="DE131" s="60">
        <v>0</v>
      </c>
      <c r="DF131" s="60">
        <v>0</v>
      </c>
      <c r="DG131" s="60">
        <v>0</v>
      </c>
      <c r="DH131" s="60">
        <v>0</v>
      </c>
      <c r="DI131" s="60">
        <v>0</v>
      </c>
      <c r="DJ131" s="60">
        <v>0</v>
      </c>
      <c r="DK131" s="60">
        <v>0</v>
      </c>
      <c r="DL131" s="60">
        <v>0</v>
      </c>
      <c r="DM131" s="60">
        <v>0</v>
      </c>
      <c r="DN131" s="60">
        <v>0</v>
      </c>
      <c r="DO131" s="60">
        <v>0</v>
      </c>
      <c r="DP131" s="60">
        <v>0</v>
      </c>
      <c r="DQ131" s="60">
        <v>0</v>
      </c>
      <c r="DR131" s="60">
        <v>0</v>
      </c>
      <c r="DS131" s="60">
        <v>0</v>
      </c>
      <c r="DT131" s="60">
        <v>0</v>
      </c>
      <c r="DU131" s="60">
        <v>0</v>
      </c>
      <c r="DV131" s="60">
        <v>0</v>
      </c>
      <c r="DW131" s="60">
        <v>0</v>
      </c>
      <c r="DX131" s="60">
        <v>0</v>
      </c>
      <c r="DY131" s="60">
        <v>0</v>
      </c>
      <c r="DZ131" s="60">
        <v>0</v>
      </c>
      <c r="EA131" s="60">
        <v>0</v>
      </c>
      <c r="EB131" s="60">
        <v>0</v>
      </c>
      <c r="EC131" s="60">
        <v>0</v>
      </c>
      <c r="ED131" s="60">
        <v>0</v>
      </c>
      <c r="EE131" s="60">
        <v>0</v>
      </c>
      <c r="EF131" s="60">
        <v>0</v>
      </c>
      <c r="EG131" s="60">
        <v>0</v>
      </c>
      <c r="EH131" s="60">
        <v>0</v>
      </c>
      <c r="EI131" s="60">
        <v>0</v>
      </c>
      <c r="EJ131" s="60">
        <v>0</v>
      </c>
      <c r="EK131" s="60">
        <v>0</v>
      </c>
      <c r="EL131" s="60">
        <v>0</v>
      </c>
      <c r="EM131" s="60">
        <v>0</v>
      </c>
      <c r="EN131" s="60">
        <v>0</v>
      </c>
      <c r="EO131" s="60">
        <v>0</v>
      </c>
      <c r="EP131" s="60">
        <v>0</v>
      </c>
      <c r="EQ131" s="60">
        <v>0</v>
      </c>
      <c r="ER131" s="60">
        <v>0</v>
      </c>
      <c r="ES131" s="60">
        <v>0</v>
      </c>
      <c r="ET131" s="60">
        <v>0</v>
      </c>
      <c r="EU131" s="60">
        <v>0</v>
      </c>
      <c r="EV131" s="60">
        <v>0</v>
      </c>
      <c r="EW131" s="60">
        <v>0</v>
      </c>
      <c r="EX131" s="60">
        <v>0</v>
      </c>
      <c r="EY131" s="60">
        <v>0</v>
      </c>
      <c r="EZ131" s="60">
        <v>0</v>
      </c>
      <c r="FA131" s="60">
        <v>0</v>
      </c>
      <c r="FB131" s="60">
        <v>0</v>
      </c>
      <c r="FC131" s="60">
        <v>0</v>
      </c>
      <c r="FD131" s="60">
        <v>0</v>
      </c>
      <c r="FE131" s="60">
        <v>0</v>
      </c>
      <c r="FF131" s="60">
        <v>0</v>
      </c>
      <c r="FG131" s="60">
        <v>0</v>
      </c>
      <c r="FH131" s="60">
        <v>0</v>
      </c>
      <c r="FI131" s="81">
        <v>0</v>
      </c>
      <c r="FJ131" s="60">
        <v>0</v>
      </c>
      <c r="FK131" s="60">
        <v>0</v>
      </c>
      <c r="FL131" s="60">
        <v>0</v>
      </c>
      <c r="FM131" s="60">
        <v>0</v>
      </c>
      <c r="FN131" s="60">
        <v>0</v>
      </c>
      <c r="FO131" s="60">
        <v>0</v>
      </c>
      <c r="FP131" s="60">
        <v>0</v>
      </c>
      <c r="FQ131" s="82">
        <v>1</v>
      </c>
      <c r="FR131" s="60">
        <v>0</v>
      </c>
      <c r="FS131" s="60">
        <v>0</v>
      </c>
      <c r="FT131" s="60">
        <v>0</v>
      </c>
      <c r="FU131" s="60">
        <v>0</v>
      </c>
      <c r="FV131" s="77">
        <v>0</v>
      </c>
      <c r="FW131" s="77">
        <v>0</v>
      </c>
      <c r="FX131" s="77">
        <v>0</v>
      </c>
      <c r="FY131" s="82">
        <v>1</v>
      </c>
      <c r="FZ131" s="82">
        <v>1</v>
      </c>
      <c r="GA131" s="77">
        <v>0</v>
      </c>
      <c r="GB131" s="82">
        <v>1</v>
      </c>
      <c r="GC131" s="82">
        <v>1</v>
      </c>
      <c r="GD131" s="82">
        <v>1</v>
      </c>
      <c r="GE131" s="82">
        <v>1</v>
      </c>
      <c r="GF131" s="82">
        <v>1</v>
      </c>
      <c r="GG131" s="77">
        <v>0</v>
      </c>
      <c r="GH131" s="82">
        <v>1</v>
      </c>
      <c r="GI131" s="82">
        <v>1</v>
      </c>
      <c r="GJ131" s="82">
        <v>1</v>
      </c>
      <c r="GK131" s="82">
        <v>1</v>
      </c>
      <c r="GL131" s="82">
        <v>1</v>
      </c>
      <c r="GM131" s="82">
        <v>1</v>
      </c>
      <c r="GN131" s="82">
        <v>1</v>
      </c>
      <c r="GO131" s="77">
        <v>0</v>
      </c>
      <c r="GP131" s="77">
        <v>0</v>
      </c>
      <c r="GQ131" s="77">
        <v>0</v>
      </c>
      <c r="GR131" s="77">
        <v>0</v>
      </c>
      <c r="GS131" s="77">
        <v>0</v>
      </c>
      <c r="GT131" s="77">
        <v>0</v>
      </c>
      <c r="GU131" s="77">
        <v>0</v>
      </c>
      <c r="GV131" s="77">
        <v>0</v>
      </c>
      <c r="GW131" s="77">
        <v>0</v>
      </c>
      <c r="GX131" s="77">
        <v>0</v>
      </c>
      <c r="GY131" s="77">
        <v>0</v>
      </c>
      <c r="GZ131" s="77">
        <v>0</v>
      </c>
      <c r="HA131" s="77">
        <v>0</v>
      </c>
      <c r="HB131" s="77">
        <v>0</v>
      </c>
      <c r="HC131" s="77">
        <v>0</v>
      </c>
      <c r="HD131" s="77">
        <v>0</v>
      </c>
      <c r="HE131" s="82">
        <v>1</v>
      </c>
      <c r="HF131" s="77">
        <v>0</v>
      </c>
      <c r="HG131" s="77">
        <v>0</v>
      </c>
      <c r="HH131" s="77"/>
      <c r="HI131" s="77"/>
      <c r="HK131" s="77">
        <v>1962</v>
      </c>
      <c r="HL131" s="77">
        <f>SUM(FI$4:HI$4)</f>
        <v>53</v>
      </c>
      <c r="HM131" s="60">
        <f>SUM(FI131:HI131)</f>
        <v>16</v>
      </c>
      <c r="HN131" s="83">
        <f t="shared" si="7"/>
        <v>30.188679245283019</v>
      </c>
      <c r="HO131" s="83"/>
      <c r="HP131" s="83"/>
      <c r="HQ131" s="84"/>
    </row>
    <row r="132" spans="1:252" x14ac:dyDescent="0.4">
      <c r="B132" s="80" t="s">
        <v>200</v>
      </c>
      <c r="C132" s="77">
        <v>0</v>
      </c>
      <c r="D132" s="77">
        <v>0</v>
      </c>
      <c r="E132" s="77">
        <v>0</v>
      </c>
      <c r="F132" s="77">
        <v>0</v>
      </c>
      <c r="G132" s="77">
        <v>0</v>
      </c>
      <c r="H132" s="77">
        <v>0</v>
      </c>
      <c r="I132" s="77">
        <v>0</v>
      </c>
      <c r="J132" s="77">
        <v>0</v>
      </c>
      <c r="K132" s="77">
        <v>0</v>
      </c>
      <c r="L132" s="77">
        <v>0</v>
      </c>
      <c r="M132" s="77">
        <v>0</v>
      </c>
      <c r="N132" s="77">
        <v>0</v>
      </c>
      <c r="O132" s="77">
        <v>0</v>
      </c>
      <c r="P132" s="77">
        <v>0</v>
      </c>
      <c r="Q132" s="77">
        <v>0</v>
      </c>
      <c r="R132" s="77">
        <v>0</v>
      </c>
      <c r="S132" s="77">
        <v>0</v>
      </c>
      <c r="T132" s="77">
        <v>0</v>
      </c>
      <c r="U132" s="77">
        <v>0</v>
      </c>
      <c r="V132" s="77">
        <v>0</v>
      </c>
      <c r="W132" s="77">
        <v>0</v>
      </c>
      <c r="X132" s="77">
        <v>0</v>
      </c>
      <c r="Y132" s="77">
        <v>0</v>
      </c>
      <c r="Z132" s="77">
        <v>0</v>
      </c>
      <c r="AA132" s="77">
        <v>0</v>
      </c>
      <c r="AB132" s="77">
        <v>0</v>
      </c>
      <c r="AC132" s="77">
        <v>0</v>
      </c>
      <c r="AD132" s="77">
        <v>0</v>
      </c>
      <c r="AE132" s="77">
        <v>0</v>
      </c>
      <c r="AF132" s="77">
        <v>0</v>
      </c>
      <c r="AG132" s="77">
        <v>0</v>
      </c>
      <c r="AH132" s="77">
        <v>0</v>
      </c>
      <c r="AI132" s="77">
        <v>0</v>
      </c>
      <c r="AJ132" s="77">
        <v>0</v>
      </c>
      <c r="AK132" s="77">
        <v>0</v>
      </c>
      <c r="AL132" s="77">
        <v>0</v>
      </c>
      <c r="AM132" s="77">
        <v>0</v>
      </c>
      <c r="AN132" s="77">
        <v>0</v>
      </c>
      <c r="AO132" s="77">
        <v>0</v>
      </c>
      <c r="AP132" s="77">
        <v>0</v>
      </c>
      <c r="AQ132" s="77">
        <v>0</v>
      </c>
      <c r="AR132" s="77">
        <v>0</v>
      </c>
      <c r="AS132" s="77">
        <v>0</v>
      </c>
      <c r="AT132" s="77">
        <v>0</v>
      </c>
      <c r="AU132" s="77">
        <v>0</v>
      </c>
      <c r="AV132" s="77">
        <v>0</v>
      </c>
      <c r="AW132" s="77">
        <v>0</v>
      </c>
      <c r="AX132" s="77">
        <v>0</v>
      </c>
      <c r="AY132" s="77">
        <v>0</v>
      </c>
      <c r="AZ132" s="77">
        <v>0</v>
      </c>
      <c r="BA132" s="77">
        <v>0</v>
      </c>
      <c r="BB132" s="77">
        <v>0</v>
      </c>
      <c r="BC132" s="77">
        <v>0</v>
      </c>
      <c r="BD132" s="77">
        <v>0</v>
      </c>
      <c r="BE132" s="77">
        <v>0</v>
      </c>
      <c r="BF132" s="77">
        <v>0</v>
      </c>
      <c r="BG132" s="77">
        <v>0</v>
      </c>
      <c r="BH132" s="77">
        <v>0</v>
      </c>
      <c r="BI132" s="77">
        <v>0</v>
      </c>
      <c r="BJ132" s="77">
        <v>0</v>
      </c>
      <c r="BK132" s="77">
        <v>0</v>
      </c>
      <c r="BL132" s="77">
        <v>0</v>
      </c>
      <c r="BM132" s="77">
        <v>0</v>
      </c>
      <c r="BN132" s="77">
        <v>0</v>
      </c>
      <c r="BO132" s="77">
        <v>0</v>
      </c>
      <c r="BP132" s="77">
        <v>0</v>
      </c>
      <c r="BQ132" s="77">
        <v>0</v>
      </c>
      <c r="BR132" s="77">
        <v>0</v>
      </c>
      <c r="BS132" s="77">
        <v>0</v>
      </c>
      <c r="BT132" s="77">
        <v>0</v>
      </c>
      <c r="BU132" s="77">
        <v>0</v>
      </c>
      <c r="BV132" s="77">
        <v>0</v>
      </c>
      <c r="BW132" s="77">
        <v>0</v>
      </c>
      <c r="BX132" s="77">
        <v>0</v>
      </c>
      <c r="BY132" s="77">
        <v>0</v>
      </c>
      <c r="BZ132" s="77">
        <v>0</v>
      </c>
      <c r="CA132" s="77">
        <v>0</v>
      </c>
      <c r="CB132" s="77">
        <v>0</v>
      </c>
      <c r="CC132" s="77">
        <v>0</v>
      </c>
      <c r="CD132" s="77">
        <v>0</v>
      </c>
      <c r="CE132" s="77">
        <v>0</v>
      </c>
      <c r="CF132" s="77">
        <v>0</v>
      </c>
      <c r="CG132" s="77">
        <v>0</v>
      </c>
      <c r="CH132" s="77">
        <v>0</v>
      </c>
      <c r="CI132" s="77">
        <v>0</v>
      </c>
      <c r="CJ132" s="77">
        <v>0</v>
      </c>
      <c r="CK132" s="77">
        <v>0</v>
      </c>
      <c r="CL132" s="77">
        <v>0</v>
      </c>
      <c r="CM132" s="77">
        <v>0</v>
      </c>
      <c r="CN132" s="77">
        <v>0</v>
      </c>
      <c r="CO132" s="77">
        <v>0</v>
      </c>
      <c r="CP132" s="77">
        <v>0</v>
      </c>
      <c r="CQ132" s="77">
        <v>0</v>
      </c>
      <c r="CR132" s="77">
        <v>0</v>
      </c>
      <c r="CS132" s="77">
        <v>0</v>
      </c>
      <c r="CT132" s="77">
        <v>0</v>
      </c>
      <c r="CU132" s="77">
        <v>0</v>
      </c>
      <c r="CV132" s="77">
        <v>0</v>
      </c>
      <c r="CW132" s="77">
        <v>0</v>
      </c>
      <c r="CX132" s="77">
        <v>0</v>
      </c>
      <c r="CY132" s="77">
        <v>0</v>
      </c>
      <c r="CZ132" s="77">
        <v>0</v>
      </c>
      <c r="DA132" s="77">
        <v>0</v>
      </c>
      <c r="DB132" s="77">
        <v>0</v>
      </c>
      <c r="DC132" s="77">
        <v>0</v>
      </c>
      <c r="DD132" s="77">
        <v>0</v>
      </c>
      <c r="DE132" s="77">
        <v>0</v>
      </c>
      <c r="DF132" s="77">
        <v>0</v>
      </c>
      <c r="DG132" s="77">
        <v>0</v>
      </c>
      <c r="DH132" s="77">
        <v>0</v>
      </c>
      <c r="DI132" s="77">
        <v>0</v>
      </c>
      <c r="DJ132" s="77">
        <v>0</v>
      </c>
      <c r="DK132" s="77">
        <v>0</v>
      </c>
      <c r="DL132" s="77">
        <v>0</v>
      </c>
      <c r="DM132" s="77">
        <v>0</v>
      </c>
      <c r="DN132" s="77">
        <v>0</v>
      </c>
      <c r="DO132" s="77">
        <v>0</v>
      </c>
      <c r="DP132" s="77">
        <v>0</v>
      </c>
      <c r="DQ132" s="77">
        <v>0</v>
      </c>
      <c r="DR132" s="77">
        <v>0</v>
      </c>
      <c r="DS132" s="77">
        <v>0</v>
      </c>
      <c r="DT132" s="77">
        <v>0</v>
      </c>
      <c r="DU132" s="77">
        <v>0</v>
      </c>
      <c r="DV132" s="77">
        <v>0</v>
      </c>
      <c r="DW132" s="77">
        <v>0</v>
      </c>
      <c r="DX132" s="77">
        <v>0</v>
      </c>
      <c r="DY132" s="77">
        <v>0</v>
      </c>
      <c r="DZ132" s="77">
        <v>0</v>
      </c>
      <c r="EA132" s="77">
        <v>0</v>
      </c>
      <c r="EB132" s="77">
        <v>0</v>
      </c>
      <c r="EC132" s="77">
        <v>0</v>
      </c>
      <c r="ED132" s="77">
        <v>0</v>
      </c>
      <c r="EE132" s="77">
        <v>0</v>
      </c>
      <c r="EF132" s="77">
        <v>0</v>
      </c>
      <c r="EG132" s="77">
        <v>0</v>
      </c>
      <c r="EH132" s="77">
        <v>0</v>
      </c>
      <c r="EI132" s="77">
        <v>0</v>
      </c>
      <c r="EJ132" s="77">
        <v>0</v>
      </c>
      <c r="EK132" s="77">
        <v>0</v>
      </c>
      <c r="EL132" s="77">
        <v>0</v>
      </c>
      <c r="EM132" s="77">
        <v>0</v>
      </c>
      <c r="EN132" s="77">
        <v>0</v>
      </c>
      <c r="EO132" s="77">
        <v>0</v>
      </c>
      <c r="EP132" s="77">
        <v>0</v>
      </c>
      <c r="EQ132" s="77">
        <v>0</v>
      </c>
      <c r="ER132" s="77">
        <v>0</v>
      </c>
      <c r="ES132" s="77">
        <v>0</v>
      </c>
      <c r="ET132" s="77">
        <v>0</v>
      </c>
      <c r="EU132" s="77">
        <v>0</v>
      </c>
      <c r="EV132" s="77">
        <v>0</v>
      </c>
      <c r="EW132" s="77">
        <v>0</v>
      </c>
      <c r="EX132" s="77">
        <v>0</v>
      </c>
      <c r="EY132" s="77">
        <v>0</v>
      </c>
      <c r="EZ132" s="77">
        <v>0</v>
      </c>
      <c r="FA132" s="77">
        <v>0</v>
      </c>
      <c r="FB132" s="77">
        <v>0</v>
      </c>
      <c r="FC132" s="77">
        <v>0</v>
      </c>
      <c r="FD132" s="77">
        <v>0</v>
      </c>
      <c r="FE132" s="77">
        <v>0</v>
      </c>
      <c r="FF132" s="77">
        <v>0</v>
      </c>
      <c r="FG132" s="77">
        <v>0</v>
      </c>
      <c r="FH132" s="77">
        <v>0</v>
      </c>
      <c r="FI132" s="77">
        <v>0</v>
      </c>
      <c r="FJ132" s="77">
        <v>0</v>
      </c>
      <c r="FK132" s="77">
        <v>0</v>
      </c>
      <c r="FL132" s="77">
        <v>0</v>
      </c>
      <c r="FM132" s="77">
        <v>0</v>
      </c>
      <c r="FN132" s="77">
        <v>0</v>
      </c>
      <c r="FO132" s="77">
        <v>0</v>
      </c>
      <c r="FP132" s="77">
        <v>0</v>
      </c>
      <c r="FQ132" s="77">
        <v>0</v>
      </c>
      <c r="FR132" s="77">
        <v>0</v>
      </c>
      <c r="FS132" s="77">
        <v>0</v>
      </c>
      <c r="FT132" s="77">
        <v>0</v>
      </c>
      <c r="FU132" s="77">
        <v>0</v>
      </c>
      <c r="FV132" s="77">
        <v>0</v>
      </c>
      <c r="FW132" s="77">
        <v>0</v>
      </c>
      <c r="FX132" s="77">
        <v>0</v>
      </c>
      <c r="FY132" s="77">
        <v>0</v>
      </c>
      <c r="FZ132" s="77">
        <v>0</v>
      </c>
      <c r="GA132" s="77">
        <v>0</v>
      </c>
      <c r="GB132" s="77">
        <v>0</v>
      </c>
      <c r="GC132" s="77">
        <v>0</v>
      </c>
      <c r="GD132" s="77">
        <v>0</v>
      </c>
      <c r="GE132" s="77">
        <v>0</v>
      </c>
      <c r="GF132" s="77">
        <v>0</v>
      </c>
      <c r="GG132" s="77">
        <v>0</v>
      </c>
      <c r="GH132" s="77">
        <v>0</v>
      </c>
      <c r="GI132" s="77">
        <v>0</v>
      </c>
      <c r="GJ132" s="77">
        <v>0</v>
      </c>
      <c r="GK132" s="77">
        <v>0</v>
      </c>
      <c r="GL132" s="77">
        <v>0</v>
      </c>
      <c r="GM132" s="77">
        <v>0</v>
      </c>
      <c r="GN132" s="77">
        <v>0</v>
      </c>
      <c r="GO132" s="77">
        <v>0</v>
      </c>
      <c r="GP132" s="77">
        <v>0</v>
      </c>
      <c r="GQ132" s="77">
        <v>0</v>
      </c>
      <c r="GR132" s="77">
        <v>0</v>
      </c>
      <c r="GS132" s="77">
        <v>0</v>
      </c>
      <c r="GT132" s="77">
        <v>0</v>
      </c>
      <c r="GU132" s="77">
        <v>0</v>
      </c>
      <c r="GV132" s="77">
        <v>0</v>
      </c>
      <c r="GW132" s="77">
        <v>0</v>
      </c>
      <c r="GX132" s="77">
        <v>0</v>
      </c>
      <c r="GY132" s="77">
        <v>0</v>
      </c>
      <c r="GZ132" s="77">
        <v>0</v>
      </c>
      <c r="HA132" s="77">
        <v>0</v>
      </c>
      <c r="HB132" s="77">
        <v>0</v>
      </c>
      <c r="HC132" s="77">
        <v>0</v>
      </c>
      <c r="HD132" s="77">
        <v>0</v>
      </c>
      <c r="HE132" s="77">
        <v>0</v>
      </c>
      <c r="HF132" s="82">
        <v>1</v>
      </c>
      <c r="HG132" s="82">
        <v>1</v>
      </c>
      <c r="HH132" s="82"/>
      <c r="HI132" s="82"/>
      <c r="HK132" s="77">
        <v>1983</v>
      </c>
      <c r="HL132" s="77">
        <f>SUM(GD$4:HI$4)</f>
        <v>32</v>
      </c>
      <c r="HM132" s="60">
        <f>SUM(GD132:HI132)</f>
        <v>2</v>
      </c>
      <c r="HN132" s="83">
        <f t="shared" si="7"/>
        <v>6.25</v>
      </c>
      <c r="HO132" s="83"/>
      <c r="HP132" s="83"/>
      <c r="HQ132" s="84"/>
    </row>
    <row r="133" spans="1:252" x14ac:dyDescent="0.4">
      <c r="B133" s="77" t="s">
        <v>152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  <c r="T133" s="60">
        <v>0</v>
      </c>
      <c r="U133" s="60">
        <v>0</v>
      </c>
      <c r="V133" s="60">
        <v>0</v>
      </c>
      <c r="W133" s="60">
        <v>0</v>
      </c>
      <c r="X133" s="60">
        <v>0</v>
      </c>
      <c r="Y133" s="60">
        <v>0</v>
      </c>
      <c r="Z133" s="60">
        <v>0</v>
      </c>
      <c r="AA133" s="60">
        <v>0</v>
      </c>
      <c r="AB133" s="60">
        <v>0</v>
      </c>
      <c r="AC133" s="60">
        <v>0</v>
      </c>
      <c r="AD133" s="60">
        <v>0</v>
      </c>
      <c r="AE133" s="60">
        <v>0</v>
      </c>
      <c r="AF133" s="60">
        <v>0</v>
      </c>
      <c r="AG133" s="60">
        <v>0</v>
      </c>
      <c r="AH133" s="60">
        <v>0</v>
      </c>
      <c r="AI133" s="60">
        <v>0</v>
      </c>
      <c r="AJ133" s="60">
        <v>0</v>
      </c>
      <c r="AK133" s="60">
        <v>0</v>
      </c>
      <c r="AL133" s="60">
        <v>0</v>
      </c>
      <c r="AM133" s="60">
        <v>0</v>
      </c>
      <c r="AN133" s="60">
        <v>0</v>
      </c>
      <c r="AO133" s="60">
        <v>0</v>
      </c>
      <c r="AP133" s="60">
        <v>0</v>
      </c>
      <c r="AQ133" s="60">
        <v>0</v>
      </c>
      <c r="AR133" s="60">
        <v>0</v>
      </c>
      <c r="AS133" s="60">
        <v>0</v>
      </c>
      <c r="AT133" s="60">
        <v>0</v>
      </c>
      <c r="AU133" s="60">
        <v>0</v>
      </c>
      <c r="AV133" s="60">
        <v>0</v>
      </c>
      <c r="AW133" s="60">
        <v>0</v>
      </c>
      <c r="AX133" s="60">
        <v>0</v>
      </c>
      <c r="AY133" s="60">
        <v>0</v>
      </c>
      <c r="AZ133" s="60">
        <v>0</v>
      </c>
      <c r="BA133" s="60">
        <v>0</v>
      </c>
      <c r="BB133" s="60">
        <v>0</v>
      </c>
      <c r="BC133" s="60">
        <v>0</v>
      </c>
      <c r="BD133" s="60">
        <v>0</v>
      </c>
      <c r="BE133" s="60">
        <v>0</v>
      </c>
      <c r="BF133" s="60">
        <v>0</v>
      </c>
      <c r="BG133" s="60">
        <v>0</v>
      </c>
      <c r="BH133" s="60">
        <v>0</v>
      </c>
      <c r="BI133" s="60">
        <v>0</v>
      </c>
      <c r="BJ133" s="60">
        <v>0</v>
      </c>
      <c r="BK133" s="60">
        <v>0</v>
      </c>
      <c r="BL133" s="60">
        <v>0</v>
      </c>
      <c r="BM133" s="60">
        <v>0</v>
      </c>
      <c r="BN133" s="60">
        <v>0</v>
      </c>
      <c r="BO133" s="60">
        <v>0</v>
      </c>
      <c r="BP133" s="60">
        <v>0</v>
      </c>
      <c r="BQ133" s="60">
        <v>0</v>
      </c>
      <c r="BR133" s="60">
        <v>0</v>
      </c>
      <c r="BS133" s="60">
        <v>0</v>
      </c>
      <c r="BT133" s="60">
        <v>0</v>
      </c>
      <c r="BU133" s="60">
        <v>0</v>
      </c>
      <c r="BV133" s="60">
        <v>0</v>
      </c>
      <c r="BW133" s="60">
        <v>0</v>
      </c>
      <c r="BX133" s="60">
        <v>0</v>
      </c>
      <c r="BY133" s="60">
        <v>0</v>
      </c>
      <c r="BZ133" s="60">
        <v>0</v>
      </c>
      <c r="CA133" s="60">
        <v>0</v>
      </c>
      <c r="CB133" s="60">
        <v>0</v>
      </c>
      <c r="CC133" s="60">
        <v>0</v>
      </c>
      <c r="CD133" s="60">
        <v>0</v>
      </c>
      <c r="CE133" s="60">
        <v>0</v>
      </c>
      <c r="CF133" s="60">
        <v>0</v>
      </c>
      <c r="CG133" s="60">
        <v>0</v>
      </c>
      <c r="CH133" s="60">
        <v>0</v>
      </c>
      <c r="CI133" s="60">
        <v>0</v>
      </c>
      <c r="CJ133" s="60">
        <v>0</v>
      </c>
      <c r="CK133" s="60">
        <v>0</v>
      </c>
      <c r="CL133" s="60">
        <v>0</v>
      </c>
      <c r="CM133" s="60">
        <v>0</v>
      </c>
      <c r="CN133" s="60">
        <v>0</v>
      </c>
      <c r="CO133" s="60">
        <v>0</v>
      </c>
      <c r="CP133" s="60">
        <v>0</v>
      </c>
      <c r="CQ133" s="60">
        <v>0</v>
      </c>
      <c r="CR133" s="60">
        <v>0</v>
      </c>
      <c r="CS133" s="60">
        <v>0</v>
      </c>
      <c r="CT133" s="60">
        <v>0</v>
      </c>
      <c r="CU133" s="60">
        <v>0</v>
      </c>
      <c r="CV133" s="60">
        <v>0</v>
      </c>
      <c r="CW133" s="60">
        <v>0</v>
      </c>
      <c r="CX133" s="60">
        <v>0</v>
      </c>
      <c r="CY133" s="60">
        <v>0</v>
      </c>
      <c r="CZ133" s="60">
        <v>0</v>
      </c>
      <c r="DA133" s="60">
        <v>0</v>
      </c>
      <c r="DB133" s="60">
        <v>0</v>
      </c>
      <c r="DC133" s="60">
        <v>0</v>
      </c>
      <c r="DD133" s="60">
        <v>0</v>
      </c>
      <c r="DE133" s="60">
        <v>0</v>
      </c>
      <c r="DF133" s="60">
        <v>0</v>
      </c>
      <c r="DG133" s="60">
        <v>0</v>
      </c>
      <c r="DH133" s="60">
        <v>0</v>
      </c>
      <c r="DI133" s="60">
        <v>0</v>
      </c>
      <c r="DJ133" s="60">
        <v>0</v>
      </c>
      <c r="DK133" s="60">
        <v>0</v>
      </c>
      <c r="DL133" s="60">
        <v>0</v>
      </c>
      <c r="DM133" s="60">
        <v>0</v>
      </c>
      <c r="DN133" s="60">
        <v>0</v>
      </c>
      <c r="DO133" s="60">
        <v>0</v>
      </c>
      <c r="DP133" s="60">
        <v>0</v>
      </c>
      <c r="DQ133" s="60">
        <v>0</v>
      </c>
      <c r="DR133" s="60">
        <v>0</v>
      </c>
      <c r="DS133" s="60">
        <v>0</v>
      </c>
      <c r="DT133" s="60">
        <v>0</v>
      </c>
      <c r="DU133" s="60">
        <v>0</v>
      </c>
      <c r="DV133" s="60">
        <v>0</v>
      </c>
      <c r="DW133" s="60">
        <v>0</v>
      </c>
      <c r="DX133" s="60">
        <v>0</v>
      </c>
      <c r="DY133" s="60">
        <v>0</v>
      </c>
      <c r="DZ133" s="60">
        <v>0</v>
      </c>
      <c r="EA133" s="60">
        <v>0</v>
      </c>
      <c r="EB133" s="60">
        <v>0</v>
      </c>
      <c r="EC133" s="60">
        <v>0</v>
      </c>
      <c r="ED133" s="60">
        <v>0</v>
      </c>
      <c r="EE133" s="60">
        <v>0</v>
      </c>
      <c r="EF133" s="60">
        <v>0</v>
      </c>
      <c r="EG133" s="60">
        <v>0</v>
      </c>
      <c r="EH133" s="60">
        <v>0</v>
      </c>
      <c r="EI133" s="60">
        <v>0</v>
      </c>
      <c r="EJ133" s="60">
        <v>0</v>
      </c>
      <c r="EK133" s="60">
        <v>0</v>
      </c>
      <c r="EL133" s="60">
        <v>0</v>
      </c>
      <c r="EM133" s="60">
        <v>0</v>
      </c>
      <c r="EN133" s="60">
        <v>0</v>
      </c>
      <c r="EO133" s="60">
        <v>0</v>
      </c>
      <c r="EP133" s="60">
        <v>0</v>
      </c>
      <c r="EQ133" s="60">
        <v>0</v>
      </c>
      <c r="ER133" s="60">
        <v>0</v>
      </c>
      <c r="ES133" s="60">
        <v>0</v>
      </c>
      <c r="ET133" s="60">
        <v>0</v>
      </c>
      <c r="EU133" s="60">
        <v>0</v>
      </c>
      <c r="EV133" s="60">
        <v>0</v>
      </c>
      <c r="EW133" s="60">
        <v>0</v>
      </c>
      <c r="EX133" s="60">
        <v>0</v>
      </c>
      <c r="EY133" s="60">
        <v>0</v>
      </c>
      <c r="EZ133" s="60">
        <v>0</v>
      </c>
      <c r="FA133" s="60">
        <v>0</v>
      </c>
      <c r="FB133" s="60">
        <v>0</v>
      </c>
      <c r="FC133" s="60">
        <v>0</v>
      </c>
      <c r="FD133" s="60">
        <v>0</v>
      </c>
      <c r="FE133" s="60">
        <v>0</v>
      </c>
      <c r="FF133" s="60">
        <v>0</v>
      </c>
      <c r="FG133" s="60">
        <v>0</v>
      </c>
      <c r="FH133" s="60">
        <v>0</v>
      </c>
      <c r="FI133" s="81">
        <v>0</v>
      </c>
      <c r="FJ133" s="60">
        <v>0</v>
      </c>
      <c r="FK133" s="60">
        <v>0</v>
      </c>
      <c r="FL133" s="60">
        <v>0</v>
      </c>
      <c r="FM133" s="60">
        <v>0</v>
      </c>
      <c r="FN133" s="60">
        <v>0</v>
      </c>
      <c r="FO133" s="60">
        <v>0</v>
      </c>
      <c r="FP133" s="60">
        <v>0</v>
      </c>
      <c r="FQ133" s="60">
        <v>0</v>
      </c>
      <c r="FR133" s="60">
        <v>0</v>
      </c>
      <c r="FS133" s="60">
        <v>0</v>
      </c>
      <c r="FT133" s="60">
        <v>0</v>
      </c>
      <c r="FU133" s="60">
        <v>0</v>
      </c>
      <c r="FV133" s="77">
        <v>0</v>
      </c>
      <c r="FW133" s="77">
        <v>0</v>
      </c>
      <c r="FX133" s="77">
        <v>0</v>
      </c>
      <c r="FY133" s="77">
        <v>0</v>
      </c>
      <c r="FZ133" s="77">
        <v>0</v>
      </c>
      <c r="GA133" s="77">
        <v>0</v>
      </c>
      <c r="GB133" s="77">
        <v>0</v>
      </c>
      <c r="GC133" s="77">
        <v>0</v>
      </c>
      <c r="GD133" s="77">
        <v>0</v>
      </c>
      <c r="GE133" s="77">
        <v>0</v>
      </c>
      <c r="GF133" s="77">
        <v>0</v>
      </c>
      <c r="GG133" s="77">
        <v>0</v>
      </c>
      <c r="GH133" s="77">
        <v>0</v>
      </c>
      <c r="GI133" s="82">
        <v>1</v>
      </c>
      <c r="GJ133" s="82">
        <v>1</v>
      </c>
      <c r="GK133" s="77">
        <v>0</v>
      </c>
      <c r="GL133" s="77">
        <v>0</v>
      </c>
      <c r="GM133" s="77">
        <v>0</v>
      </c>
      <c r="GN133" s="77">
        <v>0</v>
      </c>
      <c r="GO133" s="77">
        <v>0</v>
      </c>
      <c r="GP133" s="77">
        <v>0</v>
      </c>
      <c r="GQ133" s="77">
        <v>0</v>
      </c>
      <c r="GR133" s="77">
        <v>0</v>
      </c>
      <c r="GS133" s="77">
        <v>0</v>
      </c>
      <c r="GT133" s="77">
        <v>0</v>
      </c>
      <c r="GU133" s="77">
        <v>0</v>
      </c>
      <c r="GV133" s="77">
        <v>0</v>
      </c>
      <c r="GW133" s="77">
        <v>0</v>
      </c>
      <c r="GX133" s="77">
        <v>0</v>
      </c>
      <c r="GY133" s="77">
        <v>0</v>
      </c>
      <c r="GZ133" s="77">
        <v>0</v>
      </c>
      <c r="HA133" s="77">
        <v>0</v>
      </c>
      <c r="HB133" s="77">
        <v>0</v>
      </c>
      <c r="HC133" s="77">
        <v>0</v>
      </c>
      <c r="HD133" s="77">
        <v>0</v>
      </c>
      <c r="HE133" s="77">
        <v>0</v>
      </c>
      <c r="HF133" s="77">
        <v>0</v>
      </c>
      <c r="HG133" s="77">
        <v>0</v>
      </c>
      <c r="HH133" s="77"/>
      <c r="HI133" s="77"/>
      <c r="HK133" s="77">
        <v>1962</v>
      </c>
      <c r="HL133" s="77">
        <f>SUM(FI$4:HI$4)</f>
        <v>53</v>
      </c>
      <c r="HM133" s="60">
        <f>SUM(FI133:HI133)</f>
        <v>2</v>
      </c>
      <c r="HN133" s="83">
        <f t="shared" si="7"/>
        <v>3.7735849056603774</v>
      </c>
      <c r="HO133" s="83"/>
      <c r="HP133" s="83"/>
      <c r="HQ133" s="84"/>
    </row>
    <row r="134" spans="1:252" x14ac:dyDescent="0.4">
      <c r="A134" s="60" t="s">
        <v>183</v>
      </c>
      <c r="B134" s="77" t="s">
        <v>153</v>
      </c>
      <c r="C134" s="60">
        <v>0</v>
      </c>
      <c r="D134" s="60">
        <v>0</v>
      </c>
      <c r="E134" s="60">
        <v>0</v>
      </c>
      <c r="F134" s="60">
        <v>0</v>
      </c>
      <c r="G134" s="60">
        <v>0</v>
      </c>
      <c r="H134" s="60">
        <v>0</v>
      </c>
      <c r="I134" s="60">
        <v>0</v>
      </c>
      <c r="J134" s="60">
        <v>0</v>
      </c>
      <c r="K134" s="60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60">
        <v>0</v>
      </c>
      <c r="R134" s="60">
        <v>0</v>
      </c>
      <c r="S134" s="60">
        <v>0</v>
      </c>
      <c r="T134" s="60">
        <v>0</v>
      </c>
      <c r="U134" s="60">
        <v>0</v>
      </c>
      <c r="V134" s="60">
        <v>0</v>
      </c>
      <c r="W134" s="60">
        <v>0</v>
      </c>
      <c r="X134" s="60">
        <v>0</v>
      </c>
      <c r="Y134" s="60">
        <v>0</v>
      </c>
      <c r="Z134" s="60">
        <v>0</v>
      </c>
      <c r="AA134" s="60">
        <v>0</v>
      </c>
      <c r="AB134" s="60">
        <v>0</v>
      </c>
      <c r="AC134" s="60">
        <v>0</v>
      </c>
      <c r="AD134" s="60">
        <v>0</v>
      </c>
      <c r="AE134" s="60">
        <v>0</v>
      </c>
      <c r="AF134" s="60">
        <v>0</v>
      </c>
      <c r="AG134" s="60">
        <v>0</v>
      </c>
      <c r="AH134" s="60">
        <v>0</v>
      </c>
      <c r="AI134" s="60">
        <v>0</v>
      </c>
      <c r="AJ134" s="60">
        <v>0</v>
      </c>
      <c r="AK134" s="60">
        <v>0</v>
      </c>
      <c r="AL134" s="60">
        <v>0</v>
      </c>
      <c r="AM134" s="60">
        <v>0</v>
      </c>
      <c r="AN134" s="60">
        <v>0</v>
      </c>
      <c r="AO134" s="60">
        <v>0</v>
      </c>
      <c r="AP134" s="60">
        <v>0</v>
      </c>
      <c r="AQ134" s="60">
        <v>0</v>
      </c>
      <c r="AR134" s="60">
        <v>0</v>
      </c>
      <c r="AS134" s="60">
        <v>0</v>
      </c>
      <c r="AT134" s="60">
        <v>0</v>
      </c>
      <c r="AU134" s="60">
        <v>0</v>
      </c>
      <c r="AV134" s="60">
        <v>0</v>
      </c>
      <c r="AW134" s="60">
        <v>0</v>
      </c>
      <c r="AX134" s="60">
        <v>0</v>
      </c>
      <c r="AY134" s="60">
        <v>0</v>
      </c>
      <c r="AZ134" s="60">
        <v>0</v>
      </c>
      <c r="BA134" s="60">
        <v>0</v>
      </c>
      <c r="BB134" s="60">
        <v>0</v>
      </c>
      <c r="BC134" s="60">
        <v>0</v>
      </c>
      <c r="BD134" s="60">
        <v>0</v>
      </c>
      <c r="BE134" s="60">
        <v>0</v>
      </c>
      <c r="BF134" s="60">
        <v>0</v>
      </c>
      <c r="BG134" s="60">
        <v>0</v>
      </c>
      <c r="BH134" s="60">
        <v>0</v>
      </c>
      <c r="BI134" s="60">
        <v>0</v>
      </c>
      <c r="BJ134" s="60">
        <v>0</v>
      </c>
      <c r="BK134" s="60">
        <v>0</v>
      </c>
      <c r="BL134" s="60">
        <v>0</v>
      </c>
      <c r="BM134" s="60">
        <v>0</v>
      </c>
      <c r="BN134" s="60">
        <v>0</v>
      </c>
      <c r="BO134" s="60">
        <v>0</v>
      </c>
      <c r="BP134" s="60">
        <v>0</v>
      </c>
      <c r="BQ134" s="60">
        <v>0</v>
      </c>
      <c r="BR134" s="60">
        <v>0</v>
      </c>
      <c r="BS134" s="60">
        <v>0</v>
      </c>
      <c r="BT134" s="60">
        <v>0</v>
      </c>
      <c r="BU134" s="60">
        <v>0</v>
      </c>
      <c r="BV134" s="60">
        <v>0</v>
      </c>
      <c r="BW134" s="60">
        <v>0</v>
      </c>
      <c r="BX134" s="60">
        <v>0</v>
      </c>
      <c r="BY134" s="60">
        <v>0</v>
      </c>
      <c r="BZ134" s="60">
        <v>0</v>
      </c>
      <c r="CA134" s="60">
        <v>0</v>
      </c>
      <c r="CB134" s="60">
        <v>0</v>
      </c>
      <c r="CC134" s="60">
        <v>0</v>
      </c>
      <c r="CD134" s="60">
        <v>0</v>
      </c>
      <c r="CE134" s="60">
        <v>0</v>
      </c>
      <c r="CF134" s="60">
        <v>0</v>
      </c>
      <c r="CG134" s="60">
        <v>0</v>
      </c>
      <c r="CH134" s="60">
        <v>0</v>
      </c>
      <c r="CI134" s="60">
        <v>0</v>
      </c>
      <c r="CJ134" s="60">
        <v>0</v>
      </c>
      <c r="CK134" s="60">
        <v>0</v>
      </c>
      <c r="CL134" s="60">
        <v>0</v>
      </c>
      <c r="CM134" s="60">
        <v>0</v>
      </c>
      <c r="CN134" s="60">
        <v>0</v>
      </c>
      <c r="CO134" s="60">
        <v>0</v>
      </c>
      <c r="CP134" s="60">
        <v>0</v>
      </c>
      <c r="CQ134" s="60">
        <v>0</v>
      </c>
      <c r="CR134" s="60">
        <v>0</v>
      </c>
      <c r="CS134" s="60">
        <v>0</v>
      </c>
      <c r="CT134" s="60">
        <v>0</v>
      </c>
      <c r="CU134" s="60">
        <v>0</v>
      </c>
      <c r="CV134" s="60">
        <v>0</v>
      </c>
      <c r="CW134" s="60">
        <v>0</v>
      </c>
      <c r="CX134" s="60">
        <v>0</v>
      </c>
      <c r="CY134" s="60">
        <v>0</v>
      </c>
      <c r="CZ134" s="60">
        <v>0</v>
      </c>
      <c r="DA134" s="60">
        <v>0</v>
      </c>
      <c r="DB134" s="60">
        <v>0</v>
      </c>
      <c r="DC134" s="60">
        <v>0</v>
      </c>
      <c r="DD134" s="60">
        <v>0</v>
      </c>
      <c r="DE134" s="60">
        <v>0</v>
      </c>
      <c r="DF134" s="60">
        <v>0</v>
      </c>
      <c r="DG134" s="60">
        <v>0</v>
      </c>
      <c r="DH134" s="60">
        <v>0</v>
      </c>
      <c r="DI134" s="60">
        <v>0</v>
      </c>
      <c r="DJ134" s="60">
        <v>0</v>
      </c>
      <c r="DK134" s="60">
        <v>0</v>
      </c>
      <c r="DL134" s="60">
        <v>0</v>
      </c>
      <c r="DM134" s="60">
        <v>0</v>
      </c>
      <c r="DN134" s="60">
        <v>0</v>
      </c>
      <c r="DO134" s="60">
        <v>0</v>
      </c>
      <c r="DP134" s="60">
        <v>0</v>
      </c>
      <c r="DQ134" s="60">
        <v>0</v>
      </c>
      <c r="DR134" s="60">
        <v>0</v>
      </c>
      <c r="DS134" s="60">
        <v>0</v>
      </c>
      <c r="DT134" s="60">
        <v>0</v>
      </c>
      <c r="DU134" s="60">
        <v>0</v>
      </c>
      <c r="DV134" s="60">
        <v>0</v>
      </c>
      <c r="DW134" s="60">
        <v>0</v>
      </c>
      <c r="DX134" s="60">
        <v>0</v>
      </c>
      <c r="DY134" s="60">
        <v>0</v>
      </c>
      <c r="DZ134" s="60">
        <v>0</v>
      </c>
      <c r="EA134" s="60">
        <v>0</v>
      </c>
      <c r="EB134" s="60">
        <v>0</v>
      </c>
      <c r="EC134" s="60">
        <v>0</v>
      </c>
      <c r="ED134" s="60">
        <v>0</v>
      </c>
      <c r="EE134" s="60">
        <v>0</v>
      </c>
      <c r="EF134" s="60">
        <v>0</v>
      </c>
      <c r="EG134" s="60">
        <v>0</v>
      </c>
      <c r="EH134" s="60">
        <v>0</v>
      </c>
      <c r="EI134" s="60">
        <v>0</v>
      </c>
      <c r="EJ134" s="60">
        <v>0</v>
      </c>
      <c r="EK134" s="60">
        <v>0</v>
      </c>
      <c r="EL134" s="60">
        <v>0</v>
      </c>
      <c r="EM134" s="60">
        <v>0</v>
      </c>
      <c r="EN134" s="60">
        <v>0</v>
      </c>
      <c r="EO134" s="60">
        <v>0</v>
      </c>
      <c r="EP134" s="60">
        <v>0</v>
      </c>
      <c r="EQ134" s="60">
        <v>0</v>
      </c>
      <c r="ER134" s="60">
        <v>0</v>
      </c>
      <c r="ES134" s="60">
        <v>0</v>
      </c>
      <c r="ET134" s="60">
        <v>0</v>
      </c>
      <c r="EU134" s="60">
        <v>0</v>
      </c>
      <c r="EV134" s="60">
        <v>0</v>
      </c>
      <c r="EW134" s="60">
        <v>0</v>
      </c>
      <c r="EX134" s="60">
        <v>0</v>
      </c>
      <c r="EY134" s="60">
        <v>0</v>
      </c>
      <c r="EZ134" s="60">
        <v>0</v>
      </c>
      <c r="FA134" s="60">
        <v>0</v>
      </c>
      <c r="FB134" s="60">
        <v>0</v>
      </c>
      <c r="FC134" s="60">
        <v>0</v>
      </c>
      <c r="FD134" s="60">
        <v>0</v>
      </c>
      <c r="FE134" s="60">
        <v>0</v>
      </c>
      <c r="FF134" s="60">
        <v>0</v>
      </c>
      <c r="FG134" s="60">
        <v>0</v>
      </c>
      <c r="FH134" s="60">
        <v>0</v>
      </c>
      <c r="FI134" s="60">
        <v>0</v>
      </c>
      <c r="FJ134" s="60">
        <v>0</v>
      </c>
      <c r="FK134" s="60">
        <v>0</v>
      </c>
      <c r="FL134" s="81">
        <v>0</v>
      </c>
      <c r="FM134" s="60">
        <v>0</v>
      </c>
      <c r="FN134" s="60">
        <v>0</v>
      </c>
      <c r="FO134" s="60">
        <v>0</v>
      </c>
      <c r="FP134" s="60">
        <v>0</v>
      </c>
      <c r="FQ134" s="60">
        <v>0</v>
      </c>
      <c r="FR134" s="60">
        <v>0</v>
      </c>
      <c r="FS134" s="60">
        <v>0</v>
      </c>
      <c r="FT134" s="60">
        <v>0</v>
      </c>
      <c r="FU134" s="60">
        <v>0</v>
      </c>
      <c r="FV134" s="77">
        <v>0</v>
      </c>
      <c r="FW134" s="77">
        <v>0</v>
      </c>
      <c r="FX134" s="77">
        <v>0</v>
      </c>
      <c r="FY134" s="77">
        <v>0</v>
      </c>
      <c r="FZ134" s="77">
        <v>0</v>
      </c>
      <c r="GA134" s="77">
        <v>0</v>
      </c>
      <c r="GB134" s="77">
        <v>0</v>
      </c>
      <c r="GC134" s="77">
        <v>0</v>
      </c>
      <c r="GD134" s="77">
        <v>0</v>
      </c>
      <c r="GE134" s="77">
        <v>0</v>
      </c>
      <c r="GF134" s="77">
        <v>0</v>
      </c>
      <c r="GG134" s="77">
        <v>0</v>
      </c>
      <c r="GH134" s="77">
        <v>0</v>
      </c>
      <c r="GI134" s="77">
        <v>0</v>
      </c>
      <c r="GJ134" s="77">
        <v>0</v>
      </c>
      <c r="GK134" s="77">
        <v>0</v>
      </c>
      <c r="GL134" s="77">
        <v>0</v>
      </c>
      <c r="GM134" s="77">
        <v>0</v>
      </c>
      <c r="GN134" s="77">
        <v>0</v>
      </c>
      <c r="GO134" s="77">
        <v>0</v>
      </c>
      <c r="GP134" s="82">
        <v>1</v>
      </c>
      <c r="GQ134" s="82">
        <v>1</v>
      </c>
      <c r="GR134" s="82">
        <v>1</v>
      </c>
      <c r="GS134" s="82">
        <v>1</v>
      </c>
      <c r="GT134" s="77">
        <v>0</v>
      </c>
      <c r="GU134" s="77">
        <v>0</v>
      </c>
      <c r="GV134" s="77">
        <v>0</v>
      </c>
      <c r="GW134" s="77">
        <v>0</v>
      </c>
      <c r="GX134" s="77">
        <v>0</v>
      </c>
      <c r="GY134" s="77">
        <v>0</v>
      </c>
      <c r="GZ134" s="77">
        <v>0</v>
      </c>
      <c r="HA134" s="77">
        <v>0</v>
      </c>
      <c r="HB134" s="77">
        <v>0</v>
      </c>
      <c r="HC134" s="77">
        <v>0</v>
      </c>
      <c r="HD134" s="77">
        <v>0</v>
      </c>
      <c r="HE134" s="77">
        <v>0</v>
      </c>
      <c r="HF134" s="77">
        <v>0</v>
      </c>
      <c r="HG134" s="77">
        <v>0</v>
      </c>
      <c r="HH134" s="77"/>
      <c r="HI134" s="77"/>
      <c r="HK134" s="77">
        <v>1965</v>
      </c>
      <c r="HL134" s="77">
        <f>SUM(FL$4:HI$4)</f>
        <v>50</v>
      </c>
      <c r="HM134" s="60">
        <f>SUM(FL134:HI134)</f>
        <v>4</v>
      </c>
      <c r="HN134" s="83">
        <f>100*HM134/HL134</f>
        <v>8</v>
      </c>
      <c r="HO134" s="83"/>
      <c r="HP134" s="83"/>
      <c r="HQ134" s="84"/>
      <c r="IP134" s="91"/>
      <c r="IQ134" s="91"/>
      <c r="IR134" s="91"/>
    </row>
    <row r="135" spans="1:252" x14ac:dyDescent="0.4">
      <c r="B135" s="77" t="s">
        <v>154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0">
        <v>0</v>
      </c>
      <c r="T135" s="60">
        <v>0</v>
      </c>
      <c r="U135" s="60">
        <v>0</v>
      </c>
      <c r="V135" s="60">
        <v>0</v>
      </c>
      <c r="W135" s="60">
        <v>0</v>
      </c>
      <c r="X135" s="60">
        <v>0</v>
      </c>
      <c r="Y135" s="60">
        <v>0</v>
      </c>
      <c r="Z135" s="60">
        <v>0</v>
      </c>
      <c r="AA135" s="60">
        <v>0</v>
      </c>
      <c r="AB135" s="60">
        <v>0</v>
      </c>
      <c r="AC135" s="60">
        <v>0</v>
      </c>
      <c r="AD135" s="60">
        <v>0</v>
      </c>
      <c r="AE135" s="60">
        <v>0</v>
      </c>
      <c r="AF135" s="60">
        <v>0</v>
      </c>
      <c r="AG135" s="60">
        <v>0</v>
      </c>
      <c r="AH135" s="60">
        <v>0</v>
      </c>
      <c r="AI135" s="60">
        <v>0</v>
      </c>
      <c r="AJ135" s="60">
        <v>0</v>
      </c>
      <c r="AK135" s="60">
        <v>0</v>
      </c>
      <c r="AL135" s="60">
        <v>0</v>
      </c>
      <c r="AM135" s="60">
        <v>0</v>
      </c>
      <c r="AN135" s="60">
        <v>0</v>
      </c>
      <c r="AO135" s="60">
        <v>0</v>
      </c>
      <c r="AP135" s="60">
        <v>0</v>
      </c>
      <c r="AQ135" s="60">
        <v>0</v>
      </c>
      <c r="AR135" s="60">
        <v>0</v>
      </c>
      <c r="AS135" s="60">
        <v>0</v>
      </c>
      <c r="AT135" s="60">
        <v>0</v>
      </c>
      <c r="AU135" s="60">
        <v>0</v>
      </c>
      <c r="AV135" s="60">
        <v>0</v>
      </c>
      <c r="AW135" s="60">
        <v>0</v>
      </c>
      <c r="AX135" s="60">
        <v>0</v>
      </c>
      <c r="AY135" s="60">
        <v>0</v>
      </c>
      <c r="AZ135" s="60">
        <v>0</v>
      </c>
      <c r="BA135" s="60">
        <v>0</v>
      </c>
      <c r="BB135" s="60">
        <v>0</v>
      </c>
      <c r="BC135" s="60">
        <v>0</v>
      </c>
      <c r="BD135" s="60">
        <v>0</v>
      </c>
      <c r="BE135" s="60">
        <v>0</v>
      </c>
      <c r="BF135" s="60">
        <v>0</v>
      </c>
      <c r="BG135" s="60">
        <v>0</v>
      </c>
      <c r="BH135" s="60">
        <v>0</v>
      </c>
      <c r="BI135" s="60">
        <v>0</v>
      </c>
      <c r="BJ135" s="60">
        <v>0</v>
      </c>
      <c r="BK135" s="60">
        <v>0</v>
      </c>
      <c r="BL135" s="60">
        <v>0</v>
      </c>
      <c r="BM135" s="60">
        <v>0</v>
      </c>
      <c r="BN135" s="60">
        <v>0</v>
      </c>
      <c r="BO135" s="60">
        <v>0</v>
      </c>
      <c r="BP135" s="60">
        <v>0</v>
      </c>
      <c r="BQ135" s="60">
        <v>0</v>
      </c>
      <c r="BR135" s="60">
        <v>0</v>
      </c>
      <c r="BS135" s="60">
        <v>0</v>
      </c>
      <c r="BT135" s="60">
        <v>0</v>
      </c>
      <c r="BU135" s="60">
        <v>0</v>
      </c>
      <c r="BV135" s="60">
        <v>0</v>
      </c>
      <c r="BW135" s="60">
        <v>0</v>
      </c>
      <c r="BX135" s="60">
        <v>0</v>
      </c>
      <c r="BY135" s="60">
        <v>0</v>
      </c>
      <c r="BZ135" s="60">
        <v>0</v>
      </c>
      <c r="CA135" s="60">
        <v>0</v>
      </c>
      <c r="CB135" s="60">
        <v>0</v>
      </c>
      <c r="CC135" s="60">
        <v>0</v>
      </c>
      <c r="CD135" s="60">
        <v>0</v>
      </c>
      <c r="CE135" s="60">
        <v>0</v>
      </c>
      <c r="CF135" s="60">
        <v>0</v>
      </c>
      <c r="CG135" s="60">
        <v>0</v>
      </c>
      <c r="CH135" s="60">
        <v>0</v>
      </c>
      <c r="CI135" s="60">
        <v>0</v>
      </c>
      <c r="CJ135" s="60">
        <v>0</v>
      </c>
      <c r="CK135" s="60">
        <v>0</v>
      </c>
      <c r="CL135" s="60">
        <v>0</v>
      </c>
      <c r="CM135" s="60">
        <v>0</v>
      </c>
      <c r="CN135" s="60">
        <v>0</v>
      </c>
      <c r="CO135" s="60">
        <v>0</v>
      </c>
      <c r="CP135" s="60">
        <v>0</v>
      </c>
      <c r="CQ135" s="60">
        <v>0</v>
      </c>
      <c r="CR135" s="60">
        <v>0</v>
      </c>
      <c r="CS135" s="60">
        <v>0</v>
      </c>
      <c r="CT135" s="60">
        <v>0</v>
      </c>
      <c r="CU135" s="60">
        <v>0</v>
      </c>
      <c r="CV135" s="60">
        <v>0</v>
      </c>
      <c r="CW135" s="60">
        <v>0</v>
      </c>
      <c r="CX135" s="60">
        <v>0</v>
      </c>
      <c r="CY135" s="60">
        <v>0</v>
      </c>
      <c r="CZ135" s="60">
        <v>0</v>
      </c>
      <c r="DA135" s="60">
        <v>0</v>
      </c>
      <c r="DB135" s="60">
        <v>0</v>
      </c>
      <c r="DC135" s="60">
        <v>0</v>
      </c>
      <c r="DD135" s="60">
        <v>0</v>
      </c>
      <c r="DE135" s="60">
        <v>0</v>
      </c>
      <c r="DF135" s="60">
        <v>0</v>
      </c>
      <c r="DG135" s="60">
        <v>0</v>
      </c>
      <c r="DH135" s="60">
        <v>0</v>
      </c>
      <c r="DI135" s="60">
        <v>0</v>
      </c>
      <c r="DJ135" s="60">
        <v>0</v>
      </c>
      <c r="DK135" s="60">
        <v>0</v>
      </c>
      <c r="DL135" s="60">
        <v>0</v>
      </c>
      <c r="DM135" s="60">
        <v>0</v>
      </c>
      <c r="DN135" s="60">
        <v>0</v>
      </c>
      <c r="DO135" s="60">
        <v>0</v>
      </c>
      <c r="DP135" s="60">
        <v>0</v>
      </c>
      <c r="DQ135" s="60">
        <v>0</v>
      </c>
      <c r="DR135" s="60">
        <v>0</v>
      </c>
      <c r="DS135" s="60">
        <v>0</v>
      </c>
      <c r="DT135" s="60">
        <v>0</v>
      </c>
      <c r="DU135" s="60">
        <v>0</v>
      </c>
      <c r="DV135" s="60">
        <v>0</v>
      </c>
      <c r="DW135" s="60">
        <v>0</v>
      </c>
      <c r="DX135" s="60">
        <v>0</v>
      </c>
      <c r="DY135" s="60">
        <v>0</v>
      </c>
      <c r="DZ135" s="60">
        <v>0</v>
      </c>
      <c r="EA135" s="60">
        <v>0</v>
      </c>
      <c r="EB135" s="60">
        <v>0</v>
      </c>
      <c r="EC135" s="60">
        <v>0</v>
      </c>
      <c r="ED135" s="60">
        <v>0</v>
      </c>
      <c r="EE135" s="60">
        <v>0</v>
      </c>
      <c r="EF135" s="60">
        <v>0</v>
      </c>
      <c r="EG135" s="60">
        <v>0</v>
      </c>
      <c r="EH135" s="60">
        <v>0</v>
      </c>
      <c r="EI135" s="60">
        <v>0</v>
      </c>
      <c r="EJ135" s="60">
        <v>0</v>
      </c>
      <c r="EK135" s="60">
        <v>0</v>
      </c>
      <c r="EL135" s="60">
        <v>0</v>
      </c>
      <c r="EM135" s="60">
        <v>0</v>
      </c>
      <c r="EN135" s="60">
        <v>0</v>
      </c>
      <c r="EO135" s="60">
        <v>0</v>
      </c>
      <c r="EP135" s="60">
        <v>0</v>
      </c>
      <c r="EQ135" s="60">
        <v>0</v>
      </c>
      <c r="ER135" s="60">
        <v>0</v>
      </c>
      <c r="ES135" s="60">
        <v>0</v>
      </c>
      <c r="ET135" s="60">
        <v>0</v>
      </c>
      <c r="EU135" s="60">
        <v>0</v>
      </c>
      <c r="EV135" s="60">
        <v>0</v>
      </c>
      <c r="EW135" s="60">
        <v>0</v>
      </c>
      <c r="EX135" s="60">
        <v>0</v>
      </c>
      <c r="EY135" s="60">
        <v>0</v>
      </c>
      <c r="EZ135" s="60">
        <v>0</v>
      </c>
      <c r="FA135" s="60">
        <v>0</v>
      </c>
      <c r="FB135" s="60">
        <v>0</v>
      </c>
      <c r="FC135" s="60">
        <v>0</v>
      </c>
      <c r="FD135" s="60">
        <v>0</v>
      </c>
      <c r="FE135" s="60">
        <v>0</v>
      </c>
      <c r="FF135" s="60">
        <v>0</v>
      </c>
      <c r="FG135" s="60">
        <v>0</v>
      </c>
      <c r="FH135" s="60">
        <v>0</v>
      </c>
      <c r="FI135" s="60">
        <v>0</v>
      </c>
      <c r="FJ135" s="60">
        <v>0</v>
      </c>
      <c r="FK135" s="60">
        <v>0</v>
      </c>
      <c r="FL135" s="60">
        <v>0</v>
      </c>
      <c r="FM135" s="60">
        <v>0</v>
      </c>
      <c r="FN135" s="60">
        <v>0</v>
      </c>
      <c r="FO135" s="81">
        <v>0</v>
      </c>
      <c r="FP135" s="60">
        <v>0</v>
      </c>
      <c r="FQ135" s="60">
        <v>0</v>
      </c>
      <c r="FR135" s="60">
        <v>0</v>
      </c>
      <c r="FS135" s="60">
        <v>0</v>
      </c>
      <c r="FT135" s="60">
        <v>0</v>
      </c>
      <c r="FU135" s="60">
        <v>0</v>
      </c>
      <c r="FV135" s="60">
        <v>0</v>
      </c>
      <c r="FW135" s="60">
        <v>0</v>
      </c>
      <c r="FX135" s="60">
        <v>0</v>
      </c>
      <c r="FY135" s="60">
        <v>0</v>
      </c>
      <c r="FZ135" s="77">
        <v>0</v>
      </c>
      <c r="GA135" s="77">
        <v>0</v>
      </c>
      <c r="GB135" s="77">
        <v>0</v>
      </c>
      <c r="GC135" s="77">
        <v>0</v>
      </c>
      <c r="GD135" s="77">
        <v>0</v>
      </c>
      <c r="GE135" s="77">
        <v>0</v>
      </c>
      <c r="GF135" s="77">
        <v>0</v>
      </c>
      <c r="GG135" s="77">
        <v>0</v>
      </c>
      <c r="GH135" s="77">
        <v>0</v>
      </c>
      <c r="GI135" s="77">
        <v>0</v>
      </c>
      <c r="GJ135" s="77">
        <v>0</v>
      </c>
      <c r="GK135" s="77">
        <v>0</v>
      </c>
      <c r="GL135" s="77">
        <v>0</v>
      </c>
      <c r="GM135" s="77">
        <v>0</v>
      </c>
      <c r="GN135" s="77">
        <v>0</v>
      </c>
      <c r="GO135" s="77">
        <v>0</v>
      </c>
      <c r="GP135" s="77">
        <v>0</v>
      </c>
      <c r="GQ135" s="77">
        <v>0</v>
      </c>
      <c r="GR135" s="77">
        <v>0</v>
      </c>
      <c r="GS135" s="77">
        <v>0</v>
      </c>
      <c r="GT135" s="77">
        <v>0</v>
      </c>
      <c r="GU135" s="77">
        <v>0</v>
      </c>
      <c r="GV135" s="77">
        <v>0</v>
      </c>
      <c r="GW135" s="82">
        <v>1</v>
      </c>
      <c r="GX135" s="82">
        <v>1</v>
      </c>
      <c r="GY135" s="82">
        <v>1</v>
      </c>
      <c r="GZ135" s="82">
        <v>1</v>
      </c>
      <c r="HA135" s="82">
        <v>1</v>
      </c>
      <c r="HB135" s="82">
        <v>1</v>
      </c>
      <c r="HC135" s="82">
        <v>1</v>
      </c>
      <c r="HD135" s="82">
        <v>1</v>
      </c>
      <c r="HE135" s="82">
        <v>1</v>
      </c>
      <c r="HF135" s="82">
        <v>1</v>
      </c>
      <c r="HG135" s="82">
        <v>1</v>
      </c>
      <c r="HH135" s="82"/>
      <c r="HI135" s="82"/>
      <c r="HK135" s="77">
        <v>1968</v>
      </c>
      <c r="HL135" s="77">
        <f>SUM(FO$4:HI$4)</f>
        <v>47</v>
      </c>
      <c r="HM135" s="60">
        <f>SUM(FO135:HI135)</f>
        <v>11</v>
      </c>
      <c r="HN135" s="83">
        <f>100*HM135/HL135</f>
        <v>23.404255319148938</v>
      </c>
      <c r="HO135" s="83"/>
      <c r="HP135" s="83"/>
      <c r="HQ135" s="84"/>
      <c r="HT135" s="87" t="s">
        <v>212</v>
      </c>
    </row>
    <row r="136" spans="1:252" x14ac:dyDescent="0.4">
      <c r="B136" s="80" t="s">
        <v>201</v>
      </c>
      <c r="C136" s="77">
        <v>0</v>
      </c>
      <c r="D136" s="77">
        <v>0</v>
      </c>
      <c r="E136" s="77">
        <v>0</v>
      </c>
      <c r="F136" s="77">
        <v>0</v>
      </c>
      <c r="G136" s="77">
        <v>0</v>
      </c>
      <c r="H136" s="77">
        <v>0</v>
      </c>
      <c r="I136" s="77">
        <v>0</v>
      </c>
      <c r="J136" s="77">
        <v>0</v>
      </c>
      <c r="K136" s="77">
        <v>0</v>
      </c>
      <c r="L136" s="77">
        <v>0</v>
      </c>
      <c r="M136" s="77">
        <v>0</v>
      </c>
      <c r="N136" s="77">
        <v>0</v>
      </c>
      <c r="O136" s="77">
        <v>0</v>
      </c>
      <c r="P136" s="77">
        <v>0</v>
      </c>
      <c r="Q136" s="77">
        <v>0</v>
      </c>
      <c r="R136" s="77">
        <v>0</v>
      </c>
      <c r="S136" s="77">
        <v>0</v>
      </c>
      <c r="T136" s="77">
        <v>0</v>
      </c>
      <c r="U136" s="77">
        <v>0</v>
      </c>
      <c r="V136" s="77">
        <v>0</v>
      </c>
      <c r="W136" s="77">
        <v>0</v>
      </c>
      <c r="X136" s="77">
        <v>0</v>
      </c>
      <c r="Y136" s="77">
        <v>0</v>
      </c>
      <c r="Z136" s="77">
        <v>0</v>
      </c>
      <c r="AA136" s="77">
        <v>0</v>
      </c>
      <c r="AB136" s="77">
        <v>0</v>
      </c>
      <c r="AC136" s="77">
        <v>0</v>
      </c>
      <c r="AD136" s="77">
        <v>0</v>
      </c>
      <c r="AE136" s="77">
        <v>0</v>
      </c>
      <c r="AF136" s="77">
        <v>0</v>
      </c>
      <c r="AG136" s="77">
        <v>0</v>
      </c>
      <c r="AH136" s="77">
        <v>0</v>
      </c>
      <c r="AI136" s="77">
        <v>0</v>
      </c>
      <c r="AJ136" s="77">
        <v>0</v>
      </c>
      <c r="AK136" s="77">
        <v>0</v>
      </c>
      <c r="AL136" s="77">
        <v>0</v>
      </c>
      <c r="AM136" s="77">
        <v>0</v>
      </c>
      <c r="AN136" s="77">
        <v>0</v>
      </c>
      <c r="AO136" s="77">
        <v>0</v>
      </c>
      <c r="AP136" s="77">
        <v>0</v>
      </c>
      <c r="AQ136" s="77">
        <v>0</v>
      </c>
      <c r="AR136" s="77">
        <v>0</v>
      </c>
      <c r="AS136" s="77">
        <v>0</v>
      </c>
      <c r="AT136" s="77">
        <v>0</v>
      </c>
      <c r="AU136" s="77">
        <v>0</v>
      </c>
      <c r="AV136" s="77">
        <v>0</v>
      </c>
      <c r="AW136" s="77">
        <v>0</v>
      </c>
      <c r="AX136" s="77">
        <v>0</v>
      </c>
      <c r="AY136" s="77">
        <v>0</v>
      </c>
      <c r="AZ136" s="77">
        <v>0</v>
      </c>
      <c r="BA136" s="77">
        <v>0</v>
      </c>
      <c r="BB136" s="77">
        <v>0</v>
      </c>
      <c r="BC136" s="77">
        <v>0</v>
      </c>
      <c r="BD136" s="77">
        <v>0</v>
      </c>
      <c r="BE136" s="77">
        <v>0</v>
      </c>
      <c r="BF136" s="77">
        <v>0</v>
      </c>
      <c r="BG136" s="77">
        <v>0</v>
      </c>
      <c r="BH136" s="77">
        <v>0</v>
      </c>
      <c r="BI136" s="77">
        <v>0</v>
      </c>
      <c r="BJ136" s="77">
        <v>0</v>
      </c>
      <c r="BK136" s="77">
        <v>0</v>
      </c>
      <c r="BL136" s="77">
        <v>0</v>
      </c>
      <c r="BM136" s="77">
        <v>0</v>
      </c>
      <c r="BN136" s="77">
        <v>0</v>
      </c>
      <c r="BO136" s="77">
        <v>0</v>
      </c>
      <c r="BP136" s="77">
        <v>0</v>
      </c>
      <c r="BQ136" s="77">
        <v>0</v>
      </c>
      <c r="BR136" s="77">
        <v>0</v>
      </c>
      <c r="BS136" s="77">
        <v>0</v>
      </c>
      <c r="BT136" s="77">
        <v>0</v>
      </c>
      <c r="BU136" s="77">
        <v>0</v>
      </c>
      <c r="BV136" s="77">
        <v>0</v>
      </c>
      <c r="BW136" s="77">
        <v>0</v>
      </c>
      <c r="BX136" s="77">
        <v>0</v>
      </c>
      <c r="BY136" s="77">
        <v>0</v>
      </c>
      <c r="BZ136" s="77">
        <v>0</v>
      </c>
      <c r="CA136" s="77">
        <v>0</v>
      </c>
      <c r="CB136" s="77">
        <v>0</v>
      </c>
      <c r="CC136" s="77">
        <v>0</v>
      </c>
      <c r="CD136" s="77">
        <v>0</v>
      </c>
      <c r="CE136" s="77">
        <v>0</v>
      </c>
      <c r="CF136" s="77">
        <v>0</v>
      </c>
      <c r="CG136" s="77">
        <v>0</v>
      </c>
      <c r="CH136" s="77">
        <v>0</v>
      </c>
      <c r="CI136" s="77">
        <v>0</v>
      </c>
      <c r="CJ136" s="77">
        <v>0</v>
      </c>
      <c r="CK136" s="77">
        <v>0</v>
      </c>
      <c r="CL136" s="77">
        <v>0</v>
      </c>
      <c r="CM136" s="77">
        <v>0</v>
      </c>
      <c r="CN136" s="77">
        <v>0</v>
      </c>
      <c r="CO136" s="77">
        <v>0</v>
      </c>
      <c r="CP136" s="77">
        <v>0</v>
      </c>
      <c r="CQ136" s="77">
        <v>0</v>
      </c>
      <c r="CR136" s="77">
        <v>0</v>
      </c>
      <c r="CS136" s="77">
        <v>0</v>
      </c>
      <c r="CT136" s="77">
        <v>0</v>
      </c>
      <c r="CU136" s="77">
        <v>0</v>
      </c>
      <c r="CV136" s="77">
        <v>0</v>
      </c>
      <c r="CW136" s="77">
        <v>0</v>
      </c>
      <c r="CX136" s="77">
        <v>0</v>
      </c>
      <c r="CY136" s="77">
        <v>0</v>
      </c>
      <c r="CZ136" s="77">
        <v>0</v>
      </c>
      <c r="DA136" s="77">
        <v>0</v>
      </c>
      <c r="DB136" s="77">
        <v>0</v>
      </c>
      <c r="DC136" s="77">
        <v>0</v>
      </c>
      <c r="DD136" s="77">
        <v>0</v>
      </c>
      <c r="DE136" s="77">
        <v>0</v>
      </c>
      <c r="DF136" s="77">
        <v>0</v>
      </c>
      <c r="DG136" s="77">
        <v>0</v>
      </c>
      <c r="DH136" s="77">
        <v>0</v>
      </c>
      <c r="DI136" s="77">
        <v>0</v>
      </c>
      <c r="DJ136" s="77">
        <v>0</v>
      </c>
      <c r="DK136" s="77">
        <v>0</v>
      </c>
      <c r="DL136" s="77">
        <v>0</v>
      </c>
      <c r="DM136" s="77">
        <v>0</v>
      </c>
      <c r="DN136" s="77">
        <v>0</v>
      </c>
      <c r="DO136" s="77">
        <v>0</v>
      </c>
      <c r="DP136" s="77">
        <v>0</v>
      </c>
      <c r="DQ136" s="77">
        <v>0</v>
      </c>
      <c r="DR136" s="77">
        <v>0</v>
      </c>
      <c r="DS136" s="77">
        <v>0</v>
      </c>
      <c r="DT136" s="77">
        <v>0</v>
      </c>
      <c r="DU136" s="77">
        <v>0</v>
      </c>
      <c r="DV136" s="77">
        <v>0</v>
      </c>
      <c r="DW136" s="77">
        <v>0</v>
      </c>
      <c r="DX136" s="77">
        <v>0</v>
      </c>
      <c r="DY136" s="77">
        <v>0</v>
      </c>
      <c r="DZ136" s="77">
        <v>0</v>
      </c>
      <c r="EA136" s="77">
        <v>0</v>
      </c>
      <c r="EB136" s="77">
        <v>0</v>
      </c>
      <c r="EC136" s="77">
        <v>0</v>
      </c>
      <c r="ED136" s="77">
        <v>0</v>
      </c>
      <c r="EE136" s="77">
        <v>0</v>
      </c>
      <c r="EF136" s="77">
        <v>0</v>
      </c>
      <c r="EG136" s="77">
        <v>0</v>
      </c>
      <c r="EH136" s="77">
        <v>0</v>
      </c>
      <c r="EI136" s="77">
        <v>0</v>
      </c>
      <c r="EJ136" s="77">
        <v>0</v>
      </c>
      <c r="EK136" s="77">
        <v>0</v>
      </c>
      <c r="EL136" s="77">
        <v>0</v>
      </c>
      <c r="EM136" s="77">
        <v>0</v>
      </c>
      <c r="EN136" s="77">
        <v>0</v>
      </c>
      <c r="EO136" s="77">
        <v>0</v>
      </c>
      <c r="EP136" s="77">
        <v>0</v>
      </c>
      <c r="EQ136" s="77">
        <v>0</v>
      </c>
      <c r="ER136" s="77">
        <v>0</v>
      </c>
      <c r="ES136" s="77">
        <v>0</v>
      </c>
      <c r="ET136" s="77">
        <v>0</v>
      </c>
      <c r="EU136" s="77">
        <v>0</v>
      </c>
      <c r="EV136" s="77">
        <v>0</v>
      </c>
      <c r="EW136" s="77">
        <v>0</v>
      </c>
      <c r="EX136" s="77">
        <v>0</v>
      </c>
      <c r="EY136" s="77">
        <v>0</v>
      </c>
      <c r="EZ136" s="77">
        <v>0</v>
      </c>
      <c r="FA136" s="77">
        <v>0</v>
      </c>
      <c r="FB136" s="77">
        <v>0</v>
      </c>
      <c r="FC136" s="77">
        <v>0</v>
      </c>
      <c r="FD136" s="77">
        <v>0</v>
      </c>
      <c r="FE136" s="77">
        <v>0</v>
      </c>
      <c r="FF136" s="77">
        <v>0</v>
      </c>
      <c r="FG136" s="77">
        <v>0</v>
      </c>
      <c r="FH136" s="77">
        <v>0</v>
      </c>
      <c r="FI136" s="77">
        <v>0</v>
      </c>
      <c r="FJ136" s="77">
        <v>0</v>
      </c>
      <c r="FK136" s="77">
        <v>0</v>
      </c>
      <c r="FL136" s="77">
        <v>0</v>
      </c>
      <c r="FM136" s="77">
        <v>0</v>
      </c>
      <c r="FN136" s="77">
        <v>0</v>
      </c>
      <c r="FO136" s="77">
        <v>0</v>
      </c>
      <c r="FP136" s="77">
        <v>0</v>
      </c>
      <c r="FQ136" s="77">
        <v>0</v>
      </c>
      <c r="FR136" s="77">
        <v>0</v>
      </c>
      <c r="FS136" s="77">
        <v>0</v>
      </c>
      <c r="FT136" s="77">
        <v>0</v>
      </c>
      <c r="FU136" s="77">
        <v>0</v>
      </c>
      <c r="FV136" s="77">
        <v>0</v>
      </c>
      <c r="FW136" s="77">
        <v>0</v>
      </c>
      <c r="FX136" s="77">
        <v>0</v>
      </c>
      <c r="FY136" s="107">
        <v>0</v>
      </c>
      <c r="FZ136" s="77">
        <v>0</v>
      </c>
      <c r="GA136" s="77">
        <v>0</v>
      </c>
      <c r="GB136" s="77">
        <v>0</v>
      </c>
      <c r="GC136" s="77">
        <v>0</v>
      </c>
      <c r="GD136" s="77">
        <v>0</v>
      </c>
      <c r="GE136" s="77">
        <v>0</v>
      </c>
      <c r="GF136" s="77">
        <v>0</v>
      </c>
      <c r="GG136" s="77">
        <v>0</v>
      </c>
      <c r="GH136" s="77">
        <v>0</v>
      </c>
      <c r="GI136" s="77">
        <v>0</v>
      </c>
      <c r="GJ136" s="77">
        <v>0</v>
      </c>
      <c r="GK136" s="77">
        <v>0</v>
      </c>
      <c r="GL136" s="77">
        <v>0</v>
      </c>
      <c r="GM136" s="77">
        <v>0</v>
      </c>
      <c r="GN136" s="77">
        <v>0</v>
      </c>
      <c r="GO136" s="77">
        <v>0</v>
      </c>
      <c r="GP136" s="77">
        <v>0</v>
      </c>
      <c r="GQ136" s="77">
        <v>0</v>
      </c>
      <c r="GR136" s="77">
        <v>0</v>
      </c>
      <c r="GS136" s="82">
        <v>1</v>
      </c>
      <c r="GT136" s="82">
        <v>1</v>
      </c>
      <c r="GU136" s="82">
        <v>1</v>
      </c>
      <c r="GV136" s="82">
        <v>1</v>
      </c>
      <c r="GW136" s="82">
        <v>1</v>
      </c>
      <c r="GX136" s="82">
        <v>1</v>
      </c>
      <c r="GY136" s="82">
        <v>1</v>
      </c>
      <c r="GZ136" s="82">
        <v>1</v>
      </c>
      <c r="HA136" s="82">
        <v>1</v>
      </c>
      <c r="HB136" s="82">
        <v>1</v>
      </c>
      <c r="HC136" s="82">
        <v>1</v>
      </c>
      <c r="HD136" s="82">
        <v>1</v>
      </c>
      <c r="HE136" s="82">
        <v>1</v>
      </c>
      <c r="HF136" s="82">
        <v>1</v>
      </c>
      <c r="HG136" s="82">
        <v>1</v>
      </c>
      <c r="HH136" s="82"/>
      <c r="HI136" s="82"/>
      <c r="HK136" s="77">
        <v>1978</v>
      </c>
      <c r="HL136" s="77">
        <f>SUM(FY$4:HI$4)</f>
        <v>37</v>
      </c>
      <c r="HM136" s="60">
        <f>SUM(FY136:HI136)</f>
        <v>15</v>
      </c>
      <c r="HN136" s="83">
        <f>100*HM136/HL136</f>
        <v>40.54054054054054</v>
      </c>
      <c r="HO136" s="83"/>
      <c r="HP136" s="83"/>
      <c r="HQ136" s="84"/>
    </row>
    <row r="137" spans="1:252" x14ac:dyDescent="0.4">
      <c r="A137" s="87"/>
      <c r="B137" s="76" t="s">
        <v>235</v>
      </c>
      <c r="C137" s="76">
        <f>SUM(C75:C136)</f>
        <v>0</v>
      </c>
      <c r="D137" s="76">
        <f t="shared" ref="D137:BO137" si="8">SUM(D75:D136)</f>
        <v>0</v>
      </c>
      <c r="E137" s="76">
        <f t="shared" si="8"/>
        <v>0</v>
      </c>
      <c r="F137" s="76">
        <f t="shared" si="8"/>
        <v>0</v>
      </c>
      <c r="G137" s="76">
        <f t="shared" si="8"/>
        <v>0</v>
      </c>
      <c r="H137" s="76">
        <f t="shared" si="8"/>
        <v>0</v>
      </c>
      <c r="I137" s="76">
        <f t="shared" si="8"/>
        <v>0</v>
      </c>
      <c r="J137" s="76">
        <f t="shared" si="8"/>
        <v>0</v>
      </c>
      <c r="K137" s="76">
        <f t="shared" si="8"/>
        <v>0</v>
      </c>
      <c r="L137" s="76">
        <f t="shared" si="8"/>
        <v>0</v>
      </c>
      <c r="M137" s="76">
        <f t="shared" si="8"/>
        <v>0</v>
      </c>
      <c r="N137" s="76">
        <f t="shared" si="8"/>
        <v>0</v>
      </c>
      <c r="O137" s="76">
        <f t="shared" si="8"/>
        <v>0</v>
      </c>
      <c r="P137" s="76">
        <f t="shared" si="8"/>
        <v>0</v>
      </c>
      <c r="Q137" s="76">
        <f t="shared" si="8"/>
        <v>0</v>
      </c>
      <c r="R137" s="76">
        <f t="shared" si="8"/>
        <v>0</v>
      </c>
      <c r="S137" s="76">
        <f t="shared" si="8"/>
        <v>0</v>
      </c>
      <c r="T137" s="76">
        <f t="shared" si="8"/>
        <v>0</v>
      </c>
      <c r="U137" s="76">
        <f t="shared" si="8"/>
        <v>0</v>
      </c>
      <c r="V137" s="76">
        <f t="shared" si="8"/>
        <v>0</v>
      </c>
      <c r="W137" s="76">
        <f t="shared" si="8"/>
        <v>0</v>
      </c>
      <c r="X137" s="76">
        <f t="shared" si="8"/>
        <v>0</v>
      </c>
      <c r="Y137" s="76">
        <f t="shared" si="8"/>
        <v>0</v>
      </c>
      <c r="Z137" s="76">
        <f t="shared" si="8"/>
        <v>0</v>
      </c>
      <c r="AA137" s="76">
        <f t="shared" si="8"/>
        <v>0</v>
      </c>
      <c r="AB137" s="76">
        <f t="shared" si="8"/>
        <v>0</v>
      </c>
      <c r="AC137" s="76">
        <f t="shared" si="8"/>
        <v>0</v>
      </c>
      <c r="AD137" s="76">
        <f t="shared" si="8"/>
        <v>0</v>
      </c>
      <c r="AE137" s="76">
        <f t="shared" si="8"/>
        <v>0</v>
      </c>
      <c r="AF137" s="76">
        <f t="shared" si="8"/>
        <v>0</v>
      </c>
      <c r="AG137" s="76">
        <f t="shared" si="8"/>
        <v>0</v>
      </c>
      <c r="AH137" s="76">
        <f t="shared" si="8"/>
        <v>0</v>
      </c>
      <c r="AI137" s="76">
        <f t="shared" si="8"/>
        <v>0</v>
      </c>
      <c r="AJ137" s="76">
        <f t="shared" si="8"/>
        <v>0</v>
      </c>
      <c r="AK137" s="76">
        <f t="shared" si="8"/>
        <v>0</v>
      </c>
      <c r="AL137" s="76">
        <f t="shared" si="8"/>
        <v>0</v>
      </c>
      <c r="AM137" s="76">
        <f t="shared" si="8"/>
        <v>0</v>
      </c>
      <c r="AN137" s="76">
        <f t="shared" si="8"/>
        <v>0</v>
      </c>
      <c r="AO137" s="76">
        <f t="shared" si="8"/>
        <v>0</v>
      </c>
      <c r="AP137" s="76">
        <f t="shared" si="8"/>
        <v>0</v>
      </c>
      <c r="AQ137" s="76">
        <f t="shared" si="8"/>
        <v>0</v>
      </c>
      <c r="AR137" s="76">
        <f t="shared" si="8"/>
        <v>0</v>
      </c>
      <c r="AS137" s="76">
        <f t="shared" si="8"/>
        <v>0</v>
      </c>
      <c r="AT137" s="76">
        <f t="shared" si="8"/>
        <v>0</v>
      </c>
      <c r="AU137" s="76">
        <f t="shared" si="8"/>
        <v>0</v>
      </c>
      <c r="AV137" s="76">
        <f t="shared" si="8"/>
        <v>0</v>
      </c>
      <c r="AW137" s="76">
        <f t="shared" si="8"/>
        <v>0</v>
      </c>
      <c r="AX137" s="76">
        <f t="shared" si="8"/>
        <v>0</v>
      </c>
      <c r="AY137" s="76">
        <f t="shared" si="8"/>
        <v>0</v>
      </c>
      <c r="AZ137" s="76">
        <f t="shared" si="8"/>
        <v>0</v>
      </c>
      <c r="BA137" s="76">
        <f t="shared" si="8"/>
        <v>0</v>
      </c>
      <c r="BB137" s="76">
        <f t="shared" si="8"/>
        <v>0</v>
      </c>
      <c r="BC137" s="76">
        <f t="shared" si="8"/>
        <v>0</v>
      </c>
      <c r="BD137" s="76">
        <f t="shared" si="8"/>
        <v>0</v>
      </c>
      <c r="BE137" s="76">
        <f t="shared" si="8"/>
        <v>0</v>
      </c>
      <c r="BF137" s="76">
        <f t="shared" si="8"/>
        <v>0</v>
      </c>
      <c r="BG137" s="76">
        <f t="shared" si="8"/>
        <v>0</v>
      </c>
      <c r="BH137" s="76">
        <f t="shared" si="8"/>
        <v>0</v>
      </c>
      <c r="BI137" s="76">
        <f t="shared" si="8"/>
        <v>0</v>
      </c>
      <c r="BJ137" s="76">
        <f t="shared" si="8"/>
        <v>0</v>
      </c>
      <c r="BK137" s="76">
        <f t="shared" si="8"/>
        <v>0</v>
      </c>
      <c r="BL137" s="76">
        <f t="shared" si="8"/>
        <v>0</v>
      </c>
      <c r="BM137" s="76">
        <f t="shared" si="8"/>
        <v>0</v>
      </c>
      <c r="BN137" s="76">
        <f t="shared" si="8"/>
        <v>0</v>
      </c>
      <c r="BO137" s="76">
        <f t="shared" si="8"/>
        <v>0</v>
      </c>
      <c r="BP137" s="76">
        <f t="shared" ref="BP137:EA137" si="9">SUM(BP75:BP136)</f>
        <v>0</v>
      </c>
      <c r="BQ137" s="76">
        <f t="shared" si="9"/>
        <v>0</v>
      </c>
      <c r="BR137" s="76">
        <f t="shared" si="9"/>
        <v>0</v>
      </c>
      <c r="BS137" s="76">
        <f t="shared" si="9"/>
        <v>0</v>
      </c>
      <c r="BT137" s="76">
        <f t="shared" si="9"/>
        <v>0</v>
      </c>
      <c r="BU137" s="76">
        <f t="shared" si="9"/>
        <v>0</v>
      </c>
      <c r="BV137" s="76">
        <f t="shared" si="9"/>
        <v>0</v>
      </c>
      <c r="BW137" s="76">
        <f t="shared" si="9"/>
        <v>0</v>
      </c>
      <c r="BX137" s="76">
        <f t="shared" si="9"/>
        <v>0</v>
      </c>
      <c r="BY137" s="76">
        <f t="shared" si="9"/>
        <v>0</v>
      </c>
      <c r="BZ137" s="76">
        <f t="shared" si="9"/>
        <v>1</v>
      </c>
      <c r="CA137" s="76">
        <f t="shared" si="9"/>
        <v>1</v>
      </c>
      <c r="CB137" s="76">
        <f t="shared" si="9"/>
        <v>1</v>
      </c>
      <c r="CC137" s="76">
        <f t="shared" si="9"/>
        <v>1</v>
      </c>
      <c r="CD137" s="76">
        <f t="shared" si="9"/>
        <v>1</v>
      </c>
      <c r="CE137" s="76">
        <f t="shared" si="9"/>
        <v>1</v>
      </c>
      <c r="CF137" s="76">
        <f t="shared" si="9"/>
        <v>1</v>
      </c>
      <c r="CG137" s="76">
        <f t="shared" si="9"/>
        <v>1</v>
      </c>
      <c r="CH137" s="76">
        <f t="shared" si="9"/>
        <v>1</v>
      </c>
      <c r="CI137" s="76">
        <f t="shared" si="9"/>
        <v>1</v>
      </c>
      <c r="CJ137" s="76">
        <f t="shared" si="9"/>
        <v>1</v>
      </c>
      <c r="CK137" s="76">
        <f t="shared" si="9"/>
        <v>1</v>
      </c>
      <c r="CL137" s="76">
        <f t="shared" si="9"/>
        <v>1</v>
      </c>
      <c r="CM137" s="76">
        <f t="shared" si="9"/>
        <v>1</v>
      </c>
      <c r="CN137" s="76">
        <f t="shared" si="9"/>
        <v>0</v>
      </c>
      <c r="CO137" s="76">
        <f t="shared" si="9"/>
        <v>0</v>
      </c>
      <c r="CP137" s="76">
        <f t="shared" si="9"/>
        <v>0</v>
      </c>
      <c r="CQ137" s="76">
        <f t="shared" si="9"/>
        <v>0</v>
      </c>
      <c r="CR137" s="76">
        <f t="shared" si="9"/>
        <v>0</v>
      </c>
      <c r="CS137" s="76">
        <f t="shared" si="9"/>
        <v>0</v>
      </c>
      <c r="CT137" s="76">
        <f t="shared" si="9"/>
        <v>1</v>
      </c>
      <c r="CU137" s="76">
        <f t="shared" si="9"/>
        <v>0</v>
      </c>
      <c r="CV137" s="76">
        <f t="shared" si="9"/>
        <v>0</v>
      </c>
      <c r="CW137" s="76">
        <f t="shared" si="9"/>
        <v>0</v>
      </c>
      <c r="CX137" s="76">
        <f t="shared" si="9"/>
        <v>0</v>
      </c>
      <c r="CY137" s="76">
        <f t="shared" si="9"/>
        <v>0</v>
      </c>
      <c r="CZ137" s="76">
        <f t="shared" si="9"/>
        <v>0</v>
      </c>
      <c r="DA137" s="76">
        <f t="shared" si="9"/>
        <v>0</v>
      </c>
      <c r="DB137" s="76">
        <f t="shared" si="9"/>
        <v>0</v>
      </c>
      <c r="DC137" s="76">
        <f t="shared" si="9"/>
        <v>0</v>
      </c>
      <c r="DD137" s="76">
        <f t="shared" si="9"/>
        <v>0</v>
      </c>
      <c r="DE137" s="76">
        <f t="shared" si="9"/>
        <v>0</v>
      </c>
      <c r="DF137" s="76">
        <f t="shared" si="9"/>
        <v>0</v>
      </c>
      <c r="DG137" s="76">
        <f t="shared" si="9"/>
        <v>0</v>
      </c>
      <c r="DH137" s="76">
        <f t="shared" si="9"/>
        <v>0</v>
      </c>
      <c r="DI137" s="76">
        <f t="shared" si="9"/>
        <v>0</v>
      </c>
      <c r="DJ137" s="76">
        <f t="shared" si="9"/>
        <v>0</v>
      </c>
      <c r="DK137" s="76">
        <f t="shared" si="9"/>
        <v>1</v>
      </c>
      <c r="DL137" s="76">
        <f t="shared" si="9"/>
        <v>0</v>
      </c>
      <c r="DM137" s="76">
        <f t="shared" si="9"/>
        <v>1</v>
      </c>
      <c r="DN137" s="76">
        <f t="shared" si="9"/>
        <v>1</v>
      </c>
      <c r="DO137" s="76">
        <f t="shared" si="9"/>
        <v>1</v>
      </c>
      <c r="DP137" s="76">
        <f t="shared" si="9"/>
        <v>2</v>
      </c>
      <c r="DQ137" s="76">
        <f t="shared" si="9"/>
        <v>2</v>
      </c>
      <c r="DR137" s="76">
        <f t="shared" si="9"/>
        <v>2</v>
      </c>
      <c r="DS137" s="76">
        <f t="shared" si="9"/>
        <v>2</v>
      </c>
      <c r="DT137" s="76">
        <f t="shared" si="9"/>
        <v>1</v>
      </c>
      <c r="DU137" s="76">
        <f t="shared" si="9"/>
        <v>1</v>
      </c>
      <c r="DV137" s="76">
        <f t="shared" si="9"/>
        <v>1</v>
      </c>
      <c r="DW137" s="76">
        <f t="shared" si="9"/>
        <v>0</v>
      </c>
      <c r="DX137" s="76">
        <f t="shared" si="9"/>
        <v>0</v>
      </c>
      <c r="DY137" s="76">
        <f t="shared" si="9"/>
        <v>0</v>
      </c>
      <c r="DZ137" s="76">
        <f t="shared" si="9"/>
        <v>0</v>
      </c>
      <c r="EA137" s="76">
        <f t="shared" si="9"/>
        <v>0</v>
      </c>
      <c r="EB137" s="76">
        <f t="shared" ref="EB137:GM137" si="10">SUM(EB75:EB136)</f>
        <v>0</v>
      </c>
      <c r="EC137" s="76">
        <f t="shared" si="10"/>
        <v>0</v>
      </c>
      <c r="ED137" s="76">
        <f t="shared" si="10"/>
        <v>0</v>
      </c>
      <c r="EE137" s="76">
        <f t="shared" si="10"/>
        <v>2</v>
      </c>
      <c r="EF137" s="76">
        <f t="shared" si="10"/>
        <v>3</v>
      </c>
      <c r="EG137" s="76">
        <f t="shared" si="10"/>
        <v>3</v>
      </c>
      <c r="EH137" s="76">
        <f t="shared" si="10"/>
        <v>2</v>
      </c>
      <c r="EI137" s="76">
        <f t="shared" si="10"/>
        <v>1</v>
      </c>
      <c r="EJ137" s="76">
        <f t="shared" si="10"/>
        <v>1</v>
      </c>
      <c r="EK137" s="76">
        <f t="shared" si="10"/>
        <v>2</v>
      </c>
      <c r="EL137" s="76">
        <f t="shared" si="10"/>
        <v>2</v>
      </c>
      <c r="EM137" s="76">
        <f t="shared" si="10"/>
        <v>2</v>
      </c>
      <c r="EN137" s="76">
        <f t="shared" si="10"/>
        <v>2</v>
      </c>
      <c r="EO137" s="76">
        <f t="shared" si="10"/>
        <v>2</v>
      </c>
      <c r="EP137" s="76">
        <f t="shared" si="10"/>
        <v>2</v>
      </c>
      <c r="EQ137" s="76">
        <f t="shared" si="10"/>
        <v>2</v>
      </c>
      <c r="ER137" s="76">
        <f t="shared" si="10"/>
        <v>2</v>
      </c>
      <c r="ES137" s="76">
        <f t="shared" si="10"/>
        <v>2</v>
      </c>
      <c r="ET137" s="76">
        <f t="shared" si="10"/>
        <v>1</v>
      </c>
      <c r="EU137" s="76">
        <f t="shared" si="10"/>
        <v>1</v>
      </c>
      <c r="EV137" s="76">
        <f t="shared" si="10"/>
        <v>1</v>
      </c>
      <c r="EW137" s="76">
        <f t="shared" si="10"/>
        <v>1</v>
      </c>
      <c r="EX137" s="76">
        <f t="shared" si="10"/>
        <v>0</v>
      </c>
      <c r="EY137" s="76">
        <f t="shared" si="10"/>
        <v>1</v>
      </c>
      <c r="EZ137" s="76">
        <f t="shared" si="10"/>
        <v>0</v>
      </c>
      <c r="FA137" s="76">
        <f t="shared" si="10"/>
        <v>0</v>
      </c>
      <c r="FB137" s="76">
        <f t="shared" si="10"/>
        <v>0</v>
      </c>
      <c r="FC137" s="76">
        <f t="shared" si="10"/>
        <v>0</v>
      </c>
      <c r="FD137" s="76">
        <f t="shared" si="10"/>
        <v>0</v>
      </c>
      <c r="FE137" s="76">
        <f t="shared" si="10"/>
        <v>0</v>
      </c>
      <c r="FF137" s="76">
        <f t="shared" si="10"/>
        <v>1</v>
      </c>
      <c r="FG137" s="76">
        <f t="shared" si="10"/>
        <v>2</v>
      </c>
      <c r="FH137" s="76">
        <f t="shared" si="10"/>
        <v>0</v>
      </c>
      <c r="FI137" s="76">
        <f t="shared" si="10"/>
        <v>0</v>
      </c>
      <c r="FJ137" s="76">
        <f t="shared" si="10"/>
        <v>1</v>
      </c>
      <c r="FK137" s="76">
        <f t="shared" si="10"/>
        <v>0</v>
      </c>
      <c r="FL137" s="76">
        <f t="shared" si="10"/>
        <v>2</v>
      </c>
      <c r="FM137" s="76">
        <f t="shared" si="10"/>
        <v>2</v>
      </c>
      <c r="FN137" s="76">
        <f t="shared" si="10"/>
        <v>3</v>
      </c>
      <c r="FO137" s="76">
        <f t="shared" si="10"/>
        <v>3</v>
      </c>
      <c r="FP137" s="76">
        <f t="shared" si="10"/>
        <v>2</v>
      </c>
      <c r="FQ137" s="76">
        <f t="shared" si="10"/>
        <v>2</v>
      </c>
      <c r="FR137" s="76">
        <f t="shared" si="10"/>
        <v>1</v>
      </c>
      <c r="FS137" s="76">
        <f t="shared" si="10"/>
        <v>2</v>
      </c>
      <c r="FT137" s="76">
        <f t="shared" si="10"/>
        <v>2</v>
      </c>
      <c r="FU137" s="76">
        <f t="shared" si="10"/>
        <v>4</v>
      </c>
      <c r="FV137" s="76">
        <f t="shared" si="10"/>
        <v>1</v>
      </c>
      <c r="FW137" s="76">
        <f t="shared" si="10"/>
        <v>2</v>
      </c>
      <c r="FX137" s="76">
        <f t="shared" si="10"/>
        <v>2</v>
      </c>
      <c r="FY137" s="76">
        <f t="shared" si="10"/>
        <v>5</v>
      </c>
      <c r="FZ137" s="76">
        <f t="shared" si="10"/>
        <v>7</v>
      </c>
      <c r="GA137" s="76">
        <f t="shared" si="10"/>
        <v>7</v>
      </c>
      <c r="GB137" s="76">
        <f t="shared" si="10"/>
        <v>11</v>
      </c>
      <c r="GC137" s="76">
        <f t="shared" si="10"/>
        <v>16</v>
      </c>
      <c r="GD137" s="76">
        <f t="shared" si="10"/>
        <v>21</v>
      </c>
      <c r="GE137" s="76">
        <f t="shared" si="10"/>
        <v>22</v>
      </c>
      <c r="GF137" s="76">
        <f t="shared" si="10"/>
        <v>23</v>
      </c>
      <c r="GG137" s="76">
        <f t="shared" si="10"/>
        <v>25</v>
      </c>
      <c r="GH137" s="76">
        <f t="shared" si="10"/>
        <v>29</v>
      </c>
      <c r="GI137" s="76">
        <f t="shared" si="10"/>
        <v>32</v>
      </c>
      <c r="GJ137" s="76">
        <f t="shared" si="10"/>
        <v>30</v>
      </c>
      <c r="GK137" s="76">
        <f t="shared" si="10"/>
        <v>30</v>
      </c>
      <c r="GL137" s="76">
        <f t="shared" si="10"/>
        <v>32</v>
      </c>
      <c r="GM137" s="76">
        <f t="shared" si="10"/>
        <v>38</v>
      </c>
      <c r="GN137" s="76">
        <f t="shared" ref="GN137:HI137" si="11">SUM(GN75:GN136)</f>
        <v>36</v>
      </c>
      <c r="GO137" s="76">
        <f t="shared" si="11"/>
        <v>33</v>
      </c>
      <c r="GP137" s="76">
        <f t="shared" si="11"/>
        <v>31</v>
      </c>
      <c r="GQ137" s="76">
        <f t="shared" si="11"/>
        <v>29</v>
      </c>
      <c r="GR137" s="76">
        <f t="shared" si="11"/>
        <v>22</v>
      </c>
      <c r="GS137" s="76">
        <f t="shared" si="11"/>
        <v>23</v>
      </c>
      <c r="GT137" s="76">
        <f t="shared" si="11"/>
        <v>20</v>
      </c>
      <c r="GU137" s="76">
        <f t="shared" si="11"/>
        <v>17</v>
      </c>
      <c r="GV137" s="76">
        <f t="shared" si="11"/>
        <v>16</v>
      </c>
      <c r="GW137" s="76">
        <f t="shared" si="11"/>
        <v>17</v>
      </c>
      <c r="GX137" s="76">
        <f t="shared" si="11"/>
        <v>16</v>
      </c>
      <c r="GY137" s="76">
        <f t="shared" si="11"/>
        <v>16</v>
      </c>
      <c r="GZ137" s="76">
        <f t="shared" si="11"/>
        <v>14</v>
      </c>
      <c r="HA137" s="76">
        <f t="shared" si="11"/>
        <v>12</v>
      </c>
      <c r="HB137" s="76">
        <f t="shared" si="11"/>
        <v>10</v>
      </c>
      <c r="HC137" s="76">
        <f t="shared" si="11"/>
        <v>9</v>
      </c>
      <c r="HD137" s="76">
        <f t="shared" si="11"/>
        <v>8</v>
      </c>
      <c r="HE137" s="76">
        <f t="shared" si="11"/>
        <v>9</v>
      </c>
      <c r="HF137" s="76">
        <f t="shared" si="11"/>
        <v>9</v>
      </c>
      <c r="HG137" s="76">
        <f t="shared" si="11"/>
        <v>12</v>
      </c>
      <c r="HH137" s="76">
        <f t="shared" si="11"/>
        <v>0</v>
      </c>
      <c r="HI137" s="76">
        <f t="shared" si="11"/>
        <v>0</v>
      </c>
      <c r="HJ137" s="132"/>
      <c r="HK137" s="77"/>
      <c r="HL137" s="77"/>
      <c r="HN137" s="88"/>
      <c r="HO137" s="77"/>
      <c r="HP137" s="77"/>
      <c r="HQ137" s="84"/>
    </row>
    <row r="138" spans="1:252" x14ac:dyDescent="0.4">
      <c r="A138" s="87"/>
      <c r="B138" s="76" t="s">
        <v>236</v>
      </c>
      <c r="C138" s="76">
        <f>C71+C137</f>
        <v>0</v>
      </c>
      <c r="D138" s="76">
        <f t="shared" ref="D138:BO138" si="12">D71+D137</f>
        <v>0</v>
      </c>
      <c r="E138" s="76">
        <f t="shared" si="12"/>
        <v>2</v>
      </c>
      <c r="F138" s="76">
        <f t="shared" si="12"/>
        <v>2</v>
      </c>
      <c r="G138" s="76">
        <f t="shared" si="12"/>
        <v>2</v>
      </c>
      <c r="H138" s="76">
        <f t="shared" si="12"/>
        <v>2</v>
      </c>
      <c r="I138" s="76">
        <f t="shared" si="12"/>
        <v>2</v>
      </c>
      <c r="J138" s="76">
        <f t="shared" si="12"/>
        <v>3</v>
      </c>
      <c r="K138" s="76">
        <f t="shared" si="12"/>
        <v>2</v>
      </c>
      <c r="L138" s="76">
        <f t="shared" si="12"/>
        <v>2</v>
      </c>
      <c r="M138" s="76">
        <f t="shared" si="12"/>
        <v>2</v>
      </c>
      <c r="N138" s="76">
        <f t="shared" si="12"/>
        <v>2</v>
      </c>
      <c r="O138" s="76">
        <f t="shared" si="12"/>
        <v>5</v>
      </c>
      <c r="P138" s="76">
        <f t="shared" si="12"/>
        <v>3</v>
      </c>
      <c r="Q138" s="76">
        <f t="shared" si="12"/>
        <v>3</v>
      </c>
      <c r="R138" s="76">
        <f t="shared" si="12"/>
        <v>1</v>
      </c>
      <c r="S138" s="76">
        <f t="shared" si="12"/>
        <v>1</v>
      </c>
      <c r="T138" s="76">
        <f t="shared" si="12"/>
        <v>0</v>
      </c>
      <c r="U138" s="76">
        <f t="shared" si="12"/>
        <v>0</v>
      </c>
      <c r="V138" s="76">
        <f t="shared" si="12"/>
        <v>0</v>
      </c>
      <c r="W138" s="76">
        <f t="shared" si="12"/>
        <v>1</v>
      </c>
      <c r="X138" s="76">
        <f t="shared" si="12"/>
        <v>0</v>
      </c>
      <c r="Y138" s="76">
        <f t="shared" si="12"/>
        <v>0</v>
      </c>
      <c r="Z138" s="76">
        <f t="shared" si="12"/>
        <v>0</v>
      </c>
      <c r="AA138" s="76">
        <f t="shared" si="12"/>
        <v>1</v>
      </c>
      <c r="AB138" s="76">
        <f t="shared" si="12"/>
        <v>1</v>
      </c>
      <c r="AC138" s="76">
        <f t="shared" si="12"/>
        <v>6</v>
      </c>
      <c r="AD138" s="76">
        <f t="shared" si="12"/>
        <v>7</v>
      </c>
      <c r="AE138" s="76">
        <f t="shared" si="12"/>
        <v>14</v>
      </c>
      <c r="AF138" s="76">
        <f t="shared" si="12"/>
        <v>13</v>
      </c>
      <c r="AG138" s="76">
        <f t="shared" si="12"/>
        <v>14</v>
      </c>
      <c r="AH138" s="76">
        <f t="shared" si="12"/>
        <v>13</v>
      </c>
      <c r="AI138" s="76">
        <f t="shared" si="12"/>
        <v>13</v>
      </c>
      <c r="AJ138" s="76">
        <f t="shared" si="12"/>
        <v>14</v>
      </c>
      <c r="AK138" s="76">
        <f t="shared" si="12"/>
        <v>14</v>
      </c>
      <c r="AL138" s="76">
        <f t="shared" si="12"/>
        <v>13</v>
      </c>
      <c r="AM138" s="76">
        <f t="shared" si="12"/>
        <v>13</v>
      </c>
      <c r="AN138" s="76">
        <f t="shared" si="12"/>
        <v>15</v>
      </c>
      <c r="AO138" s="76">
        <f t="shared" si="12"/>
        <v>15</v>
      </c>
      <c r="AP138" s="76">
        <f t="shared" si="12"/>
        <v>16</v>
      </c>
      <c r="AQ138" s="76">
        <f t="shared" si="12"/>
        <v>15</v>
      </c>
      <c r="AR138" s="76">
        <f t="shared" si="12"/>
        <v>13</v>
      </c>
      <c r="AS138" s="76">
        <f t="shared" si="12"/>
        <v>11</v>
      </c>
      <c r="AT138" s="76">
        <f t="shared" si="12"/>
        <v>10</v>
      </c>
      <c r="AU138" s="76">
        <f t="shared" si="12"/>
        <v>11</v>
      </c>
      <c r="AV138" s="76">
        <f t="shared" si="12"/>
        <v>11</v>
      </c>
      <c r="AW138" s="76">
        <f t="shared" si="12"/>
        <v>9</v>
      </c>
      <c r="AX138" s="76">
        <f t="shared" si="12"/>
        <v>9</v>
      </c>
      <c r="AY138" s="76">
        <f t="shared" si="12"/>
        <v>10</v>
      </c>
      <c r="AZ138" s="76">
        <f t="shared" si="12"/>
        <v>9</v>
      </c>
      <c r="BA138" s="76">
        <f t="shared" si="12"/>
        <v>12</v>
      </c>
      <c r="BB138" s="76">
        <f t="shared" si="12"/>
        <v>10</v>
      </c>
      <c r="BC138" s="76">
        <f t="shared" si="12"/>
        <v>10</v>
      </c>
      <c r="BD138" s="76">
        <f t="shared" si="12"/>
        <v>10</v>
      </c>
      <c r="BE138" s="76">
        <f t="shared" si="12"/>
        <v>11</v>
      </c>
      <c r="BF138" s="76">
        <f t="shared" si="12"/>
        <v>11</v>
      </c>
      <c r="BG138" s="76">
        <f t="shared" si="12"/>
        <v>11</v>
      </c>
      <c r="BH138" s="76">
        <f t="shared" si="12"/>
        <v>9</v>
      </c>
      <c r="BI138" s="76">
        <f t="shared" si="12"/>
        <v>8</v>
      </c>
      <c r="BJ138" s="76">
        <f t="shared" si="12"/>
        <v>8</v>
      </c>
      <c r="BK138" s="76">
        <f t="shared" si="12"/>
        <v>8</v>
      </c>
      <c r="BL138" s="76">
        <f t="shared" si="12"/>
        <v>7</v>
      </c>
      <c r="BM138" s="76">
        <f t="shared" si="12"/>
        <v>6</v>
      </c>
      <c r="BN138" s="76">
        <f t="shared" si="12"/>
        <v>5</v>
      </c>
      <c r="BO138" s="76">
        <f t="shared" si="12"/>
        <v>5</v>
      </c>
      <c r="BP138" s="76">
        <f t="shared" ref="BP138:EA138" si="13">BP71+BP137</f>
        <v>5</v>
      </c>
      <c r="BQ138" s="76">
        <f t="shared" si="13"/>
        <v>6</v>
      </c>
      <c r="BR138" s="76">
        <f t="shared" si="13"/>
        <v>7</v>
      </c>
      <c r="BS138" s="76">
        <f t="shared" si="13"/>
        <v>7</v>
      </c>
      <c r="BT138" s="76">
        <f t="shared" si="13"/>
        <v>7</v>
      </c>
      <c r="BU138" s="76">
        <f t="shared" si="13"/>
        <v>7</v>
      </c>
      <c r="BV138" s="76">
        <f t="shared" si="13"/>
        <v>5</v>
      </c>
      <c r="BW138" s="76">
        <f t="shared" si="13"/>
        <v>6</v>
      </c>
      <c r="BX138" s="76">
        <f t="shared" si="13"/>
        <v>8</v>
      </c>
      <c r="BY138" s="76">
        <f t="shared" si="13"/>
        <v>9</v>
      </c>
      <c r="BZ138" s="76">
        <f t="shared" si="13"/>
        <v>10</v>
      </c>
      <c r="CA138" s="76">
        <f t="shared" si="13"/>
        <v>15</v>
      </c>
      <c r="CB138" s="76">
        <f t="shared" si="13"/>
        <v>16</v>
      </c>
      <c r="CC138" s="76">
        <f t="shared" si="13"/>
        <v>16</v>
      </c>
      <c r="CD138" s="76">
        <f t="shared" si="13"/>
        <v>14</v>
      </c>
      <c r="CE138" s="76">
        <f t="shared" si="13"/>
        <v>15</v>
      </c>
      <c r="CF138" s="76">
        <f t="shared" si="13"/>
        <v>14</v>
      </c>
      <c r="CG138" s="76">
        <f t="shared" si="13"/>
        <v>12</v>
      </c>
      <c r="CH138" s="76">
        <f t="shared" si="13"/>
        <v>11</v>
      </c>
      <c r="CI138" s="76">
        <f t="shared" si="13"/>
        <v>10</v>
      </c>
      <c r="CJ138" s="76">
        <f t="shared" si="13"/>
        <v>11</v>
      </c>
      <c r="CK138" s="76">
        <f t="shared" si="13"/>
        <v>7</v>
      </c>
      <c r="CL138" s="76">
        <f t="shared" si="13"/>
        <v>7</v>
      </c>
      <c r="CM138" s="76">
        <f t="shared" si="13"/>
        <v>7</v>
      </c>
      <c r="CN138" s="76">
        <f t="shared" si="13"/>
        <v>4</v>
      </c>
      <c r="CO138" s="76">
        <f t="shared" si="13"/>
        <v>4</v>
      </c>
      <c r="CP138" s="76">
        <f t="shared" si="13"/>
        <v>4</v>
      </c>
      <c r="CQ138" s="76">
        <f t="shared" si="13"/>
        <v>7</v>
      </c>
      <c r="CR138" s="76">
        <f t="shared" si="13"/>
        <v>6</v>
      </c>
      <c r="CS138" s="76">
        <f t="shared" si="13"/>
        <v>8</v>
      </c>
      <c r="CT138" s="76">
        <f t="shared" si="13"/>
        <v>9</v>
      </c>
      <c r="CU138" s="76">
        <f t="shared" si="13"/>
        <v>6</v>
      </c>
      <c r="CV138" s="76">
        <f t="shared" si="13"/>
        <v>6</v>
      </c>
      <c r="CW138" s="76">
        <f t="shared" si="13"/>
        <v>6</v>
      </c>
      <c r="CX138" s="76">
        <f t="shared" si="13"/>
        <v>6</v>
      </c>
      <c r="CY138" s="76">
        <f t="shared" si="13"/>
        <v>7</v>
      </c>
      <c r="CZ138" s="76">
        <f t="shared" si="13"/>
        <v>8</v>
      </c>
      <c r="DA138" s="76">
        <f t="shared" si="13"/>
        <v>7</v>
      </c>
      <c r="DB138" s="76">
        <f t="shared" si="13"/>
        <v>8</v>
      </c>
      <c r="DC138" s="76">
        <f t="shared" si="13"/>
        <v>8</v>
      </c>
      <c r="DD138" s="76">
        <f t="shared" si="13"/>
        <v>6</v>
      </c>
      <c r="DE138" s="76">
        <f t="shared" si="13"/>
        <v>6</v>
      </c>
      <c r="DF138" s="76">
        <f t="shared" si="13"/>
        <v>6</v>
      </c>
      <c r="DG138" s="76">
        <f t="shared" si="13"/>
        <v>5</v>
      </c>
      <c r="DH138" s="76">
        <f t="shared" si="13"/>
        <v>5</v>
      </c>
      <c r="DI138" s="76">
        <f t="shared" si="13"/>
        <v>5</v>
      </c>
      <c r="DJ138" s="76">
        <f t="shared" si="13"/>
        <v>5</v>
      </c>
      <c r="DK138" s="76">
        <f t="shared" si="13"/>
        <v>4</v>
      </c>
      <c r="DL138" s="76">
        <f t="shared" si="13"/>
        <v>2</v>
      </c>
      <c r="DM138" s="76">
        <f t="shared" si="13"/>
        <v>6</v>
      </c>
      <c r="DN138" s="76">
        <f t="shared" si="13"/>
        <v>9</v>
      </c>
      <c r="DO138" s="76">
        <f t="shared" si="13"/>
        <v>8</v>
      </c>
      <c r="DP138" s="76">
        <f t="shared" si="13"/>
        <v>9</v>
      </c>
      <c r="DQ138" s="76">
        <f t="shared" si="13"/>
        <v>9</v>
      </c>
      <c r="DR138" s="76">
        <f t="shared" si="13"/>
        <v>9</v>
      </c>
      <c r="DS138" s="76">
        <f t="shared" si="13"/>
        <v>9</v>
      </c>
      <c r="DT138" s="76">
        <f t="shared" si="13"/>
        <v>10</v>
      </c>
      <c r="DU138" s="76">
        <f t="shared" si="13"/>
        <v>9</v>
      </c>
      <c r="DV138" s="76">
        <f t="shared" si="13"/>
        <v>7</v>
      </c>
      <c r="DW138" s="76">
        <f t="shared" si="13"/>
        <v>6</v>
      </c>
      <c r="DX138" s="76">
        <f t="shared" si="13"/>
        <v>4</v>
      </c>
      <c r="DY138" s="76">
        <f t="shared" si="13"/>
        <v>3</v>
      </c>
      <c r="DZ138" s="76">
        <f t="shared" si="13"/>
        <v>3</v>
      </c>
      <c r="EA138" s="76">
        <f t="shared" si="13"/>
        <v>4</v>
      </c>
      <c r="EB138" s="76">
        <f t="shared" ref="EB138:GM138" si="14">EB71+EB137</f>
        <v>4</v>
      </c>
      <c r="EC138" s="76">
        <f t="shared" si="14"/>
        <v>4</v>
      </c>
      <c r="ED138" s="76">
        <f t="shared" si="14"/>
        <v>10</v>
      </c>
      <c r="EE138" s="76">
        <f t="shared" si="14"/>
        <v>22</v>
      </c>
      <c r="EF138" s="76">
        <f t="shared" si="14"/>
        <v>26</v>
      </c>
      <c r="EG138" s="76">
        <f t="shared" si="14"/>
        <v>23</v>
      </c>
      <c r="EH138" s="76">
        <f t="shared" si="14"/>
        <v>21</v>
      </c>
      <c r="EI138" s="76">
        <f t="shared" si="14"/>
        <v>21</v>
      </c>
      <c r="EJ138" s="76">
        <f t="shared" si="14"/>
        <v>19</v>
      </c>
      <c r="EK138" s="76">
        <f t="shared" si="14"/>
        <v>19</v>
      </c>
      <c r="EL138" s="76">
        <f t="shared" si="14"/>
        <v>18</v>
      </c>
      <c r="EM138" s="76">
        <f t="shared" si="14"/>
        <v>22</v>
      </c>
      <c r="EN138" s="76">
        <f t="shared" si="14"/>
        <v>23</v>
      </c>
      <c r="EO138" s="76">
        <f t="shared" si="14"/>
        <v>24</v>
      </c>
      <c r="EP138" s="76">
        <f t="shared" si="14"/>
        <v>23</v>
      </c>
      <c r="EQ138" s="76">
        <f t="shared" si="14"/>
        <v>21</v>
      </c>
      <c r="ER138" s="76">
        <f t="shared" si="14"/>
        <v>19</v>
      </c>
      <c r="ES138" s="76">
        <f t="shared" si="14"/>
        <v>19</v>
      </c>
      <c r="ET138" s="76">
        <f t="shared" si="14"/>
        <v>15</v>
      </c>
      <c r="EU138" s="76">
        <f t="shared" si="14"/>
        <v>14</v>
      </c>
      <c r="EV138" s="76">
        <f t="shared" si="14"/>
        <v>13</v>
      </c>
      <c r="EW138" s="76">
        <f t="shared" si="14"/>
        <v>12</v>
      </c>
      <c r="EX138" s="76">
        <f t="shared" si="14"/>
        <v>12</v>
      </c>
      <c r="EY138" s="76">
        <f t="shared" si="14"/>
        <v>11</v>
      </c>
      <c r="EZ138" s="76">
        <f t="shared" si="14"/>
        <v>6</v>
      </c>
      <c r="FA138" s="76">
        <f t="shared" si="14"/>
        <v>5</v>
      </c>
      <c r="FB138" s="76">
        <f t="shared" si="14"/>
        <v>4</v>
      </c>
      <c r="FC138" s="76">
        <f t="shared" si="14"/>
        <v>7</v>
      </c>
      <c r="FD138" s="76">
        <f t="shared" si="14"/>
        <v>5</v>
      </c>
      <c r="FE138" s="76">
        <f t="shared" si="14"/>
        <v>8</v>
      </c>
      <c r="FF138" s="76">
        <f t="shared" si="14"/>
        <v>5</v>
      </c>
      <c r="FG138" s="76">
        <f t="shared" si="14"/>
        <v>6</v>
      </c>
      <c r="FH138" s="76">
        <f t="shared" si="14"/>
        <v>6</v>
      </c>
      <c r="FI138" s="76">
        <f t="shared" si="14"/>
        <v>6</v>
      </c>
      <c r="FJ138" s="76">
        <f t="shared" si="14"/>
        <v>9</v>
      </c>
      <c r="FK138" s="76">
        <f t="shared" si="14"/>
        <v>5</v>
      </c>
      <c r="FL138" s="76">
        <f t="shared" si="14"/>
        <v>8</v>
      </c>
      <c r="FM138" s="76">
        <f t="shared" si="14"/>
        <v>6</v>
      </c>
      <c r="FN138" s="76">
        <f t="shared" si="14"/>
        <v>7</v>
      </c>
      <c r="FO138" s="76">
        <f t="shared" si="14"/>
        <v>7</v>
      </c>
      <c r="FP138" s="76">
        <f t="shared" si="14"/>
        <v>8</v>
      </c>
      <c r="FQ138" s="76">
        <f t="shared" si="14"/>
        <v>6</v>
      </c>
      <c r="FR138" s="76">
        <f t="shared" si="14"/>
        <v>4</v>
      </c>
      <c r="FS138" s="76">
        <f t="shared" si="14"/>
        <v>6</v>
      </c>
      <c r="FT138" s="76">
        <f t="shared" si="14"/>
        <v>6</v>
      </c>
      <c r="FU138" s="76">
        <f t="shared" si="14"/>
        <v>8</v>
      </c>
      <c r="FV138" s="76">
        <f t="shared" si="14"/>
        <v>5</v>
      </c>
      <c r="FW138" s="76">
        <f t="shared" si="14"/>
        <v>6</v>
      </c>
      <c r="FX138" s="76">
        <f t="shared" si="14"/>
        <v>4</v>
      </c>
      <c r="FY138" s="76">
        <f t="shared" si="14"/>
        <v>9</v>
      </c>
      <c r="FZ138" s="76">
        <f t="shared" si="14"/>
        <v>13</v>
      </c>
      <c r="GA138" s="76">
        <f t="shared" si="14"/>
        <v>13</v>
      </c>
      <c r="GB138" s="76">
        <f t="shared" si="14"/>
        <v>21</v>
      </c>
      <c r="GC138" s="76">
        <f t="shared" si="14"/>
        <v>30</v>
      </c>
      <c r="GD138" s="76">
        <f t="shared" si="14"/>
        <v>44</v>
      </c>
      <c r="GE138" s="76">
        <f t="shared" si="14"/>
        <v>43</v>
      </c>
      <c r="GF138" s="76">
        <f t="shared" si="14"/>
        <v>44</v>
      </c>
      <c r="GG138" s="76">
        <f t="shared" si="14"/>
        <v>50</v>
      </c>
      <c r="GH138" s="76">
        <f t="shared" si="14"/>
        <v>53</v>
      </c>
      <c r="GI138" s="76">
        <f t="shared" si="14"/>
        <v>54</v>
      </c>
      <c r="GJ138" s="76">
        <f t="shared" si="14"/>
        <v>53</v>
      </c>
      <c r="GK138" s="76">
        <f t="shared" si="14"/>
        <v>53</v>
      </c>
      <c r="GL138" s="76">
        <f t="shared" si="14"/>
        <v>52</v>
      </c>
      <c r="GM138" s="76">
        <f t="shared" si="14"/>
        <v>57</v>
      </c>
      <c r="GN138" s="76">
        <f t="shared" ref="GN138:HF138" si="15">GN71+GN137</f>
        <v>54</v>
      </c>
      <c r="GO138" s="76">
        <f t="shared" si="15"/>
        <v>50</v>
      </c>
      <c r="GP138" s="76">
        <f t="shared" si="15"/>
        <v>44</v>
      </c>
      <c r="GQ138" s="76">
        <f t="shared" si="15"/>
        <v>41</v>
      </c>
      <c r="GR138" s="76">
        <f t="shared" si="15"/>
        <v>33</v>
      </c>
      <c r="GS138" s="76">
        <f t="shared" si="15"/>
        <v>31</v>
      </c>
      <c r="GT138" s="76">
        <f t="shared" si="15"/>
        <v>28</v>
      </c>
      <c r="GU138" s="76">
        <f t="shared" si="15"/>
        <v>28</v>
      </c>
      <c r="GV138" s="76">
        <f t="shared" si="15"/>
        <v>24</v>
      </c>
      <c r="GW138" s="76">
        <f t="shared" si="15"/>
        <v>26</v>
      </c>
      <c r="GX138" s="76">
        <f t="shared" si="15"/>
        <v>26</v>
      </c>
      <c r="GY138" s="76">
        <f t="shared" si="15"/>
        <v>26</v>
      </c>
      <c r="GZ138" s="76">
        <f t="shared" si="15"/>
        <v>24</v>
      </c>
      <c r="HA138" s="76">
        <f t="shared" si="15"/>
        <v>17</v>
      </c>
      <c r="HB138" s="76">
        <f t="shared" si="15"/>
        <v>15</v>
      </c>
      <c r="HC138" s="76">
        <f t="shared" si="15"/>
        <v>15</v>
      </c>
      <c r="HD138" s="76">
        <f t="shared" si="15"/>
        <v>14</v>
      </c>
      <c r="HE138" s="76">
        <f t="shared" si="15"/>
        <v>14</v>
      </c>
      <c r="HF138" s="76">
        <f t="shared" si="15"/>
        <v>13</v>
      </c>
      <c r="HG138" s="76">
        <f>HG71+HG137</f>
        <v>17</v>
      </c>
      <c r="HH138" s="76">
        <f>HH71+HH137</f>
        <v>3</v>
      </c>
      <c r="HI138" s="76">
        <f>HI71+HI137</f>
        <v>3</v>
      </c>
      <c r="HJ138" s="132"/>
      <c r="HK138" s="77"/>
      <c r="HL138" s="77"/>
      <c r="HN138" s="88"/>
      <c r="HO138" s="77"/>
      <c r="HP138" s="77"/>
      <c r="HQ138" s="84"/>
    </row>
    <row r="139" spans="1:252" x14ac:dyDescent="0.4">
      <c r="A139" s="87" t="s">
        <v>237</v>
      </c>
      <c r="C139" s="80" t="s">
        <v>238</v>
      </c>
      <c r="D139" s="80" t="s">
        <v>238</v>
      </c>
      <c r="E139" s="80" t="s">
        <v>238</v>
      </c>
      <c r="F139" s="80" t="s">
        <v>238</v>
      </c>
      <c r="G139" s="83">
        <f>100*G137/Independence!G137</f>
        <v>0</v>
      </c>
      <c r="H139" s="83">
        <f>100*H137/Independence!H137</f>
        <v>0</v>
      </c>
      <c r="I139" s="83">
        <f>100*I137/Independence!I137</f>
        <v>0</v>
      </c>
      <c r="J139" s="83">
        <f>100*J137/Independence!J137</f>
        <v>0</v>
      </c>
      <c r="K139" s="83">
        <f>100*K137/Independence!K137</f>
        <v>0</v>
      </c>
      <c r="L139" s="83">
        <f>100*L137/Independence!L137</f>
        <v>0</v>
      </c>
      <c r="M139" s="83">
        <f>100*M137/Independence!M137</f>
        <v>0</v>
      </c>
      <c r="N139" s="83">
        <f>100*N137/Independence!N137</f>
        <v>0</v>
      </c>
      <c r="O139" s="83">
        <f>100*O137/Independence!O137</f>
        <v>0</v>
      </c>
      <c r="P139" s="83">
        <f>100*P137/Independence!P137</f>
        <v>0</v>
      </c>
      <c r="Q139" s="83">
        <f>100*Q137/Independence!Q137</f>
        <v>0</v>
      </c>
      <c r="R139" s="83">
        <f>100*R137/Independence!R137</f>
        <v>0</v>
      </c>
      <c r="S139" s="83">
        <f>100*S137/Independence!S137</f>
        <v>0</v>
      </c>
      <c r="T139" s="83">
        <f>100*T137/Independence!T137</f>
        <v>0</v>
      </c>
      <c r="U139" s="83">
        <f>100*U137/Independence!U137</f>
        <v>0</v>
      </c>
      <c r="V139" s="83">
        <f>100*V137/Independence!V137</f>
        <v>0</v>
      </c>
      <c r="W139" s="83">
        <f>100*W137/Independence!W137</f>
        <v>0</v>
      </c>
      <c r="X139" s="83">
        <f>100*X137/Independence!X137</f>
        <v>0</v>
      </c>
      <c r="Y139" s="83">
        <f>100*Y137/Independence!Y137</f>
        <v>0</v>
      </c>
      <c r="Z139" s="83">
        <f>100*Z137/Independence!Z137</f>
        <v>0</v>
      </c>
      <c r="AA139" s="83">
        <f>100*AA137/Independence!AA137</f>
        <v>0</v>
      </c>
      <c r="AB139" s="83">
        <f>100*AB137/Independence!AB137</f>
        <v>0</v>
      </c>
      <c r="AC139" s="83">
        <f>100*AC137/Independence!AC137</f>
        <v>0</v>
      </c>
      <c r="AD139" s="83">
        <f>100*AD137/Independence!AD137</f>
        <v>0</v>
      </c>
      <c r="AE139" s="83">
        <f>100*AE137/Independence!AE137</f>
        <v>0</v>
      </c>
      <c r="AF139" s="83">
        <f>100*AF137/Independence!AF137</f>
        <v>0</v>
      </c>
      <c r="AG139" s="83">
        <f>100*AG137/Independence!AG137</f>
        <v>0</v>
      </c>
      <c r="AH139" s="83">
        <f>100*AH137/Independence!AH137</f>
        <v>0</v>
      </c>
      <c r="AI139" s="83">
        <f>100*AI137/Independence!AI137</f>
        <v>0</v>
      </c>
      <c r="AJ139" s="83">
        <f>100*AJ137/Independence!AJ137</f>
        <v>0</v>
      </c>
      <c r="AK139" s="83">
        <f>100*AK137/Independence!AK137</f>
        <v>0</v>
      </c>
      <c r="AL139" s="83">
        <f>100*AL137/Independence!AL137</f>
        <v>0</v>
      </c>
      <c r="AM139" s="83">
        <f>100*AM137/Independence!AM137</f>
        <v>0</v>
      </c>
      <c r="AN139" s="83">
        <f>100*AN137/Independence!AN137</f>
        <v>0</v>
      </c>
      <c r="AO139" s="83">
        <f>100*AO137/Independence!AO137</f>
        <v>0</v>
      </c>
      <c r="AP139" s="83">
        <f>100*AP137/Independence!AP137</f>
        <v>0</v>
      </c>
      <c r="AQ139" s="83">
        <f>100*AQ137/Independence!AQ137</f>
        <v>0</v>
      </c>
      <c r="AR139" s="83">
        <f>100*AR137/Independence!AR137</f>
        <v>0</v>
      </c>
      <c r="AS139" s="83">
        <f>100*AS137/Independence!AS137</f>
        <v>0</v>
      </c>
      <c r="AT139" s="83">
        <f>100*AT137/Independence!AT137</f>
        <v>0</v>
      </c>
      <c r="AU139" s="83">
        <f>100*AU137/Independence!AU137</f>
        <v>0</v>
      </c>
      <c r="AV139" s="83">
        <f>100*AV137/Independence!AV137</f>
        <v>0</v>
      </c>
      <c r="AW139" s="83">
        <f>100*AW137/Independence!AW137</f>
        <v>0</v>
      </c>
      <c r="AX139" s="83">
        <f>100*AX137/Independence!AX137</f>
        <v>0</v>
      </c>
      <c r="AY139" s="83">
        <f>100*AY137/Independence!AY137</f>
        <v>0</v>
      </c>
      <c r="AZ139" s="83">
        <f>100*AZ137/Independence!AZ137</f>
        <v>0</v>
      </c>
      <c r="BA139" s="83">
        <f>100*BA137/Independence!BA137</f>
        <v>0</v>
      </c>
      <c r="BB139" s="83">
        <f>100*BB137/Independence!BB137</f>
        <v>0</v>
      </c>
      <c r="BC139" s="83">
        <f>100*BC137/Independence!BC137</f>
        <v>0</v>
      </c>
      <c r="BD139" s="83">
        <f>100*BD137/Independence!BD137</f>
        <v>0</v>
      </c>
      <c r="BE139" s="83">
        <f>100*BE137/Independence!BE137</f>
        <v>0</v>
      </c>
      <c r="BF139" s="83">
        <f>100*BF137/Independence!BF137</f>
        <v>0</v>
      </c>
      <c r="BG139" s="83">
        <f>100*BG137/Independence!BG137</f>
        <v>0</v>
      </c>
      <c r="BH139" s="83">
        <f>100*BH137/Independence!BH137</f>
        <v>0</v>
      </c>
      <c r="BI139" s="83">
        <f>100*BI137/Independence!BI137</f>
        <v>0</v>
      </c>
      <c r="BJ139" s="83">
        <f>100*BJ137/Independence!BJ137</f>
        <v>0</v>
      </c>
      <c r="BK139" s="83">
        <f>100*BK137/Independence!BK137</f>
        <v>0</v>
      </c>
      <c r="BL139" s="83">
        <f>100*BL137/Independence!BL137</f>
        <v>0</v>
      </c>
      <c r="BM139" s="83">
        <f>100*BM137/Independence!BM137</f>
        <v>0</v>
      </c>
      <c r="BN139" s="83">
        <f>100*BN137/Independence!BN137</f>
        <v>0</v>
      </c>
      <c r="BO139" s="83">
        <f>100*BO137/Independence!BO137</f>
        <v>0</v>
      </c>
      <c r="BP139" s="83">
        <f>100*BP137/Independence!BP137</f>
        <v>0</v>
      </c>
      <c r="BQ139" s="83">
        <f>100*BQ137/Independence!BQ137</f>
        <v>0</v>
      </c>
      <c r="BR139" s="83">
        <f>100*BR137/Independence!BR137</f>
        <v>0</v>
      </c>
      <c r="BS139" s="83">
        <f>100*BS137/Independence!BS137</f>
        <v>0</v>
      </c>
      <c r="BT139" s="83">
        <f>100*BT137/Independence!BT137</f>
        <v>0</v>
      </c>
      <c r="BU139" s="83">
        <f>100*BU137/Independence!BU137</f>
        <v>0</v>
      </c>
      <c r="BV139" s="83">
        <f>100*BV137/Independence!BV137</f>
        <v>0</v>
      </c>
      <c r="BW139" s="83">
        <f>100*BW137/Independence!BW137</f>
        <v>0</v>
      </c>
      <c r="BX139" s="83">
        <f>100*BX137/Independence!BX137</f>
        <v>0</v>
      </c>
      <c r="BY139" s="83">
        <f>100*BY137/Independence!BY137</f>
        <v>0</v>
      </c>
      <c r="BZ139" s="83">
        <f>100*BZ137/Independence!BZ137</f>
        <v>33.333333333333336</v>
      </c>
      <c r="CA139" s="83">
        <f>100*CA137/Independence!CA137</f>
        <v>33.333333333333336</v>
      </c>
      <c r="CB139" s="83">
        <f>100*CB137/Independence!CB137</f>
        <v>33.333333333333336</v>
      </c>
      <c r="CC139" s="83">
        <f>100*CC137/Independence!CC137</f>
        <v>25</v>
      </c>
      <c r="CD139" s="83">
        <f>100*CD137/Independence!CD137</f>
        <v>25</v>
      </c>
      <c r="CE139" s="83">
        <f>100*CE137/Independence!CE137</f>
        <v>25</v>
      </c>
      <c r="CF139" s="83">
        <f>100*CF137/Independence!CF137</f>
        <v>25</v>
      </c>
      <c r="CG139" s="83">
        <f>100*CG137/Independence!CG137</f>
        <v>25</v>
      </c>
      <c r="CH139" s="83">
        <f>100*CH137/Independence!CH137</f>
        <v>25</v>
      </c>
      <c r="CI139" s="83">
        <f>100*CI137/Independence!CI137</f>
        <v>25</v>
      </c>
      <c r="CJ139" s="83">
        <f>100*CJ137/Independence!CJ137</f>
        <v>25</v>
      </c>
      <c r="CK139" s="83">
        <f>100*CK137/Independence!CK137</f>
        <v>25</v>
      </c>
      <c r="CL139" s="83">
        <f>100*CL137/Independence!CL137</f>
        <v>25</v>
      </c>
      <c r="CM139" s="83">
        <f>100*CM137/Independence!CM137</f>
        <v>25</v>
      </c>
      <c r="CN139" s="83">
        <f>100*CN137/Independence!CN137</f>
        <v>0</v>
      </c>
      <c r="CO139" s="83">
        <f>100*CO137/Independence!CO137</f>
        <v>0</v>
      </c>
      <c r="CP139" s="83">
        <f>100*CP137/Independence!CP137</f>
        <v>0</v>
      </c>
      <c r="CQ139" s="83">
        <f>100*CQ137/Independence!CQ137</f>
        <v>0</v>
      </c>
      <c r="CR139" s="83">
        <f>100*CR137/Independence!CR137</f>
        <v>0</v>
      </c>
      <c r="CS139" s="83">
        <f>100*CS137/Independence!CS137</f>
        <v>0</v>
      </c>
      <c r="CT139" s="83">
        <f>100*CT137/Independence!CT137</f>
        <v>25</v>
      </c>
      <c r="CU139" s="83">
        <f>100*CU137/Independence!CU137</f>
        <v>0</v>
      </c>
      <c r="CV139" s="83">
        <f>100*CV137/Independence!CV137</f>
        <v>0</v>
      </c>
      <c r="CW139" s="83">
        <f>100*CW137/Independence!CW137</f>
        <v>0</v>
      </c>
      <c r="CX139" s="83">
        <f>100*CX137/Independence!CX137</f>
        <v>0</v>
      </c>
      <c r="CY139" s="83">
        <f>100*CY137/Independence!CY137</f>
        <v>0</v>
      </c>
      <c r="CZ139" s="83">
        <f>100*CZ137/Independence!CZ137</f>
        <v>0</v>
      </c>
      <c r="DA139" s="83">
        <f>100*DA137/Independence!DA137</f>
        <v>0</v>
      </c>
      <c r="DB139" s="83">
        <f>100*DB137/Independence!DB137</f>
        <v>0</v>
      </c>
      <c r="DC139" s="83">
        <f>100*DC137/Independence!DC137</f>
        <v>0</v>
      </c>
      <c r="DD139" s="83">
        <f>100*DD137/Independence!DD137</f>
        <v>0</v>
      </c>
      <c r="DE139" s="83">
        <f>100*DE137/Independence!DE137</f>
        <v>0</v>
      </c>
      <c r="DF139" s="83">
        <f>100*DF137/Independence!DF137</f>
        <v>0</v>
      </c>
      <c r="DG139" s="83">
        <f>100*DG137/Independence!DG137</f>
        <v>0</v>
      </c>
      <c r="DH139" s="83">
        <f>100*DH137/Independence!DH137</f>
        <v>0</v>
      </c>
      <c r="DI139" s="83">
        <f>100*DI137/Independence!DI137</f>
        <v>0</v>
      </c>
      <c r="DJ139" s="83">
        <f>100*DJ137/Independence!DJ137</f>
        <v>0</v>
      </c>
      <c r="DK139" s="83">
        <f>100*DK137/Independence!DK137</f>
        <v>14.285714285714286</v>
      </c>
      <c r="DL139" s="83">
        <f>100*DL137/Independence!DL137</f>
        <v>0</v>
      </c>
      <c r="DM139" s="83">
        <f>100*DM137/Independence!DM137</f>
        <v>14.285714285714286</v>
      </c>
      <c r="DN139" s="83">
        <f>100*DN137/Independence!DN137</f>
        <v>14.285714285714286</v>
      </c>
      <c r="DO139" s="83">
        <f>100*DO137/Independence!DO137</f>
        <v>14.285714285714286</v>
      </c>
      <c r="DP139" s="83">
        <f>100*DP137/Independence!DP137</f>
        <v>28.571428571428573</v>
      </c>
      <c r="DQ139" s="83">
        <f>100*DQ137/Independence!DQ137</f>
        <v>25</v>
      </c>
      <c r="DR139" s="83">
        <f>100*DR137/Independence!DR137</f>
        <v>25</v>
      </c>
      <c r="DS139" s="83">
        <f>100*DS137/Independence!DS137</f>
        <v>25</v>
      </c>
      <c r="DT139" s="83">
        <f>100*DT137/Independence!DT137</f>
        <v>12.5</v>
      </c>
      <c r="DU139" s="83">
        <f>100*DU137/Independence!DU137</f>
        <v>12.5</v>
      </c>
      <c r="DV139" s="83">
        <f>100*DV137/Independence!DV137</f>
        <v>12.5</v>
      </c>
      <c r="DW139" s="83">
        <f>100*DW137/Independence!DW137</f>
        <v>0</v>
      </c>
      <c r="DX139" s="83">
        <f>100*DX137/Independence!DX137</f>
        <v>0</v>
      </c>
      <c r="DY139" s="83">
        <f>100*DY137/Independence!DY137</f>
        <v>0</v>
      </c>
      <c r="DZ139" s="83">
        <f>100*DZ137/Independence!DZ137</f>
        <v>0</v>
      </c>
      <c r="EA139" s="83">
        <f>100*EA137/Independence!EA137</f>
        <v>0</v>
      </c>
      <c r="EB139" s="83">
        <f>100*EB137/Independence!EB137</f>
        <v>0</v>
      </c>
      <c r="EC139" s="83">
        <f>100*EC137/Independence!EC137</f>
        <v>0</v>
      </c>
      <c r="ED139" s="83">
        <f>100*ED137/Independence!ED137</f>
        <v>0</v>
      </c>
      <c r="EE139" s="83">
        <f>100*EE137/Independence!EE137</f>
        <v>20</v>
      </c>
      <c r="EF139" s="83">
        <f>100*EF137/Independence!EF137</f>
        <v>30</v>
      </c>
      <c r="EG139" s="83">
        <f>100*EG137/Independence!EG137</f>
        <v>30</v>
      </c>
      <c r="EH139" s="83">
        <f>100*EH137/Independence!EH137</f>
        <v>20</v>
      </c>
      <c r="EI139" s="83">
        <f>100*EI137/Independence!EI137</f>
        <v>10</v>
      </c>
      <c r="EJ139" s="83">
        <f>100*EJ137/Independence!EJ137</f>
        <v>10</v>
      </c>
      <c r="EK139" s="83">
        <f>100*EK137/Independence!EK137</f>
        <v>20</v>
      </c>
      <c r="EL139" s="83">
        <f>100*EL137/Independence!EL137</f>
        <v>20</v>
      </c>
      <c r="EM139" s="83">
        <f>100*EM137/Independence!EM137</f>
        <v>20</v>
      </c>
      <c r="EN139" s="83">
        <f>100*EN137/Independence!EN137</f>
        <v>20</v>
      </c>
      <c r="EO139" s="83">
        <f>100*EO137/Independence!EO137</f>
        <v>20</v>
      </c>
      <c r="EP139" s="83">
        <f>100*EP137/Independence!EP137</f>
        <v>20</v>
      </c>
      <c r="EQ139" s="83">
        <f>100*EQ137/Independence!EQ137</f>
        <v>20</v>
      </c>
      <c r="ER139" s="83">
        <f>100*ER137/Independence!ER137</f>
        <v>16.666666666666668</v>
      </c>
      <c r="ES139" s="83">
        <f>100*ES137/Independence!ES137</f>
        <v>15.384615384615385</v>
      </c>
      <c r="ET139" s="83">
        <f>100*ET137/Independence!ET137</f>
        <v>7.1428571428571432</v>
      </c>
      <c r="EU139" s="83">
        <f>100*EU137/Independence!EU137</f>
        <v>6.666666666666667</v>
      </c>
      <c r="EV139" s="83">
        <f>100*EV137/Independence!EV137</f>
        <v>6.666666666666667</v>
      </c>
      <c r="EW139" s="83">
        <f>100*EW137/Independence!EW137</f>
        <v>6.666666666666667</v>
      </c>
      <c r="EX139" s="83">
        <f>100*EX137/Independence!EX137</f>
        <v>0</v>
      </c>
      <c r="EY139" s="83">
        <f>100*EY137/Independence!EY137</f>
        <v>6.666666666666667</v>
      </c>
      <c r="EZ139" s="83">
        <f>100*EZ137/Independence!EZ137</f>
        <v>0</v>
      </c>
      <c r="FA139" s="83">
        <f>100*FA137/Independence!FA137</f>
        <v>0</v>
      </c>
      <c r="FB139" s="83">
        <f>100*FB137/Independence!FB137</f>
        <v>0</v>
      </c>
      <c r="FC139" s="83">
        <f>100*FC137/Independence!FC137</f>
        <v>0</v>
      </c>
      <c r="FD139" s="83">
        <f>100*FD137/Independence!FD137</f>
        <v>0</v>
      </c>
      <c r="FE139" s="83">
        <f>100*FE137/Independence!FE137</f>
        <v>0</v>
      </c>
      <c r="FF139" s="83">
        <f>100*FF137/Independence!FF137</f>
        <v>5</v>
      </c>
      <c r="FG139" s="83">
        <f>100*FG137/Independence!FG137</f>
        <v>6.8965517241379306</v>
      </c>
      <c r="FH139" s="83">
        <f>100*FH137/Independence!FH137</f>
        <v>0</v>
      </c>
      <c r="FI139" s="83">
        <f>100*FI137/Independence!FI137</f>
        <v>0</v>
      </c>
      <c r="FJ139" s="83">
        <f>100*FJ137/Independence!FJ137</f>
        <v>2.7777777777777777</v>
      </c>
      <c r="FK139" s="83">
        <f>100*FK137/Independence!FK137</f>
        <v>0</v>
      </c>
      <c r="FL139" s="83">
        <f>100*FL137/Independence!FL137</f>
        <v>5.1282051282051286</v>
      </c>
      <c r="FM139" s="83">
        <f>100*FM137/Independence!FM137</f>
        <v>5</v>
      </c>
      <c r="FN139" s="83">
        <f>100*FN137/Independence!FN137</f>
        <v>7.3170731707317076</v>
      </c>
      <c r="FO139" s="83">
        <f>100*FO137/Independence!FO137</f>
        <v>7.1428571428571432</v>
      </c>
      <c r="FP139" s="83">
        <f>100*FP137/Independence!FP137</f>
        <v>4.7619047619047619</v>
      </c>
      <c r="FQ139" s="83">
        <f>100*FQ137/Independence!FQ137</f>
        <v>4.7619047619047619</v>
      </c>
      <c r="FR139" s="83">
        <f>100*FR137/Independence!FR137</f>
        <v>2.3255813953488373</v>
      </c>
      <c r="FS139" s="83">
        <f>100*FS137/Independence!FS137</f>
        <v>4.6511627906976747</v>
      </c>
      <c r="FT139" s="83">
        <f>100*FT137/Independence!FT137</f>
        <v>4.6511627906976747</v>
      </c>
      <c r="FU139" s="83">
        <f>100*FU137/Independence!FU137</f>
        <v>8.8888888888888893</v>
      </c>
      <c r="FV139" s="83">
        <f>100*FV137/Independence!FV137</f>
        <v>2.0833333333333335</v>
      </c>
      <c r="FW139" s="83">
        <f>100*FW137/Independence!FW137</f>
        <v>4.0816326530612246</v>
      </c>
      <c r="FX139" s="83">
        <f>100*FX137/Independence!FX137</f>
        <v>4.0816326530612246</v>
      </c>
      <c r="FY139" s="83">
        <f>100*FY137/Independence!FY137</f>
        <v>9.8039215686274517</v>
      </c>
      <c r="FZ139" s="83">
        <f>100*FZ137/Independence!FZ137</f>
        <v>13.725490196078431</v>
      </c>
      <c r="GA139" s="83">
        <f>100*GA137/Independence!GA137</f>
        <v>13.725490196078431</v>
      </c>
      <c r="GB139" s="83">
        <f>100*GB137/Independence!GB137</f>
        <v>20.754716981132077</v>
      </c>
      <c r="GC139" s="83">
        <f>100*GC137/Independence!GC137</f>
        <v>30.188679245283019</v>
      </c>
      <c r="GD139" s="83">
        <f>100*GD137/Independence!GD137</f>
        <v>38.888888888888886</v>
      </c>
      <c r="GE139" s="83">
        <f>100*GE137/Independence!GE137</f>
        <v>40.74074074074074</v>
      </c>
      <c r="GF139" s="83">
        <f>100*GF137/Independence!GF137</f>
        <v>42.592592592592595</v>
      </c>
      <c r="GG139" s="83">
        <f>100*GG137/Independence!GG137</f>
        <v>46.296296296296298</v>
      </c>
      <c r="GH139" s="83">
        <f>100*GH137/Independence!GH137</f>
        <v>53.703703703703702</v>
      </c>
      <c r="GI139" s="83">
        <f>100*GI137/Independence!GI137</f>
        <v>59.25925925925926</v>
      </c>
      <c r="GJ139" s="83">
        <f>100*GJ137/Independence!GJ137</f>
        <v>55.555555555555557</v>
      </c>
      <c r="GK139" s="83">
        <f>100*GK137/Independence!GK137</f>
        <v>55.555555555555557</v>
      </c>
      <c r="GL139" s="83">
        <f>100*GL137/Independence!GL137</f>
        <v>56.140350877192979</v>
      </c>
      <c r="GM139" s="83">
        <f>100*GM137/Independence!GM137</f>
        <v>63.333333333333336</v>
      </c>
      <c r="GN139" s="83">
        <f>100*GN137/Independence!GN137</f>
        <v>60</v>
      </c>
      <c r="GO139" s="83">
        <f>100*GO137/Independence!GO137</f>
        <v>55</v>
      </c>
      <c r="GP139" s="83">
        <f>100*GP137/Independence!GP137</f>
        <v>51.666666666666664</v>
      </c>
      <c r="GQ139" s="83">
        <f>100*GQ137/Independence!GQ137</f>
        <v>48.333333333333336</v>
      </c>
      <c r="GR139" s="83">
        <f>100*GR137/Independence!GR137</f>
        <v>36.666666666666664</v>
      </c>
      <c r="GS139" s="83">
        <f>100*GS137/Independence!GS137</f>
        <v>38.333333333333336</v>
      </c>
      <c r="GT139" s="83">
        <f>100*GT137/Independence!GT137</f>
        <v>33.333333333333336</v>
      </c>
      <c r="GU139" s="83">
        <f>100*GU137/Independence!GU137</f>
        <v>28.333333333333332</v>
      </c>
      <c r="GV139" s="83">
        <f>100*GV137/Independence!GV137</f>
        <v>26.666666666666668</v>
      </c>
      <c r="GW139" s="83">
        <f>100*GW137/Independence!GW137</f>
        <v>28.333333333333332</v>
      </c>
      <c r="GX139" s="83">
        <f>100*GX137/Independence!GX137</f>
        <v>26.666666666666668</v>
      </c>
      <c r="GY139" s="83">
        <f>100*GY137/Independence!GY137</f>
        <v>26.666666666666668</v>
      </c>
      <c r="GZ139" s="83">
        <f>100*GZ137/Independence!GZ137</f>
        <v>23.333333333333332</v>
      </c>
      <c r="HA139" s="83">
        <f>100*HA137/Independence!HA137</f>
        <v>20</v>
      </c>
      <c r="HB139" s="83">
        <f>100*HB137/Independence!HB137</f>
        <v>16.949152542372882</v>
      </c>
      <c r="HC139" s="83">
        <f>100*HC137/Independence!HC137</f>
        <v>15.254237288135593</v>
      </c>
      <c r="HD139" s="83">
        <f>100*HD137/Independence!HD137</f>
        <v>13.559322033898304</v>
      </c>
      <c r="HE139" s="83">
        <f>100*HE137/Independence!HE137</f>
        <v>15.254237288135593</v>
      </c>
      <c r="HF139" s="83">
        <f>100*HF137/Independence!HF137</f>
        <v>15.254237288135593</v>
      </c>
      <c r="HG139" s="83">
        <f>100*HG137/Independence!HG137</f>
        <v>20.338983050847457</v>
      </c>
      <c r="HH139" s="83">
        <f>100*HH137/Independence!HH137</f>
        <v>0</v>
      </c>
      <c r="HI139" s="83">
        <f>100*HI137/Independence!HI137</f>
        <v>0</v>
      </c>
      <c r="HJ139" s="83"/>
      <c r="HK139" s="77"/>
      <c r="HL139" s="77"/>
      <c r="HN139" s="88"/>
      <c r="HO139" s="77"/>
      <c r="HP139" s="77"/>
      <c r="HQ139" s="84"/>
    </row>
    <row r="140" spans="1:252" x14ac:dyDescent="0.4">
      <c r="A140" s="87" t="s">
        <v>239</v>
      </c>
      <c r="C140" s="83">
        <f>100*C138/Independence!C138</f>
        <v>0</v>
      </c>
      <c r="D140" s="83">
        <f>100*D138/Independence!D138</f>
        <v>0</v>
      </c>
      <c r="E140" s="83">
        <f>100*E138/Independence!E138</f>
        <v>11.764705882352942</v>
      </c>
      <c r="F140" s="83">
        <f>100*F138/Independence!F138</f>
        <v>11.764705882352942</v>
      </c>
      <c r="G140" s="83">
        <f>100*G138/Independence!G138</f>
        <v>11.111111111111111</v>
      </c>
      <c r="H140" s="83">
        <f>100*H138/Independence!H138</f>
        <v>11.111111111111111</v>
      </c>
      <c r="I140" s="83">
        <f>100*I138/Independence!I138</f>
        <v>11.111111111111111</v>
      </c>
      <c r="J140" s="83">
        <f>100*J138/Independence!J138</f>
        <v>16.666666666666668</v>
      </c>
      <c r="K140" s="83">
        <f>100*K138/Independence!K138</f>
        <v>11.111111111111111</v>
      </c>
      <c r="L140" s="83">
        <f>100*L138/Independence!L138</f>
        <v>11.111111111111111</v>
      </c>
      <c r="M140" s="83">
        <f>100*M138/Independence!M138</f>
        <v>11.111111111111111</v>
      </c>
      <c r="N140" s="83">
        <f>100*N138/Independence!N138</f>
        <v>10</v>
      </c>
      <c r="O140" s="83">
        <f>100*O138/Independence!O138</f>
        <v>25</v>
      </c>
      <c r="P140" s="83">
        <f>100*P138/Independence!P138</f>
        <v>15</v>
      </c>
      <c r="Q140" s="83">
        <f>100*Q138/Independence!Q138</f>
        <v>15</v>
      </c>
      <c r="R140" s="83">
        <f>100*R138/Independence!R138</f>
        <v>5</v>
      </c>
      <c r="S140" s="83">
        <f>100*S138/Independence!S138</f>
        <v>4.7619047619047619</v>
      </c>
      <c r="T140" s="83">
        <f>100*T138/Independence!T138</f>
        <v>0</v>
      </c>
      <c r="U140" s="83">
        <f>100*U138/Independence!U138</f>
        <v>0</v>
      </c>
      <c r="V140" s="83">
        <f>100*V138/Independence!V138</f>
        <v>0</v>
      </c>
      <c r="W140" s="83">
        <f>100*W138/Independence!W138</f>
        <v>4.3478260869565215</v>
      </c>
      <c r="X140" s="83">
        <f>100*X138/Independence!X138</f>
        <v>0</v>
      </c>
      <c r="Y140" s="83">
        <f>100*Y138/Independence!Y138</f>
        <v>0</v>
      </c>
      <c r="Z140" s="83">
        <f>100*Z138/Independence!Z138</f>
        <v>0</v>
      </c>
      <c r="AA140" s="83">
        <f>100*AA138/Independence!AA138</f>
        <v>3.225806451612903</v>
      </c>
      <c r="AB140" s="83">
        <f>100*AB138/Independence!AB138</f>
        <v>3.125</v>
      </c>
      <c r="AC140" s="83">
        <f>100*AC138/Independence!AC138</f>
        <v>18.75</v>
      </c>
      <c r="AD140" s="83">
        <f>100*AD138/Independence!AD138</f>
        <v>21.875</v>
      </c>
      <c r="AE140" s="83">
        <f>100*AE138/Independence!AE138</f>
        <v>43.75</v>
      </c>
      <c r="AF140" s="83">
        <f>100*AF138/Independence!AF138</f>
        <v>39.393939393939391</v>
      </c>
      <c r="AG140" s="83">
        <f>100*AG138/Independence!AG138</f>
        <v>38.888888888888886</v>
      </c>
      <c r="AH140" s="83">
        <f>100*AH138/Independence!AH138</f>
        <v>35.135135135135137</v>
      </c>
      <c r="AI140" s="83">
        <f>100*AI138/Independence!AI138</f>
        <v>35.135135135135137</v>
      </c>
      <c r="AJ140" s="83">
        <f>100*AJ138/Independence!AJ138</f>
        <v>37.837837837837839</v>
      </c>
      <c r="AK140" s="83">
        <f>100*AK138/Independence!AK138</f>
        <v>37.837837837837839</v>
      </c>
      <c r="AL140" s="83">
        <f>100*AL138/Independence!AL138</f>
        <v>35.135135135135137</v>
      </c>
      <c r="AM140" s="83">
        <f>100*AM138/Independence!AM138</f>
        <v>35.135135135135137</v>
      </c>
      <c r="AN140" s="83">
        <f>100*AN138/Independence!AN138</f>
        <v>40.54054054054054</v>
      </c>
      <c r="AO140" s="83">
        <f>100*AO138/Independence!AO138</f>
        <v>40.54054054054054</v>
      </c>
      <c r="AP140" s="83">
        <f>100*AP138/Independence!AP138</f>
        <v>43.243243243243242</v>
      </c>
      <c r="AQ140" s="83">
        <f>100*AQ138/Independence!AQ138</f>
        <v>40.54054054054054</v>
      </c>
      <c r="AR140" s="83">
        <f>100*AR138/Independence!AR138</f>
        <v>35.135135135135137</v>
      </c>
      <c r="AS140" s="83">
        <f>100*AS138/Independence!AS138</f>
        <v>29.72972972972973</v>
      </c>
      <c r="AT140" s="83">
        <f>100*AT138/Independence!AT138</f>
        <v>27.027027027027028</v>
      </c>
      <c r="AU140" s="83">
        <f>100*AU138/Independence!AU138</f>
        <v>29.72972972972973</v>
      </c>
      <c r="AV140" s="83">
        <f>100*AV138/Independence!AV138</f>
        <v>28.94736842105263</v>
      </c>
      <c r="AW140" s="83">
        <f>100*AW138/Independence!AW138</f>
        <v>23.684210526315791</v>
      </c>
      <c r="AX140" s="83">
        <f>100*AX138/Independence!AX138</f>
        <v>22.5</v>
      </c>
      <c r="AY140" s="83">
        <f>100*AY138/Independence!AY138</f>
        <v>25</v>
      </c>
      <c r="AZ140" s="83">
        <f>100*AZ138/Independence!AZ138</f>
        <v>22.5</v>
      </c>
      <c r="BA140" s="83">
        <f>100*BA138/Independence!BA138</f>
        <v>30</v>
      </c>
      <c r="BB140" s="83">
        <f>100*BB138/Independence!BB138</f>
        <v>25</v>
      </c>
      <c r="BC140" s="83">
        <f>100*BC138/Independence!BC138</f>
        <v>25</v>
      </c>
      <c r="BD140" s="83">
        <f>100*BD138/Independence!BD138</f>
        <v>25</v>
      </c>
      <c r="BE140" s="83">
        <f>100*BE138/Independence!BE138</f>
        <v>27.5</v>
      </c>
      <c r="BF140" s="83">
        <f>100*BF138/Independence!BF138</f>
        <v>27.5</v>
      </c>
      <c r="BG140" s="83">
        <f>100*BG138/Independence!BG138</f>
        <v>27.5</v>
      </c>
      <c r="BH140" s="83">
        <f>100*BH138/Independence!BH138</f>
        <v>22.5</v>
      </c>
      <c r="BI140" s="83">
        <f>100*BI138/Independence!BI138</f>
        <v>20</v>
      </c>
      <c r="BJ140" s="83">
        <f>100*BJ138/Independence!BJ138</f>
        <v>20</v>
      </c>
      <c r="BK140" s="83">
        <f>100*BK138/Independence!BK138</f>
        <v>20</v>
      </c>
      <c r="BL140" s="83">
        <f>100*BL138/Independence!BL138</f>
        <v>17.5</v>
      </c>
      <c r="BM140" s="83">
        <f>100*BM138/Independence!BM138</f>
        <v>15</v>
      </c>
      <c r="BN140" s="83">
        <f>100*BN138/Independence!BN138</f>
        <v>12.5</v>
      </c>
      <c r="BO140" s="83">
        <f>100*BO138/Independence!BO138</f>
        <v>12.5</v>
      </c>
      <c r="BP140" s="83">
        <f>100*BP138/Independence!BP138</f>
        <v>12.5</v>
      </c>
      <c r="BQ140" s="83">
        <f>100*BQ138/Independence!BQ138</f>
        <v>15</v>
      </c>
      <c r="BR140" s="83">
        <f>100*BR138/Independence!BR138</f>
        <v>17.073170731707318</v>
      </c>
      <c r="BS140" s="83">
        <f>100*BS138/Independence!BS138</f>
        <v>17.073170731707318</v>
      </c>
      <c r="BT140" s="83">
        <f>100*BT138/Independence!BT138</f>
        <v>17.073170731707318</v>
      </c>
      <c r="BU140" s="83">
        <f>100*BU138/Independence!BU138</f>
        <v>17.073170731707318</v>
      </c>
      <c r="BV140" s="83">
        <f>100*BV138/Independence!BV138</f>
        <v>12.195121951219512</v>
      </c>
      <c r="BW140" s="83">
        <f>100*BW138/Independence!BW138</f>
        <v>14.634146341463415</v>
      </c>
      <c r="BX140" s="83">
        <f>100*BX138/Independence!BX138</f>
        <v>19.512195121951219</v>
      </c>
      <c r="BY140" s="83">
        <f>100*BY138/Independence!BY138</f>
        <v>21.951219512195124</v>
      </c>
      <c r="BZ140" s="83">
        <f>100*BZ138/Independence!BZ138</f>
        <v>24.390243902439025</v>
      </c>
      <c r="CA140" s="83">
        <f>100*CA138/Independence!CA138</f>
        <v>36.585365853658537</v>
      </c>
      <c r="CB140" s="83">
        <f>100*CB138/Independence!CB138</f>
        <v>39.024390243902438</v>
      </c>
      <c r="CC140" s="83">
        <f>100*CC138/Independence!CC138</f>
        <v>37.209302325581397</v>
      </c>
      <c r="CD140" s="83">
        <f>100*CD138/Independence!CD138</f>
        <v>32.558139534883722</v>
      </c>
      <c r="CE140" s="83">
        <f>100*CE138/Independence!CE138</f>
        <v>34.883720930232556</v>
      </c>
      <c r="CF140" s="83">
        <f>100*CF138/Independence!CF138</f>
        <v>32.558139534883722</v>
      </c>
      <c r="CG140" s="83">
        <f>100*CG138/Independence!CG138</f>
        <v>27.906976744186046</v>
      </c>
      <c r="CH140" s="83">
        <f>100*CH138/Independence!CH138</f>
        <v>25.581395348837209</v>
      </c>
      <c r="CI140" s="83">
        <f>100*CI138/Independence!CI138</f>
        <v>23.255813953488371</v>
      </c>
      <c r="CJ140" s="83">
        <f>100*CJ138/Independence!CJ138</f>
        <v>25.581395348837209</v>
      </c>
      <c r="CK140" s="83">
        <f>100*CK138/Independence!CK138</f>
        <v>16.279069767441861</v>
      </c>
      <c r="CL140" s="83">
        <f>100*CL138/Independence!CL138</f>
        <v>16.279069767441861</v>
      </c>
      <c r="CM140" s="83">
        <f>100*CM138/Independence!CM138</f>
        <v>16.279069767441861</v>
      </c>
      <c r="CN140" s="83">
        <f>100*CN138/Independence!CN138</f>
        <v>9.3023255813953494</v>
      </c>
      <c r="CO140" s="83">
        <f>100*CO138/Independence!CO138</f>
        <v>9.3023255813953494</v>
      </c>
      <c r="CP140" s="83">
        <f>100*CP138/Independence!CP138</f>
        <v>9.3023255813953494</v>
      </c>
      <c r="CQ140" s="83">
        <f>100*CQ138/Independence!CQ138</f>
        <v>16.279069767441861</v>
      </c>
      <c r="CR140" s="83">
        <f>100*CR138/Independence!CR138</f>
        <v>13.953488372093023</v>
      </c>
      <c r="CS140" s="83">
        <f>100*CS138/Independence!CS138</f>
        <v>18.604651162790699</v>
      </c>
      <c r="CT140" s="83">
        <f>100*CT138/Independence!CT138</f>
        <v>20.930232558139537</v>
      </c>
      <c r="CU140" s="83">
        <f>100*CU138/Independence!CU138</f>
        <v>13.953488372093023</v>
      </c>
      <c r="CV140" s="83">
        <f>100*CV138/Independence!CV138</f>
        <v>13.953488372093023</v>
      </c>
      <c r="CW140" s="83">
        <f>100*CW138/Independence!CW138</f>
        <v>13.953488372093023</v>
      </c>
      <c r="CX140" s="83">
        <f>100*CX138/Independence!CX138</f>
        <v>13.636363636363637</v>
      </c>
      <c r="CY140" s="83">
        <f>100*CY138/Independence!CY138</f>
        <v>15.909090909090908</v>
      </c>
      <c r="CZ140" s="83">
        <f>100*CZ138/Independence!CZ138</f>
        <v>17.777777777777779</v>
      </c>
      <c r="DA140" s="83">
        <f>100*DA138/Independence!DA138</f>
        <v>15.555555555555555</v>
      </c>
      <c r="DB140" s="83">
        <f>100*DB138/Independence!DB138</f>
        <v>17.391304347826086</v>
      </c>
      <c r="DC140" s="83">
        <f>100*DC138/Independence!DC138</f>
        <v>17.391304347826086</v>
      </c>
      <c r="DD140" s="83">
        <f>100*DD138/Independence!DD138</f>
        <v>12.76595744680851</v>
      </c>
      <c r="DE140" s="83">
        <f>100*DE138/Independence!DE138</f>
        <v>12.76595744680851</v>
      </c>
      <c r="DF140" s="83">
        <f>100*DF138/Independence!DF138</f>
        <v>12.5</v>
      </c>
      <c r="DG140" s="83">
        <f>100*DG138/Independence!DG138</f>
        <v>10.416666666666666</v>
      </c>
      <c r="DH140" s="83">
        <f>100*DH138/Independence!DH138</f>
        <v>10.416666666666666</v>
      </c>
      <c r="DI140" s="83">
        <f>100*DI138/Independence!DI138</f>
        <v>10.204081632653061</v>
      </c>
      <c r="DJ140" s="83">
        <f>100*DJ138/Independence!DJ138</f>
        <v>10</v>
      </c>
      <c r="DK140" s="83">
        <f>100*DK138/Independence!DK138</f>
        <v>7.8431372549019605</v>
      </c>
      <c r="DL140" s="83">
        <f>100*DL138/Independence!DL138</f>
        <v>3.9215686274509802</v>
      </c>
      <c r="DM140" s="83">
        <f>100*DM138/Independence!DM138</f>
        <v>11.764705882352942</v>
      </c>
      <c r="DN140" s="83">
        <f>100*DN138/Independence!DN138</f>
        <v>17.647058823529413</v>
      </c>
      <c r="DO140" s="83">
        <f>100*DO138/Independence!DO138</f>
        <v>15.686274509803921</v>
      </c>
      <c r="DP140" s="83">
        <f>100*DP138/Independence!DP138</f>
        <v>17.307692307692307</v>
      </c>
      <c r="DQ140" s="83">
        <f>100*DQ138/Independence!DQ138</f>
        <v>16.363636363636363</v>
      </c>
      <c r="DR140" s="83">
        <f>100*DR138/Independence!DR138</f>
        <v>16.363636363636363</v>
      </c>
      <c r="DS140" s="83">
        <f>100*DS138/Independence!DS138</f>
        <v>16.363636363636363</v>
      </c>
      <c r="DT140" s="83">
        <f>100*DT138/Independence!DT138</f>
        <v>18.181818181818183</v>
      </c>
      <c r="DU140" s="83">
        <f>100*DU138/Independence!DU138</f>
        <v>16.363636363636363</v>
      </c>
      <c r="DV140" s="83">
        <f>100*DV138/Independence!DV138</f>
        <v>12.727272727272727</v>
      </c>
      <c r="DW140" s="83">
        <f>100*DW138/Independence!DW138</f>
        <v>10.909090909090908</v>
      </c>
      <c r="DX140" s="83">
        <f>100*DX138/Independence!DX138</f>
        <v>7.2727272727272725</v>
      </c>
      <c r="DY140" s="83">
        <f>100*DY138/Independence!DY138</f>
        <v>5.4545454545454541</v>
      </c>
      <c r="DZ140" s="83">
        <f>100*DZ138/Independence!DZ138</f>
        <v>5.4545454545454541</v>
      </c>
      <c r="EA140" s="83">
        <f>100*EA138/Independence!EA138</f>
        <v>7.2727272727272725</v>
      </c>
      <c r="EB140" s="83">
        <f>100*EB138/Independence!EB138</f>
        <v>7.1428571428571432</v>
      </c>
      <c r="EC140" s="83">
        <f>100*EC138/Independence!EC138</f>
        <v>7.1428571428571432</v>
      </c>
      <c r="ED140" s="83">
        <f>100*ED138/Independence!ED138</f>
        <v>17.857142857142858</v>
      </c>
      <c r="EE140" s="83">
        <f>100*EE138/Independence!EE138</f>
        <v>38.596491228070178</v>
      </c>
      <c r="EF140" s="83">
        <f>100*EF138/Independence!EF138</f>
        <v>45.614035087719301</v>
      </c>
      <c r="EG140" s="83">
        <f>100*EG138/Independence!EG138</f>
        <v>40.350877192982459</v>
      </c>
      <c r="EH140" s="83">
        <f>100*EH138/Independence!EH138</f>
        <v>36.842105263157897</v>
      </c>
      <c r="EI140" s="83">
        <f>100*EI138/Independence!EI138</f>
        <v>36.842105263157897</v>
      </c>
      <c r="EJ140" s="83">
        <f>100*EJ138/Independence!EJ138</f>
        <v>33.333333333333336</v>
      </c>
      <c r="EK140" s="83">
        <f>100*EK138/Independence!EK138</f>
        <v>33.333333333333336</v>
      </c>
      <c r="EL140" s="83">
        <f>100*EL138/Independence!EL138</f>
        <v>31.578947368421051</v>
      </c>
      <c r="EM140" s="83">
        <f>100*EM138/Independence!EM138</f>
        <v>38.596491228070178</v>
      </c>
      <c r="EN140" s="83">
        <f>100*EN138/Independence!EN138</f>
        <v>40.350877192982459</v>
      </c>
      <c r="EO140" s="83">
        <f>100*EO138/Independence!EO138</f>
        <v>42.10526315789474</v>
      </c>
      <c r="EP140" s="83">
        <f>100*EP138/Independence!EP138</f>
        <v>40.350877192982459</v>
      </c>
      <c r="EQ140" s="83">
        <f>100*EQ138/Independence!EQ138</f>
        <v>36.842105263157897</v>
      </c>
      <c r="ER140" s="83">
        <f>100*ER138/Independence!ER138</f>
        <v>31.666666666666668</v>
      </c>
      <c r="ES140" s="83">
        <f>100*ES138/Independence!ES138</f>
        <v>30.64516129032258</v>
      </c>
      <c r="ET140" s="83">
        <f>100*ET138/Independence!ET138</f>
        <v>23.4375</v>
      </c>
      <c r="EU140" s="83">
        <f>100*EU138/Independence!EU138</f>
        <v>20.895522388059703</v>
      </c>
      <c r="EV140" s="83">
        <f>100*EV138/Independence!EV138</f>
        <v>18.840579710144926</v>
      </c>
      <c r="EW140" s="83">
        <f>100*EW138/Independence!EW138</f>
        <v>17.391304347826086</v>
      </c>
      <c r="EX140" s="83">
        <f>100*EX138/Independence!EX138</f>
        <v>17.391304347826086</v>
      </c>
      <c r="EY140" s="83">
        <f>100*EY138/Independence!EY138</f>
        <v>15.942028985507246</v>
      </c>
      <c r="EZ140" s="83">
        <f>100*EZ138/Independence!EZ138</f>
        <v>8.695652173913043</v>
      </c>
      <c r="FA140" s="83">
        <f>100*FA138/Independence!FA138</f>
        <v>7.2463768115942031</v>
      </c>
      <c r="FB140" s="83">
        <f>100*FB138/Independence!FB138</f>
        <v>5.7142857142857144</v>
      </c>
      <c r="FC140" s="83">
        <f>100*FC138/Independence!FC138</f>
        <v>9.8591549295774641</v>
      </c>
      <c r="FD140" s="83">
        <f>100*FD138/Independence!FD138</f>
        <v>6.8493150684931505</v>
      </c>
      <c r="FE140" s="83">
        <f>100*FE138/Independence!FE138</f>
        <v>10.526315789473685</v>
      </c>
      <c r="FF140" s="83">
        <f>100*FF138/Independence!FF138</f>
        <v>6.5789473684210522</v>
      </c>
      <c r="FG140" s="83">
        <f>100*FG138/Independence!FG138</f>
        <v>6.8181818181818183</v>
      </c>
      <c r="FH140" s="83">
        <f>100*FH138/Independence!FH138</f>
        <v>6.5934065934065931</v>
      </c>
      <c r="FI140" s="83">
        <f>100*FI138/Independence!FI138</f>
        <v>6.25</v>
      </c>
      <c r="FJ140" s="83">
        <f>100*FJ138/Independence!FJ138</f>
        <v>9.2783505154639183</v>
      </c>
      <c r="FK140" s="83">
        <f>100*FK138/Independence!FK138</f>
        <v>5.0505050505050502</v>
      </c>
      <c r="FL140" s="83">
        <f>100*FL138/Independence!FL138</f>
        <v>7.766990291262136</v>
      </c>
      <c r="FM140" s="83">
        <f>100*FM138/Independence!FM138</f>
        <v>5.7692307692307692</v>
      </c>
      <c r="FN140" s="83">
        <f>100*FN138/Independence!FN138</f>
        <v>6.666666666666667</v>
      </c>
      <c r="FO140" s="83">
        <f>100*FO138/Independence!FO138</f>
        <v>6.5420560747663554</v>
      </c>
      <c r="FP140" s="83">
        <f>100*FP138/Independence!FP138</f>
        <v>7.4766355140186915</v>
      </c>
      <c r="FQ140" s="83">
        <f>100*FQ138/Independence!FQ138</f>
        <v>5.6074766355140184</v>
      </c>
      <c r="FR140" s="83">
        <f>100*FR138/Independence!FR138</f>
        <v>3.7037037037037037</v>
      </c>
      <c r="FS140" s="83">
        <f>100*FS138/Independence!FS138</f>
        <v>5.5555555555555554</v>
      </c>
      <c r="FT140" s="83">
        <f>100*FT138/Independence!FT138</f>
        <v>5.5555555555555554</v>
      </c>
      <c r="FU140" s="83">
        <f>100*FU138/Independence!FU138</f>
        <v>7.2727272727272725</v>
      </c>
      <c r="FV140" s="83">
        <f>100*FV138/Independence!FV138</f>
        <v>4.3859649122807021</v>
      </c>
      <c r="FW140" s="83">
        <f>100*FW138/Independence!FW138</f>
        <v>5.2173913043478262</v>
      </c>
      <c r="FX140" s="83">
        <f>100*FX138/Independence!FX138</f>
        <v>3.4782608695652173</v>
      </c>
      <c r="FY140" s="83">
        <f>100*FY138/Independence!FY138</f>
        <v>7.6923076923076925</v>
      </c>
      <c r="FZ140" s="83">
        <f>100*FZ138/Independence!FZ138</f>
        <v>11.111111111111111</v>
      </c>
      <c r="GA140" s="83">
        <f>100*GA138/Independence!GA138</f>
        <v>11.111111111111111</v>
      </c>
      <c r="GB140" s="83">
        <f>100*GB138/Independence!GB138</f>
        <v>17.647058823529413</v>
      </c>
      <c r="GC140" s="83">
        <f>100*GC138/Independence!GC138</f>
        <v>25.210084033613445</v>
      </c>
      <c r="GD140" s="83">
        <f>100*GD138/Independence!GD138</f>
        <v>36.666666666666664</v>
      </c>
      <c r="GE140" s="83">
        <f>100*GE138/Independence!GE138</f>
        <v>35.833333333333336</v>
      </c>
      <c r="GF140" s="83">
        <f>100*GF138/Independence!GF138</f>
        <v>36.666666666666664</v>
      </c>
      <c r="GG140" s="83">
        <f>100*GG138/Independence!GG138</f>
        <v>41.666666666666664</v>
      </c>
      <c r="GH140" s="83">
        <f>100*GH138/Independence!GH138</f>
        <v>44.166666666666664</v>
      </c>
      <c r="GI140" s="83">
        <f>100*GI138/Independence!GI138</f>
        <v>45</v>
      </c>
      <c r="GJ140" s="83">
        <f>100*GJ138/Independence!GJ138</f>
        <v>44.166666666666664</v>
      </c>
      <c r="GK140" s="83">
        <f>100*GK138/Independence!GK138</f>
        <v>44.166666666666664</v>
      </c>
      <c r="GL140" s="83">
        <f>100*GL138/Independence!GL138</f>
        <v>42.27642276422764</v>
      </c>
      <c r="GM140" s="83">
        <f>100*GM138/Independence!GM138</f>
        <v>45.238095238095241</v>
      </c>
      <c r="GN140" s="83">
        <f>100*GN138/Independence!GN138</f>
        <v>42.857142857142854</v>
      </c>
      <c r="GO140" s="83">
        <f>100*GO138/Independence!GO138</f>
        <v>39.682539682539684</v>
      </c>
      <c r="GP140" s="83">
        <f>100*GP138/Independence!GP138</f>
        <v>34.920634920634917</v>
      </c>
      <c r="GQ140" s="83">
        <f>100*GQ138/Independence!GQ138</f>
        <v>32.539682539682538</v>
      </c>
      <c r="GR140" s="83">
        <f>100*GR138/Independence!GR138</f>
        <v>26.19047619047619</v>
      </c>
      <c r="GS140" s="83">
        <f>100*GS138/Independence!GS138</f>
        <v>24.603174603174605</v>
      </c>
      <c r="GT140" s="83">
        <f>100*GT138/Independence!GT138</f>
        <v>22.222222222222221</v>
      </c>
      <c r="GU140" s="83">
        <f>100*GU138/Independence!GU138</f>
        <v>22.222222222222221</v>
      </c>
      <c r="GV140" s="83">
        <f>100*GV138/Independence!GV138</f>
        <v>19.047619047619047</v>
      </c>
      <c r="GW140" s="83">
        <f>100*GW138/Independence!GW138</f>
        <v>20.634920634920636</v>
      </c>
      <c r="GX140" s="83">
        <f>100*GX138/Independence!GX138</f>
        <v>20.634920634920636</v>
      </c>
      <c r="GY140" s="83">
        <f>100*GY138/Independence!GY138</f>
        <v>20.634920634920636</v>
      </c>
      <c r="GZ140" s="83">
        <f>100*GZ138/Independence!GZ138</f>
        <v>19.047619047619047</v>
      </c>
      <c r="HA140" s="83">
        <f>100*HA138/Independence!HA138</f>
        <v>13.492063492063492</v>
      </c>
      <c r="HB140" s="83">
        <f>100*HB138/Independence!HB138</f>
        <v>12</v>
      </c>
      <c r="HC140" s="83">
        <f>100*HC138/Independence!HC138</f>
        <v>12</v>
      </c>
      <c r="HD140" s="83">
        <f>100*HD138/Independence!HD138</f>
        <v>11.2</v>
      </c>
      <c r="HE140" s="83">
        <f>100*HE138/Independence!HE138</f>
        <v>11.2</v>
      </c>
      <c r="HF140" s="83">
        <f>100*HF138/Independence!HF138</f>
        <v>10.4</v>
      </c>
      <c r="HG140" s="83">
        <f>100*HG138/Independence!HG138</f>
        <v>13.6</v>
      </c>
      <c r="HH140" s="83">
        <f>100*HH138/Independence!HH138</f>
        <v>2.4</v>
      </c>
      <c r="HI140" s="83">
        <f>100*HI138/Independence!HI138</f>
        <v>2.4</v>
      </c>
      <c r="HJ140" s="83"/>
      <c r="HK140" s="77"/>
      <c r="HL140" s="77"/>
      <c r="HN140" s="88"/>
      <c r="HO140" s="77"/>
      <c r="HP140" s="77"/>
      <c r="HQ140" s="84"/>
    </row>
    <row r="141" spans="1:252" x14ac:dyDescent="0.4"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  <c r="HF141" s="60"/>
      <c r="HG141" s="60"/>
      <c r="HH141" s="60"/>
      <c r="HI141" s="60"/>
      <c r="HJ141" s="61"/>
      <c r="HP141" s="77"/>
      <c r="HQ141" s="84"/>
    </row>
    <row r="142" spans="1:252" x14ac:dyDescent="0.4"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  <c r="HF142" s="60"/>
      <c r="HG142" s="60"/>
      <c r="HH142" s="60"/>
      <c r="HI142" s="60"/>
      <c r="HJ142" s="61"/>
      <c r="HP142" s="77"/>
      <c r="HQ142" s="84"/>
    </row>
    <row r="143" spans="1:252" x14ac:dyDescent="0.4"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  <c r="HF143" s="60"/>
      <c r="HG143" s="60"/>
      <c r="HH143" s="60"/>
      <c r="HI143" s="60"/>
      <c r="HJ143" s="61"/>
      <c r="HP143" s="77"/>
      <c r="HQ143" s="84"/>
    </row>
    <row r="144" spans="1:252" x14ac:dyDescent="0.4">
      <c r="E144" s="60" t="s">
        <v>25</v>
      </c>
      <c r="CY144" s="60" t="s">
        <v>25</v>
      </c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  <c r="HF144" s="77"/>
      <c r="HG144" s="77"/>
      <c r="HH144" s="77"/>
      <c r="HI144" s="77"/>
      <c r="HK144" s="77"/>
      <c r="HL144" s="77"/>
      <c r="HN144" s="88"/>
      <c r="HO144" s="77"/>
      <c r="HP144" s="77"/>
      <c r="HQ144" s="84"/>
    </row>
    <row r="145" spans="203:225" x14ac:dyDescent="0.4"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  <c r="HF145" s="60"/>
      <c r="HG145" s="60"/>
      <c r="HH145" s="60"/>
      <c r="HI145" s="60"/>
      <c r="HJ145" s="61"/>
    </row>
    <row r="146" spans="203:225" x14ac:dyDescent="0.4"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  <c r="HF146" s="60"/>
      <c r="HG146" s="60"/>
      <c r="HH146" s="60"/>
      <c r="HI146" s="60"/>
      <c r="HJ146" s="61"/>
    </row>
    <row r="147" spans="203:225" x14ac:dyDescent="0.4"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  <c r="HF147" s="60"/>
      <c r="HG147" s="60"/>
      <c r="HH147" s="60"/>
      <c r="HI147" s="60"/>
      <c r="HJ147" s="61"/>
    </row>
    <row r="148" spans="203:225" x14ac:dyDescent="0.4"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  <c r="HF148" s="77"/>
      <c r="HG148" s="77"/>
      <c r="HH148" s="77"/>
      <c r="HI148" s="77"/>
      <c r="HK148" s="77"/>
      <c r="HL148" s="77"/>
      <c r="HN148" s="88"/>
      <c r="HO148" s="77"/>
      <c r="HP148" s="77"/>
      <c r="HQ148" s="84"/>
    </row>
    <row r="149" spans="203:225" x14ac:dyDescent="0.4"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  <c r="HF149" s="77"/>
      <c r="HG149" s="77"/>
      <c r="HH149" s="77"/>
      <c r="HI149" s="77"/>
      <c r="HK149" s="77"/>
      <c r="HL149" s="77"/>
      <c r="HN149" s="88"/>
      <c r="HO149" s="77"/>
      <c r="HP149" s="77"/>
      <c r="HQ149" s="84"/>
    </row>
    <row r="150" spans="203:225" x14ac:dyDescent="0.4"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  <c r="HF150" s="77"/>
      <c r="HG150" s="77"/>
      <c r="HH150" s="77"/>
      <c r="HI150" s="77"/>
      <c r="HK150" s="77"/>
      <c r="HL150" s="77"/>
      <c r="HN150" s="88"/>
      <c r="HO150" s="77"/>
      <c r="HP150" s="77"/>
      <c r="HQ150" s="84"/>
    </row>
    <row r="151" spans="203:225" x14ac:dyDescent="0.4"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  <c r="HF151" s="77"/>
      <c r="HG151" s="77"/>
      <c r="HH151" s="77"/>
      <c r="HI151" s="77"/>
      <c r="HK151" s="77"/>
      <c r="HL151" s="77"/>
      <c r="HN151" s="88"/>
      <c r="HO151" s="77"/>
      <c r="HP151" s="77"/>
      <c r="HQ151" s="84"/>
    </row>
    <row r="152" spans="203:225" x14ac:dyDescent="0.4"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  <c r="HF152" s="77"/>
      <c r="HG152" s="77"/>
      <c r="HH152" s="77"/>
      <c r="HI152" s="77"/>
      <c r="HK152" s="77"/>
      <c r="HL152" s="77"/>
      <c r="HN152" s="88"/>
      <c r="HO152" s="77"/>
      <c r="HP152" s="77"/>
      <c r="HQ152" s="84"/>
    </row>
    <row r="153" spans="203:225" x14ac:dyDescent="0.4"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  <c r="HF153" s="77"/>
      <c r="HG153" s="77"/>
      <c r="HH153" s="77"/>
      <c r="HI153" s="77"/>
      <c r="HK153" s="77"/>
      <c r="HL153" s="77"/>
      <c r="HN153" s="88"/>
      <c r="HO153" s="77"/>
      <c r="HP153" s="77"/>
      <c r="HQ153" s="84"/>
    </row>
    <row r="154" spans="203:225" x14ac:dyDescent="0.4">
      <c r="GU154" s="77"/>
      <c r="GV154" s="77"/>
      <c r="GW154" s="77"/>
      <c r="GX154" s="77"/>
      <c r="GY154" s="77"/>
      <c r="GZ154" s="77"/>
      <c r="HA154" s="77"/>
      <c r="HB154" s="77"/>
      <c r="HC154" s="77"/>
      <c r="HD154" s="77"/>
      <c r="HE154" s="77"/>
      <c r="HF154" s="77"/>
      <c r="HG154" s="77"/>
      <c r="HH154" s="77"/>
      <c r="HI154" s="77"/>
      <c r="HK154" s="77"/>
      <c r="HL154" s="77"/>
      <c r="HN154" s="88"/>
      <c r="HO154" s="77"/>
      <c r="HP154" s="77"/>
      <c r="HQ154" s="84"/>
    </row>
    <row r="155" spans="203:225" x14ac:dyDescent="0.4">
      <c r="GU155" s="77"/>
      <c r="GV155" s="77"/>
      <c r="GW155" s="77"/>
      <c r="GX155" s="77"/>
      <c r="GY155" s="77"/>
      <c r="GZ155" s="77"/>
      <c r="HA155" s="77"/>
      <c r="HB155" s="77"/>
      <c r="HC155" s="77"/>
      <c r="HD155" s="77"/>
      <c r="HE155" s="77"/>
      <c r="HF155" s="77"/>
      <c r="HG155" s="77"/>
      <c r="HH155" s="77"/>
      <c r="HI155" s="77"/>
      <c r="HK155" s="77"/>
      <c r="HL155" s="77"/>
      <c r="HN155" s="88"/>
      <c r="HO155" s="77"/>
      <c r="HP155" s="77"/>
      <c r="HQ155" s="84"/>
    </row>
    <row r="156" spans="203:225" x14ac:dyDescent="0.4">
      <c r="GU156" s="77"/>
      <c r="GV156" s="77"/>
      <c r="GW156" s="77"/>
      <c r="GX156" s="77"/>
      <c r="GY156" s="77"/>
      <c r="GZ156" s="77"/>
      <c r="HA156" s="77"/>
      <c r="HB156" s="77"/>
      <c r="HC156" s="77"/>
      <c r="HD156" s="77"/>
      <c r="HE156" s="77"/>
      <c r="HF156" s="77"/>
      <c r="HG156" s="77"/>
      <c r="HH156" s="77"/>
      <c r="HI156" s="77"/>
      <c r="HK156" s="77"/>
      <c r="HL156" s="77"/>
      <c r="HN156" s="88"/>
      <c r="HO156" s="77"/>
      <c r="HP156" s="77"/>
      <c r="HQ156" s="84"/>
    </row>
    <row r="157" spans="203:225" x14ac:dyDescent="0.4"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  <c r="HE157" s="77"/>
      <c r="HF157" s="77"/>
      <c r="HG157" s="77"/>
      <c r="HH157" s="77"/>
      <c r="HI157" s="77"/>
      <c r="HK157" s="77"/>
      <c r="HL157" s="77"/>
      <c r="HN157" s="88"/>
      <c r="HO157" s="77"/>
      <c r="HP157" s="77"/>
      <c r="HQ157" s="84"/>
    </row>
    <row r="158" spans="203:225" x14ac:dyDescent="0.4">
      <c r="GU158" s="77"/>
      <c r="GV158" s="77"/>
      <c r="GW158" s="77"/>
      <c r="GX158" s="77"/>
      <c r="GY158" s="77"/>
      <c r="GZ158" s="77"/>
      <c r="HA158" s="77"/>
      <c r="HB158" s="77"/>
      <c r="HC158" s="77"/>
      <c r="HD158" s="77"/>
      <c r="HE158" s="77"/>
      <c r="HF158" s="77"/>
      <c r="HG158" s="77"/>
      <c r="HH158" s="77"/>
      <c r="HI158" s="77"/>
      <c r="HK158" s="77"/>
      <c r="HL158" s="77"/>
      <c r="HN158" s="88"/>
      <c r="HO158" s="77"/>
      <c r="HP158" s="77"/>
      <c r="HQ158" s="84"/>
    </row>
    <row r="159" spans="203:225" x14ac:dyDescent="0.4">
      <c r="GU159" s="77"/>
      <c r="GV159" s="77"/>
      <c r="GW159" s="77"/>
      <c r="GX159" s="77"/>
      <c r="GY159" s="77"/>
      <c r="GZ159" s="77"/>
      <c r="HA159" s="77"/>
      <c r="HB159" s="77"/>
      <c r="HC159" s="77"/>
      <c r="HD159" s="77"/>
      <c r="HE159" s="77"/>
      <c r="HF159" s="77"/>
      <c r="HG159" s="77"/>
      <c r="HH159" s="77"/>
      <c r="HI159" s="77"/>
      <c r="HK159" s="77"/>
      <c r="HL159" s="77"/>
      <c r="HN159" s="88"/>
      <c r="HO159" s="77"/>
      <c r="HP159" s="77"/>
      <c r="HQ159" s="84"/>
    </row>
    <row r="160" spans="203:225" x14ac:dyDescent="0.4">
      <c r="GU160" s="77"/>
      <c r="GV160" s="77"/>
      <c r="GW160" s="77"/>
      <c r="GX160" s="77"/>
      <c r="GY160" s="77"/>
      <c r="GZ160" s="77"/>
      <c r="HA160" s="77"/>
      <c r="HB160" s="77"/>
      <c r="HC160" s="77"/>
      <c r="HD160" s="77"/>
      <c r="HE160" s="77"/>
      <c r="HF160" s="77"/>
      <c r="HG160" s="77"/>
      <c r="HH160" s="77"/>
      <c r="HI160" s="77"/>
      <c r="HK160" s="77"/>
      <c r="HL160" s="77"/>
      <c r="HN160" s="88"/>
      <c r="HO160" s="77"/>
      <c r="HP160" s="77"/>
      <c r="HQ160" s="84"/>
    </row>
    <row r="161" spans="203:225" x14ac:dyDescent="0.4">
      <c r="GU161" s="77"/>
      <c r="GV161" s="77"/>
      <c r="GW161" s="77"/>
      <c r="GX161" s="77"/>
      <c r="GY161" s="77"/>
      <c r="GZ161" s="77"/>
      <c r="HA161" s="77"/>
      <c r="HB161" s="77"/>
      <c r="HC161" s="77"/>
      <c r="HD161" s="77"/>
      <c r="HE161" s="77"/>
      <c r="HF161" s="77"/>
      <c r="HG161" s="77"/>
      <c r="HH161" s="77"/>
      <c r="HI161" s="77"/>
      <c r="HK161" s="77"/>
      <c r="HL161" s="77"/>
      <c r="HN161" s="88"/>
      <c r="HO161" s="77"/>
      <c r="HP161" s="77"/>
      <c r="HQ161" s="84"/>
    </row>
    <row r="162" spans="203:225" x14ac:dyDescent="0.4">
      <c r="GU162" s="77"/>
      <c r="GV162" s="77"/>
      <c r="GW162" s="77"/>
      <c r="GX162" s="77"/>
      <c r="GY162" s="77"/>
      <c r="GZ162" s="77"/>
      <c r="HA162" s="77"/>
      <c r="HB162" s="77"/>
      <c r="HC162" s="77"/>
      <c r="HD162" s="77"/>
      <c r="HE162" s="77"/>
      <c r="HF162" s="77"/>
      <c r="HG162" s="77"/>
      <c r="HH162" s="77"/>
      <c r="HI162" s="77"/>
      <c r="HK162" s="77"/>
      <c r="HL162" s="77"/>
      <c r="HN162" s="88"/>
      <c r="HO162" s="77"/>
      <c r="HP162" s="77"/>
      <c r="HQ162" s="84"/>
    </row>
    <row r="163" spans="203:225" x14ac:dyDescent="0.4">
      <c r="GU163" s="77"/>
      <c r="GV163" s="77"/>
      <c r="GW163" s="77"/>
      <c r="GX163" s="77"/>
      <c r="GY163" s="77"/>
      <c r="GZ163" s="77"/>
      <c r="HA163" s="77"/>
      <c r="HB163" s="77"/>
      <c r="HC163" s="77"/>
      <c r="HD163" s="77"/>
      <c r="HE163" s="77"/>
      <c r="HF163" s="77"/>
      <c r="HG163" s="77"/>
      <c r="HH163" s="77"/>
      <c r="HI163" s="77"/>
      <c r="HK163" s="77"/>
      <c r="HL163" s="77"/>
      <c r="HN163" s="88"/>
      <c r="HO163" s="77"/>
      <c r="HP163" s="77"/>
      <c r="HQ163" s="84"/>
    </row>
    <row r="164" spans="203:225" x14ac:dyDescent="0.4">
      <c r="GU164" s="77"/>
      <c r="GV164" s="77"/>
      <c r="GW164" s="77"/>
      <c r="GX164" s="77"/>
      <c r="GY164" s="77"/>
      <c r="GZ164" s="77"/>
      <c r="HA164" s="77"/>
      <c r="HB164" s="77"/>
      <c r="HC164" s="77"/>
      <c r="HD164" s="77"/>
      <c r="HE164" s="77"/>
      <c r="HF164" s="77"/>
      <c r="HG164" s="77"/>
      <c r="HH164" s="77"/>
      <c r="HI164" s="77"/>
      <c r="HK164" s="77"/>
      <c r="HL164" s="77"/>
      <c r="HO164" s="77"/>
      <c r="HP164" s="77"/>
      <c r="HQ164" s="84"/>
    </row>
    <row r="165" spans="203:225" x14ac:dyDescent="0.4">
      <c r="GU165" s="77"/>
      <c r="GV165" s="77"/>
      <c r="GW165" s="77"/>
      <c r="GX165" s="77"/>
      <c r="GY165" s="77"/>
      <c r="GZ165" s="77"/>
      <c r="HA165" s="77"/>
      <c r="HB165" s="77"/>
      <c r="HC165" s="77"/>
      <c r="HD165" s="77"/>
      <c r="HE165" s="77"/>
      <c r="HF165" s="77"/>
      <c r="HG165" s="77"/>
      <c r="HH165" s="77"/>
      <c r="HI165" s="77"/>
      <c r="HK165" s="77"/>
      <c r="HL165" s="77"/>
      <c r="HO165" s="77"/>
      <c r="HP165" s="77"/>
      <c r="HQ165" s="84"/>
    </row>
    <row r="166" spans="203:225" x14ac:dyDescent="0.4">
      <c r="GU166" s="77"/>
      <c r="GV166" s="77"/>
      <c r="GW166" s="77"/>
      <c r="GX166" s="77"/>
      <c r="GY166" s="77"/>
      <c r="GZ166" s="77"/>
      <c r="HA166" s="77"/>
      <c r="HB166" s="77"/>
      <c r="HC166" s="77"/>
      <c r="HD166" s="77"/>
      <c r="HE166" s="77"/>
      <c r="HF166" s="77"/>
      <c r="HG166" s="77"/>
      <c r="HH166" s="77"/>
      <c r="HI166" s="77"/>
      <c r="HK166" s="77"/>
      <c r="HL166" s="77"/>
      <c r="HO166" s="77"/>
      <c r="HP166" s="77"/>
      <c r="HQ166" s="84"/>
    </row>
    <row r="167" spans="203:225" x14ac:dyDescent="0.4">
      <c r="GU167" s="77"/>
      <c r="GV167" s="77"/>
      <c r="GW167" s="77"/>
      <c r="GX167" s="77"/>
      <c r="GY167" s="77"/>
      <c r="GZ167" s="77"/>
      <c r="HA167" s="77"/>
      <c r="HB167" s="77"/>
      <c r="HC167" s="77"/>
      <c r="HD167" s="77"/>
      <c r="HE167" s="77"/>
      <c r="HF167" s="77"/>
      <c r="HG167" s="77"/>
      <c r="HH167" s="77"/>
      <c r="HI167" s="77"/>
      <c r="HK167" s="77"/>
      <c r="HL167" s="77"/>
      <c r="HO167" s="77"/>
      <c r="HP167" s="77"/>
      <c r="HQ167" s="84"/>
    </row>
    <row r="168" spans="203:225" x14ac:dyDescent="0.4">
      <c r="GU168" s="77"/>
      <c r="GV168" s="77"/>
      <c r="GW168" s="77"/>
      <c r="GX168" s="77"/>
      <c r="GY168" s="77"/>
      <c r="GZ168" s="77"/>
      <c r="HA168" s="77"/>
      <c r="HB168" s="77"/>
      <c r="HC168" s="77"/>
      <c r="HD168" s="77"/>
      <c r="HE168" s="77"/>
      <c r="HF168" s="77"/>
      <c r="HG168" s="77"/>
      <c r="HH168" s="77"/>
      <c r="HI168" s="77"/>
      <c r="HK168" s="77"/>
      <c r="HL168" s="77"/>
      <c r="HO168" s="77"/>
      <c r="HP168" s="77"/>
      <c r="HQ168" s="84"/>
    </row>
    <row r="169" spans="203:225" x14ac:dyDescent="0.4">
      <c r="GU169" s="77"/>
      <c r="GV169" s="77"/>
      <c r="GW169" s="77"/>
      <c r="GX169" s="77"/>
      <c r="GY169" s="77"/>
      <c r="GZ169" s="77"/>
      <c r="HA169" s="77"/>
      <c r="HB169" s="77"/>
      <c r="HC169" s="77"/>
      <c r="HD169" s="77"/>
      <c r="HE169" s="77"/>
      <c r="HF169" s="77"/>
      <c r="HG169" s="77"/>
      <c r="HH169" s="77"/>
      <c r="HI169" s="77"/>
      <c r="HK169" s="77"/>
      <c r="HL169" s="77"/>
      <c r="HO169" s="77"/>
      <c r="HP169" s="77"/>
      <c r="HQ169" s="84"/>
    </row>
    <row r="170" spans="203:225" x14ac:dyDescent="0.4">
      <c r="GU170" s="77"/>
      <c r="GV170" s="77"/>
      <c r="GW170" s="77"/>
      <c r="GX170" s="77"/>
      <c r="GY170" s="77"/>
      <c r="GZ170" s="77"/>
      <c r="HA170" s="77"/>
      <c r="HB170" s="77"/>
      <c r="HC170" s="77"/>
      <c r="HD170" s="77"/>
      <c r="HE170" s="77"/>
      <c r="HF170" s="77"/>
      <c r="HG170" s="77"/>
      <c r="HH170" s="77"/>
      <c r="HI170" s="77"/>
      <c r="HK170" s="77"/>
      <c r="HL170" s="77"/>
      <c r="HO170" s="77"/>
      <c r="HP170" s="77"/>
      <c r="HQ170" s="84"/>
    </row>
    <row r="171" spans="203:225" x14ac:dyDescent="0.4">
      <c r="GU171" s="77"/>
      <c r="GV171" s="77"/>
      <c r="GW171" s="77"/>
      <c r="GX171" s="77"/>
      <c r="GY171" s="77"/>
      <c r="GZ171" s="77"/>
      <c r="HA171" s="77"/>
      <c r="HB171" s="77"/>
      <c r="HC171" s="77"/>
      <c r="HD171" s="77"/>
      <c r="HE171" s="77"/>
      <c r="HF171" s="77"/>
      <c r="HG171" s="77"/>
      <c r="HH171" s="77"/>
      <c r="HI171" s="77"/>
      <c r="HK171" s="77"/>
      <c r="HL171" s="77"/>
      <c r="HO171" s="77"/>
      <c r="HP171" s="77"/>
      <c r="HQ171" s="84"/>
    </row>
    <row r="172" spans="203:225" x14ac:dyDescent="0.4">
      <c r="GU172" s="77"/>
      <c r="GV172" s="77"/>
      <c r="GW172" s="77"/>
      <c r="GX172" s="77"/>
      <c r="GY172" s="77"/>
      <c r="GZ172" s="77"/>
      <c r="HA172" s="77"/>
      <c r="HB172" s="77"/>
      <c r="HC172" s="77"/>
      <c r="HD172" s="77"/>
      <c r="HE172" s="77"/>
      <c r="HF172" s="77"/>
      <c r="HG172" s="77"/>
      <c r="HH172" s="77"/>
      <c r="HI172" s="77"/>
      <c r="HK172" s="77"/>
      <c r="HL172" s="77"/>
      <c r="HO172" s="77"/>
      <c r="HP172" s="77"/>
      <c r="HQ172" s="84"/>
    </row>
    <row r="173" spans="203:225" x14ac:dyDescent="0.4">
      <c r="GU173" s="77"/>
      <c r="GV173" s="77"/>
      <c r="GW173" s="77"/>
      <c r="GX173" s="77"/>
      <c r="GY173" s="77"/>
      <c r="GZ173" s="77"/>
      <c r="HA173" s="77"/>
      <c r="HB173" s="77"/>
      <c r="HC173" s="77"/>
      <c r="HD173" s="77"/>
      <c r="HE173" s="77"/>
      <c r="HF173" s="77"/>
      <c r="HG173" s="77"/>
      <c r="HH173" s="77"/>
      <c r="HI173" s="77"/>
      <c r="HK173" s="77"/>
      <c r="HL173" s="77"/>
      <c r="HO173" s="77"/>
      <c r="HP173" s="77"/>
      <c r="HQ173" s="84"/>
    </row>
    <row r="174" spans="203:225" x14ac:dyDescent="0.4">
      <c r="GU174" s="77"/>
      <c r="GV174" s="77"/>
      <c r="GW174" s="77"/>
      <c r="GX174" s="77"/>
      <c r="GY174" s="77"/>
      <c r="GZ174" s="77"/>
      <c r="HA174" s="77"/>
      <c r="HB174" s="77"/>
      <c r="HC174" s="77"/>
      <c r="HD174" s="77"/>
      <c r="HE174" s="77"/>
      <c r="HF174" s="77"/>
      <c r="HG174" s="77"/>
      <c r="HH174" s="77"/>
      <c r="HI174" s="77"/>
      <c r="HK174" s="77"/>
      <c r="HL174" s="77"/>
      <c r="HO174" s="77"/>
      <c r="HP174" s="77"/>
      <c r="HQ174" s="84"/>
    </row>
    <row r="175" spans="203:225" x14ac:dyDescent="0.4">
      <c r="GU175" s="77"/>
      <c r="GV175" s="77"/>
      <c r="GW175" s="77"/>
      <c r="GX175" s="77"/>
      <c r="GY175" s="77"/>
      <c r="GZ175" s="77"/>
      <c r="HA175" s="77"/>
      <c r="HB175" s="77"/>
      <c r="HC175" s="77"/>
      <c r="HD175" s="77"/>
      <c r="HE175" s="77"/>
      <c r="HF175" s="77"/>
      <c r="HG175" s="77"/>
      <c r="HH175" s="77"/>
      <c r="HI175" s="77"/>
      <c r="HK175" s="77"/>
      <c r="HL175" s="77"/>
      <c r="HO175" s="77"/>
      <c r="HP175" s="77"/>
      <c r="HQ175" s="84"/>
    </row>
    <row r="176" spans="203:225" x14ac:dyDescent="0.4"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  <c r="HE176" s="77"/>
      <c r="HF176" s="77"/>
      <c r="HG176" s="77"/>
      <c r="HH176" s="77"/>
      <c r="HI176" s="77"/>
      <c r="HK176" s="77"/>
      <c r="HL176" s="77"/>
      <c r="HO176" s="77"/>
      <c r="HP176" s="77"/>
      <c r="HQ176" s="84"/>
    </row>
    <row r="177" spans="203:225" x14ac:dyDescent="0.4">
      <c r="GU177" s="77"/>
      <c r="GV177" s="77"/>
      <c r="GW177" s="77"/>
      <c r="GX177" s="77"/>
      <c r="GY177" s="77"/>
      <c r="GZ177" s="77"/>
      <c r="HA177" s="77"/>
      <c r="HB177" s="77"/>
      <c r="HC177" s="77"/>
      <c r="HD177" s="77"/>
      <c r="HE177" s="77"/>
      <c r="HF177" s="77"/>
      <c r="HG177" s="77"/>
      <c r="HH177" s="77"/>
      <c r="HI177" s="77"/>
      <c r="HK177" s="77"/>
      <c r="HL177" s="77"/>
      <c r="HO177" s="77"/>
      <c r="HP177" s="77"/>
      <c r="HQ177" s="84"/>
    </row>
    <row r="178" spans="203:225" x14ac:dyDescent="0.4">
      <c r="GU178" s="77"/>
      <c r="GV178" s="77"/>
      <c r="GW178" s="77"/>
      <c r="GX178" s="77"/>
      <c r="GY178" s="77"/>
      <c r="GZ178" s="77"/>
      <c r="HA178" s="77"/>
      <c r="HB178" s="77"/>
      <c r="HC178" s="77"/>
      <c r="HD178" s="77"/>
      <c r="HE178" s="77"/>
      <c r="HF178" s="77"/>
      <c r="HG178" s="77"/>
      <c r="HH178" s="77"/>
      <c r="HI178" s="77"/>
      <c r="HK178" s="77"/>
      <c r="HL178" s="77"/>
      <c r="HO178" s="77"/>
      <c r="HP178" s="77"/>
      <c r="HQ178" s="84"/>
    </row>
    <row r="179" spans="203:225" x14ac:dyDescent="0.4">
      <c r="GU179" s="77"/>
      <c r="GV179" s="77"/>
      <c r="GW179" s="77"/>
      <c r="GX179" s="77"/>
      <c r="GY179" s="77"/>
      <c r="GZ179" s="77"/>
      <c r="HA179" s="77"/>
      <c r="HB179" s="77"/>
      <c r="HC179" s="77"/>
      <c r="HD179" s="77"/>
      <c r="HE179" s="77"/>
      <c r="HF179" s="77"/>
      <c r="HG179" s="77"/>
      <c r="HH179" s="77"/>
      <c r="HI179" s="77"/>
      <c r="HK179" s="77"/>
      <c r="HL179" s="77"/>
      <c r="HO179" s="77"/>
      <c r="HP179" s="77"/>
      <c r="HQ179" s="84"/>
    </row>
    <row r="180" spans="203:225" x14ac:dyDescent="0.4">
      <c r="GU180" s="77"/>
      <c r="GV180" s="77"/>
      <c r="GW180" s="77"/>
      <c r="GX180" s="77"/>
      <c r="GY180" s="77"/>
      <c r="GZ180" s="77"/>
      <c r="HA180" s="77"/>
      <c r="HB180" s="77"/>
      <c r="HC180" s="77"/>
      <c r="HD180" s="77"/>
      <c r="HE180" s="77"/>
      <c r="HF180" s="77"/>
      <c r="HG180" s="77"/>
      <c r="HH180" s="77"/>
      <c r="HI180" s="77"/>
      <c r="HK180" s="77"/>
      <c r="HL180" s="77"/>
      <c r="HO180" s="77"/>
      <c r="HP180" s="77"/>
      <c r="HQ180" s="84"/>
    </row>
    <row r="181" spans="203:225" x14ac:dyDescent="0.4">
      <c r="GU181" s="77"/>
      <c r="GV181" s="77"/>
      <c r="GW181" s="77"/>
      <c r="GX181" s="77"/>
      <c r="GY181" s="77"/>
      <c r="GZ181" s="77"/>
      <c r="HA181" s="77"/>
      <c r="HB181" s="77"/>
      <c r="HC181" s="77"/>
      <c r="HD181" s="77"/>
      <c r="HE181" s="77"/>
      <c r="HF181" s="77"/>
      <c r="HG181" s="77"/>
      <c r="HH181" s="77"/>
      <c r="HI181" s="77"/>
      <c r="HK181" s="77"/>
      <c r="HL181" s="77"/>
      <c r="HO181" s="77"/>
      <c r="HP181" s="77"/>
      <c r="HQ181" s="84"/>
    </row>
    <row r="182" spans="203:225" x14ac:dyDescent="0.4">
      <c r="GU182" s="77"/>
      <c r="GV182" s="77"/>
      <c r="GW182" s="77"/>
      <c r="GX182" s="77"/>
      <c r="GY182" s="77"/>
      <c r="GZ182" s="77"/>
      <c r="HA182" s="77"/>
      <c r="HB182" s="77"/>
      <c r="HC182" s="77"/>
      <c r="HD182" s="77"/>
      <c r="HE182" s="77"/>
      <c r="HF182" s="77"/>
      <c r="HG182" s="77"/>
      <c r="HH182" s="77"/>
      <c r="HI182" s="77"/>
      <c r="HK182" s="77"/>
      <c r="HL182" s="77"/>
      <c r="HO182" s="77"/>
      <c r="HP182" s="77"/>
      <c r="HQ182" s="84"/>
    </row>
    <row r="183" spans="203:225" x14ac:dyDescent="0.4">
      <c r="GU183" s="77"/>
      <c r="GV183" s="77"/>
      <c r="GW183" s="77"/>
      <c r="GX183" s="77"/>
      <c r="GY183" s="77"/>
      <c r="GZ183" s="77"/>
      <c r="HA183" s="77"/>
      <c r="HB183" s="77"/>
      <c r="HC183" s="77"/>
      <c r="HD183" s="77"/>
      <c r="HE183" s="77"/>
      <c r="HF183" s="77"/>
      <c r="HG183" s="77"/>
      <c r="HH183" s="77"/>
      <c r="HI183" s="77"/>
      <c r="HK183" s="77"/>
      <c r="HL183" s="77"/>
      <c r="HO183" s="77"/>
      <c r="HP183" s="77"/>
      <c r="HQ183" s="84"/>
    </row>
    <row r="184" spans="203:225" x14ac:dyDescent="0.4">
      <c r="GU184" s="77"/>
      <c r="GV184" s="77"/>
      <c r="GW184" s="77"/>
      <c r="GX184" s="77"/>
      <c r="GY184" s="77"/>
      <c r="GZ184" s="77"/>
      <c r="HA184" s="77"/>
      <c r="HB184" s="77"/>
      <c r="HC184" s="77"/>
      <c r="HD184" s="77"/>
      <c r="HE184" s="77"/>
      <c r="HF184" s="77"/>
      <c r="HG184" s="77"/>
      <c r="HH184" s="77"/>
      <c r="HI184" s="77"/>
      <c r="HK184" s="77"/>
      <c r="HL184" s="77"/>
      <c r="HO184" s="77"/>
      <c r="HP184" s="77"/>
      <c r="HQ184" s="84"/>
    </row>
    <row r="185" spans="203:225" x14ac:dyDescent="0.4">
      <c r="GU185" s="77"/>
      <c r="GV185" s="77"/>
      <c r="GW185" s="77"/>
      <c r="GX185" s="77"/>
      <c r="GY185" s="77"/>
      <c r="GZ185" s="77"/>
      <c r="HA185" s="77"/>
      <c r="HB185" s="77"/>
      <c r="HC185" s="77"/>
      <c r="HD185" s="77"/>
      <c r="HE185" s="77"/>
      <c r="HF185" s="77"/>
      <c r="HG185" s="77"/>
      <c r="HH185" s="77"/>
      <c r="HI185" s="77"/>
      <c r="HK185" s="77"/>
      <c r="HL185" s="77"/>
      <c r="HO185" s="77"/>
      <c r="HP185" s="77"/>
      <c r="HQ185" s="84"/>
    </row>
    <row r="186" spans="203:225" x14ac:dyDescent="0.4">
      <c r="HO186" s="77"/>
      <c r="HP186" s="77"/>
      <c r="HQ186" s="84"/>
    </row>
    <row r="187" spans="203:225" x14ac:dyDescent="0.4">
      <c r="HO187" s="77"/>
      <c r="HP187" s="77"/>
      <c r="HQ187" s="84"/>
    </row>
    <row r="188" spans="203:225" x14ac:dyDescent="0.4">
      <c r="HO188" s="77"/>
      <c r="HP188" s="77"/>
      <c r="HQ188" s="84"/>
    </row>
    <row r="189" spans="203:225" x14ac:dyDescent="0.4">
      <c r="HO189" s="77"/>
      <c r="HP189" s="77"/>
      <c r="HQ189" s="84"/>
    </row>
    <row r="190" spans="203:225" x14ac:dyDescent="0.4">
      <c r="HO190" s="77"/>
      <c r="HP190" s="77"/>
      <c r="HQ190" s="84"/>
    </row>
    <row r="191" spans="203:225" x14ac:dyDescent="0.4">
      <c r="HO191" s="77"/>
      <c r="HP191" s="77"/>
      <c r="HQ191" s="84"/>
    </row>
    <row r="192" spans="203:225" x14ac:dyDescent="0.4">
      <c r="HO192" s="77"/>
      <c r="HP192" s="77"/>
      <c r="HQ192" s="84"/>
    </row>
    <row r="193" spans="223:225" x14ac:dyDescent="0.4">
      <c r="HO193" s="77"/>
      <c r="HP193" s="77"/>
      <c r="HQ193" s="84"/>
    </row>
    <row r="194" spans="223:225" x14ac:dyDescent="0.4">
      <c r="HO194" s="77"/>
      <c r="HP194" s="77"/>
      <c r="HQ194" s="84"/>
    </row>
    <row r="195" spans="223:225" x14ac:dyDescent="0.4">
      <c r="HO195" s="77"/>
      <c r="HP195" s="77"/>
      <c r="HQ195" s="84"/>
    </row>
    <row r="196" spans="223:225" x14ac:dyDescent="0.4">
      <c r="HO196" s="77"/>
      <c r="HP196" s="77"/>
      <c r="HQ196" s="84"/>
    </row>
    <row r="197" spans="223:225" x14ac:dyDescent="0.4">
      <c r="HO197" s="77"/>
      <c r="HP197" s="77"/>
      <c r="HQ197" s="84"/>
    </row>
    <row r="198" spans="223:225" x14ac:dyDescent="0.4">
      <c r="HO198" s="77"/>
      <c r="HP198" s="77"/>
      <c r="HQ198" s="84"/>
    </row>
    <row r="199" spans="223:225" x14ac:dyDescent="0.4">
      <c r="HO199" s="77"/>
      <c r="HP199" s="77"/>
      <c r="HQ199" s="84"/>
    </row>
    <row r="200" spans="223:225" x14ac:dyDescent="0.4">
      <c r="HO200" s="77"/>
      <c r="HP200" s="77"/>
      <c r="HQ200" s="84"/>
    </row>
    <row r="201" spans="223:225" x14ac:dyDescent="0.4">
      <c r="HO201" s="77"/>
      <c r="HP201" s="77"/>
      <c r="HQ201" s="84"/>
    </row>
    <row r="202" spans="223:225" x14ac:dyDescent="0.4">
      <c r="HO202" s="77"/>
      <c r="HP202" s="77"/>
      <c r="HQ202" s="84"/>
    </row>
    <row r="203" spans="223:225" x14ac:dyDescent="0.4">
      <c r="HO203" s="77"/>
      <c r="HP203" s="77"/>
      <c r="HQ203" s="84"/>
    </row>
    <row r="204" spans="223:225" x14ac:dyDescent="0.4">
      <c r="HO204" s="77"/>
      <c r="HP204" s="77"/>
      <c r="HQ204" s="84"/>
    </row>
    <row r="205" spans="223:225" x14ac:dyDescent="0.4">
      <c r="HO205" s="77"/>
      <c r="HP205" s="77"/>
      <c r="HQ205" s="84"/>
    </row>
    <row r="206" spans="223:225" x14ac:dyDescent="0.4">
      <c r="HO206" s="77"/>
      <c r="HP206" s="77"/>
      <c r="HQ206" s="84"/>
    </row>
    <row r="207" spans="223:225" x14ac:dyDescent="0.4">
      <c r="HO207" s="77"/>
      <c r="HP207" s="77"/>
      <c r="HQ207" s="84"/>
    </row>
    <row r="208" spans="223:225" x14ac:dyDescent="0.4">
      <c r="HO208" s="77"/>
      <c r="HP208" s="77"/>
      <c r="HQ208" s="84"/>
    </row>
    <row r="209" spans="223:225" x14ac:dyDescent="0.4">
      <c r="HO209" s="77"/>
      <c r="HP209" s="77"/>
      <c r="HQ209" s="84"/>
    </row>
    <row r="210" spans="223:225" x14ac:dyDescent="0.4">
      <c r="HO210" s="77"/>
      <c r="HP210" s="77"/>
      <c r="HQ210" s="84"/>
    </row>
    <row r="211" spans="223:225" x14ac:dyDescent="0.4">
      <c r="HO211" s="77"/>
      <c r="HP211" s="77"/>
      <c r="HQ211" s="84"/>
    </row>
    <row r="212" spans="223:225" x14ac:dyDescent="0.4">
      <c r="HO212" s="77"/>
      <c r="HP212" s="77"/>
      <c r="HQ212" s="84"/>
    </row>
    <row r="213" spans="223:225" x14ac:dyDescent="0.4">
      <c r="HO213" s="77"/>
      <c r="HP213" s="77"/>
      <c r="HQ213" s="77"/>
    </row>
    <row r="214" spans="223:225" x14ac:dyDescent="0.4">
      <c r="HO214" s="77"/>
      <c r="HP214" s="77"/>
      <c r="HQ214" s="77"/>
    </row>
    <row r="215" spans="223:225" x14ac:dyDescent="0.4">
      <c r="HO215" s="77"/>
      <c r="HP215" s="77"/>
      <c r="HQ215" s="77"/>
    </row>
    <row r="216" spans="223:225" x14ac:dyDescent="0.4">
      <c r="HO216" s="77"/>
      <c r="HP216" s="77"/>
      <c r="HQ216" s="77"/>
    </row>
    <row r="217" spans="223:225" x14ac:dyDescent="0.4">
      <c r="HO217" s="77"/>
      <c r="HP217" s="77"/>
      <c r="HQ217" s="77"/>
    </row>
    <row r="218" spans="223:225" x14ac:dyDescent="0.4">
      <c r="HO218" s="77"/>
      <c r="HP218" s="77"/>
      <c r="HQ218" s="77"/>
    </row>
    <row r="219" spans="223:225" x14ac:dyDescent="0.4">
      <c r="HO219" s="77"/>
      <c r="HP219" s="77"/>
      <c r="HQ219" s="77"/>
    </row>
    <row r="220" spans="223:225" x14ac:dyDescent="0.4">
      <c r="HO220" s="77"/>
      <c r="HP220" s="77"/>
      <c r="HQ220" s="77"/>
    </row>
    <row r="221" spans="223:225" x14ac:dyDescent="0.4">
      <c r="HO221" s="77"/>
      <c r="HP221" s="77"/>
      <c r="HQ221" s="77"/>
    </row>
    <row r="222" spans="223:225" x14ac:dyDescent="0.4">
      <c r="HO222" s="77"/>
      <c r="HP222" s="77"/>
      <c r="HQ222" s="77"/>
    </row>
    <row r="223" spans="223:225" x14ac:dyDescent="0.4">
      <c r="HO223" s="77"/>
      <c r="HP223" s="77"/>
      <c r="HQ223" s="77"/>
    </row>
    <row r="224" spans="223:225" x14ac:dyDescent="0.4">
      <c r="HO224" s="77"/>
      <c r="HP224" s="77"/>
      <c r="HQ224" s="77"/>
    </row>
    <row r="225" spans="223:225" x14ac:dyDescent="0.4">
      <c r="HO225" s="77"/>
      <c r="HP225" s="77"/>
      <c r="HQ225" s="77"/>
    </row>
    <row r="226" spans="223:225" x14ac:dyDescent="0.4">
      <c r="HO226" s="77"/>
      <c r="HP226" s="77"/>
      <c r="HQ226" s="77"/>
    </row>
    <row r="227" spans="223:225" x14ac:dyDescent="0.4">
      <c r="HO227" s="77"/>
      <c r="HP227" s="77"/>
      <c r="HQ227" s="77"/>
    </row>
    <row r="228" spans="223:225" x14ac:dyDescent="0.4">
      <c r="HO228" s="77"/>
      <c r="HP228" s="77"/>
      <c r="HQ228" s="77"/>
    </row>
    <row r="229" spans="223:225" x14ac:dyDescent="0.4">
      <c r="HO229" s="77"/>
      <c r="HP229" s="77"/>
      <c r="HQ229" s="77"/>
    </row>
    <row r="230" spans="223:225" x14ac:dyDescent="0.4">
      <c r="HO230" s="77"/>
      <c r="HP230" s="77"/>
      <c r="HQ230" s="77"/>
    </row>
    <row r="231" spans="223:225" x14ac:dyDescent="0.4">
      <c r="HO231" s="77"/>
      <c r="HP231" s="77"/>
      <c r="HQ231" s="77"/>
    </row>
  </sheetData>
  <mergeCells count="1">
    <mergeCell ref="HP2:HR2"/>
  </mergeCells>
  <pageMargins left="0.75" right="0.75" top="1" bottom="1" header="0.5" footer="0.5"/>
  <pageSetup orientation="portrait" horizontalDpi="300" verticalDpi="30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415"/>
  <sheetViews>
    <sheetView topLeftCell="A167" workbookViewId="0">
      <selection activeCell="M183" sqref="M183"/>
    </sheetView>
  </sheetViews>
  <sheetFormatPr defaultColWidth="8.85546875" defaultRowHeight="13.15" x14ac:dyDescent="0.4"/>
  <cols>
    <col min="1" max="1" width="15.85546875" style="3" customWidth="1"/>
    <col min="2" max="2" width="8.85546875" style="3"/>
    <col min="3" max="16" width="9.5" style="3" bestFit="1" customWidth="1"/>
    <col min="17" max="26" width="10.85546875" style="3" customWidth="1"/>
    <col min="27" max="53" width="9.5" style="3" bestFit="1" customWidth="1"/>
    <col min="54" max="55" width="17" style="3" bestFit="1" customWidth="1"/>
    <col min="56" max="56" width="36.5" style="3" bestFit="1" customWidth="1"/>
    <col min="57" max="59" width="9.5" style="3" bestFit="1" customWidth="1"/>
    <col min="60" max="60" width="9.85546875" style="3" bestFit="1" customWidth="1"/>
    <col min="61" max="61" width="9.5" style="3" bestFit="1" customWidth="1"/>
    <col min="62" max="62" width="9.85546875" style="3" bestFit="1" customWidth="1"/>
    <col min="63" max="66" width="9.5" style="3" bestFit="1" customWidth="1"/>
    <col min="67" max="67" width="35.35546875" style="3" bestFit="1" customWidth="1"/>
    <col min="68" max="68" width="9.5" style="3" bestFit="1" customWidth="1"/>
    <col min="69" max="69" width="36.5" style="3" bestFit="1" customWidth="1"/>
    <col min="70" max="77" width="9.5" style="3" bestFit="1" customWidth="1"/>
    <col min="78" max="78" width="9.85546875" style="3" bestFit="1" customWidth="1"/>
    <col min="79" max="88" width="9.5" style="3" bestFit="1" customWidth="1"/>
    <col min="89" max="89" width="9.85546875" style="3" bestFit="1" customWidth="1"/>
    <col min="90" max="96" width="9.5" style="3" bestFit="1" customWidth="1"/>
    <col min="97" max="97" width="9.85546875" style="3" bestFit="1" customWidth="1"/>
    <col min="98" max="106" width="9.5" style="3" bestFit="1" customWidth="1"/>
    <col min="107" max="116" width="10.85546875" style="3" customWidth="1"/>
    <col min="117" max="118" width="9.5" style="3" bestFit="1" customWidth="1"/>
    <col min="119" max="128" width="11.85546875" style="3" customWidth="1"/>
    <col min="129" max="141" width="12.85546875" style="3" customWidth="1"/>
    <col min="142" max="16384" width="8.85546875" style="3"/>
  </cols>
  <sheetData>
    <row r="1" spans="1:182" ht="15.4" x14ac:dyDescent="0.45">
      <c r="A1" s="109" t="s">
        <v>240</v>
      </c>
      <c r="B1" s="109"/>
      <c r="C1" s="167" t="s">
        <v>177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 t="s">
        <v>241</v>
      </c>
      <c r="R1" s="167"/>
      <c r="S1" s="167"/>
      <c r="T1" s="167"/>
      <c r="U1" s="167"/>
      <c r="V1" s="167"/>
      <c r="W1" s="167"/>
      <c r="X1" s="167"/>
      <c r="Y1" s="167"/>
      <c r="Z1" s="167"/>
      <c r="AA1" s="167" t="s">
        <v>179</v>
      </c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 t="s">
        <v>242</v>
      </c>
      <c r="AN1" s="167"/>
      <c r="AO1" s="167"/>
      <c r="AP1" s="167"/>
      <c r="AQ1" s="167"/>
      <c r="AR1" s="167"/>
      <c r="AS1" s="167"/>
      <c r="AT1" s="167"/>
      <c r="AU1" s="167"/>
      <c r="AV1" s="167"/>
      <c r="AW1" s="167" t="s">
        <v>180</v>
      </c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 t="s">
        <v>243</v>
      </c>
      <c r="BP1" s="167"/>
      <c r="BQ1" s="167"/>
      <c r="BR1" s="167"/>
      <c r="BS1" s="167"/>
      <c r="BT1" s="167"/>
      <c r="BU1" s="167"/>
      <c r="BV1" s="167"/>
      <c r="BW1" s="167"/>
      <c r="BX1" s="167"/>
      <c r="BY1" s="167" t="s">
        <v>181</v>
      </c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10"/>
      <c r="CP1" s="110"/>
      <c r="CQ1" s="167" t="s">
        <v>244</v>
      </c>
      <c r="CR1" s="167"/>
      <c r="CS1" s="167"/>
      <c r="CT1" s="167"/>
      <c r="CU1" s="167"/>
      <c r="CV1" s="167"/>
      <c r="CW1" s="167"/>
      <c r="CX1" s="167"/>
      <c r="CY1" s="167"/>
      <c r="CZ1" s="167"/>
      <c r="DA1" s="167" t="s">
        <v>182</v>
      </c>
      <c r="DB1" s="167"/>
      <c r="DC1" s="167" t="s">
        <v>245</v>
      </c>
      <c r="DD1" s="167"/>
      <c r="DE1" s="167"/>
      <c r="DF1" s="167"/>
      <c r="DG1" s="167"/>
      <c r="DH1" s="167"/>
      <c r="DI1" s="167"/>
      <c r="DJ1" s="167"/>
      <c r="DK1" s="167"/>
      <c r="DL1" s="110"/>
      <c r="DM1" s="167" t="s">
        <v>183</v>
      </c>
      <c r="DN1" s="167"/>
      <c r="DO1" s="167" t="s">
        <v>246</v>
      </c>
      <c r="DP1" s="167"/>
      <c r="DQ1" s="167"/>
      <c r="DR1" s="167"/>
      <c r="DS1" s="167"/>
      <c r="DT1" s="167"/>
      <c r="DU1" s="167"/>
      <c r="DV1" s="167"/>
      <c r="DW1" s="167"/>
      <c r="DX1" s="167"/>
      <c r="DY1" s="167" t="s">
        <v>247</v>
      </c>
      <c r="DZ1" s="167"/>
      <c r="EA1" s="167"/>
      <c r="EB1" s="167"/>
      <c r="EC1" s="167"/>
      <c r="ED1" s="167"/>
      <c r="EE1" s="167"/>
      <c r="EF1" s="167"/>
      <c r="EG1" s="167"/>
      <c r="EH1" s="167"/>
      <c r="EI1" s="167"/>
      <c r="EJ1" s="167"/>
      <c r="EK1" s="167"/>
    </row>
    <row r="2" spans="1:182" x14ac:dyDescent="0.4">
      <c r="A2" s="109" t="s">
        <v>248</v>
      </c>
      <c r="B2" s="109"/>
      <c r="C2" s="111">
        <v>1879</v>
      </c>
      <c r="D2" s="111">
        <v>1915</v>
      </c>
      <c r="E2" s="111">
        <v>1957</v>
      </c>
      <c r="F2" s="111">
        <v>1952</v>
      </c>
      <c r="G2" s="111">
        <v>1860</v>
      </c>
      <c r="H2" s="111">
        <v>1949</v>
      </c>
      <c r="I2" s="111">
        <v>1949</v>
      </c>
      <c r="J2" s="111">
        <v>1947</v>
      </c>
      <c r="K2" s="111">
        <v>1940</v>
      </c>
      <c r="L2" s="111">
        <v>1954</v>
      </c>
      <c r="M2" s="111">
        <v>1896</v>
      </c>
      <c r="N2" s="111">
        <v>1940</v>
      </c>
      <c r="O2" s="111">
        <v>1943</v>
      </c>
      <c r="P2" s="111">
        <v>1920</v>
      </c>
      <c r="Q2" s="168" t="s">
        <v>249</v>
      </c>
      <c r="R2" s="168"/>
      <c r="S2" s="168"/>
      <c r="T2" s="168"/>
      <c r="U2" s="168"/>
      <c r="V2" s="168"/>
      <c r="W2" s="168"/>
      <c r="X2" s="168"/>
      <c r="Y2" s="168"/>
      <c r="Z2" s="168"/>
      <c r="AA2" s="111">
        <v>1800</v>
      </c>
      <c r="AB2" s="111">
        <v>1948</v>
      </c>
      <c r="AC2" s="111">
        <v>1801</v>
      </c>
      <c r="AD2" s="111">
        <v>1819</v>
      </c>
      <c r="AE2" s="111">
        <v>1819</v>
      </c>
      <c r="AF2" s="111">
        <v>1800</v>
      </c>
      <c r="AG2" s="111">
        <v>1949</v>
      </c>
      <c r="AH2" s="111">
        <v>1872</v>
      </c>
      <c r="AI2" s="111">
        <v>1938</v>
      </c>
      <c r="AJ2" s="111">
        <v>1949</v>
      </c>
      <c r="AK2" s="111">
        <v>1898</v>
      </c>
      <c r="AL2" s="111">
        <v>1821</v>
      </c>
      <c r="AM2" s="168" t="s">
        <v>250</v>
      </c>
      <c r="AN2" s="168"/>
      <c r="AO2" s="168"/>
      <c r="AP2" s="168"/>
      <c r="AQ2" s="168"/>
      <c r="AR2" s="168"/>
      <c r="AS2" s="168"/>
      <c r="AT2" s="168"/>
      <c r="AU2" s="168"/>
      <c r="AV2" s="168"/>
      <c r="AW2" s="111">
        <v>1800</v>
      </c>
      <c r="AX2" s="111">
        <v>1800</v>
      </c>
      <c r="AY2" s="111">
        <v>1800</v>
      </c>
      <c r="AZ2" s="111">
        <v>1861</v>
      </c>
      <c r="BA2" s="111">
        <v>1800</v>
      </c>
      <c r="BB2" s="111">
        <v>1800</v>
      </c>
      <c r="BC2" s="111">
        <v>1834</v>
      </c>
      <c r="BD2" s="111">
        <v>1924</v>
      </c>
      <c r="BE2" s="111">
        <v>1800</v>
      </c>
      <c r="BF2" s="111">
        <v>1800</v>
      </c>
      <c r="BG2" s="111">
        <v>1899</v>
      </c>
      <c r="BH2" s="111">
        <v>1800</v>
      </c>
      <c r="BI2" s="111">
        <v>1800</v>
      </c>
      <c r="BJ2" s="111">
        <v>1854</v>
      </c>
      <c r="BK2" s="111">
        <v>1800</v>
      </c>
      <c r="BL2" s="111">
        <v>1800</v>
      </c>
      <c r="BM2" s="111">
        <v>1800</v>
      </c>
      <c r="BN2" s="111">
        <v>1800</v>
      </c>
      <c r="BO2" s="168" t="s">
        <v>29</v>
      </c>
      <c r="BP2" s="168"/>
      <c r="BQ2" s="168"/>
      <c r="BR2" s="168"/>
      <c r="BS2" s="168"/>
      <c r="BT2" s="168"/>
      <c r="BU2" s="168"/>
      <c r="BV2" s="168"/>
      <c r="BW2" s="168"/>
      <c r="BX2" s="168"/>
      <c r="BY2" s="111">
        <v>1800</v>
      </c>
      <c r="BZ2" s="111">
        <v>1937</v>
      </c>
      <c r="CA2" s="111">
        <v>1800</v>
      </c>
      <c r="CB2" s="111">
        <v>1800</v>
      </c>
      <c r="CC2" s="111">
        <v>1864</v>
      </c>
      <c r="CD2" s="111">
        <v>1937</v>
      </c>
      <c r="CE2" s="111">
        <v>1943</v>
      </c>
      <c r="CF2" s="111">
        <v>1939</v>
      </c>
      <c r="CG2" s="111">
        <v>1938</v>
      </c>
      <c r="CH2" s="111">
        <v>1938</v>
      </c>
      <c r="CI2" s="111">
        <v>1937</v>
      </c>
      <c r="CJ2" s="111">
        <v>1800</v>
      </c>
      <c r="CK2" s="111">
        <v>1838</v>
      </c>
      <c r="CL2" s="111">
        <v>1949</v>
      </c>
      <c r="CM2" s="111">
        <v>1949</v>
      </c>
      <c r="CN2" s="111">
        <v>1800</v>
      </c>
      <c r="CO2" s="111">
        <v>1871</v>
      </c>
      <c r="CP2" s="111">
        <v>1832</v>
      </c>
      <c r="CQ2" s="168" t="s">
        <v>29</v>
      </c>
      <c r="CR2" s="168"/>
      <c r="CS2" s="168"/>
      <c r="CT2" s="168"/>
      <c r="CU2" s="168"/>
      <c r="CV2" s="168"/>
      <c r="CW2" s="168"/>
      <c r="CX2" s="168"/>
      <c r="CY2" s="168"/>
      <c r="CZ2" s="168"/>
      <c r="DA2" s="111">
        <v>1868</v>
      </c>
      <c r="DB2" s="111">
        <v>1800</v>
      </c>
      <c r="DC2" s="168" t="s">
        <v>29</v>
      </c>
      <c r="DD2" s="168"/>
      <c r="DE2" s="168"/>
      <c r="DF2" s="168"/>
      <c r="DG2" s="168"/>
      <c r="DH2" s="168"/>
      <c r="DI2" s="168"/>
      <c r="DJ2" s="168"/>
      <c r="DK2" s="168"/>
      <c r="DL2" s="111"/>
      <c r="DM2" s="111">
        <v>1819</v>
      </c>
      <c r="DN2" s="111">
        <v>1858</v>
      </c>
      <c r="DO2" s="168" t="s">
        <v>251</v>
      </c>
      <c r="DP2" s="168"/>
      <c r="DQ2" s="168"/>
      <c r="DR2" s="168"/>
      <c r="DS2" s="168"/>
      <c r="DT2" s="168"/>
      <c r="DU2" s="168"/>
      <c r="DV2" s="168"/>
      <c r="DW2" s="168"/>
      <c r="DX2" s="168"/>
      <c r="DY2" s="168" t="s">
        <v>29</v>
      </c>
      <c r="DZ2" s="168"/>
      <c r="EA2" s="168"/>
      <c r="EB2" s="168"/>
      <c r="EC2" s="168"/>
      <c r="ED2" s="168"/>
      <c r="EE2" s="168"/>
      <c r="EF2" s="168"/>
      <c r="EG2" s="168"/>
      <c r="EH2" s="168"/>
      <c r="EI2" s="168"/>
      <c r="EJ2" s="168"/>
      <c r="EK2" s="168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</row>
    <row r="3" spans="1:182" x14ac:dyDescent="0.4">
      <c r="A3" s="109" t="s">
        <v>252</v>
      </c>
      <c r="B3" s="109"/>
      <c r="C3" s="111">
        <v>2007</v>
      </c>
      <c r="D3" s="111">
        <v>2007</v>
      </c>
      <c r="E3" s="111">
        <v>2006</v>
      </c>
      <c r="F3" s="111">
        <v>2006</v>
      </c>
      <c r="G3" s="111">
        <v>2007</v>
      </c>
      <c r="H3" s="111">
        <v>2007</v>
      </c>
      <c r="I3" s="111">
        <v>2006</v>
      </c>
      <c r="J3" s="111">
        <v>2006</v>
      </c>
      <c r="K3" s="111">
        <v>2006</v>
      </c>
      <c r="L3" s="111">
        <v>2006</v>
      </c>
      <c r="M3" s="111">
        <v>2006</v>
      </c>
      <c r="N3" s="111">
        <v>2006</v>
      </c>
      <c r="O3" s="111">
        <v>2006</v>
      </c>
      <c r="P3" s="111">
        <v>2006</v>
      </c>
      <c r="Q3" s="111" t="s">
        <v>25</v>
      </c>
      <c r="R3" s="111"/>
      <c r="S3" s="111"/>
      <c r="T3" s="111"/>
      <c r="U3" s="111"/>
      <c r="V3" s="111"/>
      <c r="W3" s="111"/>
      <c r="X3" s="111"/>
      <c r="Y3" s="111"/>
      <c r="Z3" s="111"/>
      <c r="AA3" s="111">
        <v>2006</v>
      </c>
      <c r="AB3" s="111">
        <v>2006</v>
      </c>
      <c r="AC3" s="111">
        <v>2006</v>
      </c>
      <c r="AD3" s="111">
        <v>2006</v>
      </c>
      <c r="AE3" s="111">
        <v>2006</v>
      </c>
      <c r="AF3" s="111">
        <v>2006</v>
      </c>
      <c r="AG3" s="111">
        <v>2006</v>
      </c>
      <c r="AH3" s="111">
        <v>2006</v>
      </c>
      <c r="AI3" s="111">
        <v>2006</v>
      </c>
      <c r="AJ3" s="111">
        <v>2006</v>
      </c>
      <c r="AK3" s="111">
        <v>2006</v>
      </c>
      <c r="AL3" s="111">
        <v>2006</v>
      </c>
      <c r="AM3" s="111" t="s">
        <v>25</v>
      </c>
      <c r="AN3" s="111"/>
      <c r="AO3" s="111"/>
      <c r="AP3" s="111"/>
      <c r="AQ3" s="111"/>
      <c r="AR3" s="111"/>
      <c r="AS3" s="111"/>
      <c r="AT3" s="111"/>
      <c r="AU3" s="111"/>
      <c r="AV3" s="111"/>
      <c r="AW3" s="111">
        <v>2006</v>
      </c>
      <c r="AX3" s="111">
        <v>2006</v>
      </c>
      <c r="AY3" s="111">
        <v>2006</v>
      </c>
      <c r="AZ3" s="111">
        <v>2006</v>
      </c>
      <c r="BA3" s="111">
        <v>2006</v>
      </c>
      <c r="BB3" s="111">
        <v>2006</v>
      </c>
      <c r="BC3" s="111">
        <v>2006</v>
      </c>
      <c r="BD3" s="111">
        <v>2006</v>
      </c>
      <c r="BE3" s="111">
        <v>2006</v>
      </c>
      <c r="BF3" s="111">
        <v>2006</v>
      </c>
      <c r="BG3" s="111">
        <v>2006</v>
      </c>
      <c r="BH3" s="111">
        <v>2006</v>
      </c>
      <c r="BI3" s="111">
        <v>2006</v>
      </c>
      <c r="BJ3" s="111">
        <v>2006</v>
      </c>
      <c r="BK3" s="111">
        <v>2006</v>
      </c>
      <c r="BL3" s="111">
        <v>2006</v>
      </c>
      <c r="BM3" s="111">
        <v>2006</v>
      </c>
      <c r="BN3" s="111">
        <v>2006</v>
      </c>
      <c r="BO3" s="111" t="s">
        <v>25</v>
      </c>
      <c r="BP3" s="111"/>
      <c r="BQ3" s="111"/>
      <c r="BR3" s="111"/>
      <c r="BS3" s="111"/>
      <c r="BT3" s="111"/>
      <c r="BU3" s="111"/>
      <c r="BV3" s="111"/>
      <c r="BW3" s="111"/>
      <c r="BX3" s="111"/>
      <c r="BY3" s="111">
        <v>2006</v>
      </c>
      <c r="BZ3" s="111">
        <v>2006</v>
      </c>
      <c r="CA3" s="111">
        <v>2006</v>
      </c>
      <c r="CB3" s="111">
        <v>2006</v>
      </c>
      <c r="CC3" s="111">
        <v>2006</v>
      </c>
      <c r="CD3" s="111">
        <v>2006</v>
      </c>
      <c r="CE3" s="111">
        <v>2007</v>
      </c>
      <c r="CF3" s="111">
        <v>2006</v>
      </c>
      <c r="CG3" s="111">
        <v>2006</v>
      </c>
      <c r="CH3" s="111">
        <v>2006</v>
      </c>
      <c r="CI3" s="111">
        <v>2006</v>
      </c>
      <c r="CJ3" s="111">
        <v>2007</v>
      </c>
      <c r="CK3" s="111">
        <v>2006</v>
      </c>
      <c r="CL3" s="111">
        <v>2006</v>
      </c>
      <c r="CM3" s="111">
        <v>2006</v>
      </c>
      <c r="CN3" s="111">
        <v>2006</v>
      </c>
      <c r="CO3" s="111">
        <v>2006</v>
      </c>
      <c r="CP3" s="111">
        <v>2006</v>
      </c>
      <c r="CQ3" s="111" t="s">
        <v>25</v>
      </c>
      <c r="CR3" s="111"/>
      <c r="CS3" s="111"/>
      <c r="CT3" s="111"/>
      <c r="CU3" s="111"/>
      <c r="CV3" s="111"/>
      <c r="CW3" s="111"/>
      <c r="CX3" s="111"/>
      <c r="CY3" s="111"/>
      <c r="CZ3" s="111"/>
      <c r="DA3" s="111">
        <v>2006</v>
      </c>
      <c r="DB3" s="111">
        <v>2006</v>
      </c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>
        <v>2006</v>
      </c>
      <c r="DN3" s="111">
        <v>2006</v>
      </c>
      <c r="DO3" s="111" t="s">
        <v>25</v>
      </c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</row>
    <row r="4" spans="1:182" x14ac:dyDescent="0.4">
      <c r="A4" s="109"/>
      <c r="B4" s="109"/>
      <c r="C4" s="113"/>
      <c r="D4" s="113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3"/>
      <c r="R4" s="113"/>
      <c r="S4" s="113"/>
      <c r="T4" s="113" t="s">
        <v>253</v>
      </c>
      <c r="U4" s="113" t="s">
        <v>253</v>
      </c>
      <c r="V4" s="114" t="s">
        <v>254</v>
      </c>
      <c r="W4" s="113" t="s">
        <v>253</v>
      </c>
      <c r="X4" s="114" t="s">
        <v>255</v>
      </c>
      <c r="Y4" s="113" t="s">
        <v>253</v>
      </c>
      <c r="Z4" s="114" t="s">
        <v>256</v>
      </c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3"/>
      <c r="AN4" s="113"/>
      <c r="AO4" s="113"/>
      <c r="AP4" s="113" t="s">
        <v>253</v>
      </c>
      <c r="AQ4" s="113" t="s">
        <v>253</v>
      </c>
      <c r="AR4" s="114" t="s">
        <v>254</v>
      </c>
      <c r="AS4" s="113" t="s">
        <v>253</v>
      </c>
      <c r="AT4" s="114" t="s">
        <v>255</v>
      </c>
      <c r="AU4" s="113" t="s">
        <v>253</v>
      </c>
      <c r="AV4" s="114" t="s">
        <v>256</v>
      </c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3" t="s">
        <v>257</v>
      </c>
      <c r="BP4" s="113" t="s">
        <v>257</v>
      </c>
      <c r="BQ4" s="113" t="s">
        <v>257</v>
      </c>
      <c r="BR4" s="113" t="s">
        <v>253</v>
      </c>
      <c r="BS4" s="113" t="s">
        <v>253</v>
      </c>
      <c r="BT4" s="114" t="s">
        <v>254</v>
      </c>
      <c r="BU4" s="113" t="s">
        <v>253</v>
      </c>
      <c r="BV4" s="114" t="s">
        <v>255</v>
      </c>
      <c r="BW4" s="113" t="s">
        <v>253</v>
      </c>
      <c r="BX4" s="114" t="s">
        <v>256</v>
      </c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3"/>
      <c r="CR4" s="113"/>
      <c r="CS4" s="113"/>
      <c r="CT4" s="113" t="s">
        <v>253</v>
      </c>
      <c r="CU4" s="113" t="s">
        <v>253</v>
      </c>
      <c r="CV4" s="114" t="s">
        <v>254</v>
      </c>
      <c r="CW4" s="113" t="s">
        <v>253</v>
      </c>
      <c r="CX4" s="114" t="s">
        <v>255</v>
      </c>
      <c r="CY4" s="113" t="s">
        <v>253</v>
      </c>
      <c r="CZ4" s="114" t="s">
        <v>256</v>
      </c>
      <c r="DA4" s="111"/>
      <c r="DB4" s="111"/>
      <c r="DC4" s="113"/>
      <c r="DD4" s="113"/>
      <c r="DE4" s="113"/>
      <c r="DF4" s="113" t="s">
        <v>253</v>
      </c>
      <c r="DG4" s="113" t="s">
        <v>253</v>
      </c>
      <c r="DH4" s="114" t="s">
        <v>254</v>
      </c>
      <c r="DI4" s="113" t="s">
        <v>253</v>
      </c>
      <c r="DJ4" s="114" t="s">
        <v>255</v>
      </c>
      <c r="DK4" s="113" t="s">
        <v>253</v>
      </c>
      <c r="DL4" s="114" t="s">
        <v>256</v>
      </c>
      <c r="DM4" s="109"/>
      <c r="DN4" s="111"/>
      <c r="DO4" s="113"/>
      <c r="DP4" s="113"/>
      <c r="DQ4" s="113"/>
      <c r="DR4" s="113" t="s">
        <v>253</v>
      </c>
      <c r="DS4" s="113" t="s">
        <v>253</v>
      </c>
      <c r="DT4" s="114" t="s">
        <v>254</v>
      </c>
      <c r="DU4" s="113" t="s">
        <v>253</v>
      </c>
      <c r="DV4" s="114" t="s">
        <v>255</v>
      </c>
      <c r="DW4" s="113" t="s">
        <v>253</v>
      </c>
      <c r="DX4" s="114" t="s">
        <v>256</v>
      </c>
      <c r="DY4" s="113" t="s">
        <v>25</v>
      </c>
      <c r="DZ4" s="113" t="s">
        <v>25</v>
      </c>
      <c r="EA4" s="113" t="s">
        <v>25</v>
      </c>
      <c r="EB4" s="113" t="s">
        <v>25</v>
      </c>
      <c r="EC4" s="113" t="s">
        <v>258</v>
      </c>
      <c r="ED4" s="113" t="s">
        <v>253</v>
      </c>
      <c r="EE4" s="113" t="s">
        <v>259</v>
      </c>
      <c r="EF4" s="114" t="s">
        <v>254</v>
      </c>
      <c r="EG4" s="113" t="s">
        <v>253</v>
      </c>
      <c r="EH4" s="114" t="s">
        <v>255</v>
      </c>
      <c r="EI4" s="114" t="s">
        <v>255</v>
      </c>
      <c r="EJ4" s="113" t="s">
        <v>253</v>
      </c>
      <c r="EK4" s="114" t="s">
        <v>256</v>
      </c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</row>
    <row r="5" spans="1:182" x14ac:dyDescent="0.4">
      <c r="A5" s="109"/>
      <c r="B5" s="109"/>
      <c r="C5" s="113"/>
      <c r="D5" s="113"/>
      <c r="E5" s="113" t="s">
        <v>260</v>
      </c>
      <c r="F5" s="113" t="s">
        <v>261</v>
      </c>
      <c r="G5" s="113"/>
      <c r="H5" s="113"/>
      <c r="I5" s="113"/>
      <c r="J5" s="113"/>
      <c r="K5" s="113"/>
      <c r="L5" s="113"/>
      <c r="M5" s="113" t="s">
        <v>262</v>
      </c>
      <c r="N5" s="113"/>
      <c r="O5" s="113"/>
      <c r="P5" s="113"/>
      <c r="Q5" s="113" t="s">
        <v>263</v>
      </c>
      <c r="R5" s="113" t="s">
        <v>264</v>
      </c>
      <c r="S5" s="113" t="s">
        <v>31</v>
      </c>
      <c r="T5" s="113" t="s">
        <v>265</v>
      </c>
      <c r="U5" s="113" t="s">
        <v>265</v>
      </c>
      <c r="V5" s="113" t="s">
        <v>25</v>
      </c>
      <c r="W5" s="113" t="s">
        <v>265</v>
      </c>
      <c r="X5" s="114"/>
      <c r="Y5" s="113" t="s">
        <v>265</v>
      </c>
      <c r="Z5" s="114" t="s">
        <v>25</v>
      </c>
      <c r="AA5" s="113"/>
      <c r="AB5" s="113" t="s">
        <v>266</v>
      </c>
      <c r="AC5" s="113"/>
      <c r="AD5" s="113"/>
      <c r="AE5" s="113"/>
      <c r="AF5" s="113"/>
      <c r="AG5" s="113"/>
      <c r="AH5" s="113" t="s">
        <v>54</v>
      </c>
      <c r="AI5" s="113"/>
      <c r="AJ5" s="113"/>
      <c r="AK5" s="113"/>
      <c r="AL5" s="113" t="s">
        <v>59</v>
      </c>
      <c r="AM5" s="113" t="s">
        <v>263</v>
      </c>
      <c r="AN5" s="113" t="s">
        <v>264</v>
      </c>
      <c r="AO5" s="113" t="s">
        <v>31</v>
      </c>
      <c r="AP5" s="113" t="s">
        <v>265</v>
      </c>
      <c r="AQ5" s="113" t="s">
        <v>265</v>
      </c>
      <c r="AR5" s="113" t="s">
        <v>25</v>
      </c>
      <c r="AS5" s="113" t="s">
        <v>265</v>
      </c>
      <c r="AT5" s="114"/>
      <c r="AU5" s="113" t="s">
        <v>265</v>
      </c>
      <c r="AV5" s="114" t="s">
        <v>25</v>
      </c>
      <c r="AW5" s="113" t="s">
        <v>60</v>
      </c>
      <c r="AX5" s="109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 t="s">
        <v>267</v>
      </c>
      <c r="BO5" s="113" t="s">
        <v>268</v>
      </c>
      <c r="BP5" s="113" t="s">
        <v>269</v>
      </c>
      <c r="BQ5" s="113" t="s">
        <v>270</v>
      </c>
      <c r="BR5" s="113" t="s">
        <v>265</v>
      </c>
      <c r="BS5" s="113" t="s">
        <v>265</v>
      </c>
      <c r="BT5" s="113" t="s">
        <v>25</v>
      </c>
      <c r="BU5" s="113" t="s">
        <v>265</v>
      </c>
      <c r="BV5" s="114"/>
      <c r="BW5" s="113" t="s">
        <v>265</v>
      </c>
      <c r="BX5" s="114" t="s">
        <v>25</v>
      </c>
      <c r="BY5" s="113"/>
      <c r="BZ5" s="113"/>
      <c r="CA5" s="113"/>
      <c r="CB5" s="113"/>
      <c r="CC5" s="113"/>
      <c r="CD5" s="113" t="s">
        <v>271</v>
      </c>
      <c r="CE5" s="113" t="s">
        <v>272</v>
      </c>
      <c r="CF5" s="113"/>
      <c r="CG5" s="113" t="s">
        <v>273</v>
      </c>
      <c r="CH5" s="113"/>
      <c r="CI5" s="113"/>
      <c r="CJ5" s="113"/>
      <c r="CK5" s="113"/>
      <c r="CL5" s="113"/>
      <c r="CM5" s="113"/>
      <c r="CN5" s="113"/>
      <c r="CO5" s="113"/>
      <c r="CP5" s="113"/>
      <c r="CQ5" s="113" t="s">
        <v>263</v>
      </c>
      <c r="CR5" s="113" t="s">
        <v>264</v>
      </c>
      <c r="CS5" s="113" t="s">
        <v>31</v>
      </c>
      <c r="CT5" s="113" t="s">
        <v>265</v>
      </c>
      <c r="CU5" s="113" t="s">
        <v>265</v>
      </c>
      <c r="CV5" s="113" t="s">
        <v>25</v>
      </c>
      <c r="CW5" s="113" t="s">
        <v>265</v>
      </c>
      <c r="CX5" s="114"/>
      <c r="CY5" s="113" t="s">
        <v>265</v>
      </c>
      <c r="CZ5" s="114" t="s">
        <v>25</v>
      </c>
      <c r="DA5" s="113"/>
      <c r="DB5" s="113" t="s">
        <v>274</v>
      </c>
      <c r="DC5" s="113" t="s">
        <v>263</v>
      </c>
      <c r="DD5" s="113" t="s">
        <v>264</v>
      </c>
      <c r="DE5" s="113" t="s">
        <v>31</v>
      </c>
      <c r="DF5" s="113" t="s">
        <v>265</v>
      </c>
      <c r="DG5" s="113" t="s">
        <v>265</v>
      </c>
      <c r="DH5" s="113" t="s">
        <v>25</v>
      </c>
      <c r="DI5" s="113" t="s">
        <v>265</v>
      </c>
      <c r="DJ5" s="114"/>
      <c r="DK5" s="113" t="s">
        <v>265</v>
      </c>
      <c r="DL5" s="114" t="s">
        <v>25</v>
      </c>
      <c r="DM5" s="109"/>
      <c r="DN5" s="113" t="s">
        <v>275</v>
      </c>
      <c r="DO5" s="113" t="s">
        <v>263</v>
      </c>
      <c r="DP5" s="113" t="s">
        <v>264</v>
      </c>
      <c r="DQ5" s="113" t="s">
        <v>31</v>
      </c>
      <c r="DR5" s="113" t="s">
        <v>265</v>
      </c>
      <c r="DS5" s="113" t="s">
        <v>265</v>
      </c>
      <c r="DT5" s="113" t="s">
        <v>25</v>
      </c>
      <c r="DU5" s="113" t="s">
        <v>265</v>
      </c>
      <c r="DV5" s="114"/>
      <c r="DW5" s="113" t="s">
        <v>265</v>
      </c>
      <c r="DX5" s="114" t="s">
        <v>25</v>
      </c>
      <c r="DY5" s="113" t="s">
        <v>263</v>
      </c>
      <c r="DZ5" s="113" t="s">
        <v>264</v>
      </c>
      <c r="EA5" s="113" t="s">
        <v>31</v>
      </c>
      <c r="EB5" s="113" t="s">
        <v>264</v>
      </c>
      <c r="EC5" s="113" t="s">
        <v>276</v>
      </c>
      <c r="ED5" s="113" t="s">
        <v>265</v>
      </c>
      <c r="EE5" s="113" t="s">
        <v>265</v>
      </c>
      <c r="EF5" s="113" t="s">
        <v>277</v>
      </c>
      <c r="EG5" s="113" t="s">
        <v>265</v>
      </c>
      <c r="EH5" s="114"/>
      <c r="EI5" s="113" t="s">
        <v>277</v>
      </c>
      <c r="EJ5" s="113" t="s">
        <v>265</v>
      </c>
      <c r="EK5" s="114" t="s">
        <v>25</v>
      </c>
      <c r="EL5" s="46"/>
      <c r="EM5" s="46"/>
      <c r="EN5" s="46"/>
      <c r="EO5" s="46"/>
    </row>
    <row r="6" spans="1:182" x14ac:dyDescent="0.4">
      <c r="A6" s="109" t="s">
        <v>160</v>
      </c>
      <c r="B6" s="109"/>
      <c r="C6" s="113" t="s">
        <v>35</v>
      </c>
      <c r="D6" s="113" t="s">
        <v>36</v>
      </c>
      <c r="E6" s="113" t="s">
        <v>278</v>
      </c>
      <c r="F6" s="113" t="s">
        <v>279</v>
      </c>
      <c r="G6" s="113" t="s">
        <v>39</v>
      </c>
      <c r="H6" s="113" t="s">
        <v>190</v>
      </c>
      <c r="I6" s="113" t="s">
        <v>40</v>
      </c>
      <c r="J6" s="113" t="s">
        <v>42</v>
      </c>
      <c r="K6" s="113" t="s">
        <v>280</v>
      </c>
      <c r="L6" s="113" t="s">
        <v>43</v>
      </c>
      <c r="M6" s="113" t="s">
        <v>281</v>
      </c>
      <c r="N6" s="113" t="s">
        <v>45</v>
      </c>
      <c r="O6" s="113" t="s">
        <v>46</v>
      </c>
      <c r="P6" s="113" t="s">
        <v>47</v>
      </c>
      <c r="Q6" s="113"/>
      <c r="R6" s="113"/>
      <c r="S6" s="113"/>
      <c r="T6" s="113"/>
      <c r="U6" s="114" t="s">
        <v>282</v>
      </c>
      <c r="V6" s="113"/>
      <c r="W6" s="114" t="s">
        <v>283</v>
      </c>
      <c r="X6" s="113"/>
      <c r="Y6" s="114" t="s">
        <v>284</v>
      </c>
      <c r="Z6" s="113" t="s">
        <v>25</v>
      </c>
      <c r="AA6" s="113" t="s">
        <v>48</v>
      </c>
      <c r="AB6" s="113" t="s">
        <v>285</v>
      </c>
      <c r="AC6" s="113" t="s">
        <v>50</v>
      </c>
      <c r="AD6" s="113" t="s">
        <v>51</v>
      </c>
      <c r="AE6" s="113" t="s">
        <v>49</v>
      </c>
      <c r="AF6" s="113" t="s">
        <v>52</v>
      </c>
      <c r="AG6" s="113" t="s">
        <v>53</v>
      </c>
      <c r="AH6" s="113" t="s">
        <v>286</v>
      </c>
      <c r="AI6" s="113" t="s">
        <v>55</v>
      </c>
      <c r="AJ6" s="113" t="s">
        <v>56</v>
      </c>
      <c r="AK6" s="113" t="s">
        <v>58</v>
      </c>
      <c r="AL6" s="113" t="s">
        <v>287</v>
      </c>
      <c r="AM6" s="113"/>
      <c r="AN6" s="113"/>
      <c r="AO6" s="113"/>
      <c r="AP6" s="113"/>
      <c r="AQ6" s="114" t="s">
        <v>282</v>
      </c>
      <c r="AR6" s="113"/>
      <c r="AS6" s="114" t="s">
        <v>283</v>
      </c>
      <c r="AT6" s="113"/>
      <c r="AU6" s="114" t="s">
        <v>284</v>
      </c>
      <c r="AV6" s="113" t="s">
        <v>25</v>
      </c>
      <c r="AW6" s="113" t="s">
        <v>288</v>
      </c>
      <c r="AX6" s="113" t="s">
        <v>61</v>
      </c>
      <c r="AY6" s="113" t="s">
        <v>62</v>
      </c>
      <c r="AZ6" s="113" t="s">
        <v>63</v>
      </c>
      <c r="BA6" s="113" t="s">
        <v>64</v>
      </c>
      <c r="BB6" s="113" t="s">
        <v>65</v>
      </c>
      <c r="BC6" s="113" t="s">
        <v>66</v>
      </c>
      <c r="BD6" s="113" t="s">
        <v>68</v>
      </c>
      <c r="BE6" s="113" t="s">
        <v>67</v>
      </c>
      <c r="BF6" s="113" t="s">
        <v>69</v>
      </c>
      <c r="BG6" s="113" t="s">
        <v>70</v>
      </c>
      <c r="BH6" s="113" t="s">
        <v>71</v>
      </c>
      <c r="BI6" s="113" t="s">
        <v>72</v>
      </c>
      <c r="BJ6" s="113" t="s">
        <v>74</v>
      </c>
      <c r="BK6" s="113" t="s">
        <v>75</v>
      </c>
      <c r="BL6" s="113" t="s">
        <v>76</v>
      </c>
      <c r="BM6" s="113" t="s">
        <v>289</v>
      </c>
      <c r="BN6" s="113" t="s">
        <v>290</v>
      </c>
      <c r="BO6" s="113" t="s">
        <v>291</v>
      </c>
      <c r="BP6" s="113" t="s">
        <v>291</v>
      </c>
      <c r="BQ6" s="113" t="s">
        <v>291</v>
      </c>
      <c r="BR6" s="113"/>
      <c r="BS6" s="114" t="s">
        <v>282</v>
      </c>
      <c r="BT6" s="113"/>
      <c r="BU6" s="114" t="s">
        <v>283</v>
      </c>
      <c r="BV6" s="113"/>
      <c r="BW6" s="114" t="s">
        <v>284</v>
      </c>
      <c r="BX6" s="113" t="s">
        <v>25</v>
      </c>
      <c r="BY6" s="113" t="s">
        <v>79</v>
      </c>
      <c r="BZ6" s="113" t="s">
        <v>80</v>
      </c>
      <c r="CA6" s="113" t="s">
        <v>81</v>
      </c>
      <c r="CB6" s="113" t="s">
        <v>82</v>
      </c>
      <c r="CC6" s="113" t="s">
        <v>83</v>
      </c>
      <c r="CD6" s="113" t="s">
        <v>292</v>
      </c>
      <c r="CE6" s="113" t="s">
        <v>293</v>
      </c>
      <c r="CF6" s="113" t="s">
        <v>294</v>
      </c>
      <c r="CG6" s="113" t="s">
        <v>295</v>
      </c>
      <c r="CH6" s="113" t="s">
        <v>296</v>
      </c>
      <c r="CI6" s="113" t="s">
        <v>89</v>
      </c>
      <c r="CJ6" s="113" t="s">
        <v>90</v>
      </c>
      <c r="CK6" s="113" t="s">
        <v>91</v>
      </c>
      <c r="CL6" s="113" t="s">
        <v>92</v>
      </c>
      <c r="CM6" s="113" t="s">
        <v>93</v>
      </c>
      <c r="CN6" s="113" t="s">
        <v>94</v>
      </c>
      <c r="CO6" s="113" t="s">
        <v>95</v>
      </c>
      <c r="CP6" s="113" t="s">
        <v>96</v>
      </c>
      <c r="CQ6" s="113"/>
      <c r="CR6" s="113"/>
      <c r="CS6" s="113"/>
      <c r="CT6" s="113"/>
      <c r="CU6" s="114" t="s">
        <v>282</v>
      </c>
      <c r="CV6" s="113"/>
      <c r="CW6" s="114" t="s">
        <v>283</v>
      </c>
      <c r="CX6" s="113"/>
      <c r="CY6" s="114" t="s">
        <v>284</v>
      </c>
      <c r="CZ6" s="113" t="s">
        <v>25</v>
      </c>
      <c r="DA6" s="113" t="s">
        <v>97</v>
      </c>
      <c r="DB6" s="113" t="s">
        <v>297</v>
      </c>
      <c r="DC6" s="113"/>
      <c r="DD6" s="113"/>
      <c r="DE6" s="113"/>
      <c r="DF6" s="113"/>
      <c r="DG6" s="114" t="s">
        <v>282</v>
      </c>
      <c r="DH6" s="113"/>
      <c r="DI6" s="114" t="s">
        <v>283</v>
      </c>
      <c r="DJ6" s="113"/>
      <c r="DK6" s="114" t="s">
        <v>284</v>
      </c>
      <c r="DL6" s="113" t="s">
        <v>25</v>
      </c>
      <c r="DM6" s="113" t="s">
        <v>99</v>
      </c>
      <c r="DN6" s="113" t="s">
        <v>298</v>
      </c>
      <c r="DO6" s="113"/>
      <c r="DP6" s="113"/>
      <c r="DQ6" s="113"/>
      <c r="DR6" s="113"/>
      <c r="DS6" s="114" t="s">
        <v>282</v>
      </c>
      <c r="DT6" s="113"/>
      <c r="DU6" s="114" t="s">
        <v>283</v>
      </c>
      <c r="DV6" s="113"/>
      <c r="DW6" s="114" t="s">
        <v>284</v>
      </c>
      <c r="DX6" s="113" t="s">
        <v>25</v>
      </c>
      <c r="DY6" s="113"/>
      <c r="DZ6" s="113"/>
      <c r="EA6" s="113"/>
      <c r="EB6" s="113" t="s">
        <v>277</v>
      </c>
      <c r="EC6" s="113" t="s">
        <v>25</v>
      </c>
      <c r="ED6" s="113" t="s">
        <v>25</v>
      </c>
      <c r="EE6" s="114" t="s">
        <v>282</v>
      </c>
      <c r="EF6" s="113"/>
      <c r="EG6" s="114" t="s">
        <v>283</v>
      </c>
      <c r="EH6" s="113"/>
      <c r="EI6" s="113" t="s">
        <v>25</v>
      </c>
      <c r="EJ6" s="114" t="s">
        <v>284</v>
      </c>
      <c r="EK6" s="113" t="s">
        <v>25</v>
      </c>
      <c r="EL6" s="46"/>
      <c r="EM6" s="46"/>
      <c r="EN6" s="46"/>
      <c r="EO6" s="46"/>
    </row>
    <row r="7" spans="1:182" x14ac:dyDescent="0.4">
      <c r="A7" s="109"/>
      <c r="B7" s="109"/>
      <c r="C7" s="113" t="s">
        <v>25</v>
      </c>
      <c r="D7" s="113" t="s">
        <v>25</v>
      </c>
      <c r="E7" s="113" t="s">
        <v>293</v>
      </c>
      <c r="F7" s="113" t="s">
        <v>25</v>
      </c>
      <c r="G7" s="113" t="s">
        <v>25</v>
      </c>
      <c r="H7" s="113" t="s">
        <v>25</v>
      </c>
      <c r="I7" s="113" t="s">
        <v>25</v>
      </c>
      <c r="J7" s="113" t="s">
        <v>25</v>
      </c>
      <c r="K7" s="113" t="s">
        <v>25</v>
      </c>
      <c r="L7" s="113" t="s">
        <v>25</v>
      </c>
      <c r="M7" s="113" t="s">
        <v>25</v>
      </c>
      <c r="N7" s="113" t="s">
        <v>25</v>
      </c>
      <c r="O7" s="113" t="s">
        <v>25</v>
      </c>
      <c r="P7" s="113" t="s">
        <v>25</v>
      </c>
      <c r="Q7" s="113" t="s">
        <v>25</v>
      </c>
      <c r="R7" s="113"/>
      <c r="S7" s="113"/>
      <c r="T7" s="109"/>
      <c r="U7" s="113"/>
      <c r="V7" s="109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 t="s">
        <v>25</v>
      </c>
      <c r="AN7" s="113"/>
      <c r="AO7" s="113"/>
      <c r="AP7" s="109"/>
      <c r="AQ7" s="113"/>
      <c r="AR7" s="109"/>
      <c r="AS7" s="113"/>
      <c r="AT7" s="113"/>
      <c r="AU7" s="113"/>
      <c r="AV7" s="113"/>
      <c r="AW7" s="113"/>
      <c r="AX7" s="109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 t="s">
        <v>299</v>
      </c>
      <c r="BN7" s="113"/>
      <c r="BO7" s="113" t="s">
        <v>25</v>
      </c>
      <c r="BP7" s="113"/>
      <c r="BQ7" s="113"/>
      <c r="BR7" s="109"/>
      <c r="BS7" s="113"/>
      <c r="BT7" s="109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 t="s">
        <v>25</v>
      </c>
      <c r="CR7" s="113"/>
      <c r="CS7" s="113"/>
      <c r="CT7" s="109"/>
      <c r="CU7" s="113"/>
      <c r="CV7" s="109"/>
      <c r="CW7" s="113"/>
      <c r="CX7" s="113"/>
      <c r="CY7" s="113"/>
      <c r="CZ7" s="113"/>
      <c r="DA7" s="113"/>
      <c r="DB7" s="113"/>
      <c r="DC7" s="113" t="s">
        <v>25</v>
      </c>
      <c r="DD7" s="113"/>
      <c r="DE7" s="113"/>
      <c r="DF7" s="109"/>
      <c r="DG7" s="113"/>
      <c r="DH7" s="109"/>
      <c r="DI7" s="113"/>
      <c r="DJ7" s="113"/>
      <c r="DK7" s="113"/>
      <c r="DL7" s="113"/>
      <c r="DM7" s="109"/>
      <c r="DN7" s="113"/>
      <c r="DO7" s="113" t="s">
        <v>25</v>
      </c>
      <c r="DP7" s="113"/>
      <c r="DQ7" s="113"/>
      <c r="DR7" s="109"/>
      <c r="DS7" s="113" t="s">
        <v>25</v>
      </c>
      <c r="DT7" s="113"/>
      <c r="DU7" s="113"/>
      <c r="DV7" s="113"/>
      <c r="DW7" s="113" t="s">
        <v>25</v>
      </c>
      <c r="DX7" s="113"/>
      <c r="DY7" s="113" t="s">
        <v>25</v>
      </c>
      <c r="DZ7" s="113"/>
      <c r="EA7" s="113"/>
      <c r="EB7" s="113"/>
      <c r="EC7" s="109"/>
      <c r="ED7" s="113" t="s">
        <v>25</v>
      </c>
      <c r="EE7" s="113" t="s">
        <v>25</v>
      </c>
      <c r="EF7" s="113"/>
      <c r="EG7" s="113"/>
      <c r="EH7" s="113"/>
      <c r="EI7" s="113" t="s">
        <v>25</v>
      </c>
      <c r="EJ7" s="113"/>
      <c r="EK7" s="113"/>
      <c r="EL7" s="46"/>
      <c r="EM7" s="46"/>
      <c r="EN7" s="46"/>
      <c r="EO7" s="46"/>
    </row>
    <row r="8" spans="1:182" ht="13.5" thickBot="1" x14ac:dyDescent="0.45">
      <c r="A8" s="115"/>
      <c r="B8" s="115" t="s">
        <v>32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5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7" t="s">
        <v>25</v>
      </c>
      <c r="DD8" s="117"/>
      <c r="DE8" s="117"/>
      <c r="DF8" s="115"/>
      <c r="DG8" s="117" t="s">
        <v>25</v>
      </c>
      <c r="DH8" s="115"/>
      <c r="DI8" s="115"/>
      <c r="DJ8" s="115"/>
      <c r="DK8" s="115"/>
      <c r="DL8" s="115"/>
      <c r="DM8" s="115"/>
      <c r="DN8" s="117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46"/>
      <c r="EM8" s="46"/>
      <c r="EN8" s="46"/>
      <c r="EO8" s="46"/>
    </row>
    <row r="9" spans="1:182" ht="13.5" thickTop="1" x14ac:dyDescent="0.4">
      <c r="B9" s="118">
        <v>1800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>
        <v>3.8990411784508128</v>
      </c>
      <c r="AB9" s="119"/>
      <c r="AC9" s="119"/>
      <c r="AD9" s="119"/>
      <c r="AE9" s="119"/>
      <c r="AF9" s="119">
        <v>-42.857142857142861</v>
      </c>
      <c r="AG9" s="119"/>
      <c r="AH9" s="119"/>
      <c r="AI9" s="119"/>
      <c r="AJ9" s="119"/>
      <c r="AK9" s="119"/>
      <c r="AL9" s="119"/>
      <c r="AM9" s="119">
        <f>AVERAGE($AA9:$AL9)</f>
        <v>-19.479050839346023</v>
      </c>
      <c r="AN9" s="119">
        <f>MEDIAN($AA9:$AL9)</f>
        <v>-19.479050839346023</v>
      </c>
      <c r="AO9" s="119">
        <f>MAX($AA9:$AL9)</f>
        <v>3.8990411784508128</v>
      </c>
      <c r="AP9" s="119">
        <f>COUNTA(AA9:AL9)</f>
        <v>2</v>
      </c>
      <c r="AQ9" s="119">
        <f t="array" ref="AQ9">SUM(IF($AA9:$AL9&lt;0,1,0))</f>
        <v>1</v>
      </c>
      <c r="AR9" s="119">
        <f>100*AQ9/AP9</f>
        <v>50</v>
      </c>
      <c r="AS9" s="119">
        <f t="array" ref="AS9">SUM(IF($AA9:$AL9&gt;20,1,0))</f>
        <v>0</v>
      </c>
      <c r="AT9" s="119">
        <f>100*(AS9/$AP9)</f>
        <v>0</v>
      </c>
      <c r="AU9" s="119">
        <f t="array" ref="AU9">SUM(IF($AA9:$AL9&gt;40,1,0))</f>
        <v>0</v>
      </c>
      <c r="AV9" s="119">
        <f>100*(AU9/$AP9)</f>
        <v>0</v>
      </c>
      <c r="AW9" s="119">
        <v>14.64646464646464</v>
      </c>
      <c r="AX9" s="119">
        <v>5.2478979324782848</v>
      </c>
      <c r="AY9" s="119">
        <v>48.306010928961761</v>
      </c>
      <c r="AZ9" s="119"/>
      <c r="BA9" s="119">
        <v>-11.016949152542377</v>
      </c>
      <c r="BB9" s="119">
        <v>-12.304250559284114</v>
      </c>
      <c r="BC9" s="119"/>
      <c r="BD9" s="119"/>
      <c r="BE9" s="119">
        <v>1.7174568126550049</v>
      </c>
      <c r="BF9" s="119">
        <v>12.583643761833162</v>
      </c>
      <c r="BG9" s="119">
        <v>31.515073194745447</v>
      </c>
      <c r="BH9" s="119">
        <v>1.7598343685300222</v>
      </c>
      <c r="BI9" s="119">
        <v>42.109931430605016</v>
      </c>
      <c r="BJ9" s="119"/>
      <c r="BK9" s="119">
        <v>-4.0918163672654719</v>
      </c>
      <c r="BL9" s="119">
        <v>22.222222222222232</v>
      </c>
      <c r="BM9" s="119"/>
      <c r="BN9" s="119">
        <v>34.403161402176565</v>
      </c>
      <c r="BO9" s="119">
        <f>AVERAGE($AW9:$BN9)</f>
        <v>14.392206201660013</v>
      </c>
      <c r="BP9" s="119">
        <f>MEDIAN($AW9:$BN9)</f>
        <v>12.583643761833162</v>
      </c>
      <c r="BQ9" s="119">
        <f>MAX($AW9:$BN9)</f>
        <v>48.306010928961761</v>
      </c>
      <c r="BR9" s="119">
        <f t="shared" ref="BR9:BR73" si="0">COUNTA(AW9:BN9)</f>
        <v>13</v>
      </c>
      <c r="BS9" s="119">
        <f t="array" ref="BS9">SUM(IF($AW9:$BN9&lt;0,1,0))</f>
        <v>3</v>
      </c>
      <c r="BT9" s="119">
        <f>100*BS9/BR9</f>
        <v>23.076923076923077</v>
      </c>
      <c r="BU9" s="119">
        <f t="array" ref="BU9">SUM(IF($AW9:$BN9&gt;20,1,0))</f>
        <v>5</v>
      </c>
      <c r="BV9" s="119">
        <f>100*(BU9/$BR9)</f>
        <v>38.461538461538467</v>
      </c>
      <c r="BW9" s="119">
        <f t="array" ref="BW9">SUM(IF($AW9:$BN9&gt;40,1,0))</f>
        <v>2</v>
      </c>
      <c r="BX9" s="119">
        <f>100*(BW9/$BR9)</f>
        <v>15.384615384615385</v>
      </c>
      <c r="BY9" s="119">
        <v>-5.9669745859377725</v>
      </c>
      <c r="BZ9" s="119"/>
      <c r="CA9" s="119">
        <v>-5.1172617966277354</v>
      </c>
      <c r="CB9" s="119">
        <v>-7.7226131816000017</v>
      </c>
      <c r="CC9" s="119"/>
      <c r="CD9" s="119"/>
      <c r="CE9" s="119"/>
      <c r="CF9" s="119"/>
      <c r="CG9" s="119"/>
      <c r="CH9" s="119"/>
      <c r="CI9" s="119"/>
      <c r="CJ9" s="119">
        <v>0.3957662099947617</v>
      </c>
      <c r="CK9" s="119"/>
      <c r="CL9" s="119"/>
      <c r="CM9" s="119"/>
      <c r="CN9" s="119">
        <v>-4.1533047100471903</v>
      </c>
      <c r="CO9" s="119"/>
      <c r="CP9" s="119"/>
      <c r="CQ9" s="119">
        <f>AVERAGE($BY9:$CP9)</f>
        <v>-4.5128776128435879</v>
      </c>
      <c r="CR9" s="119">
        <f>MEDIAN($BY9:$CP9)</f>
        <v>-5.1172617966277354</v>
      </c>
      <c r="CS9" s="119">
        <f>MAX($BY9:$CP9)</f>
        <v>0.3957662099947617</v>
      </c>
      <c r="CT9" s="119">
        <f>COUNTA(BY9:CP9)</f>
        <v>5</v>
      </c>
      <c r="CU9" s="119">
        <f t="array" ref="CU9">SUM(IF($BY9:$CP9&lt;0,1,0))</f>
        <v>4</v>
      </c>
      <c r="CV9" s="119">
        <f>100*CU9/CT9</f>
        <v>80</v>
      </c>
      <c r="CW9" s="119">
        <f t="array" ref="CW9">SUM(IF($BY9:$CP9&gt;20,1,0))</f>
        <v>0</v>
      </c>
      <c r="CX9" s="119">
        <f>100*(CW9/$CT9)</f>
        <v>0</v>
      </c>
      <c r="CY9" s="119">
        <f t="array" ref="CY9">SUM(IF($BY9:$CP9&gt;40,1,0))</f>
        <v>0</v>
      </c>
      <c r="CZ9" s="119">
        <f>100*(CY9/$CT9)</f>
        <v>0</v>
      </c>
      <c r="DA9" s="119"/>
      <c r="DB9" s="119">
        <v>2.0270270270270174</v>
      </c>
      <c r="DC9" s="119">
        <f>AVERAGE($DA9:$DB9)</f>
        <v>2.0270270270270174</v>
      </c>
      <c r="DD9" s="119">
        <f>MEDIAN($DA9:$DB9)</f>
        <v>2.0270270270270174</v>
      </c>
      <c r="DE9" s="119">
        <f>MAX($DA9:$DB9)</f>
        <v>2.0270270270270174</v>
      </c>
      <c r="DF9" s="119">
        <f>COUNTA(DA9:DB9)</f>
        <v>1</v>
      </c>
      <c r="DG9" s="119">
        <f t="array" ref="DG9">SUM(IF($DA9:$DB9&lt;0,1,0))</f>
        <v>0</v>
      </c>
      <c r="DH9" s="119">
        <f>100*DG9/DF9</f>
        <v>0</v>
      </c>
      <c r="DI9" s="119">
        <f t="array" ref="DI9">SUM(IF($DA9:$DB9&gt;20,1,0))</f>
        <v>0</v>
      </c>
      <c r="DJ9" s="119">
        <f>100*(DI9/$DF9)</f>
        <v>0</v>
      </c>
      <c r="DK9" s="119">
        <f t="array" ref="DK9">SUM(IF($DA9:$DB9&gt;40,1,0))</f>
        <v>0</v>
      </c>
      <c r="DL9" s="119">
        <f>100*(DK9/$DF9)</f>
        <v>0</v>
      </c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>
        <f>AVERAGE($C9:$P9,$AA9:$AL9,$AW9:$BN9,$BY9:$CP9,$DA9:$DB9,$DM9:$DN9)</f>
        <v>6.076343709795105</v>
      </c>
      <c r="DZ9" s="119">
        <f t="shared" ref="DZ9:DZ72" si="1">MEDIAN($C9:$P9,$AA9:$AL9,$AW9:$BN9,$BY9:$CP9,$DA9:$DB9,$DM9:$DN9)</f>
        <v>1.7598343685300222</v>
      </c>
      <c r="EA9" s="119">
        <f>MAX($C9:$P9,$AA9:$AL9,$AW9:$BN9,$BY9:$CP9,$DA9:$DB9,$DM9:$DN9)</f>
        <v>48.306010928961761</v>
      </c>
      <c r="EB9" s="119"/>
      <c r="EC9" s="119">
        <f t="shared" ref="EC9:EC72" si="2">STDEV($C9:$P9,$AA9:$AL9,$AW9:$BN9,$BY9:$CP9,$DA9:$DB9,$DM9:$DN9)</f>
        <v>20.848030950139542</v>
      </c>
      <c r="ED9" s="119">
        <f>T9+AP9+BR9+CT9+DF9+DR9</f>
        <v>21</v>
      </c>
      <c r="EE9" s="119">
        <f>U9+AQ9+BS9+CU9+DG9+DS9</f>
        <v>8</v>
      </c>
      <c r="EF9" s="119">
        <f>100*EE9/ED9</f>
        <v>38.095238095238095</v>
      </c>
      <c r="EG9" s="119">
        <f>W9+AS9+BU9+CW9+DI9+DU9</f>
        <v>5</v>
      </c>
      <c r="EH9" s="119">
        <f>100*(EG9/$ED9)</f>
        <v>23.809523809523807</v>
      </c>
      <c r="EI9" s="119"/>
      <c r="EJ9" s="119">
        <f t="shared" ref="EJ9:EJ72" si="3">Y9+AU9+BW9+CY9+DK9+DW9</f>
        <v>2</v>
      </c>
      <c r="EK9" s="119">
        <f>100*(EJ9/$ED9)</f>
        <v>9.5238095238095237</v>
      </c>
      <c r="EL9" s="46"/>
      <c r="EM9" s="46"/>
      <c r="EN9" s="46"/>
      <c r="EO9" s="46"/>
    </row>
    <row r="10" spans="1:182" x14ac:dyDescent="0.4">
      <c r="B10" s="118">
        <v>1801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>
        <v>7.9346243192047696</v>
      </c>
      <c r="AB10" s="119"/>
      <c r="AC10" s="119">
        <v>-10.311859776917832</v>
      </c>
      <c r="AD10" s="119"/>
      <c r="AE10" s="119"/>
      <c r="AF10" s="119">
        <v>9.0909090909090828</v>
      </c>
      <c r="AG10" s="119"/>
      <c r="AH10" s="119"/>
      <c r="AI10" s="119"/>
      <c r="AJ10" s="119"/>
      <c r="AK10" s="119"/>
      <c r="AL10" s="119"/>
      <c r="AM10" s="119">
        <f t="shared" ref="AM10:AM73" si="4">AVERAGE(AA10:AL10)</f>
        <v>2.2378912110653402</v>
      </c>
      <c r="AN10" s="119">
        <f t="shared" ref="AN10:AN73" si="5">MEDIAN($AA10:$AL10)</f>
        <v>7.9346243192047696</v>
      </c>
      <c r="AO10" s="119">
        <f t="shared" ref="AO10:AO73" si="6">MAX($AA10:$AL10)</f>
        <v>9.0909090909090828</v>
      </c>
      <c r="AP10" s="119">
        <f t="shared" ref="AP10:AP73" si="7">COUNTA(AA10:AL10)</f>
        <v>3</v>
      </c>
      <c r="AQ10" s="119">
        <f t="array" ref="AQ10">SUM(IF($AA10:$AL10&lt;0,1,0))</f>
        <v>1</v>
      </c>
      <c r="AR10" s="119">
        <f t="shared" ref="AR10:AR73" si="8">100*AQ10/AP10</f>
        <v>33.333333333333336</v>
      </c>
      <c r="AS10" s="119">
        <f t="array" ref="AS10">SUM(IF($AA10:$AL10&gt;20,1,0))</f>
        <v>0</v>
      </c>
      <c r="AT10" s="119">
        <f t="shared" ref="AT10:AT73" si="9">100*(AS10/$AP10)</f>
        <v>0</v>
      </c>
      <c r="AU10" s="119">
        <f t="array" ref="AU10">SUM(IF(AA10:AL10&gt;40,1,0))</f>
        <v>0</v>
      </c>
      <c r="AV10" s="119">
        <f t="shared" ref="AV10:AV73" si="10">100*(AU10/AP10)</f>
        <v>0</v>
      </c>
      <c r="AW10" s="119">
        <v>29.240813238581431</v>
      </c>
      <c r="AX10" s="119">
        <v>16.595705206169619</v>
      </c>
      <c r="AY10" s="119"/>
      <c r="AZ10" s="119"/>
      <c r="BA10" s="119">
        <v>-0.9523809523809601</v>
      </c>
      <c r="BB10" s="119">
        <v>-7.0578231292517168</v>
      </c>
      <c r="BC10" s="119"/>
      <c r="BD10" s="119"/>
      <c r="BE10" s="119">
        <v>20.242916063566629</v>
      </c>
      <c r="BF10" s="119">
        <v>-0.3731851488654625</v>
      </c>
      <c r="BG10" s="119">
        <v>-7.8214203162268898</v>
      </c>
      <c r="BH10" s="119">
        <v>23.804679552390628</v>
      </c>
      <c r="BI10" s="119">
        <v>11.937520752230624</v>
      </c>
      <c r="BJ10" s="119"/>
      <c r="BK10" s="119">
        <v>14.18861512319457</v>
      </c>
      <c r="BL10" s="119">
        <v>10.451807228915655</v>
      </c>
      <c r="BM10" s="119"/>
      <c r="BN10" s="119">
        <v>10.343844946679356</v>
      </c>
      <c r="BO10" s="119">
        <f t="shared" ref="BO10:BO73" si="11">AVERAGE(AW10:BN10)</f>
        <v>10.050091047083622</v>
      </c>
      <c r="BP10" s="119">
        <f t="shared" ref="BP10:BP73" si="12">MEDIAN($AW10:$BN10)</f>
        <v>11.19466399057314</v>
      </c>
      <c r="BQ10" s="119">
        <f t="shared" ref="BQ10:BQ73" si="13">MAX($AW10:$BN10)</f>
        <v>29.240813238581431</v>
      </c>
      <c r="BR10" s="119">
        <f t="shared" si="0"/>
        <v>12</v>
      </c>
      <c r="BS10" s="119">
        <f t="array" ref="BS10">SUM(IF($AW10:$BN10&lt;0,1,0))</f>
        <v>4</v>
      </c>
      <c r="BT10" s="119">
        <f t="shared" ref="BT10:BT73" si="14">100*BS10/BR10</f>
        <v>33.333333333333336</v>
      </c>
      <c r="BU10" s="119">
        <f t="array" ref="BU10">SUM(IF($AW10:$BN10&gt;20,1,0))</f>
        <v>3</v>
      </c>
      <c r="BV10" s="119">
        <f t="shared" ref="BV10:BV73" si="15">100*(BU10/$BR10)</f>
        <v>25</v>
      </c>
      <c r="BW10" s="119">
        <f t="array" ref="BW10">SUM(IF(AW10:BN10&gt;40,1,0))</f>
        <v>0</v>
      </c>
      <c r="BX10" s="119">
        <f t="shared" ref="BX10:BX73" si="16">100*(BW10/BR10)</f>
        <v>0</v>
      </c>
      <c r="BY10" s="119">
        <v>18.796595742540536</v>
      </c>
      <c r="BZ10" s="119"/>
      <c r="CA10" s="119">
        <v>6.5815656754684886</v>
      </c>
      <c r="CB10" s="119">
        <v>-10.415475120656037</v>
      </c>
      <c r="CC10" s="119"/>
      <c r="CD10" s="119"/>
      <c r="CE10" s="119"/>
      <c r="CF10" s="119"/>
      <c r="CG10" s="119"/>
      <c r="CH10" s="119"/>
      <c r="CI10" s="119"/>
      <c r="CJ10" s="119">
        <v>-6.2808451163496599</v>
      </c>
      <c r="CK10" s="119"/>
      <c r="CL10" s="119"/>
      <c r="CM10" s="119"/>
      <c r="CN10" s="119">
        <v>1.5270215563640204</v>
      </c>
      <c r="CO10" s="119"/>
      <c r="CP10" s="119"/>
      <c r="CQ10" s="119">
        <f t="shared" ref="CQ10:CQ73" si="17">AVERAGE(BY10:CP10)</f>
        <v>2.04177254747347</v>
      </c>
      <c r="CR10" s="119">
        <f t="shared" ref="CR10:CR73" si="18">MEDIAN($BY10:$CP10)</f>
        <v>1.5270215563640204</v>
      </c>
      <c r="CS10" s="119">
        <f t="shared" ref="CS10:CS73" si="19">MAX($BY10:$CP10)</f>
        <v>18.796595742540536</v>
      </c>
      <c r="CT10" s="119">
        <f t="shared" ref="CT10:CT73" si="20">COUNTA(BY10:CP10)</f>
        <v>5</v>
      </c>
      <c r="CU10" s="119">
        <f t="array" ref="CU10">SUM(IF($BY10:$CP10&lt;0,1,0))</f>
        <v>2</v>
      </c>
      <c r="CV10" s="119">
        <f t="shared" ref="CV10:CV73" si="21">100*CU10/CT10</f>
        <v>40</v>
      </c>
      <c r="CW10" s="119">
        <f t="array" ref="CW10">SUM(IF($BY10:$CP10&gt;20,1,0))</f>
        <v>0</v>
      </c>
      <c r="CX10" s="119">
        <f t="shared" ref="CX10:CX73" si="22">100*(CW10/$CT10)</f>
        <v>0</v>
      </c>
      <c r="CY10" s="119">
        <f t="array" ref="CY10">SUM(IF(BY10:CP10&gt;40,1,0))</f>
        <v>0</v>
      </c>
      <c r="CZ10" s="119">
        <f t="shared" ref="CZ10:CZ73" si="23">100*(CY10/CT10)</f>
        <v>0</v>
      </c>
      <c r="DA10" s="119"/>
      <c r="DB10" s="119">
        <v>1.3245033112582849</v>
      </c>
      <c r="DC10" s="119">
        <f t="shared" ref="DC10:DC73" si="24">AVERAGE(DA10:DB10)</f>
        <v>1.3245033112582849</v>
      </c>
      <c r="DD10" s="119">
        <f t="shared" ref="DD10:DD73" si="25">MEDIAN($DA10:$DB10)</f>
        <v>1.3245033112582849</v>
      </c>
      <c r="DE10" s="119">
        <f t="shared" ref="DE10:DE73" si="26">MAX($DA10:$DB10)</f>
        <v>1.3245033112582849</v>
      </c>
      <c r="DF10" s="119">
        <f t="shared" ref="DF10:DF73" si="27">COUNTA(DA10:DB10)</f>
        <v>1</v>
      </c>
      <c r="DG10" s="119">
        <f t="array" ref="DG10">SUM(IF($DA10:$DB10&lt;0,1,0))</f>
        <v>0</v>
      </c>
      <c r="DH10" s="119">
        <f t="shared" ref="DH10:DH73" si="28">100*DG10/DF10</f>
        <v>0</v>
      </c>
      <c r="DI10" s="119">
        <f t="array" ref="DI10">SUM(IF($DA10:$DB10&gt;20,1,0))</f>
        <v>0</v>
      </c>
      <c r="DJ10" s="119">
        <f t="shared" ref="DJ10:DJ73" si="29">100*(DI10/$DF10)</f>
        <v>0</v>
      </c>
      <c r="DK10" s="119">
        <f t="array" ref="DK10">SUM(IF(DA10:DB10&gt;40,1,0))</f>
        <v>0</v>
      </c>
      <c r="DL10" s="119">
        <f t="shared" ref="DL10:DL73" si="30">100*(DK10/DF10)</f>
        <v>0</v>
      </c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>
        <f>AVERAGE($C10:$P10,$AA10:$AL10,$AW10:$BN10,$BY10:$CP10,$DA10:$DB10,$DM10:$DN10)</f>
        <v>6.6118158212773874</v>
      </c>
      <c r="DZ10" s="119">
        <f t="shared" si="1"/>
        <v>7.9346243192047696</v>
      </c>
      <c r="EA10" s="119">
        <f t="shared" ref="EA10:EA73" si="31">MAX($C10:$P10,$AA10:$AL10,$AW10:$BN10,$BY10:$CP10,$DA10:$DB10,$DM10:$DN10)</f>
        <v>29.240813238581431</v>
      </c>
      <c r="EB10" s="119"/>
      <c r="EC10" s="119">
        <f t="shared" si="2"/>
        <v>11.535850029013149</v>
      </c>
      <c r="ED10" s="119">
        <f t="shared" ref="ED10:EE73" si="32">T10+AP10+BR10+CT10+DF10+DR10</f>
        <v>21</v>
      </c>
      <c r="EE10" s="119">
        <f t="shared" si="32"/>
        <v>7</v>
      </c>
      <c r="EF10" s="119">
        <f t="shared" ref="EF10:EF73" si="33">100*EE10/ED10</f>
        <v>33.333333333333336</v>
      </c>
      <c r="EG10" s="119">
        <f t="shared" ref="EG10:EG73" si="34">W10+AS10+BU10+CW10+DI10+DU10</f>
        <v>3</v>
      </c>
      <c r="EH10" s="119">
        <f t="shared" ref="EH10:EH73" si="35">100*(EG10/$ED10)</f>
        <v>14.285714285714285</v>
      </c>
      <c r="EI10" s="119"/>
      <c r="EJ10" s="119">
        <f t="shared" si="3"/>
        <v>0</v>
      </c>
      <c r="EK10" s="119">
        <f t="shared" ref="EK10:EK73" si="36">100*(EJ10/ED10)</f>
        <v>0</v>
      </c>
      <c r="EL10" s="46"/>
      <c r="EM10" s="46"/>
      <c r="EN10" s="46"/>
      <c r="EO10" s="46"/>
    </row>
    <row r="11" spans="1:182" x14ac:dyDescent="0.4">
      <c r="B11" s="118">
        <v>1802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>
        <v>14.473294773184897</v>
      </c>
      <c r="AB11" s="119"/>
      <c r="AC11" s="119">
        <v>29.568527918781729</v>
      </c>
      <c r="AD11" s="119"/>
      <c r="AE11" s="119"/>
      <c r="AF11" s="119">
        <v>-10.416666666666663</v>
      </c>
      <c r="AG11" s="119"/>
      <c r="AH11" s="119"/>
      <c r="AI11" s="119"/>
      <c r="AJ11" s="119"/>
      <c r="AK11" s="119"/>
      <c r="AL11" s="119"/>
      <c r="AM11" s="119">
        <f t="shared" si="4"/>
        <v>11.208385341766656</v>
      </c>
      <c r="AN11" s="119">
        <f t="shared" si="5"/>
        <v>14.473294773184897</v>
      </c>
      <c r="AO11" s="119">
        <f t="shared" si="6"/>
        <v>29.568527918781729</v>
      </c>
      <c r="AP11" s="119">
        <f t="shared" si="7"/>
        <v>3</v>
      </c>
      <c r="AQ11" s="119">
        <f t="array" ref="AQ11">SUM(IF($AA11:$AL11&lt;0,1,0))</f>
        <v>1</v>
      </c>
      <c r="AR11" s="119">
        <f t="shared" si="8"/>
        <v>33.333333333333336</v>
      </c>
      <c r="AS11" s="119">
        <f t="array" ref="AS11">SUM(IF($AA11:$AL11&gt;20,1,0))</f>
        <v>1</v>
      </c>
      <c r="AT11" s="119">
        <f t="shared" si="9"/>
        <v>33.333333333333329</v>
      </c>
      <c r="AU11" s="119">
        <f t="array" ref="AU11">SUM(IF(AA11:AL11&gt;40,1,0))</f>
        <v>0</v>
      </c>
      <c r="AV11" s="119">
        <f t="shared" si="10"/>
        <v>0</v>
      </c>
      <c r="AW11" s="119">
        <v>11.554948079807115</v>
      </c>
      <c r="AX11" s="119">
        <v>4.1291337093919189</v>
      </c>
      <c r="AY11" s="119"/>
      <c r="AZ11" s="119"/>
      <c r="BA11" s="119">
        <v>6.7307692307692291</v>
      </c>
      <c r="BB11" s="119">
        <v>46.47758462946021</v>
      </c>
      <c r="BC11" s="119"/>
      <c r="BD11" s="119"/>
      <c r="BE11" s="119">
        <v>-8.0718650124607212</v>
      </c>
      <c r="BF11" s="119">
        <v>-2.8790944386722916</v>
      </c>
      <c r="BG11" s="119">
        <v>17.257738616714825</v>
      </c>
      <c r="BH11" s="119">
        <v>-21.528348397699261</v>
      </c>
      <c r="BI11" s="119">
        <v>-36.927812198150953</v>
      </c>
      <c r="BJ11" s="119"/>
      <c r="BK11" s="119">
        <v>15.699404761904756</v>
      </c>
      <c r="BL11" s="119">
        <v>-1.6089446413962483</v>
      </c>
      <c r="BM11" s="119">
        <v>-6.1733855978225787</v>
      </c>
      <c r="BN11" s="119">
        <v>-23.238350015529974</v>
      </c>
      <c r="BO11" s="119">
        <f t="shared" si="11"/>
        <v>0.10936759433200212</v>
      </c>
      <c r="BP11" s="119">
        <f t="shared" si="12"/>
        <v>-1.6089446413962483</v>
      </c>
      <c r="BQ11" s="119">
        <f t="shared" si="13"/>
        <v>46.47758462946021</v>
      </c>
      <c r="BR11" s="119">
        <f t="shared" si="0"/>
        <v>13</v>
      </c>
      <c r="BS11" s="119">
        <f t="array" ref="BS11">SUM(IF($AW11:$BN11&lt;0,1,0))</f>
        <v>7</v>
      </c>
      <c r="BT11" s="119">
        <f t="shared" si="14"/>
        <v>53.846153846153847</v>
      </c>
      <c r="BU11" s="119">
        <f t="array" ref="BU11">SUM(IF($AW11:$BN11&gt;20,1,0))</f>
        <v>1</v>
      </c>
      <c r="BV11" s="119">
        <f t="shared" si="15"/>
        <v>7.6923076923076925</v>
      </c>
      <c r="BW11" s="119">
        <f t="array" ref="BW11">SUM(IF(AW11:BN11&gt;40,1,0))</f>
        <v>1</v>
      </c>
      <c r="BX11" s="119">
        <f t="shared" si="16"/>
        <v>7.6923076923076925</v>
      </c>
      <c r="BY11" s="119">
        <v>-2.4607308497514686</v>
      </c>
      <c r="BZ11" s="119"/>
      <c r="CA11" s="119">
        <v>5.6697095212870128</v>
      </c>
      <c r="CB11" s="119">
        <v>3.625855415877477</v>
      </c>
      <c r="CC11" s="119"/>
      <c r="CD11" s="119"/>
      <c r="CE11" s="119"/>
      <c r="CF11" s="119"/>
      <c r="CG11" s="119"/>
      <c r="CH11" s="119"/>
      <c r="CI11" s="119"/>
      <c r="CJ11" s="119">
        <v>-7.6456255534827555</v>
      </c>
      <c r="CK11" s="119"/>
      <c r="CL11" s="119"/>
      <c r="CM11" s="119"/>
      <c r="CN11" s="119">
        <v>3.1697920897143592</v>
      </c>
      <c r="CO11" s="119"/>
      <c r="CP11" s="119"/>
      <c r="CQ11" s="119">
        <f t="shared" si="17"/>
        <v>0.47180012472892507</v>
      </c>
      <c r="CR11" s="119">
        <f t="shared" si="18"/>
        <v>3.1697920897143592</v>
      </c>
      <c r="CS11" s="119">
        <f t="shared" si="19"/>
        <v>5.6697095212870128</v>
      </c>
      <c r="CT11" s="119">
        <f t="shared" si="20"/>
        <v>5</v>
      </c>
      <c r="CU11" s="119">
        <f t="array" ref="CU11">SUM(IF($BY11:$CP11&lt;0,1,0))</f>
        <v>2</v>
      </c>
      <c r="CV11" s="119">
        <f t="shared" si="21"/>
        <v>40</v>
      </c>
      <c r="CW11" s="119">
        <f t="array" ref="CW11">SUM(IF($BY11:$CP11&gt;20,1,0))</f>
        <v>0</v>
      </c>
      <c r="CX11" s="119">
        <f t="shared" si="22"/>
        <v>0</v>
      </c>
      <c r="CY11" s="119">
        <f t="array" ref="CY11">SUM(IF(BY11:CP11&gt;40,1,0))</f>
        <v>0</v>
      </c>
      <c r="CZ11" s="119">
        <f t="shared" si="23"/>
        <v>0</v>
      </c>
      <c r="DA11" s="119"/>
      <c r="DB11" s="119">
        <v>-15.686274509803921</v>
      </c>
      <c r="DC11" s="119">
        <f t="shared" si="24"/>
        <v>-15.686274509803921</v>
      </c>
      <c r="DD11" s="119">
        <f t="shared" si="25"/>
        <v>-15.686274509803921</v>
      </c>
      <c r="DE11" s="119">
        <f t="shared" si="26"/>
        <v>-15.686274509803921</v>
      </c>
      <c r="DF11" s="119">
        <f t="shared" si="27"/>
        <v>1</v>
      </c>
      <c r="DG11" s="119">
        <f t="array" ref="DG11">SUM(IF($DA11:$DB11&lt;0,1,0))</f>
        <v>1</v>
      </c>
      <c r="DH11" s="119">
        <f t="shared" si="28"/>
        <v>100</v>
      </c>
      <c r="DI11" s="119">
        <f t="array" ref="DI11">SUM(IF($DA11:$DB11&gt;20,1,0))</f>
        <v>0</v>
      </c>
      <c r="DJ11" s="119">
        <f t="shared" si="29"/>
        <v>0</v>
      </c>
      <c r="DK11" s="119">
        <f t="array" ref="DK11">SUM(IF(DA11:DB11&gt;40,1,0))</f>
        <v>0</v>
      </c>
      <c r="DL11" s="119">
        <f t="shared" si="30"/>
        <v>0</v>
      </c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>
        <f t="shared" ref="DY11:DY74" si="37">AVERAGE(C11:P11,AA11:AL11,AW11:BN11,BY11:CP11,DA11:DB11,DM11:DN11)</f>
        <v>0.98725731206621281</v>
      </c>
      <c r="DZ11" s="119">
        <f t="shared" si="1"/>
        <v>0.78042372415905525</v>
      </c>
      <c r="EA11" s="119">
        <f t="shared" si="31"/>
        <v>46.47758462946021</v>
      </c>
      <c r="EB11" s="119"/>
      <c r="EC11" s="119">
        <f t="shared" si="2"/>
        <v>18.150668762496732</v>
      </c>
      <c r="ED11" s="119">
        <f t="shared" si="32"/>
        <v>22</v>
      </c>
      <c r="EE11" s="119">
        <f t="shared" si="32"/>
        <v>11</v>
      </c>
      <c r="EF11" s="119">
        <f t="shared" si="33"/>
        <v>50</v>
      </c>
      <c r="EG11" s="119">
        <f t="shared" si="34"/>
        <v>2</v>
      </c>
      <c r="EH11" s="119">
        <f t="shared" si="35"/>
        <v>9.0909090909090917</v>
      </c>
      <c r="EI11" s="119"/>
      <c r="EJ11" s="119">
        <f t="shared" si="3"/>
        <v>1</v>
      </c>
      <c r="EK11" s="119">
        <f t="shared" si="36"/>
        <v>4.5454545454545459</v>
      </c>
      <c r="EL11" s="46"/>
      <c r="EM11" s="46"/>
      <c r="EN11" s="46"/>
      <c r="EO11" s="46"/>
    </row>
    <row r="12" spans="1:182" x14ac:dyDescent="0.4">
      <c r="B12" s="118">
        <v>1803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>
        <v>12.774921806391626</v>
      </c>
      <c r="AB12" s="119"/>
      <c r="AC12" s="119">
        <v>12.810969637610192</v>
      </c>
      <c r="AD12" s="119"/>
      <c r="AE12" s="119"/>
      <c r="AF12" s="119">
        <v>2.3255813953488413</v>
      </c>
      <c r="AG12" s="119"/>
      <c r="AH12" s="119"/>
      <c r="AI12" s="119"/>
      <c r="AJ12" s="119"/>
      <c r="AK12" s="119"/>
      <c r="AL12" s="119"/>
      <c r="AM12" s="119">
        <f t="shared" si="4"/>
        <v>9.3038242797835533</v>
      </c>
      <c r="AN12" s="119">
        <f t="shared" si="5"/>
        <v>12.774921806391626</v>
      </c>
      <c r="AO12" s="119">
        <f t="shared" si="6"/>
        <v>12.810969637610192</v>
      </c>
      <c r="AP12" s="119">
        <f t="shared" si="7"/>
        <v>3</v>
      </c>
      <c r="AQ12" s="119">
        <f t="array" ref="AQ12">SUM(IF($AA12:$AL12&lt;0,1,0))</f>
        <v>0</v>
      </c>
      <c r="AR12" s="119">
        <f t="shared" si="8"/>
        <v>0</v>
      </c>
      <c r="AS12" s="119">
        <f t="array" ref="AS12">SUM(IF($AA12:$AL12&gt;20,1,0))</f>
        <v>0</v>
      </c>
      <c r="AT12" s="119">
        <f t="shared" si="9"/>
        <v>0</v>
      </c>
      <c r="AU12" s="119">
        <f t="array" ref="AU12">SUM(IF(AA12:AL12&gt;40,1,0))</f>
        <v>0</v>
      </c>
      <c r="AV12" s="119">
        <f t="shared" si="10"/>
        <v>0</v>
      </c>
      <c r="AW12" s="119">
        <v>12.448675361157424</v>
      </c>
      <c r="AX12" s="119">
        <v>-11.226931625009851</v>
      </c>
      <c r="AY12" s="119"/>
      <c r="AZ12" s="119"/>
      <c r="BA12" s="119">
        <v>-6.3063063063063085</v>
      </c>
      <c r="BB12" s="119">
        <v>3.6851967520299844</v>
      </c>
      <c r="BC12" s="119"/>
      <c r="BD12" s="119"/>
      <c r="BE12" s="119">
        <v>-2.3959464661963636</v>
      </c>
      <c r="BF12" s="119">
        <v>0.98814785619776302</v>
      </c>
      <c r="BG12" s="119">
        <v>-9.0935967253732883</v>
      </c>
      <c r="BH12" s="119">
        <v>118.21989528795811</v>
      </c>
      <c r="BI12" s="119">
        <v>2.8867266517112689</v>
      </c>
      <c r="BJ12" s="119"/>
      <c r="BK12" s="119">
        <v>34.147909967845642</v>
      </c>
      <c r="BL12" s="119">
        <v>-2.7716186252771613</v>
      </c>
      <c r="BM12" s="119">
        <v>20.830238833401673</v>
      </c>
      <c r="BN12" s="119">
        <v>-7.4047545959957697</v>
      </c>
      <c r="BO12" s="119">
        <f t="shared" si="11"/>
        <v>11.846741258934086</v>
      </c>
      <c r="BP12" s="119">
        <f t="shared" si="12"/>
        <v>0.98814785619776302</v>
      </c>
      <c r="BQ12" s="119">
        <f t="shared" si="13"/>
        <v>118.21989528795811</v>
      </c>
      <c r="BR12" s="119">
        <f t="shared" si="0"/>
        <v>13</v>
      </c>
      <c r="BS12" s="119">
        <f t="array" ref="BS12">SUM(IF($AW12:$BN12&lt;0,1,0))</f>
        <v>6</v>
      </c>
      <c r="BT12" s="119">
        <f t="shared" si="14"/>
        <v>46.153846153846153</v>
      </c>
      <c r="BU12" s="119">
        <f t="array" ref="BU12">SUM(IF($AW12:$BN12&gt;20,1,0))</f>
        <v>3</v>
      </c>
      <c r="BV12" s="119">
        <f t="shared" si="15"/>
        <v>23.076923076923077</v>
      </c>
      <c r="BW12" s="119">
        <f t="array" ref="BW12">SUM(IF(AW12:BN12&gt;40,1,0))</f>
        <v>1</v>
      </c>
      <c r="BX12" s="119">
        <f t="shared" si="16"/>
        <v>7.6923076923076925</v>
      </c>
      <c r="BY12" s="119">
        <v>22.593285352851527</v>
      </c>
      <c r="BZ12" s="119"/>
      <c r="CA12" s="119">
        <v>-3.4326523446052213</v>
      </c>
      <c r="CB12" s="119">
        <v>15.891233796885885</v>
      </c>
      <c r="CC12" s="119"/>
      <c r="CD12" s="119"/>
      <c r="CE12" s="119"/>
      <c r="CF12" s="119"/>
      <c r="CG12" s="119"/>
      <c r="CH12" s="119"/>
      <c r="CI12" s="119"/>
      <c r="CJ12" s="119" t="s">
        <v>25</v>
      </c>
      <c r="CK12" s="119"/>
      <c r="CL12" s="119"/>
      <c r="CM12" s="119"/>
      <c r="CN12" s="119">
        <v>-1.4669226226601235</v>
      </c>
      <c r="CO12" s="119"/>
      <c r="CP12" s="119"/>
      <c r="CQ12" s="119">
        <f t="shared" si="17"/>
        <v>8.3962360456180178</v>
      </c>
      <c r="CR12" s="119">
        <f t="shared" si="18"/>
        <v>7.2121555871128811</v>
      </c>
      <c r="CS12" s="119">
        <f t="shared" si="19"/>
        <v>22.593285352851527</v>
      </c>
      <c r="CT12" s="119">
        <f t="shared" si="20"/>
        <v>5</v>
      </c>
      <c r="CU12" s="119">
        <f t="array" ref="CU12">SUM(IF($BY12:$CP12&lt;0,1,0))</f>
        <v>2</v>
      </c>
      <c r="CV12" s="119">
        <f t="shared" si="21"/>
        <v>40</v>
      </c>
      <c r="CW12" s="119">
        <f t="array" ref="CW12">SUM(IF($BY12:$CP12&gt;20,1,0))</f>
        <v>2</v>
      </c>
      <c r="CX12" s="119">
        <f t="shared" si="22"/>
        <v>40</v>
      </c>
      <c r="CY12" s="119">
        <f t="array" ref="CY12">SUM(IF(BY12:CP12&gt;40,1,0))</f>
        <v>1</v>
      </c>
      <c r="CZ12" s="119">
        <f t="shared" si="23"/>
        <v>20</v>
      </c>
      <c r="DA12" s="119"/>
      <c r="DB12" s="119">
        <v>5.4263565891472965</v>
      </c>
      <c r="DC12" s="119">
        <f t="shared" si="24"/>
        <v>5.4263565891472965</v>
      </c>
      <c r="DD12" s="119">
        <f t="shared" si="25"/>
        <v>5.4263565891472965</v>
      </c>
      <c r="DE12" s="119">
        <f t="shared" si="26"/>
        <v>5.4263565891472965</v>
      </c>
      <c r="DF12" s="119">
        <f t="shared" si="27"/>
        <v>1</v>
      </c>
      <c r="DG12" s="119">
        <f t="array" ref="DG12">SUM(IF($DA12:$DB12&lt;0,1,0))</f>
        <v>0</v>
      </c>
      <c r="DH12" s="119">
        <f t="shared" si="28"/>
        <v>0</v>
      </c>
      <c r="DI12" s="119">
        <f t="array" ref="DI12">SUM(IF($DA12:$DB12&gt;20,1,0))</f>
        <v>0</v>
      </c>
      <c r="DJ12" s="119">
        <f t="shared" si="29"/>
        <v>0</v>
      </c>
      <c r="DK12" s="119">
        <f t="array" ref="DK12">SUM(IF(DA12:DB12&gt;40,1,0))</f>
        <v>0</v>
      </c>
      <c r="DL12" s="119">
        <f t="shared" si="30"/>
        <v>0</v>
      </c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>
        <f t="shared" si="37"/>
        <v>10.520495713195862</v>
      </c>
      <c r="DZ12" s="119">
        <f t="shared" si="1"/>
        <v>2.8867266517112689</v>
      </c>
      <c r="EA12" s="119">
        <f t="shared" si="31"/>
        <v>118.21989528795811</v>
      </c>
      <c r="EB12" s="119"/>
      <c r="EC12" s="119">
        <f t="shared" si="2"/>
        <v>27.281257773408651</v>
      </c>
      <c r="ED12" s="119">
        <f t="shared" si="32"/>
        <v>22</v>
      </c>
      <c r="EE12" s="119">
        <f t="shared" si="32"/>
        <v>8</v>
      </c>
      <c r="EF12" s="119">
        <f t="shared" si="33"/>
        <v>36.363636363636367</v>
      </c>
      <c r="EG12" s="119">
        <f t="shared" si="34"/>
        <v>5</v>
      </c>
      <c r="EH12" s="119">
        <f t="shared" si="35"/>
        <v>22.727272727272727</v>
      </c>
      <c r="EI12" s="119"/>
      <c r="EJ12" s="119">
        <f t="shared" si="3"/>
        <v>2</v>
      </c>
      <c r="EK12" s="119">
        <f t="shared" si="36"/>
        <v>9.0909090909090917</v>
      </c>
      <c r="EL12" s="46"/>
      <c r="EM12" s="46"/>
      <c r="EN12" s="46"/>
      <c r="EO12" s="46"/>
    </row>
    <row r="13" spans="1:182" x14ac:dyDescent="0.4">
      <c r="B13" s="118">
        <v>1804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>
        <v>5.0047712856522768</v>
      </c>
      <c r="AB13" s="119"/>
      <c r="AC13" s="119">
        <v>50.199687445737105</v>
      </c>
      <c r="AD13" s="119"/>
      <c r="AE13" s="119"/>
      <c r="AF13" s="119">
        <v>31.818181818181813</v>
      </c>
      <c r="AG13" s="119"/>
      <c r="AH13" s="119"/>
      <c r="AI13" s="119"/>
      <c r="AJ13" s="119"/>
      <c r="AK13" s="119"/>
      <c r="AL13" s="119"/>
      <c r="AM13" s="119">
        <f t="shared" si="4"/>
        <v>29.007546849857064</v>
      </c>
      <c r="AN13" s="119">
        <f t="shared" si="5"/>
        <v>31.818181818181813</v>
      </c>
      <c r="AO13" s="119">
        <f t="shared" si="6"/>
        <v>50.199687445737105</v>
      </c>
      <c r="AP13" s="119">
        <f t="shared" si="7"/>
        <v>3</v>
      </c>
      <c r="AQ13" s="119">
        <f t="array" ref="AQ13">SUM(IF($AA13:$AL13&lt;0,1,0))</f>
        <v>0</v>
      </c>
      <c r="AR13" s="119">
        <f t="shared" si="8"/>
        <v>0</v>
      </c>
      <c r="AS13" s="119">
        <f t="array" ref="AS13">SUM(IF($AA13:$AL13&gt;20,1,0))</f>
        <v>2</v>
      </c>
      <c r="AT13" s="119">
        <f t="shared" si="9"/>
        <v>66.666666666666657</v>
      </c>
      <c r="AU13" s="119">
        <f t="array" ref="AU13">SUM(IF(AA13:AL13&gt;40,1,0))</f>
        <v>1</v>
      </c>
      <c r="AV13" s="119">
        <f t="shared" si="10"/>
        <v>33.333333333333329</v>
      </c>
      <c r="AW13" s="119">
        <v>-3.3999894637385619</v>
      </c>
      <c r="AX13" s="119">
        <v>13.816414065765237</v>
      </c>
      <c r="AY13" s="119"/>
      <c r="AZ13" s="119"/>
      <c r="BA13" s="119">
        <v>9.6153846153846256</v>
      </c>
      <c r="BB13" s="119">
        <v>-9.9397590361445793</v>
      </c>
      <c r="BC13" s="119"/>
      <c r="BD13" s="119"/>
      <c r="BE13" s="119">
        <v>0.17022470330032569</v>
      </c>
      <c r="BF13" s="119">
        <v>-5.9238403211418378</v>
      </c>
      <c r="BG13" s="119">
        <v>-12.230560595825168</v>
      </c>
      <c r="BH13" s="119">
        <v>11.75623800383876</v>
      </c>
      <c r="BI13" s="119">
        <v>19.454908021284776</v>
      </c>
      <c r="BJ13" s="119"/>
      <c r="BK13" s="119">
        <v>16.203259827420915</v>
      </c>
      <c r="BL13" s="119">
        <v>-2.7651083238312446</v>
      </c>
      <c r="BM13" s="119">
        <v>16.056838365896997</v>
      </c>
      <c r="BN13" s="119">
        <v>3.2240017255790172</v>
      </c>
      <c r="BO13" s="119">
        <f t="shared" si="11"/>
        <v>4.3106162759837892</v>
      </c>
      <c r="BP13" s="119">
        <f t="shared" si="12"/>
        <v>3.2240017255790172</v>
      </c>
      <c r="BQ13" s="119">
        <f t="shared" si="13"/>
        <v>19.454908021284776</v>
      </c>
      <c r="BR13" s="119">
        <f t="shared" si="0"/>
        <v>13</v>
      </c>
      <c r="BS13" s="119">
        <f t="array" ref="BS13">SUM(IF($AW13:$BN13&lt;0,1,0))</f>
        <v>5</v>
      </c>
      <c r="BT13" s="119">
        <f t="shared" si="14"/>
        <v>38.46153846153846</v>
      </c>
      <c r="BU13" s="119">
        <f t="array" ref="BU13">SUM(IF($AW13:$BN13&gt;20,1,0))</f>
        <v>0</v>
      </c>
      <c r="BV13" s="119">
        <f t="shared" si="15"/>
        <v>0</v>
      </c>
      <c r="BW13" s="119">
        <f t="array" ref="BW13">SUM(IF(AW13:BN13&gt;40,1,0))</f>
        <v>0</v>
      </c>
      <c r="BX13" s="119">
        <f t="shared" si="16"/>
        <v>0</v>
      </c>
      <c r="BY13" s="119">
        <v>-2.5728312801863149</v>
      </c>
      <c r="BZ13" s="119"/>
      <c r="CA13" s="119">
        <v>-1.2454308011889379</v>
      </c>
      <c r="CB13" s="119">
        <v>-8.0646342684556949</v>
      </c>
      <c r="CC13" s="119"/>
      <c r="CD13" s="119"/>
      <c r="CE13" s="119"/>
      <c r="CF13" s="119"/>
      <c r="CG13" s="119"/>
      <c r="CH13" s="119"/>
      <c r="CI13" s="119"/>
      <c r="CJ13" s="119" t="s">
        <v>25</v>
      </c>
      <c r="CK13" s="119"/>
      <c r="CL13" s="119"/>
      <c r="CM13" s="119"/>
      <c r="CN13" s="119">
        <v>4.0991657505265051</v>
      </c>
      <c r="CO13" s="119"/>
      <c r="CP13" s="119"/>
      <c r="CQ13" s="119">
        <f t="shared" si="17"/>
        <v>-1.9459326498261105</v>
      </c>
      <c r="CR13" s="119">
        <f t="shared" si="18"/>
        <v>-1.9091310406876265</v>
      </c>
      <c r="CS13" s="119">
        <f t="shared" si="19"/>
        <v>4.0991657505265051</v>
      </c>
      <c r="CT13" s="119">
        <f t="shared" si="20"/>
        <v>5</v>
      </c>
      <c r="CU13" s="119">
        <f t="array" ref="CU13">SUM(IF($BY13:$CP13&lt;0,1,0))</f>
        <v>3</v>
      </c>
      <c r="CV13" s="119">
        <f t="shared" si="21"/>
        <v>60</v>
      </c>
      <c r="CW13" s="119">
        <f t="array" ref="CW13">SUM(IF($BY13:$CP13&gt;20,1,0))</f>
        <v>1</v>
      </c>
      <c r="CX13" s="119">
        <f t="shared" si="22"/>
        <v>20</v>
      </c>
      <c r="CY13" s="119">
        <f t="array" ref="CY13">SUM(IF(BY13:CP13&gt;40,1,0))</f>
        <v>1</v>
      </c>
      <c r="CZ13" s="119">
        <f t="shared" si="23"/>
        <v>20</v>
      </c>
      <c r="DA13" s="119"/>
      <c r="DB13" s="119">
        <v>4.4117647058823595</v>
      </c>
      <c r="DC13" s="119">
        <f t="shared" si="24"/>
        <v>4.4117647058823595</v>
      </c>
      <c r="DD13" s="119">
        <f t="shared" si="25"/>
        <v>4.4117647058823595</v>
      </c>
      <c r="DE13" s="119">
        <f t="shared" si="26"/>
        <v>4.4117647058823595</v>
      </c>
      <c r="DF13" s="119">
        <f t="shared" si="27"/>
        <v>1</v>
      </c>
      <c r="DG13" s="119">
        <f t="array" ref="DG13">SUM(IF($DA13:$DB13&lt;0,1,0))</f>
        <v>0</v>
      </c>
      <c r="DH13" s="119">
        <f t="shared" si="28"/>
        <v>0</v>
      </c>
      <c r="DI13" s="119">
        <f t="array" ref="DI13">SUM(IF($DA13:$DB13&gt;20,1,0))</f>
        <v>0</v>
      </c>
      <c r="DJ13" s="119">
        <f t="shared" si="29"/>
        <v>0</v>
      </c>
      <c r="DK13" s="119">
        <f t="array" ref="DK13">SUM(IF(DA13:DB13&gt;40,1,0))</f>
        <v>0</v>
      </c>
      <c r="DL13" s="119">
        <f t="shared" si="30"/>
        <v>0</v>
      </c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>
        <f t="shared" si="37"/>
        <v>6.651842202092304</v>
      </c>
      <c r="DZ13" s="119">
        <f t="shared" si="1"/>
        <v>4.0991657505265051</v>
      </c>
      <c r="EA13" s="119">
        <f t="shared" si="31"/>
        <v>50.199687445737105</v>
      </c>
      <c r="EB13" s="119">
        <f>AVERAGE(DZ8:DZ13)</f>
        <v>3.4921549628263242</v>
      </c>
      <c r="EC13" s="119">
        <f t="shared" si="2"/>
        <v>14.783888308077113</v>
      </c>
      <c r="ED13" s="119">
        <f t="shared" si="32"/>
        <v>22</v>
      </c>
      <c r="EE13" s="119">
        <f t="shared" si="32"/>
        <v>8</v>
      </c>
      <c r="EF13" s="119">
        <f t="shared" si="33"/>
        <v>36.363636363636367</v>
      </c>
      <c r="EG13" s="119">
        <f t="shared" si="34"/>
        <v>3</v>
      </c>
      <c r="EH13" s="119">
        <f t="shared" si="35"/>
        <v>13.636363636363635</v>
      </c>
      <c r="EI13" s="119">
        <f t="shared" ref="EI13:EI76" si="38">AVERAGE(EH8:EH13)</f>
        <v>16.70995670995671</v>
      </c>
      <c r="EJ13" s="119">
        <f t="shared" si="3"/>
        <v>2</v>
      </c>
      <c r="EK13" s="119">
        <f t="shared" si="36"/>
        <v>9.0909090909090917</v>
      </c>
      <c r="EL13" s="46"/>
      <c r="EM13" s="46"/>
      <c r="EN13" s="46"/>
      <c r="EO13" s="46"/>
    </row>
    <row r="14" spans="1:182" x14ac:dyDescent="0.4">
      <c r="B14" s="118">
        <v>1805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>
        <v>2.6256965035872826</v>
      </c>
      <c r="AB14" s="119"/>
      <c r="AC14" s="119">
        <v>-28.658959537572247</v>
      </c>
      <c r="AD14" s="119"/>
      <c r="AE14" s="119"/>
      <c r="AF14" s="119">
        <v>-5.172413793103436</v>
      </c>
      <c r="AG14" s="119"/>
      <c r="AH14" s="119"/>
      <c r="AI14" s="119"/>
      <c r="AJ14" s="119"/>
      <c r="AK14" s="119"/>
      <c r="AL14" s="119"/>
      <c r="AM14" s="119">
        <f t="shared" si="4"/>
        <v>-10.401892275696135</v>
      </c>
      <c r="AN14" s="119">
        <f t="shared" si="5"/>
        <v>-5.172413793103436</v>
      </c>
      <c r="AO14" s="119">
        <f t="shared" si="6"/>
        <v>2.6256965035872826</v>
      </c>
      <c r="AP14" s="119">
        <f t="shared" si="7"/>
        <v>3</v>
      </c>
      <c r="AQ14" s="119">
        <f t="array" ref="AQ14">SUM(IF($AA14:$AL14&lt;0,1,0))</f>
        <v>2</v>
      </c>
      <c r="AR14" s="119">
        <f t="shared" si="8"/>
        <v>66.666666666666671</v>
      </c>
      <c r="AS14" s="119">
        <f t="array" ref="AS14">SUM(IF($AA14:$AL14&gt;20,1,0))</f>
        <v>0</v>
      </c>
      <c r="AT14" s="119">
        <f t="shared" si="9"/>
        <v>0</v>
      </c>
      <c r="AU14" s="119">
        <f t="array" ref="AU14">SUM(IF(AA14:AL14&gt;40,1,0))</f>
        <v>0</v>
      </c>
      <c r="AV14" s="119">
        <f t="shared" si="10"/>
        <v>0</v>
      </c>
      <c r="AW14" s="119">
        <v>26.509580683860634</v>
      </c>
      <c r="AX14" s="119">
        <v>-12.009182346147028</v>
      </c>
      <c r="AY14" s="119"/>
      <c r="AZ14" s="119"/>
      <c r="BA14" s="119">
        <v>9.6491228070175303</v>
      </c>
      <c r="BB14" s="119">
        <v>34.381270903010041</v>
      </c>
      <c r="BC14" s="119"/>
      <c r="BD14" s="119"/>
      <c r="BE14" s="119">
        <v>0.65700412381524131</v>
      </c>
      <c r="BF14" s="119">
        <v>7.9147776098616118</v>
      </c>
      <c r="BG14" s="119">
        <v>25.84530009747883</v>
      </c>
      <c r="BH14" s="119">
        <v>110.47659939888365</v>
      </c>
      <c r="BI14" s="119">
        <v>9.0276079430962941</v>
      </c>
      <c r="BJ14" s="119"/>
      <c r="BK14" s="119">
        <v>-22.813531353135318</v>
      </c>
      <c r="BL14" s="119">
        <v>4.5734388742304288</v>
      </c>
      <c r="BM14" s="119">
        <v>27.04142872758537</v>
      </c>
      <c r="BN14" s="119">
        <v>16.18006886549087</v>
      </c>
      <c r="BO14" s="119">
        <f t="shared" si="11"/>
        <v>18.264114333465244</v>
      </c>
      <c r="BP14" s="119">
        <f t="shared" si="12"/>
        <v>9.6491228070175303</v>
      </c>
      <c r="BQ14" s="119">
        <f t="shared" si="13"/>
        <v>110.47659939888365</v>
      </c>
      <c r="BR14" s="119">
        <f t="shared" si="0"/>
        <v>13</v>
      </c>
      <c r="BS14" s="119">
        <f t="array" ref="BS14">SUM(IF($AW14:$BN14&lt;0,1,0))</f>
        <v>2</v>
      </c>
      <c r="BT14" s="119">
        <f t="shared" si="14"/>
        <v>15.384615384615385</v>
      </c>
      <c r="BU14" s="119">
        <f t="array" ref="BU14">SUM(IF($AW14:$BN14&gt;20,1,0))</f>
        <v>5</v>
      </c>
      <c r="BV14" s="119">
        <f t="shared" si="15"/>
        <v>38.461538461538467</v>
      </c>
      <c r="BW14" s="119">
        <f t="array" ref="BW14">SUM(IF(AW14:BN14&gt;40,1,0))</f>
        <v>1</v>
      </c>
      <c r="BX14" s="119">
        <f t="shared" si="16"/>
        <v>7.6923076923076925</v>
      </c>
      <c r="BY14" s="119">
        <v>8.7390977822416183</v>
      </c>
      <c r="BZ14" s="119"/>
      <c r="CA14" s="119">
        <v>-12.759565380967091</v>
      </c>
      <c r="CB14" s="119">
        <v>11.51934887278243</v>
      </c>
      <c r="CC14" s="119"/>
      <c r="CD14" s="119"/>
      <c r="CE14" s="119"/>
      <c r="CF14" s="119"/>
      <c r="CG14" s="119"/>
      <c r="CH14" s="119"/>
      <c r="CI14" s="119"/>
      <c r="CJ14" s="119">
        <v>-8.492926498954354</v>
      </c>
      <c r="CK14" s="119"/>
      <c r="CL14" s="119"/>
      <c r="CM14" s="119"/>
      <c r="CN14" s="119">
        <v>5.4872324620224768</v>
      </c>
      <c r="CO14" s="119"/>
      <c r="CP14" s="119"/>
      <c r="CQ14" s="119">
        <f t="shared" si="17"/>
        <v>0.89863744742501606</v>
      </c>
      <c r="CR14" s="119">
        <f t="shared" si="18"/>
        <v>5.4872324620224768</v>
      </c>
      <c r="CS14" s="119">
        <f t="shared" si="19"/>
        <v>11.51934887278243</v>
      </c>
      <c r="CT14" s="119">
        <f t="shared" si="20"/>
        <v>5</v>
      </c>
      <c r="CU14" s="119">
        <f t="array" ref="CU14">SUM(IF($BY14:$CP14&lt;0,1,0))</f>
        <v>2</v>
      </c>
      <c r="CV14" s="119">
        <f t="shared" si="21"/>
        <v>40</v>
      </c>
      <c r="CW14" s="119">
        <f t="array" ref="CW14">SUM(IF($BY14:$CP14&gt;20,1,0))</f>
        <v>0</v>
      </c>
      <c r="CX14" s="119">
        <f t="shared" si="22"/>
        <v>0</v>
      </c>
      <c r="CY14" s="119">
        <f t="array" ref="CY14">SUM(IF(BY14:CP14&gt;40,1,0))</f>
        <v>0</v>
      </c>
      <c r="CZ14" s="119">
        <f t="shared" si="23"/>
        <v>0</v>
      </c>
      <c r="DA14" s="119"/>
      <c r="DB14" s="119">
        <v>-0.70422535211267512</v>
      </c>
      <c r="DC14" s="119">
        <f t="shared" si="24"/>
        <v>-0.70422535211267512</v>
      </c>
      <c r="DD14" s="119">
        <f t="shared" si="25"/>
        <v>-0.70422535211267512</v>
      </c>
      <c r="DE14" s="119">
        <f t="shared" si="26"/>
        <v>-0.70422535211267512</v>
      </c>
      <c r="DF14" s="119">
        <f t="shared" si="27"/>
        <v>1</v>
      </c>
      <c r="DG14" s="119">
        <f t="array" ref="DG14">SUM(IF($DA14:$DB14&lt;0,1,0))</f>
        <v>1</v>
      </c>
      <c r="DH14" s="119">
        <f t="shared" si="28"/>
        <v>100</v>
      </c>
      <c r="DI14" s="119">
        <f t="array" ref="DI14">SUM(IF($DA14:$DB14&gt;20,1,0))</f>
        <v>0</v>
      </c>
      <c r="DJ14" s="119">
        <f t="shared" si="29"/>
        <v>0</v>
      </c>
      <c r="DK14" s="119">
        <f t="array" ref="DK14">SUM(IF(DA14:DB14&gt;40,1,0))</f>
        <v>0</v>
      </c>
      <c r="DL14" s="119">
        <f t="shared" si="30"/>
        <v>0</v>
      </c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>
        <f t="shared" si="37"/>
        <v>9.5462168814987347</v>
      </c>
      <c r="DZ14" s="119">
        <f t="shared" si="1"/>
        <v>6.7010050359420443</v>
      </c>
      <c r="EA14" s="119">
        <f t="shared" si="31"/>
        <v>110.47659939888365</v>
      </c>
      <c r="EB14" s="119">
        <f t="shared" ref="EB14:EB77" si="39">AVERAGE(DZ9:DZ14)</f>
        <v>4.0269633083456107</v>
      </c>
      <c r="EC14" s="119">
        <f t="shared" si="2"/>
        <v>27.601692501325847</v>
      </c>
      <c r="ED14" s="119">
        <f t="shared" si="32"/>
        <v>22</v>
      </c>
      <c r="EE14" s="119">
        <f t="shared" si="32"/>
        <v>7</v>
      </c>
      <c r="EF14" s="119">
        <f t="shared" si="33"/>
        <v>31.818181818181817</v>
      </c>
      <c r="EG14" s="119">
        <f t="shared" si="34"/>
        <v>5</v>
      </c>
      <c r="EH14" s="119">
        <f t="shared" si="35"/>
        <v>22.727272727272727</v>
      </c>
      <c r="EI14" s="119">
        <f t="shared" si="38"/>
        <v>17.712842712842715</v>
      </c>
      <c r="EJ14" s="119">
        <f t="shared" si="3"/>
        <v>1</v>
      </c>
      <c r="EK14" s="119">
        <f t="shared" si="36"/>
        <v>4.5454545454545459</v>
      </c>
      <c r="EL14" s="46"/>
      <c r="EM14" s="46"/>
      <c r="EN14" s="46"/>
      <c r="EO14" s="46"/>
    </row>
    <row r="15" spans="1:182" x14ac:dyDescent="0.4">
      <c r="B15" s="118">
        <v>1806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>
        <v>3.0928490272669307</v>
      </c>
      <c r="AB15" s="119"/>
      <c r="AC15" s="119">
        <v>-7.9079565710581834</v>
      </c>
      <c r="AD15" s="119"/>
      <c r="AE15" s="119"/>
      <c r="AF15" s="119">
        <v>10.909090909090891</v>
      </c>
      <c r="AG15" s="119"/>
      <c r="AH15" s="119"/>
      <c r="AI15" s="119"/>
      <c r="AJ15" s="119"/>
      <c r="AK15" s="119"/>
      <c r="AL15" s="119"/>
      <c r="AM15" s="119">
        <f t="shared" si="4"/>
        <v>2.0313277884332126</v>
      </c>
      <c r="AN15" s="119">
        <f t="shared" si="5"/>
        <v>3.0928490272669307</v>
      </c>
      <c r="AO15" s="119">
        <f t="shared" si="6"/>
        <v>10.909090909090891</v>
      </c>
      <c r="AP15" s="119">
        <f t="shared" si="7"/>
        <v>3</v>
      </c>
      <c r="AQ15" s="119">
        <f t="array" ref="AQ15">SUM(IF($AA15:$AL15&lt;0,1,0))</f>
        <v>1</v>
      </c>
      <c r="AR15" s="119">
        <f t="shared" si="8"/>
        <v>33.333333333333336</v>
      </c>
      <c r="AS15" s="119">
        <f t="array" ref="AS15">SUM(IF($AA15:$AL15&gt;20,1,0))</f>
        <v>0</v>
      </c>
      <c r="AT15" s="119">
        <f t="shared" si="9"/>
        <v>0</v>
      </c>
      <c r="AU15" s="119">
        <f t="array" ref="AU15">SUM(IF(AA15:AL15&gt;40,1,0))</f>
        <v>0</v>
      </c>
      <c r="AV15" s="119">
        <f t="shared" si="10"/>
        <v>0</v>
      </c>
      <c r="AW15" s="119">
        <v>-2.9331967392786149</v>
      </c>
      <c r="AX15" s="119">
        <v>-1.2169162830798608</v>
      </c>
      <c r="AY15" s="119"/>
      <c r="AZ15" s="119"/>
      <c r="BA15" s="119">
        <v>-2.399999999999991</v>
      </c>
      <c r="BB15" s="119">
        <v>-14.733698357391734</v>
      </c>
      <c r="BC15" s="119"/>
      <c r="BD15" s="119"/>
      <c r="BE15" s="119">
        <v>5.6316391955431255</v>
      </c>
      <c r="BF15" s="119">
        <v>-0.32126970179582326</v>
      </c>
      <c r="BG15" s="119">
        <v>-6.7623743736566544</v>
      </c>
      <c r="BH15" s="119">
        <v>-8.9555283557731578</v>
      </c>
      <c r="BI15" s="119">
        <v>-15.970535905742718</v>
      </c>
      <c r="BJ15" s="119"/>
      <c r="BK15" s="119">
        <v>-34.206306787814</v>
      </c>
      <c r="BL15" s="119">
        <v>5.5789178581440835</v>
      </c>
      <c r="BM15" s="119">
        <v>-19.430296571690796</v>
      </c>
      <c r="BN15" s="119">
        <v>-3.4714238334147853</v>
      </c>
      <c r="BO15" s="119">
        <f t="shared" si="11"/>
        <v>-7.6300761427654571</v>
      </c>
      <c r="BP15" s="119">
        <f t="shared" si="12"/>
        <v>-3.4714238334147853</v>
      </c>
      <c r="BQ15" s="119">
        <f t="shared" si="13"/>
        <v>5.6316391955431255</v>
      </c>
      <c r="BR15" s="119">
        <f t="shared" si="0"/>
        <v>13</v>
      </c>
      <c r="BS15" s="119">
        <f t="array" ref="BS15">SUM(IF($AW15:$BN15&lt;0,1,0))</f>
        <v>11</v>
      </c>
      <c r="BT15" s="119">
        <f t="shared" si="14"/>
        <v>84.615384615384613</v>
      </c>
      <c r="BU15" s="119">
        <f t="array" ref="BU15">SUM(IF($AW15:$BN15&gt;20,1,0))</f>
        <v>0</v>
      </c>
      <c r="BV15" s="119">
        <f t="shared" si="15"/>
        <v>0</v>
      </c>
      <c r="BW15" s="119">
        <f t="array" ref="BW15">SUM(IF(AW15:BN15&gt;40,1,0))</f>
        <v>0</v>
      </c>
      <c r="BX15" s="119">
        <f t="shared" si="16"/>
        <v>0</v>
      </c>
      <c r="BY15" s="119">
        <v>-2.9517960244089227E-2</v>
      </c>
      <c r="BZ15" s="119"/>
      <c r="CA15" s="119">
        <v>5.2220429655585958</v>
      </c>
      <c r="CB15" s="119">
        <v>-8.0541305373402103</v>
      </c>
      <c r="CC15" s="119"/>
      <c r="CD15" s="119"/>
      <c r="CE15" s="119"/>
      <c r="CF15" s="119"/>
      <c r="CG15" s="119"/>
      <c r="CH15" s="119"/>
      <c r="CI15" s="119"/>
      <c r="CJ15" s="119">
        <v>44.303797468354425</v>
      </c>
      <c r="CK15" s="119"/>
      <c r="CL15" s="119"/>
      <c r="CM15" s="119"/>
      <c r="CN15" s="119">
        <v>-4.5945331730270711</v>
      </c>
      <c r="CO15" s="119"/>
      <c r="CP15" s="119"/>
      <c r="CQ15" s="119">
        <f t="shared" si="17"/>
        <v>7.369531752660329</v>
      </c>
      <c r="CR15" s="119">
        <f t="shared" si="18"/>
        <v>-2.9517960244089227E-2</v>
      </c>
      <c r="CS15" s="119">
        <f t="shared" si="19"/>
        <v>44.303797468354425</v>
      </c>
      <c r="CT15" s="119">
        <f t="shared" si="20"/>
        <v>5</v>
      </c>
      <c r="CU15" s="119">
        <f t="array" ref="CU15">SUM(IF($BY15:$CP15&lt;0,1,0))</f>
        <v>3</v>
      </c>
      <c r="CV15" s="119">
        <f t="shared" si="21"/>
        <v>60</v>
      </c>
      <c r="CW15" s="119">
        <f t="array" ref="CW15">SUM(IF($BY15:$CP15&gt;20,1,0))</f>
        <v>1</v>
      </c>
      <c r="CX15" s="119">
        <f t="shared" si="22"/>
        <v>20</v>
      </c>
      <c r="CY15" s="119">
        <f t="array" ref="CY15">SUM(IF(BY15:CP15&gt;40,1,0))</f>
        <v>1</v>
      </c>
      <c r="CZ15" s="119">
        <f t="shared" si="23"/>
        <v>20</v>
      </c>
      <c r="DA15" s="119"/>
      <c r="DB15" s="119">
        <v>4.2553191489361764</v>
      </c>
      <c r="DC15" s="119">
        <f t="shared" si="24"/>
        <v>4.2553191489361764</v>
      </c>
      <c r="DD15" s="119">
        <f t="shared" si="25"/>
        <v>4.2553191489361764</v>
      </c>
      <c r="DE15" s="119">
        <f t="shared" si="26"/>
        <v>4.2553191489361764</v>
      </c>
      <c r="DF15" s="119">
        <f t="shared" si="27"/>
        <v>1</v>
      </c>
      <c r="DG15" s="119">
        <f t="array" ref="DG15">SUM(IF($DA15:$DB15&lt;0,1,0))</f>
        <v>0</v>
      </c>
      <c r="DH15" s="119">
        <f t="shared" si="28"/>
        <v>0</v>
      </c>
      <c r="DI15" s="119">
        <f t="array" ref="DI15">SUM(IF($DA15:$DB15&gt;20,1,0))</f>
        <v>0</v>
      </c>
      <c r="DJ15" s="119">
        <f t="shared" si="29"/>
        <v>0</v>
      </c>
      <c r="DK15" s="119">
        <f t="array" ref="DK15">SUM(IF(DA15:DB15&gt;40,1,0))</f>
        <v>0</v>
      </c>
      <c r="DL15" s="119">
        <f t="shared" si="30"/>
        <v>0</v>
      </c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>
        <f t="shared" si="37"/>
        <v>-2.3633649353824313</v>
      </c>
      <c r="DZ15" s="119">
        <f t="shared" si="1"/>
        <v>-2.6665983696393027</v>
      </c>
      <c r="EA15" s="119">
        <f t="shared" si="31"/>
        <v>44.303797468354425</v>
      </c>
      <c r="EB15" s="119">
        <f t="shared" si="39"/>
        <v>3.2892245186507232</v>
      </c>
      <c r="EC15" s="119">
        <f t="shared" si="2"/>
        <v>14.473176504679405</v>
      </c>
      <c r="ED15" s="119">
        <f t="shared" si="32"/>
        <v>22</v>
      </c>
      <c r="EE15" s="119">
        <f t="shared" si="32"/>
        <v>15</v>
      </c>
      <c r="EF15" s="119">
        <f t="shared" si="33"/>
        <v>68.181818181818187</v>
      </c>
      <c r="EG15" s="119">
        <f t="shared" si="34"/>
        <v>1</v>
      </c>
      <c r="EH15" s="119">
        <f t="shared" si="35"/>
        <v>4.5454545454545459</v>
      </c>
      <c r="EI15" s="119">
        <f t="shared" si="38"/>
        <v>14.502164502164502</v>
      </c>
      <c r="EJ15" s="119">
        <f t="shared" si="3"/>
        <v>1</v>
      </c>
      <c r="EK15" s="119">
        <f t="shared" si="36"/>
        <v>4.5454545454545459</v>
      </c>
      <c r="EL15" s="46"/>
      <c r="EM15" s="46"/>
      <c r="EN15" s="46"/>
      <c r="EO15" s="46"/>
    </row>
    <row r="16" spans="1:182" x14ac:dyDescent="0.4">
      <c r="B16" s="118">
        <v>1807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>
        <v>-9.0009573965622813</v>
      </c>
      <c r="AB16" s="119"/>
      <c r="AC16" s="119">
        <v>-13.355622030617631</v>
      </c>
      <c r="AD16" s="119"/>
      <c r="AE16" s="119"/>
      <c r="AF16" s="119">
        <v>-16.393442622950815</v>
      </c>
      <c r="AG16" s="119"/>
      <c r="AH16" s="119"/>
      <c r="AI16" s="119"/>
      <c r="AJ16" s="119"/>
      <c r="AK16" s="119"/>
      <c r="AL16" s="119"/>
      <c r="AM16" s="119">
        <f t="shared" si="4"/>
        <v>-12.916674016710241</v>
      </c>
      <c r="AN16" s="119">
        <f t="shared" si="5"/>
        <v>-13.355622030617631</v>
      </c>
      <c r="AO16" s="119">
        <f t="shared" si="6"/>
        <v>-9.0009573965622813</v>
      </c>
      <c r="AP16" s="119">
        <f t="shared" si="7"/>
        <v>3</v>
      </c>
      <c r="AQ16" s="119">
        <f t="array" ref="AQ16">SUM(IF($AA16:$AL16&lt;0,1,0))</f>
        <v>3</v>
      </c>
      <c r="AR16" s="119">
        <f t="shared" si="8"/>
        <v>100</v>
      </c>
      <c r="AS16" s="119">
        <f t="array" ref="AS16">SUM(IF($AA16:$AL16&gt;20,1,0))</f>
        <v>0</v>
      </c>
      <c r="AT16" s="119">
        <f t="shared" si="9"/>
        <v>0</v>
      </c>
      <c r="AU16" s="119">
        <f t="array" ref="AU16">SUM(IF(AA16:AL16&gt;40,1,0))</f>
        <v>0</v>
      </c>
      <c r="AV16" s="119">
        <f t="shared" si="10"/>
        <v>0</v>
      </c>
      <c r="AW16" s="119">
        <v>-24.74227078930879</v>
      </c>
      <c r="AX16" s="119">
        <v>-6.6925846108237819</v>
      </c>
      <c r="AY16" s="119"/>
      <c r="AZ16" s="119"/>
      <c r="BA16" s="119">
        <v>15.983606557377051</v>
      </c>
      <c r="BB16" s="119">
        <v>-36.018680677174551</v>
      </c>
      <c r="BC16" s="119"/>
      <c r="BD16" s="119"/>
      <c r="BE16" s="119">
        <v>-25.327510917030558</v>
      </c>
      <c r="BF16" s="119">
        <v>-3.8125671469105504</v>
      </c>
      <c r="BG16" s="119">
        <v>8.8190132122654141</v>
      </c>
      <c r="BH16" s="119">
        <v>-5.8256777952050198</v>
      </c>
      <c r="BI16" s="119">
        <v>-13.456121343445288</v>
      </c>
      <c r="BJ16" s="119"/>
      <c r="BK16" s="119">
        <v>-16.490658001624688</v>
      </c>
      <c r="BL16" s="119">
        <v>9.3998937865108942</v>
      </c>
      <c r="BM16" s="119">
        <v>27.514908066476117</v>
      </c>
      <c r="BN16" s="119">
        <v>-0.8756453960090097</v>
      </c>
      <c r="BO16" s="119">
        <f t="shared" si="11"/>
        <v>-5.5018688503771358</v>
      </c>
      <c r="BP16" s="119">
        <f t="shared" si="12"/>
        <v>-5.8256777952050198</v>
      </c>
      <c r="BQ16" s="119">
        <f t="shared" si="13"/>
        <v>27.514908066476117</v>
      </c>
      <c r="BR16" s="119">
        <f t="shared" si="0"/>
        <v>13</v>
      </c>
      <c r="BS16" s="119">
        <f t="array" ref="BS16">SUM(IF($AW16:$BN16&lt;0,1,0))</f>
        <v>9</v>
      </c>
      <c r="BT16" s="119">
        <f t="shared" si="14"/>
        <v>69.230769230769226</v>
      </c>
      <c r="BU16" s="119">
        <f t="array" ref="BU16">SUM(IF($AW16:$BN16&gt;20,1,0))</f>
        <v>1</v>
      </c>
      <c r="BV16" s="119">
        <f t="shared" si="15"/>
        <v>7.6923076923076925</v>
      </c>
      <c r="BW16" s="119">
        <f t="array" ref="BW16">SUM(IF(AW16:BN16&gt;40,1,0))</f>
        <v>0</v>
      </c>
      <c r="BX16" s="119">
        <f t="shared" si="16"/>
        <v>0</v>
      </c>
      <c r="BY16" s="119">
        <v>-9.3239249086137708</v>
      </c>
      <c r="BZ16" s="119"/>
      <c r="CA16" s="119">
        <v>-4.7485752265196464</v>
      </c>
      <c r="CB16" s="119">
        <v>11.202072379360217</v>
      </c>
      <c r="CC16" s="119"/>
      <c r="CD16" s="119"/>
      <c r="CE16" s="119"/>
      <c r="CF16" s="119"/>
      <c r="CG16" s="119"/>
      <c r="CH16" s="119"/>
      <c r="CI16" s="119"/>
      <c r="CJ16" s="119">
        <v>-27.192982456140346</v>
      </c>
      <c r="CK16" s="119"/>
      <c r="CL16" s="119"/>
      <c r="CM16" s="119"/>
      <c r="CN16" s="119">
        <v>-5.0352225118798115</v>
      </c>
      <c r="CO16" s="119"/>
      <c r="CP16" s="119"/>
      <c r="CQ16" s="119">
        <f t="shared" si="17"/>
        <v>-7.0197265447586714</v>
      </c>
      <c r="CR16" s="119">
        <f t="shared" si="18"/>
        <v>-5.0352225118798115</v>
      </c>
      <c r="CS16" s="119">
        <f t="shared" si="19"/>
        <v>11.202072379360217</v>
      </c>
      <c r="CT16" s="119">
        <f t="shared" si="20"/>
        <v>5</v>
      </c>
      <c r="CU16" s="119">
        <f t="array" ref="CU16">SUM(IF($BY16:$CP16&lt;0,1,0))</f>
        <v>4</v>
      </c>
      <c r="CV16" s="119">
        <f t="shared" si="21"/>
        <v>80</v>
      </c>
      <c r="CW16" s="119">
        <f t="array" ref="CW16">SUM(IF($BY16:$CP16&gt;20,1,0))</f>
        <v>0</v>
      </c>
      <c r="CX16" s="119">
        <f t="shared" si="22"/>
        <v>0</v>
      </c>
      <c r="CY16" s="119">
        <f t="array" ref="CY16">SUM(IF(BY16:CP16&gt;40,1,0))</f>
        <v>0</v>
      </c>
      <c r="CZ16" s="119">
        <f t="shared" si="23"/>
        <v>0</v>
      </c>
      <c r="DA16" s="119"/>
      <c r="DB16" s="119">
        <v>-5.4421768707482947</v>
      </c>
      <c r="DC16" s="119">
        <f t="shared" si="24"/>
        <v>-5.4421768707482947</v>
      </c>
      <c r="DD16" s="119">
        <f t="shared" si="25"/>
        <v>-5.4421768707482947</v>
      </c>
      <c r="DE16" s="119">
        <f t="shared" si="26"/>
        <v>-5.4421768707482947</v>
      </c>
      <c r="DF16" s="119">
        <f t="shared" si="27"/>
        <v>1</v>
      </c>
      <c r="DG16" s="119">
        <f t="array" ref="DG16">SUM(IF($DA16:$DB16&lt;0,1,0))</f>
        <v>1</v>
      </c>
      <c r="DH16" s="119">
        <f t="shared" si="28"/>
        <v>100</v>
      </c>
      <c r="DI16" s="119">
        <f t="array" ref="DI16">SUM(IF($DA16:$DB16&gt;20,1,0))</f>
        <v>0</v>
      </c>
      <c r="DJ16" s="119">
        <f t="shared" si="29"/>
        <v>0</v>
      </c>
      <c r="DK16" s="119">
        <f t="array" ref="DK16">SUM(IF(DA16:DB16&gt;40,1,0))</f>
        <v>0</v>
      </c>
      <c r="DL16" s="119">
        <f t="shared" si="30"/>
        <v>0</v>
      </c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>
        <f t="shared" si="37"/>
        <v>-6.8552330317988712</v>
      </c>
      <c r="DZ16" s="119">
        <f t="shared" si="1"/>
        <v>-6.2591312030144008</v>
      </c>
      <c r="EA16" s="119">
        <f t="shared" si="31"/>
        <v>27.514908066476117</v>
      </c>
      <c r="EB16" s="119">
        <f t="shared" si="39"/>
        <v>0.92359859828086155</v>
      </c>
      <c r="EC16" s="119">
        <f t="shared" si="2"/>
        <v>15.119192507162481</v>
      </c>
      <c r="ED16" s="119">
        <f t="shared" si="32"/>
        <v>22</v>
      </c>
      <c r="EE16" s="119">
        <f t="shared" si="32"/>
        <v>17</v>
      </c>
      <c r="EF16" s="119">
        <f t="shared" si="33"/>
        <v>77.272727272727266</v>
      </c>
      <c r="EG16" s="119">
        <f t="shared" si="34"/>
        <v>1</v>
      </c>
      <c r="EH16" s="119">
        <f t="shared" si="35"/>
        <v>4.5454545454545459</v>
      </c>
      <c r="EI16" s="119">
        <f t="shared" si="38"/>
        <v>12.878787878787881</v>
      </c>
      <c r="EJ16" s="119">
        <f t="shared" si="3"/>
        <v>0</v>
      </c>
      <c r="EK16" s="119">
        <f t="shared" si="36"/>
        <v>0</v>
      </c>
      <c r="EL16" s="46"/>
      <c r="EM16" s="46"/>
      <c r="EN16" s="46"/>
      <c r="EO16" s="46"/>
    </row>
    <row r="17" spans="2:145" x14ac:dyDescent="0.4">
      <c r="B17" s="118">
        <v>1808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>
        <v>14.159863620326451</v>
      </c>
      <c r="AB17" s="119"/>
      <c r="AC17" s="119">
        <v>-16.084484159220146</v>
      </c>
      <c r="AD17" s="119"/>
      <c r="AE17" s="119"/>
      <c r="AF17" s="119">
        <v>-7.8431372549019667</v>
      </c>
      <c r="AG17" s="119"/>
      <c r="AH17" s="119"/>
      <c r="AI17" s="119"/>
      <c r="AJ17" s="119"/>
      <c r="AK17" s="119"/>
      <c r="AL17" s="119"/>
      <c r="AM17" s="119">
        <f t="shared" si="4"/>
        <v>-3.2559192645985537</v>
      </c>
      <c r="AN17" s="119">
        <f t="shared" si="5"/>
        <v>-7.8431372549019667</v>
      </c>
      <c r="AO17" s="119">
        <f t="shared" si="6"/>
        <v>14.159863620326451</v>
      </c>
      <c r="AP17" s="119">
        <f t="shared" si="7"/>
        <v>3</v>
      </c>
      <c r="AQ17" s="119">
        <f t="array" ref="AQ17">SUM(IF($AA17:$AL17&lt;0,1,0))</f>
        <v>2</v>
      </c>
      <c r="AR17" s="119">
        <f t="shared" si="8"/>
        <v>66.666666666666671</v>
      </c>
      <c r="AS17" s="119">
        <f t="array" ref="AS17">SUM(IF($AA17:$AL17&gt;20,1,0))</f>
        <v>0</v>
      </c>
      <c r="AT17" s="119">
        <f t="shared" si="9"/>
        <v>0</v>
      </c>
      <c r="AU17" s="119">
        <f t="array" ref="AU17">SUM(IF(AA17:AL17&gt;40,1,0))</f>
        <v>0</v>
      </c>
      <c r="AV17" s="119">
        <f t="shared" si="10"/>
        <v>0</v>
      </c>
      <c r="AW17" s="119">
        <v>12.729910867700406</v>
      </c>
      <c r="AX17" s="119">
        <v>6.8051718020448293</v>
      </c>
      <c r="AY17" s="119"/>
      <c r="AZ17" s="119"/>
      <c r="BA17" s="119">
        <v>0.43478260869564966</v>
      </c>
      <c r="BB17" s="119">
        <v>-12.591240875912401</v>
      </c>
      <c r="BC17" s="119"/>
      <c r="BD17" s="119"/>
      <c r="BE17" s="119">
        <v>-7.3172485914769547</v>
      </c>
      <c r="BF17" s="119">
        <v>-0.80791851217733024</v>
      </c>
      <c r="BG17" s="119">
        <v>49.328197827457721</v>
      </c>
      <c r="BH17" s="119">
        <v>0.26171782060433468</v>
      </c>
      <c r="BI17" s="119">
        <v>84.183723136801518</v>
      </c>
      <c r="BJ17" s="119"/>
      <c r="BK17" s="119">
        <v>-15.856031128404682</v>
      </c>
      <c r="BL17" s="119">
        <v>14.199029126213581</v>
      </c>
      <c r="BM17" s="119">
        <v>-1.2217946050832373</v>
      </c>
      <c r="BN17" s="119">
        <v>5.5149912215264782</v>
      </c>
      <c r="BO17" s="119">
        <f t="shared" si="11"/>
        <v>10.435637745999227</v>
      </c>
      <c r="BP17" s="119">
        <f t="shared" si="12"/>
        <v>0.43478260869564966</v>
      </c>
      <c r="BQ17" s="119">
        <f t="shared" si="13"/>
        <v>84.183723136801518</v>
      </c>
      <c r="BR17" s="119">
        <f t="shared" si="0"/>
        <v>13</v>
      </c>
      <c r="BS17" s="119">
        <f t="array" ref="BS17">SUM(IF($AW17:$BN17&lt;0,1,0))</f>
        <v>5</v>
      </c>
      <c r="BT17" s="119">
        <f t="shared" si="14"/>
        <v>38.46153846153846</v>
      </c>
      <c r="BU17" s="119">
        <f t="array" ref="BU17">SUM(IF($AW17:$BN17&gt;20,1,0))</f>
        <v>2</v>
      </c>
      <c r="BV17" s="119">
        <f t="shared" si="15"/>
        <v>15.384615384615385</v>
      </c>
      <c r="BW17" s="119">
        <f t="array" ref="BW17">SUM(IF(AW17:BN17&gt;40,1,0))</f>
        <v>2</v>
      </c>
      <c r="BX17" s="119">
        <f t="shared" si="16"/>
        <v>15.384615384615385</v>
      </c>
      <c r="BY17" s="119">
        <v>-3.4875854467758418</v>
      </c>
      <c r="BZ17" s="119"/>
      <c r="CA17" s="119">
        <v>3.0047716816384011</v>
      </c>
      <c r="CB17" s="119">
        <v>-8.3884609766417881</v>
      </c>
      <c r="CC17" s="119"/>
      <c r="CD17" s="119"/>
      <c r="CE17" s="119"/>
      <c r="CF17" s="119"/>
      <c r="CG17" s="119"/>
      <c r="CH17" s="119"/>
      <c r="CI17" s="119"/>
      <c r="CJ17" s="119">
        <v>10.212356765546861</v>
      </c>
      <c r="CK17" s="119"/>
      <c r="CL17" s="119"/>
      <c r="CM17" s="119"/>
      <c r="CN17" s="119">
        <v>8.0697188275517941</v>
      </c>
      <c r="CO17" s="119"/>
      <c r="CP17" s="119"/>
      <c r="CQ17" s="119">
        <f t="shared" si="17"/>
        <v>1.8821601702638855</v>
      </c>
      <c r="CR17" s="119">
        <f t="shared" si="18"/>
        <v>3.0047716816384011</v>
      </c>
      <c r="CS17" s="119">
        <f t="shared" si="19"/>
        <v>10.212356765546861</v>
      </c>
      <c r="CT17" s="119">
        <f t="shared" si="20"/>
        <v>5</v>
      </c>
      <c r="CU17" s="119">
        <f t="array" ref="CU17">SUM(IF($BY17:$CP17&lt;0,1,0))</f>
        <v>2</v>
      </c>
      <c r="CV17" s="119">
        <f t="shared" si="21"/>
        <v>40</v>
      </c>
      <c r="CW17" s="119">
        <f t="array" ref="CW17">SUM(IF($BY17:$CP17&gt;20,1,0))</f>
        <v>0</v>
      </c>
      <c r="CX17" s="119">
        <f t="shared" si="22"/>
        <v>0</v>
      </c>
      <c r="CY17" s="119">
        <f t="array" ref="CY17">SUM(IF(BY17:CP17&gt;40,1,0))</f>
        <v>0</v>
      </c>
      <c r="CZ17" s="119">
        <f t="shared" si="23"/>
        <v>0</v>
      </c>
      <c r="DA17" s="119"/>
      <c r="DB17" s="119">
        <v>8.6330935251798468</v>
      </c>
      <c r="DC17" s="119">
        <f t="shared" si="24"/>
        <v>8.6330935251798468</v>
      </c>
      <c r="DD17" s="119">
        <f t="shared" si="25"/>
        <v>8.6330935251798468</v>
      </c>
      <c r="DE17" s="119">
        <f t="shared" si="26"/>
        <v>8.6330935251798468</v>
      </c>
      <c r="DF17" s="119">
        <f t="shared" si="27"/>
        <v>1</v>
      </c>
      <c r="DG17" s="119">
        <f t="array" ref="DG17">SUM(IF($DA17:$DB17&lt;0,1,0))</f>
        <v>0</v>
      </c>
      <c r="DH17" s="119">
        <f t="shared" si="28"/>
        <v>0</v>
      </c>
      <c r="DI17" s="119">
        <f t="array" ref="DI17">SUM(IF($DA17:$DB17&gt;20,1,0))</f>
        <v>0</v>
      </c>
      <c r="DJ17" s="119">
        <f t="shared" si="29"/>
        <v>0</v>
      </c>
      <c r="DK17" s="119">
        <f t="array" ref="DK17">SUM(IF(DA17:DB17&gt;40,1,0))</f>
        <v>0</v>
      </c>
      <c r="DL17" s="119">
        <f t="shared" si="30"/>
        <v>0</v>
      </c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>
        <f t="shared" si="37"/>
        <v>6.5427012400315228</v>
      </c>
      <c r="DZ17" s="119">
        <f t="shared" si="1"/>
        <v>1.7197771451670254</v>
      </c>
      <c r="EA17" s="119">
        <f t="shared" si="31"/>
        <v>84.183723136801518</v>
      </c>
      <c r="EB17" s="119">
        <f t="shared" si="39"/>
        <v>1.0801575017821901</v>
      </c>
      <c r="EC17" s="119">
        <f t="shared" si="2"/>
        <v>22.190659463508414</v>
      </c>
      <c r="ED17" s="119">
        <f t="shared" si="32"/>
        <v>22</v>
      </c>
      <c r="EE17" s="119">
        <f t="shared" si="32"/>
        <v>9</v>
      </c>
      <c r="EF17" s="119">
        <f t="shared" si="33"/>
        <v>40.909090909090907</v>
      </c>
      <c r="EG17" s="119">
        <f t="shared" si="34"/>
        <v>2</v>
      </c>
      <c r="EH17" s="119">
        <f t="shared" si="35"/>
        <v>9.0909090909090917</v>
      </c>
      <c r="EI17" s="119">
        <f t="shared" si="38"/>
        <v>12.878787878787877</v>
      </c>
      <c r="EJ17" s="119">
        <f t="shared" si="3"/>
        <v>2</v>
      </c>
      <c r="EK17" s="119">
        <f t="shared" si="36"/>
        <v>9.0909090909090917</v>
      </c>
      <c r="EL17" s="46"/>
      <c r="EM17" s="46"/>
      <c r="EN17" s="46"/>
      <c r="EO17" s="46"/>
    </row>
    <row r="18" spans="2:145" x14ac:dyDescent="0.4">
      <c r="B18" s="118">
        <v>1809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>
        <v>0.24861736789884015</v>
      </c>
      <c r="AB18" s="119"/>
      <c r="AC18" s="119">
        <v>-13.891577928363997</v>
      </c>
      <c r="AD18" s="119"/>
      <c r="AE18" s="119"/>
      <c r="AF18" s="119">
        <v>10.638297872340431</v>
      </c>
      <c r="AG18" s="119"/>
      <c r="AH18" s="119"/>
      <c r="AI18" s="119"/>
      <c r="AJ18" s="119"/>
      <c r="AK18" s="119"/>
      <c r="AL18" s="119"/>
      <c r="AM18" s="119">
        <f t="shared" si="4"/>
        <v>-1.0015542293749089</v>
      </c>
      <c r="AN18" s="119">
        <f t="shared" si="5"/>
        <v>0.24861736789884015</v>
      </c>
      <c r="AO18" s="119">
        <f t="shared" si="6"/>
        <v>10.638297872340431</v>
      </c>
      <c r="AP18" s="119">
        <f t="shared" si="7"/>
        <v>3</v>
      </c>
      <c r="AQ18" s="119">
        <f t="array" ref="AQ18">SUM(IF($AA18:$AL18&lt;0,1,0))</f>
        <v>1</v>
      </c>
      <c r="AR18" s="119">
        <f t="shared" si="8"/>
        <v>33.333333333333336</v>
      </c>
      <c r="AS18" s="119">
        <f t="array" ref="AS18">SUM(IF($AA18:$AL18&gt;20,1,0))</f>
        <v>0</v>
      </c>
      <c r="AT18" s="119">
        <f t="shared" si="9"/>
        <v>0</v>
      </c>
      <c r="AU18" s="119">
        <f t="array" ref="AU18">SUM(IF(AA18:AL18&gt;40,1,0))</f>
        <v>0</v>
      </c>
      <c r="AV18" s="119">
        <f t="shared" si="10"/>
        <v>0</v>
      </c>
      <c r="AW18" s="119">
        <v>50.826400357848591</v>
      </c>
      <c r="AX18" s="119">
        <v>2.8716305290043653</v>
      </c>
      <c r="AY18" s="119"/>
      <c r="AZ18" s="119"/>
      <c r="BA18" s="119">
        <v>2.4148639965731356</v>
      </c>
      <c r="BB18" s="119">
        <v>14.196242171189976</v>
      </c>
      <c r="BC18" s="119"/>
      <c r="BD18" s="119"/>
      <c r="BE18" s="119">
        <v>-2.1126760563380254</v>
      </c>
      <c r="BF18" s="119">
        <v>1.3000312917816448</v>
      </c>
      <c r="BG18" s="119">
        <v>41.506123683092902</v>
      </c>
      <c r="BH18" s="119">
        <v>-35.809207403891783</v>
      </c>
      <c r="BI18" s="119">
        <v>-24.36779955653796</v>
      </c>
      <c r="BJ18" s="119"/>
      <c r="BK18" s="119">
        <v>-1.7341040462427733</v>
      </c>
      <c r="BL18" s="119">
        <v>6.29117959617429</v>
      </c>
      <c r="BM18" s="119">
        <v>3.859748099626592</v>
      </c>
      <c r="BN18" s="119">
        <v>7.7660874647962261</v>
      </c>
      <c r="BO18" s="119">
        <f t="shared" si="11"/>
        <v>5.1545015482367074</v>
      </c>
      <c r="BP18" s="119">
        <f t="shared" si="12"/>
        <v>2.8716305290043653</v>
      </c>
      <c r="BQ18" s="119">
        <f t="shared" si="13"/>
        <v>50.826400357848591</v>
      </c>
      <c r="BR18" s="119">
        <f t="shared" si="0"/>
        <v>13</v>
      </c>
      <c r="BS18" s="119">
        <f t="array" ref="BS18">SUM(IF($AW18:$BN18&lt;0,1,0))</f>
        <v>4</v>
      </c>
      <c r="BT18" s="119">
        <f t="shared" si="14"/>
        <v>30.76923076923077</v>
      </c>
      <c r="BU18" s="119">
        <f t="array" ref="BU18">SUM(IF($AW18:$BN18&gt;20,1,0))</f>
        <v>2</v>
      </c>
      <c r="BV18" s="119">
        <f t="shared" si="15"/>
        <v>15.384615384615385</v>
      </c>
      <c r="BW18" s="119">
        <f t="array" ref="BW18">SUM(IF(AW18:BN18&gt;40,1,0))</f>
        <v>2</v>
      </c>
      <c r="BX18" s="119">
        <f t="shared" si="16"/>
        <v>15.384615384615385</v>
      </c>
      <c r="BY18" s="119">
        <v>9.8903585830479379</v>
      </c>
      <c r="BZ18" s="119"/>
      <c r="CA18" s="119">
        <v>39.622315722222673</v>
      </c>
      <c r="CB18" s="119" t="s">
        <v>25</v>
      </c>
      <c r="CC18" s="119"/>
      <c r="CD18" s="119"/>
      <c r="CE18" s="119"/>
      <c r="CF18" s="119"/>
      <c r="CG18" s="119"/>
      <c r="CH18" s="119"/>
      <c r="CI18" s="119"/>
      <c r="CJ18" s="119">
        <v>12.5</v>
      </c>
      <c r="CK18" s="119"/>
      <c r="CL18" s="119"/>
      <c r="CM18" s="119"/>
      <c r="CN18" s="119">
        <v>-4.5221941380125656</v>
      </c>
      <c r="CO18" s="119"/>
      <c r="CP18" s="119"/>
      <c r="CQ18" s="119">
        <f t="shared" si="17"/>
        <v>14.37262004181451</v>
      </c>
      <c r="CR18" s="119">
        <f t="shared" si="18"/>
        <v>11.195179291523969</v>
      </c>
      <c r="CS18" s="119">
        <f t="shared" si="19"/>
        <v>39.622315722222673</v>
      </c>
      <c r="CT18" s="119">
        <f t="shared" si="20"/>
        <v>5</v>
      </c>
      <c r="CU18" s="119">
        <f t="array" ref="CU18">SUM(IF($BY18:$CP18&lt;0,1,0))</f>
        <v>1</v>
      </c>
      <c r="CV18" s="119">
        <f t="shared" si="21"/>
        <v>20</v>
      </c>
      <c r="CW18" s="119">
        <f t="array" ref="CW18">SUM(IF($BY18:$CP18&gt;20,1,0))</f>
        <v>2</v>
      </c>
      <c r="CX18" s="119">
        <f t="shared" si="22"/>
        <v>40</v>
      </c>
      <c r="CY18" s="119">
        <f t="array" ref="CY18">SUM(IF(BY18:CP18&gt;40,1,0))</f>
        <v>1</v>
      </c>
      <c r="CZ18" s="119">
        <f t="shared" si="23"/>
        <v>20</v>
      </c>
      <c r="DA18" s="119"/>
      <c r="DB18" s="119">
        <v>-1.9867549668874163</v>
      </c>
      <c r="DC18" s="119">
        <f t="shared" si="24"/>
        <v>-1.9867549668874163</v>
      </c>
      <c r="DD18" s="119">
        <f t="shared" si="25"/>
        <v>-1.9867549668874163</v>
      </c>
      <c r="DE18" s="119">
        <f t="shared" si="26"/>
        <v>-1.9867549668874163</v>
      </c>
      <c r="DF18" s="119">
        <f t="shared" si="27"/>
        <v>1</v>
      </c>
      <c r="DG18" s="119">
        <f t="array" ref="DG18">SUM(IF($DA18:$DB18&lt;0,1,0))</f>
        <v>1</v>
      </c>
      <c r="DH18" s="119">
        <f t="shared" si="28"/>
        <v>100</v>
      </c>
      <c r="DI18" s="119">
        <f t="array" ref="DI18">SUM(IF($DA18:$DB18&gt;20,1,0))</f>
        <v>0</v>
      </c>
      <c r="DJ18" s="119">
        <f t="shared" si="29"/>
        <v>0</v>
      </c>
      <c r="DK18" s="119">
        <f t="array" ref="DK18">SUM(IF(DA18:DB18&gt;40,1,0))</f>
        <v>0</v>
      </c>
      <c r="DL18" s="119">
        <f t="shared" si="30"/>
        <v>0</v>
      </c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>
        <f t="shared" si="37"/>
        <v>5.6908372685391964</v>
      </c>
      <c r="DZ18" s="119">
        <f t="shared" si="1"/>
        <v>2.8716305290043653</v>
      </c>
      <c r="EA18" s="119">
        <f t="shared" si="31"/>
        <v>50.826400357848591</v>
      </c>
      <c r="EB18" s="119">
        <f t="shared" si="39"/>
        <v>1.0776414813310393</v>
      </c>
      <c r="EC18" s="119">
        <f t="shared" si="2"/>
        <v>19.995297138332379</v>
      </c>
      <c r="ED18" s="119">
        <f t="shared" si="32"/>
        <v>22</v>
      </c>
      <c r="EE18" s="119">
        <f t="shared" si="32"/>
        <v>7</v>
      </c>
      <c r="EF18" s="119">
        <f t="shared" si="33"/>
        <v>31.818181818181817</v>
      </c>
      <c r="EG18" s="119">
        <f t="shared" si="34"/>
        <v>4</v>
      </c>
      <c r="EH18" s="119">
        <f t="shared" si="35"/>
        <v>18.181818181818183</v>
      </c>
      <c r="EI18" s="119">
        <f t="shared" si="38"/>
        <v>12.121212121212123</v>
      </c>
      <c r="EJ18" s="119">
        <f t="shared" si="3"/>
        <v>3</v>
      </c>
      <c r="EK18" s="119">
        <f t="shared" si="36"/>
        <v>13.636363636363635</v>
      </c>
      <c r="EL18" s="46"/>
      <c r="EM18" s="46"/>
      <c r="EN18" s="46"/>
      <c r="EO18" s="46"/>
    </row>
    <row r="19" spans="2:145" x14ac:dyDescent="0.4">
      <c r="B19" s="118">
        <v>1810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>
        <v>-4.6753198777745304</v>
      </c>
      <c r="AB19" s="119"/>
      <c r="AC19" s="119">
        <v>22.737492973580675</v>
      </c>
      <c r="AD19" s="119"/>
      <c r="AE19" s="119"/>
      <c r="AF19" s="119">
        <v>159.61538461538461</v>
      </c>
      <c r="AG19" s="119"/>
      <c r="AH19" s="119"/>
      <c r="AI19" s="119"/>
      <c r="AJ19" s="119"/>
      <c r="AK19" s="119"/>
      <c r="AL19" s="119"/>
      <c r="AM19" s="119">
        <f t="shared" si="4"/>
        <v>59.225852570396917</v>
      </c>
      <c r="AN19" s="119">
        <f t="shared" si="5"/>
        <v>22.737492973580675</v>
      </c>
      <c r="AO19" s="119">
        <f t="shared" si="6"/>
        <v>159.61538461538461</v>
      </c>
      <c r="AP19" s="119">
        <f t="shared" si="7"/>
        <v>3</v>
      </c>
      <c r="AQ19" s="119">
        <f t="array" ref="AQ19">SUM(IF($AA19:$AL19&lt;0,1,0))</f>
        <v>1</v>
      </c>
      <c r="AR19" s="119">
        <f t="shared" si="8"/>
        <v>33.333333333333336</v>
      </c>
      <c r="AS19" s="119">
        <f t="array" ref="AS19">SUM(IF($AA19:$AL19&gt;20,1,0))</f>
        <v>2</v>
      </c>
      <c r="AT19" s="119">
        <f t="shared" si="9"/>
        <v>66.666666666666657</v>
      </c>
      <c r="AU19" s="119">
        <f t="array" ref="AU19">SUM(IF(AA19:AL19&gt;40,1,0))</f>
        <v>1</v>
      </c>
      <c r="AV19" s="119">
        <f t="shared" si="10"/>
        <v>33.333333333333329</v>
      </c>
      <c r="AW19" s="119">
        <v>-11.175119533580895</v>
      </c>
      <c r="AX19" s="119">
        <v>-12.133862284187579</v>
      </c>
      <c r="AY19" s="119"/>
      <c r="AZ19" s="119"/>
      <c r="BA19" s="119">
        <v>-0.60240963855421326</v>
      </c>
      <c r="BB19" s="119">
        <v>-12.705667276051191</v>
      </c>
      <c r="BC19" s="119"/>
      <c r="BD19" s="119"/>
      <c r="BE19" s="119">
        <v>44.424460431654687</v>
      </c>
      <c r="BF19" s="119">
        <v>2.4599831508003378</v>
      </c>
      <c r="BG19" s="119">
        <v>17.563798322689948</v>
      </c>
      <c r="BH19" s="119">
        <v>-38.44731977818855</v>
      </c>
      <c r="BI19" s="119">
        <v>36.254028359651947</v>
      </c>
      <c r="BJ19" s="119"/>
      <c r="BK19" s="119">
        <v>9.9999999999999858</v>
      </c>
      <c r="BL19" s="119">
        <v>-5.0989802039592025</v>
      </c>
      <c r="BM19" s="119">
        <v>-14.025886582954271</v>
      </c>
      <c r="BN19" s="119">
        <v>1.313898244509959</v>
      </c>
      <c r="BO19" s="119">
        <f t="shared" si="11"/>
        <v>1.3713017855254583</v>
      </c>
      <c r="BP19" s="119">
        <f t="shared" si="12"/>
        <v>-0.60240963855421326</v>
      </c>
      <c r="BQ19" s="119">
        <f t="shared" si="13"/>
        <v>44.424460431654687</v>
      </c>
      <c r="BR19" s="119">
        <f t="shared" si="0"/>
        <v>13</v>
      </c>
      <c r="BS19" s="119">
        <f t="array" ref="BS19">SUM(IF($AW19:$BN19&lt;0,1,0))</f>
        <v>7</v>
      </c>
      <c r="BT19" s="119">
        <f t="shared" si="14"/>
        <v>53.846153846153847</v>
      </c>
      <c r="BU19" s="119">
        <f t="array" ref="BU19">SUM(IF($AW19:$BN19&gt;20,1,0))</f>
        <v>2</v>
      </c>
      <c r="BV19" s="119">
        <f t="shared" si="15"/>
        <v>15.384615384615385</v>
      </c>
      <c r="BW19" s="119">
        <f t="array" ref="BW19">SUM(IF(AW19:BN19&gt;40,1,0))</f>
        <v>1</v>
      </c>
      <c r="BX19" s="119">
        <f t="shared" si="16"/>
        <v>7.6923076923076925</v>
      </c>
      <c r="BY19" s="119">
        <v>-9.6888546281740631</v>
      </c>
      <c r="BZ19" s="119"/>
      <c r="CA19" s="119">
        <v>18.241378256257242</v>
      </c>
      <c r="CB19" s="119" t="s">
        <v>25</v>
      </c>
      <c r="CC19" s="119"/>
      <c r="CD19" s="119"/>
      <c r="CE19" s="119"/>
      <c r="CF19" s="119"/>
      <c r="CG19" s="119"/>
      <c r="CH19" s="119"/>
      <c r="CI19" s="119"/>
      <c r="CJ19" s="119">
        <v>0</v>
      </c>
      <c r="CK19" s="119"/>
      <c r="CL19" s="119"/>
      <c r="CM19" s="119"/>
      <c r="CN19" s="119">
        <v>-3.2172697169442745</v>
      </c>
      <c r="CO19" s="119"/>
      <c r="CP19" s="119"/>
      <c r="CQ19" s="119">
        <f t="shared" si="17"/>
        <v>1.3338134777847261</v>
      </c>
      <c r="CR19" s="119">
        <f t="shared" si="18"/>
        <v>-1.6086348584721373</v>
      </c>
      <c r="CS19" s="119">
        <f t="shared" si="19"/>
        <v>18.241378256257242</v>
      </c>
      <c r="CT19" s="119">
        <f t="shared" si="20"/>
        <v>5</v>
      </c>
      <c r="CU19" s="119">
        <f t="array" ref="CU19">SUM(IF($BY19:$CP19&lt;0,1,0))</f>
        <v>2</v>
      </c>
      <c r="CV19" s="119">
        <f t="shared" si="21"/>
        <v>40</v>
      </c>
      <c r="CW19" s="119">
        <f t="array" ref="CW19">SUM(IF($BY19:$CP19&gt;20,1,0))</f>
        <v>1</v>
      </c>
      <c r="CX19" s="119">
        <f t="shared" si="22"/>
        <v>20</v>
      </c>
      <c r="CY19" s="119">
        <f t="array" ref="CY19">SUM(IF(BY19:CP19&gt;40,1,0))</f>
        <v>1</v>
      </c>
      <c r="CZ19" s="119">
        <f t="shared" si="23"/>
        <v>20</v>
      </c>
      <c r="DA19" s="119"/>
      <c r="DB19" s="119">
        <v>0</v>
      </c>
      <c r="DC19" s="119">
        <f t="shared" si="24"/>
        <v>0</v>
      </c>
      <c r="DD19" s="119">
        <f t="shared" si="25"/>
        <v>0</v>
      </c>
      <c r="DE19" s="119">
        <f t="shared" si="26"/>
        <v>0</v>
      </c>
      <c r="DF19" s="119">
        <f t="shared" si="27"/>
        <v>1</v>
      </c>
      <c r="DG19" s="119">
        <f t="array" ref="DG19">SUM(IF($DA19:$DB19&lt;0,1,0))</f>
        <v>0</v>
      </c>
      <c r="DH19" s="119">
        <f t="shared" si="28"/>
        <v>0</v>
      </c>
      <c r="DI19" s="119">
        <f t="array" ref="DI19">SUM(IF($DA19:$DB19&gt;20,1,0))</f>
        <v>0</v>
      </c>
      <c r="DJ19" s="119">
        <f t="shared" si="29"/>
        <v>0</v>
      </c>
      <c r="DK19" s="119">
        <f t="array" ref="DK19">SUM(IF(DA19:DB19&gt;40,1,0))</f>
        <v>0</v>
      </c>
      <c r="DL19" s="119">
        <f t="shared" si="30"/>
        <v>0</v>
      </c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>
        <f t="shared" si="37"/>
        <v>9.5637968968647922</v>
      </c>
      <c r="DZ19" s="119">
        <f t="shared" si="1"/>
        <v>0</v>
      </c>
      <c r="EA19" s="119">
        <f t="shared" si="31"/>
        <v>159.61538461538461</v>
      </c>
      <c r="EB19" s="119">
        <f t="shared" si="39"/>
        <v>0.39444718957662195</v>
      </c>
      <c r="EC19" s="119">
        <f t="shared" si="2"/>
        <v>38.968634682026803</v>
      </c>
      <c r="ED19" s="119">
        <f t="shared" si="32"/>
        <v>22</v>
      </c>
      <c r="EE19" s="119">
        <f t="shared" si="32"/>
        <v>10</v>
      </c>
      <c r="EF19" s="119">
        <f t="shared" si="33"/>
        <v>45.454545454545453</v>
      </c>
      <c r="EG19" s="119">
        <f t="shared" si="34"/>
        <v>5</v>
      </c>
      <c r="EH19" s="119">
        <f t="shared" si="35"/>
        <v>22.727272727272727</v>
      </c>
      <c r="EI19" s="119">
        <f t="shared" si="38"/>
        <v>13.636363636363635</v>
      </c>
      <c r="EJ19" s="119">
        <f t="shared" si="3"/>
        <v>3</v>
      </c>
      <c r="EK19" s="119">
        <f t="shared" si="36"/>
        <v>13.636363636363635</v>
      </c>
      <c r="EL19" s="46"/>
      <c r="EM19" s="46"/>
      <c r="EN19" s="46"/>
      <c r="EO19" s="46"/>
    </row>
    <row r="20" spans="2:145" x14ac:dyDescent="0.4">
      <c r="B20" s="118">
        <v>1811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>
        <v>-7.5744723927598514</v>
      </c>
      <c r="AB20" s="119"/>
      <c r="AC20" s="119">
        <v>3.8699335928555012</v>
      </c>
      <c r="AD20" s="119"/>
      <c r="AE20" s="119"/>
      <c r="AF20" s="119">
        <v>-60</v>
      </c>
      <c r="AG20" s="119"/>
      <c r="AH20" s="119"/>
      <c r="AI20" s="119"/>
      <c r="AJ20" s="119"/>
      <c r="AK20" s="119"/>
      <c r="AL20" s="119"/>
      <c r="AM20" s="119">
        <f t="shared" si="4"/>
        <v>-21.234846266634783</v>
      </c>
      <c r="AN20" s="119">
        <f t="shared" si="5"/>
        <v>-7.5744723927598514</v>
      </c>
      <c r="AO20" s="119">
        <f t="shared" si="6"/>
        <v>3.8699335928555012</v>
      </c>
      <c r="AP20" s="119">
        <f t="shared" si="7"/>
        <v>3</v>
      </c>
      <c r="AQ20" s="119">
        <f t="array" ref="AQ20">SUM(IF($AA20:$AL20&lt;0,1,0))</f>
        <v>2</v>
      </c>
      <c r="AR20" s="119">
        <f t="shared" si="8"/>
        <v>66.666666666666671</v>
      </c>
      <c r="AS20" s="119">
        <f t="array" ref="AS20">SUM(IF($AA20:$AL20&gt;20,1,0))</f>
        <v>0</v>
      </c>
      <c r="AT20" s="119">
        <f t="shared" si="9"/>
        <v>0</v>
      </c>
      <c r="AU20" s="119">
        <f t="array" ref="AU20">SUM(IF(AA20:AL20&gt;40,1,0))</f>
        <v>0</v>
      </c>
      <c r="AV20" s="119">
        <f t="shared" si="10"/>
        <v>0</v>
      </c>
      <c r="AW20" s="119">
        <v>53.654739057760175</v>
      </c>
      <c r="AX20" s="119">
        <v>19.6824151580403</v>
      </c>
      <c r="AY20" s="119"/>
      <c r="AZ20" s="119"/>
      <c r="BA20" s="119">
        <v>6.3714344770566367</v>
      </c>
      <c r="BB20" s="119">
        <v>-5.3403141361256568</v>
      </c>
      <c r="BC20" s="119"/>
      <c r="BD20" s="119"/>
      <c r="BE20" s="119">
        <v>41.095890410958887</v>
      </c>
      <c r="BF20" s="119">
        <v>0.28778161486597842</v>
      </c>
      <c r="BG20" s="119">
        <v>64.30418899780264</v>
      </c>
      <c r="BH20" s="119">
        <v>42.462462462462454</v>
      </c>
      <c r="BI20" s="119">
        <v>7.152677810931185</v>
      </c>
      <c r="BJ20" s="119"/>
      <c r="BK20" s="119">
        <v>102.13903743315511</v>
      </c>
      <c r="BL20" s="119">
        <v>3.750526759376327</v>
      </c>
      <c r="BM20" s="119">
        <v>55.065142249401752</v>
      </c>
      <c r="BN20" s="119">
        <v>-2.27539869536289</v>
      </c>
      <c r="BO20" s="119">
        <f t="shared" si="11"/>
        <v>29.873121815409451</v>
      </c>
      <c r="BP20" s="119">
        <f t="shared" si="12"/>
        <v>19.6824151580403</v>
      </c>
      <c r="BQ20" s="119">
        <f t="shared" si="13"/>
        <v>102.13903743315511</v>
      </c>
      <c r="BR20" s="119">
        <f t="shared" si="0"/>
        <v>13</v>
      </c>
      <c r="BS20" s="119">
        <f t="array" ref="BS20">SUM(IF($AW20:$BN20&lt;0,1,0))</f>
        <v>2</v>
      </c>
      <c r="BT20" s="119">
        <f t="shared" si="14"/>
        <v>15.384615384615385</v>
      </c>
      <c r="BU20" s="119">
        <f t="array" ref="BU20">SUM(IF($AW20:$BN20&gt;20,1,0))</f>
        <v>6</v>
      </c>
      <c r="BV20" s="119">
        <f t="shared" si="15"/>
        <v>46.153846153846153</v>
      </c>
      <c r="BW20" s="119">
        <f t="array" ref="BW20">SUM(IF(AW20:BN20&gt;40,1,0))</f>
        <v>6</v>
      </c>
      <c r="BX20" s="119">
        <f t="shared" si="16"/>
        <v>46.153846153846153</v>
      </c>
      <c r="BY20" s="119">
        <v>4.0160621783364912</v>
      </c>
      <c r="BZ20" s="119"/>
      <c r="CA20" s="119">
        <v>4.4825617117119307</v>
      </c>
      <c r="CB20" s="119">
        <v>2.1319796954314536</v>
      </c>
      <c r="CC20" s="119"/>
      <c r="CD20" s="119"/>
      <c r="CE20" s="119"/>
      <c r="CF20" s="119"/>
      <c r="CG20" s="119"/>
      <c r="CH20" s="119"/>
      <c r="CI20" s="119"/>
      <c r="CJ20" s="119">
        <v>39.393939393939405</v>
      </c>
      <c r="CK20" s="119"/>
      <c r="CL20" s="119"/>
      <c r="CM20" s="119"/>
      <c r="CN20" s="119">
        <v>16.788326519414259</v>
      </c>
      <c r="CO20" s="119"/>
      <c r="CP20" s="119"/>
      <c r="CQ20" s="119">
        <f t="shared" si="17"/>
        <v>13.362573899766707</v>
      </c>
      <c r="CR20" s="119">
        <f t="shared" si="18"/>
        <v>4.4825617117119307</v>
      </c>
      <c r="CS20" s="119">
        <f t="shared" si="19"/>
        <v>39.393939393939405</v>
      </c>
      <c r="CT20" s="119">
        <f t="shared" si="20"/>
        <v>5</v>
      </c>
      <c r="CU20" s="119">
        <f t="array" ref="CU20">SUM(IF($BY20:$CP20&lt;0,1,0))</f>
        <v>0</v>
      </c>
      <c r="CV20" s="119">
        <f t="shared" si="21"/>
        <v>0</v>
      </c>
      <c r="CW20" s="119">
        <f t="array" ref="CW20">SUM(IF($BY20:$CP20&gt;20,1,0))</f>
        <v>1</v>
      </c>
      <c r="CX20" s="119">
        <f t="shared" si="22"/>
        <v>20</v>
      </c>
      <c r="CY20" s="119">
        <f t="array" ref="CY20">SUM(IF(BY20:CP20&gt;40,1,0))</f>
        <v>0</v>
      </c>
      <c r="CZ20" s="119">
        <f t="shared" si="23"/>
        <v>0</v>
      </c>
      <c r="DA20" s="119"/>
      <c r="DB20" s="119">
        <v>6.7583783783783824</v>
      </c>
      <c r="DC20" s="119">
        <f t="shared" si="24"/>
        <v>6.7583783783783824</v>
      </c>
      <c r="DD20" s="119">
        <f t="shared" si="25"/>
        <v>6.7583783783783824</v>
      </c>
      <c r="DE20" s="119">
        <f t="shared" si="26"/>
        <v>6.7583783783783824</v>
      </c>
      <c r="DF20" s="119">
        <f t="shared" si="27"/>
        <v>1</v>
      </c>
      <c r="DG20" s="119">
        <f t="array" ref="DG20">SUM(IF($DA20:$DB20&lt;0,1,0))</f>
        <v>0</v>
      </c>
      <c r="DH20" s="119">
        <f t="shared" si="28"/>
        <v>0</v>
      </c>
      <c r="DI20" s="119">
        <f t="array" ref="DI20">SUM(IF($DA20:$DB20&gt;20,1,0))</f>
        <v>0</v>
      </c>
      <c r="DJ20" s="119">
        <f t="shared" si="29"/>
        <v>0</v>
      </c>
      <c r="DK20" s="119">
        <f t="array" ref="DK20">SUM(IF(DA20:DB20&gt;40,1,0))</f>
        <v>0</v>
      </c>
      <c r="DL20" s="119">
        <f t="shared" si="30"/>
        <v>0</v>
      </c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>
        <f t="shared" si="37"/>
        <v>18.100786030801384</v>
      </c>
      <c r="DZ20" s="119">
        <f t="shared" si="1"/>
        <v>6.56490642771751</v>
      </c>
      <c r="EA20" s="119">
        <f t="shared" si="31"/>
        <v>102.13903743315511</v>
      </c>
      <c r="EB20" s="119">
        <f t="shared" si="39"/>
        <v>0.37176408820586609</v>
      </c>
      <c r="EC20" s="119">
        <f t="shared" si="2"/>
        <v>33.009249170922274</v>
      </c>
      <c r="ED20" s="119">
        <f t="shared" si="32"/>
        <v>22</v>
      </c>
      <c r="EE20" s="119">
        <f t="shared" si="32"/>
        <v>4</v>
      </c>
      <c r="EF20" s="119">
        <f t="shared" si="33"/>
        <v>18.181818181818183</v>
      </c>
      <c r="EG20" s="119">
        <f t="shared" si="34"/>
        <v>7</v>
      </c>
      <c r="EH20" s="119">
        <f t="shared" si="35"/>
        <v>31.818181818181817</v>
      </c>
      <c r="EI20" s="119">
        <f t="shared" si="38"/>
        <v>15.15151515151515</v>
      </c>
      <c r="EJ20" s="119">
        <f t="shared" si="3"/>
        <v>6</v>
      </c>
      <c r="EK20" s="119">
        <f t="shared" si="36"/>
        <v>27.27272727272727</v>
      </c>
      <c r="EL20" s="46"/>
      <c r="EM20" s="46"/>
      <c r="EN20" s="46"/>
      <c r="EO20" s="46"/>
    </row>
    <row r="21" spans="2:145" x14ac:dyDescent="0.4">
      <c r="B21" s="118">
        <v>1812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>
        <v>4.6808933670618718</v>
      </c>
      <c r="AB21" s="119"/>
      <c r="AC21" s="119">
        <v>7.1869488536155268</v>
      </c>
      <c r="AD21" s="119"/>
      <c r="AE21" s="119"/>
      <c r="AF21" s="119">
        <v>-27.777777777777779</v>
      </c>
      <c r="AG21" s="119"/>
      <c r="AH21" s="119"/>
      <c r="AI21" s="119"/>
      <c r="AJ21" s="119"/>
      <c r="AK21" s="119"/>
      <c r="AL21" s="119"/>
      <c r="AM21" s="119">
        <f t="shared" si="4"/>
        <v>-5.303311852366793</v>
      </c>
      <c r="AN21" s="119">
        <f t="shared" si="5"/>
        <v>4.6808933670618718</v>
      </c>
      <c r="AO21" s="119">
        <f t="shared" si="6"/>
        <v>7.1869488536155268</v>
      </c>
      <c r="AP21" s="119">
        <f t="shared" si="7"/>
        <v>3</v>
      </c>
      <c r="AQ21" s="119">
        <f t="array" ref="AQ21">SUM(IF($AA21:$AL21&lt;0,1,0))</f>
        <v>1</v>
      </c>
      <c r="AR21" s="119">
        <f t="shared" si="8"/>
        <v>33.333333333333336</v>
      </c>
      <c r="AS21" s="119">
        <f t="array" ref="AS21">SUM(IF($AA21:$AL21&gt;20,1,0))</f>
        <v>0</v>
      </c>
      <c r="AT21" s="119">
        <f t="shared" si="9"/>
        <v>0</v>
      </c>
      <c r="AU21" s="119">
        <f t="array" ref="AU21">SUM(IF(AA21:AL21&gt;40,1,0))</f>
        <v>0</v>
      </c>
      <c r="AV21" s="119">
        <f t="shared" si="10"/>
        <v>0</v>
      </c>
      <c r="AW21" s="119">
        <v>-18.565914325043618</v>
      </c>
      <c r="AX21" s="119">
        <v>-6.8303060676105805</v>
      </c>
      <c r="AY21" s="119"/>
      <c r="AZ21" s="119"/>
      <c r="BA21" s="119">
        <v>-7.1226242690058506</v>
      </c>
      <c r="BB21" s="119">
        <v>66.371681415929203</v>
      </c>
      <c r="BC21" s="119"/>
      <c r="BD21" s="119"/>
      <c r="BE21" s="119">
        <v>-10.238305383936453</v>
      </c>
      <c r="BF21" s="119">
        <v>-11.642207100106594</v>
      </c>
      <c r="BG21" s="119">
        <v>152.04065892575605</v>
      </c>
      <c r="BH21" s="119">
        <v>31.450252951096136</v>
      </c>
      <c r="BI21" s="119">
        <v>8.4843978364057868</v>
      </c>
      <c r="BJ21" s="119"/>
      <c r="BK21" s="119">
        <v>61.111111111111114</v>
      </c>
      <c r="BL21" s="119">
        <v>28.08692120227456</v>
      </c>
      <c r="BM21" s="119">
        <v>-23.525377229080934</v>
      </c>
      <c r="BN21" s="119">
        <v>13.656430003711101</v>
      </c>
      <c r="BO21" s="119">
        <f t="shared" si="11"/>
        <v>21.790516851653834</v>
      </c>
      <c r="BP21" s="119">
        <f t="shared" si="12"/>
        <v>8.4843978364057868</v>
      </c>
      <c r="BQ21" s="119">
        <f t="shared" si="13"/>
        <v>152.04065892575605</v>
      </c>
      <c r="BR21" s="119">
        <f t="shared" si="0"/>
        <v>13</v>
      </c>
      <c r="BS21" s="119">
        <f t="array" ref="BS21">SUM(IF($AW21:$BN21&lt;0,1,0))</f>
        <v>6</v>
      </c>
      <c r="BT21" s="119">
        <f t="shared" si="14"/>
        <v>46.153846153846153</v>
      </c>
      <c r="BU21" s="119">
        <f t="array" ref="BU21">SUM(IF($AW21:$BN21&gt;20,1,0))</f>
        <v>5</v>
      </c>
      <c r="BV21" s="119">
        <f t="shared" si="15"/>
        <v>38.461538461538467</v>
      </c>
      <c r="BW21" s="119">
        <f t="array" ref="BW21">SUM(IF(AW21:BN21&gt;40,1,0))</f>
        <v>3</v>
      </c>
      <c r="BX21" s="119">
        <f t="shared" si="16"/>
        <v>23.076923076923077</v>
      </c>
      <c r="BY21" s="119">
        <v>2.4783300253020011</v>
      </c>
      <c r="BZ21" s="119"/>
      <c r="CA21" s="119">
        <v>-6.098799843194465</v>
      </c>
      <c r="CB21" s="119">
        <v>4.4532803180914486</v>
      </c>
      <c r="CC21" s="119"/>
      <c r="CD21" s="119"/>
      <c r="CE21" s="119"/>
      <c r="CF21" s="119"/>
      <c r="CG21" s="119"/>
      <c r="CH21" s="119"/>
      <c r="CI21" s="119"/>
      <c r="CJ21" s="119" t="s">
        <v>25</v>
      </c>
      <c r="CK21" s="119"/>
      <c r="CL21" s="119"/>
      <c r="CM21" s="119"/>
      <c r="CN21" s="119">
        <v>-0.29792488801589911</v>
      </c>
      <c r="CO21" s="119"/>
      <c r="CP21" s="119"/>
      <c r="CQ21" s="119">
        <f t="shared" si="17"/>
        <v>0.1337214030457714</v>
      </c>
      <c r="CR21" s="119">
        <f t="shared" si="18"/>
        <v>1.090202568643051</v>
      </c>
      <c r="CS21" s="119">
        <f t="shared" si="19"/>
        <v>4.4532803180914486</v>
      </c>
      <c r="CT21" s="119">
        <f t="shared" si="20"/>
        <v>5</v>
      </c>
      <c r="CU21" s="119">
        <f t="array" ref="CU21">SUM(IF($BY21:$CP21&lt;0,1,0))</f>
        <v>2</v>
      </c>
      <c r="CV21" s="119">
        <f t="shared" si="21"/>
        <v>40</v>
      </c>
      <c r="CW21" s="119">
        <f t="array" ref="CW21">SUM(IF($BY21:$CP21&gt;20,1,0))</f>
        <v>1</v>
      </c>
      <c r="CX21" s="119">
        <f t="shared" si="22"/>
        <v>20</v>
      </c>
      <c r="CY21" s="119">
        <f t="array" ref="CY21">SUM(IF(BY21:CP21&gt;40,1,0))</f>
        <v>1</v>
      </c>
      <c r="CZ21" s="119">
        <f t="shared" si="23"/>
        <v>20</v>
      </c>
      <c r="DA21" s="119"/>
      <c r="DB21" s="119">
        <v>1.2679113924050633</v>
      </c>
      <c r="DC21" s="119">
        <f t="shared" si="24"/>
        <v>1.2679113924050633</v>
      </c>
      <c r="DD21" s="119">
        <f t="shared" si="25"/>
        <v>1.2679113924050633</v>
      </c>
      <c r="DE21" s="119">
        <f t="shared" si="26"/>
        <v>1.2679113924050633</v>
      </c>
      <c r="DF21" s="119">
        <f t="shared" si="27"/>
        <v>1</v>
      </c>
      <c r="DG21" s="119">
        <f t="array" ref="DG21">SUM(IF($DA21:$DB21&lt;0,1,0))</f>
        <v>0</v>
      </c>
      <c r="DH21" s="119">
        <f t="shared" si="28"/>
        <v>0</v>
      </c>
      <c r="DI21" s="119">
        <f t="array" ref="DI21">SUM(IF($DA21:$DB21&gt;20,1,0))</f>
        <v>0</v>
      </c>
      <c r="DJ21" s="119">
        <f t="shared" si="29"/>
        <v>0</v>
      </c>
      <c r="DK21" s="119">
        <f t="array" ref="DK21">SUM(IF(DA21:DB21&gt;40,1,0))</f>
        <v>0</v>
      </c>
      <c r="DL21" s="119">
        <f t="shared" si="30"/>
        <v>0</v>
      </c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>
        <f t="shared" si="37"/>
        <v>12.817599072332747</v>
      </c>
      <c r="DZ21" s="119">
        <f t="shared" si="1"/>
        <v>2.4783300253020011</v>
      </c>
      <c r="EA21" s="119">
        <f t="shared" si="31"/>
        <v>152.04065892575605</v>
      </c>
      <c r="EB21" s="119">
        <f t="shared" si="39"/>
        <v>1.2292521540294168</v>
      </c>
      <c r="EC21" s="119">
        <f t="shared" si="2"/>
        <v>39.992760347380887</v>
      </c>
      <c r="ED21" s="119">
        <f t="shared" si="32"/>
        <v>22</v>
      </c>
      <c r="EE21" s="119">
        <f t="shared" si="32"/>
        <v>9</v>
      </c>
      <c r="EF21" s="119">
        <f t="shared" si="33"/>
        <v>40.909090909090907</v>
      </c>
      <c r="EG21" s="119">
        <f t="shared" si="34"/>
        <v>6</v>
      </c>
      <c r="EH21" s="119">
        <f t="shared" si="35"/>
        <v>27.27272727272727</v>
      </c>
      <c r="EI21" s="119">
        <f t="shared" si="38"/>
        <v>18.939393939393938</v>
      </c>
      <c r="EJ21" s="119">
        <f t="shared" si="3"/>
        <v>4</v>
      </c>
      <c r="EK21" s="119">
        <f t="shared" si="36"/>
        <v>18.181818181818183</v>
      </c>
      <c r="EL21" s="46"/>
      <c r="EM21" s="46"/>
      <c r="EN21" s="46"/>
      <c r="EO21" s="46"/>
    </row>
    <row r="22" spans="2:145" x14ac:dyDescent="0.4">
      <c r="B22" s="118">
        <v>1813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>
        <v>-0.65913215217253684</v>
      </c>
      <c r="AB22" s="119"/>
      <c r="AC22" s="119">
        <v>5.8617852735499909</v>
      </c>
      <c r="AD22" s="119"/>
      <c r="AE22" s="119"/>
      <c r="AF22" s="119">
        <v>48.717948717948701</v>
      </c>
      <c r="AG22" s="119"/>
      <c r="AH22" s="119"/>
      <c r="AI22" s="119"/>
      <c r="AJ22" s="119"/>
      <c r="AK22" s="119"/>
      <c r="AL22" s="119"/>
      <c r="AM22" s="119">
        <f t="shared" si="4"/>
        <v>17.97353394644205</v>
      </c>
      <c r="AN22" s="119">
        <f t="shared" si="5"/>
        <v>5.8617852735499909</v>
      </c>
      <c r="AO22" s="119">
        <f t="shared" si="6"/>
        <v>48.717948717948701</v>
      </c>
      <c r="AP22" s="119">
        <f t="shared" si="7"/>
        <v>3</v>
      </c>
      <c r="AQ22" s="119">
        <f t="array" ref="AQ22">SUM(IF($AA22:$AL22&lt;0,1,0))</f>
        <v>1</v>
      </c>
      <c r="AR22" s="119">
        <f t="shared" si="8"/>
        <v>33.333333333333336</v>
      </c>
      <c r="AS22" s="119">
        <f t="array" ref="AS22">SUM(IF($AA22:$AL22&gt;20,1,0))</f>
        <v>1</v>
      </c>
      <c r="AT22" s="119">
        <f t="shared" si="9"/>
        <v>33.333333333333329</v>
      </c>
      <c r="AU22" s="119">
        <f t="array" ref="AU22">SUM(IF(AA22:AL22&gt;40,1,0))</f>
        <v>1</v>
      </c>
      <c r="AV22" s="119">
        <f t="shared" si="10"/>
        <v>33.333333333333329</v>
      </c>
      <c r="AW22" s="119">
        <v>-26.916765301263467</v>
      </c>
      <c r="AX22" s="119">
        <v>15.685853760882917</v>
      </c>
      <c r="AY22" s="119"/>
      <c r="AZ22" s="119"/>
      <c r="BA22" s="119">
        <v>-16.536016949152543</v>
      </c>
      <c r="BB22" s="119">
        <v>-12.69946808510638</v>
      </c>
      <c r="BC22" s="119"/>
      <c r="BD22" s="119"/>
      <c r="BE22" s="119">
        <v>-23.79547689282203</v>
      </c>
      <c r="BF22" s="119">
        <v>-11.425566793479947</v>
      </c>
      <c r="BG22" s="119">
        <v>-67.581479576272713</v>
      </c>
      <c r="BH22" s="119">
        <v>-46.664528543938424</v>
      </c>
      <c r="BI22" s="119">
        <v>-32.530903216743923</v>
      </c>
      <c r="BJ22" s="119"/>
      <c r="BK22" s="119">
        <v>-38.45648604269293</v>
      </c>
      <c r="BL22" s="119">
        <v>11.907404471222449</v>
      </c>
      <c r="BM22" s="119">
        <v>0.4484304932735439</v>
      </c>
      <c r="BN22" s="119">
        <v>2.4709015884834926</v>
      </c>
      <c r="BO22" s="119">
        <f t="shared" si="11"/>
        <v>-18.930315468277687</v>
      </c>
      <c r="BP22" s="119">
        <f t="shared" si="12"/>
        <v>-16.536016949152543</v>
      </c>
      <c r="BQ22" s="119">
        <f t="shared" si="13"/>
        <v>15.685853760882917</v>
      </c>
      <c r="BR22" s="119">
        <f t="shared" si="0"/>
        <v>13</v>
      </c>
      <c r="BS22" s="119">
        <f t="array" ref="BS22">SUM(IF($AW22:$BN22&lt;0,1,0))</f>
        <v>9</v>
      </c>
      <c r="BT22" s="119">
        <f t="shared" si="14"/>
        <v>69.230769230769226</v>
      </c>
      <c r="BU22" s="119">
        <f t="array" ref="BU22">SUM(IF($AW22:$BN22&gt;20,1,0))</f>
        <v>0</v>
      </c>
      <c r="BV22" s="119">
        <f t="shared" si="15"/>
        <v>0</v>
      </c>
      <c r="BW22" s="119">
        <f t="array" ref="BW22">SUM(IF(AW22:BN22&gt;40,1,0))</f>
        <v>0</v>
      </c>
      <c r="BX22" s="119">
        <f t="shared" si="16"/>
        <v>0</v>
      </c>
      <c r="BY22" s="119">
        <v>0</v>
      </c>
      <c r="BZ22" s="119"/>
      <c r="CA22" s="119">
        <v>-13.763060827003393</v>
      </c>
      <c r="CB22" s="119">
        <v>6.2523791397031028</v>
      </c>
      <c r="CC22" s="119"/>
      <c r="CD22" s="119"/>
      <c r="CE22" s="119"/>
      <c r="CF22" s="119"/>
      <c r="CG22" s="119"/>
      <c r="CH22" s="119"/>
      <c r="CI22" s="119"/>
      <c r="CJ22" s="119" t="s">
        <v>25</v>
      </c>
      <c r="CK22" s="119"/>
      <c r="CL22" s="119"/>
      <c r="CM22" s="119"/>
      <c r="CN22" s="119">
        <v>-1.7568129344850336</v>
      </c>
      <c r="CO22" s="119"/>
      <c r="CP22" s="119"/>
      <c r="CQ22" s="119">
        <f t="shared" si="17"/>
        <v>-2.3168736554463312</v>
      </c>
      <c r="CR22" s="119">
        <f t="shared" si="18"/>
        <v>-0.87840646724251681</v>
      </c>
      <c r="CS22" s="119">
        <f t="shared" si="19"/>
        <v>6.2523791397031028</v>
      </c>
      <c r="CT22" s="119">
        <f t="shared" si="20"/>
        <v>5</v>
      </c>
      <c r="CU22" s="119">
        <f t="array" ref="CU22">SUM(IF($BY22:$CP22&lt;0,1,0))</f>
        <v>2</v>
      </c>
      <c r="CV22" s="119">
        <f t="shared" si="21"/>
        <v>40</v>
      </c>
      <c r="CW22" s="119">
        <f t="array" ref="CW22">SUM(IF($BY22:$CP22&gt;20,1,0))</f>
        <v>1</v>
      </c>
      <c r="CX22" s="119">
        <f t="shared" si="22"/>
        <v>20</v>
      </c>
      <c r="CY22" s="119">
        <f t="array" ref="CY22">SUM(IF(BY22:CP22&gt;40,1,0))</f>
        <v>1</v>
      </c>
      <c r="CZ22" s="119">
        <f t="shared" si="23"/>
        <v>20</v>
      </c>
      <c r="DA22" s="119"/>
      <c r="DB22" s="119">
        <v>20</v>
      </c>
      <c r="DC22" s="119">
        <f t="shared" si="24"/>
        <v>20</v>
      </c>
      <c r="DD22" s="119">
        <f t="shared" si="25"/>
        <v>20</v>
      </c>
      <c r="DE22" s="119">
        <f t="shared" si="26"/>
        <v>20</v>
      </c>
      <c r="DF22" s="119">
        <f t="shared" si="27"/>
        <v>1</v>
      </c>
      <c r="DG22" s="119">
        <f t="array" ref="DG22">SUM(IF($DA22:$DB22&lt;0,1,0))</f>
        <v>0</v>
      </c>
      <c r="DH22" s="119">
        <f t="shared" si="28"/>
        <v>0</v>
      </c>
      <c r="DI22" s="119">
        <f t="array" ref="DI22">SUM(IF($DA22:$DB22&gt;20,1,0))</f>
        <v>0</v>
      </c>
      <c r="DJ22" s="119">
        <f t="shared" si="29"/>
        <v>0</v>
      </c>
      <c r="DK22" s="119">
        <f t="array" ref="DK22">SUM(IF(DA22:DB22&gt;40,1,0))</f>
        <v>0</v>
      </c>
      <c r="DL22" s="119">
        <f t="shared" si="30"/>
        <v>0</v>
      </c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>
        <f t="shared" si="37"/>
        <v>-8.6400473271461493</v>
      </c>
      <c r="DZ22" s="119">
        <f t="shared" si="1"/>
        <v>-1.7568129344850336</v>
      </c>
      <c r="EA22" s="119">
        <f t="shared" si="31"/>
        <v>48.717948717948701</v>
      </c>
      <c r="EB22" s="119">
        <f t="shared" si="39"/>
        <v>1.9796385321176448</v>
      </c>
      <c r="EC22" s="119">
        <f t="shared" si="2"/>
        <v>25.499320025505099</v>
      </c>
      <c r="ED22" s="119">
        <f t="shared" si="32"/>
        <v>22</v>
      </c>
      <c r="EE22" s="119">
        <f t="shared" si="32"/>
        <v>12</v>
      </c>
      <c r="EF22" s="119">
        <f t="shared" si="33"/>
        <v>54.545454545454547</v>
      </c>
      <c r="EG22" s="119">
        <f t="shared" si="34"/>
        <v>2</v>
      </c>
      <c r="EH22" s="119">
        <f t="shared" si="35"/>
        <v>9.0909090909090917</v>
      </c>
      <c r="EI22" s="119">
        <f t="shared" si="38"/>
        <v>19.696969696969695</v>
      </c>
      <c r="EJ22" s="119">
        <f t="shared" si="3"/>
        <v>2</v>
      </c>
      <c r="EK22" s="119">
        <f t="shared" si="36"/>
        <v>9.0909090909090917</v>
      </c>
      <c r="EL22" s="46"/>
      <c r="EM22" s="46"/>
      <c r="EN22" s="46"/>
      <c r="EO22" s="46"/>
    </row>
    <row r="23" spans="2:145" x14ac:dyDescent="0.4">
      <c r="B23" s="118">
        <v>1814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>
        <v>5.4645456055258554</v>
      </c>
      <c r="AB23" s="119"/>
      <c r="AC23" s="119">
        <v>-9.9086846706819554</v>
      </c>
      <c r="AD23" s="119"/>
      <c r="AE23" s="119"/>
      <c r="AF23" s="119">
        <v>29.31034482758621</v>
      </c>
      <c r="AG23" s="119"/>
      <c r="AH23" s="119"/>
      <c r="AI23" s="119"/>
      <c r="AJ23" s="119"/>
      <c r="AK23" s="119"/>
      <c r="AL23" s="119"/>
      <c r="AM23" s="119">
        <f t="shared" si="4"/>
        <v>8.2887352541433703</v>
      </c>
      <c r="AN23" s="119">
        <f t="shared" si="5"/>
        <v>5.4645456055258554</v>
      </c>
      <c r="AO23" s="119">
        <f t="shared" si="6"/>
        <v>29.31034482758621</v>
      </c>
      <c r="AP23" s="119">
        <f t="shared" si="7"/>
        <v>3</v>
      </c>
      <c r="AQ23" s="119">
        <f t="array" ref="AQ23">SUM(IF($AA23:$AL23&lt;0,1,0))</f>
        <v>1</v>
      </c>
      <c r="AR23" s="119">
        <f t="shared" si="8"/>
        <v>33.333333333333336</v>
      </c>
      <c r="AS23" s="119">
        <f t="array" ref="AS23">SUM(IF($AA23:$AL23&gt;20,1,0))</f>
        <v>1</v>
      </c>
      <c r="AT23" s="119">
        <f t="shared" si="9"/>
        <v>33.333333333333329</v>
      </c>
      <c r="AU23" s="119">
        <f t="array" ref="AU23">SUM(IF(AA23:AL23&gt;40,1,0))</f>
        <v>0</v>
      </c>
      <c r="AV23" s="119">
        <f t="shared" si="10"/>
        <v>0</v>
      </c>
      <c r="AW23" s="119">
        <v>49.680506188711597</v>
      </c>
      <c r="AX23" s="119">
        <v>-23.627300122044083</v>
      </c>
      <c r="AY23" s="119"/>
      <c r="AZ23" s="119"/>
      <c r="BA23" s="119">
        <v>-2.4590163934426199</v>
      </c>
      <c r="BB23" s="119">
        <v>-22.54379284082254</v>
      </c>
      <c r="BC23" s="119"/>
      <c r="BD23" s="119"/>
      <c r="BE23" s="119">
        <v>4.5161290322580649</v>
      </c>
      <c r="BF23" s="119">
        <v>16.939623563920804</v>
      </c>
      <c r="BG23" s="119">
        <v>19.453845098339428</v>
      </c>
      <c r="BH23" s="119">
        <v>39.867708959711393</v>
      </c>
      <c r="BI23" s="119">
        <v>-10.357169349454786</v>
      </c>
      <c r="BJ23" s="119"/>
      <c r="BK23" s="119">
        <v>-21.024546424759876</v>
      </c>
      <c r="BL23" s="119">
        <v>-2.1819212241428021</v>
      </c>
      <c r="BM23" s="119">
        <v>2.6462369728131874</v>
      </c>
      <c r="BN23" s="119">
        <v>-13.02844610825605</v>
      </c>
      <c r="BO23" s="119">
        <f t="shared" si="11"/>
        <v>2.9139890271409006</v>
      </c>
      <c r="BP23" s="119">
        <f t="shared" si="12"/>
        <v>-2.1819212241428021</v>
      </c>
      <c r="BQ23" s="119">
        <f t="shared" si="13"/>
        <v>49.680506188711597</v>
      </c>
      <c r="BR23" s="119">
        <f t="shared" si="0"/>
        <v>13</v>
      </c>
      <c r="BS23" s="119">
        <f t="array" ref="BS23">SUM(IF($AW23:$BN23&lt;0,1,0))</f>
        <v>7</v>
      </c>
      <c r="BT23" s="119">
        <f t="shared" si="14"/>
        <v>53.846153846153847</v>
      </c>
      <c r="BU23" s="119">
        <f t="array" ref="BU23">SUM(IF($AW23:$BN23&gt;20,1,0))</f>
        <v>2</v>
      </c>
      <c r="BV23" s="119">
        <f t="shared" si="15"/>
        <v>15.384615384615385</v>
      </c>
      <c r="BW23" s="119">
        <f t="array" ref="BW23">SUM(IF(AW23:BN23&gt;40,1,0))</f>
        <v>1</v>
      </c>
      <c r="BX23" s="119">
        <f t="shared" si="16"/>
        <v>7.6923076923076925</v>
      </c>
      <c r="BY23" s="119">
        <v>0</v>
      </c>
      <c r="BZ23" s="119"/>
      <c r="CA23" s="119">
        <v>6.7607433287285037</v>
      </c>
      <c r="CB23" s="119">
        <v>7.2816838334079748</v>
      </c>
      <c r="CC23" s="119"/>
      <c r="CD23" s="119"/>
      <c r="CE23" s="119"/>
      <c r="CF23" s="119"/>
      <c r="CG23" s="119"/>
      <c r="CH23" s="119"/>
      <c r="CI23" s="119"/>
      <c r="CJ23" s="119" t="s">
        <v>25</v>
      </c>
      <c r="CK23" s="119"/>
      <c r="CL23" s="119"/>
      <c r="CM23" s="119"/>
      <c r="CN23" s="119">
        <v>3.8605826488633976</v>
      </c>
      <c r="CO23" s="119"/>
      <c r="CP23" s="119"/>
      <c r="CQ23" s="119">
        <f t="shared" si="17"/>
        <v>4.475752452749969</v>
      </c>
      <c r="CR23" s="119">
        <f t="shared" si="18"/>
        <v>5.3106629887959507</v>
      </c>
      <c r="CS23" s="119">
        <f t="shared" si="19"/>
        <v>7.2816838334079748</v>
      </c>
      <c r="CT23" s="119">
        <f t="shared" si="20"/>
        <v>5</v>
      </c>
      <c r="CU23" s="119">
        <f t="array" ref="CU23">SUM(IF($BY23:$CP23&lt;0,1,0))</f>
        <v>0</v>
      </c>
      <c r="CV23" s="119">
        <f t="shared" si="21"/>
        <v>0</v>
      </c>
      <c r="CW23" s="119">
        <f t="array" ref="CW23">SUM(IF($BY23:$CP23&gt;20,1,0))</f>
        <v>1</v>
      </c>
      <c r="CX23" s="119">
        <f t="shared" si="22"/>
        <v>20</v>
      </c>
      <c r="CY23" s="119">
        <f t="array" ref="CY23">SUM(IF(BY23:CP23&gt;40,1,0))</f>
        <v>1</v>
      </c>
      <c r="CZ23" s="119">
        <f t="shared" si="23"/>
        <v>20</v>
      </c>
      <c r="DA23" s="119"/>
      <c r="DB23" s="119">
        <v>9.8979166666666618</v>
      </c>
      <c r="DC23" s="119">
        <f t="shared" si="24"/>
        <v>9.8979166666666618</v>
      </c>
      <c r="DD23" s="119">
        <f t="shared" si="25"/>
        <v>9.8979166666666618</v>
      </c>
      <c r="DE23" s="119">
        <f t="shared" si="26"/>
        <v>9.8979166666666618</v>
      </c>
      <c r="DF23" s="119">
        <f t="shared" si="27"/>
        <v>1</v>
      </c>
      <c r="DG23" s="119">
        <f t="array" ref="DG23">SUM(IF($DA23:$DB23&lt;0,1,0))</f>
        <v>0</v>
      </c>
      <c r="DH23" s="119">
        <f t="shared" si="28"/>
        <v>0</v>
      </c>
      <c r="DI23" s="119">
        <f t="array" ref="DI23">SUM(IF($DA23:$DB23&gt;20,1,0))</f>
        <v>0</v>
      </c>
      <c r="DJ23" s="119">
        <f t="shared" si="29"/>
        <v>0</v>
      </c>
      <c r="DK23" s="119">
        <f t="array" ref="DK23">SUM(IF(DA23:DB23&gt;40,1,0))</f>
        <v>0</v>
      </c>
      <c r="DL23" s="119">
        <f t="shared" si="30"/>
        <v>0</v>
      </c>
      <c r="DM23" s="119"/>
      <c r="DN23" s="119"/>
      <c r="DO23" s="119"/>
      <c r="DP23" s="119"/>
      <c r="DQ23" s="119"/>
      <c r="DR23" s="119"/>
      <c r="DS23" s="119"/>
      <c r="DT23" s="119"/>
      <c r="DU23" s="119"/>
      <c r="DV23" s="119"/>
      <c r="DW23" s="119"/>
      <c r="DX23" s="119"/>
      <c r="DY23" s="119">
        <f t="shared" si="37"/>
        <v>4.3118566472823048</v>
      </c>
      <c r="DZ23" s="119">
        <f t="shared" si="1"/>
        <v>3.8605826488633976</v>
      </c>
      <c r="EA23" s="119">
        <f t="shared" si="31"/>
        <v>49.680506188711597</v>
      </c>
      <c r="EB23" s="119">
        <f t="shared" si="39"/>
        <v>2.3364394494003737</v>
      </c>
      <c r="EC23" s="119">
        <f t="shared" si="2"/>
        <v>19.176833641417183</v>
      </c>
      <c r="ED23" s="119">
        <f t="shared" si="32"/>
        <v>22</v>
      </c>
      <c r="EE23" s="119">
        <f t="shared" si="32"/>
        <v>8</v>
      </c>
      <c r="EF23" s="119">
        <f t="shared" si="33"/>
        <v>36.363636363636367</v>
      </c>
      <c r="EG23" s="119">
        <f t="shared" si="34"/>
        <v>4</v>
      </c>
      <c r="EH23" s="119">
        <f t="shared" si="35"/>
        <v>18.181818181818183</v>
      </c>
      <c r="EI23" s="119">
        <f t="shared" si="38"/>
        <v>21.212121212121211</v>
      </c>
      <c r="EJ23" s="119">
        <f t="shared" si="3"/>
        <v>2</v>
      </c>
      <c r="EK23" s="119">
        <f t="shared" si="36"/>
        <v>9.0909090909090917</v>
      </c>
      <c r="EL23" s="46"/>
      <c r="EM23" s="46"/>
      <c r="EN23" s="46"/>
      <c r="EO23" s="46"/>
    </row>
    <row r="24" spans="2:145" x14ac:dyDescent="0.4">
      <c r="B24" s="118">
        <v>1815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>
        <v>3.184792355037569</v>
      </c>
      <c r="AB24" s="119"/>
      <c r="AC24" s="119">
        <v>-16.06642225576881</v>
      </c>
      <c r="AD24" s="119"/>
      <c r="AE24" s="119"/>
      <c r="AF24" s="119">
        <v>96</v>
      </c>
      <c r="AG24" s="119"/>
      <c r="AH24" s="119"/>
      <c r="AI24" s="119"/>
      <c r="AJ24" s="119"/>
      <c r="AK24" s="119"/>
      <c r="AL24" s="119"/>
      <c r="AM24" s="119">
        <f t="shared" si="4"/>
        <v>27.706123366422919</v>
      </c>
      <c r="AN24" s="119">
        <f t="shared" si="5"/>
        <v>3.184792355037569</v>
      </c>
      <c r="AO24" s="119">
        <f t="shared" si="6"/>
        <v>96</v>
      </c>
      <c r="AP24" s="119">
        <f t="shared" si="7"/>
        <v>3</v>
      </c>
      <c r="AQ24" s="119">
        <f t="array" ref="AQ24">SUM(IF($AA24:$AL24&lt;0,1,0))</f>
        <v>1</v>
      </c>
      <c r="AR24" s="119">
        <f t="shared" si="8"/>
        <v>33.333333333333336</v>
      </c>
      <c r="AS24" s="119">
        <f t="array" ref="AS24">SUM(IF($AA24:$AL24&gt;20,1,0))</f>
        <v>1</v>
      </c>
      <c r="AT24" s="119">
        <f t="shared" si="9"/>
        <v>33.333333333333329</v>
      </c>
      <c r="AU24" s="119">
        <f t="array" ref="AU24">SUM(IF(AA24:AL24&gt;40,1,0))</f>
        <v>1</v>
      </c>
      <c r="AV24" s="119">
        <f t="shared" si="10"/>
        <v>33.333333333333329</v>
      </c>
      <c r="AW24" s="119">
        <v>37.222185629662796</v>
      </c>
      <c r="AX24" s="119">
        <v>8.4175204938486292</v>
      </c>
      <c r="AY24" s="119"/>
      <c r="AZ24" s="119"/>
      <c r="BA24" s="119">
        <v>12.004511762810187</v>
      </c>
      <c r="BB24" s="119">
        <v>13.372664700098325</v>
      </c>
      <c r="BC24" s="119"/>
      <c r="BD24" s="119"/>
      <c r="BE24" s="119">
        <v>45.925925925925924</v>
      </c>
      <c r="BF24" s="119">
        <v>1.4691829909221354</v>
      </c>
      <c r="BG24" s="119">
        <v>-1.4600233298488141</v>
      </c>
      <c r="BH24" s="119">
        <v>30.524505588993978</v>
      </c>
      <c r="BI24" s="119">
        <v>-14.634146341463417</v>
      </c>
      <c r="BJ24" s="119"/>
      <c r="BK24" s="119">
        <v>-12.162162162162165</v>
      </c>
      <c r="BL24" s="119">
        <v>-4.0411355735805454</v>
      </c>
      <c r="BM24" s="119">
        <v>-0.12072098100837092</v>
      </c>
      <c r="BN24" s="119">
        <v>-10.146977282926059</v>
      </c>
      <c r="BO24" s="119">
        <f t="shared" si="11"/>
        <v>8.1824101093286643</v>
      </c>
      <c r="BP24" s="119">
        <f t="shared" si="12"/>
        <v>1.4691829909221354</v>
      </c>
      <c r="BQ24" s="119">
        <f t="shared" si="13"/>
        <v>45.925925925925924</v>
      </c>
      <c r="BR24" s="119">
        <f t="shared" si="0"/>
        <v>13</v>
      </c>
      <c r="BS24" s="119">
        <f t="array" ref="BS24">SUM(IF($AW24:$BN24&lt;0,1,0))</f>
        <v>6</v>
      </c>
      <c r="BT24" s="119">
        <f t="shared" si="14"/>
        <v>46.153846153846153</v>
      </c>
      <c r="BU24" s="119">
        <f t="array" ref="BU24">SUM(IF($AW24:$BN24&gt;20,1,0))</f>
        <v>3</v>
      </c>
      <c r="BV24" s="119">
        <f t="shared" si="15"/>
        <v>23.076923076923077</v>
      </c>
      <c r="BW24" s="119">
        <f t="array" ref="BW24">SUM(IF(AW24:BN24&gt;40,1,0))</f>
        <v>1</v>
      </c>
      <c r="BX24" s="119">
        <f t="shared" si="16"/>
        <v>7.6923076923076925</v>
      </c>
      <c r="BY24" s="119">
        <v>50</v>
      </c>
      <c r="BZ24" s="119"/>
      <c r="CA24" s="119">
        <v>-17.655468978234655</v>
      </c>
      <c r="CB24" s="119">
        <v>7.5137752546334919</v>
      </c>
      <c r="CC24" s="119"/>
      <c r="CD24" s="119"/>
      <c r="CE24" s="119"/>
      <c r="CF24" s="119"/>
      <c r="CG24" s="119"/>
      <c r="CH24" s="119"/>
      <c r="CI24" s="119"/>
      <c r="CJ24" s="119">
        <v>-0.63146382450394012</v>
      </c>
      <c r="CK24" s="119"/>
      <c r="CL24" s="119"/>
      <c r="CM24" s="119"/>
      <c r="CN24" s="119">
        <v>4.0043326831470782</v>
      </c>
      <c r="CO24" s="119"/>
      <c r="CP24" s="119"/>
      <c r="CQ24" s="119">
        <f t="shared" si="17"/>
        <v>8.6462350270083963</v>
      </c>
      <c r="CR24" s="119">
        <f t="shared" si="18"/>
        <v>4.0043326831470782</v>
      </c>
      <c r="CS24" s="119">
        <f t="shared" si="19"/>
        <v>50</v>
      </c>
      <c r="CT24" s="119">
        <f t="shared" si="20"/>
        <v>5</v>
      </c>
      <c r="CU24" s="119">
        <f t="array" ref="CU24">SUM(IF($BY24:$CP24&lt;0,1,0))</f>
        <v>2</v>
      </c>
      <c r="CV24" s="119">
        <f t="shared" si="21"/>
        <v>40</v>
      </c>
      <c r="CW24" s="119">
        <f t="array" ref="CW24">SUM(IF($BY24:$CP24&gt;20,1,0))</f>
        <v>1</v>
      </c>
      <c r="CX24" s="119">
        <f t="shared" si="22"/>
        <v>20</v>
      </c>
      <c r="CY24" s="119">
        <f t="array" ref="CY24">SUM(IF(BY24:CP24&gt;40,1,0))</f>
        <v>1</v>
      </c>
      <c r="CZ24" s="119">
        <f t="shared" si="23"/>
        <v>20</v>
      </c>
      <c r="DA24" s="119"/>
      <c r="DB24" s="119">
        <v>-12.321137440758296</v>
      </c>
      <c r="DC24" s="119">
        <f t="shared" si="24"/>
        <v>-12.321137440758296</v>
      </c>
      <c r="DD24" s="119">
        <f t="shared" si="25"/>
        <v>-12.321137440758296</v>
      </c>
      <c r="DE24" s="119">
        <f t="shared" si="26"/>
        <v>-12.321137440758296</v>
      </c>
      <c r="DF24" s="119">
        <f t="shared" si="27"/>
        <v>1</v>
      </c>
      <c r="DG24" s="119">
        <f t="array" ref="DG24">SUM(IF($DA24:$DB24&lt;0,1,0))</f>
        <v>1</v>
      </c>
      <c r="DH24" s="119">
        <f t="shared" si="28"/>
        <v>100</v>
      </c>
      <c r="DI24" s="119">
        <f t="array" ref="DI24">SUM(IF($DA24:$DB24&gt;20,1,0))</f>
        <v>0</v>
      </c>
      <c r="DJ24" s="119">
        <f t="shared" si="29"/>
        <v>0</v>
      </c>
      <c r="DK24" s="119">
        <f t="array" ref="DK24">SUM(IF(DA24:DB24&gt;40,1,0))</f>
        <v>0</v>
      </c>
      <c r="DL24" s="119">
        <f t="shared" si="30"/>
        <v>0</v>
      </c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>
        <f t="shared" si="37"/>
        <v>10.01816996431023</v>
      </c>
      <c r="DZ24" s="119">
        <f t="shared" si="1"/>
        <v>2.3269876729798522</v>
      </c>
      <c r="EA24" s="119">
        <f t="shared" si="31"/>
        <v>96</v>
      </c>
      <c r="EB24" s="119">
        <f t="shared" si="39"/>
        <v>2.2456656400629544</v>
      </c>
      <c r="EC24" s="119">
        <f t="shared" si="2"/>
        <v>27.271630525025564</v>
      </c>
      <c r="ED24" s="119">
        <f t="shared" si="32"/>
        <v>22</v>
      </c>
      <c r="EE24" s="119">
        <f t="shared" si="32"/>
        <v>10</v>
      </c>
      <c r="EF24" s="119">
        <f t="shared" si="33"/>
        <v>45.454545454545453</v>
      </c>
      <c r="EG24" s="119">
        <f t="shared" si="34"/>
        <v>5</v>
      </c>
      <c r="EH24" s="119">
        <f t="shared" si="35"/>
        <v>22.727272727272727</v>
      </c>
      <c r="EI24" s="119">
        <f t="shared" si="38"/>
        <v>21.969696969696969</v>
      </c>
      <c r="EJ24" s="119">
        <f t="shared" si="3"/>
        <v>3</v>
      </c>
      <c r="EK24" s="119">
        <f t="shared" si="36"/>
        <v>13.636363636363635</v>
      </c>
      <c r="EL24" s="46"/>
      <c r="EM24" s="46"/>
      <c r="EN24" s="46"/>
      <c r="EO24" s="46"/>
    </row>
    <row r="25" spans="2:145" x14ac:dyDescent="0.4">
      <c r="B25" s="118">
        <v>1816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>
        <v>-5.1073108559689491</v>
      </c>
      <c r="AB25" s="119"/>
      <c r="AC25" s="119">
        <v>4.779033915724562</v>
      </c>
      <c r="AD25" s="119"/>
      <c r="AE25" s="119"/>
      <c r="AF25" s="119">
        <v>-66.666666666666671</v>
      </c>
      <c r="AG25" s="119"/>
      <c r="AH25" s="119"/>
      <c r="AI25" s="119"/>
      <c r="AJ25" s="119"/>
      <c r="AK25" s="119"/>
      <c r="AL25" s="119"/>
      <c r="AM25" s="119">
        <f t="shared" si="4"/>
        <v>-22.331647868970354</v>
      </c>
      <c r="AN25" s="119">
        <f t="shared" si="5"/>
        <v>-5.1073108559689491</v>
      </c>
      <c r="AO25" s="119">
        <f t="shared" si="6"/>
        <v>4.779033915724562</v>
      </c>
      <c r="AP25" s="119">
        <f t="shared" si="7"/>
        <v>3</v>
      </c>
      <c r="AQ25" s="119">
        <f t="array" ref="AQ25">SUM(IF($AA25:$AL25&lt;0,1,0))</f>
        <v>2</v>
      </c>
      <c r="AR25" s="119">
        <f t="shared" si="8"/>
        <v>66.666666666666671</v>
      </c>
      <c r="AS25" s="119">
        <f t="array" ref="AS25">SUM(IF($AA25:$AL25&gt;20,1,0))</f>
        <v>0</v>
      </c>
      <c r="AT25" s="119">
        <f t="shared" si="9"/>
        <v>0</v>
      </c>
      <c r="AU25" s="119">
        <f t="array" ref="AU25">SUM(IF(AA25:AL25&gt;40,1,0))</f>
        <v>0</v>
      </c>
      <c r="AV25" s="119">
        <f t="shared" si="10"/>
        <v>0</v>
      </c>
      <c r="AW25" s="119">
        <v>40.567450028064812</v>
      </c>
      <c r="AX25" s="119">
        <v>17.502209905029375</v>
      </c>
      <c r="AY25" s="119">
        <v>0</v>
      </c>
      <c r="AZ25" s="119"/>
      <c r="BA25" s="119">
        <v>-4.0019379844961289</v>
      </c>
      <c r="BB25" s="119">
        <v>66.175195143104972</v>
      </c>
      <c r="BC25" s="119"/>
      <c r="BD25" s="119"/>
      <c r="BE25" s="119">
        <v>20.981387478849413</v>
      </c>
      <c r="BF25" s="119">
        <v>4.4623674294159148</v>
      </c>
      <c r="BG25" s="119">
        <v>-2.3117061807468864</v>
      </c>
      <c r="BH25" s="119" t="s">
        <v>25</v>
      </c>
      <c r="BI25" s="119">
        <v>22.857142857142865</v>
      </c>
      <c r="BJ25" s="119"/>
      <c r="BK25" s="119">
        <v>-11.277523164311472</v>
      </c>
      <c r="BL25" s="119">
        <v>1.4792452830188818</v>
      </c>
      <c r="BM25" s="119">
        <v>6.335728282168529</v>
      </c>
      <c r="BN25" s="119">
        <v>-8.7741400336192044</v>
      </c>
      <c r="BO25" s="119">
        <f t="shared" si="11"/>
        <v>11.845801464893926</v>
      </c>
      <c r="BP25" s="119">
        <f t="shared" si="12"/>
        <v>4.4623674294159148</v>
      </c>
      <c r="BQ25" s="119">
        <f t="shared" si="13"/>
        <v>66.175195143104972</v>
      </c>
      <c r="BR25" s="119">
        <f t="shared" si="0"/>
        <v>14</v>
      </c>
      <c r="BS25" s="119">
        <f t="array" ref="BS25">SUM(IF($AW25:$BN25&lt;0,1,0))</f>
        <v>4</v>
      </c>
      <c r="BT25" s="119">
        <f t="shared" si="14"/>
        <v>28.571428571428573</v>
      </c>
      <c r="BU25" s="119">
        <f t="array" ref="BU25">SUM(IF($AW25:$BN25&gt;20,1,0))</f>
        <v>5</v>
      </c>
      <c r="BV25" s="119">
        <f t="shared" si="15"/>
        <v>35.714285714285715</v>
      </c>
      <c r="BW25" s="119">
        <f t="array" ref="BW25">SUM(IF(AW25:BN25&gt;40,1,0))</f>
        <v>3</v>
      </c>
      <c r="BX25" s="119">
        <f t="shared" si="16"/>
        <v>21.428571428571427</v>
      </c>
      <c r="BY25" s="119">
        <v>9.9999999999999858</v>
      </c>
      <c r="BZ25" s="119"/>
      <c r="CA25" s="119">
        <v>17.27981711455104</v>
      </c>
      <c r="CB25" s="119">
        <v>6.9420717502717872</v>
      </c>
      <c r="CC25" s="119"/>
      <c r="CD25" s="119"/>
      <c r="CE25" s="119"/>
      <c r="CF25" s="119"/>
      <c r="CG25" s="119"/>
      <c r="CH25" s="119"/>
      <c r="CI25" s="119"/>
      <c r="CJ25" s="119" t="s">
        <v>25</v>
      </c>
      <c r="CK25" s="119"/>
      <c r="CL25" s="119"/>
      <c r="CM25" s="119"/>
      <c r="CN25" s="119">
        <v>-3.9846571635950809</v>
      </c>
      <c r="CO25" s="119"/>
      <c r="CP25" s="119"/>
      <c r="CQ25" s="119">
        <f t="shared" si="17"/>
        <v>7.5593079253069337</v>
      </c>
      <c r="CR25" s="119">
        <f t="shared" si="18"/>
        <v>8.4710358751358861</v>
      </c>
      <c r="CS25" s="119">
        <f t="shared" si="19"/>
        <v>17.27981711455104</v>
      </c>
      <c r="CT25" s="119">
        <f t="shared" si="20"/>
        <v>5</v>
      </c>
      <c r="CU25" s="119">
        <f t="array" ref="CU25">SUM(IF($BY25:$CP25&lt;0,1,0))</f>
        <v>1</v>
      </c>
      <c r="CV25" s="119">
        <f t="shared" si="21"/>
        <v>20</v>
      </c>
      <c r="CW25" s="119">
        <f t="array" ref="CW25">SUM(IF($BY25:$CP25&gt;20,1,0))</f>
        <v>1</v>
      </c>
      <c r="CX25" s="119">
        <f t="shared" si="22"/>
        <v>20</v>
      </c>
      <c r="CY25" s="119">
        <f t="array" ref="CY25">SUM(IF(BY25:CP25&gt;40,1,0))</f>
        <v>1</v>
      </c>
      <c r="CZ25" s="119">
        <f t="shared" si="23"/>
        <v>20</v>
      </c>
      <c r="DA25" s="119"/>
      <c r="DB25" s="119">
        <v>-8.6493243243243256</v>
      </c>
      <c r="DC25" s="119">
        <f t="shared" si="24"/>
        <v>-8.6493243243243256</v>
      </c>
      <c r="DD25" s="119">
        <f t="shared" si="25"/>
        <v>-8.6493243243243256</v>
      </c>
      <c r="DE25" s="119">
        <f t="shared" si="26"/>
        <v>-8.6493243243243256</v>
      </c>
      <c r="DF25" s="119">
        <f t="shared" si="27"/>
        <v>1</v>
      </c>
      <c r="DG25" s="119">
        <f t="array" ref="DG25">SUM(IF($DA25:$DB25&lt;0,1,0))</f>
        <v>1</v>
      </c>
      <c r="DH25" s="119">
        <f t="shared" si="28"/>
        <v>100</v>
      </c>
      <c r="DI25" s="119">
        <f t="array" ref="DI25">SUM(IF($DA25:$DB25&gt;20,1,0))</f>
        <v>0</v>
      </c>
      <c r="DJ25" s="119">
        <f t="shared" si="29"/>
        <v>0</v>
      </c>
      <c r="DK25" s="119">
        <f t="array" ref="DK25">SUM(IF(DA25:DB25&gt;40,1,0))</f>
        <v>0</v>
      </c>
      <c r="DL25" s="119">
        <f t="shared" si="30"/>
        <v>0</v>
      </c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/>
      <c r="DY25" s="119">
        <f t="shared" si="37"/>
        <v>5.1708753720768295</v>
      </c>
      <c r="DZ25" s="119">
        <f t="shared" si="1"/>
        <v>4.4623674294159148</v>
      </c>
      <c r="EA25" s="119">
        <f t="shared" si="31"/>
        <v>66.175195143104972</v>
      </c>
      <c r="EB25" s="119">
        <f t="shared" si="39"/>
        <v>2.9893935449656071</v>
      </c>
      <c r="EC25" s="119">
        <f t="shared" si="2"/>
        <v>24.546876875152215</v>
      </c>
      <c r="ED25" s="119">
        <f t="shared" si="32"/>
        <v>23</v>
      </c>
      <c r="EE25" s="119">
        <f t="shared" si="32"/>
        <v>8</v>
      </c>
      <c r="EF25" s="119">
        <f t="shared" si="33"/>
        <v>34.782608695652172</v>
      </c>
      <c r="EG25" s="119">
        <f t="shared" si="34"/>
        <v>6</v>
      </c>
      <c r="EH25" s="119">
        <f t="shared" si="35"/>
        <v>26.086956521739129</v>
      </c>
      <c r="EI25" s="119">
        <f t="shared" si="38"/>
        <v>22.529644268774703</v>
      </c>
      <c r="EJ25" s="119">
        <f t="shared" si="3"/>
        <v>4</v>
      </c>
      <c r="EK25" s="119">
        <f t="shared" si="36"/>
        <v>17.391304347826086</v>
      </c>
      <c r="EL25" s="46"/>
      <c r="EM25" s="46"/>
      <c r="EN25" s="46"/>
      <c r="EO25" s="46"/>
    </row>
    <row r="26" spans="2:145" x14ac:dyDescent="0.4">
      <c r="B26" s="118">
        <v>1817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>
        <v>-9.2638515578482465</v>
      </c>
      <c r="AB26" s="119"/>
      <c r="AC26" s="119">
        <v>8.8278567925453633</v>
      </c>
      <c r="AD26" s="119"/>
      <c r="AE26" s="119"/>
      <c r="AF26" s="119" t="s">
        <v>25</v>
      </c>
      <c r="AG26" s="119"/>
      <c r="AH26" s="119"/>
      <c r="AI26" s="119"/>
      <c r="AJ26" s="119"/>
      <c r="AK26" s="119"/>
      <c r="AL26" s="119"/>
      <c r="AM26" s="119">
        <f t="shared" si="4"/>
        <v>-0.21799738265144164</v>
      </c>
      <c r="AN26" s="119">
        <f t="shared" si="5"/>
        <v>-0.21799738265144164</v>
      </c>
      <c r="AO26" s="119">
        <f t="shared" si="6"/>
        <v>8.8278567925453633</v>
      </c>
      <c r="AP26" s="119">
        <f t="shared" si="7"/>
        <v>3</v>
      </c>
      <c r="AQ26" s="119">
        <f t="array" ref="AQ26">SUM(IF($AA26:$AL26&lt;0,1,0))</f>
        <v>1</v>
      </c>
      <c r="AR26" s="119">
        <f t="shared" si="8"/>
        <v>33.333333333333336</v>
      </c>
      <c r="AS26" s="119">
        <f t="array" ref="AS26">SUM(IF($AA26:$AL26&gt;20,1,0))</f>
        <v>1</v>
      </c>
      <c r="AT26" s="119">
        <f t="shared" si="9"/>
        <v>33.333333333333329</v>
      </c>
      <c r="AU26" s="119">
        <f t="array" ref="AU26">SUM(IF(AA26:AL26&gt;40,1,0))</f>
        <v>1</v>
      </c>
      <c r="AV26" s="119">
        <f t="shared" si="10"/>
        <v>33.333333333333329</v>
      </c>
      <c r="AW26" s="119">
        <v>11.90762974689199</v>
      </c>
      <c r="AX26" s="119">
        <v>24.517873442543191</v>
      </c>
      <c r="AY26" s="119">
        <v>-10.280070376271414</v>
      </c>
      <c r="AZ26" s="119"/>
      <c r="BA26" s="119">
        <v>9.6010241092383097</v>
      </c>
      <c r="BB26" s="119">
        <v>63.622129436325679</v>
      </c>
      <c r="BC26" s="119"/>
      <c r="BD26" s="119"/>
      <c r="BE26" s="119">
        <v>-11.115556222918176</v>
      </c>
      <c r="BF26" s="119">
        <v>-2.1614683507701735</v>
      </c>
      <c r="BG26" s="119">
        <v>13.026639067646538</v>
      </c>
      <c r="BH26" s="119">
        <v>-2.9930599994177465</v>
      </c>
      <c r="BI26" s="119">
        <v>21.477546110665592</v>
      </c>
      <c r="BJ26" s="119"/>
      <c r="BK26" s="119">
        <v>4.471627351844119</v>
      </c>
      <c r="BL26" s="119">
        <v>5.9645991372898832</v>
      </c>
      <c r="BM26" s="119">
        <v>2.4394363653702067</v>
      </c>
      <c r="BN26" s="119">
        <v>12.626763565891469</v>
      </c>
      <c r="BO26" s="119">
        <f t="shared" si="11"/>
        <v>10.221793813166391</v>
      </c>
      <c r="BP26" s="119">
        <f t="shared" si="12"/>
        <v>7.7828116232640969</v>
      </c>
      <c r="BQ26" s="119">
        <f t="shared" si="13"/>
        <v>63.622129436325679</v>
      </c>
      <c r="BR26" s="119">
        <f t="shared" si="0"/>
        <v>14</v>
      </c>
      <c r="BS26" s="119">
        <f t="array" ref="BS26">SUM(IF($AW26:$BN26&lt;0,1,0))</f>
        <v>4</v>
      </c>
      <c r="BT26" s="119">
        <f t="shared" si="14"/>
        <v>28.571428571428573</v>
      </c>
      <c r="BU26" s="119">
        <f t="array" ref="BU26">SUM(IF($AW26:$BN26&gt;20,1,0))</f>
        <v>3</v>
      </c>
      <c r="BV26" s="119">
        <f t="shared" si="15"/>
        <v>21.428571428571427</v>
      </c>
      <c r="BW26" s="119">
        <f t="array" ref="BW26">SUM(IF(AW26:BN26&gt;40,1,0))</f>
        <v>1</v>
      </c>
      <c r="BX26" s="119">
        <f t="shared" si="16"/>
        <v>7.1428571428571423</v>
      </c>
      <c r="BY26" s="119">
        <v>0</v>
      </c>
      <c r="BZ26" s="119"/>
      <c r="CA26" s="119">
        <v>10.640618868992073</v>
      </c>
      <c r="CB26" s="119">
        <v>5.7072320650595501</v>
      </c>
      <c r="CC26" s="119"/>
      <c r="CD26" s="119"/>
      <c r="CE26" s="119"/>
      <c r="CF26" s="119"/>
      <c r="CG26" s="119"/>
      <c r="CH26" s="119"/>
      <c r="CI26" s="119"/>
      <c r="CJ26" s="119" t="s">
        <v>25</v>
      </c>
      <c r="CK26" s="119"/>
      <c r="CL26" s="119"/>
      <c r="CM26" s="119"/>
      <c r="CN26" s="119">
        <v>10.384814987197583</v>
      </c>
      <c r="CO26" s="119"/>
      <c r="CP26" s="119"/>
      <c r="CQ26" s="119">
        <f t="shared" si="17"/>
        <v>6.683166480312301</v>
      </c>
      <c r="CR26" s="119">
        <f t="shared" si="18"/>
        <v>8.0460235261285664</v>
      </c>
      <c r="CS26" s="119">
        <f t="shared" si="19"/>
        <v>10.640618868992073</v>
      </c>
      <c r="CT26" s="119">
        <f t="shared" si="20"/>
        <v>5</v>
      </c>
      <c r="CU26" s="119">
        <f t="array" ref="CU26">SUM(IF($BY26:$CP26&lt;0,1,0))</f>
        <v>0</v>
      </c>
      <c r="CV26" s="119">
        <f t="shared" si="21"/>
        <v>0</v>
      </c>
      <c r="CW26" s="119">
        <f t="array" ref="CW26">SUM(IF($BY26:$CP26&gt;20,1,0))</f>
        <v>1</v>
      </c>
      <c r="CX26" s="119">
        <f t="shared" si="22"/>
        <v>20</v>
      </c>
      <c r="CY26" s="119">
        <f t="array" ref="CY26">SUM(IF(BY26:CP26&gt;40,1,0))</f>
        <v>1</v>
      </c>
      <c r="CZ26" s="119">
        <f t="shared" si="23"/>
        <v>20</v>
      </c>
      <c r="DA26" s="119"/>
      <c r="DB26" s="119">
        <v>-5.3277218934911277</v>
      </c>
      <c r="DC26" s="119">
        <f t="shared" si="24"/>
        <v>-5.3277218934911277</v>
      </c>
      <c r="DD26" s="119">
        <f t="shared" si="25"/>
        <v>-5.3277218934911277</v>
      </c>
      <c r="DE26" s="119">
        <f t="shared" si="26"/>
        <v>-5.3277218934911277</v>
      </c>
      <c r="DF26" s="119">
        <f t="shared" si="27"/>
        <v>1</v>
      </c>
      <c r="DG26" s="119">
        <f t="array" ref="DG26">SUM(IF($DA26:$DB26&lt;0,1,0))</f>
        <v>1</v>
      </c>
      <c r="DH26" s="119">
        <f t="shared" si="28"/>
        <v>100</v>
      </c>
      <c r="DI26" s="119">
        <f t="array" ref="DI26">SUM(IF($DA26:$DB26&gt;20,1,0))</f>
        <v>0</v>
      </c>
      <c r="DJ26" s="119">
        <f t="shared" si="29"/>
        <v>0</v>
      </c>
      <c r="DK26" s="119">
        <f t="array" ref="DK26">SUM(IF(DA26:DB26&gt;40,1,0))</f>
        <v>0</v>
      </c>
      <c r="DL26" s="119">
        <f t="shared" si="30"/>
        <v>0</v>
      </c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>
        <f t="shared" si="37"/>
        <v>7.8130506022278423</v>
      </c>
      <c r="DZ26" s="119">
        <f t="shared" si="1"/>
        <v>5.9645991372898832</v>
      </c>
      <c r="EA26" s="119">
        <f t="shared" si="31"/>
        <v>63.622129436325679</v>
      </c>
      <c r="EB26" s="119">
        <f t="shared" si="39"/>
        <v>2.8893423298943364</v>
      </c>
      <c r="EC26" s="119">
        <f t="shared" si="2"/>
        <v>16.033605497815635</v>
      </c>
      <c r="ED26" s="119">
        <f t="shared" si="32"/>
        <v>23</v>
      </c>
      <c r="EE26" s="119">
        <f t="shared" si="32"/>
        <v>6</v>
      </c>
      <c r="EF26" s="119">
        <f t="shared" si="33"/>
        <v>26.086956521739129</v>
      </c>
      <c r="EG26" s="119">
        <f t="shared" si="34"/>
        <v>5</v>
      </c>
      <c r="EH26" s="119">
        <f t="shared" si="35"/>
        <v>21.739130434782609</v>
      </c>
      <c r="EI26" s="119">
        <f t="shared" si="38"/>
        <v>20.849802371541504</v>
      </c>
      <c r="EJ26" s="119">
        <f t="shared" si="3"/>
        <v>3</v>
      </c>
      <c r="EK26" s="119">
        <f t="shared" si="36"/>
        <v>13.043478260869565</v>
      </c>
      <c r="EL26" s="46"/>
      <c r="EM26" s="46"/>
      <c r="EN26" s="46"/>
      <c r="EO26" s="46"/>
    </row>
    <row r="27" spans="2:145" x14ac:dyDescent="0.4">
      <c r="B27" s="118">
        <v>1818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>
        <v>2.1113932739160122</v>
      </c>
      <c r="AB27" s="119"/>
      <c r="AC27" s="119">
        <v>-0.45065344749888325</v>
      </c>
      <c r="AD27" s="119"/>
      <c r="AE27" s="119"/>
      <c r="AF27" s="119" t="s">
        <v>25</v>
      </c>
      <c r="AG27" s="119"/>
      <c r="AH27" s="119"/>
      <c r="AI27" s="119"/>
      <c r="AJ27" s="119"/>
      <c r="AK27" s="119"/>
      <c r="AL27" s="119"/>
      <c r="AM27" s="119">
        <f t="shared" si="4"/>
        <v>0.83036991320856446</v>
      </c>
      <c r="AN27" s="119">
        <f t="shared" si="5"/>
        <v>0.83036991320856446</v>
      </c>
      <c r="AO27" s="119">
        <f t="shared" si="6"/>
        <v>2.1113932739160122</v>
      </c>
      <c r="AP27" s="119">
        <f t="shared" si="7"/>
        <v>3</v>
      </c>
      <c r="AQ27" s="119">
        <f t="array" ref="AQ27">SUM(IF($AA27:$AL27&lt;0,1,0))</f>
        <v>1</v>
      </c>
      <c r="AR27" s="119">
        <f t="shared" si="8"/>
        <v>33.333333333333336</v>
      </c>
      <c r="AS27" s="119">
        <f t="array" ref="AS27">SUM(IF($AA27:$AL27&gt;20,1,0))</f>
        <v>1</v>
      </c>
      <c r="AT27" s="119">
        <f t="shared" si="9"/>
        <v>33.333333333333329</v>
      </c>
      <c r="AU27" s="119">
        <f t="array" ref="AU27">SUM(IF(AA27:AL27&gt;40,1,0))</f>
        <v>1</v>
      </c>
      <c r="AV27" s="119">
        <f t="shared" si="10"/>
        <v>33.333333333333329</v>
      </c>
      <c r="AW27" s="119">
        <v>-55.430206224585135</v>
      </c>
      <c r="AX27" s="119">
        <v>-18.564250380158576</v>
      </c>
      <c r="AY27" s="119">
        <v>-37.500526019004013</v>
      </c>
      <c r="AZ27" s="119"/>
      <c r="BA27" s="119">
        <v>-17.317073170731703</v>
      </c>
      <c r="BB27" s="119">
        <v>-55.183413078149911</v>
      </c>
      <c r="BC27" s="119"/>
      <c r="BD27" s="119"/>
      <c r="BE27" s="119">
        <v>-42.890809112333073</v>
      </c>
      <c r="BF27" s="119">
        <v>-5.7656980433140603E-3</v>
      </c>
      <c r="BG27" s="119">
        <v>-23.939633959799234</v>
      </c>
      <c r="BH27" s="119">
        <v>-4.4603708757670617</v>
      </c>
      <c r="BI27" s="119">
        <v>-25.337904442708847</v>
      </c>
      <c r="BJ27" s="119"/>
      <c r="BK27" s="119">
        <v>-6.4258011055319226</v>
      </c>
      <c r="BL27" s="119">
        <v>6.8921953958450466</v>
      </c>
      <c r="BM27" s="119">
        <v>2.8611776418599355</v>
      </c>
      <c r="BN27" s="119">
        <v>0.85743726032717071</v>
      </c>
      <c r="BO27" s="119">
        <f t="shared" si="11"/>
        <v>-19.746067412055766</v>
      </c>
      <c r="BP27" s="119">
        <f t="shared" si="12"/>
        <v>-17.94066177544514</v>
      </c>
      <c r="BQ27" s="119">
        <f t="shared" si="13"/>
        <v>6.8921953958450466</v>
      </c>
      <c r="BR27" s="119">
        <f t="shared" si="0"/>
        <v>14</v>
      </c>
      <c r="BS27" s="119">
        <f t="array" ref="BS27">SUM(IF($AW27:$BN27&lt;0,1,0))</f>
        <v>11</v>
      </c>
      <c r="BT27" s="119">
        <f t="shared" si="14"/>
        <v>78.571428571428569</v>
      </c>
      <c r="BU27" s="119">
        <f t="array" ref="BU27">SUM(IF($AW27:$BN27&gt;20,1,0))</f>
        <v>0</v>
      </c>
      <c r="BV27" s="119">
        <f t="shared" si="15"/>
        <v>0</v>
      </c>
      <c r="BW27" s="119">
        <f t="array" ref="BW27">SUM(IF(AW27:BN27&gt;40,1,0))</f>
        <v>0</v>
      </c>
      <c r="BX27" s="119">
        <f t="shared" si="16"/>
        <v>0</v>
      </c>
      <c r="BY27" s="119">
        <v>0</v>
      </c>
      <c r="BZ27" s="119"/>
      <c r="CA27" s="119">
        <v>-0.37396704273018638</v>
      </c>
      <c r="CB27" s="119">
        <v>3.9703255941750122</v>
      </c>
      <c r="CC27" s="119"/>
      <c r="CD27" s="119"/>
      <c r="CE27" s="119"/>
      <c r="CF27" s="119"/>
      <c r="CG27" s="119"/>
      <c r="CH27" s="119"/>
      <c r="CI27" s="119"/>
      <c r="CJ27" s="119" t="s">
        <v>25</v>
      </c>
      <c r="CK27" s="119"/>
      <c r="CL27" s="119"/>
      <c r="CM27" s="119"/>
      <c r="CN27" s="119">
        <v>-5.4312850696007615</v>
      </c>
      <c r="CO27" s="119"/>
      <c r="CP27" s="119"/>
      <c r="CQ27" s="119">
        <f t="shared" si="17"/>
        <v>-0.45873162953898394</v>
      </c>
      <c r="CR27" s="119">
        <f t="shared" si="18"/>
        <v>-0.18698352136509319</v>
      </c>
      <c r="CS27" s="119">
        <f t="shared" si="19"/>
        <v>3.9703255941750122</v>
      </c>
      <c r="CT27" s="119">
        <f t="shared" si="20"/>
        <v>5</v>
      </c>
      <c r="CU27" s="119">
        <f t="array" ref="CU27">SUM(IF($BY27:$CP27&lt;0,1,0))</f>
        <v>2</v>
      </c>
      <c r="CV27" s="119">
        <f t="shared" si="21"/>
        <v>40</v>
      </c>
      <c r="CW27" s="119">
        <f t="array" ref="CW27">SUM(IF($BY27:$CP27&gt;20,1,0))</f>
        <v>1</v>
      </c>
      <c r="CX27" s="119">
        <f t="shared" si="22"/>
        <v>20</v>
      </c>
      <c r="CY27" s="119">
        <f t="array" ref="CY27">SUM(IF(BY27:CP27&gt;40,1,0))</f>
        <v>1</v>
      </c>
      <c r="CZ27" s="119">
        <f t="shared" si="23"/>
        <v>20</v>
      </c>
      <c r="DA27" s="119"/>
      <c r="DB27" s="119">
        <v>-4.3775000000000004</v>
      </c>
      <c r="DC27" s="119">
        <f t="shared" si="24"/>
        <v>-4.3775000000000004</v>
      </c>
      <c r="DD27" s="119">
        <f t="shared" si="25"/>
        <v>-4.3775000000000004</v>
      </c>
      <c r="DE27" s="119">
        <f t="shared" si="26"/>
        <v>-4.3775000000000004</v>
      </c>
      <c r="DF27" s="119">
        <f t="shared" si="27"/>
        <v>1</v>
      </c>
      <c r="DG27" s="119">
        <f t="array" ref="DG27">SUM(IF($DA27:$DB27&lt;0,1,0))</f>
        <v>1</v>
      </c>
      <c r="DH27" s="119">
        <f t="shared" si="28"/>
        <v>100</v>
      </c>
      <c r="DI27" s="119">
        <f t="array" ref="DI27">SUM(IF($DA27:$DB27&gt;20,1,0))</f>
        <v>0</v>
      </c>
      <c r="DJ27" s="119">
        <f t="shared" si="29"/>
        <v>0</v>
      </c>
      <c r="DK27" s="119">
        <f t="array" ref="DK27">SUM(IF(DA27:DB27&gt;40,1,0))</f>
        <v>0</v>
      </c>
      <c r="DL27" s="119">
        <f t="shared" si="30"/>
        <v>0</v>
      </c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>
        <f t="shared" si="37"/>
        <v>-13.38079192669141</v>
      </c>
      <c r="DZ27" s="119">
        <f t="shared" si="1"/>
        <v>-4.4603708757670617</v>
      </c>
      <c r="EA27" s="119">
        <f t="shared" si="31"/>
        <v>6.8921953958450466</v>
      </c>
      <c r="EB27" s="119">
        <f t="shared" si="39"/>
        <v>1.7328921797161587</v>
      </c>
      <c r="EC27" s="119">
        <f t="shared" si="2"/>
        <v>19.557778211383209</v>
      </c>
      <c r="ED27" s="119">
        <f t="shared" si="32"/>
        <v>23</v>
      </c>
      <c r="EE27" s="119">
        <f t="shared" si="32"/>
        <v>15</v>
      </c>
      <c r="EF27" s="119">
        <f t="shared" si="33"/>
        <v>65.217391304347828</v>
      </c>
      <c r="EG27" s="119">
        <f t="shared" si="34"/>
        <v>2</v>
      </c>
      <c r="EH27" s="119">
        <f t="shared" si="35"/>
        <v>8.695652173913043</v>
      </c>
      <c r="EI27" s="119">
        <f t="shared" si="38"/>
        <v>17.753623188405797</v>
      </c>
      <c r="EJ27" s="119">
        <f t="shared" si="3"/>
        <v>2</v>
      </c>
      <c r="EK27" s="119">
        <f t="shared" si="36"/>
        <v>8.695652173913043</v>
      </c>
      <c r="EL27" s="46"/>
      <c r="EM27" s="46"/>
      <c r="EN27" s="46"/>
      <c r="EO27" s="46"/>
    </row>
    <row r="28" spans="2:145" x14ac:dyDescent="0.4">
      <c r="B28" s="118">
        <v>1819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>
        <v>-5.5765423258596396</v>
      </c>
      <c r="AB28" s="119"/>
      <c r="AC28" s="119">
        <v>-4.9117247623359006</v>
      </c>
      <c r="AD28" s="119">
        <v>77.11404189294025</v>
      </c>
      <c r="AE28" s="119">
        <v>-17.062314540059354</v>
      </c>
      <c r="AF28" s="119" t="s">
        <v>25</v>
      </c>
      <c r="AG28" s="119"/>
      <c r="AH28" s="119"/>
      <c r="AI28" s="119"/>
      <c r="AJ28" s="119"/>
      <c r="AK28" s="119"/>
      <c r="AL28" s="119"/>
      <c r="AM28" s="119">
        <f t="shared" si="4"/>
        <v>12.390865066171338</v>
      </c>
      <c r="AN28" s="119">
        <f t="shared" si="5"/>
        <v>-5.2441335440977701</v>
      </c>
      <c r="AO28" s="119">
        <f t="shared" si="6"/>
        <v>77.11404189294025</v>
      </c>
      <c r="AP28" s="119">
        <f t="shared" si="7"/>
        <v>5</v>
      </c>
      <c r="AQ28" s="119">
        <f t="array" ref="AQ28">SUM(IF($AA28:$AL28&lt;0,1,0))</f>
        <v>3</v>
      </c>
      <c r="AR28" s="119">
        <f t="shared" si="8"/>
        <v>60</v>
      </c>
      <c r="AS28" s="119">
        <f t="array" ref="AS28">SUM(IF($AA28:$AL28&gt;20,1,0))</f>
        <v>2</v>
      </c>
      <c r="AT28" s="119">
        <f t="shared" si="9"/>
        <v>40</v>
      </c>
      <c r="AU28" s="119">
        <f t="array" ref="AU28">SUM(IF(AA28:AL28&gt;40,1,0))</f>
        <v>2</v>
      </c>
      <c r="AV28" s="119">
        <f t="shared" si="10"/>
        <v>40</v>
      </c>
      <c r="AW28" s="119">
        <v>-34.645867877027371</v>
      </c>
      <c r="AX28" s="119">
        <v>-8.574612032685847</v>
      </c>
      <c r="AY28" s="119">
        <v>1.1123081066523057</v>
      </c>
      <c r="AZ28" s="119"/>
      <c r="BA28" s="119">
        <v>21.719576719576715</v>
      </c>
      <c r="BB28" s="119">
        <v>-42.348754448398587</v>
      </c>
      <c r="BC28" s="119"/>
      <c r="BD28" s="119"/>
      <c r="BE28" s="119">
        <v>-16.771392641306349</v>
      </c>
      <c r="BF28" s="119">
        <v>-13.964674953660621</v>
      </c>
      <c r="BG28" s="119">
        <v>-3.73657698381894</v>
      </c>
      <c r="BH28" s="119">
        <v>-3.2061050577271599</v>
      </c>
      <c r="BI28" s="119">
        <v>-36.859637488947833</v>
      </c>
      <c r="BJ28" s="119"/>
      <c r="BK28" s="119">
        <v>-11.200772598629019</v>
      </c>
      <c r="BL28" s="119">
        <v>4.8850952068286269</v>
      </c>
      <c r="BM28" s="119">
        <v>30.29559884089441</v>
      </c>
      <c r="BN28" s="119">
        <v>-2.1195620241223709</v>
      </c>
      <c r="BO28" s="119">
        <f t="shared" si="11"/>
        <v>-8.2439555165980032</v>
      </c>
      <c r="BP28" s="119">
        <f t="shared" si="12"/>
        <v>-6.1555945082523937</v>
      </c>
      <c r="BQ28" s="119">
        <f t="shared" si="13"/>
        <v>30.29559884089441</v>
      </c>
      <c r="BR28" s="119">
        <f t="shared" si="0"/>
        <v>14</v>
      </c>
      <c r="BS28" s="119">
        <f t="array" ref="BS28">SUM(IF($AW28:$BN28&lt;0,1,0))</f>
        <v>10</v>
      </c>
      <c r="BT28" s="119">
        <f t="shared" si="14"/>
        <v>71.428571428571431</v>
      </c>
      <c r="BU28" s="119">
        <f t="array" ref="BU28">SUM(IF($AW28:$BN28&gt;20,1,0))</f>
        <v>2</v>
      </c>
      <c r="BV28" s="119">
        <f t="shared" si="15"/>
        <v>14.285714285714285</v>
      </c>
      <c r="BW28" s="119">
        <f t="array" ref="BW28">SUM(IF(AW28:BN28&gt;40,1,0))</f>
        <v>0</v>
      </c>
      <c r="BX28" s="119">
        <f t="shared" si="16"/>
        <v>0</v>
      </c>
      <c r="BY28" s="119">
        <v>6.0606060606060552</v>
      </c>
      <c r="BZ28" s="119"/>
      <c r="CA28" s="119">
        <v>0.44902077303127941</v>
      </c>
      <c r="CB28" s="119">
        <v>1.9556025369978747</v>
      </c>
      <c r="CC28" s="119"/>
      <c r="CD28" s="119"/>
      <c r="CE28" s="119"/>
      <c r="CF28" s="119"/>
      <c r="CG28" s="119"/>
      <c r="CH28" s="119"/>
      <c r="CI28" s="119"/>
      <c r="CJ28" s="119" t="s">
        <v>25</v>
      </c>
      <c r="CK28" s="119"/>
      <c r="CL28" s="119"/>
      <c r="CM28" s="119"/>
      <c r="CN28" s="119">
        <v>4.638506531917729</v>
      </c>
      <c r="CO28" s="119"/>
      <c r="CP28" s="119"/>
      <c r="CQ28" s="119">
        <f t="shared" si="17"/>
        <v>3.2759339756382344</v>
      </c>
      <c r="CR28" s="119">
        <f t="shared" si="18"/>
        <v>3.2970545344578017</v>
      </c>
      <c r="CS28" s="119">
        <f t="shared" si="19"/>
        <v>6.0606060606060552</v>
      </c>
      <c r="CT28" s="119">
        <f t="shared" si="20"/>
        <v>5</v>
      </c>
      <c r="CU28" s="119">
        <f t="array" ref="CU28">SUM(IF($BY28:$CP28&lt;0,1,0))</f>
        <v>0</v>
      </c>
      <c r="CV28" s="119">
        <f t="shared" si="21"/>
        <v>0</v>
      </c>
      <c r="CW28" s="119">
        <f t="array" ref="CW28">SUM(IF($BY28:$CP28&gt;20,1,0))</f>
        <v>1</v>
      </c>
      <c r="CX28" s="119">
        <f t="shared" si="22"/>
        <v>20</v>
      </c>
      <c r="CY28" s="119">
        <f t="array" ref="CY28">SUM(IF(BY28:CP28&gt;40,1,0))</f>
        <v>1</v>
      </c>
      <c r="CZ28" s="119">
        <f t="shared" si="23"/>
        <v>20</v>
      </c>
      <c r="DA28" s="119"/>
      <c r="DB28" s="119">
        <v>0</v>
      </c>
      <c r="DC28" s="119">
        <f t="shared" si="24"/>
        <v>0</v>
      </c>
      <c r="DD28" s="119">
        <f t="shared" si="25"/>
        <v>0</v>
      </c>
      <c r="DE28" s="119">
        <f t="shared" si="26"/>
        <v>0</v>
      </c>
      <c r="DF28" s="119">
        <f t="shared" si="27"/>
        <v>1</v>
      </c>
      <c r="DG28" s="119">
        <f t="array" ref="DG28">SUM(IF($DA28:$DB28&lt;0,1,0))</f>
        <v>0</v>
      </c>
      <c r="DH28" s="119">
        <f t="shared" si="28"/>
        <v>0</v>
      </c>
      <c r="DI28" s="119">
        <f t="array" ref="DI28">SUM(IF($DA28:$DB28&gt;20,1,0))</f>
        <v>0</v>
      </c>
      <c r="DJ28" s="119">
        <f t="shared" si="29"/>
        <v>0</v>
      </c>
      <c r="DK28" s="119">
        <f t="array" ref="DK28">SUM(IF(DA28:DB28&gt;40,1,0))</f>
        <v>0</v>
      </c>
      <c r="DL28" s="119">
        <f t="shared" si="30"/>
        <v>0</v>
      </c>
      <c r="DM28" s="119">
        <v>-2.9632828949466505</v>
      </c>
      <c r="DN28" s="119"/>
      <c r="DO28" s="119">
        <f>AVERAGE($DM28:$DN28)</f>
        <v>-2.9632828949466505</v>
      </c>
      <c r="DP28" s="119">
        <f>MEDIAN($DM28:$DN28)</f>
        <v>-2.9632828949466505</v>
      </c>
      <c r="DQ28" s="119">
        <f>MAX($DM28:$DN28)</f>
        <v>-2.9632828949466505</v>
      </c>
      <c r="DR28" s="119">
        <f>COUNTA(DM28:DN28)</f>
        <v>1</v>
      </c>
      <c r="DS28" s="119">
        <f t="array" ref="DS28">SUM(IF($DM28:$DN28&lt;0,1,0))</f>
        <v>1</v>
      </c>
      <c r="DT28" s="119">
        <f>100*DS28/DR28</f>
        <v>100</v>
      </c>
      <c r="DU28" s="119">
        <f t="array" ref="DU28">SUM(IF($DM28:$DN28&gt;20,1,0))</f>
        <v>0</v>
      </c>
      <c r="DV28" s="119">
        <f>100*(DU28/$DR28)</f>
        <v>0</v>
      </c>
      <c r="DW28" s="119">
        <f t="array" ref="DW28">SUM(IF($DM28:$DN28&gt;40,1,0))</f>
        <v>0</v>
      </c>
      <c r="DX28" s="119">
        <f>100*(DW28/$DR28)</f>
        <v>0</v>
      </c>
      <c r="DY28" s="119">
        <f t="shared" si="37"/>
        <v>-2.3213109983366835</v>
      </c>
      <c r="DZ28" s="119">
        <f t="shared" si="1"/>
        <v>-3.0846939763369052</v>
      </c>
      <c r="EA28" s="119">
        <f t="shared" si="31"/>
        <v>77.11404189294025</v>
      </c>
      <c r="EB28" s="119">
        <f t="shared" si="39"/>
        <v>1.5115786727408469</v>
      </c>
      <c r="EC28" s="119">
        <f t="shared" si="2"/>
        <v>23.503661549222315</v>
      </c>
      <c r="ED28" s="119">
        <f t="shared" si="32"/>
        <v>26</v>
      </c>
      <c r="EE28" s="119">
        <f t="shared" si="32"/>
        <v>14</v>
      </c>
      <c r="EF28" s="119">
        <f t="shared" si="33"/>
        <v>53.846153846153847</v>
      </c>
      <c r="EG28" s="119">
        <f t="shared" si="34"/>
        <v>5</v>
      </c>
      <c r="EH28" s="119">
        <f t="shared" si="35"/>
        <v>19.230769230769234</v>
      </c>
      <c r="EI28" s="119">
        <f t="shared" si="38"/>
        <v>19.443599878382486</v>
      </c>
      <c r="EJ28" s="119">
        <f t="shared" si="3"/>
        <v>3</v>
      </c>
      <c r="EK28" s="119">
        <f t="shared" si="36"/>
        <v>11.538461538461538</v>
      </c>
      <c r="EL28" s="46"/>
      <c r="EM28" s="46"/>
      <c r="EN28" s="46"/>
      <c r="EO28" s="46"/>
    </row>
    <row r="29" spans="2:145" x14ac:dyDescent="0.4">
      <c r="B29" s="118">
        <v>1820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>
        <v>5.1218993729392368</v>
      </c>
      <c r="AB29" s="119"/>
      <c r="AC29" s="119">
        <v>14.425136872173304</v>
      </c>
      <c r="AD29" s="119">
        <v>18.236238866987886</v>
      </c>
      <c r="AE29" s="119">
        <v>3.488372093023262</v>
      </c>
      <c r="AF29" s="119">
        <v>10.526315789473673</v>
      </c>
      <c r="AG29" s="119"/>
      <c r="AH29" s="119"/>
      <c r="AI29" s="119"/>
      <c r="AJ29" s="119"/>
      <c r="AK29" s="119"/>
      <c r="AL29" s="119"/>
      <c r="AM29" s="119">
        <f t="shared" si="4"/>
        <v>10.359592598919471</v>
      </c>
      <c r="AN29" s="119">
        <f t="shared" si="5"/>
        <v>10.526315789473673</v>
      </c>
      <c r="AO29" s="119">
        <f t="shared" si="6"/>
        <v>18.236238866987886</v>
      </c>
      <c r="AP29" s="119">
        <f t="shared" si="7"/>
        <v>5</v>
      </c>
      <c r="AQ29" s="119">
        <f t="array" ref="AQ29">SUM(IF($AA29:$AL29&lt;0,1,0))</f>
        <v>0</v>
      </c>
      <c r="AR29" s="119">
        <f t="shared" si="8"/>
        <v>0</v>
      </c>
      <c r="AS29" s="119">
        <f t="array" ref="AS29">SUM(IF($AA29:$AL29&gt;20,1,0))</f>
        <v>0</v>
      </c>
      <c r="AT29" s="119">
        <f t="shared" si="9"/>
        <v>0</v>
      </c>
      <c r="AU29" s="119">
        <f t="array" ref="AU29">SUM(IF(AA29:AL29&gt;40,1,0))</f>
        <v>0</v>
      </c>
      <c r="AV29" s="119">
        <f t="shared" si="10"/>
        <v>0</v>
      </c>
      <c r="AW29" s="119">
        <v>8.8159816115527914</v>
      </c>
      <c r="AX29" s="119">
        <v>-20.031254552044441</v>
      </c>
      <c r="AY29" s="119">
        <v>-34.616306635058471</v>
      </c>
      <c r="AZ29" s="119"/>
      <c r="BA29" s="119">
        <v>-4.6698430150876549</v>
      </c>
      <c r="BB29" s="119">
        <v>-4.19753086419753</v>
      </c>
      <c r="BC29" s="119"/>
      <c r="BD29" s="119"/>
      <c r="BE29" s="119">
        <v>3.4653465346534684</v>
      </c>
      <c r="BF29" s="119">
        <v>6.9419437147676515</v>
      </c>
      <c r="BG29" s="119">
        <v>-12.220300508053194</v>
      </c>
      <c r="BH29" s="119">
        <v>-6.4249220476139453</v>
      </c>
      <c r="BI29" s="119">
        <v>21.8147119617473</v>
      </c>
      <c r="BJ29" s="119"/>
      <c r="BK29" s="119">
        <v>-12.425998877680845</v>
      </c>
      <c r="BL29" s="119">
        <v>-6.3352948541379739</v>
      </c>
      <c r="BM29" s="119">
        <v>-26.418356882848936</v>
      </c>
      <c r="BN29" s="119">
        <v>-10.894426943699726</v>
      </c>
      <c r="BO29" s="119">
        <f t="shared" si="11"/>
        <v>-6.9425893826929652</v>
      </c>
      <c r="BP29" s="119">
        <f t="shared" si="12"/>
        <v>-6.3801084508759596</v>
      </c>
      <c r="BQ29" s="119">
        <f t="shared" si="13"/>
        <v>21.8147119617473</v>
      </c>
      <c r="BR29" s="119">
        <f t="shared" si="0"/>
        <v>14</v>
      </c>
      <c r="BS29" s="119">
        <f t="array" ref="BS29">SUM(IF($AW29:$BN29&lt;0,1,0))</f>
        <v>10</v>
      </c>
      <c r="BT29" s="119">
        <f t="shared" si="14"/>
        <v>71.428571428571431</v>
      </c>
      <c r="BU29" s="119">
        <f t="array" ref="BU29">SUM(IF($AW29:$BN29&gt;20,1,0))</f>
        <v>1</v>
      </c>
      <c r="BV29" s="119">
        <f t="shared" si="15"/>
        <v>7.1428571428571423</v>
      </c>
      <c r="BW29" s="119">
        <f t="array" ref="BW29">SUM(IF(AW29:BN29&gt;40,1,0))</f>
        <v>0</v>
      </c>
      <c r="BX29" s="119">
        <f t="shared" si="16"/>
        <v>0</v>
      </c>
      <c r="BY29" s="119">
        <v>0</v>
      </c>
      <c r="BZ29" s="119"/>
      <c r="CA29" s="119">
        <v>-16.484713581707243</v>
      </c>
      <c r="CB29" s="119">
        <v>-0.13608087091755211</v>
      </c>
      <c r="CC29" s="119"/>
      <c r="CD29" s="119"/>
      <c r="CE29" s="119"/>
      <c r="CF29" s="119"/>
      <c r="CG29" s="119"/>
      <c r="CH29" s="119"/>
      <c r="CI29" s="119"/>
      <c r="CJ29" s="119" t="s">
        <v>25</v>
      </c>
      <c r="CK29" s="119"/>
      <c r="CL29" s="119"/>
      <c r="CM29" s="119"/>
      <c r="CN29" s="119">
        <v>9.8089913673733555</v>
      </c>
      <c r="CO29" s="119"/>
      <c r="CP29" s="119"/>
      <c r="CQ29" s="119">
        <f t="shared" si="17"/>
        <v>-1.7029507713128602</v>
      </c>
      <c r="CR29" s="119">
        <f t="shared" si="18"/>
        <v>-6.8040435458776055E-2</v>
      </c>
      <c r="CS29" s="119">
        <f t="shared" si="19"/>
        <v>9.8089913673733555</v>
      </c>
      <c r="CT29" s="119">
        <f t="shared" si="20"/>
        <v>5</v>
      </c>
      <c r="CU29" s="119">
        <f t="array" ref="CU29">SUM(IF($BY29:$CP29&lt;0,1,0))</f>
        <v>2</v>
      </c>
      <c r="CV29" s="119">
        <f t="shared" si="21"/>
        <v>40</v>
      </c>
      <c r="CW29" s="119">
        <f t="array" ref="CW29">SUM(IF($BY29:$CP29&gt;20,1,0))</f>
        <v>1</v>
      </c>
      <c r="CX29" s="119">
        <f t="shared" si="22"/>
        <v>20</v>
      </c>
      <c r="CY29" s="119">
        <f t="array" ref="CY29">SUM(IF(BY29:CP29&gt;40,1,0))</f>
        <v>1</v>
      </c>
      <c r="CZ29" s="119">
        <f t="shared" si="23"/>
        <v>20</v>
      </c>
      <c r="DA29" s="119"/>
      <c r="DB29" s="119">
        <v>-7.8415686274509842</v>
      </c>
      <c r="DC29" s="119">
        <f t="shared" si="24"/>
        <v>-7.8415686274509842</v>
      </c>
      <c r="DD29" s="119">
        <f t="shared" si="25"/>
        <v>-7.8415686274509842</v>
      </c>
      <c r="DE29" s="119">
        <f t="shared" si="26"/>
        <v>-7.8415686274509842</v>
      </c>
      <c r="DF29" s="119">
        <f t="shared" si="27"/>
        <v>1</v>
      </c>
      <c r="DG29" s="119">
        <f t="array" ref="DG29">SUM(IF($DA29:$DB29&lt;0,1,0))</f>
        <v>1</v>
      </c>
      <c r="DH29" s="119">
        <f t="shared" si="28"/>
        <v>100</v>
      </c>
      <c r="DI29" s="119">
        <f t="array" ref="DI29">SUM(IF($DA29:$DB29&gt;20,1,0))</f>
        <v>0</v>
      </c>
      <c r="DJ29" s="119">
        <f t="shared" si="29"/>
        <v>0</v>
      </c>
      <c r="DK29" s="119">
        <f t="array" ref="DK29">SUM(IF(DA29:DB29&gt;40,1,0))</f>
        <v>0</v>
      </c>
      <c r="DL29" s="119">
        <f t="shared" si="30"/>
        <v>0</v>
      </c>
      <c r="DM29" s="119">
        <v>7.2741724090908733</v>
      </c>
      <c r="DN29" s="119"/>
      <c r="DO29" s="119">
        <f t="shared" ref="DO29:DO92" si="40">AVERAGE(DM29:DN29)</f>
        <v>7.2741724090908733</v>
      </c>
      <c r="DP29" s="119">
        <f t="shared" ref="DP29:DP92" si="41">MEDIAN($DM29:$DN29)</f>
        <v>7.2741724090908733</v>
      </c>
      <c r="DQ29" s="119">
        <f t="shared" ref="DQ29:DQ92" si="42">MAX($DM29:$DN29)</f>
        <v>7.2741724090908733</v>
      </c>
      <c r="DR29" s="119">
        <f t="shared" ref="DR29:DR92" si="43">COUNTA(DM29:DN29)</f>
        <v>1</v>
      </c>
      <c r="DS29" s="119">
        <f t="array" ref="DS29">SUM(IF($DM29:$DN29&lt;0,1,0))</f>
        <v>0</v>
      </c>
      <c r="DT29" s="119">
        <f t="shared" ref="DT29:DT92" si="44">100*DS29/DR29</f>
        <v>0</v>
      </c>
      <c r="DU29" s="119">
        <f t="array" ref="DU29">SUM(IF($DM29:$DN29&gt;20,1,0))</f>
        <v>0</v>
      </c>
      <c r="DV29" s="119">
        <f t="shared" ref="DV29:DV92" si="45">100*(DU29/$DR29)</f>
        <v>0</v>
      </c>
      <c r="DW29" s="119">
        <f t="array" ref="DW29">SUM(IF(DM29:DN29&gt;40,1,0))</f>
        <v>0</v>
      </c>
      <c r="DX29" s="119">
        <f t="shared" ref="DX29:DX92" si="46">100*(DW29/DR29)</f>
        <v>0</v>
      </c>
      <c r="DY29" s="119">
        <f t="shared" si="37"/>
        <v>-2.1110995066686282</v>
      </c>
      <c r="DZ29" s="119">
        <f t="shared" si="1"/>
        <v>-0.13608087091755211</v>
      </c>
      <c r="EA29" s="119">
        <f t="shared" si="31"/>
        <v>21.8147119617473</v>
      </c>
      <c r="EB29" s="119">
        <f t="shared" si="39"/>
        <v>0.84546808611068869</v>
      </c>
      <c r="EC29" s="119">
        <f t="shared" si="2"/>
        <v>13.71641444085498</v>
      </c>
      <c r="ED29" s="119">
        <f t="shared" si="32"/>
        <v>26</v>
      </c>
      <c r="EE29" s="119">
        <f t="shared" si="32"/>
        <v>13</v>
      </c>
      <c r="EF29" s="119">
        <f t="shared" si="33"/>
        <v>50</v>
      </c>
      <c r="EG29" s="119">
        <f t="shared" si="34"/>
        <v>2</v>
      </c>
      <c r="EH29" s="119">
        <f t="shared" si="35"/>
        <v>7.6923076923076925</v>
      </c>
      <c r="EI29" s="119">
        <f t="shared" si="38"/>
        <v>17.695348130130743</v>
      </c>
      <c r="EJ29" s="119">
        <f t="shared" si="3"/>
        <v>1</v>
      </c>
      <c r="EK29" s="119">
        <f t="shared" si="36"/>
        <v>3.8461538461538463</v>
      </c>
      <c r="EL29" s="46"/>
      <c r="EM29" s="46"/>
      <c r="EN29" s="46"/>
      <c r="EO29" s="46"/>
    </row>
    <row r="30" spans="2:145" x14ac:dyDescent="0.4">
      <c r="B30" s="118">
        <v>1821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>
        <v>2.2023548280261815</v>
      </c>
      <c r="AB30" s="119"/>
      <c r="AC30" s="119">
        <v>-11.358435614728524</v>
      </c>
      <c r="AD30" s="119">
        <v>16.045406125985917</v>
      </c>
      <c r="AE30" s="119">
        <v>16.421780466724268</v>
      </c>
      <c r="AF30" s="119">
        <v>9.5238095238095344</v>
      </c>
      <c r="AG30" s="119"/>
      <c r="AH30" s="119"/>
      <c r="AI30" s="119"/>
      <c r="AJ30" s="119"/>
      <c r="AK30" s="119"/>
      <c r="AL30" s="119">
        <v>16.757741347905263</v>
      </c>
      <c r="AM30" s="119">
        <f t="shared" si="4"/>
        <v>8.2654427796204413</v>
      </c>
      <c r="AN30" s="119">
        <f t="shared" si="5"/>
        <v>12.784607824897726</v>
      </c>
      <c r="AO30" s="119">
        <f t="shared" si="6"/>
        <v>16.757741347905263</v>
      </c>
      <c r="AP30" s="119">
        <f t="shared" si="7"/>
        <v>6</v>
      </c>
      <c r="AQ30" s="119">
        <f t="array" ref="AQ30">SUM(IF($AA30:$AL30&lt;0,1,0))</f>
        <v>1</v>
      </c>
      <c r="AR30" s="119">
        <f t="shared" si="8"/>
        <v>16.666666666666668</v>
      </c>
      <c r="AS30" s="119">
        <f t="array" ref="AS30">SUM(IF($AA30:$AL30&gt;20,1,0))</f>
        <v>0</v>
      </c>
      <c r="AT30" s="119">
        <f t="shared" si="9"/>
        <v>0</v>
      </c>
      <c r="AU30" s="119">
        <f t="array" ref="AU30">SUM(IF(AA30:AL30&gt;40,1,0))</f>
        <v>0</v>
      </c>
      <c r="AV30" s="119">
        <f t="shared" si="10"/>
        <v>0</v>
      </c>
      <c r="AW30" s="119">
        <v>26.636668808869643</v>
      </c>
      <c r="AX30" s="119">
        <v>-12.67423779960386</v>
      </c>
      <c r="AY30" s="119">
        <v>-15.965291074265684</v>
      </c>
      <c r="AZ30" s="119"/>
      <c r="BA30" s="119">
        <v>-4.6328671328671351</v>
      </c>
      <c r="BB30" s="119">
        <v>-13.68948247078464</v>
      </c>
      <c r="BC30" s="119"/>
      <c r="BD30" s="119"/>
      <c r="BE30" s="119">
        <v>5.9011164274322292</v>
      </c>
      <c r="BF30" s="119">
        <v>-1.3398442503215477</v>
      </c>
      <c r="BG30" s="119">
        <v>-17.763684502185818</v>
      </c>
      <c r="BH30" s="119">
        <v>-4.1276011411294888</v>
      </c>
      <c r="BI30" s="119">
        <v>0.71473710431516624</v>
      </c>
      <c r="BJ30" s="119"/>
      <c r="BK30" s="119">
        <v>-12.976414970924882</v>
      </c>
      <c r="BL30" s="119">
        <v>-10.747226306643508</v>
      </c>
      <c r="BM30" s="119">
        <v>5.0114607973445358</v>
      </c>
      <c r="BN30" s="119">
        <v>-12.585533861651752</v>
      </c>
      <c r="BO30" s="119">
        <f t="shared" si="11"/>
        <v>-4.8741571694583383</v>
      </c>
      <c r="BP30" s="119">
        <f t="shared" si="12"/>
        <v>-7.6900467197553217</v>
      </c>
      <c r="BQ30" s="119">
        <f t="shared" si="13"/>
        <v>26.636668808869643</v>
      </c>
      <c r="BR30" s="119">
        <f t="shared" si="0"/>
        <v>14</v>
      </c>
      <c r="BS30" s="119">
        <f t="array" ref="BS30">SUM(IF($AW30:$BN30&lt;0,1,0))</f>
        <v>10</v>
      </c>
      <c r="BT30" s="119">
        <f t="shared" si="14"/>
        <v>71.428571428571431</v>
      </c>
      <c r="BU30" s="119">
        <f t="array" ref="BU30">SUM(IF($AW30:$BN30&gt;20,1,0))</f>
        <v>1</v>
      </c>
      <c r="BV30" s="119">
        <f t="shared" si="15"/>
        <v>7.1428571428571423</v>
      </c>
      <c r="BW30" s="119">
        <f t="array" ref="BW30">SUM(IF(AW30:BN30&gt;40,1,0))</f>
        <v>0</v>
      </c>
      <c r="BX30" s="119">
        <f t="shared" si="16"/>
        <v>0</v>
      </c>
      <c r="BY30" s="119">
        <v>6.8571428571428727</v>
      </c>
      <c r="BZ30" s="119"/>
      <c r="CA30" s="119" t="s">
        <v>25</v>
      </c>
      <c r="CB30" s="119">
        <v>-2.0634611641035576</v>
      </c>
      <c r="CC30" s="119"/>
      <c r="CD30" s="119"/>
      <c r="CE30" s="119"/>
      <c r="CF30" s="119"/>
      <c r="CG30" s="119"/>
      <c r="CH30" s="119"/>
      <c r="CI30" s="119"/>
      <c r="CJ30" s="119">
        <v>-13.607990114622693</v>
      </c>
      <c r="CK30" s="119"/>
      <c r="CL30" s="119"/>
      <c r="CM30" s="119"/>
      <c r="CN30" s="119">
        <v>22.923771895418135</v>
      </c>
      <c r="CO30" s="119"/>
      <c r="CP30" s="119"/>
      <c r="CQ30" s="119">
        <f t="shared" si="17"/>
        <v>3.5273658684586895</v>
      </c>
      <c r="CR30" s="119">
        <f t="shared" si="18"/>
        <v>2.3968408465196571</v>
      </c>
      <c r="CS30" s="119">
        <f t="shared" si="19"/>
        <v>22.923771895418135</v>
      </c>
      <c r="CT30" s="119">
        <f t="shared" si="20"/>
        <v>5</v>
      </c>
      <c r="CU30" s="119">
        <f t="array" ref="CU30">SUM(IF($BY30:$CP30&lt;0,1,0))</f>
        <v>2</v>
      </c>
      <c r="CV30" s="119">
        <f t="shared" si="21"/>
        <v>40</v>
      </c>
      <c r="CW30" s="119">
        <f t="array" ref="CW30">SUM(IF($BY30:$CP30&gt;20,1,0))</f>
        <v>2</v>
      </c>
      <c r="CX30" s="119">
        <f t="shared" si="22"/>
        <v>40</v>
      </c>
      <c r="CY30" s="119">
        <f t="array" ref="CY30">SUM(IF(BY30:CP30&gt;40,1,0))</f>
        <v>1</v>
      </c>
      <c r="CZ30" s="119">
        <f t="shared" si="23"/>
        <v>20</v>
      </c>
      <c r="DA30" s="119"/>
      <c r="DB30" s="119">
        <v>-3.9040175389781755</v>
      </c>
      <c r="DC30" s="119">
        <f t="shared" si="24"/>
        <v>-3.9040175389781755</v>
      </c>
      <c r="DD30" s="119">
        <f t="shared" si="25"/>
        <v>-3.9040175389781755</v>
      </c>
      <c r="DE30" s="119">
        <f t="shared" si="26"/>
        <v>-3.9040175389781755</v>
      </c>
      <c r="DF30" s="119">
        <f t="shared" si="27"/>
        <v>1</v>
      </c>
      <c r="DG30" s="119">
        <f t="array" ref="DG30">SUM(IF($DA30:$DB30&lt;0,1,0))</f>
        <v>1</v>
      </c>
      <c r="DH30" s="119">
        <f t="shared" si="28"/>
        <v>100</v>
      </c>
      <c r="DI30" s="119">
        <f t="array" ref="DI30">SUM(IF($DA30:$DB30&gt;20,1,0))</f>
        <v>0</v>
      </c>
      <c r="DJ30" s="119">
        <f t="shared" si="29"/>
        <v>0</v>
      </c>
      <c r="DK30" s="119">
        <f t="array" ref="DK30">SUM(IF(DA30:DB30&gt;40,1,0))</f>
        <v>0</v>
      </c>
      <c r="DL30" s="119">
        <f t="shared" si="30"/>
        <v>0</v>
      </c>
      <c r="DM30" s="119">
        <v>-8.254233838646563</v>
      </c>
      <c r="DN30" s="119"/>
      <c r="DO30" s="119">
        <f t="shared" si="40"/>
        <v>-8.254233838646563</v>
      </c>
      <c r="DP30" s="119">
        <f t="shared" si="41"/>
        <v>-8.254233838646563</v>
      </c>
      <c r="DQ30" s="119">
        <f t="shared" si="42"/>
        <v>-8.254233838646563</v>
      </c>
      <c r="DR30" s="119">
        <f t="shared" si="43"/>
        <v>1</v>
      </c>
      <c r="DS30" s="119">
        <f t="array" ref="DS30">SUM(IF($DM30:$DN30&lt;0,1,0))</f>
        <v>1</v>
      </c>
      <c r="DT30" s="119">
        <f t="shared" si="44"/>
        <v>100</v>
      </c>
      <c r="DU30" s="119">
        <f t="array" ref="DU30">SUM(IF($DM30:$DN30&gt;20,1,0))</f>
        <v>0</v>
      </c>
      <c r="DV30" s="119">
        <f t="shared" si="45"/>
        <v>0</v>
      </c>
      <c r="DW30" s="119">
        <f t="array" ref="DW30">SUM(IF(DM30:DN30&gt;40,1,0))</f>
        <v>0</v>
      </c>
      <c r="DX30" s="119">
        <f t="shared" si="46"/>
        <v>0</v>
      </c>
      <c r="DY30" s="119">
        <f t="shared" si="37"/>
        <v>-0.64208967686477214</v>
      </c>
      <c r="DZ30" s="119">
        <f t="shared" si="1"/>
        <v>-2.9837393515408666</v>
      </c>
      <c r="EA30" s="119">
        <f t="shared" si="31"/>
        <v>26.636668808869643</v>
      </c>
      <c r="EB30" s="119">
        <f t="shared" si="39"/>
        <v>-3.9653084642764735E-2</v>
      </c>
      <c r="EC30" s="119">
        <f t="shared" si="2"/>
        <v>12.709285435650088</v>
      </c>
      <c r="ED30" s="119">
        <f t="shared" si="32"/>
        <v>27</v>
      </c>
      <c r="EE30" s="119">
        <f t="shared" si="32"/>
        <v>15</v>
      </c>
      <c r="EF30" s="119">
        <f t="shared" si="33"/>
        <v>55.555555555555557</v>
      </c>
      <c r="EG30" s="119">
        <f t="shared" si="34"/>
        <v>3</v>
      </c>
      <c r="EH30" s="119">
        <f t="shared" si="35"/>
        <v>11.111111111111111</v>
      </c>
      <c r="EI30" s="119">
        <f t="shared" si="38"/>
        <v>15.759321194103803</v>
      </c>
      <c r="EJ30" s="119">
        <f t="shared" si="3"/>
        <v>1</v>
      </c>
      <c r="EK30" s="119">
        <f t="shared" si="36"/>
        <v>3.7037037037037033</v>
      </c>
      <c r="EL30" s="46"/>
      <c r="EM30" s="46"/>
      <c r="EN30" s="46"/>
      <c r="EO30" s="46"/>
    </row>
    <row r="31" spans="2:145" x14ac:dyDescent="0.4">
      <c r="B31" s="118">
        <v>1822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>
        <v>-0.60050924697922503</v>
      </c>
      <c r="AB31" s="119"/>
      <c r="AC31" s="119">
        <v>-12.015958695141983</v>
      </c>
      <c r="AD31" s="119">
        <v>-4.813794460080933</v>
      </c>
      <c r="AE31" s="119">
        <v>3.4149962880475337</v>
      </c>
      <c r="AF31" s="119">
        <v>43.478260869565212</v>
      </c>
      <c r="AG31" s="119"/>
      <c r="AH31" s="119"/>
      <c r="AI31" s="119"/>
      <c r="AJ31" s="119"/>
      <c r="AK31" s="119"/>
      <c r="AL31" s="119">
        <v>-11.232449297971915</v>
      </c>
      <c r="AM31" s="119">
        <f t="shared" si="4"/>
        <v>3.0384242429064483</v>
      </c>
      <c r="AN31" s="119">
        <f t="shared" si="5"/>
        <v>-2.7071518535300791</v>
      </c>
      <c r="AO31" s="119">
        <f t="shared" si="6"/>
        <v>43.478260869565212</v>
      </c>
      <c r="AP31" s="119">
        <f t="shared" si="7"/>
        <v>6</v>
      </c>
      <c r="AQ31" s="119">
        <f t="array" ref="AQ31">SUM(IF($AA31:$AL31&lt;0,1,0))</f>
        <v>4</v>
      </c>
      <c r="AR31" s="119">
        <f t="shared" si="8"/>
        <v>66.666666666666671</v>
      </c>
      <c r="AS31" s="119">
        <f t="array" ref="AS31">SUM(IF($AA31:$AL31&gt;20,1,0))</f>
        <v>1</v>
      </c>
      <c r="AT31" s="119">
        <f t="shared" si="9"/>
        <v>16.666666666666664</v>
      </c>
      <c r="AU31" s="119">
        <f t="array" ref="AU31">SUM(IF(AA31:AL31&gt;40,1,0))</f>
        <v>1</v>
      </c>
      <c r="AV31" s="119">
        <f t="shared" si="10"/>
        <v>16.666666666666664</v>
      </c>
      <c r="AW31" s="119">
        <v>-21.647310100377481</v>
      </c>
      <c r="AX31" s="119">
        <v>-8.2221874615126431</v>
      </c>
      <c r="AY31" s="119">
        <v>-14.000387822377359</v>
      </c>
      <c r="AZ31" s="119"/>
      <c r="BA31" s="119">
        <v>5.3830227743271175</v>
      </c>
      <c r="BB31" s="119">
        <v>0</v>
      </c>
      <c r="BC31" s="119"/>
      <c r="BD31" s="119"/>
      <c r="BE31" s="119">
        <v>-10.077465826609188</v>
      </c>
      <c r="BF31" s="119">
        <v>2.0274637701261975</v>
      </c>
      <c r="BG31" s="119">
        <v>20.889487870619948</v>
      </c>
      <c r="BH31" s="119">
        <v>3.9506041582160201E-2</v>
      </c>
      <c r="BI31" s="119">
        <v>15.142377648163819</v>
      </c>
      <c r="BJ31" s="119"/>
      <c r="BK31" s="119">
        <v>-1.1422365852698395</v>
      </c>
      <c r="BL31" s="119">
        <v>-6.799460835704652</v>
      </c>
      <c r="BM31" s="119">
        <v>1.6946118556836254</v>
      </c>
      <c r="BN31" s="119">
        <v>-12.665191493863729</v>
      </c>
      <c r="BO31" s="119">
        <f t="shared" si="11"/>
        <v>-2.0984121546580021</v>
      </c>
      <c r="BP31" s="119">
        <f t="shared" si="12"/>
        <v>-0.57111829263491976</v>
      </c>
      <c r="BQ31" s="119">
        <f t="shared" si="13"/>
        <v>20.889487870619948</v>
      </c>
      <c r="BR31" s="119">
        <f t="shared" si="0"/>
        <v>14</v>
      </c>
      <c r="BS31" s="119">
        <f t="array" ref="BS31">SUM(IF($AW31:$BN31&lt;0,1,0))</f>
        <v>7</v>
      </c>
      <c r="BT31" s="119">
        <f t="shared" si="14"/>
        <v>50</v>
      </c>
      <c r="BU31" s="119">
        <f t="array" ref="BU31">SUM(IF($AW31:$BN31&gt;20,1,0))</f>
        <v>1</v>
      </c>
      <c r="BV31" s="119">
        <f t="shared" si="15"/>
        <v>7.1428571428571423</v>
      </c>
      <c r="BW31" s="119">
        <f t="array" ref="BW31">SUM(IF(AW31:BN31&gt;40,1,0))</f>
        <v>0</v>
      </c>
      <c r="BX31" s="119">
        <f t="shared" si="16"/>
        <v>0</v>
      </c>
      <c r="BY31" s="119">
        <v>-6.4171122994652441</v>
      </c>
      <c r="BZ31" s="119"/>
      <c r="CA31" s="119" t="s">
        <v>25</v>
      </c>
      <c r="CB31" s="119">
        <v>-3.6838269396408974</v>
      </c>
      <c r="CC31" s="119"/>
      <c r="CD31" s="119"/>
      <c r="CE31" s="119"/>
      <c r="CF31" s="119"/>
      <c r="CG31" s="119"/>
      <c r="CH31" s="119"/>
      <c r="CI31" s="119"/>
      <c r="CJ31" s="119" t="s">
        <v>25</v>
      </c>
      <c r="CK31" s="119"/>
      <c r="CL31" s="119"/>
      <c r="CM31" s="119"/>
      <c r="CN31" s="119">
        <v>-3.4280700927371797</v>
      </c>
      <c r="CO31" s="119"/>
      <c r="CP31" s="119"/>
      <c r="CQ31" s="119">
        <f t="shared" si="17"/>
        <v>-4.5096697772811067</v>
      </c>
      <c r="CR31" s="119">
        <f t="shared" si="18"/>
        <v>-3.6838269396408974</v>
      </c>
      <c r="CS31" s="119">
        <f t="shared" si="19"/>
        <v>-3.4280700927371797</v>
      </c>
      <c r="CT31" s="119">
        <f t="shared" si="20"/>
        <v>5</v>
      </c>
      <c r="CU31" s="119">
        <f t="array" ref="CU31">SUM(IF($BY31:$CP31&lt;0,1,0))</f>
        <v>3</v>
      </c>
      <c r="CV31" s="119">
        <f t="shared" si="21"/>
        <v>60</v>
      </c>
      <c r="CW31" s="119">
        <f t="array" ref="CW31">SUM(IF($BY31:$CP31&gt;20,1,0))</f>
        <v>2</v>
      </c>
      <c r="CX31" s="119">
        <f t="shared" si="22"/>
        <v>40</v>
      </c>
      <c r="CY31" s="119">
        <f t="array" ref="CY31">SUM(IF(BY31:CP31&gt;40,1,0))</f>
        <v>2</v>
      </c>
      <c r="CZ31" s="119">
        <f t="shared" si="23"/>
        <v>40</v>
      </c>
      <c r="DA31" s="119"/>
      <c r="DB31" s="119">
        <v>3.5271901415966056</v>
      </c>
      <c r="DC31" s="119">
        <f t="shared" si="24"/>
        <v>3.5271901415966056</v>
      </c>
      <c r="DD31" s="119">
        <f t="shared" si="25"/>
        <v>3.5271901415966056</v>
      </c>
      <c r="DE31" s="119">
        <f t="shared" si="26"/>
        <v>3.5271901415966056</v>
      </c>
      <c r="DF31" s="119">
        <f t="shared" si="27"/>
        <v>1</v>
      </c>
      <c r="DG31" s="119">
        <f t="array" ref="DG31">SUM(IF($DA31:$DB31&lt;0,1,0))</f>
        <v>0</v>
      </c>
      <c r="DH31" s="119">
        <f t="shared" si="28"/>
        <v>0</v>
      </c>
      <c r="DI31" s="119">
        <f t="array" ref="DI31">SUM(IF($DA31:$DB31&gt;20,1,0))</f>
        <v>0</v>
      </c>
      <c r="DJ31" s="119">
        <f t="shared" si="29"/>
        <v>0</v>
      </c>
      <c r="DK31" s="119">
        <f t="array" ref="DK31">SUM(IF(DA31:DB31&gt;40,1,0))</f>
        <v>0</v>
      </c>
      <c r="DL31" s="119">
        <f t="shared" si="30"/>
        <v>0</v>
      </c>
      <c r="DM31" s="119">
        <v>4.8097876033717624</v>
      </c>
      <c r="DN31" s="119"/>
      <c r="DO31" s="119">
        <f t="shared" si="40"/>
        <v>4.8097876033717624</v>
      </c>
      <c r="DP31" s="119">
        <f t="shared" si="41"/>
        <v>4.8097876033717624</v>
      </c>
      <c r="DQ31" s="119">
        <f t="shared" si="42"/>
        <v>4.8097876033717624</v>
      </c>
      <c r="DR31" s="119">
        <f t="shared" si="43"/>
        <v>1</v>
      </c>
      <c r="DS31" s="119">
        <f t="array" ref="DS31">SUM(IF($DM31:$DN31&lt;0,1,0))</f>
        <v>0</v>
      </c>
      <c r="DT31" s="119">
        <f t="shared" si="44"/>
        <v>0</v>
      </c>
      <c r="DU31" s="119">
        <f t="array" ref="DU31">SUM(IF($DM31:$DN31&gt;20,1,0))</f>
        <v>0</v>
      </c>
      <c r="DV31" s="119">
        <f t="shared" si="45"/>
        <v>0</v>
      </c>
      <c r="DW31" s="119">
        <f t="array" ref="DW31">SUM(IF(DM31:DN31&gt;40,1,0))</f>
        <v>0</v>
      </c>
      <c r="DX31" s="119">
        <f t="shared" si="46"/>
        <v>0</v>
      </c>
      <c r="DY31" s="119">
        <f t="shared" si="37"/>
        <v>-0.65357025178593142</v>
      </c>
      <c r="DZ31" s="119">
        <f t="shared" si="1"/>
        <v>-1.1422365852698395</v>
      </c>
      <c r="EA31" s="119">
        <f t="shared" si="31"/>
        <v>43.478260869565212</v>
      </c>
      <c r="EB31" s="119">
        <f t="shared" si="39"/>
        <v>-0.97375375375705697</v>
      </c>
      <c r="EC31" s="119">
        <f t="shared" si="2"/>
        <v>12.959629256856083</v>
      </c>
      <c r="ED31" s="119">
        <f t="shared" si="32"/>
        <v>27</v>
      </c>
      <c r="EE31" s="119">
        <f t="shared" si="32"/>
        <v>14</v>
      </c>
      <c r="EF31" s="119">
        <f t="shared" si="33"/>
        <v>51.851851851851855</v>
      </c>
      <c r="EG31" s="119">
        <f t="shared" si="34"/>
        <v>4</v>
      </c>
      <c r="EH31" s="119">
        <f t="shared" si="35"/>
        <v>14.814814814814813</v>
      </c>
      <c r="EI31" s="119">
        <f t="shared" si="38"/>
        <v>13.880630909616416</v>
      </c>
      <c r="EJ31" s="119">
        <f t="shared" si="3"/>
        <v>3</v>
      </c>
      <c r="EK31" s="119">
        <f t="shared" si="36"/>
        <v>11.111111111111111</v>
      </c>
      <c r="EL31" s="46"/>
      <c r="EM31" s="46"/>
      <c r="EN31" s="46"/>
      <c r="EO31" s="46"/>
    </row>
    <row r="32" spans="2:145" x14ac:dyDescent="0.4">
      <c r="B32" s="118">
        <v>1823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>
        <v>-0.60615299438518955</v>
      </c>
      <c r="AB32" s="119"/>
      <c r="AC32" s="119">
        <v>0.53347559349159468</v>
      </c>
      <c r="AD32" s="119">
        <v>-11.765534650042497</v>
      </c>
      <c r="AE32" s="119">
        <v>1.2203876525484381</v>
      </c>
      <c r="AF32" s="119">
        <v>-24.242424242424242</v>
      </c>
      <c r="AG32" s="119"/>
      <c r="AH32" s="119"/>
      <c r="AI32" s="119"/>
      <c r="AJ32" s="119"/>
      <c r="AK32" s="119"/>
      <c r="AL32" s="119">
        <v>-11.599297012302291</v>
      </c>
      <c r="AM32" s="119">
        <f t="shared" si="4"/>
        <v>-7.7432576088523648</v>
      </c>
      <c r="AN32" s="119">
        <f t="shared" si="5"/>
        <v>-6.1027250033437399</v>
      </c>
      <c r="AO32" s="119">
        <f t="shared" si="6"/>
        <v>1.2203876525484381</v>
      </c>
      <c r="AP32" s="119">
        <f t="shared" si="7"/>
        <v>6</v>
      </c>
      <c r="AQ32" s="119">
        <f t="array" ref="AQ32">SUM(IF($AA32:$AL32&lt;0,1,0))</f>
        <v>4</v>
      </c>
      <c r="AR32" s="119">
        <f t="shared" si="8"/>
        <v>66.666666666666671</v>
      </c>
      <c r="AS32" s="119">
        <f t="array" ref="AS32">SUM(IF($AA32:$AL32&gt;20,1,0))</f>
        <v>0</v>
      </c>
      <c r="AT32" s="119">
        <f t="shared" si="9"/>
        <v>0</v>
      </c>
      <c r="AU32" s="119">
        <f t="array" ref="AU32">SUM(IF(AA32:AL32&gt;40,1,0))</f>
        <v>0</v>
      </c>
      <c r="AV32" s="119">
        <f t="shared" si="10"/>
        <v>0</v>
      </c>
      <c r="AW32" s="119">
        <v>-0.53480981134387839</v>
      </c>
      <c r="AX32" s="119">
        <v>14.514858452628543</v>
      </c>
      <c r="AY32" s="119">
        <v>6.9757609921082322</v>
      </c>
      <c r="AZ32" s="119"/>
      <c r="BA32" s="119">
        <v>-4.9250749250749237</v>
      </c>
      <c r="BB32" s="119">
        <v>5.415860735009665</v>
      </c>
      <c r="BC32" s="119"/>
      <c r="BD32" s="119"/>
      <c r="BE32" s="119">
        <v>-6.6889632107023473</v>
      </c>
      <c r="BF32" s="119">
        <v>-2.7873689112294322</v>
      </c>
      <c r="BG32" s="119">
        <v>-7.8595317725752567</v>
      </c>
      <c r="BH32" s="119">
        <v>3.9827308446950038</v>
      </c>
      <c r="BI32" s="119">
        <v>14.731867400710176</v>
      </c>
      <c r="BJ32" s="119"/>
      <c r="BK32" s="119">
        <v>3.9837624453074496</v>
      </c>
      <c r="BL32" s="119">
        <v>-0.41780491724248137</v>
      </c>
      <c r="BM32" s="119">
        <v>1.1895122877330966</v>
      </c>
      <c r="BN32" s="119">
        <v>5.7013605442176871</v>
      </c>
      <c r="BO32" s="119">
        <f t="shared" si="11"/>
        <v>2.377297153874395</v>
      </c>
      <c r="BP32" s="119">
        <f t="shared" si="12"/>
        <v>2.5861215662140502</v>
      </c>
      <c r="BQ32" s="119">
        <f t="shared" si="13"/>
        <v>14.731867400710176</v>
      </c>
      <c r="BR32" s="119">
        <f t="shared" si="0"/>
        <v>14</v>
      </c>
      <c r="BS32" s="119">
        <f t="array" ref="BS32">SUM(IF($AW32:$BN32&lt;0,1,0))</f>
        <v>6</v>
      </c>
      <c r="BT32" s="119">
        <f t="shared" si="14"/>
        <v>42.857142857142854</v>
      </c>
      <c r="BU32" s="119">
        <f t="array" ref="BU32">SUM(IF($AW32:$BN32&gt;20,1,0))</f>
        <v>0</v>
      </c>
      <c r="BV32" s="119">
        <f t="shared" si="15"/>
        <v>0</v>
      </c>
      <c r="BW32" s="119">
        <f t="array" ref="BW32">SUM(IF(AW32:BN32&gt;40,1,0))</f>
        <v>0</v>
      </c>
      <c r="BX32" s="119">
        <f t="shared" si="16"/>
        <v>0</v>
      </c>
      <c r="BY32" s="119">
        <v>14.285714285714279</v>
      </c>
      <c r="BZ32" s="119"/>
      <c r="CA32" s="119" t="s">
        <v>25</v>
      </c>
      <c r="CB32" s="119">
        <v>-4.8290568893169361</v>
      </c>
      <c r="CC32" s="119"/>
      <c r="CD32" s="119"/>
      <c r="CE32" s="119"/>
      <c r="CF32" s="119"/>
      <c r="CG32" s="119"/>
      <c r="CH32" s="119"/>
      <c r="CI32" s="119"/>
      <c r="CJ32" s="119" t="s">
        <v>25</v>
      </c>
      <c r="CK32" s="119"/>
      <c r="CL32" s="119"/>
      <c r="CM32" s="119"/>
      <c r="CN32" s="119">
        <v>-13.252934908129605</v>
      </c>
      <c r="CO32" s="119"/>
      <c r="CP32" s="119"/>
      <c r="CQ32" s="119">
        <f t="shared" si="17"/>
        <v>-1.2654258372440872</v>
      </c>
      <c r="CR32" s="119">
        <f t="shared" si="18"/>
        <v>-4.8290568893169361</v>
      </c>
      <c r="CS32" s="119">
        <f t="shared" si="19"/>
        <v>14.285714285714279</v>
      </c>
      <c r="CT32" s="119">
        <f t="shared" si="20"/>
        <v>5</v>
      </c>
      <c r="CU32" s="119">
        <f t="array" ref="CU32">SUM(IF($BY32:$CP32&lt;0,1,0))</f>
        <v>2</v>
      </c>
      <c r="CV32" s="119">
        <f t="shared" si="21"/>
        <v>40</v>
      </c>
      <c r="CW32" s="119">
        <f t="array" ref="CW32">SUM(IF($BY32:$CP32&gt;20,1,0))</f>
        <v>2</v>
      </c>
      <c r="CX32" s="119">
        <f t="shared" si="22"/>
        <v>40</v>
      </c>
      <c r="CY32" s="119">
        <f t="array" ref="CY32">SUM(IF(BY32:CP32&gt;40,1,0))</f>
        <v>2</v>
      </c>
      <c r="CZ32" s="119">
        <f t="shared" si="23"/>
        <v>40</v>
      </c>
      <c r="DA32" s="119"/>
      <c r="DB32" s="119">
        <v>-8.6549343843415745</v>
      </c>
      <c r="DC32" s="119">
        <f t="shared" si="24"/>
        <v>-8.6549343843415745</v>
      </c>
      <c r="DD32" s="119">
        <f t="shared" si="25"/>
        <v>-8.6549343843415745</v>
      </c>
      <c r="DE32" s="119">
        <f t="shared" si="26"/>
        <v>-8.6549343843415745</v>
      </c>
      <c r="DF32" s="119">
        <f t="shared" si="27"/>
        <v>1</v>
      </c>
      <c r="DG32" s="119">
        <f t="array" ref="DG32">SUM(IF($DA32:$DB32&lt;0,1,0))</f>
        <v>1</v>
      </c>
      <c r="DH32" s="119">
        <f t="shared" si="28"/>
        <v>100</v>
      </c>
      <c r="DI32" s="119">
        <f t="array" ref="DI32">SUM(IF($DA32:$DB32&gt;20,1,0))</f>
        <v>0</v>
      </c>
      <c r="DJ32" s="119">
        <f t="shared" si="29"/>
        <v>0</v>
      </c>
      <c r="DK32" s="119">
        <f t="array" ref="DK32">SUM(IF(DA32:DB32&gt;40,1,0))</f>
        <v>0</v>
      </c>
      <c r="DL32" s="119">
        <f t="shared" si="30"/>
        <v>0</v>
      </c>
      <c r="DM32" s="119">
        <v>-21.922217855402614</v>
      </c>
      <c r="DN32" s="119"/>
      <c r="DO32" s="119">
        <f t="shared" si="40"/>
        <v>-21.922217855402614</v>
      </c>
      <c r="DP32" s="119">
        <f t="shared" si="41"/>
        <v>-21.922217855402614</v>
      </c>
      <c r="DQ32" s="119">
        <f t="shared" si="42"/>
        <v>-21.922217855402614</v>
      </c>
      <c r="DR32" s="119">
        <f t="shared" si="43"/>
        <v>1</v>
      </c>
      <c r="DS32" s="119">
        <f t="array" ref="DS32">SUM(IF($DM32:$DN32&lt;0,1,0))</f>
        <v>1</v>
      </c>
      <c r="DT32" s="119">
        <f t="shared" si="44"/>
        <v>100</v>
      </c>
      <c r="DU32" s="119">
        <f t="array" ref="DU32">SUM(IF($DM32:$DN32&gt;20,1,0))</f>
        <v>0</v>
      </c>
      <c r="DV32" s="119">
        <f t="shared" si="45"/>
        <v>0</v>
      </c>
      <c r="DW32" s="119">
        <f t="array" ref="DW32">SUM(IF(DM32:DN32&gt;40,1,0))</f>
        <v>0</v>
      </c>
      <c r="DX32" s="119">
        <f t="shared" si="46"/>
        <v>0</v>
      </c>
      <c r="DY32" s="119">
        <f t="shared" si="37"/>
        <v>-1.9020326100139644</v>
      </c>
      <c r="DZ32" s="119">
        <f t="shared" si="1"/>
        <v>-0.53480981134387839</v>
      </c>
      <c r="EA32" s="119">
        <f t="shared" si="31"/>
        <v>14.731867400710176</v>
      </c>
      <c r="EB32" s="119">
        <f t="shared" si="39"/>
        <v>-2.0569885785293507</v>
      </c>
      <c r="EC32" s="119">
        <f t="shared" si="2"/>
        <v>10.085578906668268</v>
      </c>
      <c r="ED32" s="119">
        <f t="shared" si="32"/>
        <v>27</v>
      </c>
      <c r="EE32" s="119">
        <f t="shared" si="32"/>
        <v>14</v>
      </c>
      <c r="EF32" s="119">
        <f t="shared" si="33"/>
        <v>51.851851851851855</v>
      </c>
      <c r="EG32" s="119">
        <f t="shared" si="34"/>
        <v>2</v>
      </c>
      <c r="EH32" s="119">
        <f t="shared" si="35"/>
        <v>7.4074074074074066</v>
      </c>
      <c r="EI32" s="119">
        <f t="shared" si="38"/>
        <v>11.492010405053882</v>
      </c>
      <c r="EJ32" s="119">
        <f t="shared" si="3"/>
        <v>2</v>
      </c>
      <c r="EK32" s="119">
        <f t="shared" si="36"/>
        <v>7.4074074074074066</v>
      </c>
      <c r="EL32" s="46"/>
      <c r="EM32" s="46"/>
      <c r="EN32" s="46"/>
      <c r="EO32" s="46"/>
    </row>
    <row r="33" spans="2:145" x14ac:dyDescent="0.4">
      <c r="B33" s="118">
        <v>1824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>
        <v>-0.8118991722479707</v>
      </c>
      <c r="AB33" s="119"/>
      <c r="AC33" s="119">
        <v>28.336428760944553</v>
      </c>
      <c r="AD33" s="119">
        <v>-6.0946311794208503</v>
      </c>
      <c r="AE33" s="119">
        <v>2.4822695035461084</v>
      </c>
      <c r="AF33" s="119">
        <v>-28</v>
      </c>
      <c r="AG33" s="119"/>
      <c r="AH33" s="119"/>
      <c r="AI33" s="119"/>
      <c r="AJ33" s="119"/>
      <c r="AK33" s="119"/>
      <c r="AL33" s="119">
        <v>-6.1630218687872667</v>
      </c>
      <c r="AM33" s="119">
        <f t="shared" si="4"/>
        <v>-1.7084756593275705</v>
      </c>
      <c r="AN33" s="119">
        <f t="shared" si="5"/>
        <v>-3.4532651758344106</v>
      </c>
      <c r="AO33" s="119">
        <f t="shared" si="6"/>
        <v>28.336428760944553</v>
      </c>
      <c r="AP33" s="119">
        <f t="shared" si="7"/>
        <v>6</v>
      </c>
      <c r="AQ33" s="119">
        <f t="array" ref="AQ33">SUM(IF($AA33:$AL33&lt;0,1,0))</f>
        <v>4</v>
      </c>
      <c r="AR33" s="119">
        <f t="shared" si="8"/>
        <v>66.666666666666671</v>
      </c>
      <c r="AS33" s="119">
        <f t="array" ref="AS33">SUM(IF($AA33:$AL33&gt;20,1,0))</f>
        <v>1</v>
      </c>
      <c r="AT33" s="119">
        <f t="shared" si="9"/>
        <v>16.666666666666664</v>
      </c>
      <c r="AU33" s="119">
        <f t="array" ref="AU33">SUM(IF(AA33:AL33&gt;40,1,0))</f>
        <v>0</v>
      </c>
      <c r="AV33" s="119">
        <f t="shared" si="10"/>
        <v>0</v>
      </c>
      <c r="AW33" s="119">
        <v>-14.945507606448654</v>
      </c>
      <c r="AX33" s="119">
        <v>-23.961369326904279</v>
      </c>
      <c r="AY33" s="119">
        <v>-14.1298906599921</v>
      </c>
      <c r="AZ33" s="119"/>
      <c r="BA33" s="119">
        <v>7.33819843726965</v>
      </c>
      <c r="BB33" s="119">
        <v>-24.954128440366972</v>
      </c>
      <c r="BC33" s="119"/>
      <c r="BD33" s="119"/>
      <c r="BE33" s="119">
        <v>-15.053763440860202</v>
      </c>
      <c r="BF33" s="119">
        <v>-7.9873273171368222</v>
      </c>
      <c r="BG33" s="119">
        <v>-25.36129596020703</v>
      </c>
      <c r="BH33" s="119">
        <v>-16.345315361802882</v>
      </c>
      <c r="BI33" s="119">
        <v>-3.3275156383701932</v>
      </c>
      <c r="BJ33" s="119"/>
      <c r="BK33" s="119">
        <v>26.027062079530822</v>
      </c>
      <c r="BL33" s="119">
        <v>-4.1310311441019927</v>
      </c>
      <c r="BM33" s="119">
        <v>-3.1152544116746173</v>
      </c>
      <c r="BN33" s="119">
        <v>8.5521534728541102</v>
      </c>
      <c r="BO33" s="119">
        <f t="shared" si="11"/>
        <v>-7.9567846655865093</v>
      </c>
      <c r="BP33" s="119">
        <f t="shared" si="12"/>
        <v>-11.058608988564462</v>
      </c>
      <c r="BQ33" s="119">
        <f t="shared" si="13"/>
        <v>26.027062079530822</v>
      </c>
      <c r="BR33" s="119">
        <f t="shared" si="0"/>
        <v>14</v>
      </c>
      <c r="BS33" s="119">
        <f t="array" ref="BS33">SUM(IF($AW33:$BN33&lt;0,1,0))</f>
        <v>11</v>
      </c>
      <c r="BT33" s="119">
        <f t="shared" si="14"/>
        <v>78.571428571428569</v>
      </c>
      <c r="BU33" s="119">
        <f t="array" ref="BU33">SUM(IF($AW33:$BN33&gt;20,1,0))</f>
        <v>1</v>
      </c>
      <c r="BV33" s="119">
        <f t="shared" si="15"/>
        <v>7.1428571428571423</v>
      </c>
      <c r="BW33" s="119">
        <f t="array" ref="BW33">SUM(IF(AW33:BN33&gt;40,1,0))</f>
        <v>0</v>
      </c>
      <c r="BX33" s="119">
        <f t="shared" si="16"/>
        <v>0</v>
      </c>
      <c r="BY33" s="119">
        <v>0</v>
      </c>
      <c r="BZ33" s="119"/>
      <c r="CA33" s="119" t="s">
        <v>25</v>
      </c>
      <c r="CB33" s="119">
        <v>-5.4065775207806306</v>
      </c>
      <c r="CC33" s="119"/>
      <c r="CD33" s="119"/>
      <c r="CE33" s="119"/>
      <c r="CF33" s="119"/>
      <c r="CG33" s="119"/>
      <c r="CH33" s="119"/>
      <c r="CI33" s="119"/>
      <c r="CJ33" s="119" t="s">
        <v>25</v>
      </c>
      <c r="CK33" s="119"/>
      <c r="CL33" s="119"/>
      <c r="CM33" s="119"/>
      <c r="CN33" s="119">
        <v>10.136097874882116</v>
      </c>
      <c r="CO33" s="119"/>
      <c r="CP33" s="119"/>
      <c r="CQ33" s="119">
        <f t="shared" si="17"/>
        <v>1.5765067847004952</v>
      </c>
      <c r="CR33" s="119">
        <f t="shared" si="18"/>
        <v>0</v>
      </c>
      <c r="CS33" s="119">
        <f t="shared" si="19"/>
        <v>10.136097874882116</v>
      </c>
      <c r="CT33" s="119">
        <f t="shared" si="20"/>
        <v>5</v>
      </c>
      <c r="CU33" s="119">
        <f t="array" ref="CU33">SUM(IF($BY33:$CP33&lt;0,1,0))</f>
        <v>1</v>
      </c>
      <c r="CV33" s="119">
        <f t="shared" si="21"/>
        <v>20</v>
      </c>
      <c r="CW33" s="119">
        <f t="array" ref="CW33">SUM(IF($BY33:$CP33&gt;20,1,0))</f>
        <v>2</v>
      </c>
      <c r="CX33" s="119">
        <f t="shared" si="22"/>
        <v>40</v>
      </c>
      <c r="CY33" s="119">
        <f t="array" ref="CY33">SUM(IF(BY33:CP33&gt;40,1,0))</f>
        <v>2</v>
      </c>
      <c r="CZ33" s="119">
        <f t="shared" si="23"/>
        <v>40</v>
      </c>
      <c r="DA33" s="119"/>
      <c r="DB33" s="119">
        <v>-7.4780458892087625</v>
      </c>
      <c r="DC33" s="119">
        <f t="shared" si="24"/>
        <v>-7.4780458892087625</v>
      </c>
      <c r="DD33" s="119">
        <f t="shared" si="25"/>
        <v>-7.4780458892087625</v>
      </c>
      <c r="DE33" s="119">
        <f t="shared" si="26"/>
        <v>-7.4780458892087625</v>
      </c>
      <c r="DF33" s="119">
        <f t="shared" si="27"/>
        <v>1</v>
      </c>
      <c r="DG33" s="119">
        <f t="array" ref="DG33">SUM(IF($DA33:$DB33&lt;0,1,0))</f>
        <v>1</v>
      </c>
      <c r="DH33" s="119">
        <f t="shared" si="28"/>
        <v>100</v>
      </c>
      <c r="DI33" s="119">
        <f t="array" ref="DI33">SUM(IF($DA33:$DB33&gt;20,1,0))</f>
        <v>0</v>
      </c>
      <c r="DJ33" s="119">
        <f t="shared" si="29"/>
        <v>0</v>
      </c>
      <c r="DK33" s="119">
        <f t="array" ref="DK33">SUM(IF(DA33:DB33&gt;40,1,0))</f>
        <v>0</v>
      </c>
      <c r="DL33" s="119">
        <f t="shared" si="30"/>
        <v>0</v>
      </c>
      <c r="DM33" s="119">
        <v>7.0128438033245422</v>
      </c>
      <c r="DN33" s="119"/>
      <c r="DO33" s="119">
        <f t="shared" si="40"/>
        <v>7.0128438033245422</v>
      </c>
      <c r="DP33" s="119">
        <f t="shared" si="41"/>
        <v>7.0128438033245422</v>
      </c>
      <c r="DQ33" s="119">
        <f t="shared" si="42"/>
        <v>7.0128438033245422</v>
      </c>
      <c r="DR33" s="119">
        <f t="shared" si="43"/>
        <v>1</v>
      </c>
      <c r="DS33" s="119">
        <f t="array" ref="DS33">SUM(IF($DM33:$DN33&lt;0,1,0))</f>
        <v>0</v>
      </c>
      <c r="DT33" s="119">
        <f t="shared" si="44"/>
        <v>0</v>
      </c>
      <c r="DU33" s="119">
        <f t="array" ref="DU33">SUM(IF($DM33:$DN33&gt;20,1,0))</f>
        <v>0</v>
      </c>
      <c r="DV33" s="119">
        <f t="shared" si="45"/>
        <v>0</v>
      </c>
      <c r="DW33" s="119">
        <f t="array" ref="DW33">SUM(IF(DM33:DN33&gt;40,1,0))</f>
        <v>0</v>
      </c>
      <c r="DX33" s="119">
        <f t="shared" si="46"/>
        <v>0</v>
      </c>
      <c r="DY33" s="119">
        <f t="shared" si="37"/>
        <v>-4.6952608402383715</v>
      </c>
      <c r="DZ33" s="119">
        <f t="shared" si="1"/>
        <v>-5.4065775207806306</v>
      </c>
      <c r="EA33" s="119">
        <f t="shared" si="31"/>
        <v>28.336428760944553</v>
      </c>
      <c r="EB33" s="119">
        <f t="shared" si="39"/>
        <v>-2.2146896860316119</v>
      </c>
      <c r="EC33" s="119">
        <f t="shared" si="2"/>
        <v>14.459327874439701</v>
      </c>
      <c r="ED33" s="119">
        <f t="shared" si="32"/>
        <v>27</v>
      </c>
      <c r="EE33" s="119">
        <f t="shared" si="32"/>
        <v>17</v>
      </c>
      <c r="EF33" s="119">
        <f t="shared" si="33"/>
        <v>62.962962962962962</v>
      </c>
      <c r="EG33" s="119">
        <f t="shared" si="34"/>
        <v>4</v>
      </c>
      <c r="EH33" s="119">
        <f t="shared" si="35"/>
        <v>14.814814814814813</v>
      </c>
      <c r="EI33" s="119">
        <f t="shared" si="38"/>
        <v>12.511870845204177</v>
      </c>
      <c r="EJ33" s="119">
        <f t="shared" si="3"/>
        <v>2</v>
      </c>
      <c r="EK33" s="119">
        <f t="shared" si="36"/>
        <v>7.4074074074074066</v>
      </c>
      <c r="EL33" s="46"/>
      <c r="EM33" s="46"/>
      <c r="EN33" s="46"/>
      <c r="EO33" s="46"/>
    </row>
    <row r="34" spans="2:145" x14ac:dyDescent="0.4">
      <c r="B34" s="118">
        <v>1825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>
        <v>-0.81695450349960619</v>
      </c>
      <c r="AB34" s="119"/>
      <c r="AC34" s="119">
        <v>-7.9594790159189461</v>
      </c>
      <c r="AD34" s="119">
        <v>21.579090766306475</v>
      </c>
      <c r="AE34" s="119">
        <v>7.4740484429065779</v>
      </c>
      <c r="AF34" s="119">
        <v>11.111111111111116</v>
      </c>
      <c r="AG34" s="119"/>
      <c r="AH34" s="119"/>
      <c r="AI34" s="119"/>
      <c r="AJ34" s="119"/>
      <c r="AK34" s="119"/>
      <c r="AL34" s="119">
        <v>22.881355932203373</v>
      </c>
      <c r="AM34" s="119">
        <f t="shared" si="4"/>
        <v>9.0448621221848313</v>
      </c>
      <c r="AN34" s="119">
        <f t="shared" si="5"/>
        <v>9.2925797770088465</v>
      </c>
      <c r="AO34" s="119">
        <f t="shared" si="6"/>
        <v>22.881355932203373</v>
      </c>
      <c r="AP34" s="119">
        <f t="shared" si="7"/>
        <v>6</v>
      </c>
      <c r="AQ34" s="119">
        <f t="array" ref="AQ34">SUM(IF($AA34:$AL34&lt;0,1,0))</f>
        <v>2</v>
      </c>
      <c r="AR34" s="119">
        <f t="shared" si="8"/>
        <v>33.333333333333336</v>
      </c>
      <c r="AS34" s="119">
        <f t="array" ref="AS34">SUM(IF($AA34:$AL34&gt;20,1,0))</f>
        <v>2</v>
      </c>
      <c r="AT34" s="119">
        <f t="shared" si="9"/>
        <v>33.333333333333329</v>
      </c>
      <c r="AU34" s="119">
        <f t="array" ref="AU34">SUM(IF(AA34:AL34&gt;40,1,0))</f>
        <v>0</v>
      </c>
      <c r="AV34" s="119">
        <f t="shared" si="10"/>
        <v>0</v>
      </c>
      <c r="AW34" s="119">
        <v>-15.931075143170059</v>
      </c>
      <c r="AX34" s="119">
        <v>6.4958438691470777</v>
      </c>
      <c r="AY34" s="119">
        <v>2.5312960235640656</v>
      </c>
      <c r="AZ34" s="119"/>
      <c r="BA34" s="119">
        <v>-3.891947253872746</v>
      </c>
      <c r="BB34" s="119">
        <v>-3.4229828850855708</v>
      </c>
      <c r="BC34" s="119"/>
      <c r="BD34" s="119"/>
      <c r="BE34" s="119">
        <v>8.8607594936708889</v>
      </c>
      <c r="BF34" s="119">
        <v>5.3319462985790373</v>
      </c>
      <c r="BG34" s="119">
        <v>-11.150936599423645</v>
      </c>
      <c r="BH34" s="119">
        <v>-3.4335821188683169</v>
      </c>
      <c r="BI34" s="119">
        <v>-6.2622944417066222</v>
      </c>
      <c r="BJ34" s="119"/>
      <c r="BK34" s="119">
        <v>0.41265579954421422</v>
      </c>
      <c r="BL34" s="119">
        <v>5.3862986029288074</v>
      </c>
      <c r="BM34" s="119">
        <v>0.59980724490640291</v>
      </c>
      <c r="BN34" s="119">
        <v>17.350810282201735</v>
      </c>
      <c r="BO34" s="119">
        <f t="shared" si="11"/>
        <v>0.20547136945823358</v>
      </c>
      <c r="BP34" s="119">
        <f t="shared" si="12"/>
        <v>0.50623152222530854</v>
      </c>
      <c r="BQ34" s="119">
        <f t="shared" si="13"/>
        <v>17.350810282201735</v>
      </c>
      <c r="BR34" s="119">
        <f t="shared" si="0"/>
        <v>14</v>
      </c>
      <c r="BS34" s="119">
        <f t="array" ref="BS34">SUM(IF($AW34:$BN34&lt;0,1,0))</f>
        <v>6</v>
      </c>
      <c r="BT34" s="119">
        <f t="shared" si="14"/>
        <v>42.857142857142854</v>
      </c>
      <c r="BU34" s="119">
        <f t="array" ref="BU34">SUM(IF($AW34:$BN34&gt;20,1,0))</f>
        <v>0</v>
      </c>
      <c r="BV34" s="119">
        <f t="shared" si="15"/>
        <v>0</v>
      </c>
      <c r="BW34" s="119">
        <f t="array" ref="BW34">SUM(IF(AW34:BN34&gt;40,1,0))</f>
        <v>0</v>
      </c>
      <c r="BX34" s="119">
        <f t="shared" si="16"/>
        <v>0</v>
      </c>
      <c r="BY34" s="119">
        <v>0</v>
      </c>
      <c r="BZ34" s="119"/>
      <c r="CA34" s="119" t="s">
        <v>25</v>
      </c>
      <c r="CB34" s="119">
        <v>-5.3793841216474361</v>
      </c>
      <c r="CC34" s="119"/>
      <c r="CD34" s="119"/>
      <c r="CE34" s="119"/>
      <c r="CF34" s="119"/>
      <c r="CG34" s="119"/>
      <c r="CH34" s="119"/>
      <c r="CI34" s="119"/>
      <c r="CJ34" s="119" t="s">
        <v>25</v>
      </c>
      <c r="CK34" s="119"/>
      <c r="CL34" s="119"/>
      <c r="CM34" s="119"/>
      <c r="CN34" s="119">
        <v>-14.810766005944581</v>
      </c>
      <c r="CO34" s="119"/>
      <c r="CP34" s="119"/>
      <c r="CQ34" s="119">
        <f t="shared" si="17"/>
        <v>-6.7300500425306717</v>
      </c>
      <c r="CR34" s="119">
        <f t="shared" si="18"/>
        <v>-5.3793841216474361</v>
      </c>
      <c r="CS34" s="119">
        <f t="shared" si="19"/>
        <v>0</v>
      </c>
      <c r="CT34" s="119">
        <f t="shared" si="20"/>
        <v>5</v>
      </c>
      <c r="CU34" s="119">
        <f t="array" ref="CU34">SUM(IF($BY34:$CP34&lt;0,1,0))</f>
        <v>2</v>
      </c>
      <c r="CV34" s="119">
        <f t="shared" si="21"/>
        <v>40</v>
      </c>
      <c r="CW34" s="119">
        <f t="array" ref="CW34">SUM(IF($BY34:$CP34&gt;20,1,0))</f>
        <v>2</v>
      </c>
      <c r="CX34" s="119">
        <f t="shared" si="22"/>
        <v>40</v>
      </c>
      <c r="CY34" s="119">
        <f t="array" ref="CY34">SUM(IF(BY34:CP34&gt;40,1,0))</f>
        <v>2</v>
      </c>
      <c r="CZ34" s="119">
        <f t="shared" si="23"/>
        <v>40</v>
      </c>
      <c r="DA34" s="119"/>
      <c r="DB34" s="119">
        <v>2.3100690021734649</v>
      </c>
      <c r="DC34" s="119">
        <f t="shared" si="24"/>
        <v>2.3100690021734649</v>
      </c>
      <c r="DD34" s="119">
        <f t="shared" si="25"/>
        <v>2.3100690021734649</v>
      </c>
      <c r="DE34" s="119">
        <f t="shared" si="26"/>
        <v>2.3100690021734649</v>
      </c>
      <c r="DF34" s="119">
        <f t="shared" si="27"/>
        <v>1</v>
      </c>
      <c r="DG34" s="119">
        <f t="array" ref="DG34">SUM(IF($DA34:$DB34&lt;0,1,0))</f>
        <v>0</v>
      </c>
      <c r="DH34" s="119">
        <f t="shared" si="28"/>
        <v>0</v>
      </c>
      <c r="DI34" s="119">
        <f t="array" ref="DI34">SUM(IF($DA34:$DB34&gt;20,1,0))</f>
        <v>0</v>
      </c>
      <c r="DJ34" s="119">
        <f t="shared" si="29"/>
        <v>0</v>
      </c>
      <c r="DK34" s="119">
        <f t="array" ref="DK34">SUM(IF(DA34:DB34&gt;40,1,0))</f>
        <v>0</v>
      </c>
      <c r="DL34" s="119">
        <f t="shared" si="30"/>
        <v>0</v>
      </c>
      <c r="DM34" s="119">
        <v>10.643812421715282</v>
      </c>
      <c r="DN34" s="119"/>
      <c r="DO34" s="119">
        <f t="shared" si="40"/>
        <v>10.643812421715282</v>
      </c>
      <c r="DP34" s="119">
        <f t="shared" si="41"/>
        <v>10.643812421715282</v>
      </c>
      <c r="DQ34" s="119">
        <f t="shared" si="42"/>
        <v>10.643812421715282</v>
      </c>
      <c r="DR34" s="119">
        <f t="shared" si="43"/>
        <v>1</v>
      </c>
      <c r="DS34" s="119">
        <f t="array" ref="DS34">SUM(IF($DM34:$DN34&lt;0,1,0))</f>
        <v>0</v>
      </c>
      <c r="DT34" s="119">
        <f t="shared" si="44"/>
        <v>0</v>
      </c>
      <c r="DU34" s="119">
        <f t="array" ref="DU34">SUM(IF($DM34:$DN34&gt;20,1,0))</f>
        <v>0</v>
      </c>
      <c r="DV34" s="119">
        <f t="shared" si="45"/>
        <v>0</v>
      </c>
      <c r="DW34" s="119">
        <f t="array" ref="DW34">SUM(IF(DM34:DN34&gt;40,1,0))</f>
        <v>0</v>
      </c>
      <c r="DX34" s="119">
        <f t="shared" si="46"/>
        <v>0</v>
      </c>
      <c r="DY34" s="119">
        <f t="shared" si="37"/>
        <v>1.9963801280728395</v>
      </c>
      <c r="DZ34" s="119">
        <f t="shared" si="1"/>
        <v>0.59980724490640291</v>
      </c>
      <c r="EA34" s="119">
        <f t="shared" si="31"/>
        <v>22.881355932203373</v>
      </c>
      <c r="EB34" s="119">
        <f t="shared" si="39"/>
        <v>-1.6006061491577273</v>
      </c>
      <c r="EC34" s="119">
        <f t="shared" si="2"/>
        <v>10.087098545193433</v>
      </c>
      <c r="ED34" s="119">
        <f t="shared" si="32"/>
        <v>27</v>
      </c>
      <c r="EE34" s="119">
        <f t="shared" si="32"/>
        <v>10</v>
      </c>
      <c r="EF34" s="119">
        <f t="shared" si="33"/>
        <v>37.037037037037038</v>
      </c>
      <c r="EG34" s="119">
        <f t="shared" si="34"/>
        <v>4</v>
      </c>
      <c r="EH34" s="119">
        <f t="shared" si="35"/>
        <v>14.814814814814813</v>
      </c>
      <c r="EI34" s="119">
        <f t="shared" si="38"/>
        <v>11.775878442545107</v>
      </c>
      <c r="EJ34" s="119">
        <f t="shared" si="3"/>
        <v>2</v>
      </c>
      <c r="EK34" s="119">
        <f t="shared" si="36"/>
        <v>7.4074074074074066</v>
      </c>
      <c r="EL34" s="46"/>
      <c r="EM34" s="46"/>
      <c r="EN34" s="46"/>
      <c r="EO34" s="46"/>
    </row>
    <row r="35" spans="2:145" x14ac:dyDescent="0.4">
      <c r="B35" s="118">
        <v>1826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>
        <v>-5.2221258064109763</v>
      </c>
      <c r="AB35" s="119"/>
      <c r="AC35" s="119">
        <v>-9.5687331536388207</v>
      </c>
      <c r="AD35" s="119">
        <v>0.60408921933086113</v>
      </c>
      <c r="AE35" s="119">
        <v>8.1777205408885898</v>
      </c>
      <c r="AF35" s="119">
        <v>35</v>
      </c>
      <c r="AG35" s="119"/>
      <c r="AH35" s="119"/>
      <c r="AI35" s="119"/>
      <c r="AJ35" s="119"/>
      <c r="AK35" s="119"/>
      <c r="AL35" s="119">
        <v>0</v>
      </c>
      <c r="AM35" s="119">
        <f t="shared" si="4"/>
        <v>4.8318251333616091</v>
      </c>
      <c r="AN35" s="119">
        <f t="shared" si="5"/>
        <v>0.30204460966543056</v>
      </c>
      <c r="AO35" s="119">
        <f t="shared" si="6"/>
        <v>35</v>
      </c>
      <c r="AP35" s="119">
        <f t="shared" si="7"/>
        <v>6</v>
      </c>
      <c r="AQ35" s="119">
        <f t="array" ref="AQ35">SUM(IF($AA35:$AL35&lt;0,1,0))</f>
        <v>2</v>
      </c>
      <c r="AR35" s="119">
        <f t="shared" si="8"/>
        <v>33.333333333333336</v>
      </c>
      <c r="AS35" s="119">
        <f t="array" ref="AS35">SUM(IF($AA35:$AL35&gt;20,1,0))</f>
        <v>1</v>
      </c>
      <c r="AT35" s="119">
        <f t="shared" si="9"/>
        <v>16.666666666666664</v>
      </c>
      <c r="AU35" s="119">
        <f t="array" ref="AU35">SUM(IF(AA35:AL35&gt;40,1,0))</f>
        <v>0</v>
      </c>
      <c r="AV35" s="119">
        <f t="shared" si="10"/>
        <v>0</v>
      </c>
      <c r="AW35" s="119">
        <v>1.6940949389300179</v>
      </c>
      <c r="AX35" s="119">
        <v>9.9966561944923491</v>
      </c>
      <c r="AY35" s="119">
        <v>-3.7017087111350486</v>
      </c>
      <c r="AZ35" s="119"/>
      <c r="BA35" s="119">
        <v>-0.2635960044395036</v>
      </c>
      <c r="BB35" s="119">
        <v>13.670886075949372</v>
      </c>
      <c r="BC35" s="119"/>
      <c r="BD35" s="119"/>
      <c r="BE35" s="119">
        <v>3.1007751937984551</v>
      </c>
      <c r="BF35" s="119">
        <v>-2.0652196873562456</v>
      </c>
      <c r="BG35" s="119">
        <v>0.50376046544629016</v>
      </c>
      <c r="BH35" s="119">
        <v>4.9103429484559369</v>
      </c>
      <c r="BI35" s="119">
        <v>-0.45826695651802196</v>
      </c>
      <c r="BJ35" s="119"/>
      <c r="BK35" s="119">
        <v>-9.0231358633141774</v>
      </c>
      <c r="BL35" s="119">
        <v>4.0888037054783721</v>
      </c>
      <c r="BM35" s="119">
        <v>27.528554413253371</v>
      </c>
      <c r="BN35" s="119">
        <v>-5.5000000000000098</v>
      </c>
      <c r="BO35" s="119">
        <f t="shared" si="11"/>
        <v>3.1772819080743688</v>
      </c>
      <c r="BP35" s="119">
        <f t="shared" si="12"/>
        <v>1.0989277021881541</v>
      </c>
      <c r="BQ35" s="119">
        <f t="shared" si="13"/>
        <v>27.528554413253371</v>
      </c>
      <c r="BR35" s="119">
        <f t="shared" si="0"/>
        <v>14</v>
      </c>
      <c r="BS35" s="119">
        <f t="array" ref="BS35">SUM(IF($AW35:$BN35&lt;0,1,0))</f>
        <v>6</v>
      </c>
      <c r="BT35" s="119">
        <f t="shared" si="14"/>
        <v>42.857142857142854</v>
      </c>
      <c r="BU35" s="119">
        <f t="array" ref="BU35">SUM(IF($AW35:$BN35&gt;20,1,0))</f>
        <v>1</v>
      </c>
      <c r="BV35" s="119">
        <f t="shared" si="15"/>
        <v>7.1428571428571423</v>
      </c>
      <c r="BW35" s="119">
        <f t="array" ref="BW35">SUM(IF(AW35:BN35&gt;40,1,0))</f>
        <v>0</v>
      </c>
      <c r="BX35" s="119">
        <f t="shared" si="16"/>
        <v>0</v>
      </c>
      <c r="BY35" s="119">
        <v>3.3333333333333326</v>
      </c>
      <c r="BZ35" s="119"/>
      <c r="CA35" s="119" t="s">
        <v>25</v>
      </c>
      <c r="CB35" s="119">
        <v>-4.7403698619074568</v>
      </c>
      <c r="CC35" s="119"/>
      <c r="CD35" s="119"/>
      <c r="CE35" s="119"/>
      <c r="CF35" s="119"/>
      <c r="CG35" s="119"/>
      <c r="CH35" s="119"/>
      <c r="CI35" s="119"/>
      <c r="CJ35" s="119" t="s">
        <v>25</v>
      </c>
      <c r="CK35" s="119"/>
      <c r="CL35" s="119"/>
      <c r="CM35" s="119"/>
      <c r="CN35" s="119">
        <v>-14.00289982362305</v>
      </c>
      <c r="CO35" s="119"/>
      <c r="CP35" s="119"/>
      <c r="CQ35" s="119">
        <f t="shared" si="17"/>
        <v>-5.1366454507323915</v>
      </c>
      <c r="CR35" s="119">
        <f t="shared" si="18"/>
        <v>-4.7403698619074568</v>
      </c>
      <c r="CS35" s="119">
        <f t="shared" si="19"/>
        <v>3.3333333333333326</v>
      </c>
      <c r="CT35" s="119">
        <f t="shared" si="20"/>
        <v>5</v>
      </c>
      <c r="CU35" s="119">
        <f t="array" ref="CU35">SUM(IF($BY35:$CP35&lt;0,1,0))</f>
        <v>2</v>
      </c>
      <c r="CV35" s="119">
        <f t="shared" si="21"/>
        <v>40</v>
      </c>
      <c r="CW35" s="119">
        <f t="array" ref="CW35">SUM(IF($BY35:$CP35&gt;20,1,0))</f>
        <v>2</v>
      </c>
      <c r="CX35" s="119">
        <f t="shared" si="22"/>
        <v>40</v>
      </c>
      <c r="CY35" s="119">
        <f t="array" ref="CY35">SUM(IF(BY35:CP35&gt;40,1,0))</f>
        <v>2</v>
      </c>
      <c r="CZ35" s="119">
        <f t="shared" si="23"/>
        <v>40</v>
      </c>
      <c r="DA35" s="119"/>
      <c r="DB35" s="119">
        <v>-1.723765265319354</v>
      </c>
      <c r="DC35" s="119">
        <f t="shared" si="24"/>
        <v>-1.723765265319354</v>
      </c>
      <c r="DD35" s="119">
        <f t="shared" si="25"/>
        <v>-1.723765265319354</v>
      </c>
      <c r="DE35" s="119">
        <f t="shared" si="26"/>
        <v>-1.723765265319354</v>
      </c>
      <c r="DF35" s="119">
        <f t="shared" si="27"/>
        <v>1</v>
      </c>
      <c r="DG35" s="119">
        <f t="array" ref="DG35">SUM(IF($DA35:$DB35&lt;0,1,0))</f>
        <v>1</v>
      </c>
      <c r="DH35" s="119">
        <f t="shared" si="28"/>
        <v>100</v>
      </c>
      <c r="DI35" s="119">
        <f t="array" ref="DI35">SUM(IF($DA35:$DB35&gt;20,1,0))</f>
        <v>0</v>
      </c>
      <c r="DJ35" s="119">
        <f t="shared" si="29"/>
        <v>0</v>
      </c>
      <c r="DK35" s="119">
        <f t="array" ref="DK35">SUM(IF(DA35:DB35&gt;40,1,0))</f>
        <v>0</v>
      </c>
      <c r="DL35" s="119">
        <f t="shared" si="30"/>
        <v>0</v>
      </c>
      <c r="DM35" s="119">
        <v>3.1669812207314019</v>
      </c>
      <c r="DN35" s="119"/>
      <c r="DO35" s="119">
        <f t="shared" si="40"/>
        <v>3.1669812207314019</v>
      </c>
      <c r="DP35" s="119">
        <f t="shared" si="41"/>
        <v>3.1669812207314019</v>
      </c>
      <c r="DQ35" s="119">
        <f t="shared" si="42"/>
        <v>3.1669812207314019</v>
      </c>
      <c r="DR35" s="119">
        <f t="shared" si="43"/>
        <v>1</v>
      </c>
      <c r="DS35" s="119">
        <f t="array" ref="DS35">SUM(IF($DM35:$DN35&lt;0,1,0))</f>
        <v>0</v>
      </c>
      <c r="DT35" s="119">
        <f t="shared" si="44"/>
        <v>0</v>
      </c>
      <c r="DU35" s="119">
        <f t="array" ref="DU35">SUM(IF($DM35:$DN35&gt;20,1,0))</f>
        <v>0</v>
      </c>
      <c r="DV35" s="119">
        <f t="shared" si="45"/>
        <v>0</v>
      </c>
      <c r="DW35" s="119">
        <f t="array" ref="DW35">SUM(IF(DM35:DN35&gt;40,1,0))</f>
        <v>0</v>
      </c>
      <c r="DX35" s="119">
        <f t="shared" si="46"/>
        <v>0</v>
      </c>
      <c r="DY35" s="119">
        <f t="shared" si="37"/>
        <v>2.3802470846570274</v>
      </c>
      <c r="DZ35" s="119">
        <f t="shared" si="1"/>
        <v>0.50376046544629016</v>
      </c>
      <c r="EA35" s="119">
        <f t="shared" si="31"/>
        <v>35</v>
      </c>
      <c r="EB35" s="119">
        <f t="shared" si="39"/>
        <v>-1.4939659264304204</v>
      </c>
      <c r="EC35" s="119">
        <f t="shared" si="2"/>
        <v>10.685322070931477</v>
      </c>
      <c r="ED35" s="119">
        <f t="shared" si="32"/>
        <v>27</v>
      </c>
      <c r="EE35" s="119">
        <f t="shared" si="32"/>
        <v>11</v>
      </c>
      <c r="EF35" s="119">
        <f t="shared" si="33"/>
        <v>40.74074074074074</v>
      </c>
      <c r="EG35" s="119">
        <f t="shared" si="34"/>
        <v>4</v>
      </c>
      <c r="EH35" s="119">
        <f t="shared" si="35"/>
        <v>14.814814814814813</v>
      </c>
      <c r="EI35" s="119">
        <f t="shared" si="38"/>
        <v>12.96296296296296</v>
      </c>
      <c r="EJ35" s="119">
        <f t="shared" si="3"/>
        <v>2</v>
      </c>
      <c r="EK35" s="119">
        <f t="shared" si="36"/>
        <v>7.4074074074074066</v>
      </c>
      <c r="EL35" s="46"/>
      <c r="EM35" s="46"/>
      <c r="EN35" s="46"/>
      <c r="EO35" s="46"/>
    </row>
    <row r="36" spans="2:145" x14ac:dyDescent="0.4">
      <c r="B36" s="118">
        <v>1827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>
        <v>-3.2396975432326949</v>
      </c>
      <c r="AB36" s="119"/>
      <c r="AC36" s="119">
        <v>-12.642821659215098</v>
      </c>
      <c r="AD36" s="119">
        <v>-26.49732119296506</v>
      </c>
      <c r="AE36" s="119">
        <v>-12.678571428571439</v>
      </c>
      <c r="AF36" s="119">
        <v>-29.629629629629626</v>
      </c>
      <c r="AG36" s="119"/>
      <c r="AH36" s="119"/>
      <c r="AI36" s="119"/>
      <c r="AJ36" s="119"/>
      <c r="AK36" s="119"/>
      <c r="AL36" s="119">
        <v>-28.448275862068961</v>
      </c>
      <c r="AM36" s="119">
        <f t="shared" si="4"/>
        <v>-18.856052885947147</v>
      </c>
      <c r="AN36" s="119">
        <f t="shared" si="5"/>
        <v>-19.587946310768249</v>
      </c>
      <c r="AO36" s="119">
        <f t="shared" si="6"/>
        <v>-3.2396975432326949</v>
      </c>
      <c r="AP36" s="119">
        <f t="shared" si="7"/>
        <v>6</v>
      </c>
      <c r="AQ36" s="119">
        <f t="array" ref="AQ36">SUM(IF($AA36:$AL36&lt;0,1,0))</f>
        <v>6</v>
      </c>
      <c r="AR36" s="119">
        <f t="shared" si="8"/>
        <v>100</v>
      </c>
      <c r="AS36" s="119">
        <f t="array" ref="AS36">SUM(IF($AA36:$AL36&gt;20,1,0))</f>
        <v>0</v>
      </c>
      <c r="AT36" s="119">
        <f t="shared" si="9"/>
        <v>0</v>
      </c>
      <c r="AU36" s="119">
        <f t="array" ref="AU36">SUM(IF(AA36:AL36&gt;40,1,0))</f>
        <v>0</v>
      </c>
      <c r="AV36" s="119">
        <f t="shared" si="10"/>
        <v>0</v>
      </c>
      <c r="AW36" s="119">
        <v>39.134597035144992</v>
      </c>
      <c r="AX36" s="119">
        <v>13.287453770249403</v>
      </c>
      <c r="AY36" s="119">
        <v>5.1274083281541341</v>
      </c>
      <c r="AZ36" s="119"/>
      <c r="BA36" s="119">
        <v>1.4053563955921278</v>
      </c>
      <c r="BB36" s="119">
        <v>18.262806236080177</v>
      </c>
      <c r="BC36" s="119"/>
      <c r="BD36" s="119"/>
      <c r="BE36" s="119">
        <v>40.037593984962406</v>
      </c>
      <c r="BF36" s="119">
        <v>-4.9428957868091432</v>
      </c>
      <c r="BG36" s="119">
        <v>31.58186677424235</v>
      </c>
      <c r="BH36" s="119">
        <v>4.38288774309048</v>
      </c>
      <c r="BI36" s="119">
        <v>0</v>
      </c>
      <c r="BJ36" s="119"/>
      <c r="BK36" s="119">
        <v>-16.641990130743128</v>
      </c>
      <c r="BL36" s="119">
        <v>14.116924965474919</v>
      </c>
      <c r="BM36" s="119">
        <v>10.230932656084303</v>
      </c>
      <c r="BN36" s="119">
        <v>-6.500251952632901</v>
      </c>
      <c r="BO36" s="119">
        <f t="shared" si="11"/>
        <v>10.677335001349292</v>
      </c>
      <c r="BP36" s="119">
        <f t="shared" si="12"/>
        <v>7.6791704921192183</v>
      </c>
      <c r="BQ36" s="119">
        <f t="shared" si="13"/>
        <v>40.037593984962406</v>
      </c>
      <c r="BR36" s="119">
        <f t="shared" si="0"/>
        <v>14</v>
      </c>
      <c r="BS36" s="119">
        <f t="array" ref="BS36">SUM(IF($AW36:$BN36&lt;0,1,0))</f>
        <v>3</v>
      </c>
      <c r="BT36" s="119">
        <f t="shared" si="14"/>
        <v>21.428571428571427</v>
      </c>
      <c r="BU36" s="119">
        <f t="array" ref="BU36">SUM(IF($AW36:$BN36&gt;20,1,0))</f>
        <v>3</v>
      </c>
      <c r="BV36" s="119">
        <f t="shared" si="15"/>
        <v>21.428571428571427</v>
      </c>
      <c r="BW36" s="119">
        <f t="array" ref="BW36">SUM(IF(AW36:BN36&gt;40,1,0))</f>
        <v>1</v>
      </c>
      <c r="BX36" s="119">
        <f t="shared" si="16"/>
        <v>7.1428571428571423</v>
      </c>
      <c r="BY36" s="119">
        <v>4.6875</v>
      </c>
      <c r="BZ36" s="119"/>
      <c r="CA36" s="119" t="s">
        <v>25</v>
      </c>
      <c r="CB36" s="119">
        <v>-3.585961342828071</v>
      </c>
      <c r="CC36" s="119"/>
      <c r="CD36" s="119"/>
      <c r="CE36" s="119"/>
      <c r="CF36" s="119"/>
      <c r="CG36" s="119"/>
      <c r="CH36" s="119"/>
      <c r="CI36" s="119"/>
      <c r="CJ36" s="119" t="s">
        <v>25</v>
      </c>
      <c r="CK36" s="119"/>
      <c r="CL36" s="119"/>
      <c r="CM36" s="119"/>
      <c r="CN36" s="119">
        <v>2.3082953139746003</v>
      </c>
      <c r="CO36" s="119"/>
      <c r="CP36" s="119"/>
      <c r="CQ36" s="119">
        <f t="shared" si="17"/>
        <v>1.1366113237155098</v>
      </c>
      <c r="CR36" s="119">
        <f t="shared" si="18"/>
        <v>2.3082953139746003</v>
      </c>
      <c r="CS36" s="119">
        <f t="shared" si="19"/>
        <v>4.6875</v>
      </c>
      <c r="CT36" s="119">
        <f t="shared" si="20"/>
        <v>5</v>
      </c>
      <c r="CU36" s="119">
        <f t="array" ref="CU36">SUM(IF($BY36:$CP36&lt;0,1,0))</f>
        <v>1</v>
      </c>
      <c r="CV36" s="119">
        <f t="shared" si="21"/>
        <v>20</v>
      </c>
      <c r="CW36" s="119">
        <f t="array" ref="CW36">SUM(IF($BY36:$CP36&gt;20,1,0))</f>
        <v>2</v>
      </c>
      <c r="CX36" s="119">
        <f t="shared" si="22"/>
        <v>40</v>
      </c>
      <c r="CY36" s="119">
        <f t="array" ref="CY36">SUM(IF(BY36:CP36&gt;40,1,0))</f>
        <v>2</v>
      </c>
      <c r="CZ36" s="119">
        <f t="shared" si="23"/>
        <v>40</v>
      </c>
      <c r="DA36" s="119"/>
      <c r="DB36" s="119">
        <v>1.7719569742536061</v>
      </c>
      <c r="DC36" s="119">
        <f t="shared" si="24"/>
        <v>1.7719569742536061</v>
      </c>
      <c r="DD36" s="119">
        <f t="shared" si="25"/>
        <v>1.7719569742536061</v>
      </c>
      <c r="DE36" s="119">
        <f t="shared" si="26"/>
        <v>1.7719569742536061</v>
      </c>
      <c r="DF36" s="119">
        <f t="shared" si="27"/>
        <v>1</v>
      </c>
      <c r="DG36" s="119">
        <f t="array" ref="DG36">SUM(IF($DA36:$DB36&lt;0,1,0))</f>
        <v>0</v>
      </c>
      <c r="DH36" s="119">
        <f t="shared" si="28"/>
        <v>0</v>
      </c>
      <c r="DI36" s="119">
        <f t="array" ref="DI36">SUM(IF($DA36:$DB36&gt;20,1,0))</f>
        <v>0</v>
      </c>
      <c r="DJ36" s="119">
        <f t="shared" si="29"/>
        <v>0</v>
      </c>
      <c r="DK36" s="119">
        <f t="array" ref="DK36">SUM(IF(DA36:DB36&gt;40,1,0))</f>
        <v>0</v>
      </c>
      <c r="DL36" s="119">
        <f t="shared" si="30"/>
        <v>0</v>
      </c>
      <c r="DM36" s="119">
        <v>-3.0578379757644103</v>
      </c>
      <c r="DN36" s="119"/>
      <c r="DO36" s="119">
        <f t="shared" si="40"/>
        <v>-3.0578379757644103</v>
      </c>
      <c r="DP36" s="119">
        <f t="shared" si="41"/>
        <v>-3.0578379757644103</v>
      </c>
      <c r="DQ36" s="119">
        <f t="shared" si="42"/>
        <v>-3.0578379757644103</v>
      </c>
      <c r="DR36" s="119">
        <f t="shared" si="43"/>
        <v>1</v>
      </c>
      <c r="DS36" s="119">
        <f t="array" ref="DS36">SUM(IF($DM36:$DN36&lt;0,1,0))</f>
        <v>1</v>
      </c>
      <c r="DT36" s="119">
        <f t="shared" si="44"/>
        <v>100</v>
      </c>
      <c r="DU36" s="119">
        <f t="array" ref="DU36">SUM(IF($DM36:$DN36&gt;20,1,0))</f>
        <v>0</v>
      </c>
      <c r="DV36" s="119">
        <f t="shared" si="45"/>
        <v>0</v>
      </c>
      <c r="DW36" s="119">
        <f t="array" ref="DW36">SUM(IF(DM36:DN36&gt;40,1,0))</f>
        <v>0</v>
      </c>
      <c r="DX36" s="119">
        <f t="shared" si="46"/>
        <v>0</v>
      </c>
      <c r="DY36" s="119">
        <f t="shared" si="37"/>
        <v>1.538813026913719</v>
      </c>
      <c r="DZ36" s="119">
        <f t="shared" si="1"/>
        <v>1.4053563955921278</v>
      </c>
      <c r="EA36" s="119">
        <f t="shared" si="31"/>
        <v>40.037593984962406</v>
      </c>
      <c r="EB36" s="119">
        <f t="shared" si="39"/>
        <v>-0.7624499685749212</v>
      </c>
      <c r="EC36" s="119">
        <f t="shared" si="2"/>
        <v>18.315480792719438</v>
      </c>
      <c r="ED36" s="119">
        <f t="shared" si="32"/>
        <v>27</v>
      </c>
      <c r="EE36" s="119">
        <f t="shared" si="32"/>
        <v>11</v>
      </c>
      <c r="EF36" s="119">
        <f t="shared" si="33"/>
        <v>40.74074074074074</v>
      </c>
      <c r="EG36" s="119">
        <f t="shared" si="34"/>
        <v>5</v>
      </c>
      <c r="EH36" s="119">
        <f t="shared" si="35"/>
        <v>18.518518518518519</v>
      </c>
      <c r="EI36" s="119">
        <f t="shared" si="38"/>
        <v>14.19753086419753</v>
      </c>
      <c r="EJ36" s="119">
        <f t="shared" si="3"/>
        <v>3</v>
      </c>
      <c r="EK36" s="119">
        <f t="shared" si="36"/>
        <v>11.111111111111111</v>
      </c>
      <c r="EL36" s="46"/>
      <c r="EM36" s="46"/>
      <c r="EN36" s="46"/>
      <c r="EO36" s="46"/>
    </row>
    <row r="37" spans="2:145" x14ac:dyDescent="0.4">
      <c r="B37" s="118">
        <v>1828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>
        <v>-0.60241678616553829</v>
      </c>
      <c r="AB37" s="119"/>
      <c r="AC37" s="119">
        <v>-8.7858970713676534</v>
      </c>
      <c r="AD37" s="119">
        <v>12.086048431262054</v>
      </c>
      <c r="AE37" s="119">
        <v>8.9297886843899157</v>
      </c>
      <c r="AF37" s="119">
        <v>42.105263157894733</v>
      </c>
      <c r="AG37" s="119"/>
      <c r="AH37" s="119"/>
      <c r="AI37" s="119"/>
      <c r="AJ37" s="119"/>
      <c r="AK37" s="119"/>
      <c r="AL37" s="119">
        <v>13.734939759036147</v>
      </c>
      <c r="AM37" s="119">
        <f t="shared" si="4"/>
        <v>11.244621029174944</v>
      </c>
      <c r="AN37" s="119">
        <f t="shared" si="5"/>
        <v>10.507918557825985</v>
      </c>
      <c r="AO37" s="119">
        <f t="shared" si="6"/>
        <v>42.105263157894733</v>
      </c>
      <c r="AP37" s="119">
        <f t="shared" si="7"/>
        <v>6</v>
      </c>
      <c r="AQ37" s="119">
        <f t="array" ref="AQ37">SUM(IF($AA37:$AL37&lt;0,1,0))</f>
        <v>2</v>
      </c>
      <c r="AR37" s="119">
        <f t="shared" si="8"/>
        <v>33.333333333333336</v>
      </c>
      <c r="AS37" s="119">
        <f t="array" ref="AS37">SUM(IF($AA37:$AL37&gt;20,1,0))</f>
        <v>1</v>
      </c>
      <c r="AT37" s="119">
        <f t="shared" si="9"/>
        <v>16.666666666666664</v>
      </c>
      <c r="AU37" s="119">
        <f t="array" ref="AU37">SUM(IF(AA37:AL37&gt;40,1,0))</f>
        <v>1</v>
      </c>
      <c r="AV37" s="119">
        <f t="shared" si="10"/>
        <v>16.666666666666664</v>
      </c>
      <c r="AW37" s="119">
        <v>23.587579858903332</v>
      </c>
      <c r="AX37" s="119">
        <v>-4.8385967950122062</v>
      </c>
      <c r="AY37" s="119">
        <v>-7.318947679574336</v>
      </c>
      <c r="AZ37" s="119"/>
      <c r="BA37" s="119">
        <v>2.5805793553651535</v>
      </c>
      <c r="BB37" s="119">
        <v>2.6365348399246673</v>
      </c>
      <c r="BC37" s="119"/>
      <c r="BD37" s="119"/>
      <c r="BE37" s="119">
        <v>1.8791946308724938</v>
      </c>
      <c r="BF37" s="119">
        <v>2.32502155576505</v>
      </c>
      <c r="BG37" s="119">
        <v>-15.152908714647051</v>
      </c>
      <c r="BH37" s="119">
        <v>0.67662126689329583</v>
      </c>
      <c r="BI37" s="119">
        <v>-12.707375478927201</v>
      </c>
      <c r="BJ37" s="119"/>
      <c r="BK37" s="119">
        <v>-6.5028758027317064</v>
      </c>
      <c r="BL37" s="119">
        <v>-13.405943256689524</v>
      </c>
      <c r="BM37" s="119">
        <v>26.746773397085978</v>
      </c>
      <c r="BN37" s="119">
        <v>-2.9101778496362161</v>
      </c>
      <c r="BO37" s="119">
        <f t="shared" si="11"/>
        <v>-0.17175147660059076</v>
      </c>
      <c r="BP37" s="119">
        <f t="shared" si="12"/>
        <v>-1.1167782913714601</v>
      </c>
      <c r="BQ37" s="119">
        <f t="shared" si="13"/>
        <v>26.746773397085978</v>
      </c>
      <c r="BR37" s="119">
        <f t="shared" si="0"/>
        <v>14</v>
      </c>
      <c r="BS37" s="119">
        <f t="array" ref="BS37">SUM(IF($AW37:$BN37&lt;0,1,0))</f>
        <v>7</v>
      </c>
      <c r="BT37" s="119">
        <f t="shared" si="14"/>
        <v>50</v>
      </c>
      <c r="BU37" s="119">
        <f t="array" ref="BU37">SUM(IF($AW37:$BN37&gt;20,1,0))</f>
        <v>2</v>
      </c>
      <c r="BV37" s="119">
        <f t="shared" si="15"/>
        <v>14.285714285714285</v>
      </c>
      <c r="BW37" s="119">
        <f t="array" ref="BW37">SUM(IF(AW37:BN37&gt;40,1,0))</f>
        <v>0</v>
      </c>
      <c r="BX37" s="119">
        <f t="shared" si="16"/>
        <v>0</v>
      </c>
      <c r="BY37" s="119">
        <v>-1.428571428571429</v>
      </c>
      <c r="BZ37" s="119"/>
      <c r="CA37" s="119" t="s">
        <v>25</v>
      </c>
      <c r="CB37" s="119">
        <v>-2.1102611448166866</v>
      </c>
      <c r="CC37" s="119"/>
      <c r="CD37" s="119"/>
      <c r="CE37" s="119"/>
      <c r="CF37" s="119"/>
      <c r="CG37" s="119"/>
      <c r="CH37" s="119"/>
      <c r="CI37" s="119"/>
      <c r="CJ37" s="119" t="s">
        <v>25</v>
      </c>
      <c r="CK37" s="119"/>
      <c r="CL37" s="119"/>
      <c r="CM37" s="119"/>
      <c r="CN37" s="119">
        <v>-15.000888753137803</v>
      </c>
      <c r="CO37" s="119"/>
      <c r="CP37" s="119"/>
      <c r="CQ37" s="119">
        <f t="shared" si="17"/>
        <v>-6.1799071088419728</v>
      </c>
      <c r="CR37" s="119">
        <f t="shared" si="18"/>
        <v>-2.1102611448166866</v>
      </c>
      <c r="CS37" s="119">
        <f t="shared" si="19"/>
        <v>-1.428571428571429</v>
      </c>
      <c r="CT37" s="119">
        <f t="shared" si="20"/>
        <v>5</v>
      </c>
      <c r="CU37" s="119">
        <f t="array" ref="CU37">SUM(IF($BY37:$CP37&lt;0,1,0))</f>
        <v>3</v>
      </c>
      <c r="CV37" s="119">
        <f t="shared" si="21"/>
        <v>60</v>
      </c>
      <c r="CW37" s="119">
        <f t="array" ref="CW37">SUM(IF($BY37:$CP37&gt;20,1,0))</f>
        <v>2</v>
      </c>
      <c r="CX37" s="119">
        <f t="shared" si="22"/>
        <v>40</v>
      </c>
      <c r="CY37" s="119">
        <f t="array" ref="CY37">SUM(IF(BY37:CP37&gt;40,1,0))</f>
        <v>2</v>
      </c>
      <c r="CZ37" s="119">
        <f t="shared" si="23"/>
        <v>40</v>
      </c>
      <c r="DA37" s="119"/>
      <c r="DB37" s="119">
        <v>-3.3333333333333406</v>
      </c>
      <c r="DC37" s="119">
        <f t="shared" si="24"/>
        <v>-3.3333333333333406</v>
      </c>
      <c r="DD37" s="119">
        <f t="shared" si="25"/>
        <v>-3.3333333333333406</v>
      </c>
      <c r="DE37" s="119">
        <f t="shared" si="26"/>
        <v>-3.3333333333333406</v>
      </c>
      <c r="DF37" s="119">
        <f t="shared" si="27"/>
        <v>1</v>
      </c>
      <c r="DG37" s="119">
        <f t="array" ref="DG37">SUM(IF($DA37:$DB37&lt;0,1,0))</f>
        <v>1</v>
      </c>
      <c r="DH37" s="119">
        <f t="shared" si="28"/>
        <v>100</v>
      </c>
      <c r="DI37" s="119">
        <f t="array" ref="DI37">SUM(IF($DA37:$DB37&gt;20,1,0))</f>
        <v>0</v>
      </c>
      <c r="DJ37" s="119">
        <f t="shared" si="29"/>
        <v>0</v>
      </c>
      <c r="DK37" s="119">
        <f t="array" ref="DK37">SUM(IF(DA37:DB37&gt;40,1,0))</f>
        <v>0</v>
      </c>
      <c r="DL37" s="119">
        <f t="shared" si="30"/>
        <v>0</v>
      </c>
      <c r="DM37" s="119">
        <v>20.228139087429085</v>
      </c>
      <c r="DN37" s="119"/>
      <c r="DO37" s="119">
        <f t="shared" si="40"/>
        <v>20.228139087429085</v>
      </c>
      <c r="DP37" s="119">
        <f t="shared" si="41"/>
        <v>20.228139087429085</v>
      </c>
      <c r="DQ37" s="119">
        <f t="shared" si="42"/>
        <v>20.228139087429085</v>
      </c>
      <c r="DR37" s="119">
        <f t="shared" si="43"/>
        <v>1</v>
      </c>
      <c r="DS37" s="119">
        <f t="array" ref="DS37">SUM(IF($DM37:$DN37&lt;0,1,0))</f>
        <v>0</v>
      </c>
      <c r="DT37" s="119">
        <f t="shared" si="44"/>
        <v>0</v>
      </c>
      <c r="DU37" s="119">
        <f t="array" ref="DU37">SUM(IF($DM37:$DN37&gt;20,1,0))</f>
        <v>1</v>
      </c>
      <c r="DV37" s="119">
        <f t="shared" si="45"/>
        <v>100</v>
      </c>
      <c r="DW37" s="119">
        <f t="array" ref="DW37">SUM(IF(DM37:DN37&gt;40,1,0))</f>
        <v>0</v>
      </c>
      <c r="DX37" s="119">
        <f t="shared" si="46"/>
        <v>0</v>
      </c>
      <c r="DY37" s="119">
        <f t="shared" si="37"/>
        <v>2.5367315972084481</v>
      </c>
      <c r="DZ37" s="119">
        <f t="shared" si="1"/>
        <v>-0.60241678616553829</v>
      </c>
      <c r="EA37" s="119">
        <f t="shared" si="31"/>
        <v>42.105263157894733</v>
      </c>
      <c r="EB37" s="119">
        <f t="shared" si="39"/>
        <v>-0.67248000205753777</v>
      </c>
      <c r="EC37" s="119">
        <f t="shared" si="2"/>
        <v>14.066978009746654</v>
      </c>
      <c r="ED37" s="119">
        <f t="shared" si="32"/>
        <v>27</v>
      </c>
      <c r="EE37" s="119">
        <f t="shared" si="32"/>
        <v>13</v>
      </c>
      <c r="EF37" s="119">
        <f t="shared" si="33"/>
        <v>48.148148148148145</v>
      </c>
      <c r="EG37" s="119">
        <f t="shared" si="34"/>
        <v>6</v>
      </c>
      <c r="EH37" s="119">
        <f t="shared" si="35"/>
        <v>22.222222222222221</v>
      </c>
      <c r="EI37" s="119">
        <f t="shared" si="38"/>
        <v>15.432098765432096</v>
      </c>
      <c r="EJ37" s="119">
        <f t="shared" si="3"/>
        <v>3</v>
      </c>
      <c r="EK37" s="119">
        <f t="shared" si="36"/>
        <v>11.111111111111111</v>
      </c>
      <c r="EL37" s="46"/>
      <c r="EM37" s="46"/>
      <c r="EN37" s="46"/>
      <c r="EO37" s="46"/>
    </row>
    <row r="38" spans="2:145" x14ac:dyDescent="0.4">
      <c r="B38" s="118">
        <v>1829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>
        <v>7.9057216046213297E-2</v>
      </c>
      <c r="AB38" s="119"/>
      <c r="AC38" s="119">
        <v>3.6471321695760617</v>
      </c>
      <c r="AD38" s="119">
        <v>-4.0831598680204246</v>
      </c>
      <c r="AE38" s="119">
        <v>20.525657071339154</v>
      </c>
      <c r="AF38" s="119">
        <v>68.518518518518505</v>
      </c>
      <c r="AG38" s="119"/>
      <c r="AH38" s="119"/>
      <c r="AI38" s="119"/>
      <c r="AJ38" s="119"/>
      <c r="AK38" s="119"/>
      <c r="AL38" s="119">
        <v>6.5677966101694851</v>
      </c>
      <c r="AM38" s="119">
        <f t="shared" si="4"/>
        <v>15.875833619604832</v>
      </c>
      <c r="AN38" s="119">
        <f t="shared" si="5"/>
        <v>5.1074643898727734</v>
      </c>
      <c r="AO38" s="119">
        <f t="shared" si="6"/>
        <v>68.518518518518505</v>
      </c>
      <c r="AP38" s="119">
        <f t="shared" si="7"/>
        <v>6</v>
      </c>
      <c r="AQ38" s="119">
        <f t="array" ref="AQ38">SUM(IF($AA38:$AL38&lt;0,1,0))</f>
        <v>1</v>
      </c>
      <c r="AR38" s="119">
        <f t="shared" si="8"/>
        <v>16.666666666666668</v>
      </c>
      <c r="AS38" s="119">
        <f t="array" ref="AS38">SUM(IF($AA38:$AL38&gt;20,1,0))</f>
        <v>2</v>
      </c>
      <c r="AT38" s="119">
        <f t="shared" si="9"/>
        <v>33.333333333333329</v>
      </c>
      <c r="AU38" s="119">
        <f t="array" ref="AU38">SUM(IF(AA38:AL38&gt;40,1,0))</f>
        <v>1</v>
      </c>
      <c r="AV38" s="119">
        <f t="shared" si="10"/>
        <v>16.666666666666664</v>
      </c>
      <c r="AW38" s="119">
        <v>-0.95588400575092347</v>
      </c>
      <c r="AX38" s="119">
        <v>4.6030013971940287</v>
      </c>
      <c r="AY38" s="119">
        <v>3.9484595266951485</v>
      </c>
      <c r="AZ38" s="119"/>
      <c r="BA38" s="119">
        <v>-3.3613445378151252</v>
      </c>
      <c r="BB38" s="119">
        <v>0</v>
      </c>
      <c r="BC38" s="119"/>
      <c r="BD38" s="119"/>
      <c r="BE38" s="119">
        <v>3.5573122529644063</v>
      </c>
      <c r="BF38" s="119">
        <v>-1.6977448141507532</v>
      </c>
      <c r="BG38" s="119">
        <v>4.42637759710931</v>
      </c>
      <c r="BH38" s="119">
        <v>-4.0772490408661159</v>
      </c>
      <c r="BI38" s="119">
        <v>5.9031532368290947</v>
      </c>
      <c r="BJ38" s="119"/>
      <c r="BK38" s="119">
        <v>-3.5702209734982095</v>
      </c>
      <c r="BL38" s="119">
        <v>-4.6273291925465916</v>
      </c>
      <c r="BM38" s="119">
        <v>-7.47439882263693</v>
      </c>
      <c r="BN38" s="119">
        <v>-0.99944490702192168</v>
      </c>
      <c r="BO38" s="119">
        <f t="shared" si="11"/>
        <v>-0.30895087739247012</v>
      </c>
      <c r="BP38" s="119">
        <f t="shared" si="12"/>
        <v>-0.97766445638642252</v>
      </c>
      <c r="BQ38" s="119">
        <f t="shared" si="13"/>
        <v>5.9031532368290947</v>
      </c>
      <c r="BR38" s="119">
        <f t="shared" si="0"/>
        <v>14</v>
      </c>
      <c r="BS38" s="119">
        <f t="array" ref="BS38">SUM(IF($AW38:$BN38&lt;0,1,0))</f>
        <v>8</v>
      </c>
      <c r="BT38" s="119">
        <f t="shared" si="14"/>
        <v>57.142857142857146</v>
      </c>
      <c r="BU38" s="119">
        <f t="array" ref="BU38">SUM(IF($AW38:$BN38&gt;20,1,0))</f>
        <v>0</v>
      </c>
      <c r="BV38" s="119">
        <f t="shared" si="15"/>
        <v>0</v>
      </c>
      <c r="BW38" s="119">
        <f t="array" ref="BW38">SUM(IF(AW38:BN38&gt;40,1,0))</f>
        <v>0</v>
      </c>
      <c r="BX38" s="119">
        <f t="shared" si="16"/>
        <v>0</v>
      </c>
      <c r="BY38" s="119">
        <v>-13.235294117647056</v>
      </c>
      <c r="BZ38" s="119"/>
      <c r="CA38" s="119" t="s">
        <v>25</v>
      </c>
      <c r="CB38" s="119">
        <v>-0.62876134015988472</v>
      </c>
      <c r="CC38" s="119"/>
      <c r="CD38" s="119"/>
      <c r="CE38" s="119"/>
      <c r="CF38" s="119"/>
      <c r="CG38" s="119"/>
      <c r="CH38" s="119"/>
      <c r="CI38" s="119"/>
      <c r="CJ38" s="119" t="s">
        <v>25</v>
      </c>
      <c r="CK38" s="119"/>
      <c r="CL38" s="119"/>
      <c r="CM38" s="119"/>
      <c r="CN38" s="119">
        <v>-3.910068426197455</v>
      </c>
      <c r="CO38" s="119"/>
      <c r="CP38" s="119"/>
      <c r="CQ38" s="119">
        <f t="shared" si="17"/>
        <v>-5.924707961334799</v>
      </c>
      <c r="CR38" s="119">
        <f t="shared" si="18"/>
        <v>-3.910068426197455</v>
      </c>
      <c r="CS38" s="119">
        <f t="shared" si="19"/>
        <v>-0.62876134015988472</v>
      </c>
      <c r="CT38" s="119">
        <f t="shared" si="20"/>
        <v>5</v>
      </c>
      <c r="CU38" s="119">
        <f t="array" ref="CU38">SUM(IF($BY38:$CP38&lt;0,1,0))</f>
        <v>3</v>
      </c>
      <c r="CV38" s="119">
        <f t="shared" si="21"/>
        <v>60</v>
      </c>
      <c r="CW38" s="119">
        <f t="array" ref="CW38">SUM(IF($BY38:$CP38&gt;20,1,0))</f>
        <v>2</v>
      </c>
      <c r="CX38" s="119">
        <f t="shared" si="22"/>
        <v>40</v>
      </c>
      <c r="CY38" s="119">
        <f t="array" ref="CY38">SUM(IF(BY38:CP38&gt;40,1,0))</f>
        <v>2</v>
      </c>
      <c r="CZ38" s="119">
        <f t="shared" si="23"/>
        <v>40</v>
      </c>
      <c r="DA38" s="119"/>
      <c r="DB38" s="119">
        <v>-0.58346195164787129</v>
      </c>
      <c r="DC38" s="119">
        <f t="shared" si="24"/>
        <v>-0.58346195164787129</v>
      </c>
      <c r="DD38" s="119">
        <f t="shared" si="25"/>
        <v>-0.58346195164787129</v>
      </c>
      <c r="DE38" s="119">
        <f t="shared" si="26"/>
        <v>-0.58346195164787129</v>
      </c>
      <c r="DF38" s="119">
        <f t="shared" si="27"/>
        <v>1</v>
      </c>
      <c r="DG38" s="119">
        <f t="array" ref="DG38">SUM(IF($DA38:$DB38&lt;0,1,0))</f>
        <v>1</v>
      </c>
      <c r="DH38" s="119">
        <f t="shared" si="28"/>
        <v>100</v>
      </c>
      <c r="DI38" s="119">
        <f t="array" ref="DI38">SUM(IF($DA38:$DB38&gt;20,1,0))</f>
        <v>0</v>
      </c>
      <c r="DJ38" s="119">
        <f t="shared" si="29"/>
        <v>0</v>
      </c>
      <c r="DK38" s="119">
        <f t="array" ref="DK38">SUM(IF(DA38:DB38&gt;40,1,0))</f>
        <v>0</v>
      </c>
      <c r="DL38" s="119">
        <f t="shared" si="30"/>
        <v>0</v>
      </c>
      <c r="DM38" s="119">
        <v>-8.9259290928883956</v>
      </c>
      <c r="DN38" s="119"/>
      <c r="DO38" s="119">
        <f t="shared" si="40"/>
        <v>-8.9259290928883956</v>
      </c>
      <c r="DP38" s="119">
        <f t="shared" si="41"/>
        <v>-8.9259290928883956</v>
      </c>
      <c r="DQ38" s="119">
        <f t="shared" si="42"/>
        <v>-8.9259290928883956</v>
      </c>
      <c r="DR38" s="119">
        <f t="shared" si="43"/>
        <v>1</v>
      </c>
      <c r="DS38" s="119">
        <f t="array" ref="DS38">SUM(IF($DM38:$DN38&lt;0,1,0))</f>
        <v>1</v>
      </c>
      <c r="DT38" s="119">
        <f t="shared" si="44"/>
        <v>100</v>
      </c>
      <c r="DU38" s="119">
        <f t="array" ref="DU38">SUM(IF($DM38:$DN38&gt;20,1,0))</f>
        <v>0</v>
      </c>
      <c r="DV38" s="119">
        <f t="shared" si="45"/>
        <v>0</v>
      </c>
      <c r="DW38" s="119">
        <f t="array" ref="DW38">SUM(IF(DM38:DN38&gt;40,1,0))</f>
        <v>0</v>
      </c>
      <c r="DX38" s="119">
        <f t="shared" si="46"/>
        <v>0</v>
      </c>
      <c r="DY38" s="119">
        <f t="shared" si="37"/>
        <v>2.5458469802237493</v>
      </c>
      <c r="DZ38" s="119">
        <f t="shared" si="1"/>
        <v>-0.62876134015988472</v>
      </c>
      <c r="EA38" s="119">
        <f t="shared" si="31"/>
        <v>68.518518518518505</v>
      </c>
      <c r="EB38" s="119">
        <f t="shared" si="39"/>
        <v>-0.68813859019353885</v>
      </c>
      <c r="EC38" s="119">
        <f t="shared" si="2"/>
        <v>15.172147511505331</v>
      </c>
      <c r="ED38" s="119">
        <f t="shared" si="32"/>
        <v>27</v>
      </c>
      <c r="EE38" s="119">
        <f t="shared" si="32"/>
        <v>14</v>
      </c>
      <c r="EF38" s="119">
        <f t="shared" si="33"/>
        <v>51.851851851851855</v>
      </c>
      <c r="EG38" s="119">
        <f t="shared" si="34"/>
        <v>4</v>
      </c>
      <c r="EH38" s="119">
        <f t="shared" si="35"/>
        <v>14.814814814814813</v>
      </c>
      <c r="EI38" s="119">
        <f t="shared" si="38"/>
        <v>16.666666666666668</v>
      </c>
      <c r="EJ38" s="119">
        <f t="shared" si="3"/>
        <v>3</v>
      </c>
      <c r="EK38" s="119">
        <f t="shared" si="36"/>
        <v>11.111111111111111</v>
      </c>
      <c r="EL38" s="46"/>
      <c r="EM38" s="46"/>
      <c r="EN38" s="46"/>
      <c r="EO38" s="46"/>
    </row>
    <row r="39" spans="2:145" x14ac:dyDescent="0.4">
      <c r="B39" s="118">
        <v>1830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>
        <v>0.50730289955366326</v>
      </c>
      <c r="AB39" s="119"/>
      <c r="AC39" s="119">
        <v>-9.1729323308270665</v>
      </c>
      <c r="AD39" s="119">
        <v>1.5694819700547313</v>
      </c>
      <c r="AE39" s="119">
        <v>-2.9075804776739322</v>
      </c>
      <c r="AF39" s="119">
        <v>-46.153846153846153</v>
      </c>
      <c r="AG39" s="119"/>
      <c r="AH39" s="119"/>
      <c r="AI39" s="119"/>
      <c r="AJ39" s="119"/>
      <c r="AK39" s="119"/>
      <c r="AL39" s="119">
        <v>5.5666003976143186</v>
      </c>
      <c r="AM39" s="119">
        <f t="shared" si="4"/>
        <v>-8.4318289491874072</v>
      </c>
      <c r="AN39" s="119">
        <f t="shared" si="5"/>
        <v>-1.2001387890601345</v>
      </c>
      <c r="AO39" s="119">
        <f t="shared" si="6"/>
        <v>5.5666003976143186</v>
      </c>
      <c r="AP39" s="119">
        <f t="shared" si="7"/>
        <v>6</v>
      </c>
      <c r="AQ39" s="119">
        <f t="array" ref="AQ39">SUM(IF($AA39:$AL39&lt;0,1,0))</f>
        <v>3</v>
      </c>
      <c r="AR39" s="119">
        <f t="shared" si="8"/>
        <v>50</v>
      </c>
      <c r="AS39" s="119">
        <f t="array" ref="AS39">SUM(IF($AA39:$AL39&gt;20,1,0))</f>
        <v>0</v>
      </c>
      <c r="AT39" s="119">
        <f t="shared" si="9"/>
        <v>0</v>
      </c>
      <c r="AU39" s="119">
        <f t="array" ref="AU39">SUM(IF(AA39:AL39&gt;40,1,0))</f>
        <v>0</v>
      </c>
      <c r="AV39" s="119">
        <f t="shared" si="10"/>
        <v>0</v>
      </c>
      <c r="AW39" s="119">
        <v>-7.6939095283030001</v>
      </c>
      <c r="AX39" s="119">
        <v>6.1041697375162407</v>
      </c>
      <c r="AY39" s="119">
        <v>1.2671821305841959</v>
      </c>
      <c r="AZ39" s="119"/>
      <c r="BA39" s="119">
        <v>-1.857241857241859</v>
      </c>
      <c r="BB39" s="119">
        <v>7.5229357798165131</v>
      </c>
      <c r="BC39" s="119"/>
      <c r="BD39" s="119"/>
      <c r="BE39" s="119">
        <v>8.0152671755725269</v>
      </c>
      <c r="BF39" s="119">
        <v>0.64846678716081185</v>
      </c>
      <c r="BG39" s="119">
        <v>1.6349480968858021</v>
      </c>
      <c r="BH39" s="119">
        <v>2.6014769547908489</v>
      </c>
      <c r="BI39" s="119">
        <v>10.906535720317777</v>
      </c>
      <c r="BJ39" s="119"/>
      <c r="BK39" s="119">
        <v>5.410122910125029</v>
      </c>
      <c r="BL39" s="119">
        <v>6.7404754151742186</v>
      </c>
      <c r="BM39" s="119">
        <v>-0.32620043276569977</v>
      </c>
      <c r="BN39" s="119">
        <v>-3.6176562938043166</v>
      </c>
      <c r="BO39" s="119">
        <f t="shared" si="11"/>
        <v>2.6683266139877913</v>
      </c>
      <c r="BP39" s="119">
        <f t="shared" si="12"/>
        <v>2.1182125258383255</v>
      </c>
      <c r="BQ39" s="119">
        <f t="shared" si="13"/>
        <v>10.906535720317777</v>
      </c>
      <c r="BR39" s="119">
        <f t="shared" si="0"/>
        <v>14</v>
      </c>
      <c r="BS39" s="119">
        <f t="array" ref="BS39">SUM(IF($AW39:$BN39&lt;0,1,0))</f>
        <v>4</v>
      </c>
      <c r="BT39" s="119">
        <f t="shared" si="14"/>
        <v>28.571428571428573</v>
      </c>
      <c r="BU39" s="119">
        <f t="array" ref="BU39">SUM(IF($AW39:$BN39&gt;20,1,0))</f>
        <v>0</v>
      </c>
      <c r="BV39" s="119">
        <f t="shared" si="15"/>
        <v>0</v>
      </c>
      <c r="BW39" s="119">
        <f t="array" ref="BW39">SUM(IF(AW39:BN39&gt;40,1,0))</f>
        <v>0</v>
      </c>
      <c r="BX39" s="119">
        <f t="shared" si="16"/>
        <v>0</v>
      </c>
      <c r="BY39" s="119">
        <v>-0.79999999999999516</v>
      </c>
      <c r="BZ39" s="119"/>
      <c r="CA39" s="119" t="s">
        <v>25</v>
      </c>
      <c r="CB39" s="119">
        <v>0.37060471843081166</v>
      </c>
      <c r="CC39" s="119"/>
      <c r="CD39" s="119"/>
      <c r="CE39" s="119"/>
      <c r="CF39" s="119"/>
      <c r="CG39" s="119"/>
      <c r="CH39" s="119"/>
      <c r="CI39" s="119"/>
      <c r="CJ39" s="119" t="s">
        <v>25</v>
      </c>
      <c r="CK39" s="119"/>
      <c r="CL39" s="119"/>
      <c r="CM39" s="119"/>
      <c r="CN39" s="119">
        <v>1.7293997965411867</v>
      </c>
      <c r="CO39" s="119"/>
      <c r="CP39" s="119"/>
      <c r="CQ39" s="119">
        <f t="shared" si="17"/>
        <v>0.43333483832400105</v>
      </c>
      <c r="CR39" s="119">
        <f t="shared" si="18"/>
        <v>0.37060471843081166</v>
      </c>
      <c r="CS39" s="119">
        <f t="shared" si="19"/>
        <v>1.7293997965411867</v>
      </c>
      <c r="CT39" s="119">
        <f t="shared" si="20"/>
        <v>5</v>
      </c>
      <c r="CU39" s="119">
        <f t="array" ref="CU39">SUM(IF($BY39:$CP39&lt;0,1,0))</f>
        <v>1</v>
      </c>
      <c r="CV39" s="119">
        <f t="shared" si="21"/>
        <v>20</v>
      </c>
      <c r="CW39" s="119">
        <f t="array" ref="CW39">SUM(IF($BY39:$CP39&gt;20,1,0))</f>
        <v>2</v>
      </c>
      <c r="CX39" s="119">
        <f t="shared" si="22"/>
        <v>40</v>
      </c>
      <c r="CY39" s="119">
        <f t="array" ref="CY39">SUM(IF(BY39:CP39&gt;40,1,0))</f>
        <v>2</v>
      </c>
      <c r="CZ39" s="119">
        <f t="shared" si="23"/>
        <v>40</v>
      </c>
      <c r="DA39" s="119"/>
      <c r="DB39" s="119">
        <v>-2.8932398072525571</v>
      </c>
      <c r="DC39" s="119">
        <f t="shared" si="24"/>
        <v>-2.8932398072525571</v>
      </c>
      <c r="DD39" s="119">
        <f t="shared" si="25"/>
        <v>-2.8932398072525571</v>
      </c>
      <c r="DE39" s="119">
        <f t="shared" si="26"/>
        <v>-2.8932398072525571</v>
      </c>
      <c r="DF39" s="119">
        <f t="shared" si="27"/>
        <v>1</v>
      </c>
      <c r="DG39" s="119">
        <f t="array" ref="DG39">SUM(IF($DA39:$DB39&lt;0,1,0))</f>
        <v>1</v>
      </c>
      <c r="DH39" s="119">
        <f t="shared" si="28"/>
        <v>100</v>
      </c>
      <c r="DI39" s="119">
        <f t="array" ref="DI39">SUM(IF($DA39:$DB39&gt;20,1,0))</f>
        <v>0</v>
      </c>
      <c r="DJ39" s="119">
        <f t="shared" si="29"/>
        <v>0</v>
      </c>
      <c r="DK39" s="119">
        <f t="array" ref="DK39">SUM(IF(DA39:DB39&gt;40,1,0))</f>
        <v>0</v>
      </c>
      <c r="DL39" s="119">
        <f t="shared" si="30"/>
        <v>0</v>
      </c>
      <c r="DM39" s="119">
        <v>-33.807907193697474</v>
      </c>
      <c r="DN39" s="119"/>
      <c r="DO39" s="119">
        <f t="shared" si="40"/>
        <v>-33.807907193697474</v>
      </c>
      <c r="DP39" s="119">
        <f t="shared" si="41"/>
        <v>-33.807907193697474</v>
      </c>
      <c r="DQ39" s="119">
        <f t="shared" si="42"/>
        <v>-33.807907193697474</v>
      </c>
      <c r="DR39" s="119">
        <f t="shared" si="43"/>
        <v>1</v>
      </c>
      <c r="DS39" s="119">
        <f t="array" ref="DS39">SUM(IF($DM39:$DN39&lt;0,1,0))</f>
        <v>1</v>
      </c>
      <c r="DT39" s="119">
        <f t="shared" si="44"/>
        <v>100</v>
      </c>
      <c r="DU39" s="119">
        <f t="array" ref="DU39">SUM(IF($DM39:$DN39&gt;20,1,0))</f>
        <v>0</v>
      </c>
      <c r="DV39" s="119">
        <f t="shared" si="45"/>
        <v>0</v>
      </c>
      <c r="DW39" s="119">
        <f t="array" ref="DW39">SUM(IF(DM39:DN39&gt;40,1,0))</f>
        <v>0</v>
      </c>
      <c r="DX39" s="119">
        <f t="shared" si="46"/>
        <v>0</v>
      </c>
      <c r="DY39" s="119">
        <f t="shared" si="37"/>
        <v>-1.9454217434109353</v>
      </c>
      <c r="DZ39" s="119">
        <f t="shared" si="1"/>
        <v>0.64846678716081185</v>
      </c>
      <c r="EA39" s="119">
        <f t="shared" si="31"/>
        <v>10.906535720317777</v>
      </c>
      <c r="EB39" s="119">
        <f t="shared" si="39"/>
        <v>0.32103546113003495</v>
      </c>
      <c r="EC39" s="119">
        <f t="shared" si="2"/>
        <v>12.510064615836484</v>
      </c>
      <c r="ED39" s="119">
        <f t="shared" si="32"/>
        <v>27</v>
      </c>
      <c r="EE39" s="119">
        <f t="shared" si="32"/>
        <v>10</v>
      </c>
      <c r="EF39" s="119">
        <f t="shared" si="33"/>
        <v>37.037037037037038</v>
      </c>
      <c r="EG39" s="119">
        <f t="shared" si="34"/>
        <v>2</v>
      </c>
      <c r="EH39" s="119">
        <f t="shared" si="35"/>
        <v>7.4074074074074066</v>
      </c>
      <c r="EI39" s="119">
        <f t="shared" si="38"/>
        <v>15.432098765432096</v>
      </c>
      <c r="EJ39" s="119">
        <f t="shared" si="3"/>
        <v>2</v>
      </c>
      <c r="EK39" s="119">
        <f t="shared" si="36"/>
        <v>7.4074074074074066</v>
      </c>
      <c r="EL39" s="46"/>
      <c r="EM39" s="46"/>
      <c r="EN39" s="46"/>
      <c r="EO39" s="46"/>
    </row>
    <row r="40" spans="2:145" x14ac:dyDescent="0.4">
      <c r="B40" s="118">
        <v>1831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>
        <v>13.14724679008229</v>
      </c>
      <c r="AB40" s="119"/>
      <c r="AC40" s="119">
        <v>-24.668874172185429</v>
      </c>
      <c r="AD40" s="119">
        <v>1.2406814260664367</v>
      </c>
      <c r="AE40" s="119">
        <v>4.2780748663101553</v>
      </c>
      <c r="AF40" s="119">
        <v>-6.122448979591832</v>
      </c>
      <c r="AG40" s="119"/>
      <c r="AH40" s="119"/>
      <c r="AI40" s="119"/>
      <c r="AJ40" s="119"/>
      <c r="AK40" s="119"/>
      <c r="AL40" s="119">
        <v>5.2730696798493293</v>
      </c>
      <c r="AM40" s="119">
        <f t="shared" si="4"/>
        <v>-1.1420417315781752</v>
      </c>
      <c r="AN40" s="119">
        <f t="shared" si="5"/>
        <v>2.759378146188296</v>
      </c>
      <c r="AO40" s="119">
        <f t="shared" si="6"/>
        <v>13.14724679008229</v>
      </c>
      <c r="AP40" s="119">
        <f t="shared" si="7"/>
        <v>6</v>
      </c>
      <c r="AQ40" s="119">
        <f t="array" ref="AQ40">SUM(IF($AA40:$AL40&lt;0,1,0))</f>
        <v>2</v>
      </c>
      <c r="AR40" s="119">
        <f t="shared" si="8"/>
        <v>33.333333333333336</v>
      </c>
      <c r="AS40" s="119">
        <f t="array" ref="AS40">SUM(IF($AA40:$AL40&gt;20,1,0))</f>
        <v>0</v>
      </c>
      <c r="AT40" s="119">
        <f t="shared" si="9"/>
        <v>0</v>
      </c>
      <c r="AU40" s="119">
        <f t="array" ref="AU40">SUM(IF(AA40:AL40&gt;40,1,0))</f>
        <v>0</v>
      </c>
      <c r="AV40" s="119">
        <f t="shared" si="10"/>
        <v>0</v>
      </c>
      <c r="AW40" s="119">
        <v>9.7424013919350081</v>
      </c>
      <c r="AX40" s="119">
        <v>5.4067958521621051</v>
      </c>
      <c r="AY40" s="119">
        <v>3.7479169822754108</v>
      </c>
      <c r="AZ40" s="119"/>
      <c r="BA40" s="119">
        <v>0.40322580645161255</v>
      </c>
      <c r="BB40" s="119">
        <v>16.211604095563132</v>
      </c>
      <c r="BC40" s="119"/>
      <c r="BD40" s="119"/>
      <c r="BE40" s="119">
        <v>-6.5959952885747963</v>
      </c>
      <c r="BF40" s="119">
        <v>1.0654762044352006</v>
      </c>
      <c r="BG40" s="119">
        <v>11.992510000851153</v>
      </c>
      <c r="BH40" s="119">
        <v>25.720820616009554</v>
      </c>
      <c r="BI40" s="119">
        <v>8.3712087617478623</v>
      </c>
      <c r="BJ40" s="119"/>
      <c r="BK40" s="119">
        <v>9.9061847087205219</v>
      </c>
      <c r="BL40" s="119">
        <v>5.351360732014153</v>
      </c>
      <c r="BM40" s="119">
        <v>29.312040212039637</v>
      </c>
      <c r="BN40" s="119">
        <v>9.948429319371721</v>
      </c>
      <c r="BO40" s="119">
        <f t="shared" si="11"/>
        <v>9.3274270996430193</v>
      </c>
      <c r="BP40" s="119">
        <f t="shared" si="12"/>
        <v>9.0568050768414352</v>
      </c>
      <c r="BQ40" s="119">
        <f t="shared" si="13"/>
        <v>29.312040212039637</v>
      </c>
      <c r="BR40" s="119">
        <f t="shared" si="0"/>
        <v>14</v>
      </c>
      <c r="BS40" s="119">
        <f t="array" ref="BS40">SUM(IF($AW40:$BN40&lt;0,1,0))</f>
        <v>1</v>
      </c>
      <c r="BT40" s="119">
        <f t="shared" si="14"/>
        <v>7.1428571428571432</v>
      </c>
      <c r="BU40" s="119">
        <f t="array" ref="BU40">SUM(IF($AW40:$BN40&gt;20,1,0))</f>
        <v>2</v>
      </c>
      <c r="BV40" s="119">
        <f t="shared" si="15"/>
        <v>14.285714285714285</v>
      </c>
      <c r="BW40" s="119">
        <f t="array" ref="BW40">SUM(IF(AW40:BN40&gt;40,1,0))</f>
        <v>0</v>
      </c>
      <c r="BX40" s="119">
        <f t="shared" si="16"/>
        <v>0</v>
      </c>
      <c r="BY40" s="119">
        <v>-6.7073170731707323</v>
      </c>
      <c r="BZ40" s="119"/>
      <c r="CA40" s="119">
        <v>0</v>
      </c>
      <c r="CB40" s="119">
        <v>-0.17876296031461406</v>
      </c>
      <c r="CC40" s="119"/>
      <c r="CD40" s="119"/>
      <c r="CE40" s="119"/>
      <c r="CF40" s="119"/>
      <c r="CG40" s="119"/>
      <c r="CH40" s="119"/>
      <c r="CI40" s="119"/>
      <c r="CJ40" s="119" t="s">
        <v>25</v>
      </c>
      <c r="CK40" s="119"/>
      <c r="CL40" s="119"/>
      <c r="CM40" s="119"/>
      <c r="CN40" s="119">
        <v>-5.0636072047955833</v>
      </c>
      <c r="CO40" s="119"/>
      <c r="CP40" s="119"/>
      <c r="CQ40" s="119">
        <f t="shared" si="17"/>
        <v>-2.9874218095702325</v>
      </c>
      <c r="CR40" s="119">
        <f t="shared" si="18"/>
        <v>-2.6211850825550989</v>
      </c>
      <c r="CS40" s="119">
        <f t="shared" si="19"/>
        <v>0</v>
      </c>
      <c r="CT40" s="119">
        <f t="shared" si="20"/>
        <v>5</v>
      </c>
      <c r="CU40" s="119">
        <f t="array" ref="CU40">SUM(IF($BY40:$CP40&lt;0,1,0))</f>
        <v>3</v>
      </c>
      <c r="CV40" s="119">
        <f t="shared" si="21"/>
        <v>60</v>
      </c>
      <c r="CW40" s="119">
        <f t="array" ref="CW40">SUM(IF($BY40:$CP40&gt;20,1,0))</f>
        <v>1</v>
      </c>
      <c r="CX40" s="119">
        <f t="shared" si="22"/>
        <v>20</v>
      </c>
      <c r="CY40" s="119">
        <f t="array" ref="CY40">SUM(IF(BY40:CP40&gt;40,1,0))</f>
        <v>1</v>
      </c>
      <c r="CZ40" s="119">
        <f t="shared" si="23"/>
        <v>20</v>
      </c>
      <c r="DA40" s="119"/>
      <c r="DB40" s="119">
        <v>-2.9704853815877428</v>
      </c>
      <c r="DC40" s="119">
        <f t="shared" si="24"/>
        <v>-2.9704853815877428</v>
      </c>
      <c r="DD40" s="119">
        <f t="shared" si="25"/>
        <v>-2.9704853815877428</v>
      </c>
      <c r="DE40" s="119">
        <f t="shared" si="26"/>
        <v>-2.9704853815877428</v>
      </c>
      <c r="DF40" s="119">
        <f t="shared" si="27"/>
        <v>1</v>
      </c>
      <c r="DG40" s="119">
        <f t="array" ref="DG40">SUM(IF($DA40:$DB40&lt;0,1,0))</f>
        <v>1</v>
      </c>
      <c r="DH40" s="119">
        <f t="shared" si="28"/>
        <v>100</v>
      </c>
      <c r="DI40" s="119">
        <f t="array" ref="DI40">SUM(IF($DA40:$DB40&gt;20,1,0))</f>
        <v>0</v>
      </c>
      <c r="DJ40" s="119">
        <f t="shared" si="29"/>
        <v>0</v>
      </c>
      <c r="DK40" s="119">
        <f t="array" ref="DK40">SUM(IF(DA40:DB40&gt;40,1,0))</f>
        <v>0</v>
      </c>
      <c r="DL40" s="119">
        <f t="shared" si="30"/>
        <v>0</v>
      </c>
      <c r="DM40" s="119">
        <v>-7.8228749459331564</v>
      </c>
      <c r="DN40" s="119"/>
      <c r="DO40" s="119">
        <f t="shared" si="40"/>
        <v>-7.8228749459331564</v>
      </c>
      <c r="DP40" s="119">
        <f t="shared" si="41"/>
        <v>-7.8228749459331564</v>
      </c>
      <c r="DQ40" s="119">
        <f t="shared" si="42"/>
        <v>-7.8228749459331564</v>
      </c>
      <c r="DR40" s="119">
        <f t="shared" si="43"/>
        <v>1</v>
      </c>
      <c r="DS40" s="119">
        <f t="array" ref="DS40">SUM(IF($DM40:$DN40&lt;0,1,0))</f>
        <v>1</v>
      </c>
      <c r="DT40" s="119">
        <f t="shared" si="44"/>
        <v>100</v>
      </c>
      <c r="DU40" s="119">
        <f t="array" ref="DU40">SUM(IF($DM40:$DN40&gt;20,1,0))</f>
        <v>0</v>
      </c>
      <c r="DV40" s="119">
        <f t="shared" si="45"/>
        <v>0</v>
      </c>
      <c r="DW40" s="119">
        <f t="array" ref="DW40">SUM(IF(DM40:DN40&gt;40,1,0))</f>
        <v>0</v>
      </c>
      <c r="DX40" s="119">
        <f t="shared" si="46"/>
        <v>0</v>
      </c>
      <c r="DY40" s="119">
        <f t="shared" si="37"/>
        <v>3.8841800553742845</v>
      </c>
      <c r="DZ40" s="119">
        <f t="shared" si="1"/>
        <v>4.0129959242927828</v>
      </c>
      <c r="EA40" s="119">
        <f t="shared" si="31"/>
        <v>29.312040212039637</v>
      </c>
      <c r="EB40" s="119">
        <f t="shared" si="39"/>
        <v>0.88990024102776488</v>
      </c>
      <c r="EC40" s="119">
        <f t="shared" si="2"/>
        <v>10.993030102859674</v>
      </c>
      <c r="ED40" s="119">
        <f t="shared" si="32"/>
        <v>27</v>
      </c>
      <c r="EE40" s="119">
        <f t="shared" si="32"/>
        <v>8</v>
      </c>
      <c r="EF40" s="119">
        <f t="shared" si="33"/>
        <v>29.62962962962963</v>
      </c>
      <c r="EG40" s="119">
        <f t="shared" si="34"/>
        <v>3</v>
      </c>
      <c r="EH40" s="119">
        <f t="shared" si="35"/>
        <v>11.111111111111111</v>
      </c>
      <c r="EI40" s="119">
        <f t="shared" si="38"/>
        <v>14.814814814814815</v>
      </c>
      <c r="EJ40" s="119">
        <f t="shared" si="3"/>
        <v>1</v>
      </c>
      <c r="EK40" s="119">
        <f t="shared" si="36"/>
        <v>3.7037037037037033</v>
      </c>
      <c r="EL40" s="46"/>
      <c r="EM40" s="46"/>
      <c r="EN40" s="46"/>
      <c r="EO40" s="46"/>
    </row>
    <row r="41" spans="2:145" x14ac:dyDescent="0.4">
      <c r="B41" s="118">
        <v>1832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>
        <v>3.4307847293127192</v>
      </c>
      <c r="AB41" s="119"/>
      <c r="AC41" s="119">
        <v>16.175824175824172</v>
      </c>
      <c r="AD41" s="119">
        <v>10.065387561876316</v>
      </c>
      <c r="AE41" s="119">
        <v>-8.7179487179487207</v>
      </c>
      <c r="AF41" s="119">
        <v>10.869565217391308</v>
      </c>
      <c r="AG41" s="119"/>
      <c r="AH41" s="119"/>
      <c r="AI41" s="119"/>
      <c r="AJ41" s="119"/>
      <c r="AK41" s="119"/>
      <c r="AL41" s="119">
        <v>23.792486583184271</v>
      </c>
      <c r="AM41" s="119">
        <f t="shared" si="4"/>
        <v>9.2693499249400109</v>
      </c>
      <c r="AN41" s="119">
        <f t="shared" si="5"/>
        <v>10.467476389633813</v>
      </c>
      <c r="AO41" s="119">
        <f t="shared" si="6"/>
        <v>23.792486583184271</v>
      </c>
      <c r="AP41" s="119">
        <f t="shared" si="7"/>
        <v>6</v>
      </c>
      <c r="AQ41" s="119">
        <f t="array" ref="AQ41">SUM(IF($AA41:$AL41&lt;0,1,0))</f>
        <v>1</v>
      </c>
      <c r="AR41" s="119">
        <f t="shared" si="8"/>
        <v>16.666666666666668</v>
      </c>
      <c r="AS41" s="119">
        <f t="array" ref="AS41">SUM(IF($AA41:$AL41&gt;20,1,0))</f>
        <v>1</v>
      </c>
      <c r="AT41" s="119">
        <f t="shared" si="9"/>
        <v>16.666666666666664</v>
      </c>
      <c r="AU41" s="119">
        <f t="array" ref="AU41">SUM(IF(AA41:AL41&gt;40,1,0))</f>
        <v>0</v>
      </c>
      <c r="AV41" s="119">
        <f t="shared" si="10"/>
        <v>0</v>
      </c>
      <c r="AW41" s="119">
        <v>-5.7922095759996015</v>
      </c>
      <c r="AX41" s="119">
        <v>2.6658249486875452</v>
      </c>
      <c r="AY41" s="119">
        <v>-3.6125226330237696</v>
      </c>
      <c r="AZ41" s="119"/>
      <c r="BA41" s="119">
        <v>-4.0642857142857149</v>
      </c>
      <c r="BB41" s="119">
        <v>-6.0205580029368475</v>
      </c>
      <c r="BC41" s="119"/>
      <c r="BD41" s="119"/>
      <c r="BE41" s="119">
        <v>-4.0330161641637163</v>
      </c>
      <c r="BF41" s="119">
        <v>0.53898976768927387</v>
      </c>
      <c r="BG41" s="119">
        <v>-5.2515579875361151</v>
      </c>
      <c r="BH41" s="119">
        <v>-10.633253061932413</v>
      </c>
      <c r="BI41" s="119">
        <v>-10</v>
      </c>
      <c r="BJ41" s="119"/>
      <c r="BK41" s="119">
        <v>11.337837347658997</v>
      </c>
      <c r="BL41" s="119">
        <v>2.236879839403505</v>
      </c>
      <c r="BM41" s="119">
        <v>4.1136060701925103</v>
      </c>
      <c r="BN41" s="119">
        <v>-7.3806349206349209</v>
      </c>
      <c r="BO41" s="119">
        <f t="shared" si="11"/>
        <v>-2.563921434777233</v>
      </c>
      <c r="BP41" s="119">
        <f t="shared" si="12"/>
        <v>-4.0486509392247161</v>
      </c>
      <c r="BQ41" s="119">
        <f t="shared" si="13"/>
        <v>11.337837347658997</v>
      </c>
      <c r="BR41" s="119">
        <f t="shared" si="0"/>
        <v>14</v>
      </c>
      <c r="BS41" s="119">
        <f t="array" ref="BS41">SUM(IF($AW41:$BN41&lt;0,1,0))</f>
        <v>9</v>
      </c>
      <c r="BT41" s="119">
        <f t="shared" si="14"/>
        <v>64.285714285714292</v>
      </c>
      <c r="BU41" s="119">
        <f t="array" ref="BU41">SUM(IF($AW41:$BN41&gt;20,1,0))</f>
        <v>0</v>
      </c>
      <c r="BV41" s="119">
        <f t="shared" si="15"/>
        <v>0</v>
      </c>
      <c r="BW41" s="119">
        <f t="array" ref="BW41">SUM(IF(AW41:BN41&gt;40,1,0))</f>
        <v>0</v>
      </c>
      <c r="BX41" s="119">
        <f t="shared" si="16"/>
        <v>0</v>
      </c>
      <c r="BY41" s="119">
        <v>4.4600938967136123</v>
      </c>
      <c r="BZ41" s="119"/>
      <c r="CA41" s="119">
        <v>-45.9375</v>
      </c>
      <c r="CB41" s="119">
        <v>-5.1575931232091756</v>
      </c>
      <c r="CC41" s="119"/>
      <c r="CD41" s="119"/>
      <c r="CE41" s="119"/>
      <c r="CF41" s="119"/>
      <c r="CG41" s="119"/>
      <c r="CH41" s="119"/>
      <c r="CI41" s="119"/>
      <c r="CJ41" s="119" t="s">
        <v>25</v>
      </c>
      <c r="CK41" s="119"/>
      <c r="CL41" s="119"/>
      <c r="CM41" s="119"/>
      <c r="CN41" s="119">
        <v>-4.134922384642703</v>
      </c>
      <c r="CO41" s="119"/>
      <c r="CP41" s="119">
        <v>2.8301886792452935</v>
      </c>
      <c r="CQ41" s="119">
        <f t="shared" si="17"/>
        <v>-9.5879465863785924</v>
      </c>
      <c r="CR41" s="119">
        <f t="shared" si="18"/>
        <v>-4.134922384642703</v>
      </c>
      <c r="CS41" s="119">
        <f t="shared" si="19"/>
        <v>4.4600938967136123</v>
      </c>
      <c r="CT41" s="119">
        <f t="shared" si="20"/>
        <v>6</v>
      </c>
      <c r="CU41" s="119">
        <f t="array" ref="CU41">SUM(IF($BY41:$CP41&lt;0,1,0))</f>
        <v>3</v>
      </c>
      <c r="CV41" s="119">
        <f t="shared" si="21"/>
        <v>50</v>
      </c>
      <c r="CW41" s="119">
        <f t="array" ref="CW41">SUM(IF($BY41:$CP41&gt;20,1,0))</f>
        <v>1</v>
      </c>
      <c r="CX41" s="119">
        <f t="shared" si="22"/>
        <v>16.666666666666664</v>
      </c>
      <c r="CY41" s="119">
        <f t="array" ref="CY41">SUM(IF(BY41:CP41&gt;40,1,0))</f>
        <v>1</v>
      </c>
      <c r="CZ41" s="119">
        <f t="shared" si="23"/>
        <v>16.666666666666664</v>
      </c>
      <c r="DA41" s="119"/>
      <c r="DB41" s="119">
        <v>-4.5407977590651814E-2</v>
      </c>
      <c r="DC41" s="119">
        <f t="shared" si="24"/>
        <v>-4.5407977590651814E-2</v>
      </c>
      <c r="DD41" s="119">
        <f t="shared" si="25"/>
        <v>-4.5407977590651814E-2</v>
      </c>
      <c r="DE41" s="119">
        <f t="shared" si="26"/>
        <v>-4.5407977590651814E-2</v>
      </c>
      <c r="DF41" s="119">
        <f t="shared" si="27"/>
        <v>1</v>
      </c>
      <c r="DG41" s="119">
        <f t="array" ref="DG41">SUM(IF($DA41:$DB41&lt;0,1,0))</f>
        <v>1</v>
      </c>
      <c r="DH41" s="119">
        <f t="shared" si="28"/>
        <v>100</v>
      </c>
      <c r="DI41" s="119">
        <f t="array" ref="DI41">SUM(IF($DA41:$DB41&gt;20,1,0))</f>
        <v>0</v>
      </c>
      <c r="DJ41" s="119">
        <f t="shared" si="29"/>
        <v>0</v>
      </c>
      <c r="DK41" s="119">
        <f t="array" ref="DK41">SUM(IF(DA41:DB41&gt;40,1,0))</f>
        <v>0</v>
      </c>
      <c r="DL41" s="119">
        <f t="shared" si="30"/>
        <v>0</v>
      </c>
      <c r="DM41" s="119">
        <v>-9.8902421052916463</v>
      </c>
      <c r="DN41" s="119"/>
      <c r="DO41" s="119">
        <f t="shared" si="40"/>
        <v>-9.8902421052916463</v>
      </c>
      <c r="DP41" s="119">
        <f t="shared" si="41"/>
        <v>-9.8902421052916463</v>
      </c>
      <c r="DQ41" s="119">
        <f t="shared" si="42"/>
        <v>-9.8902421052916463</v>
      </c>
      <c r="DR41" s="119">
        <f t="shared" si="43"/>
        <v>1</v>
      </c>
      <c r="DS41" s="119">
        <f t="array" ref="DS41">SUM(IF($DM41:$DN41&lt;0,1,0))</f>
        <v>1</v>
      </c>
      <c r="DT41" s="119">
        <f t="shared" si="44"/>
        <v>100</v>
      </c>
      <c r="DU41" s="119">
        <f t="array" ref="DU41">SUM(IF($DM41:$DN41&gt;20,1,0))</f>
        <v>0</v>
      </c>
      <c r="DV41" s="119">
        <f t="shared" si="45"/>
        <v>0</v>
      </c>
      <c r="DW41" s="119">
        <f t="array" ref="DW41">SUM(IF(DM41:DN41&gt;40,1,0))</f>
        <v>0</v>
      </c>
      <c r="DX41" s="119">
        <f t="shared" si="46"/>
        <v>0</v>
      </c>
      <c r="DY41" s="119">
        <f t="shared" si="37"/>
        <v>-1.4131179093339437</v>
      </c>
      <c r="DZ41" s="119">
        <f t="shared" si="1"/>
        <v>-3.6125226330237696</v>
      </c>
      <c r="EA41" s="119">
        <f t="shared" si="31"/>
        <v>23.792486583184271</v>
      </c>
      <c r="EB41" s="119">
        <f t="shared" si="39"/>
        <v>0.20385305794942163</v>
      </c>
      <c r="EC41" s="119">
        <f t="shared" si="2"/>
        <v>12.293443989076822</v>
      </c>
      <c r="ED41" s="119">
        <f t="shared" si="32"/>
        <v>28</v>
      </c>
      <c r="EE41" s="119">
        <f t="shared" si="32"/>
        <v>15</v>
      </c>
      <c r="EF41" s="119">
        <f t="shared" si="33"/>
        <v>53.571428571428569</v>
      </c>
      <c r="EG41" s="119">
        <f t="shared" si="34"/>
        <v>2</v>
      </c>
      <c r="EH41" s="119">
        <f t="shared" si="35"/>
        <v>7.1428571428571423</v>
      </c>
      <c r="EI41" s="119">
        <f t="shared" si="38"/>
        <v>13.536155202821869</v>
      </c>
      <c r="EJ41" s="119">
        <f t="shared" si="3"/>
        <v>1</v>
      </c>
      <c r="EK41" s="119">
        <f t="shared" si="36"/>
        <v>3.5714285714285712</v>
      </c>
      <c r="EL41" s="46"/>
      <c r="EM41" s="46"/>
      <c r="EN41" s="46"/>
      <c r="EO41" s="46"/>
    </row>
    <row r="42" spans="2:145" x14ac:dyDescent="0.4">
      <c r="B42" s="118">
        <v>1833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>
        <v>4.8903732947904288</v>
      </c>
      <c r="AB42" s="119"/>
      <c r="AC42" s="119">
        <v>19.334090049186536</v>
      </c>
      <c r="AD42" s="119">
        <v>-3.6630047027937271</v>
      </c>
      <c r="AE42" s="119">
        <v>20.393258426966288</v>
      </c>
      <c r="AF42" s="119">
        <v>74.509803921568633</v>
      </c>
      <c r="AG42" s="119"/>
      <c r="AH42" s="119"/>
      <c r="AI42" s="119"/>
      <c r="AJ42" s="119"/>
      <c r="AK42" s="119"/>
      <c r="AL42" s="119">
        <v>-11.12716763005781</v>
      </c>
      <c r="AM42" s="119">
        <f t="shared" si="4"/>
        <v>17.389558893276725</v>
      </c>
      <c r="AN42" s="119">
        <f t="shared" si="5"/>
        <v>12.112231671988482</v>
      </c>
      <c r="AO42" s="119">
        <f t="shared" si="6"/>
        <v>74.509803921568633</v>
      </c>
      <c r="AP42" s="119">
        <f t="shared" si="7"/>
        <v>6</v>
      </c>
      <c r="AQ42" s="119">
        <f t="array" ref="AQ42">SUM(IF($AA42:$AL42&lt;0,1,0))</f>
        <v>2</v>
      </c>
      <c r="AR42" s="119">
        <f t="shared" si="8"/>
        <v>33.333333333333336</v>
      </c>
      <c r="AS42" s="119">
        <f t="array" ref="AS42">SUM(IF($AA42:$AL42&gt;20,1,0))</f>
        <v>2</v>
      </c>
      <c r="AT42" s="119">
        <f t="shared" si="9"/>
        <v>33.333333333333329</v>
      </c>
      <c r="AU42" s="119">
        <f t="array" ref="AU42">SUM(IF(AA42:AL42&gt;40,1,0))</f>
        <v>1</v>
      </c>
      <c r="AV42" s="119">
        <f t="shared" si="10"/>
        <v>16.666666666666664</v>
      </c>
      <c r="AW42" s="119">
        <v>-12.090286479419898</v>
      </c>
      <c r="AX42" s="119">
        <v>-13.744118236240121</v>
      </c>
      <c r="AY42" s="119">
        <v>-7.501893652476892</v>
      </c>
      <c r="AZ42" s="119"/>
      <c r="BA42" s="119">
        <v>-0.67693744164332714</v>
      </c>
      <c r="BB42" s="119">
        <v>-6.40625</v>
      </c>
      <c r="BC42" s="119"/>
      <c r="BD42" s="119"/>
      <c r="BE42" s="119">
        <v>-2.4318609022556448</v>
      </c>
      <c r="BF42" s="119">
        <v>-8.1363172705019018</v>
      </c>
      <c r="BG42" s="119">
        <v>-8.8393358466351213</v>
      </c>
      <c r="BH42" s="119">
        <v>0.30852622501660321</v>
      </c>
      <c r="BI42" s="119">
        <v>5.555555555555558</v>
      </c>
      <c r="BJ42" s="119"/>
      <c r="BK42" s="119">
        <v>-3.5975641956655311</v>
      </c>
      <c r="BL42" s="119">
        <v>-4.6356295739474644</v>
      </c>
      <c r="BM42" s="119">
        <v>0.24941371817379654</v>
      </c>
      <c r="BN42" s="119">
        <v>-6.082650671236796</v>
      </c>
      <c r="BO42" s="119">
        <f t="shared" si="11"/>
        <v>-4.8592391979483383</v>
      </c>
      <c r="BP42" s="119">
        <f t="shared" si="12"/>
        <v>-5.3591401225921302</v>
      </c>
      <c r="BQ42" s="119">
        <f t="shared" si="13"/>
        <v>5.555555555555558</v>
      </c>
      <c r="BR42" s="119">
        <f t="shared" si="0"/>
        <v>14</v>
      </c>
      <c r="BS42" s="119">
        <f t="array" ref="BS42">SUM(IF($AW42:$BN42&lt;0,1,0))</f>
        <v>11</v>
      </c>
      <c r="BT42" s="119">
        <f t="shared" si="14"/>
        <v>78.571428571428569</v>
      </c>
      <c r="BU42" s="119">
        <f t="array" ref="BU42">SUM(IF($AW42:$BN42&gt;20,1,0))</f>
        <v>0</v>
      </c>
      <c r="BV42" s="119">
        <f t="shared" si="15"/>
        <v>0</v>
      </c>
      <c r="BW42" s="119">
        <f t="array" ref="BW42">SUM(IF(AW42:BN42&gt;40,1,0))</f>
        <v>0</v>
      </c>
      <c r="BX42" s="119">
        <f t="shared" si="16"/>
        <v>0</v>
      </c>
      <c r="BY42" s="119">
        <v>46.982758620689658</v>
      </c>
      <c r="BZ42" s="119"/>
      <c r="CA42" s="119">
        <v>77.456647398843913</v>
      </c>
      <c r="CB42" s="119">
        <v>-2.1903323262839982</v>
      </c>
      <c r="CC42" s="119"/>
      <c r="CD42" s="119"/>
      <c r="CE42" s="119"/>
      <c r="CF42" s="119"/>
      <c r="CG42" s="119"/>
      <c r="CH42" s="119"/>
      <c r="CI42" s="119"/>
      <c r="CJ42" s="119" t="s">
        <v>25</v>
      </c>
      <c r="CK42" s="119"/>
      <c r="CL42" s="119"/>
      <c r="CM42" s="119"/>
      <c r="CN42" s="119">
        <v>10.594367928911208</v>
      </c>
      <c r="CO42" s="119"/>
      <c r="CP42" s="119">
        <v>3.669724770642202</v>
      </c>
      <c r="CQ42" s="119">
        <f t="shared" si="17"/>
        <v>27.302633278560599</v>
      </c>
      <c r="CR42" s="119">
        <f t="shared" si="18"/>
        <v>10.594367928911208</v>
      </c>
      <c r="CS42" s="119">
        <f t="shared" si="19"/>
        <v>77.456647398843913</v>
      </c>
      <c r="CT42" s="119">
        <f t="shared" si="20"/>
        <v>6</v>
      </c>
      <c r="CU42" s="119">
        <f t="array" ref="CU42">SUM(IF($BY42:$CP42&lt;0,1,0))</f>
        <v>1</v>
      </c>
      <c r="CV42" s="119">
        <f t="shared" si="21"/>
        <v>16.666666666666668</v>
      </c>
      <c r="CW42" s="119">
        <f t="array" ref="CW42">SUM(IF($BY42:$CP42&gt;20,1,0))</f>
        <v>3</v>
      </c>
      <c r="CX42" s="119">
        <f t="shared" si="22"/>
        <v>50</v>
      </c>
      <c r="CY42" s="119">
        <f t="array" ref="CY42">SUM(IF(BY42:CP42&gt;40,1,0))</f>
        <v>3</v>
      </c>
      <c r="CZ42" s="119">
        <f t="shared" si="23"/>
        <v>50</v>
      </c>
      <c r="DA42" s="119"/>
      <c r="DB42" s="119">
        <v>-0.70924915428229107</v>
      </c>
      <c r="DC42" s="119">
        <f t="shared" si="24"/>
        <v>-0.70924915428229107</v>
      </c>
      <c r="DD42" s="119">
        <f t="shared" si="25"/>
        <v>-0.70924915428229107</v>
      </c>
      <c r="DE42" s="119">
        <f t="shared" si="26"/>
        <v>-0.70924915428229107</v>
      </c>
      <c r="DF42" s="119">
        <f t="shared" si="27"/>
        <v>1</v>
      </c>
      <c r="DG42" s="119">
        <f t="array" ref="DG42">SUM(IF($DA42:$DB42&lt;0,1,0))</f>
        <v>1</v>
      </c>
      <c r="DH42" s="119">
        <f t="shared" si="28"/>
        <v>100</v>
      </c>
      <c r="DI42" s="119">
        <f t="array" ref="DI42">SUM(IF($DA42:$DB42&gt;20,1,0))</f>
        <v>0</v>
      </c>
      <c r="DJ42" s="119">
        <f t="shared" si="29"/>
        <v>0</v>
      </c>
      <c r="DK42" s="119">
        <f t="array" ref="DK42">SUM(IF(DA42:DB42&gt;40,1,0))</f>
        <v>0</v>
      </c>
      <c r="DL42" s="119">
        <f t="shared" si="30"/>
        <v>0</v>
      </c>
      <c r="DM42" s="119">
        <v>3.4883463266286885</v>
      </c>
      <c r="DN42" s="119"/>
      <c r="DO42" s="119">
        <f t="shared" si="40"/>
        <v>3.4883463266286885</v>
      </c>
      <c r="DP42" s="119">
        <f t="shared" si="41"/>
        <v>3.4883463266286885</v>
      </c>
      <c r="DQ42" s="119">
        <f t="shared" si="42"/>
        <v>3.4883463266286885</v>
      </c>
      <c r="DR42" s="119">
        <f t="shared" si="43"/>
        <v>1</v>
      </c>
      <c r="DS42" s="119">
        <f t="array" ref="DS42">SUM(IF($DM42:$DN42&lt;0,1,0))</f>
        <v>0</v>
      </c>
      <c r="DT42" s="119">
        <f t="shared" si="44"/>
        <v>0</v>
      </c>
      <c r="DU42" s="119">
        <f t="array" ref="DU42">SUM(IF($DM42:$DN42&gt;20,1,0))</f>
        <v>0</v>
      </c>
      <c r="DV42" s="119">
        <f t="shared" si="45"/>
        <v>0</v>
      </c>
      <c r="DW42" s="119">
        <f t="array" ref="DW42">SUM(IF(DM42:DN42&gt;40,1,0))</f>
        <v>0</v>
      </c>
      <c r="DX42" s="119">
        <f t="shared" si="46"/>
        <v>0</v>
      </c>
      <c r="DY42" s="119">
        <f t="shared" si="37"/>
        <v>6.5037136353160356</v>
      </c>
      <c r="DZ42" s="119">
        <f t="shared" si="1"/>
        <v>-0.70924915428229107</v>
      </c>
      <c r="EA42" s="119">
        <f t="shared" si="31"/>
        <v>77.456647398843913</v>
      </c>
      <c r="EB42" s="119">
        <f t="shared" si="39"/>
        <v>-0.14858120036298145</v>
      </c>
      <c r="EC42" s="119">
        <f t="shared" si="2"/>
        <v>23.530778935753485</v>
      </c>
      <c r="ED42" s="119">
        <f t="shared" si="32"/>
        <v>28</v>
      </c>
      <c r="EE42" s="119">
        <f t="shared" si="32"/>
        <v>15</v>
      </c>
      <c r="EF42" s="119">
        <f t="shared" si="33"/>
        <v>53.571428571428569</v>
      </c>
      <c r="EG42" s="119">
        <f t="shared" si="34"/>
        <v>5</v>
      </c>
      <c r="EH42" s="119">
        <f t="shared" si="35"/>
        <v>17.857142857142858</v>
      </c>
      <c r="EI42" s="119">
        <f t="shared" si="38"/>
        <v>13.425925925925926</v>
      </c>
      <c r="EJ42" s="119">
        <f t="shared" si="3"/>
        <v>4</v>
      </c>
      <c r="EK42" s="119">
        <f t="shared" si="36"/>
        <v>14.285714285714285</v>
      </c>
      <c r="EL42" s="46"/>
      <c r="EM42" s="46"/>
      <c r="EN42" s="46"/>
      <c r="EO42" s="46"/>
    </row>
    <row r="43" spans="2:145" x14ac:dyDescent="0.4">
      <c r="B43" s="118">
        <v>1834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>
        <v>5.0346270869858101</v>
      </c>
      <c r="AB43" s="119"/>
      <c r="AC43" s="119">
        <v>-11.699429296131891</v>
      </c>
      <c r="AD43" s="119">
        <v>8.4835105317259689</v>
      </c>
      <c r="AE43" s="119">
        <v>12.225851609892668</v>
      </c>
      <c r="AF43" s="119">
        <v>29.213483146067396</v>
      </c>
      <c r="AG43" s="119"/>
      <c r="AH43" s="119"/>
      <c r="AI43" s="119"/>
      <c r="AJ43" s="119"/>
      <c r="AK43" s="119"/>
      <c r="AL43" s="119">
        <v>15.93495934959348</v>
      </c>
      <c r="AM43" s="119">
        <f t="shared" si="4"/>
        <v>9.8655004046889072</v>
      </c>
      <c r="AN43" s="119">
        <f t="shared" si="5"/>
        <v>10.354681070809319</v>
      </c>
      <c r="AO43" s="119">
        <f t="shared" si="6"/>
        <v>29.213483146067396</v>
      </c>
      <c r="AP43" s="119">
        <f t="shared" si="7"/>
        <v>6</v>
      </c>
      <c r="AQ43" s="119">
        <f t="array" ref="AQ43">SUM(IF($AA43:$AL43&lt;0,1,0))</f>
        <v>1</v>
      </c>
      <c r="AR43" s="119">
        <f t="shared" si="8"/>
        <v>16.666666666666668</v>
      </c>
      <c r="AS43" s="119">
        <f t="array" ref="AS43">SUM(IF($AA43:$AL43&gt;20,1,0))</f>
        <v>1</v>
      </c>
      <c r="AT43" s="119">
        <f t="shared" si="9"/>
        <v>16.666666666666664</v>
      </c>
      <c r="AU43" s="119">
        <f t="array" ref="AU43">SUM(IF(AA43:AL43&gt;40,1,0))</f>
        <v>0</v>
      </c>
      <c r="AV43" s="119">
        <f t="shared" si="10"/>
        <v>0</v>
      </c>
      <c r="AW43" s="119">
        <v>4.7159109220406776</v>
      </c>
      <c r="AX43" s="119">
        <v>-5.909795892251946</v>
      </c>
      <c r="AY43" s="119">
        <v>-5.4046971731796001</v>
      </c>
      <c r="AZ43" s="119"/>
      <c r="BA43" s="119">
        <v>1.0574494949494972</v>
      </c>
      <c r="BB43" s="119">
        <v>-15.85976627712855</v>
      </c>
      <c r="BC43" s="119">
        <v>13.459766822784648</v>
      </c>
      <c r="BD43" s="119"/>
      <c r="BE43" s="119">
        <v>-11.387522417368823</v>
      </c>
      <c r="BF43" s="119">
        <v>0.33183931970967584</v>
      </c>
      <c r="BG43" s="119">
        <v>-6.9247690277166596</v>
      </c>
      <c r="BH43" s="119">
        <v>-0.36688129270378012</v>
      </c>
      <c r="BI43" s="119">
        <v>-4.2706442831215936</v>
      </c>
      <c r="BJ43" s="119"/>
      <c r="BK43" s="119">
        <v>-4.1441888511662057</v>
      </c>
      <c r="BL43" s="119">
        <v>-0.99457504520795714</v>
      </c>
      <c r="BM43" s="119">
        <v>6.3614646803942243</v>
      </c>
      <c r="BN43" s="119">
        <v>-7.7569829683698259</v>
      </c>
      <c r="BO43" s="119">
        <f t="shared" si="11"/>
        <v>-2.4728927992224148</v>
      </c>
      <c r="BP43" s="119">
        <f t="shared" si="12"/>
        <v>-4.1441888511662057</v>
      </c>
      <c r="BQ43" s="119">
        <f t="shared" si="13"/>
        <v>13.459766822784648</v>
      </c>
      <c r="BR43" s="119">
        <f t="shared" si="0"/>
        <v>15</v>
      </c>
      <c r="BS43" s="119">
        <f t="array" ref="BS43">SUM(IF($AW43:$BN43&lt;0,1,0))</f>
        <v>10</v>
      </c>
      <c r="BT43" s="119">
        <f t="shared" si="14"/>
        <v>66.666666666666671</v>
      </c>
      <c r="BU43" s="119">
        <f t="array" ref="BU43">SUM(IF($AW43:$BN43&gt;20,1,0))</f>
        <v>0</v>
      </c>
      <c r="BV43" s="119">
        <f t="shared" si="15"/>
        <v>0</v>
      </c>
      <c r="BW43" s="119">
        <f t="array" ref="BW43">SUM(IF(AW43:BN43&gt;40,1,0))</f>
        <v>0</v>
      </c>
      <c r="BX43" s="119">
        <f t="shared" si="16"/>
        <v>0</v>
      </c>
      <c r="BY43" s="119">
        <v>-1.9444444444444429</v>
      </c>
      <c r="BZ43" s="119"/>
      <c r="CA43" s="119">
        <v>13.029315960912063</v>
      </c>
      <c r="CB43" s="119">
        <v>-0.23166023166021707</v>
      </c>
      <c r="CC43" s="119"/>
      <c r="CD43" s="119"/>
      <c r="CE43" s="119"/>
      <c r="CF43" s="119"/>
      <c r="CG43" s="119"/>
      <c r="CH43" s="119"/>
      <c r="CI43" s="119"/>
      <c r="CJ43" s="119" t="s">
        <v>25</v>
      </c>
      <c r="CK43" s="119"/>
      <c r="CL43" s="119"/>
      <c r="CM43" s="119"/>
      <c r="CN43" s="119">
        <v>-3.6852589641434341</v>
      </c>
      <c r="CO43" s="119"/>
      <c r="CP43" s="119">
        <v>6.1946902654867131</v>
      </c>
      <c r="CQ43" s="119">
        <f t="shared" si="17"/>
        <v>2.6725285172301363</v>
      </c>
      <c r="CR43" s="119">
        <f t="shared" si="18"/>
        <v>-0.23166023166021707</v>
      </c>
      <c r="CS43" s="119">
        <f t="shared" si="19"/>
        <v>13.029315960912063</v>
      </c>
      <c r="CT43" s="119">
        <f t="shared" si="20"/>
        <v>6</v>
      </c>
      <c r="CU43" s="119">
        <f t="array" ref="CU43">SUM(IF($BY43:$CP43&lt;0,1,0))</f>
        <v>3</v>
      </c>
      <c r="CV43" s="119">
        <f t="shared" si="21"/>
        <v>50</v>
      </c>
      <c r="CW43" s="119">
        <f t="array" ref="CW43">SUM(IF($BY43:$CP43&gt;20,1,0))</f>
        <v>1</v>
      </c>
      <c r="CX43" s="119">
        <f t="shared" si="22"/>
        <v>16.666666666666664</v>
      </c>
      <c r="CY43" s="119">
        <f t="array" ref="CY43">SUM(IF(BY43:CP43&gt;40,1,0))</f>
        <v>1</v>
      </c>
      <c r="CZ43" s="119">
        <f t="shared" si="23"/>
        <v>16.666666666666664</v>
      </c>
      <c r="DA43" s="119"/>
      <c r="DB43" s="119">
        <v>-2.7026533516855458</v>
      </c>
      <c r="DC43" s="119">
        <f t="shared" si="24"/>
        <v>-2.7026533516855458</v>
      </c>
      <c r="DD43" s="119">
        <f t="shared" si="25"/>
        <v>-2.7026533516855458</v>
      </c>
      <c r="DE43" s="119">
        <f t="shared" si="26"/>
        <v>-2.7026533516855458</v>
      </c>
      <c r="DF43" s="119">
        <f t="shared" si="27"/>
        <v>1</v>
      </c>
      <c r="DG43" s="119">
        <f t="array" ref="DG43">SUM(IF($DA43:$DB43&lt;0,1,0))</f>
        <v>1</v>
      </c>
      <c r="DH43" s="119">
        <f t="shared" si="28"/>
        <v>100</v>
      </c>
      <c r="DI43" s="119">
        <f t="array" ref="DI43">SUM(IF($DA43:$DB43&gt;20,1,0))</f>
        <v>0</v>
      </c>
      <c r="DJ43" s="119">
        <f t="shared" si="29"/>
        <v>0</v>
      </c>
      <c r="DK43" s="119">
        <f t="array" ref="DK43">SUM(IF(DA43:DB43&gt;40,1,0))</f>
        <v>0</v>
      </c>
      <c r="DL43" s="119">
        <f t="shared" si="30"/>
        <v>0</v>
      </c>
      <c r="DM43" s="119">
        <v>27.127595248165946</v>
      </c>
      <c r="DN43" s="119"/>
      <c r="DO43" s="119">
        <f t="shared" si="40"/>
        <v>27.127595248165946</v>
      </c>
      <c r="DP43" s="119">
        <f t="shared" si="41"/>
        <v>27.127595248165946</v>
      </c>
      <c r="DQ43" s="119">
        <f t="shared" si="42"/>
        <v>27.127595248165946</v>
      </c>
      <c r="DR43" s="119">
        <f t="shared" si="43"/>
        <v>1</v>
      </c>
      <c r="DS43" s="119">
        <f t="array" ref="DS43">SUM(IF($DM43:$DN43&lt;0,1,0))</f>
        <v>0</v>
      </c>
      <c r="DT43" s="119">
        <f t="shared" si="44"/>
        <v>0</v>
      </c>
      <c r="DU43" s="119">
        <f t="array" ref="DU43">SUM(IF($DM43:$DN43&gt;20,1,0))</f>
        <v>1</v>
      </c>
      <c r="DV43" s="119">
        <f t="shared" si="45"/>
        <v>100</v>
      </c>
      <c r="DW43" s="119">
        <f t="array" ref="DW43">SUM(IF(DM43:DN43&gt;40,1,0))</f>
        <v>0</v>
      </c>
      <c r="DX43" s="119">
        <f t="shared" si="46"/>
        <v>0</v>
      </c>
      <c r="DY43" s="119">
        <f t="shared" si="37"/>
        <v>2.1388283900867249</v>
      </c>
      <c r="DZ43" s="119">
        <f t="shared" si="1"/>
        <v>-0.29927076218199861</v>
      </c>
      <c r="EA43" s="119">
        <f t="shared" si="31"/>
        <v>29.213483146067396</v>
      </c>
      <c r="EB43" s="119">
        <f t="shared" si="39"/>
        <v>-9.8056863032391584E-2</v>
      </c>
      <c r="EC43" s="119">
        <f t="shared" si="2"/>
        <v>10.829994306862107</v>
      </c>
      <c r="ED43" s="119">
        <f t="shared" si="32"/>
        <v>29</v>
      </c>
      <c r="EE43" s="119">
        <f t="shared" si="32"/>
        <v>15</v>
      </c>
      <c r="EF43" s="119">
        <f t="shared" si="33"/>
        <v>51.724137931034484</v>
      </c>
      <c r="EG43" s="119">
        <f t="shared" si="34"/>
        <v>3</v>
      </c>
      <c r="EH43" s="119">
        <f t="shared" si="35"/>
        <v>10.344827586206897</v>
      </c>
      <c r="EI43" s="119">
        <f t="shared" si="38"/>
        <v>11.446360153256705</v>
      </c>
      <c r="EJ43" s="119">
        <f t="shared" si="3"/>
        <v>1</v>
      </c>
      <c r="EK43" s="119">
        <f t="shared" si="36"/>
        <v>3.4482758620689653</v>
      </c>
      <c r="EL43" s="46"/>
      <c r="EM43" s="46"/>
      <c r="EN43" s="46"/>
      <c r="EO43" s="46"/>
    </row>
    <row r="44" spans="2:145" x14ac:dyDescent="0.4">
      <c r="B44" s="118">
        <v>1835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>
        <v>-8.3766537570227513</v>
      </c>
      <c r="AB44" s="119"/>
      <c r="AC44" s="119">
        <v>-5.4219030520646356</v>
      </c>
      <c r="AD44" s="119">
        <v>-1.7565418397099852</v>
      </c>
      <c r="AE44" s="119">
        <v>-23.160083160083154</v>
      </c>
      <c r="AF44" s="119">
        <v>-49.565217391304351</v>
      </c>
      <c r="AG44" s="119"/>
      <c r="AH44" s="119"/>
      <c r="AI44" s="119"/>
      <c r="AJ44" s="119"/>
      <c r="AK44" s="119"/>
      <c r="AL44" s="119">
        <v>-3.6465638148667545</v>
      </c>
      <c r="AM44" s="119">
        <f t="shared" si="4"/>
        <v>-15.321160502508606</v>
      </c>
      <c r="AN44" s="119">
        <f t="shared" si="5"/>
        <v>-6.8992784045436935</v>
      </c>
      <c r="AO44" s="119">
        <f t="shared" si="6"/>
        <v>-1.7565418397099852</v>
      </c>
      <c r="AP44" s="119">
        <f t="shared" si="7"/>
        <v>6</v>
      </c>
      <c r="AQ44" s="119">
        <f t="array" ref="AQ44">SUM(IF($AA44:$AL44&lt;0,1,0))</f>
        <v>6</v>
      </c>
      <c r="AR44" s="119">
        <f t="shared" si="8"/>
        <v>100</v>
      </c>
      <c r="AS44" s="119">
        <f t="array" ref="AS44">SUM(IF($AA44:$AL44&gt;20,1,0))</f>
        <v>0</v>
      </c>
      <c r="AT44" s="119">
        <f t="shared" si="9"/>
        <v>0</v>
      </c>
      <c r="AU44" s="119">
        <f t="array" ref="AU44">SUM(IF(AA44:AL44&gt;40,1,0))</f>
        <v>0</v>
      </c>
      <c r="AV44" s="119">
        <f t="shared" si="10"/>
        <v>0</v>
      </c>
      <c r="AW44" s="119">
        <v>6.6708843301772962</v>
      </c>
      <c r="AX44" s="119">
        <v>2.3934123520907624</v>
      </c>
      <c r="AY44" s="119">
        <v>4.2868520378129329</v>
      </c>
      <c r="AZ44" s="119"/>
      <c r="BA44" s="119">
        <v>4.7077922077922052</v>
      </c>
      <c r="BB44" s="119">
        <v>2.5793650793650844</v>
      </c>
      <c r="BC44" s="119">
        <v>-4.064488160384494</v>
      </c>
      <c r="BD44" s="119"/>
      <c r="BE44" s="119">
        <v>-14.565340844558538</v>
      </c>
      <c r="BF44" s="119">
        <v>0.15447580675316264</v>
      </c>
      <c r="BG44" s="119">
        <v>1.7961807525051832</v>
      </c>
      <c r="BH44" s="119">
        <v>3.296140396393521</v>
      </c>
      <c r="BI44" s="119">
        <v>0</v>
      </c>
      <c r="BJ44" s="119"/>
      <c r="BK44" s="119">
        <v>11.388917430759134</v>
      </c>
      <c r="BL44" s="119">
        <v>2.1961126611468242</v>
      </c>
      <c r="BM44" s="119">
        <v>10.313000369204506</v>
      </c>
      <c r="BN44" s="119">
        <v>1.6810023079459298</v>
      </c>
      <c r="BO44" s="119">
        <f t="shared" si="11"/>
        <v>2.188953781800234</v>
      </c>
      <c r="BP44" s="119">
        <f t="shared" si="12"/>
        <v>2.3934123520907624</v>
      </c>
      <c r="BQ44" s="119">
        <f t="shared" si="13"/>
        <v>11.388917430759134</v>
      </c>
      <c r="BR44" s="119">
        <f t="shared" si="0"/>
        <v>15</v>
      </c>
      <c r="BS44" s="119">
        <f t="array" ref="BS44">SUM(IF($AW44:$BN44&lt;0,1,0))</f>
        <v>2</v>
      </c>
      <c r="BT44" s="119">
        <f t="shared" si="14"/>
        <v>13.333333333333334</v>
      </c>
      <c r="BU44" s="119">
        <f t="array" ref="BU44">SUM(IF($AW44:$BN44&gt;20,1,0))</f>
        <v>0</v>
      </c>
      <c r="BV44" s="119">
        <f t="shared" si="15"/>
        <v>0</v>
      </c>
      <c r="BW44" s="119">
        <f t="array" ref="BW44">SUM(IF(AW44:BN44&gt;40,1,0))</f>
        <v>0</v>
      </c>
      <c r="BX44" s="119">
        <f t="shared" si="16"/>
        <v>0</v>
      </c>
      <c r="BY44" s="119">
        <v>18.125</v>
      </c>
      <c r="BZ44" s="119"/>
      <c r="CA44" s="119">
        <v>-15.561959654178677</v>
      </c>
      <c r="CB44" s="119">
        <v>-4.7600619195046452</v>
      </c>
      <c r="CC44" s="119"/>
      <c r="CD44" s="119"/>
      <c r="CE44" s="119"/>
      <c r="CF44" s="119"/>
      <c r="CG44" s="119"/>
      <c r="CH44" s="119"/>
      <c r="CI44" s="119"/>
      <c r="CJ44" s="119" t="s">
        <v>25</v>
      </c>
      <c r="CK44" s="119"/>
      <c r="CL44" s="119"/>
      <c r="CM44" s="119"/>
      <c r="CN44" s="119">
        <v>-0.31023784901758056</v>
      </c>
      <c r="CO44" s="119"/>
      <c r="CP44" s="119">
        <v>7.5</v>
      </c>
      <c r="CQ44" s="119">
        <f t="shared" si="17"/>
        <v>0.99854811545981936</v>
      </c>
      <c r="CR44" s="119">
        <f t="shared" si="18"/>
        <v>-0.31023784901758056</v>
      </c>
      <c r="CS44" s="119">
        <f t="shared" si="19"/>
        <v>18.125</v>
      </c>
      <c r="CT44" s="119">
        <f t="shared" si="20"/>
        <v>6</v>
      </c>
      <c r="CU44" s="119">
        <f t="array" ref="CU44">SUM(IF($BY44:$CP44&lt;0,1,0))</f>
        <v>3</v>
      </c>
      <c r="CV44" s="119">
        <f t="shared" si="21"/>
        <v>50</v>
      </c>
      <c r="CW44" s="119">
        <f t="array" ref="CW44">SUM(IF($BY44:$CP44&gt;20,1,0))</f>
        <v>1</v>
      </c>
      <c r="CX44" s="119">
        <f t="shared" si="22"/>
        <v>16.666666666666664</v>
      </c>
      <c r="CY44" s="119">
        <f t="array" ref="CY44">SUM(IF(BY44:CP44&gt;40,1,0))</f>
        <v>1</v>
      </c>
      <c r="CZ44" s="119">
        <f t="shared" si="23"/>
        <v>16.666666666666664</v>
      </c>
      <c r="DA44" s="119"/>
      <c r="DB44" s="119">
        <v>7.8232668927756279</v>
      </c>
      <c r="DC44" s="119">
        <f t="shared" si="24"/>
        <v>7.8232668927756279</v>
      </c>
      <c r="DD44" s="119">
        <f t="shared" si="25"/>
        <v>7.8232668927756279</v>
      </c>
      <c r="DE44" s="119">
        <f t="shared" si="26"/>
        <v>7.8232668927756279</v>
      </c>
      <c r="DF44" s="119">
        <f t="shared" si="27"/>
        <v>1</v>
      </c>
      <c r="DG44" s="119">
        <f t="array" ref="DG44">SUM(IF($DA44:$DB44&lt;0,1,0))</f>
        <v>0</v>
      </c>
      <c r="DH44" s="119">
        <f t="shared" si="28"/>
        <v>0</v>
      </c>
      <c r="DI44" s="119">
        <f t="array" ref="DI44">SUM(IF($DA44:$DB44&gt;20,1,0))</f>
        <v>0</v>
      </c>
      <c r="DJ44" s="119">
        <f t="shared" si="29"/>
        <v>0</v>
      </c>
      <c r="DK44" s="119">
        <f t="array" ref="DK44">SUM(IF(DA44:DB44&gt;40,1,0))</f>
        <v>0</v>
      </c>
      <c r="DL44" s="119">
        <f t="shared" si="30"/>
        <v>0</v>
      </c>
      <c r="DM44" s="119">
        <v>13.117733066280902</v>
      </c>
      <c r="DN44" s="119"/>
      <c r="DO44" s="119">
        <f t="shared" si="40"/>
        <v>13.117733066280902</v>
      </c>
      <c r="DP44" s="119">
        <f t="shared" si="41"/>
        <v>13.117733066280902</v>
      </c>
      <c r="DQ44" s="119">
        <f t="shared" si="42"/>
        <v>13.117733066280902</v>
      </c>
      <c r="DR44" s="119">
        <f t="shared" si="43"/>
        <v>1</v>
      </c>
      <c r="DS44" s="119">
        <f t="array" ref="DS44">SUM(IF($DM44:$DN44&lt;0,1,0))</f>
        <v>0</v>
      </c>
      <c r="DT44" s="119">
        <f t="shared" si="44"/>
        <v>0</v>
      </c>
      <c r="DU44" s="119">
        <f t="array" ref="DU44">SUM(IF($DM44:$DN44&gt;20,1,0))</f>
        <v>0</v>
      </c>
      <c r="DV44" s="119">
        <f t="shared" si="45"/>
        <v>0</v>
      </c>
      <c r="DW44" s="119">
        <f t="array" ref="DW44">SUM(IF(DM44:DN44&gt;40,1,0))</f>
        <v>0</v>
      </c>
      <c r="DX44" s="119">
        <f t="shared" si="46"/>
        <v>0</v>
      </c>
      <c r="DY44" s="119">
        <f t="shared" si="37"/>
        <v>-1.184246991131874</v>
      </c>
      <c r="DZ44" s="119">
        <f t="shared" si="1"/>
        <v>1.7385915302255563</v>
      </c>
      <c r="EA44" s="119">
        <f t="shared" si="31"/>
        <v>18.125</v>
      </c>
      <c r="EB44" s="119">
        <f t="shared" si="39"/>
        <v>0.29650194869851532</v>
      </c>
      <c r="EC44" s="119">
        <f t="shared" si="2"/>
        <v>12.962444072516881</v>
      </c>
      <c r="ED44" s="119">
        <f t="shared" si="32"/>
        <v>29</v>
      </c>
      <c r="EE44" s="119">
        <f t="shared" si="32"/>
        <v>11</v>
      </c>
      <c r="EF44" s="119">
        <f t="shared" si="33"/>
        <v>37.931034482758619</v>
      </c>
      <c r="EG44" s="119">
        <f t="shared" si="34"/>
        <v>1</v>
      </c>
      <c r="EH44" s="119">
        <f t="shared" si="35"/>
        <v>3.4482758620689653</v>
      </c>
      <c r="EI44" s="119">
        <f t="shared" si="38"/>
        <v>9.5519369944657306</v>
      </c>
      <c r="EJ44" s="119">
        <f t="shared" si="3"/>
        <v>1</v>
      </c>
      <c r="EK44" s="119">
        <f t="shared" si="36"/>
        <v>3.4482758620689653</v>
      </c>
      <c r="EL44" s="46"/>
      <c r="EM44" s="46"/>
      <c r="EN44" s="46"/>
      <c r="EO44" s="46"/>
    </row>
    <row r="45" spans="2:145" x14ac:dyDescent="0.4">
      <c r="B45" s="118">
        <v>1836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>
        <v>-0.95692408873693235</v>
      </c>
      <c r="AB45" s="119"/>
      <c r="AC45" s="119">
        <v>-8.7699316628701567</v>
      </c>
      <c r="AD45" s="119">
        <v>-5.152934398840797</v>
      </c>
      <c r="AE45" s="119">
        <v>39.502164502164504</v>
      </c>
      <c r="AF45" s="119">
        <v>18.965517241379317</v>
      </c>
      <c r="AG45" s="119"/>
      <c r="AH45" s="119"/>
      <c r="AI45" s="119"/>
      <c r="AJ45" s="119"/>
      <c r="AK45" s="119"/>
      <c r="AL45" s="119">
        <v>-11.935953420669577</v>
      </c>
      <c r="AM45" s="119">
        <f t="shared" si="4"/>
        <v>5.2753230287377262</v>
      </c>
      <c r="AN45" s="119">
        <f t="shared" si="5"/>
        <v>-3.0549292437888647</v>
      </c>
      <c r="AO45" s="119">
        <f t="shared" si="6"/>
        <v>39.502164502164504</v>
      </c>
      <c r="AP45" s="119">
        <f t="shared" si="7"/>
        <v>6</v>
      </c>
      <c r="AQ45" s="119">
        <f t="array" ref="AQ45">SUM(IF($AA45:$AL45&lt;0,1,0))</f>
        <v>4</v>
      </c>
      <c r="AR45" s="119">
        <f t="shared" si="8"/>
        <v>66.666666666666671</v>
      </c>
      <c r="AS45" s="119">
        <f t="array" ref="AS45">SUM(IF($AA45:$AL45&gt;20,1,0))</f>
        <v>1</v>
      </c>
      <c r="AT45" s="119">
        <f t="shared" si="9"/>
        <v>16.666666666666664</v>
      </c>
      <c r="AU45" s="119">
        <f t="array" ref="AU45">SUM(IF(AA45:AL45&gt;40,1,0))</f>
        <v>0</v>
      </c>
      <c r="AV45" s="119">
        <f t="shared" si="10"/>
        <v>0</v>
      </c>
      <c r="AW45" s="119">
        <v>-13.833780123071543</v>
      </c>
      <c r="AX45" s="119">
        <v>5.3661616161616204</v>
      </c>
      <c r="AY45" s="119">
        <v>17.807218514460281</v>
      </c>
      <c r="AZ45" s="119"/>
      <c r="BA45" s="119">
        <v>-4.7619047619047619</v>
      </c>
      <c r="BB45" s="119">
        <v>-2.5145067698259234</v>
      </c>
      <c r="BC45" s="119">
        <v>-12.589908446329744</v>
      </c>
      <c r="BD45" s="119"/>
      <c r="BE45" s="119">
        <v>26.112514920044383</v>
      </c>
      <c r="BF45" s="119">
        <v>1.4297007058924782</v>
      </c>
      <c r="BG45" s="119">
        <v>-0.93268075696961761</v>
      </c>
      <c r="BH45" s="119">
        <v>-8.3415958472424663</v>
      </c>
      <c r="BI45" s="119">
        <v>-5.1555186397615689</v>
      </c>
      <c r="BJ45" s="119"/>
      <c r="BK45" s="119">
        <v>8.9841463474088332</v>
      </c>
      <c r="BL45" s="119">
        <v>0.27523394885652736</v>
      </c>
      <c r="BM45" s="119">
        <v>-16.647978743522497</v>
      </c>
      <c r="BN45" s="119">
        <v>10.991478599221788</v>
      </c>
      <c r="BO45" s="119">
        <f t="shared" si="11"/>
        <v>0.41257203756118593</v>
      </c>
      <c r="BP45" s="119">
        <f t="shared" si="12"/>
        <v>-0.93268075696961761</v>
      </c>
      <c r="BQ45" s="119">
        <f t="shared" si="13"/>
        <v>26.112514920044383</v>
      </c>
      <c r="BR45" s="119">
        <f t="shared" si="0"/>
        <v>15</v>
      </c>
      <c r="BS45" s="119">
        <f t="array" ref="BS45">SUM(IF($AW45:$BN45&lt;0,1,0))</f>
        <v>8</v>
      </c>
      <c r="BT45" s="119">
        <f t="shared" si="14"/>
        <v>53.333333333333336</v>
      </c>
      <c r="BU45" s="119">
        <f t="array" ref="BU45">SUM(IF($AW45:$BN45&gt;20,1,0))</f>
        <v>1</v>
      </c>
      <c r="BV45" s="119">
        <f t="shared" si="15"/>
        <v>6.666666666666667</v>
      </c>
      <c r="BW45" s="119">
        <f t="array" ref="BW45">SUM(IF(AW45:BN45&gt;40,1,0))</f>
        <v>0</v>
      </c>
      <c r="BX45" s="119">
        <f t="shared" si="16"/>
        <v>0</v>
      </c>
      <c r="BY45" s="119">
        <v>2</v>
      </c>
      <c r="BZ45" s="119"/>
      <c r="CA45" s="119">
        <v>13.651877133105788</v>
      </c>
      <c r="CB45" s="119">
        <v>12.637139374238124</v>
      </c>
      <c r="CC45" s="119"/>
      <c r="CD45" s="119"/>
      <c r="CE45" s="119"/>
      <c r="CF45" s="119"/>
      <c r="CG45" s="119"/>
      <c r="CH45" s="119"/>
      <c r="CI45" s="119"/>
      <c r="CJ45" s="119" t="s">
        <v>25</v>
      </c>
      <c r="CK45" s="119"/>
      <c r="CL45" s="119"/>
      <c r="CM45" s="119"/>
      <c r="CN45" s="119">
        <v>4.9792531120331995</v>
      </c>
      <c r="CO45" s="119"/>
      <c r="CP45" s="119">
        <v>-6.9767441860465134</v>
      </c>
      <c r="CQ45" s="119">
        <f t="shared" si="17"/>
        <v>5.2583050866661205</v>
      </c>
      <c r="CR45" s="119">
        <f t="shared" si="18"/>
        <v>4.9792531120331995</v>
      </c>
      <c r="CS45" s="119">
        <f t="shared" si="19"/>
        <v>13.651877133105788</v>
      </c>
      <c r="CT45" s="119">
        <f t="shared" si="20"/>
        <v>6</v>
      </c>
      <c r="CU45" s="119">
        <f t="array" ref="CU45">SUM(IF($BY45:$CP45&lt;0,1,0))</f>
        <v>1</v>
      </c>
      <c r="CV45" s="119">
        <f t="shared" si="21"/>
        <v>16.666666666666668</v>
      </c>
      <c r="CW45" s="119">
        <f t="array" ref="CW45">SUM(IF($BY45:$CP45&gt;20,1,0))</f>
        <v>1</v>
      </c>
      <c r="CX45" s="119">
        <f t="shared" si="22"/>
        <v>16.666666666666664</v>
      </c>
      <c r="CY45" s="119">
        <f t="array" ref="CY45">SUM(IF(BY45:CP45&gt;40,1,0))</f>
        <v>1</v>
      </c>
      <c r="CZ45" s="119">
        <f t="shared" si="23"/>
        <v>16.666666666666664</v>
      </c>
      <c r="DA45" s="119"/>
      <c r="DB45" s="119">
        <v>8.217477947232366</v>
      </c>
      <c r="DC45" s="119">
        <f t="shared" si="24"/>
        <v>8.217477947232366</v>
      </c>
      <c r="DD45" s="119">
        <f t="shared" si="25"/>
        <v>8.217477947232366</v>
      </c>
      <c r="DE45" s="119">
        <f t="shared" si="26"/>
        <v>8.217477947232366</v>
      </c>
      <c r="DF45" s="119">
        <f t="shared" si="27"/>
        <v>1</v>
      </c>
      <c r="DG45" s="119">
        <f t="array" ref="DG45">SUM(IF($DA45:$DB45&lt;0,1,0))</f>
        <v>0</v>
      </c>
      <c r="DH45" s="119">
        <f t="shared" si="28"/>
        <v>0</v>
      </c>
      <c r="DI45" s="119">
        <f t="array" ref="DI45">SUM(IF($DA45:$DB45&gt;20,1,0))</f>
        <v>0</v>
      </c>
      <c r="DJ45" s="119">
        <f t="shared" si="29"/>
        <v>0</v>
      </c>
      <c r="DK45" s="119">
        <f t="array" ref="DK45">SUM(IF(DA45:DB45&gt;40,1,0))</f>
        <v>0</v>
      </c>
      <c r="DL45" s="119">
        <f t="shared" si="30"/>
        <v>0</v>
      </c>
      <c r="DM45" s="119">
        <v>23.666322434800136</v>
      </c>
      <c r="DN45" s="119"/>
      <c r="DO45" s="119">
        <f t="shared" si="40"/>
        <v>23.666322434800136</v>
      </c>
      <c r="DP45" s="119">
        <f t="shared" si="41"/>
        <v>23.666322434800136</v>
      </c>
      <c r="DQ45" s="119">
        <f t="shared" si="42"/>
        <v>23.666322434800136</v>
      </c>
      <c r="DR45" s="119">
        <f t="shared" si="43"/>
        <v>1</v>
      </c>
      <c r="DS45" s="119">
        <f t="array" ref="DS45">SUM(IF($DM45:$DN45&lt;0,1,0))</f>
        <v>0</v>
      </c>
      <c r="DT45" s="119">
        <f t="shared" si="44"/>
        <v>0</v>
      </c>
      <c r="DU45" s="119">
        <f t="array" ref="DU45">SUM(IF($DM45:$DN45&gt;20,1,0))</f>
        <v>1</v>
      </c>
      <c r="DV45" s="119">
        <f t="shared" si="45"/>
        <v>100</v>
      </c>
      <c r="DW45" s="119">
        <f t="array" ref="DW45">SUM(IF(DM45:DN45&gt;40,1,0))</f>
        <v>0</v>
      </c>
      <c r="DX45" s="119">
        <f t="shared" si="46"/>
        <v>0</v>
      </c>
      <c r="DY45" s="119">
        <f t="shared" si="37"/>
        <v>3.4291373054002592</v>
      </c>
      <c r="DZ45" s="119">
        <f t="shared" si="1"/>
        <v>0.8524673273745027</v>
      </c>
      <c r="EA45" s="119">
        <f t="shared" si="31"/>
        <v>39.502164502164504</v>
      </c>
      <c r="EB45" s="119">
        <f t="shared" si="39"/>
        <v>0.33050203873413042</v>
      </c>
      <c r="EC45" s="119">
        <f t="shared" si="2"/>
        <v>13.434802855369115</v>
      </c>
      <c r="ED45" s="119">
        <f t="shared" si="32"/>
        <v>29</v>
      </c>
      <c r="EE45" s="119">
        <f t="shared" si="32"/>
        <v>13</v>
      </c>
      <c r="EF45" s="119">
        <f t="shared" si="33"/>
        <v>44.827586206896555</v>
      </c>
      <c r="EG45" s="119">
        <f t="shared" si="34"/>
        <v>4</v>
      </c>
      <c r="EH45" s="119">
        <f t="shared" si="35"/>
        <v>13.793103448275861</v>
      </c>
      <c r="EI45" s="119">
        <f t="shared" si="38"/>
        <v>10.616219667943808</v>
      </c>
      <c r="EJ45" s="119">
        <f t="shared" si="3"/>
        <v>1</v>
      </c>
      <c r="EK45" s="119">
        <f t="shared" si="36"/>
        <v>3.4482758620689653</v>
      </c>
      <c r="EL45" s="46"/>
      <c r="EM45" s="46"/>
      <c r="EN45" s="46"/>
      <c r="EO45" s="46"/>
    </row>
    <row r="46" spans="2:145" x14ac:dyDescent="0.4">
      <c r="B46" s="118">
        <v>1837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>
        <v>-0.21730980600583871</v>
      </c>
      <c r="AB46" s="119"/>
      <c r="AC46" s="119">
        <v>15.272575946733236</v>
      </c>
      <c r="AD46" s="119">
        <v>-9.2857545027432433</v>
      </c>
      <c r="AE46" s="119">
        <v>46.625290923196275</v>
      </c>
      <c r="AF46" s="119">
        <v>49.2753623188406</v>
      </c>
      <c r="AG46" s="119"/>
      <c r="AH46" s="119"/>
      <c r="AI46" s="119"/>
      <c r="AJ46" s="119"/>
      <c r="AK46" s="119"/>
      <c r="AL46" s="119">
        <v>-18.677685950413213</v>
      </c>
      <c r="AM46" s="119">
        <f t="shared" si="4"/>
        <v>13.832079821601303</v>
      </c>
      <c r="AN46" s="119">
        <f t="shared" si="5"/>
        <v>7.5276330703636987</v>
      </c>
      <c r="AO46" s="119">
        <f t="shared" si="6"/>
        <v>49.2753623188406</v>
      </c>
      <c r="AP46" s="119">
        <f t="shared" si="7"/>
        <v>6</v>
      </c>
      <c r="AQ46" s="119">
        <f t="array" ref="AQ46">SUM(IF($AA46:$AL46&lt;0,1,0))</f>
        <v>3</v>
      </c>
      <c r="AR46" s="119">
        <f t="shared" si="8"/>
        <v>50</v>
      </c>
      <c r="AS46" s="119">
        <f t="array" ref="AS46">SUM(IF($AA46:$AL46&gt;20,1,0))</f>
        <v>2</v>
      </c>
      <c r="AT46" s="119">
        <f t="shared" si="9"/>
        <v>33.333333333333329</v>
      </c>
      <c r="AU46" s="119">
        <f t="array" ref="AU46">SUM(IF(AA46:AL46&gt;40,1,0))</f>
        <v>2</v>
      </c>
      <c r="AV46" s="119">
        <f t="shared" si="10"/>
        <v>33.333333333333329</v>
      </c>
      <c r="AW46" s="119">
        <v>-17.270228497219374</v>
      </c>
      <c r="AX46" s="119">
        <v>-3.8335704125177825</v>
      </c>
      <c r="AY46" s="119">
        <v>-12.790304396843297</v>
      </c>
      <c r="AZ46" s="119"/>
      <c r="BA46" s="119">
        <v>3.4547152194211006</v>
      </c>
      <c r="BB46" s="119">
        <v>2.5793650793650844</v>
      </c>
      <c r="BC46" s="119">
        <v>5.9951582492727917</v>
      </c>
      <c r="BD46" s="119"/>
      <c r="BE46" s="119">
        <v>36.586370826811134</v>
      </c>
      <c r="BF46" s="119">
        <v>1.7457467372078872</v>
      </c>
      <c r="BG46" s="119">
        <v>4.4186558766103055</v>
      </c>
      <c r="BH46" s="119">
        <v>7.5247602536799629</v>
      </c>
      <c r="BI46" s="119">
        <v>-17.400429307632809</v>
      </c>
      <c r="BJ46" s="119"/>
      <c r="BK46" s="119">
        <v>8.662646554881178</v>
      </c>
      <c r="BL46" s="119">
        <v>3.0386689474662645</v>
      </c>
      <c r="BM46" s="119">
        <v>71.482467558238511</v>
      </c>
      <c r="BN46" s="119">
        <v>2.4526584867075707</v>
      </c>
      <c r="BO46" s="119">
        <f t="shared" si="11"/>
        <v>6.4431120783632361</v>
      </c>
      <c r="BP46" s="119">
        <f t="shared" si="12"/>
        <v>3.0386689474662645</v>
      </c>
      <c r="BQ46" s="119">
        <f t="shared" si="13"/>
        <v>71.482467558238511</v>
      </c>
      <c r="BR46" s="119">
        <f t="shared" si="0"/>
        <v>15</v>
      </c>
      <c r="BS46" s="119">
        <f t="array" ref="BS46">SUM(IF($AW46:$BN46&lt;0,1,0))</f>
        <v>4</v>
      </c>
      <c r="BT46" s="119">
        <f t="shared" si="14"/>
        <v>26.666666666666668</v>
      </c>
      <c r="BU46" s="119">
        <f t="array" ref="BU46">SUM(IF($AW46:$BN46&gt;20,1,0))</f>
        <v>2</v>
      </c>
      <c r="BV46" s="119">
        <f t="shared" si="15"/>
        <v>13.333333333333334</v>
      </c>
      <c r="BW46" s="119">
        <f t="array" ref="BW46">SUM(IF(AW46:BN46&gt;40,1,0))</f>
        <v>1</v>
      </c>
      <c r="BX46" s="119">
        <f t="shared" si="16"/>
        <v>6.666666666666667</v>
      </c>
      <c r="BY46" s="119">
        <v>13.096153846153847</v>
      </c>
      <c r="BZ46" s="119"/>
      <c r="CA46" s="119">
        <v>24.024024024024026</v>
      </c>
      <c r="CB46" s="119">
        <v>-0.72150072150071642</v>
      </c>
      <c r="CC46" s="119"/>
      <c r="CD46" s="119"/>
      <c r="CE46" s="119"/>
      <c r="CF46" s="119"/>
      <c r="CG46" s="119"/>
      <c r="CH46" s="119"/>
      <c r="CI46" s="119"/>
      <c r="CJ46" s="119" t="s">
        <v>25</v>
      </c>
      <c r="CK46" s="119"/>
      <c r="CL46" s="119"/>
      <c r="CM46" s="119"/>
      <c r="CN46" s="119">
        <v>2.0750988142292481</v>
      </c>
      <c r="CO46" s="119"/>
      <c r="CP46" s="119">
        <v>-6.6666666666666767</v>
      </c>
      <c r="CQ46" s="119">
        <f t="shared" si="17"/>
        <v>6.3614218592479448</v>
      </c>
      <c r="CR46" s="119">
        <f t="shared" si="18"/>
        <v>2.0750988142292481</v>
      </c>
      <c r="CS46" s="119">
        <f t="shared" si="19"/>
        <v>24.024024024024026</v>
      </c>
      <c r="CT46" s="119">
        <f t="shared" si="20"/>
        <v>6</v>
      </c>
      <c r="CU46" s="119">
        <f t="array" ref="CU46">SUM(IF($BY46:$CP46&lt;0,1,0))</f>
        <v>2</v>
      </c>
      <c r="CV46" s="119">
        <f t="shared" si="21"/>
        <v>33.333333333333336</v>
      </c>
      <c r="CW46" s="119">
        <f t="array" ref="CW46">SUM(IF($BY46:$CP46&gt;20,1,0))</f>
        <v>2</v>
      </c>
      <c r="CX46" s="119">
        <f t="shared" si="22"/>
        <v>33.333333333333329</v>
      </c>
      <c r="CY46" s="119">
        <f t="array" ref="CY46">SUM(IF(BY46:CP46&gt;40,1,0))</f>
        <v>1</v>
      </c>
      <c r="CZ46" s="119">
        <f t="shared" si="23"/>
        <v>16.666666666666664</v>
      </c>
      <c r="DA46" s="119"/>
      <c r="DB46" s="119">
        <v>3.7470651625222131</v>
      </c>
      <c r="DC46" s="119">
        <f t="shared" si="24"/>
        <v>3.7470651625222131</v>
      </c>
      <c r="DD46" s="119">
        <f t="shared" si="25"/>
        <v>3.7470651625222131</v>
      </c>
      <c r="DE46" s="119">
        <f t="shared" si="26"/>
        <v>3.7470651625222131</v>
      </c>
      <c r="DF46" s="119">
        <f t="shared" si="27"/>
        <v>1</v>
      </c>
      <c r="DG46" s="119">
        <f t="array" ref="DG46">SUM(IF($DA46:$DB46&lt;0,1,0))</f>
        <v>0</v>
      </c>
      <c r="DH46" s="119">
        <f t="shared" si="28"/>
        <v>0</v>
      </c>
      <c r="DI46" s="119">
        <f t="array" ref="DI46">SUM(IF($DA46:$DB46&gt;20,1,0))</f>
        <v>0</v>
      </c>
      <c r="DJ46" s="119">
        <f t="shared" si="29"/>
        <v>0</v>
      </c>
      <c r="DK46" s="119">
        <f t="array" ref="DK46">SUM(IF(DA46:DB46&gt;40,1,0))</f>
        <v>0</v>
      </c>
      <c r="DL46" s="119">
        <f t="shared" si="30"/>
        <v>0</v>
      </c>
      <c r="DM46" s="119">
        <v>3.7736079671856437</v>
      </c>
      <c r="DN46" s="119"/>
      <c r="DO46" s="119">
        <f t="shared" si="40"/>
        <v>3.7736079671856437</v>
      </c>
      <c r="DP46" s="119">
        <f t="shared" si="41"/>
        <v>3.7736079671856437</v>
      </c>
      <c r="DQ46" s="119">
        <f t="shared" si="42"/>
        <v>3.7736079671856437</v>
      </c>
      <c r="DR46" s="119">
        <f t="shared" si="43"/>
        <v>1</v>
      </c>
      <c r="DS46" s="119">
        <f t="array" ref="DS46">SUM(IF($DM46:$DN46&lt;0,1,0))</f>
        <v>0</v>
      </c>
      <c r="DT46" s="119">
        <f t="shared" si="44"/>
        <v>0</v>
      </c>
      <c r="DU46" s="119">
        <f t="array" ref="DU46">SUM(IF($DM46:$DN46&gt;20,1,0))</f>
        <v>0</v>
      </c>
      <c r="DV46" s="119">
        <f t="shared" si="45"/>
        <v>0</v>
      </c>
      <c r="DW46" s="119">
        <f t="array" ref="DW46">SUM(IF(DM46:DN46&gt;40,1,0))</f>
        <v>0</v>
      </c>
      <c r="DX46" s="119">
        <f t="shared" si="46"/>
        <v>0</v>
      </c>
      <c r="DY46" s="119">
        <f t="shared" si="37"/>
        <v>7.8202479475358535</v>
      </c>
      <c r="DZ46" s="119">
        <f t="shared" si="1"/>
        <v>3.2466920834436825</v>
      </c>
      <c r="EA46" s="119">
        <f t="shared" si="31"/>
        <v>71.482467558238511</v>
      </c>
      <c r="EB46" s="119">
        <f t="shared" si="39"/>
        <v>0.20278473192594712</v>
      </c>
      <c r="EC46" s="119">
        <f t="shared" si="2"/>
        <v>20.937156643099335</v>
      </c>
      <c r="ED46" s="119">
        <f t="shared" si="32"/>
        <v>29</v>
      </c>
      <c r="EE46" s="119">
        <f t="shared" si="32"/>
        <v>9</v>
      </c>
      <c r="EF46" s="119">
        <f t="shared" si="33"/>
        <v>31.03448275862069</v>
      </c>
      <c r="EG46" s="119">
        <f t="shared" si="34"/>
        <v>6</v>
      </c>
      <c r="EH46" s="119">
        <f t="shared" si="35"/>
        <v>20.689655172413794</v>
      </c>
      <c r="EI46" s="119">
        <f t="shared" si="38"/>
        <v>12.212643678160921</v>
      </c>
      <c r="EJ46" s="119">
        <f t="shared" si="3"/>
        <v>4</v>
      </c>
      <c r="EK46" s="119">
        <f t="shared" si="36"/>
        <v>13.793103448275861</v>
      </c>
      <c r="EL46" s="46"/>
      <c r="EM46" s="46"/>
      <c r="EN46" s="46"/>
      <c r="EO46" s="46"/>
    </row>
    <row r="47" spans="2:145" x14ac:dyDescent="0.4">
      <c r="B47" s="118">
        <v>1838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>
        <v>-0.52696176615124601</v>
      </c>
      <c r="AB47" s="119"/>
      <c r="AC47" s="119">
        <v>23.10469314079424</v>
      </c>
      <c r="AD47" s="119">
        <v>1.0420595909785058</v>
      </c>
      <c r="AE47" s="119">
        <v>-30.952380952380953</v>
      </c>
      <c r="AF47" s="119">
        <v>-29.126213592233007</v>
      </c>
      <c r="AG47" s="119"/>
      <c r="AH47" s="119"/>
      <c r="AI47" s="119"/>
      <c r="AJ47" s="119"/>
      <c r="AK47" s="119"/>
      <c r="AL47" s="119">
        <v>0</v>
      </c>
      <c r="AM47" s="119">
        <f t="shared" si="4"/>
        <v>-6.0764672631654095</v>
      </c>
      <c r="AN47" s="119">
        <f t="shared" si="5"/>
        <v>-0.26348088307562301</v>
      </c>
      <c r="AO47" s="119">
        <f t="shared" si="6"/>
        <v>23.10469314079424</v>
      </c>
      <c r="AP47" s="119">
        <f t="shared" si="7"/>
        <v>6</v>
      </c>
      <c r="AQ47" s="119">
        <f t="array" ref="AQ47">SUM(IF($AA47:$AL47&lt;0,1,0))</f>
        <v>3</v>
      </c>
      <c r="AR47" s="119">
        <f t="shared" si="8"/>
        <v>50</v>
      </c>
      <c r="AS47" s="119">
        <f t="array" ref="AS47">SUM(IF($AA47:$AL47&gt;20,1,0))</f>
        <v>1</v>
      </c>
      <c r="AT47" s="119">
        <f t="shared" si="9"/>
        <v>16.666666666666664</v>
      </c>
      <c r="AU47" s="119">
        <f t="array" ref="AU47">SUM(IF(AA47:AL47&gt;40,1,0))</f>
        <v>0</v>
      </c>
      <c r="AV47" s="119">
        <f t="shared" si="10"/>
        <v>0</v>
      </c>
      <c r="AW47" s="119">
        <v>11.102422972712878</v>
      </c>
      <c r="AX47" s="119">
        <v>6.7954440511005068</v>
      </c>
      <c r="AY47" s="119">
        <v>0</v>
      </c>
      <c r="AZ47" s="119"/>
      <c r="BA47" s="119">
        <v>-1.8102508178844068</v>
      </c>
      <c r="BB47" s="119">
        <v>15.860735009671176</v>
      </c>
      <c r="BC47" s="119">
        <v>1.3712430800359998</v>
      </c>
      <c r="BD47" s="119"/>
      <c r="BE47" s="119">
        <v>-23.356926188068762</v>
      </c>
      <c r="BF47" s="119">
        <v>-5.7090197726185457</v>
      </c>
      <c r="BG47" s="119">
        <v>1.7663399156453357</v>
      </c>
      <c r="BH47" s="119">
        <v>6.3559780083589423</v>
      </c>
      <c r="BI47" s="119">
        <v>-13.812995703197974</v>
      </c>
      <c r="BJ47" s="119"/>
      <c r="BK47" s="119">
        <v>-1.9120453619138909</v>
      </c>
      <c r="BL47" s="119">
        <v>4.4700253616061509</v>
      </c>
      <c r="BM47" s="119">
        <v>-16.642287638576502</v>
      </c>
      <c r="BN47" s="119">
        <v>0.68289706301682962</v>
      </c>
      <c r="BO47" s="119">
        <f t="shared" si="11"/>
        <v>-0.98922933467415042</v>
      </c>
      <c r="BP47" s="119">
        <f t="shared" si="12"/>
        <v>0.68289706301682962</v>
      </c>
      <c r="BQ47" s="119">
        <f t="shared" si="13"/>
        <v>15.860735009671176</v>
      </c>
      <c r="BR47" s="119">
        <f t="shared" si="0"/>
        <v>15</v>
      </c>
      <c r="BS47" s="119">
        <f t="array" ref="BS47">SUM(IF($AW47:$BN47&lt;0,1,0))</f>
        <v>6</v>
      </c>
      <c r="BT47" s="119">
        <f t="shared" si="14"/>
        <v>40</v>
      </c>
      <c r="BU47" s="119">
        <f t="array" ref="BU47">SUM(IF($AW47:$BN47&gt;20,1,0))</f>
        <v>0</v>
      </c>
      <c r="BV47" s="119">
        <f t="shared" si="15"/>
        <v>0</v>
      </c>
      <c r="BW47" s="119">
        <f t="array" ref="BW47">SUM(IF(AW47:BN47&gt;40,1,0))</f>
        <v>0</v>
      </c>
      <c r="BX47" s="119">
        <f t="shared" si="16"/>
        <v>0</v>
      </c>
      <c r="BY47" s="119">
        <v>24.981163351416512</v>
      </c>
      <c r="BZ47" s="119"/>
      <c r="CA47" s="119">
        <v>13.075060532687665</v>
      </c>
      <c r="CB47" s="119">
        <v>2.9069767441860566</v>
      </c>
      <c r="CC47" s="119"/>
      <c r="CD47" s="119"/>
      <c r="CE47" s="119"/>
      <c r="CF47" s="119"/>
      <c r="CG47" s="119"/>
      <c r="CH47" s="119"/>
      <c r="CI47" s="119"/>
      <c r="CJ47" s="119" t="s">
        <v>25</v>
      </c>
      <c r="CK47" s="119"/>
      <c r="CL47" s="119"/>
      <c r="CM47" s="119"/>
      <c r="CN47" s="119">
        <v>-9.6805421103585143E-2</v>
      </c>
      <c r="CO47" s="119"/>
      <c r="CP47" s="119">
        <v>9.8214285714285801</v>
      </c>
      <c r="CQ47" s="119">
        <f t="shared" si="17"/>
        <v>10.137564755723044</v>
      </c>
      <c r="CR47" s="119">
        <f t="shared" si="18"/>
        <v>9.8214285714285801</v>
      </c>
      <c r="CS47" s="119">
        <f t="shared" si="19"/>
        <v>24.981163351416512</v>
      </c>
      <c r="CT47" s="119">
        <f t="shared" si="20"/>
        <v>6</v>
      </c>
      <c r="CU47" s="119">
        <f t="array" ref="CU47">SUM(IF($BY47:$CP47&lt;0,1,0))</f>
        <v>1</v>
      </c>
      <c r="CV47" s="119">
        <f t="shared" si="21"/>
        <v>16.666666666666668</v>
      </c>
      <c r="CW47" s="119">
        <f t="array" ref="CW47">SUM(IF($BY47:$CP47&gt;20,1,0))</f>
        <v>2</v>
      </c>
      <c r="CX47" s="119">
        <f t="shared" si="22"/>
        <v>33.333333333333329</v>
      </c>
      <c r="CY47" s="119">
        <f t="array" ref="CY47">SUM(IF(BY47:CP47&gt;40,1,0))</f>
        <v>1</v>
      </c>
      <c r="CZ47" s="119">
        <f t="shared" si="23"/>
        <v>16.666666666666664</v>
      </c>
      <c r="DA47" s="119"/>
      <c r="DB47" s="119">
        <v>-2.2024274179455805</v>
      </c>
      <c r="DC47" s="119">
        <f t="shared" si="24"/>
        <v>-2.2024274179455805</v>
      </c>
      <c r="DD47" s="119">
        <f t="shared" si="25"/>
        <v>-2.2024274179455805</v>
      </c>
      <c r="DE47" s="119">
        <f t="shared" si="26"/>
        <v>-2.2024274179455805</v>
      </c>
      <c r="DF47" s="119">
        <f t="shared" si="27"/>
        <v>1</v>
      </c>
      <c r="DG47" s="119">
        <f t="array" ref="DG47">SUM(IF($DA47:$DB47&lt;0,1,0))</f>
        <v>1</v>
      </c>
      <c r="DH47" s="119">
        <f t="shared" si="28"/>
        <v>100</v>
      </c>
      <c r="DI47" s="119">
        <f t="array" ref="DI47">SUM(IF($DA47:$DB47&gt;20,1,0))</f>
        <v>0</v>
      </c>
      <c r="DJ47" s="119">
        <f t="shared" si="29"/>
        <v>0</v>
      </c>
      <c r="DK47" s="119">
        <f t="array" ref="DK47">SUM(IF(DA47:DB47&gt;40,1,0))</f>
        <v>0</v>
      </c>
      <c r="DL47" s="119">
        <f t="shared" si="30"/>
        <v>0</v>
      </c>
      <c r="DM47" s="119">
        <v>2.0151133303957902</v>
      </c>
      <c r="DN47" s="119"/>
      <c r="DO47" s="119">
        <f t="shared" si="40"/>
        <v>2.0151133303957902</v>
      </c>
      <c r="DP47" s="119">
        <f t="shared" si="41"/>
        <v>2.0151133303957902</v>
      </c>
      <c r="DQ47" s="119">
        <f t="shared" si="42"/>
        <v>2.0151133303957902</v>
      </c>
      <c r="DR47" s="119">
        <f t="shared" si="43"/>
        <v>1</v>
      </c>
      <c r="DS47" s="119">
        <f t="array" ref="DS47">SUM(IF($DM47:$DN47&lt;0,1,0))</f>
        <v>0</v>
      </c>
      <c r="DT47" s="119">
        <f t="shared" si="44"/>
        <v>0</v>
      </c>
      <c r="DU47" s="119">
        <f t="array" ref="DU47">SUM(IF($DM47:$DN47&gt;20,1,0))</f>
        <v>0</v>
      </c>
      <c r="DV47" s="119">
        <f t="shared" si="45"/>
        <v>0</v>
      </c>
      <c r="DW47" s="119">
        <f t="array" ref="DW47">SUM(IF(DM47:DN47&gt;40,1,0))</f>
        <v>0</v>
      </c>
      <c r="DX47" s="119">
        <f t="shared" si="46"/>
        <v>0</v>
      </c>
      <c r="DY47" s="119">
        <f t="shared" si="37"/>
        <v>-2.8454782429973995E-2</v>
      </c>
      <c r="DZ47" s="119">
        <f t="shared" si="1"/>
        <v>0.86247832699766769</v>
      </c>
      <c r="EA47" s="119">
        <f t="shared" si="31"/>
        <v>24.981163351416512</v>
      </c>
      <c r="EB47" s="119">
        <f t="shared" si="39"/>
        <v>0.94861822526285311</v>
      </c>
      <c r="EC47" s="119">
        <f t="shared" si="2"/>
        <v>13.319560646186442</v>
      </c>
      <c r="ED47" s="119">
        <f t="shared" si="32"/>
        <v>29</v>
      </c>
      <c r="EE47" s="119">
        <f t="shared" si="32"/>
        <v>11</v>
      </c>
      <c r="EF47" s="119">
        <f t="shared" si="33"/>
        <v>37.931034482758619</v>
      </c>
      <c r="EG47" s="119">
        <f t="shared" si="34"/>
        <v>3</v>
      </c>
      <c r="EH47" s="119">
        <f t="shared" si="35"/>
        <v>10.344827586206897</v>
      </c>
      <c r="EI47" s="119">
        <f t="shared" si="38"/>
        <v>12.746305418719212</v>
      </c>
      <c r="EJ47" s="119">
        <f t="shared" si="3"/>
        <v>1</v>
      </c>
      <c r="EK47" s="119">
        <f t="shared" si="36"/>
        <v>3.4482758620689653</v>
      </c>
      <c r="EL47" s="46"/>
      <c r="EM47" s="46"/>
      <c r="EN47" s="46"/>
      <c r="EO47" s="46"/>
    </row>
    <row r="48" spans="2:145" x14ac:dyDescent="0.4">
      <c r="B48" s="118">
        <v>1839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>
        <v>5.3797554062328441</v>
      </c>
      <c r="AB48" s="119"/>
      <c r="AC48" s="119">
        <v>-11.436950146627566</v>
      </c>
      <c r="AD48" s="119">
        <v>17.021541622646438</v>
      </c>
      <c r="AE48" s="119">
        <v>-13.409961685823756</v>
      </c>
      <c r="AF48" s="119">
        <v>19.178082191780831</v>
      </c>
      <c r="AG48" s="119"/>
      <c r="AH48" s="119"/>
      <c r="AI48" s="119"/>
      <c r="AJ48" s="119"/>
      <c r="AK48" s="119"/>
      <c r="AL48" s="119">
        <v>43.90243902439024</v>
      </c>
      <c r="AM48" s="119">
        <f t="shared" si="4"/>
        <v>10.105817735433172</v>
      </c>
      <c r="AN48" s="119">
        <f t="shared" si="5"/>
        <v>11.200648514439642</v>
      </c>
      <c r="AO48" s="119">
        <f t="shared" si="6"/>
        <v>43.90243902439024</v>
      </c>
      <c r="AP48" s="119">
        <f t="shared" si="7"/>
        <v>6</v>
      </c>
      <c r="AQ48" s="119">
        <f t="array" ref="AQ48">SUM(IF($AA48:$AL48&lt;0,1,0))</f>
        <v>2</v>
      </c>
      <c r="AR48" s="119">
        <f t="shared" si="8"/>
        <v>33.333333333333336</v>
      </c>
      <c r="AS48" s="119">
        <f t="array" ref="AS48">SUM(IF($AA48:$AL48&gt;20,1,0))</f>
        <v>1</v>
      </c>
      <c r="AT48" s="119">
        <f t="shared" si="9"/>
        <v>16.666666666666664</v>
      </c>
      <c r="AU48" s="119">
        <f t="array" ref="AU48">SUM(IF(AA48:AL48&gt;40,1,0))</f>
        <v>1</v>
      </c>
      <c r="AV48" s="119">
        <f t="shared" si="10"/>
        <v>16.666666666666664</v>
      </c>
      <c r="AW48" s="119">
        <v>19.963131609210063</v>
      </c>
      <c r="AX48" s="119">
        <v>2.6788124156545194</v>
      </c>
      <c r="AY48" s="119">
        <v>2.6662788442893164</v>
      </c>
      <c r="AZ48" s="119"/>
      <c r="BA48" s="119">
        <v>6.3348416289592748</v>
      </c>
      <c r="BB48" s="119">
        <v>4.507512520868115</v>
      </c>
      <c r="BC48" s="119">
        <v>8.1570279656432376</v>
      </c>
      <c r="BD48" s="119"/>
      <c r="BE48" s="119">
        <v>5.6991293271570154</v>
      </c>
      <c r="BF48" s="119">
        <v>5.0247526657405617</v>
      </c>
      <c r="BG48" s="119">
        <v>2.7316596812336278</v>
      </c>
      <c r="BH48" s="119">
        <v>-1.4457238279906859</v>
      </c>
      <c r="BI48" s="119">
        <v>-8.4013934570484565</v>
      </c>
      <c r="BJ48" s="119"/>
      <c r="BK48" s="119">
        <v>-8.8960489465296284</v>
      </c>
      <c r="BL48" s="119">
        <v>0.3583876444407223</v>
      </c>
      <c r="BM48" s="119">
        <v>-6.8856158206241798</v>
      </c>
      <c r="BN48" s="119">
        <v>7.307807986406111</v>
      </c>
      <c r="BO48" s="119">
        <f t="shared" si="11"/>
        <v>2.6533706824939745</v>
      </c>
      <c r="BP48" s="119">
        <f t="shared" si="12"/>
        <v>2.7316596812336278</v>
      </c>
      <c r="BQ48" s="119">
        <f t="shared" si="13"/>
        <v>19.963131609210063</v>
      </c>
      <c r="BR48" s="119">
        <f t="shared" si="0"/>
        <v>15</v>
      </c>
      <c r="BS48" s="119">
        <f t="array" ref="BS48">SUM(IF($AW48:$BN48&lt;0,1,0))</f>
        <v>4</v>
      </c>
      <c r="BT48" s="119">
        <f t="shared" si="14"/>
        <v>26.666666666666668</v>
      </c>
      <c r="BU48" s="119">
        <f t="array" ref="BU48">SUM(IF($AW48:$BN48&gt;20,1,0))</f>
        <v>0</v>
      </c>
      <c r="BV48" s="119">
        <f t="shared" si="15"/>
        <v>0</v>
      </c>
      <c r="BW48" s="119">
        <f t="array" ref="BW48">SUM(IF(AW48:BN48&gt;40,1,0))</f>
        <v>0</v>
      </c>
      <c r="BX48" s="119">
        <f t="shared" si="16"/>
        <v>0</v>
      </c>
      <c r="BY48" s="119">
        <v>-30.303030303030305</v>
      </c>
      <c r="BZ48" s="119"/>
      <c r="CA48" s="119">
        <v>-5.7815845824411189</v>
      </c>
      <c r="CB48" s="119">
        <v>5.437853107344635</v>
      </c>
      <c r="CC48" s="119"/>
      <c r="CD48" s="119"/>
      <c r="CE48" s="119"/>
      <c r="CF48" s="119"/>
      <c r="CG48" s="119"/>
      <c r="CH48" s="119"/>
      <c r="CI48" s="119"/>
      <c r="CJ48" s="119" t="s">
        <v>25</v>
      </c>
      <c r="CK48" s="119"/>
      <c r="CL48" s="119"/>
      <c r="CM48" s="119"/>
      <c r="CN48" s="119">
        <v>-0.38759689922481799</v>
      </c>
      <c r="CO48" s="119"/>
      <c r="CP48" s="119">
        <v>1.6260162601625883</v>
      </c>
      <c r="CQ48" s="119">
        <f t="shared" si="17"/>
        <v>-5.8816684834378039</v>
      </c>
      <c r="CR48" s="119">
        <f t="shared" si="18"/>
        <v>-0.38759689922481799</v>
      </c>
      <c r="CS48" s="119">
        <f t="shared" si="19"/>
        <v>5.437853107344635</v>
      </c>
      <c r="CT48" s="119">
        <f t="shared" si="20"/>
        <v>6</v>
      </c>
      <c r="CU48" s="119">
        <f t="array" ref="CU48">SUM(IF($BY48:$CP48&lt;0,1,0))</f>
        <v>3</v>
      </c>
      <c r="CV48" s="119">
        <f t="shared" si="21"/>
        <v>50</v>
      </c>
      <c r="CW48" s="119">
        <f t="array" ref="CW48">SUM(IF($BY48:$CP48&gt;20,1,0))</f>
        <v>1</v>
      </c>
      <c r="CX48" s="119">
        <f t="shared" si="22"/>
        <v>16.666666666666664</v>
      </c>
      <c r="CY48" s="119">
        <f t="array" ref="CY48">SUM(IF(BY48:CP48&gt;40,1,0))</f>
        <v>1</v>
      </c>
      <c r="CZ48" s="119">
        <f t="shared" si="23"/>
        <v>16.666666666666664</v>
      </c>
      <c r="DA48" s="119"/>
      <c r="DB48" s="119">
        <v>0</v>
      </c>
      <c r="DC48" s="119">
        <f t="shared" si="24"/>
        <v>0</v>
      </c>
      <c r="DD48" s="119">
        <f t="shared" si="25"/>
        <v>0</v>
      </c>
      <c r="DE48" s="119">
        <f t="shared" si="26"/>
        <v>0</v>
      </c>
      <c r="DF48" s="119">
        <f t="shared" si="27"/>
        <v>1</v>
      </c>
      <c r="DG48" s="119">
        <f t="array" ref="DG48">SUM(IF($DA48:$DB48&lt;0,1,0))</f>
        <v>0</v>
      </c>
      <c r="DH48" s="119">
        <f t="shared" si="28"/>
        <v>0</v>
      </c>
      <c r="DI48" s="119">
        <f t="array" ref="DI48">SUM(IF($DA48:$DB48&gt;20,1,0))</f>
        <v>0</v>
      </c>
      <c r="DJ48" s="119">
        <f t="shared" si="29"/>
        <v>0</v>
      </c>
      <c r="DK48" s="119">
        <f t="array" ref="DK48">SUM(IF(DA48:DB48&gt;40,1,0))</f>
        <v>0</v>
      </c>
      <c r="DL48" s="119">
        <f t="shared" si="30"/>
        <v>0</v>
      </c>
      <c r="DM48" s="119">
        <v>36.470154621204308</v>
      </c>
      <c r="DN48" s="119"/>
      <c r="DO48" s="119">
        <f t="shared" si="40"/>
        <v>36.470154621204308</v>
      </c>
      <c r="DP48" s="119">
        <f t="shared" si="41"/>
        <v>36.470154621204308</v>
      </c>
      <c r="DQ48" s="119">
        <f t="shared" si="42"/>
        <v>36.470154621204308</v>
      </c>
      <c r="DR48" s="119">
        <f t="shared" si="43"/>
        <v>1</v>
      </c>
      <c r="DS48" s="119">
        <f t="array" ref="DS48">SUM(IF($DM48:$DN48&lt;0,1,0))</f>
        <v>0</v>
      </c>
      <c r="DT48" s="119">
        <f t="shared" si="44"/>
        <v>0</v>
      </c>
      <c r="DU48" s="119">
        <f t="array" ref="DU48">SUM(IF($DM48:$DN48&gt;20,1,0))</f>
        <v>1</v>
      </c>
      <c r="DV48" s="119">
        <f t="shared" si="45"/>
        <v>100</v>
      </c>
      <c r="DW48" s="119">
        <f t="array" ref="DW48">SUM(IF(DM48:DN48&gt;40,1,0))</f>
        <v>0</v>
      </c>
      <c r="DX48" s="119">
        <f t="shared" si="46"/>
        <v>0</v>
      </c>
      <c r="DY48" s="119">
        <f t="shared" si="37"/>
        <v>3.8391885305008548</v>
      </c>
      <c r="DZ48" s="119">
        <f t="shared" si="1"/>
        <v>2.7052360484440738</v>
      </c>
      <c r="EA48" s="119">
        <f t="shared" si="31"/>
        <v>43.90243902439024</v>
      </c>
      <c r="EB48" s="119">
        <f t="shared" si="39"/>
        <v>1.5176990923839142</v>
      </c>
      <c r="EC48" s="119">
        <f t="shared" si="2"/>
        <v>14.508882927902091</v>
      </c>
      <c r="ED48" s="119">
        <f t="shared" si="32"/>
        <v>29</v>
      </c>
      <c r="EE48" s="119">
        <f t="shared" si="32"/>
        <v>9</v>
      </c>
      <c r="EF48" s="119">
        <f t="shared" si="33"/>
        <v>31.03448275862069</v>
      </c>
      <c r="EG48" s="119">
        <f t="shared" si="34"/>
        <v>3</v>
      </c>
      <c r="EH48" s="119">
        <f t="shared" si="35"/>
        <v>10.344827586206897</v>
      </c>
      <c r="EI48" s="119">
        <f t="shared" si="38"/>
        <v>11.494252873563218</v>
      </c>
      <c r="EJ48" s="119">
        <f t="shared" si="3"/>
        <v>2</v>
      </c>
      <c r="EK48" s="119">
        <f t="shared" si="36"/>
        <v>6.8965517241379306</v>
      </c>
      <c r="EL48" s="46"/>
      <c r="EM48" s="46"/>
      <c r="EN48" s="46"/>
      <c r="EO48" s="46"/>
    </row>
    <row r="49" spans="2:145" x14ac:dyDescent="0.4">
      <c r="B49" s="118">
        <v>1840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>
        <v>7.5477185820104324</v>
      </c>
      <c r="AB49" s="119"/>
      <c r="AC49" s="119">
        <v>-18.112582781456954</v>
      </c>
      <c r="AD49" s="119">
        <v>-4.4950269292762579</v>
      </c>
      <c r="AE49" s="119">
        <v>-29.159292035398231</v>
      </c>
      <c r="AF49" s="119">
        <v>-4.5977011494252924</v>
      </c>
      <c r="AG49" s="119"/>
      <c r="AH49" s="119"/>
      <c r="AI49" s="119"/>
      <c r="AJ49" s="119"/>
      <c r="AK49" s="119"/>
      <c r="AL49" s="119">
        <v>-8.7570621468926575</v>
      </c>
      <c r="AM49" s="119">
        <f t="shared" si="4"/>
        <v>-9.5956577434064929</v>
      </c>
      <c r="AN49" s="119">
        <f t="shared" si="5"/>
        <v>-6.6773816481589749</v>
      </c>
      <c r="AO49" s="119">
        <f t="shared" si="6"/>
        <v>7.5477185820104324</v>
      </c>
      <c r="AP49" s="119">
        <f t="shared" si="7"/>
        <v>6</v>
      </c>
      <c r="AQ49" s="119">
        <f t="array" ref="AQ49">SUM(IF($AA49:$AL49&lt;0,1,0))</f>
        <v>5</v>
      </c>
      <c r="AR49" s="119">
        <f t="shared" si="8"/>
        <v>83.333333333333329</v>
      </c>
      <c r="AS49" s="119">
        <f t="array" ref="AS49">SUM(IF($AA49:$AL49&gt;20,1,0))</f>
        <v>0</v>
      </c>
      <c r="AT49" s="119">
        <f t="shared" si="9"/>
        <v>0</v>
      </c>
      <c r="AU49" s="119">
        <f t="array" ref="AU49">SUM(IF(AA49:AL49&gt;40,1,0))</f>
        <v>0</v>
      </c>
      <c r="AV49" s="119">
        <f t="shared" si="10"/>
        <v>0</v>
      </c>
      <c r="AW49" s="119">
        <v>9.1804886692934637</v>
      </c>
      <c r="AX49" s="119">
        <v>1.0638297872340448</v>
      </c>
      <c r="AY49" s="119">
        <v>-1.3000912897031407</v>
      </c>
      <c r="AZ49" s="119"/>
      <c r="BA49" s="119">
        <v>-2.9714313011493076</v>
      </c>
      <c r="BB49" s="119">
        <v>-2.0766773162939338</v>
      </c>
      <c r="BC49" s="119">
        <v>11.579755730779473</v>
      </c>
      <c r="BD49" s="119"/>
      <c r="BE49" s="119">
        <v>-0.86133677991135915</v>
      </c>
      <c r="BF49" s="119">
        <v>-4.6214109834022743</v>
      </c>
      <c r="BG49" s="119">
        <v>-1.5109361829663066</v>
      </c>
      <c r="BH49" s="119">
        <v>5.230563024993562</v>
      </c>
      <c r="BI49" s="119">
        <v>43.325158389536078</v>
      </c>
      <c r="BJ49" s="119"/>
      <c r="BK49" s="119">
        <v>-6.9559501291657604</v>
      </c>
      <c r="BL49" s="119">
        <v>-2.8005481469447027</v>
      </c>
      <c r="BM49" s="119">
        <v>5.7088507293956203</v>
      </c>
      <c r="BN49" s="119">
        <v>1.8207073106360456</v>
      </c>
      <c r="BO49" s="119">
        <f t="shared" si="11"/>
        <v>3.6540647674887667</v>
      </c>
      <c r="BP49" s="119">
        <f t="shared" si="12"/>
        <v>-0.86133677991135915</v>
      </c>
      <c r="BQ49" s="119">
        <f t="shared" si="13"/>
        <v>43.325158389536078</v>
      </c>
      <c r="BR49" s="119">
        <f t="shared" si="0"/>
        <v>15</v>
      </c>
      <c r="BS49" s="119">
        <f t="array" ref="BS49">SUM(IF($AW49:$BN49&lt;0,1,0))</f>
        <v>8</v>
      </c>
      <c r="BT49" s="119">
        <f t="shared" si="14"/>
        <v>53.333333333333336</v>
      </c>
      <c r="BU49" s="119">
        <f t="array" ref="BU49">SUM(IF($AW49:$BN49&gt;20,1,0))</f>
        <v>1</v>
      </c>
      <c r="BV49" s="119">
        <f t="shared" si="15"/>
        <v>6.666666666666667</v>
      </c>
      <c r="BW49" s="119">
        <f t="array" ref="BW49">SUM(IF(AW49:BN49&gt;40,1,0))</f>
        <v>1</v>
      </c>
      <c r="BX49" s="119">
        <f t="shared" si="16"/>
        <v>6.666666666666667</v>
      </c>
      <c r="BY49" s="119">
        <v>2.5</v>
      </c>
      <c r="BZ49" s="119"/>
      <c r="CA49" s="119">
        <v>18.181818181818183</v>
      </c>
      <c r="CB49" s="119">
        <v>-1.1386470194239817</v>
      </c>
      <c r="CC49" s="119"/>
      <c r="CD49" s="119"/>
      <c r="CE49" s="119"/>
      <c r="CF49" s="119"/>
      <c r="CG49" s="119"/>
      <c r="CH49" s="119"/>
      <c r="CI49" s="119"/>
      <c r="CJ49" s="119" t="s">
        <v>300</v>
      </c>
      <c r="CK49" s="119"/>
      <c r="CL49" s="119"/>
      <c r="CM49" s="119"/>
      <c r="CN49" s="119">
        <v>-14.396887159533067</v>
      </c>
      <c r="CO49" s="119"/>
      <c r="CP49" s="119">
        <v>-0.80000000000000071</v>
      </c>
      <c r="CQ49" s="119">
        <f t="shared" si="17"/>
        <v>0.86925680057222687</v>
      </c>
      <c r="CR49" s="119">
        <f t="shared" si="18"/>
        <v>-0.80000000000000071</v>
      </c>
      <c r="CS49" s="119">
        <f t="shared" si="19"/>
        <v>18.181818181818183</v>
      </c>
      <c r="CT49" s="119">
        <f t="shared" si="20"/>
        <v>6</v>
      </c>
      <c r="CU49" s="119">
        <f t="array" ref="CU49">SUM(IF($BY49:$CP49&lt;0,1,0))</f>
        <v>3</v>
      </c>
      <c r="CV49" s="119">
        <f t="shared" si="21"/>
        <v>50</v>
      </c>
      <c r="CW49" s="119">
        <f t="array" ref="CW49">SUM(IF($BY49:$CP49&gt;20,1,0))</f>
        <v>1</v>
      </c>
      <c r="CX49" s="119">
        <f t="shared" si="22"/>
        <v>16.666666666666664</v>
      </c>
      <c r="CY49" s="119">
        <f t="array" ref="CY49">SUM(IF(BY49:CP49&gt;40,1,0))</f>
        <v>1</v>
      </c>
      <c r="CZ49" s="119">
        <f t="shared" si="23"/>
        <v>16.666666666666664</v>
      </c>
      <c r="DA49" s="119"/>
      <c r="DB49" s="119">
        <v>-9.925112745077433</v>
      </c>
      <c r="DC49" s="119">
        <f t="shared" si="24"/>
        <v>-9.925112745077433</v>
      </c>
      <c r="DD49" s="119">
        <f t="shared" si="25"/>
        <v>-9.925112745077433</v>
      </c>
      <c r="DE49" s="119">
        <f t="shared" si="26"/>
        <v>-9.925112745077433</v>
      </c>
      <c r="DF49" s="119">
        <f t="shared" si="27"/>
        <v>1</v>
      </c>
      <c r="DG49" s="119">
        <f t="array" ref="DG49">SUM(IF($DA49:$DB49&lt;0,1,0))</f>
        <v>1</v>
      </c>
      <c r="DH49" s="119">
        <f t="shared" si="28"/>
        <v>100</v>
      </c>
      <c r="DI49" s="119">
        <f t="array" ref="DI49">SUM(IF($DA49:$DB49&gt;20,1,0))</f>
        <v>0</v>
      </c>
      <c r="DJ49" s="119">
        <f t="shared" si="29"/>
        <v>0</v>
      </c>
      <c r="DK49" s="119">
        <f t="array" ref="DK49">SUM(IF(DA49:DB49&gt;40,1,0))</f>
        <v>0</v>
      </c>
      <c r="DL49" s="119">
        <f t="shared" si="30"/>
        <v>0</v>
      </c>
      <c r="DM49" s="119">
        <v>-1.8723483189160617</v>
      </c>
      <c r="DN49" s="119"/>
      <c r="DO49" s="119">
        <f t="shared" si="40"/>
        <v>-1.8723483189160617</v>
      </c>
      <c r="DP49" s="119">
        <f t="shared" si="41"/>
        <v>-1.8723483189160617</v>
      </c>
      <c r="DQ49" s="119">
        <f t="shared" si="42"/>
        <v>-1.8723483189160617</v>
      </c>
      <c r="DR49" s="119">
        <f t="shared" si="43"/>
        <v>1</v>
      </c>
      <c r="DS49" s="119">
        <f t="array" ref="DS49">SUM(IF($DM49:$DN49&lt;0,1,0))</f>
        <v>1</v>
      </c>
      <c r="DT49" s="119">
        <f t="shared" si="44"/>
        <v>100</v>
      </c>
      <c r="DU49" s="119">
        <f t="array" ref="DU49">SUM(IF($DM49:$DN49&gt;20,1,0))</f>
        <v>0</v>
      </c>
      <c r="DV49" s="119">
        <f t="shared" si="45"/>
        <v>0</v>
      </c>
      <c r="DW49" s="119">
        <f t="array" ref="DW49">SUM(IF(DM49:DN49&gt;40,1,0))</f>
        <v>0</v>
      </c>
      <c r="DX49" s="119">
        <f t="shared" si="46"/>
        <v>0</v>
      </c>
      <c r="DY49" s="119">
        <f t="shared" si="37"/>
        <v>-0.36479114318713607</v>
      </c>
      <c r="DZ49" s="119">
        <f t="shared" si="1"/>
        <v>-1.4055137363347237</v>
      </c>
      <c r="EA49" s="119">
        <f t="shared" si="31"/>
        <v>43.325158389536078</v>
      </c>
      <c r="EB49" s="119">
        <f t="shared" si="39"/>
        <v>1.3333252633584598</v>
      </c>
      <c r="EC49" s="119">
        <f t="shared" si="2"/>
        <v>12.550537751485221</v>
      </c>
      <c r="ED49" s="119">
        <f t="shared" si="32"/>
        <v>29</v>
      </c>
      <c r="EE49" s="119">
        <f t="shared" si="32"/>
        <v>18</v>
      </c>
      <c r="EF49" s="119">
        <f t="shared" si="33"/>
        <v>62.068965517241381</v>
      </c>
      <c r="EG49" s="119">
        <f t="shared" si="34"/>
        <v>2</v>
      </c>
      <c r="EH49" s="119">
        <f t="shared" si="35"/>
        <v>6.8965517241379306</v>
      </c>
      <c r="EI49" s="119">
        <f t="shared" si="38"/>
        <v>10.919540229885058</v>
      </c>
      <c r="EJ49" s="119">
        <f t="shared" si="3"/>
        <v>2</v>
      </c>
      <c r="EK49" s="119">
        <f t="shared" si="36"/>
        <v>6.8965517241379306</v>
      </c>
      <c r="EL49" s="46"/>
      <c r="EM49" s="46"/>
      <c r="EN49" s="46"/>
      <c r="EO49" s="46"/>
    </row>
    <row r="50" spans="2:145" x14ac:dyDescent="0.4">
      <c r="B50" s="118">
        <v>1841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>
        <v>-5.9446985988562346</v>
      </c>
      <c r="AB50" s="119"/>
      <c r="AC50" s="119">
        <v>3.2349373230893708</v>
      </c>
      <c r="AD50" s="119">
        <v>-3.7208837777112591</v>
      </c>
      <c r="AE50" s="119">
        <v>7.0580886945659005</v>
      </c>
      <c r="AF50" s="119">
        <v>-40.963855421686745</v>
      </c>
      <c r="AG50" s="119"/>
      <c r="AH50" s="119"/>
      <c r="AI50" s="119"/>
      <c r="AJ50" s="119"/>
      <c r="AK50" s="119"/>
      <c r="AL50" s="119">
        <v>-1.5479876160990558</v>
      </c>
      <c r="AM50" s="119">
        <f t="shared" si="4"/>
        <v>-6.9807332327830034</v>
      </c>
      <c r="AN50" s="119">
        <f t="shared" si="5"/>
        <v>-2.6344356969051574</v>
      </c>
      <c r="AO50" s="119">
        <f t="shared" si="6"/>
        <v>7.0580886945659005</v>
      </c>
      <c r="AP50" s="119">
        <f t="shared" si="7"/>
        <v>6</v>
      </c>
      <c r="AQ50" s="119">
        <f t="array" ref="AQ50">SUM(IF($AA50:$AL50&lt;0,1,0))</f>
        <v>4</v>
      </c>
      <c r="AR50" s="119">
        <f t="shared" si="8"/>
        <v>66.666666666666671</v>
      </c>
      <c r="AS50" s="119">
        <f t="array" ref="AS50">SUM(IF($AA50:$AL50&gt;20,1,0))</f>
        <v>0</v>
      </c>
      <c r="AT50" s="119">
        <f t="shared" si="9"/>
        <v>0</v>
      </c>
      <c r="AU50" s="119">
        <f t="array" ref="AU50">SUM(IF(AA50:AL50&gt;40,1,0))</f>
        <v>0</v>
      </c>
      <c r="AV50" s="119">
        <f t="shared" si="10"/>
        <v>0</v>
      </c>
      <c r="AW50" s="119">
        <v>-8.4198153053589841</v>
      </c>
      <c r="AX50" s="119">
        <v>-4.9008534136546062</v>
      </c>
      <c r="AY50" s="119">
        <v>-1.314026918415524</v>
      </c>
      <c r="AZ50" s="119"/>
      <c r="BA50" s="119">
        <v>1.759670268883613</v>
      </c>
      <c r="BB50" s="119">
        <v>-4.4045676998368695</v>
      </c>
      <c r="BC50" s="119">
        <v>-10.353210272003842</v>
      </c>
      <c r="BD50" s="119"/>
      <c r="BE50" s="119">
        <v>-5.5423398480902168</v>
      </c>
      <c r="BF50" s="119">
        <v>-3.9412728132246446</v>
      </c>
      <c r="BG50" s="119">
        <v>-8.9991860766892557</v>
      </c>
      <c r="BH50" s="119">
        <v>3.2205287348387568</v>
      </c>
      <c r="BI50" s="119">
        <v>9.5374953364009478</v>
      </c>
      <c r="BJ50" s="119"/>
      <c r="BK50" s="119">
        <v>-7.0275113646933409</v>
      </c>
      <c r="BL50" s="119">
        <v>1.0890007436194618</v>
      </c>
      <c r="BM50" s="119">
        <v>12.060863490524397</v>
      </c>
      <c r="BN50" s="119">
        <v>-2.3318766200103647</v>
      </c>
      <c r="BO50" s="119">
        <f t="shared" si="11"/>
        <v>-1.9711401171806977</v>
      </c>
      <c r="BP50" s="119">
        <f t="shared" si="12"/>
        <v>-3.9412728132246446</v>
      </c>
      <c r="BQ50" s="119">
        <f t="shared" si="13"/>
        <v>12.060863490524397</v>
      </c>
      <c r="BR50" s="119">
        <f t="shared" si="0"/>
        <v>15</v>
      </c>
      <c r="BS50" s="119">
        <f t="array" ref="BS50">SUM(IF($AW50:$BN50&lt;0,1,0))</f>
        <v>10</v>
      </c>
      <c r="BT50" s="119">
        <f t="shared" si="14"/>
        <v>66.666666666666671</v>
      </c>
      <c r="BU50" s="119">
        <f t="array" ref="BU50">SUM(IF($AW50:$BN50&gt;20,1,0))</f>
        <v>0</v>
      </c>
      <c r="BV50" s="119">
        <f t="shared" si="15"/>
        <v>0</v>
      </c>
      <c r="BW50" s="119">
        <f t="array" ref="BW50">SUM(IF(AW50:BN50&gt;40,1,0))</f>
        <v>0</v>
      </c>
      <c r="BX50" s="119">
        <f t="shared" si="16"/>
        <v>0</v>
      </c>
      <c r="BY50" s="119">
        <v>51.846502991541158</v>
      </c>
      <c r="BZ50" s="119"/>
      <c r="CA50" s="119">
        <v>0</v>
      </c>
      <c r="CB50" s="119">
        <v>-5.2845528455284487</v>
      </c>
      <c r="CC50" s="119"/>
      <c r="CD50" s="119"/>
      <c r="CE50" s="119"/>
      <c r="CF50" s="119"/>
      <c r="CG50" s="119"/>
      <c r="CH50" s="119"/>
      <c r="CI50" s="119"/>
      <c r="CJ50" s="119" t="s">
        <v>25</v>
      </c>
      <c r="CK50" s="119"/>
      <c r="CL50" s="119"/>
      <c r="CM50" s="119"/>
      <c r="CN50" s="119">
        <v>9.0818384300505812</v>
      </c>
      <c r="CO50" s="119"/>
      <c r="CP50" s="119">
        <v>-5.6451612903225872</v>
      </c>
      <c r="CQ50" s="119">
        <f t="shared" si="17"/>
        <v>9.9997254571481395</v>
      </c>
      <c r="CR50" s="119">
        <f t="shared" si="18"/>
        <v>0</v>
      </c>
      <c r="CS50" s="119">
        <f t="shared" si="19"/>
        <v>51.846502991541158</v>
      </c>
      <c r="CT50" s="119">
        <f t="shared" si="20"/>
        <v>6</v>
      </c>
      <c r="CU50" s="119">
        <f t="array" ref="CU50">SUM(IF($BY50:$CP50&lt;0,1,0))</f>
        <v>2</v>
      </c>
      <c r="CV50" s="119">
        <f t="shared" si="21"/>
        <v>33.333333333333336</v>
      </c>
      <c r="CW50" s="119">
        <f t="array" ref="CW50">SUM(IF($BY50:$CP50&gt;20,1,0))</f>
        <v>2</v>
      </c>
      <c r="CX50" s="119">
        <f t="shared" si="22"/>
        <v>33.333333333333329</v>
      </c>
      <c r="CY50" s="119">
        <f t="array" ref="CY50">SUM(IF(BY50:CP50&gt;40,1,0))</f>
        <v>2</v>
      </c>
      <c r="CZ50" s="119">
        <f t="shared" si="23"/>
        <v>33.333333333333329</v>
      </c>
      <c r="DA50" s="119"/>
      <c r="DB50" s="119">
        <v>0.6405128205128211</v>
      </c>
      <c r="DC50" s="119">
        <f t="shared" si="24"/>
        <v>0.6405128205128211</v>
      </c>
      <c r="DD50" s="119">
        <f t="shared" si="25"/>
        <v>0.6405128205128211</v>
      </c>
      <c r="DE50" s="119">
        <f t="shared" si="26"/>
        <v>0.6405128205128211</v>
      </c>
      <c r="DF50" s="119">
        <f t="shared" si="27"/>
        <v>1</v>
      </c>
      <c r="DG50" s="119">
        <f t="array" ref="DG50">SUM(IF($DA50:$DB50&lt;0,1,0))</f>
        <v>0</v>
      </c>
      <c r="DH50" s="119">
        <f t="shared" si="28"/>
        <v>0</v>
      </c>
      <c r="DI50" s="119">
        <f t="array" ref="DI50">SUM(IF($DA50:$DB50&gt;20,1,0))</f>
        <v>0</v>
      </c>
      <c r="DJ50" s="119">
        <f t="shared" si="29"/>
        <v>0</v>
      </c>
      <c r="DK50" s="119">
        <f t="array" ref="DK50">SUM(IF(DA50:DB50&gt;40,1,0))</f>
        <v>0</v>
      </c>
      <c r="DL50" s="119">
        <f t="shared" si="30"/>
        <v>0</v>
      </c>
      <c r="DM50" s="119">
        <v>-23.735993955893253</v>
      </c>
      <c r="DN50" s="119"/>
      <c r="DO50" s="119">
        <f t="shared" si="40"/>
        <v>-23.735993955893253</v>
      </c>
      <c r="DP50" s="119">
        <f t="shared" si="41"/>
        <v>-23.735993955893253</v>
      </c>
      <c r="DQ50" s="119">
        <f t="shared" si="42"/>
        <v>-23.735993955893253</v>
      </c>
      <c r="DR50" s="119">
        <f t="shared" si="43"/>
        <v>1</v>
      </c>
      <c r="DS50" s="119">
        <f t="array" ref="DS50">SUM(IF($DM50:$DN50&lt;0,1,0))</f>
        <v>1</v>
      </c>
      <c r="DT50" s="119">
        <f t="shared" si="44"/>
        <v>100</v>
      </c>
      <c r="DU50" s="119">
        <f t="array" ref="DU50">SUM(IF($DM50:$DN50&gt;20,1,0))</f>
        <v>0</v>
      </c>
      <c r="DV50" s="119">
        <f t="shared" si="45"/>
        <v>0</v>
      </c>
      <c r="DW50" s="119">
        <f t="array" ref="DW50">SUM(IF(DM50:DN50&gt;40,1,0))</f>
        <v>0</v>
      </c>
      <c r="DX50" s="119">
        <f t="shared" si="46"/>
        <v>0</v>
      </c>
      <c r="DY50" s="119">
        <f t="shared" si="37"/>
        <v>-1.5910126787160077</v>
      </c>
      <c r="DZ50" s="119">
        <f t="shared" si="1"/>
        <v>-3.0263801988608119</v>
      </c>
      <c r="EA50" s="119">
        <f t="shared" si="31"/>
        <v>51.846502991541158</v>
      </c>
      <c r="EB50" s="119">
        <f t="shared" si="39"/>
        <v>0.5391633085107318</v>
      </c>
      <c r="EC50" s="119">
        <f t="shared" si="2"/>
        <v>14.618018098393581</v>
      </c>
      <c r="ED50" s="119">
        <f t="shared" si="32"/>
        <v>29</v>
      </c>
      <c r="EE50" s="119">
        <f t="shared" si="32"/>
        <v>17</v>
      </c>
      <c r="EF50" s="119">
        <f t="shared" si="33"/>
        <v>58.620689655172413</v>
      </c>
      <c r="EG50" s="119">
        <f t="shared" si="34"/>
        <v>2</v>
      </c>
      <c r="EH50" s="119">
        <f t="shared" si="35"/>
        <v>6.8965517241379306</v>
      </c>
      <c r="EI50" s="119">
        <f t="shared" si="38"/>
        <v>11.494252873563218</v>
      </c>
      <c r="EJ50" s="119">
        <f t="shared" si="3"/>
        <v>2</v>
      </c>
      <c r="EK50" s="119">
        <f t="shared" si="36"/>
        <v>6.8965517241379306</v>
      </c>
      <c r="EL50" s="46"/>
      <c r="EM50" s="46"/>
      <c r="EN50" s="46"/>
      <c r="EO50" s="46"/>
    </row>
    <row r="51" spans="2:145" x14ac:dyDescent="0.4">
      <c r="B51" s="118">
        <v>1842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>
        <v>-0.93587256422633103</v>
      </c>
      <c r="AB51" s="119"/>
      <c r="AC51" s="119">
        <v>1.8801410105757865</v>
      </c>
      <c r="AD51" s="119">
        <v>10.038760422800607</v>
      </c>
      <c r="AE51" s="119">
        <v>7.5845974329054933</v>
      </c>
      <c r="AF51" s="119" t="s">
        <v>25</v>
      </c>
      <c r="AG51" s="119"/>
      <c r="AH51" s="119"/>
      <c r="AI51" s="119"/>
      <c r="AJ51" s="119"/>
      <c r="AK51" s="119"/>
      <c r="AL51" s="119">
        <v>10.534591194968556</v>
      </c>
      <c r="AM51" s="119">
        <f t="shared" si="4"/>
        <v>5.8204434994048224</v>
      </c>
      <c r="AN51" s="119">
        <f t="shared" si="5"/>
        <v>7.5845974329054933</v>
      </c>
      <c r="AO51" s="119">
        <f t="shared" si="6"/>
        <v>10.534591194968556</v>
      </c>
      <c r="AP51" s="119">
        <f t="shared" si="7"/>
        <v>6</v>
      </c>
      <c r="AQ51" s="119">
        <f t="array" ref="AQ51">SUM(IF($AA51:$AL51&lt;0,1,0))</f>
        <v>1</v>
      </c>
      <c r="AR51" s="119">
        <f t="shared" si="8"/>
        <v>16.666666666666668</v>
      </c>
      <c r="AS51" s="119">
        <f t="array" ref="AS51">SUM(IF($AA51:$AL51&gt;20,1,0))</f>
        <v>1</v>
      </c>
      <c r="AT51" s="119">
        <f t="shared" si="9"/>
        <v>16.666666666666664</v>
      </c>
      <c r="AU51" s="119">
        <f t="array" ref="AU51">SUM(IF(AA51:AL51&gt;40,1,0))</f>
        <v>1</v>
      </c>
      <c r="AV51" s="119">
        <f t="shared" si="10"/>
        <v>16.666666666666664</v>
      </c>
      <c r="AW51" s="119">
        <v>5.2466614575934045</v>
      </c>
      <c r="AX51" s="119">
        <v>6.4363332404569427</v>
      </c>
      <c r="AY51" s="119">
        <v>2.6662788442893164</v>
      </c>
      <c r="AZ51" s="119"/>
      <c r="BA51" s="119">
        <v>-2.6766783411961703</v>
      </c>
      <c r="BB51" s="119">
        <v>9.2150170648464211</v>
      </c>
      <c r="BC51" s="119">
        <v>-12.681342195539703</v>
      </c>
      <c r="BD51" s="119"/>
      <c r="BE51" s="119">
        <v>-3.9473232833374339</v>
      </c>
      <c r="BF51" s="119">
        <v>-6.9804551660321401</v>
      </c>
      <c r="BG51" s="119">
        <v>-1.6527292777998768</v>
      </c>
      <c r="BH51" s="119">
        <v>-5.2467869764104229</v>
      </c>
      <c r="BI51" s="119">
        <v>-11.857220860276836</v>
      </c>
      <c r="BJ51" s="119"/>
      <c r="BK51" s="119">
        <v>5.4904798400065395</v>
      </c>
      <c r="BL51" s="119">
        <v>3.1579737665882077</v>
      </c>
      <c r="BM51" s="119">
        <v>6.5391879523199359</v>
      </c>
      <c r="BN51" s="119">
        <v>-7.5624628450106117</v>
      </c>
      <c r="BO51" s="119">
        <f t="shared" si="11"/>
        <v>-0.92353778530016173</v>
      </c>
      <c r="BP51" s="119">
        <f t="shared" si="12"/>
        <v>-1.6527292777998768</v>
      </c>
      <c r="BQ51" s="119">
        <f t="shared" si="13"/>
        <v>9.2150170648464211</v>
      </c>
      <c r="BR51" s="119">
        <f t="shared" si="0"/>
        <v>15</v>
      </c>
      <c r="BS51" s="119">
        <f t="array" ref="BS51">SUM(IF($AW51:$BN51&lt;0,1,0))</f>
        <v>8</v>
      </c>
      <c r="BT51" s="119">
        <f t="shared" si="14"/>
        <v>53.333333333333336</v>
      </c>
      <c r="BU51" s="119">
        <f t="array" ref="BU51">SUM(IF($AW51:$BN51&gt;20,1,0))</f>
        <v>0</v>
      </c>
      <c r="BV51" s="119">
        <f t="shared" si="15"/>
        <v>0</v>
      </c>
      <c r="BW51" s="119">
        <f t="array" ref="BW51">SUM(IF(AW51:BN51&gt;40,1,0))</f>
        <v>0</v>
      </c>
      <c r="BX51" s="119">
        <f t="shared" si="16"/>
        <v>0</v>
      </c>
      <c r="BY51" s="119">
        <v>55.357142857142861</v>
      </c>
      <c r="BZ51" s="119"/>
      <c r="CA51" s="119">
        <v>-33.269230769230759</v>
      </c>
      <c r="CB51" s="119">
        <v>-9.4778254649499285</v>
      </c>
      <c r="CC51" s="119"/>
      <c r="CD51" s="119"/>
      <c r="CE51" s="119"/>
      <c r="CF51" s="119"/>
      <c r="CG51" s="119"/>
      <c r="CH51" s="119"/>
      <c r="CI51" s="119"/>
      <c r="CJ51" s="119" t="s">
        <v>25</v>
      </c>
      <c r="CK51" s="119"/>
      <c r="CL51" s="119"/>
      <c r="CM51" s="119"/>
      <c r="CN51" s="119">
        <v>-5.6386651323360182</v>
      </c>
      <c r="CO51" s="119"/>
      <c r="CP51" s="119">
        <v>-4.273504273504269</v>
      </c>
      <c r="CQ51" s="119">
        <f t="shared" si="17"/>
        <v>0.53958344342437725</v>
      </c>
      <c r="CR51" s="119">
        <f t="shared" si="18"/>
        <v>-5.6386651323360182</v>
      </c>
      <c r="CS51" s="119">
        <f t="shared" si="19"/>
        <v>55.357142857142861</v>
      </c>
      <c r="CT51" s="119">
        <f t="shared" si="20"/>
        <v>6</v>
      </c>
      <c r="CU51" s="119">
        <f t="array" ref="CU51">SUM(IF($BY51:$CP51&lt;0,1,0))</f>
        <v>4</v>
      </c>
      <c r="CV51" s="119">
        <f t="shared" si="21"/>
        <v>66.666666666666671</v>
      </c>
      <c r="CW51" s="119">
        <f t="array" ref="CW51">SUM(IF($BY51:$CP51&gt;20,1,0))</f>
        <v>2</v>
      </c>
      <c r="CX51" s="119">
        <f t="shared" si="22"/>
        <v>33.333333333333329</v>
      </c>
      <c r="CY51" s="119">
        <f t="array" ref="CY51">SUM(IF(BY51:CP51&gt;40,1,0))</f>
        <v>2</v>
      </c>
      <c r="CZ51" s="119">
        <f t="shared" si="23"/>
        <v>33.333333333333329</v>
      </c>
      <c r="DA51" s="119"/>
      <c r="DB51" s="119">
        <v>-7.223284967798218</v>
      </c>
      <c r="DC51" s="119">
        <f t="shared" si="24"/>
        <v>-7.223284967798218</v>
      </c>
      <c r="DD51" s="119">
        <f t="shared" si="25"/>
        <v>-7.223284967798218</v>
      </c>
      <c r="DE51" s="119">
        <f t="shared" si="26"/>
        <v>-7.223284967798218</v>
      </c>
      <c r="DF51" s="119">
        <f t="shared" si="27"/>
        <v>1</v>
      </c>
      <c r="DG51" s="119">
        <f t="array" ref="DG51">SUM(IF($DA51:$DB51&lt;0,1,0))</f>
        <v>1</v>
      </c>
      <c r="DH51" s="119">
        <f t="shared" si="28"/>
        <v>100</v>
      </c>
      <c r="DI51" s="119">
        <f t="array" ref="DI51">SUM(IF($DA51:$DB51&gt;20,1,0))</f>
        <v>0</v>
      </c>
      <c r="DJ51" s="119">
        <f t="shared" si="29"/>
        <v>0</v>
      </c>
      <c r="DK51" s="119">
        <f t="array" ref="DK51">SUM(IF(DA51:DB51&gt;40,1,0))</f>
        <v>0</v>
      </c>
      <c r="DL51" s="119">
        <f t="shared" si="30"/>
        <v>0</v>
      </c>
      <c r="DM51" s="119">
        <v>-14.883133557468964</v>
      </c>
      <c r="DN51" s="119"/>
      <c r="DO51" s="119">
        <f t="shared" si="40"/>
        <v>-14.883133557468964</v>
      </c>
      <c r="DP51" s="119">
        <f t="shared" si="41"/>
        <v>-14.883133557468964</v>
      </c>
      <c r="DQ51" s="119">
        <f t="shared" si="42"/>
        <v>-14.883133557468964</v>
      </c>
      <c r="DR51" s="119">
        <f t="shared" si="43"/>
        <v>1</v>
      </c>
      <c r="DS51" s="119">
        <f t="array" ref="DS51">SUM(IF($DM51:$DN51&lt;0,1,0))</f>
        <v>1</v>
      </c>
      <c r="DT51" s="119">
        <f t="shared" si="44"/>
        <v>100</v>
      </c>
      <c r="DU51" s="119">
        <f t="array" ref="DU51">SUM(IF($DM51:$DN51&gt;20,1,0))</f>
        <v>0</v>
      </c>
      <c r="DV51" s="119">
        <f t="shared" si="45"/>
        <v>0</v>
      </c>
      <c r="DW51" s="119">
        <f t="array" ref="DW51">SUM(IF(DM51:DN51&gt;40,1,0))</f>
        <v>0</v>
      </c>
      <c r="DX51" s="119">
        <f t="shared" si="46"/>
        <v>0</v>
      </c>
      <c r="DY51" s="119">
        <f t="shared" si="37"/>
        <v>-0.1540500218749486</v>
      </c>
      <c r="DZ51" s="119">
        <f t="shared" si="1"/>
        <v>-1.6527292777998768</v>
      </c>
      <c r="EA51" s="119">
        <f t="shared" si="31"/>
        <v>55.357142857142861</v>
      </c>
      <c r="EB51" s="119">
        <f t="shared" si="39"/>
        <v>0.12163054098166855</v>
      </c>
      <c r="EC51" s="119">
        <f t="shared" si="2"/>
        <v>14.626198940977005</v>
      </c>
      <c r="ED51" s="119">
        <f t="shared" si="32"/>
        <v>29</v>
      </c>
      <c r="EE51" s="119">
        <f t="shared" si="32"/>
        <v>15</v>
      </c>
      <c r="EF51" s="119">
        <f t="shared" si="33"/>
        <v>51.724137931034484</v>
      </c>
      <c r="EG51" s="119">
        <f t="shared" si="34"/>
        <v>3</v>
      </c>
      <c r="EH51" s="119">
        <f t="shared" si="35"/>
        <v>10.344827586206897</v>
      </c>
      <c r="EI51" s="119">
        <f t="shared" si="38"/>
        <v>10.919540229885058</v>
      </c>
      <c r="EJ51" s="119">
        <f t="shared" si="3"/>
        <v>3</v>
      </c>
      <c r="EK51" s="119">
        <f t="shared" si="36"/>
        <v>10.344827586206897</v>
      </c>
      <c r="EL51" s="46"/>
      <c r="EM51" s="46"/>
      <c r="EN51" s="46"/>
      <c r="EO51" s="46"/>
    </row>
    <row r="52" spans="2:145" x14ac:dyDescent="0.4">
      <c r="B52" s="118">
        <v>1843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>
        <v>-6.235255450316723</v>
      </c>
      <c r="AB52" s="119"/>
      <c r="AC52" s="119">
        <v>-2.3836985774702057</v>
      </c>
      <c r="AD52" s="119">
        <v>-6.1683058985080805</v>
      </c>
      <c r="AE52" s="119">
        <v>-7.8091106290672503</v>
      </c>
      <c r="AF52" s="119" t="s">
        <v>25</v>
      </c>
      <c r="AG52" s="119"/>
      <c r="AH52" s="119"/>
      <c r="AI52" s="119"/>
      <c r="AJ52" s="119"/>
      <c r="AK52" s="119"/>
      <c r="AL52" s="119">
        <v>-7.3968705547653002</v>
      </c>
      <c r="AM52" s="119">
        <f t="shared" si="4"/>
        <v>-5.998648222025512</v>
      </c>
      <c r="AN52" s="119">
        <f t="shared" si="5"/>
        <v>-6.235255450316723</v>
      </c>
      <c r="AO52" s="119">
        <f t="shared" si="6"/>
        <v>-2.3836985774702057</v>
      </c>
      <c r="AP52" s="119">
        <f t="shared" si="7"/>
        <v>6</v>
      </c>
      <c r="AQ52" s="119">
        <f t="array" ref="AQ52">SUM(IF($AA52:$AL52&lt;0,1,0))</f>
        <v>5</v>
      </c>
      <c r="AR52" s="119">
        <f t="shared" si="8"/>
        <v>83.333333333333329</v>
      </c>
      <c r="AS52" s="119">
        <f t="array" ref="AS52">SUM(IF($AA52:$AL52&gt;20,1,0))</f>
        <v>1</v>
      </c>
      <c r="AT52" s="119">
        <f t="shared" si="9"/>
        <v>16.666666666666664</v>
      </c>
      <c r="AU52" s="119">
        <f t="array" ref="AU52">SUM(IF(AA52:AL52&gt;40,1,0))</f>
        <v>1</v>
      </c>
      <c r="AV52" s="119">
        <f t="shared" si="10"/>
        <v>16.666666666666664</v>
      </c>
      <c r="AW52" s="119">
        <v>-11.304879097940262</v>
      </c>
      <c r="AX52" s="119">
        <v>-10.729243656072928</v>
      </c>
      <c r="AY52" s="119">
        <v>-6.4941606069191211</v>
      </c>
      <c r="AZ52" s="119"/>
      <c r="BA52" s="119">
        <v>-1.8260245037341711</v>
      </c>
      <c r="BB52" s="119">
        <v>4.2187499999999902</v>
      </c>
      <c r="BC52" s="119">
        <v>7.831631066121858</v>
      </c>
      <c r="BD52" s="119"/>
      <c r="BE52" s="119">
        <v>2.5136938278103038</v>
      </c>
      <c r="BF52" s="119">
        <v>-3.8741198264568566</v>
      </c>
      <c r="BG52" s="119">
        <v>1.6282359769963599</v>
      </c>
      <c r="BH52" s="119">
        <v>-3.4214265197087035</v>
      </c>
      <c r="BI52" s="119">
        <v>-5.7354013589682173</v>
      </c>
      <c r="BJ52" s="119"/>
      <c r="BK52" s="119">
        <v>-5.6025513434024328</v>
      </c>
      <c r="BL52" s="119">
        <v>-5.2159018163811242</v>
      </c>
      <c r="BM52" s="119">
        <v>2.0017958062641839</v>
      </c>
      <c r="BN52" s="119">
        <v>-11.282250933103645</v>
      </c>
      <c r="BO52" s="119">
        <f t="shared" si="11"/>
        <v>-3.1527901990329847</v>
      </c>
      <c r="BP52" s="119">
        <f t="shared" si="12"/>
        <v>-3.8741198264568566</v>
      </c>
      <c r="BQ52" s="119">
        <f t="shared" si="13"/>
        <v>7.831631066121858</v>
      </c>
      <c r="BR52" s="119">
        <f t="shared" si="0"/>
        <v>15</v>
      </c>
      <c r="BS52" s="119">
        <f t="array" ref="BS52">SUM(IF($AW52:$BN52&lt;0,1,0))</f>
        <v>10</v>
      </c>
      <c r="BT52" s="119">
        <f t="shared" si="14"/>
        <v>66.666666666666671</v>
      </c>
      <c r="BU52" s="119">
        <f t="array" ref="BU52">SUM(IF($AW52:$BN52&gt;20,1,0))</f>
        <v>0</v>
      </c>
      <c r="BV52" s="119">
        <f t="shared" si="15"/>
        <v>0</v>
      </c>
      <c r="BW52" s="119">
        <f t="array" ref="BW52">SUM(IF(AW52:BN52&gt;40,1,0))</f>
        <v>0</v>
      </c>
      <c r="BX52" s="119">
        <f t="shared" si="16"/>
        <v>0</v>
      </c>
      <c r="BY52" s="119">
        <v>-3.0769230769230771</v>
      </c>
      <c r="BZ52" s="119"/>
      <c r="CA52" s="119">
        <v>23.054755043227665</v>
      </c>
      <c r="CB52" s="119">
        <v>-9.8380086922164995</v>
      </c>
      <c r="CC52" s="119"/>
      <c r="CD52" s="119"/>
      <c r="CE52" s="119"/>
      <c r="CF52" s="119"/>
      <c r="CG52" s="119"/>
      <c r="CH52" s="119"/>
      <c r="CI52" s="119"/>
      <c r="CJ52" s="119" t="s">
        <v>25</v>
      </c>
      <c r="CK52" s="119"/>
      <c r="CL52" s="119"/>
      <c r="CM52" s="119"/>
      <c r="CN52" s="119">
        <v>-1.7073170731707443</v>
      </c>
      <c r="CO52" s="119"/>
      <c r="CP52" s="119">
        <v>-7.1428571428571281</v>
      </c>
      <c r="CQ52" s="119">
        <f t="shared" si="17"/>
        <v>0.25792981161204337</v>
      </c>
      <c r="CR52" s="119">
        <f t="shared" si="18"/>
        <v>-3.0769230769230771</v>
      </c>
      <c r="CS52" s="119">
        <f t="shared" si="19"/>
        <v>23.054755043227665</v>
      </c>
      <c r="CT52" s="119">
        <f t="shared" si="20"/>
        <v>6</v>
      </c>
      <c r="CU52" s="119">
        <f t="array" ref="CU52">SUM(IF($BY52:$CP52&lt;0,1,0))</f>
        <v>4</v>
      </c>
      <c r="CV52" s="119">
        <f t="shared" si="21"/>
        <v>66.666666666666671</v>
      </c>
      <c r="CW52" s="119">
        <f t="array" ref="CW52">SUM(IF($BY52:$CP52&gt;20,1,0))</f>
        <v>2</v>
      </c>
      <c r="CX52" s="119">
        <f t="shared" si="22"/>
        <v>33.333333333333329</v>
      </c>
      <c r="CY52" s="119">
        <f t="array" ref="CY52">SUM(IF(BY52:CP52&gt;40,1,0))</f>
        <v>1</v>
      </c>
      <c r="CZ52" s="119">
        <f t="shared" si="23"/>
        <v>16.666666666666664</v>
      </c>
      <c r="DA52" s="119"/>
      <c r="DB52" s="119">
        <v>-8.5455474964882949</v>
      </c>
      <c r="DC52" s="119">
        <f t="shared" si="24"/>
        <v>-8.5455474964882949</v>
      </c>
      <c r="DD52" s="119">
        <f t="shared" si="25"/>
        <v>-8.5455474964882949</v>
      </c>
      <c r="DE52" s="119">
        <f t="shared" si="26"/>
        <v>-8.5455474964882949</v>
      </c>
      <c r="DF52" s="119">
        <f t="shared" si="27"/>
        <v>1</v>
      </c>
      <c r="DG52" s="119">
        <f t="array" ref="DG52">SUM(IF($DA52:$DB52&lt;0,1,0))</f>
        <v>1</v>
      </c>
      <c r="DH52" s="119">
        <f t="shared" si="28"/>
        <v>100</v>
      </c>
      <c r="DI52" s="119">
        <f t="array" ref="DI52">SUM(IF($DA52:$DB52&gt;20,1,0))</f>
        <v>0</v>
      </c>
      <c r="DJ52" s="119">
        <f t="shared" si="29"/>
        <v>0</v>
      </c>
      <c r="DK52" s="119">
        <f t="array" ref="DK52">SUM(IF(DA52:DB52&gt;40,1,0))</f>
        <v>0</v>
      </c>
      <c r="DL52" s="119">
        <f t="shared" si="30"/>
        <v>0</v>
      </c>
      <c r="DM52" s="119">
        <v>-24.419359797914662</v>
      </c>
      <c r="DN52" s="119"/>
      <c r="DO52" s="119">
        <f t="shared" si="40"/>
        <v>-24.419359797914662</v>
      </c>
      <c r="DP52" s="119">
        <f t="shared" si="41"/>
        <v>-24.419359797914662</v>
      </c>
      <c r="DQ52" s="119">
        <f t="shared" si="42"/>
        <v>-24.419359797914662</v>
      </c>
      <c r="DR52" s="119">
        <f t="shared" si="43"/>
        <v>1</v>
      </c>
      <c r="DS52" s="119">
        <f t="array" ref="DS52">SUM(IF($DM52:$DN52&lt;0,1,0))</f>
        <v>1</v>
      </c>
      <c r="DT52" s="119">
        <f t="shared" si="44"/>
        <v>100</v>
      </c>
      <c r="DU52" s="119">
        <f t="array" ref="DU52">SUM(IF($DM52:$DN52&gt;20,1,0))</f>
        <v>0</v>
      </c>
      <c r="DV52" s="119">
        <f t="shared" si="45"/>
        <v>0</v>
      </c>
      <c r="DW52" s="119">
        <f t="array" ref="DW52">SUM(IF(DM52:DN52&gt;40,1,0))</f>
        <v>0</v>
      </c>
      <c r="DX52" s="119">
        <f t="shared" si="46"/>
        <v>0</v>
      </c>
      <c r="DY52" s="119">
        <f t="shared" si="37"/>
        <v>-4.0355686048875947</v>
      </c>
      <c r="DZ52" s="119">
        <f t="shared" si="1"/>
        <v>-5.6025513434024328</v>
      </c>
      <c r="EA52" s="119">
        <f t="shared" si="31"/>
        <v>23.054755043227665</v>
      </c>
      <c r="EB52" s="119">
        <f t="shared" si="39"/>
        <v>-1.3532433634926839</v>
      </c>
      <c r="EC52" s="119">
        <f t="shared" si="2"/>
        <v>8.1939418073997601</v>
      </c>
      <c r="ED52" s="119">
        <f t="shared" si="32"/>
        <v>29</v>
      </c>
      <c r="EE52" s="119">
        <f t="shared" si="32"/>
        <v>21</v>
      </c>
      <c r="EF52" s="119">
        <f t="shared" si="33"/>
        <v>72.41379310344827</v>
      </c>
      <c r="EG52" s="119">
        <f t="shared" si="34"/>
        <v>3</v>
      </c>
      <c r="EH52" s="119">
        <f t="shared" si="35"/>
        <v>10.344827586206897</v>
      </c>
      <c r="EI52" s="119">
        <f t="shared" si="38"/>
        <v>9.1954022988505741</v>
      </c>
      <c r="EJ52" s="119">
        <f t="shared" si="3"/>
        <v>2</v>
      </c>
      <c r="EK52" s="119">
        <f t="shared" si="36"/>
        <v>6.8965517241379306</v>
      </c>
      <c r="EL52" s="46"/>
      <c r="EM52" s="46"/>
      <c r="EN52" s="46"/>
      <c r="EO52" s="46"/>
    </row>
    <row r="53" spans="2:145" x14ac:dyDescent="0.4">
      <c r="B53" s="118">
        <v>1844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>
        <v>2.103639249063999</v>
      </c>
      <c r="AB53" s="119"/>
      <c r="AC53" s="119">
        <v>8.6451358802678175</v>
      </c>
      <c r="AD53" s="119">
        <v>11.581747986077751</v>
      </c>
      <c r="AE53" s="119">
        <v>2.5882352941176467</v>
      </c>
      <c r="AF53" s="119">
        <v>-13.114754098360649</v>
      </c>
      <c r="AG53" s="119"/>
      <c r="AH53" s="119"/>
      <c r="AI53" s="119"/>
      <c r="AJ53" s="119"/>
      <c r="AK53" s="119"/>
      <c r="AL53" s="119">
        <v>7.2196620583717452</v>
      </c>
      <c r="AM53" s="119">
        <f t="shared" si="4"/>
        <v>3.1706110615897187</v>
      </c>
      <c r="AN53" s="119">
        <f t="shared" si="5"/>
        <v>4.9039486762446955</v>
      </c>
      <c r="AO53" s="119">
        <f t="shared" si="6"/>
        <v>11.581747986077751</v>
      </c>
      <c r="AP53" s="119">
        <f t="shared" si="7"/>
        <v>6</v>
      </c>
      <c r="AQ53" s="119">
        <f t="array" ref="AQ53">SUM(IF($AA53:$AL53&lt;0,1,0))</f>
        <v>1</v>
      </c>
      <c r="AR53" s="119">
        <f t="shared" si="8"/>
        <v>16.666666666666668</v>
      </c>
      <c r="AS53" s="119">
        <f t="array" ref="AS53">SUM(IF($AA53:$AL53&gt;20,1,0))</f>
        <v>0</v>
      </c>
      <c r="AT53" s="119">
        <f t="shared" si="9"/>
        <v>0</v>
      </c>
      <c r="AU53" s="119">
        <f t="array" ref="AU53">SUM(IF(AA53:AL53&gt;40,1,0))</f>
        <v>0</v>
      </c>
      <c r="AV53" s="119">
        <f t="shared" si="10"/>
        <v>0</v>
      </c>
      <c r="AW53" s="119">
        <v>-3.1822509576692304</v>
      </c>
      <c r="AX53" s="119">
        <v>-1.9736842105263053</v>
      </c>
      <c r="AY53" s="119">
        <v>-2.7774037166711558</v>
      </c>
      <c r="AZ53" s="119"/>
      <c r="BA53" s="119">
        <v>2.3192829307734408</v>
      </c>
      <c r="BB53" s="119">
        <v>-10.194902548725628</v>
      </c>
      <c r="BC53" s="119">
        <v>4.3345095000257849</v>
      </c>
      <c r="BD53" s="119"/>
      <c r="BE53" s="119">
        <v>-2.3934959719630444</v>
      </c>
      <c r="BF53" s="119">
        <v>-3.94466955710962</v>
      </c>
      <c r="BG53" s="119">
        <v>0.23190938386864612</v>
      </c>
      <c r="BH53" s="119">
        <v>-1.255590208276991</v>
      </c>
      <c r="BI53" s="119">
        <v>-14.588609051982138</v>
      </c>
      <c r="BJ53" s="119"/>
      <c r="BK53" s="119">
        <v>-0.97817070500816206</v>
      </c>
      <c r="BL53" s="119">
        <v>-6.3300253569513822</v>
      </c>
      <c r="BM53" s="119">
        <v>-12.365368682684341</v>
      </c>
      <c r="BN53" s="119">
        <v>-9.8058252427183731E-2</v>
      </c>
      <c r="BO53" s="119">
        <f t="shared" si="11"/>
        <v>-3.5464351603551538</v>
      </c>
      <c r="BP53" s="119">
        <f t="shared" si="12"/>
        <v>-2.3934959719630444</v>
      </c>
      <c r="BQ53" s="119">
        <f t="shared" si="13"/>
        <v>4.3345095000257849</v>
      </c>
      <c r="BR53" s="119">
        <f t="shared" si="0"/>
        <v>15</v>
      </c>
      <c r="BS53" s="119">
        <f t="array" ref="BS53">SUM(IF($AW53:$BN53&lt;0,1,0))</f>
        <v>12</v>
      </c>
      <c r="BT53" s="119">
        <f t="shared" si="14"/>
        <v>80</v>
      </c>
      <c r="BU53" s="119">
        <f t="array" ref="BU53">SUM(IF($AW53:$BN53&gt;20,1,0))</f>
        <v>0</v>
      </c>
      <c r="BV53" s="119">
        <f t="shared" si="15"/>
        <v>0</v>
      </c>
      <c r="BW53" s="119">
        <f t="array" ref="BW53">SUM(IF(AW53:BN53&gt;40,1,0))</f>
        <v>0</v>
      </c>
      <c r="BX53" s="119">
        <f t="shared" si="16"/>
        <v>0</v>
      </c>
      <c r="BY53" s="119">
        <v>4.5628415300546399</v>
      </c>
      <c r="BZ53" s="119"/>
      <c r="CA53" s="119">
        <v>-15.690866510538648</v>
      </c>
      <c r="CB53" s="119">
        <v>4.5574057843996485</v>
      </c>
      <c r="CC53" s="119"/>
      <c r="CD53" s="119"/>
      <c r="CE53" s="119"/>
      <c r="CF53" s="119"/>
      <c r="CG53" s="119"/>
      <c r="CH53" s="119"/>
      <c r="CI53" s="119"/>
      <c r="CJ53" s="119" t="s">
        <v>25</v>
      </c>
      <c r="CK53" s="119"/>
      <c r="CL53" s="119"/>
      <c r="CM53" s="119"/>
      <c r="CN53" s="119">
        <v>1.9851116625310139</v>
      </c>
      <c r="CO53" s="119"/>
      <c r="CP53" s="119">
        <v>-1.9230769230769384</v>
      </c>
      <c r="CQ53" s="119">
        <f t="shared" si="17"/>
        <v>-1.3017168913260566</v>
      </c>
      <c r="CR53" s="119">
        <f t="shared" si="18"/>
        <v>1.9851116625310139</v>
      </c>
      <c r="CS53" s="119">
        <f t="shared" si="19"/>
        <v>4.5628415300546399</v>
      </c>
      <c r="CT53" s="119">
        <f t="shared" si="20"/>
        <v>6</v>
      </c>
      <c r="CU53" s="119">
        <f t="array" ref="CU53">SUM(IF($BY53:$CP53&lt;0,1,0))</f>
        <v>2</v>
      </c>
      <c r="CV53" s="119">
        <f t="shared" si="21"/>
        <v>33.333333333333336</v>
      </c>
      <c r="CW53" s="119">
        <f t="array" ref="CW53">SUM(IF($BY53:$CP53&gt;20,1,0))</f>
        <v>1</v>
      </c>
      <c r="CX53" s="119">
        <f t="shared" si="22"/>
        <v>16.666666666666664</v>
      </c>
      <c r="CY53" s="119">
        <f t="array" ref="CY53">SUM(IF(BY53:CP53&gt;40,1,0))</f>
        <v>1</v>
      </c>
      <c r="CZ53" s="119">
        <f t="shared" si="23"/>
        <v>16.666666666666664</v>
      </c>
      <c r="DA53" s="119"/>
      <c r="DB53" s="119">
        <v>1.401312667412703</v>
      </c>
      <c r="DC53" s="119">
        <f t="shared" si="24"/>
        <v>1.401312667412703</v>
      </c>
      <c r="DD53" s="119">
        <f t="shared" si="25"/>
        <v>1.401312667412703</v>
      </c>
      <c r="DE53" s="119">
        <f t="shared" si="26"/>
        <v>1.401312667412703</v>
      </c>
      <c r="DF53" s="119">
        <f t="shared" si="27"/>
        <v>1</v>
      </c>
      <c r="DG53" s="119">
        <f t="array" ref="DG53">SUM(IF($DA53:$DB53&lt;0,1,0))</f>
        <v>0</v>
      </c>
      <c r="DH53" s="119">
        <f t="shared" si="28"/>
        <v>0</v>
      </c>
      <c r="DI53" s="119">
        <f t="array" ref="DI53">SUM(IF($DA53:$DB53&gt;20,1,0))</f>
        <v>0</v>
      </c>
      <c r="DJ53" s="119">
        <f t="shared" si="29"/>
        <v>0</v>
      </c>
      <c r="DK53" s="119">
        <f t="array" ref="DK53">SUM(IF(DA53:DB53&gt;40,1,0))</f>
        <v>0</v>
      </c>
      <c r="DL53" s="119">
        <f t="shared" si="30"/>
        <v>0</v>
      </c>
      <c r="DM53" s="119">
        <v>-26.497277512275364</v>
      </c>
      <c r="DN53" s="119"/>
      <c r="DO53" s="119">
        <f t="shared" si="40"/>
        <v>-26.497277512275364</v>
      </c>
      <c r="DP53" s="119">
        <f t="shared" si="41"/>
        <v>-26.497277512275364</v>
      </c>
      <c r="DQ53" s="119">
        <f t="shared" si="42"/>
        <v>-26.497277512275364</v>
      </c>
      <c r="DR53" s="119">
        <f t="shared" si="43"/>
        <v>1</v>
      </c>
      <c r="DS53" s="119">
        <f t="array" ref="DS53">SUM(IF($DM53:$DN53&lt;0,1,0))</f>
        <v>1</v>
      </c>
      <c r="DT53" s="119">
        <f t="shared" si="44"/>
        <v>100</v>
      </c>
      <c r="DU53" s="119">
        <f t="array" ref="DU53">SUM(IF($DM53:$DN53&gt;20,1,0))</f>
        <v>0</v>
      </c>
      <c r="DV53" s="119">
        <f t="shared" si="45"/>
        <v>0</v>
      </c>
      <c r="DW53" s="119">
        <f t="array" ref="DW53">SUM(IF(DM53:DN53&gt;40,1,0))</f>
        <v>0</v>
      </c>
      <c r="DX53" s="119">
        <f t="shared" si="46"/>
        <v>0</v>
      </c>
      <c r="DY53" s="119">
        <f t="shared" si="37"/>
        <v>-2.3491932263314981</v>
      </c>
      <c r="DZ53" s="119">
        <f t="shared" si="1"/>
        <v>-1.1168804566425765</v>
      </c>
      <c r="EA53" s="119">
        <f t="shared" si="31"/>
        <v>11.581747986077751</v>
      </c>
      <c r="EB53" s="119">
        <f t="shared" si="39"/>
        <v>-1.6831364940993911</v>
      </c>
      <c r="EC53" s="119">
        <f t="shared" si="2"/>
        <v>8.3191462879695894</v>
      </c>
      <c r="ED53" s="119">
        <f t="shared" si="32"/>
        <v>29</v>
      </c>
      <c r="EE53" s="119">
        <f t="shared" si="32"/>
        <v>16</v>
      </c>
      <c r="EF53" s="119">
        <f t="shared" si="33"/>
        <v>55.172413793103445</v>
      </c>
      <c r="EG53" s="119">
        <f t="shared" si="34"/>
        <v>1</v>
      </c>
      <c r="EH53" s="119">
        <f t="shared" si="35"/>
        <v>3.4482758620689653</v>
      </c>
      <c r="EI53" s="119">
        <f t="shared" si="38"/>
        <v>8.0459770114942533</v>
      </c>
      <c r="EJ53" s="119">
        <f t="shared" si="3"/>
        <v>1</v>
      </c>
      <c r="EK53" s="119">
        <f t="shared" si="36"/>
        <v>3.4482758620689653</v>
      </c>
      <c r="EL53" s="46"/>
      <c r="EM53" s="46"/>
      <c r="EN53" s="46"/>
      <c r="EO53" s="46"/>
    </row>
    <row r="54" spans="2:145" x14ac:dyDescent="0.4">
      <c r="B54" s="118">
        <v>1845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>
        <v>-3.4946858944387369</v>
      </c>
      <c r="AB54" s="119"/>
      <c r="AC54" s="119">
        <v>8.3324903628955944</v>
      </c>
      <c r="AD54" s="119">
        <v>16.126581587694222</v>
      </c>
      <c r="AE54" s="119">
        <v>9.2316513761467878</v>
      </c>
      <c r="AF54" s="119">
        <v>-5.6603773584905763</v>
      </c>
      <c r="AG54" s="119"/>
      <c r="AH54" s="119"/>
      <c r="AI54" s="119"/>
      <c r="AJ54" s="119"/>
      <c r="AK54" s="119"/>
      <c r="AL54" s="119">
        <v>13.896848137535823</v>
      </c>
      <c r="AM54" s="119">
        <f t="shared" si="4"/>
        <v>6.4054180352238506</v>
      </c>
      <c r="AN54" s="119">
        <f t="shared" si="5"/>
        <v>8.782070869521192</v>
      </c>
      <c r="AO54" s="119">
        <f t="shared" si="6"/>
        <v>16.126581587694222</v>
      </c>
      <c r="AP54" s="119">
        <f t="shared" si="7"/>
        <v>6</v>
      </c>
      <c r="AQ54" s="119">
        <f t="array" ref="AQ54">SUM(IF($AA54:$AL54&lt;0,1,0))</f>
        <v>2</v>
      </c>
      <c r="AR54" s="119">
        <f t="shared" si="8"/>
        <v>33.333333333333336</v>
      </c>
      <c r="AS54" s="119">
        <f t="array" ref="AS54">SUM(IF($AA54:$AL54&gt;20,1,0))</f>
        <v>0</v>
      </c>
      <c r="AT54" s="119">
        <f t="shared" si="9"/>
        <v>0</v>
      </c>
      <c r="AU54" s="119">
        <f t="array" ref="AU54">SUM(IF(AA54:AL54&gt;40,1,0))</f>
        <v>0</v>
      </c>
      <c r="AV54" s="119">
        <f t="shared" si="10"/>
        <v>0</v>
      </c>
      <c r="AW54" s="119">
        <v>21.948691668281494</v>
      </c>
      <c r="AX54" s="119">
        <v>14.735154506830018</v>
      </c>
      <c r="AY54" s="119">
        <v>4.2868520378129329</v>
      </c>
      <c r="AZ54" s="119"/>
      <c r="BA54" s="119">
        <v>5.6736392177283896</v>
      </c>
      <c r="BB54" s="119">
        <v>11.352253756260424</v>
      </c>
      <c r="BC54" s="119">
        <v>0.95769412920829744</v>
      </c>
      <c r="BD54" s="119"/>
      <c r="BE54" s="119">
        <v>-9.3507075512349829</v>
      </c>
      <c r="BF54" s="119">
        <v>-0.52726076083539075</v>
      </c>
      <c r="BG54" s="119">
        <v>2.1293265013938698</v>
      </c>
      <c r="BH54" s="119">
        <v>13.781754426711434</v>
      </c>
      <c r="BI54" s="119">
        <v>-8.7193831954072927</v>
      </c>
      <c r="BJ54" s="119"/>
      <c r="BK54" s="119">
        <v>-6.6248688476687043</v>
      </c>
      <c r="BL54" s="119">
        <v>1.6594242764768337</v>
      </c>
      <c r="BM54" s="119">
        <v>1.9026234932639996</v>
      </c>
      <c r="BN54" s="119">
        <v>4.8593909944930402</v>
      </c>
      <c r="BO54" s="119">
        <f t="shared" si="11"/>
        <v>3.8709723102209583</v>
      </c>
      <c r="BP54" s="119">
        <f t="shared" si="12"/>
        <v>2.1293265013938698</v>
      </c>
      <c r="BQ54" s="119">
        <f t="shared" si="13"/>
        <v>21.948691668281494</v>
      </c>
      <c r="BR54" s="119">
        <f t="shared" si="0"/>
        <v>15</v>
      </c>
      <c r="BS54" s="119">
        <f t="array" ref="BS54">SUM(IF($AW54:$BN54&lt;0,1,0))</f>
        <v>4</v>
      </c>
      <c r="BT54" s="119">
        <f t="shared" si="14"/>
        <v>26.666666666666668</v>
      </c>
      <c r="BU54" s="119">
        <f t="array" ref="BU54">SUM(IF($AW54:$BN54&gt;20,1,0))</f>
        <v>1</v>
      </c>
      <c r="BV54" s="119">
        <f t="shared" si="15"/>
        <v>6.666666666666667</v>
      </c>
      <c r="BW54" s="119">
        <f t="array" ref="BW54">SUM(IF(AW54:BN54&gt;40,1,0))</f>
        <v>0</v>
      </c>
      <c r="BX54" s="119">
        <f t="shared" si="16"/>
        <v>0</v>
      </c>
      <c r="BY54" s="119">
        <v>-17</v>
      </c>
      <c r="BZ54" s="119"/>
      <c r="CA54" s="119">
        <v>14.722222222222214</v>
      </c>
      <c r="CB54" s="119">
        <v>2.2212908633696591</v>
      </c>
      <c r="CC54" s="119"/>
      <c r="CD54" s="119"/>
      <c r="CE54" s="119"/>
      <c r="CF54" s="119"/>
      <c r="CG54" s="119"/>
      <c r="CH54" s="119"/>
      <c r="CI54" s="119"/>
      <c r="CJ54" s="119" t="s">
        <v>25</v>
      </c>
      <c r="CK54" s="119"/>
      <c r="CL54" s="119"/>
      <c r="CM54" s="119"/>
      <c r="CN54" s="119">
        <v>-0.24330900243308973</v>
      </c>
      <c r="CO54" s="119"/>
      <c r="CP54" s="119">
        <v>5.8823529411764941</v>
      </c>
      <c r="CQ54" s="119">
        <f t="shared" si="17"/>
        <v>1.1165114048670557</v>
      </c>
      <c r="CR54" s="119">
        <f t="shared" si="18"/>
        <v>2.2212908633696591</v>
      </c>
      <c r="CS54" s="119">
        <f t="shared" si="19"/>
        <v>14.722222222222214</v>
      </c>
      <c r="CT54" s="119">
        <f t="shared" si="20"/>
        <v>6</v>
      </c>
      <c r="CU54" s="119">
        <f t="array" ref="CU54">SUM(IF($BY54:$CP54&lt;0,1,0))</f>
        <v>2</v>
      </c>
      <c r="CV54" s="119">
        <f t="shared" si="21"/>
        <v>33.333333333333336</v>
      </c>
      <c r="CW54" s="119">
        <f t="array" ref="CW54">SUM(IF($BY54:$CP54&gt;20,1,0))</f>
        <v>1</v>
      </c>
      <c r="CX54" s="119">
        <f t="shared" si="22"/>
        <v>16.666666666666664</v>
      </c>
      <c r="CY54" s="119">
        <f t="array" ref="CY54">SUM(IF(BY54:CP54&gt;40,1,0))</f>
        <v>1</v>
      </c>
      <c r="CZ54" s="119">
        <f t="shared" si="23"/>
        <v>16.666666666666664</v>
      </c>
      <c r="DA54" s="119"/>
      <c r="DB54" s="119">
        <v>2.0221383261714765</v>
      </c>
      <c r="DC54" s="119">
        <f t="shared" si="24"/>
        <v>2.0221383261714765</v>
      </c>
      <c r="DD54" s="119">
        <f t="shared" si="25"/>
        <v>2.0221383261714765</v>
      </c>
      <c r="DE54" s="119">
        <f t="shared" si="26"/>
        <v>2.0221383261714765</v>
      </c>
      <c r="DF54" s="119">
        <f t="shared" si="27"/>
        <v>1</v>
      </c>
      <c r="DG54" s="119">
        <f t="array" ref="DG54">SUM(IF($DA54:$DB54&lt;0,1,0))</f>
        <v>0</v>
      </c>
      <c r="DH54" s="119">
        <f t="shared" si="28"/>
        <v>0</v>
      </c>
      <c r="DI54" s="119">
        <f t="array" ref="DI54">SUM(IF($DA54:$DB54&gt;20,1,0))</f>
        <v>0</v>
      </c>
      <c r="DJ54" s="119">
        <f t="shared" si="29"/>
        <v>0</v>
      </c>
      <c r="DK54" s="119">
        <f t="array" ref="DK54">SUM(IF(DA54:DB54&gt;40,1,0))</f>
        <v>0</v>
      </c>
      <c r="DL54" s="119">
        <f t="shared" si="30"/>
        <v>0</v>
      </c>
      <c r="DM54" s="119">
        <v>-5.132327223656052</v>
      </c>
      <c r="DN54" s="119"/>
      <c r="DO54" s="119">
        <f t="shared" si="40"/>
        <v>-5.132327223656052</v>
      </c>
      <c r="DP54" s="119">
        <f t="shared" si="41"/>
        <v>-5.132327223656052</v>
      </c>
      <c r="DQ54" s="119">
        <f t="shared" si="42"/>
        <v>-5.132327223656052</v>
      </c>
      <c r="DR54" s="119">
        <f t="shared" si="43"/>
        <v>1</v>
      </c>
      <c r="DS54" s="119">
        <f t="array" ref="DS54">SUM(IF($DM54:$DN54&lt;0,1,0))</f>
        <v>1</v>
      </c>
      <c r="DT54" s="119">
        <f t="shared" si="44"/>
        <v>100</v>
      </c>
      <c r="DU54" s="119">
        <f t="array" ref="DU54">SUM(IF($DM54:$DN54&gt;20,1,0))</f>
        <v>0</v>
      </c>
      <c r="DV54" s="119">
        <f t="shared" si="45"/>
        <v>0</v>
      </c>
      <c r="DW54" s="119">
        <f t="array" ref="DW54">SUM(IF(DM54:DN54&gt;40,1,0))</f>
        <v>0</v>
      </c>
      <c r="DX54" s="119">
        <f t="shared" si="46"/>
        <v>0</v>
      </c>
      <c r="DY54" s="119">
        <f t="shared" si="37"/>
        <v>3.5346236068395775</v>
      </c>
      <c r="DZ54" s="119">
        <f t="shared" si="1"/>
        <v>2.1753086823817647</v>
      </c>
      <c r="EA54" s="119">
        <f t="shared" si="31"/>
        <v>21.948691668281494</v>
      </c>
      <c r="EB54" s="119">
        <f t="shared" si="39"/>
        <v>-1.7714577217764429</v>
      </c>
      <c r="EC54" s="119">
        <f t="shared" si="2"/>
        <v>9.004857008709136</v>
      </c>
      <c r="ED54" s="119">
        <f t="shared" si="32"/>
        <v>29</v>
      </c>
      <c r="EE54" s="119">
        <f t="shared" si="32"/>
        <v>9</v>
      </c>
      <c r="EF54" s="119">
        <f t="shared" si="33"/>
        <v>31.03448275862069</v>
      </c>
      <c r="EG54" s="119">
        <f t="shared" si="34"/>
        <v>2</v>
      </c>
      <c r="EH54" s="119">
        <f t="shared" si="35"/>
        <v>6.8965517241379306</v>
      </c>
      <c r="EI54" s="119">
        <f t="shared" si="38"/>
        <v>7.471264367816091</v>
      </c>
      <c r="EJ54" s="119">
        <f t="shared" si="3"/>
        <v>1</v>
      </c>
      <c r="EK54" s="119">
        <f t="shared" si="36"/>
        <v>3.4482758620689653</v>
      </c>
      <c r="EL54" s="46"/>
      <c r="EM54" s="46"/>
      <c r="EN54" s="46"/>
      <c r="EO54" s="46"/>
    </row>
    <row r="55" spans="2:145" x14ac:dyDescent="0.4">
      <c r="B55" s="118">
        <v>1846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>
        <v>-7.921897355120783</v>
      </c>
      <c r="AB55" s="119"/>
      <c r="AC55" s="119">
        <v>4.2882186711427126</v>
      </c>
      <c r="AD55" s="119">
        <v>-11.380162095346378</v>
      </c>
      <c r="AE55" s="119">
        <v>10.341207349081349</v>
      </c>
      <c r="AF55" s="119">
        <v>0</v>
      </c>
      <c r="AG55" s="119"/>
      <c r="AH55" s="119"/>
      <c r="AI55" s="119"/>
      <c r="AJ55" s="119"/>
      <c r="AK55" s="119"/>
      <c r="AL55" s="119">
        <v>-3.899371069182378</v>
      </c>
      <c r="AM55" s="119">
        <f t="shared" si="4"/>
        <v>-1.4286674165709128</v>
      </c>
      <c r="AN55" s="119">
        <f t="shared" si="5"/>
        <v>-1.949685534591189</v>
      </c>
      <c r="AO55" s="119">
        <f t="shared" si="6"/>
        <v>10.341207349081349</v>
      </c>
      <c r="AP55" s="119">
        <f t="shared" si="7"/>
        <v>6</v>
      </c>
      <c r="AQ55" s="119">
        <f t="array" ref="AQ55">SUM(IF($AA55:$AL55&lt;0,1,0))</f>
        <v>3</v>
      </c>
      <c r="AR55" s="119">
        <f t="shared" si="8"/>
        <v>50</v>
      </c>
      <c r="AS55" s="119">
        <f t="array" ref="AS55">SUM(IF($AA55:$AL55&gt;20,1,0))</f>
        <v>0</v>
      </c>
      <c r="AT55" s="119">
        <f t="shared" si="9"/>
        <v>0</v>
      </c>
      <c r="AU55" s="119">
        <f t="array" ref="AU55">SUM(IF(AA55:AL55&gt;40,1,0))</f>
        <v>0</v>
      </c>
      <c r="AV55" s="119">
        <f t="shared" si="10"/>
        <v>0</v>
      </c>
      <c r="AW55" s="119">
        <v>31.688424882001041</v>
      </c>
      <c r="AX55" s="119">
        <v>2.7536231884058058</v>
      </c>
      <c r="AY55" s="119">
        <v>12.328585184447329</v>
      </c>
      <c r="AZ55" s="119"/>
      <c r="BA55" s="119">
        <v>5.5528166247642954</v>
      </c>
      <c r="BB55" s="119">
        <v>22.488755622188904</v>
      </c>
      <c r="BC55" s="119">
        <v>-3.6789844763340462</v>
      </c>
      <c r="BD55" s="119"/>
      <c r="BE55" s="119">
        <v>15.935672514619847</v>
      </c>
      <c r="BF55" s="119">
        <v>-0.20771678386442005</v>
      </c>
      <c r="BG55" s="119">
        <v>6.9977235581055552</v>
      </c>
      <c r="BH55" s="119">
        <v>-4.8654229263786046</v>
      </c>
      <c r="BI55" s="119">
        <v>49.583481234145196</v>
      </c>
      <c r="BJ55" s="119"/>
      <c r="BK55" s="119">
        <v>11.465274571705139</v>
      </c>
      <c r="BL55" s="119">
        <v>7.7478347680367081</v>
      </c>
      <c r="BM55" s="119">
        <v>5.7566830578082762</v>
      </c>
      <c r="BN55" s="119">
        <v>3.9867809700339909</v>
      </c>
      <c r="BO55" s="119">
        <f t="shared" si="11"/>
        <v>11.168902132645671</v>
      </c>
      <c r="BP55" s="119">
        <f t="shared" si="12"/>
        <v>6.9977235581055552</v>
      </c>
      <c r="BQ55" s="119">
        <f t="shared" si="13"/>
        <v>49.583481234145196</v>
      </c>
      <c r="BR55" s="119">
        <f t="shared" si="0"/>
        <v>15</v>
      </c>
      <c r="BS55" s="119">
        <f t="array" ref="BS55">SUM(IF($AW55:$BN55&lt;0,1,0))</f>
        <v>3</v>
      </c>
      <c r="BT55" s="119">
        <f t="shared" si="14"/>
        <v>20</v>
      </c>
      <c r="BU55" s="119">
        <f t="array" ref="BU55">SUM(IF($AW55:$BN55&gt;20,1,0))</f>
        <v>3</v>
      </c>
      <c r="BV55" s="119">
        <f t="shared" si="15"/>
        <v>20</v>
      </c>
      <c r="BW55" s="119">
        <f t="array" ref="BW55">SUM(IF(AW55:BN55&gt;40,1,0))</f>
        <v>1</v>
      </c>
      <c r="BX55" s="119">
        <f t="shared" si="16"/>
        <v>6.666666666666667</v>
      </c>
      <c r="BY55" s="119">
        <v>7.5862068965517278</v>
      </c>
      <c r="BZ55" s="119"/>
      <c r="CA55" s="119">
        <v>16.222760290556909</v>
      </c>
      <c r="CB55" s="119">
        <v>3.4440344403444088</v>
      </c>
      <c r="CC55" s="119"/>
      <c r="CD55" s="119"/>
      <c r="CE55" s="119"/>
      <c r="CF55" s="119"/>
      <c r="CG55" s="119"/>
      <c r="CH55" s="119"/>
      <c r="CI55" s="119"/>
      <c r="CJ55" s="119" t="s">
        <v>25</v>
      </c>
      <c r="CK55" s="119"/>
      <c r="CL55" s="119"/>
      <c r="CM55" s="119"/>
      <c r="CN55" s="119">
        <v>-0.60975609756097615</v>
      </c>
      <c r="CO55" s="119"/>
      <c r="CP55" s="119">
        <v>3.7037037037036979</v>
      </c>
      <c r="CQ55" s="119">
        <f t="shared" si="17"/>
        <v>6.0693898467191536</v>
      </c>
      <c r="CR55" s="119">
        <f t="shared" si="18"/>
        <v>3.7037037037036979</v>
      </c>
      <c r="CS55" s="119">
        <f t="shared" si="19"/>
        <v>16.222760290556909</v>
      </c>
      <c r="CT55" s="119">
        <f t="shared" si="20"/>
        <v>6</v>
      </c>
      <c r="CU55" s="119">
        <f t="array" ref="CU55">SUM(IF($BY55:$CP55&lt;0,1,0))</f>
        <v>1</v>
      </c>
      <c r="CV55" s="119">
        <f t="shared" si="21"/>
        <v>16.666666666666668</v>
      </c>
      <c r="CW55" s="119">
        <f t="array" ref="CW55">SUM(IF($BY55:$CP55&gt;20,1,0))</f>
        <v>1</v>
      </c>
      <c r="CX55" s="119">
        <f t="shared" si="22"/>
        <v>16.666666666666664</v>
      </c>
      <c r="CY55" s="119">
        <f t="array" ref="CY55">SUM(IF(BY55:CP55&gt;40,1,0))</f>
        <v>1</v>
      </c>
      <c r="CZ55" s="119">
        <f t="shared" si="23"/>
        <v>16.666666666666664</v>
      </c>
      <c r="DA55" s="119"/>
      <c r="DB55" s="119">
        <v>3.2022222581277595</v>
      </c>
      <c r="DC55" s="119">
        <f t="shared" si="24"/>
        <v>3.2022222581277595</v>
      </c>
      <c r="DD55" s="119">
        <f t="shared" si="25"/>
        <v>3.2022222581277595</v>
      </c>
      <c r="DE55" s="119">
        <f t="shared" si="26"/>
        <v>3.2022222581277595</v>
      </c>
      <c r="DF55" s="119">
        <f t="shared" si="27"/>
        <v>1</v>
      </c>
      <c r="DG55" s="119">
        <f t="array" ref="DG55">SUM(IF($DA55:$DB55&lt;0,1,0))</f>
        <v>0</v>
      </c>
      <c r="DH55" s="119">
        <f t="shared" si="28"/>
        <v>0</v>
      </c>
      <c r="DI55" s="119">
        <f t="array" ref="DI55">SUM(IF($DA55:$DB55&gt;20,1,0))</f>
        <v>0</v>
      </c>
      <c r="DJ55" s="119">
        <f t="shared" si="29"/>
        <v>0</v>
      </c>
      <c r="DK55" s="119">
        <f t="array" ref="DK55">SUM(IF(DA55:DB55&gt;40,1,0))</f>
        <v>0</v>
      </c>
      <c r="DL55" s="119">
        <f t="shared" si="30"/>
        <v>0</v>
      </c>
      <c r="DM55" s="119">
        <v>41.47308735880717</v>
      </c>
      <c r="DN55" s="119"/>
      <c r="DO55" s="119">
        <f t="shared" si="40"/>
        <v>41.47308735880717</v>
      </c>
      <c r="DP55" s="119">
        <f t="shared" si="41"/>
        <v>41.47308735880717</v>
      </c>
      <c r="DQ55" s="119">
        <f t="shared" si="42"/>
        <v>41.47308735880717</v>
      </c>
      <c r="DR55" s="119">
        <f t="shared" si="43"/>
        <v>1</v>
      </c>
      <c r="DS55" s="119">
        <f t="array" ref="DS55">SUM(IF($DM55:$DN55&lt;0,1,0))</f>
        <v>0</v>
      </c>
      <c r="DT55" s="119">
        <f t="shared" si="44"/>
        <v>0</v>
      </c>
      <c r="DU55" s="119">
        <f t="array" ref="DU55">SUM(IF($DM55:$DN55&gt;20,1,0))</f>
        <v>1</v>
      </c>
      <c r="DV55" s="119">
        <f t="shared" si="45"/>
        <v>100</v>
      </c>
      <c r="DW55" s="119">
        <f t="array" ref="DW55">SUM(IF(DM55:DN55&gt;40,1,0))</f>
        <v>1</v>
      </c>
      <c r="DX55" s="119">
        <f t="shared" si="46"/>
        <v>100</v>
      </c>
      <c r="DY55" s="119">
        <f t="shared" si="37"/>
        <v>8.3565637978853662</v>
      </c>
      <c r="DZ55" s="119">
        <f t="shared" si="1"/>
        <v>4.9205176479535044</v>
      </c>
      <c r="EA55" s="119">
        <f t="shared" si="31"/>
        <v>49.583481234145196</v>
      </c>
      <c r="EB55" s="119">
        <f t="shared" si="39"/>
        <v>-0.71711915772840451</v>
      </c>
      <c r="EC55" s="119">
        <f t="shared" si="2"/>
        <v>13.869712018553965</v>
      </c>
      <c r="ED55" s="119">
        <f t="shared" si="32"/>
        <v>29</v>
      </c>
      <c r="EE55" s="119">
        <f t="shared" si="32"/>
        <v>7</v>
      </c>
      <c r="EF55" s="119">
        <f t="shared" si="33"/>
        <v>24.137931034482758</v>
      </c>
      <c r="EG55" s="119">
        <f t="shared" si="34"/>
        <v>5</v>
      </c>
      <c r="EH55" s="119">
        <f t="shared" si="35"/>
        <v>17.241379310344829</v>
      </c>
      <c r="EI55" s="119">
        <f t="shared" si="38"/>
        <v>9.1954022988505741</v>
      </c>
      <c r="EJ55" s="119">
        <f t="shared" si="3"/>
        <v>3</v>
      </c>
      <c r="EK55" s="119">
        <f t="shared" si="36"/>
        <v>10.344827586206897</v>
      </c>
      <c r="EL55" s="46"/>
      <c r="EM55" s="46"/>
      <c r="EN55" s="46"/>
      <c r="EO55" s="46"/>
    </row>
    <row r="56" spans="2:145" x14ac:dyDescent="0.4">
      <c r="B56" s="118">
        <v>1847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>
        <v>0.48894214484692666</v>
      </c>
      <c r="AB56" s="119"/>
      <c r="AC56" s="119">
        <v>-9.5974600821950702</v>
      </c>
      <c r="AD56" s="119">
        <v>-10.621608534032156</v>
      </c>
      <c r="AE56" s="119">
        <v>-3.7583254043767722</v>
      </c>
      <c r="AF56" s="119">
        <v>-4</v>
      </c>
      <c r="AG56" s="119"/>
      <c r="AH56" s="119"/>
      <c r="AI56" s="119"/>
      <c r="AJ56" s="119"/>
      <c r="AK56" s="119"/>
      <c r="AL56" s="119">
        <v>14.790575916230363</v>
      </c>
      <c r="AM56" s="119">
        <f t="shared" si="4"/>
        <v>-2.1163126599211179</v>
      </c>
      <c r="AN56" s="119">
        <f t="shared" si="5"/>
        <v>-3.8791627021883861</v>
      </c>
      <c r="AO56" s="119">
        <f t="shared" si="6"/>
        <v>14.790575916230363</v>
      </c>
      <c r="AP56" s="119">
        <f t="shared" si="7"/>
        <v>6</v>
      </c>
      <c r="AQ56" s="119">
        <f t="array" ref="AQ56">SUM(IF($AA56:$AL56&lt;0,1,0))</f>
        <v>4</v>
      </c>
      <c r="AR56" s="119">
        <f t="shared" si="8"/>
        <v>66.666666666666671</v>
      </c>
      <c r="AS56" s="119">
        <f t="array" ref="AS56">SUM(IF($AA56:$AL56&gt;20,1,0))</f>
        <v>0</v>
      </c>
      <c r="AT56" s="119">
        <f t="shared" si="9"/>
        <v>0</v>
      </c>
      <c r="AU56" s="119">
        <f t="array" ref="AU56">SUM(IF(AA56:AL56&gt;40,1,0))</f>
        <v>0</v>
      </c>
      <c r="AV56" s="119">
        <f t="shared" si="10"/>
        <v>0</v>
      </c>
      <c r="AW56" s="119">
        <v>33.552781684152023</v>
      </c>
      <c r="AX56" s="119">
        <v>3.2029283916723896</v>
      </c>
      <c r="AY56" s="119">
        <v>7.3159917233224956</v>
      </c>
      <c r="AZ56" s="119"/>
      <c r="BA56" s="119">
        <v>-15.105978470063018</v>
      </c>
      <c r="BB56" s="119">
        <v>18.359853121175032</v>
      </c>
      <c r="BC56" s="119">
        <v>5.6037570795638647</v>
      </c>
      <c r="BD56" s="119"/>
      <c r="BE56" s="119">
        <v>27.239404107978736</v>
      </c>
      <c r="BF56" s="119">
        <v>2.3550129729820179</v>
      </c>
      <c r="BG56" s="119">
        <v>15.082759131967254</v>
      </c>
      <c r="BH56" s="119">
        <v>2.8860434022226933</v>
      </c>
      <c r="BI56" s="119">
        <v>6.7947249225578048</v>
      </c>
      <c r="BJ56" s="119"/>
      <c r="BK56" s="119">
        <v>24.693708969906016</v>
      </c>
      <c r="BL56" s="119">
        <v>2.8955257928146687</v>
      </c>
      <c r="BM56" s="119">
        <v>-10.823632749241908</v>
      </c>
      <c r="BN56" s="119">
        <v>12.031390374331549</v>
      </c>
      <c r="BO56" s="119">
        <f t="shared" si="11"/>
        <v>9.0722846970227753</v>
      </c>
      <c r="BP56" s="119">
        <f t="shared" si="12"/>
        <v>6.7947249225578048</v>
      </c>
      <c r="BQ56" s="119">
        <f t="shared" si="13"/>
        <v>33.552781684152023</v>
      </c>
      <c r="BR56" s="119">
        <f t="shared" si="0"/>
        <v>15</v>
      </c>
      <c r="BS56" s="119">
        <f t="array" ref="BS56">SUM(IF($AW56:$BN56&lt;0,1,0))</f>
        <v>2</v>
      </c>
      <c r="BT56" s="119">
        <f t="shared" si="14"/>
        <v>13.333333333333334</v>
      </c>
      <c r="BU56" s="119">
        <f t="array" ref="BU56">SUM(IF($AW56:$BN56&gt;20,1,0))</f>
        <v>3</v>
      </c>
      <c r="BV56" s="119">
        <f t="shared" si="15"/>
        <v>20</v>
      </c>
      <c r="BW56" s="119">
        <f t="array" ref="BW56">SUM(IF(AW56:BN56&gt;40,1,0))</f>
        <v>0</v>
      </c>
      <c r="BX56" s="119">
        <f t="shared" si="16"/>
        <v>0</v>
      </c>
      <c r="BY56" s="119">
        <v>28.293413173652691</v>
      </c>
      <c r="BZ56" s="119"/>
      <c r="CA56" s="119">
        <v>-5.6250000000000053</v>
      </c>
      <c r="CB56" s="119">
        <v>7.6892588188664348</v>
      </c>
      <c r="CC56" s="119"/>
      <c r="CD56" s="119"/>
      <c r="CE56" s="119"/>
      <c r="CF56" s="119"/>
      <c r="CG56" s="119"/>
      <c r="CH56" s="119"/>
      <c r="CI56" s="119"/>
      <c r="CJ56" s="119" t="s">
        <v>25</v>
      </c>
      <c r="CK56" s="119"/>
      <c r="CL56" s="119"/>
      <c r="CM56" s="119"/>
      <c r="CN56" s="119">
        <v>6.5030674846625836</v>
      </c>
      <c r="CO56" s="119"/>
      <c r="CP56" s="119">
        <v>-4.46428571428571</v>
      </c>
      <c r="CQ56" s="119">
        <f t="shared" si="17"/>
        <v>6.4792907525792005</v>
      </c>
      <c r="CR56" s="119">
        <f t="shared" si="18"/>
        <v>6.5030674846625836</v>
      </c>
      <c r="CS56" s="119">
        <f t="shared" si="19"/>
        <v>28.293413173652691</v>
      </c>
      <c r="CT56" s="119">
        <f t="shared" si="20"/>
        <v>6</v>
      </c>
      <c r="CU56" s="119">
        <f t="array" ref="CU56">SUM(IF($BY56:$CP56&lt;0,1,0))</f>
        <v>2</v>
      </c>
      <c r="CV56" s="119">
        <f t="shared" si="21"/>
        <v>33.333333333333336</v>
      </c>
      <c r="CW56" s="119">
        <f t="array" ref="CW56">SUM(IF($BY56:$CP56&gt;20,1,0))</f>
        <v>2</v>
      </c>
      <c r="CX56" s="119">
        <f t="shared" si="22"/>
        <v>33.333333333333329</v>
      </c>
      <c r="CY56" s="119">
        <f t="array" ref="CY56">SUM(IF(BY56:CP56&gt;40,1,0))</f>
        <v>1</v>
      </c>
      <c r="CZ56" s="119">
        <f t="shared" si="23"/>
        <v>16.666666666666664</v>
      </c>
      <c r="DA56" s="119"/>
      <c r="DB56" s="119">
        <v>5.072898550724636</v>
      </c>
      <c r="DC56" s="119">
        <f t="shared" si="24"/>
        <v>5.072898550724636</v>
      </c>
      <c r="DD56" s="119">
        <f t="shared" si="25"/>
        <v>5.072898550724636</v>
      </c>
      <c r="DE56" s="119">
        <f t="shared" si="26"/>
        <v>5.072898550724636</v>
      </c>
      <c r="DF56" s="119">
        <f t="shared" si="27"/>
        <v>1</v>
      </c>
      <c r="DG56" s="119">
        <f t="array" ref="DG56">SUM(IF($DA56:$DB56&lt;0,1,0))</f>
        <v>0</v>
      </c>
      <c r="DH56" s="119">
        <f t="shared" si="28"/>
        <v>0</v>
      </c>
      <c r="DI56" s="119">
        <f t="array" ref="DI56">SUM(IF($DA56:$DB56&gt;20,1,0))</f>
        <v>0</v>
      </c>
      <c r="DJ56" s="119">
        <f t="shared" si="29"/>
        <v>0</v>
      </c>
      <c r="DK56" s="119">
        <f t="array" ref="DK56">SUM(IF(DA56:DB56&gt;40,1,0))</f>
        <v>0</v>
      </c>
      <c r="DL56" s="119">
        <f t="shared" si="30"/>
        <v>0</v>
      </c>
      <c r="DM56" s="119">
        <v>-19.525344330847116</v>
      </c>
      <c r="DN56" s="119"/>
      <c r="DO56" s="119">
        <f t="shared" si="40"/>
        <v>-19.525344330847116</v>
      </c>
      <c r="DP56" s="119">
        <f t="shared" si="41"/>
        <v>-19.525344330847116</v>
      </c>
      <c r="DQ56" s="119">
        <f t="shared" si="42"/>
        <v>-19.525344330847116</v>
      </c>
      <c r="DR56" s="119">
        <f t="shared" si="43"/>
        <v>1</v>
      </c>
      <c r="DS56" s="119">
        <f t="array" ref="DS56">SUM(IF($DM56:$DN56&lt;0,1,0))</f>
        <v>1</v>
      </c>
      <c r="DT56" s="119">
        <f t="shared" si="44"/>
        <v>100</v>
      </c>
      <c r="DU56" s="119">
        <f t="array" ref="DU56">SUM(IF($DM56:$DN56&gt;20,1,0))</f>
        <v>0</v>
      </c>
      <c r="DV56" s="119">
        <f t="shared" si="45"/>
        <v>0</v>
      </c>
      <c r="DW56" s="119">
        <f t="array" ref="DW56">SUM(IF(DM56:DN56&gt;40,1,0))</f>
        <v>0</v>
      </c>
      <c r="DX56" s="119">
        <f t="shared" si="46"/>
        <v>0</v>
      </c>
      <c r="DY56" s="119">
        <f t="shared" si="37"/>
        <v>5.047514374235301</v>
      </c>
      <c r="DZ56" s="119">
        <f t="shared" si="1"/>
        <v>4.1379134711985124</v>
      </c>
      <c r="EA56" s="119">
        <f t="shared" si="31"/>
        <v>33.552781684152023</v>
      </c>
      <c r="EB56" s="119">
        <f t="shared" si="39"/>
        <v>0.47692978728148255</v>
      </c>
      <c r="EC56" s="119">
        <f t="shared" si="2"/>
        <v>13.329164710104653</v>
      </c>
      <c r="ED56" s="119">
        <f t="shared" si="32"/>
        <v>29</v>
      </c>
      <c r="EE56" s="119">
        <f t="shared" si="32"/>
        <v>9</v>
      </c>
      <c r="EF56" s="119">
        <f t="shared" si="33"/>
        <v>31.03448275862069</v>
      </c>
      <c r="EG56" s="119">
        <f t="shared" si="34"/>
        <v>5</v>
      </c>
      <c r="EH56" s="119">
        <f t="shared" si="35"/>
        <v>17.241379310344829</v>
      </c>
      <c r="EI56" s="119">
        <f t="shared" si="38"/>
        <v>10.919540229885058</v>
      </c>
      <c r="EJ56" s="119">
        <f t="shared" si="3"/>
        <v>1</v>
      </c>
      <c r="EK56" s="119">
        <f t="shared" si="36"/>
        <v>3.4482758620689653</v>
      </c>
      <c r="EL56" s="46"/>
      <c r="EM56" s="46"/>
      <c r="EN56" s="46"/>
      <c r="EO56" s="46"/>
    </row>
    <row r="57" spans="2:145" x14ac:dyDescent="0.4">
      <c r="B57" s="118">
        <v>1848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>
        <v>0.20866352280319855</v>
      </c>
      <c r="AB57" s="119"/>
      <c r="AC57" s="119">
        <v>-1.0091326858353789</v>
      </c>
      <c r="AD57" s="119">
        <v>-7.1511908381473592</v>
      </c>
      <c r="AE57" s="119">
        <v>-4.4982698961937846</v>
      </c>
      <c r="AF57" s="119">
        <v>6.25</v>
      </c>
      <c r="AG57" s="119"/>
      <c r="AH57" s="119"/>
      <c r="AI57" s="119"/>
      <c r="AJ57" s="119"/>
      <c r="AK57" s="119"/>
      <c r="AL57" s="119">
        <v>-42.987457240592931</v>
      </c>
      <c r="AM57" s="119">
        <f t="shared" si="4"/>
        <v>-8.1978978563277085</v>
      </c>
      <c r="AN57" s="119">
        <f t="shared" si="5"/>
        <v>-2.7537012910145817</v>
      </c>
      <c r="AO57" s="119">
        <f t="shared" si="6"/>
        <v>6.25</v>
      </c>
      <c r="AP57" s="119">
        <f t="shared" si="7"/>
        <v>6</v>
      </c>
      <c r="AQ57" s="119">
        <f t="array" ref="AQ57">SUM(IF($AA57:$AL57&lt;0,1,0))</f>
        <v>4</v>
      </c>
      <c r="AR57" s="119">
        <f t="shared" si="8"/>
        <v>66.666666666666671</v>
      </c>
      <c r="AS57" s="119">
        <f t="array" ref="AS57">SUM(IF($AA57:$AL57&gt;20,1,0))</f>
        <v>0</v>
      </c>
      <c r="AT57" s="119">
        <f t="shared" si="9"/>
        <v>0</v>
      </c>
      <c r="AU57" s="119">
        <f t="array" ref="AU57">SUM(IF(AA57:AL57&gt;40,1,0))</f>
        <v>0</v>
      </c>
      <c r="AV57" s="119">
        <f t="shared" si="10"/>
        <v>0</v>
      </c>
      <c r="AW57" s="119">
        <v>-27.381716166449976</v>
      </c>
      <c r="AX57" s="119">
        <v>-12.518796992481196</v>
      </c>
      <c r="AY57" s="119">
        <v>-11.362071340035811</v>
      </c>
      <c r="AZ57" s="119"/>
      <c r="BA57" s="119">
        <v>-0.60067340173175898</v>
      </c>
      <c r="BB57" s="119">
        <v>-33.815925542916233</v>
      </c>
      <c r="BC57" s="119">
        <v>3.1122702872783847</v>
      </c>
      <c r="BD57" s="119"/>
      <c r="BE57" s="119">
        <v>-11.267851938210427</v>
      </c>
      <c r="BF57" s="119">
        <v>-4.8622064067939785</v>
      </c>
      <c r="BG57" s="119">
        <v>-9.1196077365495256</v>
      </c>
      <c r="BH57" s="119">
        <v>-4.7411708511144512</v>
      </c>
      <c r="BI57" s="119">
        <v>-31.880468729835073</v>
      </c>
      <c r="BJ57" s="119"/>
      <c r="BK57" s="119">
        <v>-21.701061006144737</v>
      </c>
      <c r="BL57" s="119">
        <v>-3.2781117211013826</v>
      </c>
      <c r="BM57" s="119">
        <v>35.363129500897308</v>
      </c>
      <c r="BN57" s="119">
        <v>-12.091522142667728</v>
      </c>
      <c r="BO57" s="119">
        <f t="shared" si="11"/>
        <v>-9.7430522791904384</v>
      </c>
      <c r="BP57" s="119">
        <f t="shared" si="12"/>
        <v>-11.267851938210427</v>
      </c>
      <c r="BQ57" s="119">
        <f t="shared" si="13"/>
        <v>35.363129500897308</v>
      </c>
      <c r="BR57" s="119">
        <f t="shared" si="0"/>
        <v>15</v>
      </c>
      <c r="BS57" s="119">
        <f t="array" ref="BS57">SUM(IF($AW57:$BN57&lt;0,1,0))</f>
        <v>13</v>
      </c>
      <c r="BT57" s="119">
        <f t="shared" si="14"/>
        <v>86.666666666666671</v>
      </c>
      <c r="BU57" s="119">
        <f t="array" ref="BU57">SUM(IF($AW57:$BN57&gt;20,1,0))</f>
        <v>1</v>
      </c>
      <c r="BV57" s="119">
        <f t="shared" si="15"/>
        <v>6.666666666666667</v>
      </c>
      <c r="BW57" s="119">
        <f t="array" ref="BW57">SUM(IF(AW57:BN57&gt;40,1,0))</f>
        <v>0</v>
      </c>
      <c r="BX57" s="119">
        <f t="shared" si="16"/>
        <v>0</v>
      </c>
      <c r="BY57" s="119">
        <v>10.848314606741578</v>
      </c>
      <c r="BZ57" s="119"/>
      <c r="CA57" s="119">
        <v>8.8300220750551883</v>
      </c>
      <c r="CB57" s="119">
        <v>-16.635995583364007</v>
      </c>
      <c r="CC57" s="119"/>
      <c r="CD57" s="119"/>
      <c r="CE57" s="119"/>
      <c r="CF57" s="119"/>
      <c r="CG57" s="119"/>
      <c r="CH57" s="119"/>
      <c r="CI57" s="119"/>
      <c r="CJ57" s="119" t="s">
        <v>25</v>
      </c>
      <c r="CK57" s="119"/>
      <c r="CL57" s="119"/>
      <c r="CM57" s="119"/>
      <c r="CN57" s="119">
        <v>-6.7972350230414698</v>
      </c>
      <c r="CO57" s="119"/>
      <c r="CP57" s="119">
        <v>1.8691588785046731</v>
      </c>
      <c r="CQ57" s="119">
        <f t="shared" si="17"/>
        <v>-0.37714700922080785</v>
      </c>
      <c r="CR57" s="119">
        <f t="shared" si="18"/>
        <v>1.8691588785046731</v>
      </c>
      <c r="CS57" s="119">
        <f t="shared" si="19"/>
        <v>10.848314606741578</v>
      </c>
      <c r="CT57" s="119">
        <f t="shared" si="20"/>
        <v>6</v>
      </c>
      <c r="CU57" s="119">
        <f t="array" ref="CU57">SUM(IF($BY57:$CP57&lt;0,1,0))</f>
        <v>2</v>
      </c>
      <c r="CV57" s="119">
        <f t="shared" si="21"/>
        <v>33.333333333333336</v>
      </c>
      <c r="CW57" s="119">
        <f t="array" ref="CW57">SUM(IF($BY57:$CP57&gt;20,1,0))</f>
        <v>1</v>
      </c>
      <c r="CX57" s="119">
        <f t="shared" si="22"/>
        <v>16.666666666666664</v>
      </c>
      <c r="CY57" s="119">
        <f t="array" ref="CY57">SUM(IF(BY57:CP57&gt;40,1,0))</f>
        <v>1</v>
      </c>
      <c r="CZ57" s="119">
        <f t="shared" si="23"/>
        <v>16.666666666666664</v>
      </c>
      <c r="DA57" s="119"/>
      <c r="DB57" s="119">
        <v>-6.7161873717542191</v>
      </c>
      <c r="DC57" s="119">
        <f t="shared" si="24"/>
        <v>-6.7161873717542191</v>
      </c>
      <c r="DD57" s="119">
        <f t="shared" si="25"/>
        <v>-6.7161873717542191</v>
      </c>
      <c r="DE57" s="119">
        <f t="shared" si="26"/>
        <v>-6.7161873717542191</v>
      </c>
      <c r="DF57" s="119">
        <f t="shared" si="27"/>
        <v>1</v>
      </c>
      <c r="DG57" s="119">
        <f t="array" ref="DG57">SUM(IF($DA57:$DB57&lt;0,1,0))</f>
        <v>1</v>
      </c>
      <c r="DH57" s="119">
        <f t="shared" si="28"/>
        <v>100</v>
      </c>
      <c r="DI57" s="119">
        <f t="array" ref="DI57">SUM(IF($DA57:$DB57&gt;20,1,0))</f>
        <v>0</v>
      </c>
      <c r="DJ57" s="119">
        <f t="shared" si="29"/>
        <v>0</v>
      </c>
      <c r="DK57" s="119">
        <f t="array" ref="DK57">SUM(IF(DA57:DB57&gt;40,1,0))</f>
        <v>0</v>
      </c>
      <c r="DL57" s="119">
        <f t="shared" si="30"/>
        <v>0</v>
      </c>
      <c r="DM57" s="119">
        <v>-21.025031433200748</v>
      </c>
      <c r="DN57" s="119"/>
      <c r="DO57" s="119">
        <f t="shared" si="40"/>
        <v>-21.025031433200748</v>
      </c>
      <c r="DP57" s="119">
        <f t="shared" si="41"/>
        <v>-21.025031433200748</v>
      </c>
      <c r="DQ57" s="119">
        <f t="shared" si="42"/>
        <v>-21.025031433200748</v>
      </c>
      <c r="DR57" s="119">
        <f t="shared" si="43"/>
        <v>1</v>
      </c>
      <c r="DS57" s="119">
        <f t="array" ref="DS57">SUM(IF($DM57:$DN57&lt;0,1,0))</f>
        <v>1</v>
      </c>
      <c r="DT57" s="119">
        <f t="shared" si="44"/>
        <v>100</v>
      </c>
      <c r="DU57" s="119">
        <f t="array" ref="DU57">SUM(IF($DM57:$DN57&gt;20,1,0))</f>
        <v>0</v>
      </c>
      <c r="DV57" s="119">
        <f t="shared" si="45"/>
        <v>0</v>
      </c>
      <c r="DW57" s="119">
        <f t="array" ref="DW57">SUM(IF(DM57:DN57&gt;40,1,0))</f>
        <v>0</v>
      </c>
      <c r="DX57" s="119">
        <f t="shared" si="46"/>
        <v>0</v>
      </c>
      <c r="DY57" s="119">
        <f t="shared" si="37"/>
        <v>-8.0342901848886399</v>
      </c>
      <c r="DZ57" s="119">
        <f t="shared" si="1"/>
        <v>-6.7567111973978449</v>
      </c>
      <c r="EA57" s="119">
        <f t="shared" si="31"/>
        <v>35.363129500897308</v>
      </c>
      <c r="EB57" s="119">
        <f t="shared" si="39"/>
        <v>-0.37373386598484543</v>
      </c>
      <c r="EC57" s="119">
        <f t="shared" si="2"/>
        <v>15.517594081516345</v>
      </c>
      <c r="ED57" s="119">
        <f t="shared" si="32"/>
        <v>29</v>
      </c>
      <c r="EE57" s="119">
        <f t="shared" si="32"/>
        <v>21</v>
      </c>
      <c r="EF57" s="119">
        <f t="shared" si="33"/>
        <v>72.41379310344827</v>
      </c>
      <c r="EG57" s="119">
        <f t="shared" si="34"/>
        <v>2</v>
      </c>
      <c r="EH57" s="119">
        <f t="shared" si="35"/>
        <v>6.8965517241379306</v>
      </c>
      <c r="EI57" s="119">
        <f t="shared" si="38"/>
        <v>10.344827586206895</v>
      </c>
      <c r="EJ57" s="119">
        <f t="shared" si="3"/>
        <v>1</v>
      </c>
      <c r="EK57" s="119">
        <f t="shared" si="36"/>
        <v>3.4482758620689653</v>
      </c>
      <c r="EL57" s="46"/>
      <c r="EM57" s="46"/>
      <c r="EN57" s="46"/>
      <c r="EO57" s="46"/>
    </row>
    <row r="58" spans="2:145" x14ac:dyDescent="0.4">
      <c r="B58" s="118">
        <v>1849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>
        <v>4.9925619088197983</v>
      </c>
      <c r="AB58" s="119"/>
      <c r="AC58" s="119">
        <v>2.6126408010012536</v>
      </c>
      <c r="AD58" s="119">
        <v>6.2362479050602104</v>
      </c>
      <c r="AE58" s="119">
        <v>7.453416149068337</v>
      </c>
      <c r="AF58" s="119">
        <v>-25.490196078431371</v>
      </c>
      <c r="AG58" s="119"/>
      <c r="AH58" s="119"/>
      <c r="AI58" s="119"/>
      <c r="AJ58" s="119"/>
      <c r="AK58" s="119"/>
      <c r="AL58" s="119">
        <v>13.8</v>
      </c>
      <c r="AM58" s="119">
        <f t="shared" si="4"/>
        <v>1.6007784475863716</v>
      </c>
      <c r="AN58" s="119">
        <f t="shared" si="5"/>
        <v>5.6144049069400044</v>
      </c>
      <c r="AO58" s="119">
        <f t="shared" si="6"/>
        <v>13.8</v>
      </c>
      <c r="AP58" s="119">
        <f t="shared" si="7"/>
        <v>6</v>
      </c>
      <c r="AQ58" s="119">
        <f t="array" ref="AQ58">SUM(IF($AA58:$AL58&lt;0,1,0))</f>
        <v>1</v>
      </c>
      <c r="AR58" s="119">
        <f t="shared" si="8"/>
        <v>16.666666666666668</v>
      </c>
      <c r="AS58" s="119">
        <f t="array" ref="AS58">SUM(IF($AA58:$AL58&gt;20,1,0))</f>
        <v>0</v>
      </c>
      <c r="AT58" s="119">
        <f t="shared" si="9"/>
        <v>0</v>
      </c>
      <c r="AU58" s="119">
        <f t="array" ref="AU58">SUM(IF(AA58:AL58&gt;40,1,0))</f>
        <v>0</v>
      </c>
      <c r="AV58" s="119">
        <f t="shared" si="10"/>
        <v>0</v>
      </c>
      <c r="AW58" s="119">
        <v>-5.1893794115074332</v>
      </c>
      <c r="AX58" s="119">
        <v>-1.8315018315018503</v>
      </c>
      <c r="AY58" s="119">
        <v>-3.8471100062150447</v>
      </c>
      <c r="AZ58" s="119"/>
      <c r="BA58" s="119">
        <v>-2.7679596167495966</v>
      </c>
      <c r="BB58" s="119">
        <v>-12.8125</v>
      </c>
      <c r="BC58" s="119">
        <v>-0.45354668168375856</v>
      </c>
      <c r="BD58" s="119"/>
      <c r="BE58" s="119">
        <v>-8.7500175224638035</v>
      </c>
      <c r="BF58" s="119">
        <v>-1.4655318816030491</v>
      </c>
      <c r="BG58" s="119">
        <v>-3.1429644686837577</v>
      </c>
      <c r="BH58" s="119">
        <v>-0.65020290422490579</v>
      </c>
      <c r="BI58" s="119">
        <v>-1.8755631946066831</v>
      </c>
      <c r="BJ58" s="119"/>
      <c r="BK58" s="119">
        <v>0.54307036518917817</v>
      </c>
      <c r="BL58" s="119">
        <v>-3.7136849133367584</v>
      </c>
      <c r="BM58" s="119">
        <v>-16.19280741961061</v>
      </c>
      <c r="BN58" s="119">
        <v>-6.3332277526395133</v>
      </c>
      <c r="BO58" s="119">
        <f t="shared" si="11"/>
        <v>-4.5655284826425051</v>
      </c>
      <c r="BP58" s="119">
        <f t="shared" si="12"/>
        <v>-3.1429644686837577</v>
      </c>
      <c r="BQ58" s="119">
        <f t="shared" si="13"/>
        <v>0.54307036518917817</v>
      </c>
      <c r="BR58" s="119">
        <f t="shared" si="0"/>
        <v>15</v>
      </c>
      <c r="BS58" s="119">
        <f t="array" ref="BS58">SUM(IF($AW58:$BN58&lt;0,1,0))</f>
        <v>14</v>
      </c>
      <c r="BT58" s="119">
        <f t="shared" si="14"/>
        <v>93.333333333333329</v>
      </c>
      <c r="BU58" s="119">
        <f t="array" ref="BU58">SUM(IF($AW58:$BN58&gt;20,1,0))</f>
        <v>0</v>
      </c>
      <c r="BV58" s="119">
        <f t="shared" si="15"/>
        <v>0</v>
      </c>
      <c r="BW58" s="119">
        <f t="array" ref="BW58">SUM(IF(AW58:BN58&gt;40,1,0))</f>
        <v>0</v>
      </c>
      <c r="BX58" s="119">
        <f t="shared" si="16"/>
        <v>0</v>
      </c>
      <c r="BY58" s="119">
        <v>13.291050035236086</v>
      </c>
      <c r="BZ58" s="119"/>
      <c r="CA58" s="119">
        <v>-10.750507099391475</v>
      </c>
      <c r="CB58" s="119">
        <v>-8.4768211920529808</v>
      </c>
      <c r="CC58" s="119"/>
      <c r="CD58" s="119"/>
      <c r="CE58" s="119"/>
      <c r="CF58" s="119"/>
      <c r="CG58" s="119"/>
      <c r="CH58" s="119"/>
      <c r="CI58" s="119"/>
      <c r="CJ58" s="119" t="s">
        <v>25</v>
      </c>
      <c r="CK58" s="119"/>
      <c r="CL58" s="119"/>
      <c r="CM58" s="119"/>
      <c r="CN58" s="119">
        <v>1.9777503090234738</v>
      </c>
      <c r="CO58" s="119"/>
      <c r="CP58" s="119">
        <v>-2.7522935779816571</v>
      </c>
      <c r="CQ58" s="119">
        <f t="shared" si="17"/>
        <v>-1.3421643050333105</v>
      </c>
      <c r="CR58" s="119">
        <f t="shared" si="18"/>
        <v>-2.7522935779816571</v>
      </c>
      <c r="CS58" s="119">
        <f t="shared" si="19"/>
        <v>13.291050035236086</v>
      </c>
      <c r="CT58" s="119">
        <f t="shared" si="20"/>
        <v>6</v>
      </c>
      <c r="CU58" s="119">
        <f t="array" ref="CU58">SUM(IF($BY58:$CP58&lt;0,1,0))</f>
        <v>3</v>
      </c>
      <c r="CV58" s="119">
        <f t="shared" si="21"/>
        <v>50</v>
      </c>
      <c r="CW58" s="119">
        <f t="array" ref="CW58">SUM(IF($BY58:$CP58&gt;20,1,0))</f>
        <v>1</v>
      </c>
      <c r="CX58" s="119">
        <f t="shared" si="22"/>
        <v>16.666666666666664</v>
      </c>
      <c r="CY58" s="119">
        <f t="array" ref="CY58">SUM(IF(BY58:CP58&gt;40,1,0))</f>
        <v>1</v>
      </c>
      <c r="CZ58" s="119">
        <f t="shared" si="23"/>
        <v>16.666666666666664</v>
      </c>
      <c r="DA58" s="119"/>
      <c r="DB58" s="119">
        <v>-0.14562241566060688</v>
      </c>
      <c r="DC58" s="119">
        <f t="shared" si="24"/>
        <v>-0.14562241566060688</v>
      </c>
      <c r="DD58" s="119">
        <f t="shared" si="25"/>
        <v>-0.14562241566060688</v>
      </c>
      <c r="DE58" s="119">
        <f t="shared" si="26"/>
        <v>-0.14562241566060688</v>
      </c>
      <c r="DF58" s="119">
        <f t="shared" si="27"/>
        <v>1</v>
      </c>
      <c r="DG58" s="119">
        <f t="array" ref="DG58">SUM(IF($DA58:$DB58&lt;0,1,0))</f>
        <v>1</v>
      </c>
      <c r="DH58" s="119">
        <f t="shared" si="28"/>
        <v>100</v>
      </c>
      <c r="DI58" s="119">
        <f t="array" ref="DI58">SUM(IF($DA58:$DB58&gt;20,1,0))</f>
        <v>0</v>
      </c>
      <c r="DJ58" s="119">
        <f t="shared" si="29"/>
        <v>0</v>
      </c>
      <c r="DK58" s="119">
        <f t="array" ref="DK58">SUM(IF(DA58:DB58&gt;40,1,0))</f>
        <v>0</v>
      </c>
      <c r="DL58" s="119">
        <f t="shared" si="30"/>
        <v>0</v>
      </c>
      <c r="DM58" s="119">
        <v>2.9856961521215863</v>
      </c>
      <c r="DN58" s="119"/>
      <c r="DO58" s="119">
        <f t="shared" si="40"/>
        <v>2.9856961521215863</v>
      </c>
      <c r="DP58" s="119">
        <f t="shared" si="41"/>
        <v>2.9856961521215863</v>
      </c>
      <c r="DQ58" s="119">
        <f t="shared" si="42"/>
        <v>2.9856961521215863</v>
      </c>
      <c r="DR58" s="119">
        <f t="shared" si="43"/>
        <v>1</v>
      </c>
      <c r="DS58" s="119">
        <f t="array" ref="DS58">SUM(IF($DM58:$DN58&lt;0,1,0))</f>
        <v>0</v>
      </c>
      <c r="DT58" s="119">
        <f t="shared" si="44"/>
        <v>0</v>
      </c>
      <c r="DU58" s="119">
        <f t="array" ref="DU58">SUM(IF($DM58:$DN58&gt;20,1,0))</f>
        <v>0</v>
      </c>
      <c r="DV58" s="119">
        <f t="shared" si="45"/>
        <v>0</v>
      </c>
      <c r="DW58" s="119">
        <f t="array" ref="DW58">SUM(IF(DM58:DN58&gt;40,1,0))</f>
        <v>0</v>
      </c>
      <c r="DX58" s="119">
        <f t="shared" si="46"/>
        <v>0</v>
      </c>
      <c r="DY58" s="119">
        <f t="shared" si="37"/>
        <v>-2.241035869386605</v>
      </c>
      <c r="DZ58" s="119">
        <f t="shared" si="1"/>
        <v>-1.8535325130542666</v>
      </c>
      <c r="EA58" s="119">
        <f t="shared" si="31"/>
        <v>13.8</v>
      </c>
      <c r="EB58" s="119">
        <f t="shared" si="39"/>
        <v>0.25110260573984894</v>
      </c>
      <c r="EC58" s="119">
        <f t="shared" si="2"/>
        <v>8.2469106823330183</v>
      </c>
      <c r="ED58" s="119">
        <f t="shared" si="32"/>
        <v>29</v>
      </c>
      <c r="EE58" s="119">
        <f t="shared" si="32"/>
        <v>19</v>
      </c>
      <c r="EF58" s="119">
        <f t="shared" si="33"/>
        <v>65.517241379310349</v>
      </c>
      <c r="EG58" s="119">
        <f t="shared" si="34"/>
        <v>1</v>
      </c>
      <c r="EH58" s="119">
        <f t="shared" si="35"/>
        <v>3.4482758620689653</v>
      </c>
      <c r="EI58" s="119">
        <f t="shared" si="38"/>
        <v>9.1954022988505759</v>
      </c>
      <c r="EJ58" s="119">
        <f t="shared" si="3"/>
        <v>1</v>
      </c>
      <c r="EK58" s="119">
        <f t="shared" si="36"/>
        <v>3.4482758620689653</v>
      </c>
      <c r="EL58" s="46"/>
      <c r="EM58" s="46"/>
      <c r="EN58" s="46"/>
      <c r="EO58" s="46"/>
    </row>
    <row r="59" spans="2:145" x14ac:dyDescent="0.4">
      <c r="B59" s="118">
        <v>1850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>
        <v>3.7527235168313466</v>
      </c>
      <c r="AB59" s="119"/>
      <c r="AC59" s="119">
        <v>-4.6684507879869219</v>
      </c>
      <c r="AD59" s="119">
        <v>-1.5110565110565077</v>
      </c>
      <c r="AE59" s="119">
        <v>28.853564547206179</v>
      </c>
      <c r="AF59" s="119">
        <v>0</v>
      </c>
      <c r="AG59" s="119"/>
      <c r="AH59" s="119"/>
      <c r="AI59" s="119"/>
      <c r="AJ59" s="119"/>
      <c r="AK59" s="119"/>
      <c r="AL59" s="119">
        <v>0</v>
      </c>
      <c r="AM59" s="119">
        <f t="shared" si="4"/>
        <v>4.404463460832349</v>
      </c>
      <c r="AN59" s="119">
        <f t="shared" si="5"/>
        <v>0</v>
      </c>
      <c r="AO59" s="119">
        <f t="shared" si="6"/>
        <v>28.853564547206179</v>
      </c>
      <c r="AP59" s="119">
        <f t="shared" si="7"/>
        <v>6</v>
      </c>
      <c r="AQ59" s="119">
        <f t="array" ref="AQ59">SUM(IF($AA59:$AL59&lt;0,1,0))</f>
        <v>2</v>
      </c>
      <c r="AR59" s="119">
        <f t="shared" si="8"/>
        <v>33.333333333333336</v>
      </c>
      <c r="AS59" s="119">
        <f t="array" ref="AS59">SUM(IF($AA59:$AL59&gt;20,1,0))</f>
        <v>1</v>
      </c>
      <c r="AT59" s="119">
        <f t="shared" si="9"/>
        <v>16.666666666666664</v>
      </c>
      <c r="AU59" s="119">
        <f t="array" ref="AU59">SUM(IF(AA59:AL59&gt;40,1,0))</f>
        <v>0</v>
      </c>
      <c r="AV59" s="119">
        <f t="shared" si="10"/>
        <v>0</v>
      </c>
      <c r="AW59" s="119">
        <v>-12.57120662868979</v>
      </c>
      <c r="AX59" s="119">
        <v>-0.45321637426900052</v>
      </c>
      <c r="AY59" s="119">
        <v>-1.3347553487169437</v>
      </c>
      <c r="AZ59" s="119"/>
      <c r="BA59" s="119">
        <v>0.26920563595379809</v>
      </c>
      <c r="BB59" s="119">
        <v>-2.3297491039426568</v>
      </c>
      <c r="BC59" s="119">
        <v>8.5098277427602333</v>
      </c>
      <c r="BD59" s="119"/>
      <c r="BE59" s="119">
        <v>-21.429806274469911</v>
      </c>
      <c r="BF59" s="119">
        <v>-3.6486614309041596</v>
      </c>
      <c r="BG59" s="119">
        <v>-0.64484052288748428</v>
      </c>
      <c r="BH59" s="119">
        <v>9.7283254125936303</v>
      </c>
      <c r="BI59" s="119">
        <v>10.701015739449559</v>
      </c>
      <c r="BJ59" s="119"/>
      <c r="BK59" s="119">
        <v>-7.2247673217156461</v>
      </c>
      <c r="BL59" s="119">
        <v>0.3511338697878526</v>
      </c>
      <c r="BM59" s="119">
        <v>-11.744015654851959</v>
      </c>
      <c r="BN59" s="119">
        <v>-6.3778743961352626</v>
      </c>
      <c r="BO59" s="119">
        <f t="shared" si="11"/>
        <v>-2.5466256437358497</v>
      </c>
      <c r="BP59" s="119">
        <f t="shared" si="12"/>
        <v>-1.3347553487169437</v>
      </c>
      <c r="BQ59" s="119">
        <f t="shared" si="13"/>
        <v>10.701015739449559</v>
      </c>
      <c r="BR59" s="119">
        <f t="shared" si="0"/>
        <v>15</v>
      </c>
      <c r="BS59" s="119">
        <f t="array" ref="BS59">SUM(IF($AW59:$BN59&lt;0,1,0))</f>
        <v>10</v>
      </c>
      <c r="BT59" s="119">
        <f t="shared" si="14"/>
        <v>66.666666666666671</v>
      </c>
      <c r="BU59" s="119">
        <f t="array" ref="BU59">SUM(IF($AW59:$BN59&gt;20,1,0))</f>
        <v>0</v>
      </c>
      <c r="BV59" s="119">
        <f t="shared" si="15"/>
        <v>0</v>
      </c>
      <c r="BW59" s="119">
        <f t="array" ref="BW59">SUM(IF(AW59:BN59&gt;40,1,0))</f>
        <v>0</v>
      </c>
      <c r="BX59" s="119">
        <f t="shared" si="16"/>
        <v>0</v>
      </c>
      <c r="BY59" s="119">
        <v>-11.172161172161172</v>
      </c>
      <c r="BZ59" s="119"/>
      <c r="CA59" s="119">
        <v>-12.045454545454538</v>
      </c>
      <c r="CB59" s="119">
        <v>1.3506994693680676</v>
      </c>
      <c r="CC59" s="119"/>
      <c r="CD59" s="119"/>
      <c r="CE59" s="119"/>
      <c r="CF59" s="119"/>
      <c r="CG59" s="119"/>
      <c r="CH59" s="119"/>
      <c r="CI59" s="119"/>
      <c r="CJ59" s="119" t="s">
        <v>25</v>
      </c>
      <c r="CK59" s="119"/>
      <c r="CL59" s="119"/>
      <c r="CM59" s="119"/>
      <c r="CN59" s="119">
        <v>-0.48484848484848797</v>
      </c>
      <c r="CO59" s="119"/>
      <c r="CP59" s="119">
        <v>-5.6603773584905648</v>
      </c>
      <c r="CQ59" s="119">
        <f t="shared" si="17"/>
        <v>-5.6024284183173387</v>
      </c>
      <c r="CR59" s="119">
        <f t="shared" si="18"/>
        <v>-5.6603773584905648</v>
      </c>
      <c r="CS59" s="119">
        <f t="shared" si="19"/>
        <v>1.3506994693680676</v>
      </c>
      <c r="CT59" s="119">
        <f t="shared" si="20"/>
        <v>6</v>
      </c>
      <c r="CU59" s="119">
        <f t="array" ref="CU59">SUM(IF($BY59:$CP59&lt;0,1,0))</f>
        <v>4</v>
      </c>
      <c r="CV59" s="119">
        <f t="shared" si="21"/>
        <v>66.666666666666671</v>
      </c>
      <c r="CW59" s="119">
        <f t="array" ref="CW59">SUM(IF($BY59:$CP59&gt;20,1,0))</f>
        <v>1</v>
      </c>
      <c r="CX59" s="119">
        <f t="shared" si="22"/>
        <v>16.666666666666664</v>
      </c>
      <c r="CY59" s="119">
        <f t="array" ref="CY59">SUM(IF(BY59:CP59&gt;40,1,0))</f>
        <v>1</v>
      </c>
      <c r="CZ59" s="119">
        <f t="shared" si="23"/>
        <v>16.666666666666664</v>
      </c>
      <c r="DA59" s="119"/>
      <c r="DB59" s="119">
        <v>-0.40348674247680744</v>
      </c>
      <c r="DC59" s="119">
        <f t="shared" si="24"/>
        <v>-0.40348674247680744</v>
      </c>
      <c r="DD59" s="119">
        <f t="shared" si="25"/>
        <v>-0.40348674247680744</v>
      </c>
      <c r="DE59" s="119">
        <f t="shared" si="26"/>
        <v>-0.40348674247680744</v>
      </c>
      <c r="DF59" s="119">
        <f t="shared" si="27"/>
        <v>1</v>
      </c>
      <c r="DG59" s="119">
        <f t="array" ref="DG59">SUM(IF($DA59:$DB59&lt;0,1,0))</f>
        <v>1</v>
      </c>
      <c r="DH59" s="119">
        <f t="shared" si="28"/>
        <v>100</v>
      </c>
      <c r="DI59" s="119">
        <f t="array" ref="DI59">SUM(IF($DA59:$DB59&gt;20,1,0))</f>
        <v>0</v>
      </c>
      <c r="DJ59" s="119">
        <f t="shared" si="29"/>
        <v>0</v>
      </c>
      <c r="DK59" s="119">
        <f t="array" ref="DK59">SUM(IF(DA59:DB59&gt;40,1,0))</f>
        <v>0</v>
      </c>
      <c r="DL59" s="119">
        <f t="shared" si="30"/>
        <v>0</v>
      </c>
      <c r="DM59" s="119">
        <v>-2.0047094059470139</v>
      </c>
      <c r="DN59" s="119"/>
      <c r="DO59" s="119">
        <f t="shared" si="40"/>
        <v>-2.0047094059470139</v>
      </c>
      <c r="DP59" s="119">
        <f t="shared" si="41"/>
        <v>-2.0047094059470139</v>
      </c>
      <c r="DQ59" s="119">
        <f t="shared" si="42"/>
        <v>-2.0047094059470139</v>
      </c>
      <c r="DR59" s="119">
        <f t="shared" si="43"/>
        <v>1</v>
      </c>
      <c r="DS59" s="119">
        <f t="array" ref="DS59">SUM(IF($DM59:$DN59&lt;0,1,0))</f>
        <v>1</v>
      </c>
      <c r="DT59" s="119">
        <f t="shared" si="44"/>
        <v>100</v>
      </c>
      <c r="DU59" s="119">
        <f t="array" ref="DU59">SUM(IF($DM59:$DN59&gt;20,1,0))</f>
        <v>0</v>
      </c>
      <c r="DV59" s="119">
        <f t="shared" si="45"/>
        <v>0</v>
      </c>
      <c r="DW59" s="119">
        <f t="array" ref="DW59">SUM(IF(DM59:DN59&gt;40,1,0))</f>
        <v>0</v>
      </c>
      <c r="DX59" s="119">
        <f t="shared" si="46"/>
        <v>0</v>
      </c>
      <c r="DY59" s="119">
        <f t="shared" si="37"/>
        <v>-1.5068907903947915</v>
      </c>
      <c r="DZ59" s="119">
        <f t="shared" si="1"/>
        <v>-0.98979793580221398</v>
      </c>
      <c r="EA59" s="119">
        <f t="shared" si="31"/>
        <v>28.853564547206179</v>
      </c>
      <c r="EB59" s="119">
        <f t="shared" si="39"/>
        <v>0.27228302587990932</v>
      </c>
      <c r="EC59" s="119">
        <f t="shared" si="2"/>
        <v>9.161668085845287</v>
      </c>
      <c r="ED59" s="119">
        <f t="shared" si="32"/>
        <v>29</v>
      </c>
      <c r="EE59" s="119">
        <f t="shared" si="32"/>
        <v>18</v>
      </c>
      <c r="EF59" s="119">
        <f t="shared" si="33"/>
        <v>62.068965517241381</v>
      </c>
      <c r="EG59" s="119">
        <f t="shared" si="34"/>
        <v>2</v>
      </c>
      <c r="EH59" s="119">
        <f t="shared" si="35"/>
        <v>6.8965517241379306</v>
      </c>
      <c r="EI59" s="119">
        <f t="shared" si="38"/>
        <v>9.7701149425287355</v>
      </c>
      <c r="EJ59" s="119">
        <f t="shared" si="3"/>
        <v>1</v>
      </c>
      <c r="EK59" s="119">
        <f t="shared" si="36"/>
        <v>3.4482758620689653</v>
      </c>
      <c r="EL59" s="46"/>
      <c r="EM59" s="46"/>
      <c r="EN59" s="46"/>
      <c r="EO59" s="46"/>
    </row>
    <row r="60" spans="2:145" x14ac:dyDescent="0.4">
      <c r="B60" s="118">
        <v>1851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>
        <v>-5.3943577924245698</v>
      </c>
      <c r="AB60" s="119"/>
      <c r="AC60" s="119">
        <v>7.1508488625182665</v>
      </c>
      <c r="AD60" s="119">
        <v>10.343199345138077</v>
      </c>
      <c r="AE60" s="119">
        <v>-5.1214953271027985</v>
      </c>
      <c r="AF60" s="119">
        <v>34.210526315789465</v>
      </c>
      <c r="AG60" s="119"/>
      <c r="AH60" s="119"/>
      <c r="AI60" s="119"/>
      <c r="AJ60" s="119"/>
      <c r="AK60" s="119"/>
      <c r="AL60" s="119">
        <v>11.950790861159932</v>
      </c>
      <c r="AM60" s="119">
        <f t="shared" si="4"/>
        <v>8.8565853775130616</v>
      </c>
      <c r="AN60" s="119">
        <f t="shared" si="5"/>
        <v>8.7470241038281706</v>
      </c>
      <c r="AO60" s="119">
        <f t="shared" si="6"/>
        <v>34.210526315789465</v>
      </c>
      <c r="AP60" s="119">
        <f t="shared" si="7"/>
        <v>6</v>
      </c>
      <c r="AQ60" s="119">
        <f t="array" ref="AQ60">SUM(IF($AA60:$AL60&lt;0,1,0))</f>
        <v>2</v>
      </c>
      <c r="AR60" s="119">
        <f t="shared" si="8"/>
        <v>33.333333333333336</v>
      </c>
      <c r="AS60" s="119">
        <f t="array" ref="AS60">SUM(IF($AA60:$AL60&gt;20,1,0))</f>
        <v>1</v>
      </c>
      <c r="AT60" s="119">
        <f t="shared" si="9"/>
        <v>16.666666666666664</v>
      </c>
      <c r="AU60" s="119">
        <f t="array" ref="AU60">SUM(IF(AA60:AL60&gt;40,1,0))</f>
        <v>0</v>
      </c>
      <c r="AV60" s="119">
        <f t="shared" si="10"/>
        <v>0</v>
      </c>
      <c r="AW60" s="119">
        <v>5.9543906411964942</v>
      </c>
      <c r="AX60" s="119">
        <v>0.73051948051949089</v>
      </c>
      <c r="AY60" s="119">
        <v>1.3528120803170647</v>
      </c>
      <c r="AZ60" s="119"/>
      <c r="BA60" s="119">
        <v>3.9902542044485791</v>
      </c>
      <c r="BB60" s="119">
        <v>17.431192660550462</v>
      </c>
      <c r="BC60" s="119">
        <v>-15.75285475125906</v>
      </c>
      <c r="BD60" s="119"/>
      <c r="BE60" s="119">
        <v>2.3805778407005374</v>
      </c>
      <c r="BF60" s="119">
        <v>-2.1457754140139897</v>
      </c>
      <c r="BG60" s="119">
        <v>2.1129031420410418</v>
      </c>
      <c r="BH60" s="119">
        <v>-3.8847060066193095</v>
      </c>
      <c r="BI60" s="119">
        <v>1.2440642617763786</v>
      </c>
      <c r="BJ60" s="119"/>
      <c r="BK60" s="119">
        <v>4.2237251336698325</v>
      </c>
      <c r="BL60" s="119">
        <v>2.4384559739694192</v>
      </c>
      <c r="BM60" s="119">
        <v>7.2150117826502269</v>
      </c>
      <c r="BN60" s="119">
        <v>-0.82706226350189127</v>
      </c>
      <c r="BO60" s="119">
        <f t="shared" si="11"/>
        <v>1.7642339177630186</v>
      </c>
      <c r="BP60" s="119">
        <f t="shared" si="12"/>
        <v>2.1129031420410418</v>
      </c>
      <c r="BQ60" s="119">
        <f t="shared" si="13"/>
        <v>17.431192660550462</v>
      </c>
      <c r="BR60" s="119">
        <f t="shared" si="0"/>
        <v>15</v>
      </c>
      <c r="BS60" s="119">
        <f t="array" ref="BS60">SUM(IF($AW60:$BN60&lt;0,1,0))</f>
        <v>4</v>
      </c>
      <c r="BT60" s="119">
        <f t="shared" si="14"/>
        <v>26.666666666666668</v>
      </c>
      <c r="BU60" s="119">
        <f t="array" ref="BU60">SUM(IF($AW60:$BN60&gt;20,1,0))</f>
        <v>0</v>
      </c>
      <c r="BV60" s="119">
        <f t="shared" si="15"/>
        <v>0</v>
      </c>
      <c r="BW60" s="119">
        <f t="array" ref="BW60">SUM(IF(AW60:BN60&gt;40,1,0))</f>
        <v>0</v>
      </c>
      <c r="BX60" s="119">
        <f t="shared" si="16"/>
        <v>0</v>
      </c>
      <c r="BY60" s="119">
        <v>55.981848184818482</v>
      </c>
      <c r="BZ60" s="119"/>
      <c r="CA60" s="119">
        <v>6.7183462532299592</v>
      </c>
      <c r="CB60" s="119">
        <v>-1.8086625416468531</v>
      </c>
      <c r="CC60" s="119"/>
      <c r="CD60" s="119"/>
      <c r="CE60" s="119"/>
      <c r="CF60" s="119"/>
      <c r="CG60" s="119"/>
      <c r="CH60" s="119"/>
      <c r="CI60" s="119"/>
      <c r="CJ60" s="119" t="s">
        <v>25</v>
      </c>
      <c r="CK60" s="119"/>
      <c r="CL60" s="119"/>
      <c r="CM60" s="119"/>
      <c r="CN60" s="119">
        <v>2.5578562728379994</v>
      </c>
      <c r="CO60" s="119"/>
      <c r="CP60" s="119">
        <v>8.0000000000000071</v>
      </c>
      <c r="CQ60" s="119">
        <f t="shared" si="17"/>
        <v>14.289877633847919</v>
      </c>
      <c r="CR60" s="119">
        <f t="shared" si="18"/>
        <v>6.7183462532299592</v>
      </c>
      <c r="CS60" s="119">
        <f t="shared" si="19"/>
        <v>55.981848184818482</v>
      </c>
      <c r="CT60" s="119">
        <f t="shared" si="20"/>
        <v>6</v>
      </c>
      <c r="CU60" s="119">
        <f t="array" ref="CU60">SUM(IF($BY60:$CP60&lt;0,1,0))</f>
        <v>1</v>
      </c>
      <c r="CV60" s="119">
        <f t="shared" si="21"/>
        <v>16.666666666666668</v>
      </c>
      <c r="CW60" s="119">
        <f t="array" ref="CW60">SUM(IF($BY60:$CP60&gt;20,1,0))</f>
        <v>2</v>
      </c>
      <c r="CX60" s="119">
        <f t="shared" si="22"/>
        <v>33.333333333333329</v>
      </c>
      <c r="CY60" s="119">
        <f t="array" ref="CY60">SUM(IF(BY60:CP60&gt;40,1,0))</f>
        <v>2</v>
      </c>
      <c r="CZ60" s="119">
        <f t="shared" si="23"/>
        <v>33.333333333333329</v>
      </c>
      <c r="DA60" s="119"/>
      <c r="DB60" s="119">
        <v>4.4631732482118407</v>
      </c>
      <c r="DC60" s="119">
        <f t="shared" si="24"/>
        <v>4.4631732482118407</v>
      </c>
      <c r="DD60" s="119">
        <f t="shared" si="25"/>
        <v>4.4631732482118407</v>
      </c>
      <c r="DE60" s="119">
        <f t="shared" si="26"/>
        <v>4.4631732482118407</v>
      </c>
      <c r="DF60" s="119">
        <f t="shared" si="27"/>
        <v>1</v>
      </c>
      <c r="DG60" s="119">
        <f t="array" ref="DG60">SUM(IF($DA60:$DB60&lt;0,1,0))</f>
        <v>0</v>
      </c>
      <c r="DH60" s="119">
        <f t="shared" si="28"/>
        <v>0</v>
      </c>
      <c r="DI60" s="119">
        <f t="array" ref="DI60">SUM(IF($DA60:$DB60&gt;20,1,0))</f>
        <v>0</v>
      </c>
      <c r="DJ60" s="119">
        <f t="shared" si="29"/>
        <v>0</v>
      </c>
      <c r="DK60" s="119">
        <f t="array" ref="DK60">SUM(IF(DA60:DB60&gt;40,1,0))</f>
        <v>0</v>
      </c>
      <c r="DL60" s="119">
        <f t="shared" si="30"/>
        <v>0</v>
      </c>
      <c r="DM60" s="119">
        <v>-11.598302575879115</v>
      </c>
      <c r="DN60" s="119"/>
      <c r="DO60" s="119">
        <f t="shared" si="40"/>
        <v>-11.598302575879115</v>
      </c>
      <c r="DP60" s="119">
        <f t="shared" si="41"/>
        <v>-11.598302575879115</v>
      </c>
      <c r="DQ60" s="119">
        <f t="shared" si="42"/>
        <v>-11.598302575879115</v>
      </c>
      <c r="DR60" s="119">
        <f t="shared" si="43"/>
        <v>1</v>
      </c>
      <c r="DS60" s="119">
        <f t="array" ref="DS60">SUM(IF($DM60:$DN60&lt;0,1,0))</f>
        <v>1</v>
      </c>
      <c r="DT60" s="119">
        <f t="shared" si="44"/>
        <v>100</v>
      </c>
      <c r="DU60" s="119">
        <f t="array" ref="DU60">SUM(IF($DM60:$DN60&gt;20,1,0))</f>
        <v>0</v>
      </c>
      <c r="DV60" s="119">
        <f t="shared" si="45"/>
        <v>0</v>
      </c>
      <c r="DW60" s="119">
        <f t="array" ref="DW60">SUM(IF(DM60:DN60&gt;40,1,0))</f>
        <v>0</v>
      </c>
      <c r="DX60" s="119">
        <f t="shared" si="46"/>
        <v>0</v>
      </c>
      <c r="DY60" s="119">
        <f t="shared" si="37"/>
        <v>5.1399028526105708</v>
      </c>
      <c r="DZ60" s="119">
        <f t="shared" si="1"/>
        <v>2.4981561234037093</v>
      </c>
      <c r="EA60" s="119">
        <f t="shared" si="31"/>
        <v>55.981848184818482</v>
      </c>
      <c r="EB60" s="119">
        <f t="shared" si="39"/>
        <v>0.32609093271690009</v>
      </c>
      <c r="EC60" s="119">
        <f t="shared" si="2"/>
        <v>13.48236741732256</v>
      </c>
      <c r="ED60" s="119">
        <f t="shared" si="32"/>
        <v>29</v>
      </c>
      <c r="EE60" s="119">
        <f t="shared" si="32"/>
        <v>8</v>
      </c>
      <c r="EF60" s="119">
        <f t="shared" si="33"/>
        <v>27.586206896551722</v>
      </c>
      <c r="EG60" s="119">
        <f t="shared" si="34"/>
        <v>3</v>
      </c>
      <c r="EH60" s="119">
        <f t="shared" si="35"/>
        <v>10.344827586206897</v>
      </c>
      <c r="EI60" s="119">
        <f t="shared" si="38"/>
        <v>10.344827586206897</v>
      </c>
      <c r="EJ60" s="119">
        <f t="shared" si="3"/>
        <v>2</v>
      </c>
      <c r="EK60" s="119">
        <f t="shared" si="36"/>
        <v>6.8965517241379306</v>
      </c>
      <c r="EL60" s="46"/>
      <c r="EM60" s="46"/>
      <c r="EN60" s="46"/>
      <c r="EO60" s="46"/>
    </row>
    <row r="61" spans="2:145" x14ac:dyDescent="0.4">
      <c r="B61" s="118">
        <v>1852</v>
      </c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>
        <v>-21.953348292648329</v>
      </c>
      <c r="AB61" s="119"/>
      <c r="AC61" s="119">
        <v>-2.654838759002931</v>
      </c>
      <c r="AD61" s="119">
        <v>-4.2829417406972432</v>
      </c>
      <c r="AE61" s="119">
        <v>-25.492513790386141</v>
      </c>
      <c r="AF61" s="119">
        <v>21.568627450980383</v>
      </c>
      <c r="AG61" s="119"/>
      <c r="AH61" s="119"/>
      <c r="AI61" s="119"/>
      <c r="AJ61" s="119"/>
      <c r="AK61" s="119"/>
      <c r="AL61" s="119">
        <v>-5.8084772370486704</v>
      </c>
      <c r="AM61" s="119">
        <f t="shared" si="4"/>
        <v>-6.4372487281338229</v>
      </c>
      <c r="AN61" s="119">
        <f t="shared" si="5"/>
        <v>-5.0457094888729568</v>
      </c>
      <c r="AO61" s="119">
        <f t="shared" si="6"/>
        <v>21.568627450980383</v>
      </c>
      <c r="AP61" s="119">
        <f t="shared" si="7"/>
        <v>6</v>
      </c>
      <c r="AQ61" s="119">
        <f t="array" ref="AQ61">SUM(IF($AA61:$AL61&lt;0,1,0))</f>
        <v>5</v>
      </c>
      <c r="AR61" s="119">
        <f t="shared" si="8"/>
        <v>83.333333333333329</v>
      </c>
      <c r="AS61" s="119">
        <f t="array" ref="AS61">SUM(IF($AA61:$AL61&gt;20,1,0))</f>
        <v>1</v>
      </c>
      <c r="AT61" s="119">
        <f t="shared" si="9"/>
        <v>16.666666666666664</v>
      </c>
      <c r="AU61" s="119">
        <f t="array" ref="AU61">SUM(IF(AA61:AL61&gt;40,1,0))</f>
        <v>0</v>
      </c>
      <c r="AV61" s="119">
        <f t="shared" si="10"/>
        <v>0</v>
      </c>
      <c r="AW61" s="119">
        <v>9.8181716537854022</v>
      </c>
      <c r="AX61" s="119">
        <v>5.6380037829186618</v>
      </c>
      <c r="AY61" s="119">
        <v>0</v>
      </c>
      <c r="AZ61" s="119"/>
      <c r="BA61" s="119">
        <v>14.469138787343326</v>
      </c>
      <c r="BB61" s="119">
        <v>17.03125</v>
      </c>
      <c r="BC61" s="119">
        <v>39.355197439580756</v>
      </c>
      <c r="BD61" s="119"/>
      <c r="BE61" s="119">
        <v>11.027388453131026</v>
      </c>
      <c r="BF61" s="119">
        <v>3.6450084434396679</v>
      </c>
      <c r="BG61" s="119">
        <v>4.5508640953273174</v>
      </c>
      <c r="BH61" s="119">
        <v>1.7367565829306653</v>
      </c>
      <c r="BI61" s="119">
        <v>-5.8649451863966089</v>
      </c>
      <c r="BJ61" s="119"/>
      <c r="BK61" s="119">
        <v>-3.4008373520155102</v>
      </c>
      <c r="BL61" s="119">
        <v>3.3695035534914086</v>
      </c>
      <c r="BM61" s="119">
        <v>-0.81517360534925087</v>
      </c>
      <c r="BN61" s="119">
        <v>1.7693270898369768</v>
      </c>
      <c r="BO61" s="119">
        <f t="shared" si="11"/>
        <v>6.8219769158682562</v>
      </c>
      <c r="BP61" s="119">
        <f t="shared" si="12"/>
        <v>3.6450084434396679</v>
      </c>
      <c r="BQ61" s="119">
        <f t="shared" si="13"/>
        <v>39.355197439580756</v>
      </c>
      <c r="BR61" s="119">
        <f t="shared" si="0"/>
        <v>15</v>
      </c>
      <c r="BS61" s="119">
        <f t="array" ref="BS61">SUM(IF($AW61:$BN61&lt;0,1,0))</f>
        <v>3</v>
      </c>
      <c r="BT61" s="119">
        <f t="shared" si="14"/>
        <v>20</v>
      </c>
      <c r="BU61" s="119">
        <f t="array" ref="BU61">SUM(IF($AW61:$BN61&gt;20,1,0))</f>
        <v>1</v>
      </c>
      <c r="BV61" s="119">
        <f t="shared" si="15"/>
        <v>6.666666666666667</v>
      </c>
      <c r="BW61" s="119">
        <f t="array" ref="BW61">SUM(IF(AW61:BN61&gt;40,1,0))</f>
        <v>0</v>
      </c>
      <c r="BX61" s="119">
        <f t="shared" si="16"/>
        <v>0</v>
      </c>
      <c r="BY61" s="119">
        <v>52.334943639291467</v>
      </c>
      <c r="BZ61" s="119"/>
      <c r="CA61" s="119">
        <v>3.3898305084745903</v>
      </c>
      <c r="CB61" s="119">
        <v>3.5870092098885218</v>
      </c>
      <c r="CC61" s="119"/>
      <c r="CD61" s="119"/>
      <c r="CE61" s="119"/>
      <c r="CF61" s="119"/>
      <c r="CG61" s="119"/>
      <c r="CH61" s="119"/>
      <c r="CI61" s="119"/>
      <c r="CJ61" s="119" t="s">
        <v>25</v>
      </c>
      <c r="CK61" s="119"/>
      <c r="CL61" s="119"/>
      <c r="CM61" s="119"/>
      <c r="CN61" s="119">
        <v>1.6627078384797933</v>
      </c>
      <c r="CO61" s="119"/>
      <c r="CP61" s="119">
        <v>0.92592592592593004</v>
      </c>
      <c r="CQ61" s="119">
        <f t="shared" si="17"/>
        <v>12.38008342441206</v>
      </c>
      <c r="CR61" s="119">
        <f t="shared" si="18"/>
        <v>3.3898305084745903</v>
      </c>
      <c r="CS61" s="119">
        <f t="shared" si="19"/>
        <v>52.334943639291467</v>
      </c>
      <c r="CT61" s="119">
        <f t="shared" si="20"/>
        <v>6</v>
      </c>
      <c r="CU61" s="119">
        <f t="array" ref="CU61">SUM(IF($BY61:$CP61&lt;0,1,0))</f>
        <v>0</v>
      </c>
      <c r="CV61" s="119">
        <f t="shared" si="21"/>
        <v>0</v>
      </c>
      <c r="CW61" s="119">
        <f t="array" ref="CW61">SUM(IF($BY61:$CP61&gt;20,1,0))</f>
        <v>2</v>
      </c>
      <c r="CX61" s="119">
        <f t="shared" si="22"/>
        <v>33.333333333333329</v>
      </c>
      <c r="CY61" s="119">
        <f t="array" ref="CY61">SUM(IF(BY61:CP61&gt;40,1,0))</f>
        <v>2</v>
      </c>
      <c r="CZ61" s="119">
        <f t="shared" si="23"/>
        <v>33.333333333333329</v>
      </c>
      <c r="DA61" s="119"/>
      <c r="DB61" s="119">
        <v>0.72565217391303471</v>
      </c>
      <c r="DC61" s="119">
        <f t="shared" si="24"/>
        <v>0.72565217391303471</v>
      </c>
      <c r="DD61" s="119">
        <f t="shared" si="25"/>
        <v>0.72565217391303471</v>
      </c>
      <c r="DE61" s="119">
        <f t="shared" si="26"/>
        <v>0.72565217391303471</v>
      </c>
      <c r="DF61" s="119">
        <f t="shared" si="27"/>
        <v>1</v>
      </c>
      <c r="DG61" s="119">
        <f t="array" ref="DG61">SUM(IF($DA61:$DB61&lt;0,1,0))</f>
        <v>0</v>
      </c>
      <c r="DH61" s="119">
        <f t="shared" si="28"/>
        <v>0</v>
      </c>
      <c r="DI61" s="119">
        <f t="array" ref="DI61">SUM(IF($DA61:$DB61&gt;20,1,0))</f>
        <v>0</v>
      </c>
      <c r="DJ61" s="119">
        <f t="shared" si="29"/>
        <v>0</v>
      </c>
      <c r="DK61" s="119">
        <f t="array" ref="DK61">SUM(IF(DA61:DB61&gt;40,1,0))</f>
        <v>0</v>
      </c>
      <c r="DL61" s="119">
        <f t="shared" si="30"/>
        <v>0</v>
      </c>
      <c r="DM61" s="119">
        <v>-0.56000005827258059</v>
      </c>
      <c r="DN61" s="119"/>
      <c r="DO61" s="119">
        <f t="shared" si="40"/>
        <v>-0.56000005827258059</v>
      </c>
      <c r="DP61" s="119">
        <f t="shared" si="41"/>
        <v>-0.56000005827258059</v>
      </c>
      <c r="DQ61" s="119">
        <f t="shared" si="42"/>
        <v>-0.56000005827258059</v>
      </c>
      <c r="DR61" s="119">
        <f t="shared" si="43"/>
        <v>1</v>
      </c>
      <c r="DS61" s="119">
        <f t="array" ref="DS61">SUM(IF($DM61:$DN61&lt;0,1,0))</f>
        <v>1</v>
      </c>
      <c r="DT61" s="119">
        <f t="shared" si="44"/>
        <v>100</v>
      </c>
      <c r="DU61" s="119">
        <f t="array" ref="DU61">SUM(IF($DM61:$DN61&gt;20,1,0))</f>
        <v>0</v>
      </c>
      <c r="DV61" s="119">
        <f t="shared" si="45"/>
        <v>0</v>
      </c>
      <c r="DW61" s="119">
        <f t="array" ref="DW61">SUM(IF(DM61:DN61&gt;40,1,0))</f>
        <v>0</v>
      </c>
      <c r="DX61" s="119">
        <f t="shared" si="46"/>
        <v>0</v>
      </c>
      <c r="DY61" s="119">
        <f t="shared" si="37"/>
        <v>4.4918653788186305</v>
      </c>
      <c r="DZ61" s="119">
        <f t="shared" si="1"/>
        <v>1.7530418363838209</v>
      </c>
      <c r="EA61" s="119">
        <f t="shared" si="31"/>
        <v>52.334943639291467</v>
      </c>
      <c r="EB61" s="119">
        <f t="shared" si="39"/>
        <v>-0.20182170254471385</v>
      </c>
      <c r="EC61" s="119">
        <f t="shared" si="2"/>
        <v>15.220758529825044</v>
      </c>
      <c r="ED61" s="119">
        <f t="shared" si="32"/>
        <v>29</v>
      </c>
      <c r="EE61" s="119">
        <f t="shared" si="32"/>
        <v>9</v>
      </c>
      <c r="EF61" s="119">
        <f t="shared" si="33"/>
        <v>31.03448275862069</v>
      </c>
      <c r="EG61" s="119">
        <f t="shared" si="34"/>
        <v>4</v>
      </c>
      <c r="EH61" s="119">
        <f t="shared" si="35"/>
        <v>13.793103448275861</v>
      </c>
      <c r="EI61" s="119">
        <f t="shared" si="38"/>
        <v>9.7701149425287355</v>
      </c>
      <c r="EJ61" s="119">
        <f t="shared" si="3"/>
        <v>2</v>
      </c>
      <c r="EK61" s="119">
        <f t="shared" si="36"/>
        <v>6.8965517241379306</v>
      </c>
      <c r="EL61" s="46"/>
      <c r="EM61" s="46"/>
      <c r="EN61" s="46"/>
      <c r="EO61" s="46"/>
    </row>
    <row r="62" spans="2:145" x14ac:dyDescent="0.4">
      <c r="B62" s="118">
        <v>1853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>
        <v>-1.1322581100500106</v>
      </c>
      <c r="AB62" s="119"/>
      <c r="AC62" s="119">
        <v>-1.5898267633287277</v>
      </c>
      <c r="AD62" s="119">
        <v>-6.5690210114326906</v>
      </c>
      <c r="AE62" s="119">
        <v>15.917503966155477</v>
      </c>
      <c r="AF62" s="119">
        <v>-9.6774193548387011</v>
      </c>
      <c r="AG62" s="119"/>
      <c r="AH62" s="119"/>
      <c r="AI62" s="119"/>
      <c r="AJ62" s="119"/>
      <c r="AK62" s="119"/>
      <c r="AL62" s="119">
        <v>-11.333333333333329</v>
      </c>
      <c r="AM62" s="119">
        <f t="shared" si="4"/>
        <v>-2.3973924344713304</v>
      </c>
      <c r="AN62" s="119">
        <f t="shared" si="5"/>
        <v>-4.0794238873807096</v>
      </c>
      <c r="AO62" s="119">
        <f t="shared" si="6"/>
        <v>15.917503966155477</v>
      </c>
      <c r="AP62" s="119">
        <f t="shared" si="7"/>
        <v>6</v>
      </c>
      <c r="AQ62" s="119">
        <f t="array" ref="AQ62">SUM(IF($AA62:$AL62&lt;0,1,0))</f>
        <v>5</v>
      </c>
      <c r="AR62" s="119">
        <f t="shared" si="8"/>
        <v>83.333333333333329</v>
      </c>
      <c r="AS62" s="119">
        <f t="array" ref="AS62">SUM(IF($AA62:$AL62&gt;20,1,0))</f>
        <v>0</v>
      </c>
      <c r="AT62" s="119">
        <f t="shared" si="9"/>
        <v>0</v>
      </c>
      <c r="AU62" s="119">
        <f t="array" ref="AU62">SUM(IF(AA62:AL62&gt;40,1,0))</f>
        <v>0</v>
      </c>
      <c r="AV62" s="119">
        <f t="shared" si="10"/>
        <v>0</v>
      </c>
      <c r="AW62" s="119">
        <v>19.220881694155988</v>
      </c>
      <c r="AX62" s="119">
        <v>6.308777429467086</v>
      </c>
      <c r="AY62" s="119">
        <v>10.665115377157266</v>
      </c>
      <c r="AZ62" s="119"/>
      <c r="BA62" s="119">
        <v>9.7406487287025527</v>
      </c>
      <c r="BB62" s="119">
        <v>10.947930574098798</v>
      </c>
      <c r="BC62" s="119">
        <v>-16.256796680113649</v>
      </c>
      <c r="BD62" s="119"/>
      <c r="BE62" s="119">
        <v>22.726141809440705</v>
      </c>
      <c r="BF62" s="119">
        <v>2.190066916946992</v>
      </c>
      <c r="BG62" s="119">
        <v>3.0317294351655431</v>
      </c>
      <c r="BH62" s="119">
        <v>12.095530200344019</v>
      </c>
      <c r="BI62" s="119">
        <v>-2.6531411816458963</v>
      </c>
      <c r="BJ62" s="119"/>
      <c r="BK62" s="119">
        <v>7.8042703548092405</v>
      </c>
      <c r="BL62" s="119">
        <v>3.9246466838204928</v>
      </c>
      <c r="BM62" s="119">
        <v>7.8997516890916497</v>
      </c>
      <c r="BN62" s="119">
        <v>16.052113156100898</v>
      </c>
      <c r="BO62" s="119">
        <f t="shared" si="11"/>
        <v>7.57984441250278</v>
      </c>
      <c r="BP62" s="119">
        <f t="shared" si="12"/>
        <v>7.8997516890916497</v>
      </c>
      <c r="BQ62" s="119">
        <f t="shared" si="13"/>
        <v>22.726141809440705</v>
      </c>
      <c r="BR62" s="119">
        <f t="shared" si="0"/>
        <v>15</v>
      </c>
      <c r="BS62" s="119">
        <f t="array" ref="BS62">SUM(IF($AW62:$BN62&lt;0,1,0))</f>
        <v>2</v>
      </c>
      <c r="BT62" s="119">
        <f t="shared" si="14"/>
        <v>13.333333333333334</v>
      </c>
      <c r="BU62" s="119">
        <f t="array" ref="BU62">SUM(IF($AW62:$BN62&gt;20,1,0))</f>
        <v>1</v>
      </c>
      <c r="BV62" s="119">
        <f t="shared" si="15"/>
        <v>6.666666666666667</v>
      </c>
      <c r="BW62" s="119">
        <f t="array" ref="BW62">SUM(IF(AW62:BN62&gt;40,1,0))</f>
        <v>0</v>
      </c>
      <c r="BX62" s="119">
        <f t="shared" si="16"/>
        <v>0</v>
      </c>
      <c r="BY62" s="119">
        <v>55.55555555555555</v>
      </c>
      <c r="BZ62" s="119"/>
      <c r="CA62" s="119">
        <v>-9.3676814988290396</v>
      </c>
      <c r="CB62" s="119">
        <v>18.483855872718774</v>
      </c>
      <c r="CC62" s="119"/>
      <c r="CD62" s="119"/>
      <c r="CE62" s="119"/>
      <c r="CF62" s="119"/>
      <c r="CG62" s="119"/>
      <c r="CH62" s="119"/>
      <c r="CI62" s="119"/>
      <c r="CJ62" s="119" t="s">
        <v>25</v>
      </c>
      <c r="CK62" s="119"/>
      <c r="CL62" s="119"/>
      <c r="CM62" s="119"/>
      <c r="CN62" s="119">
        <v>-1.985981308411211</v>
      </c>
      <c r="CO62" s="119"/>
      <c r="CP62" s="119">
        <v>10.091743119266061</v>
      </c>
      <c r="CQ62" s="119">
        <f t="shared" si="17"/>
        <v>14.555498348060027</v>
      </c>
      <c r="CR62" s="119">
        <f t="shared" si="18"/>
        <v>10.091743119266061</v>
      </c>
      <c r="CS62" s="119">
        <f t="shared" si="19"/>
        <v>55.55555555555555</v>
      </c>
      <c r="CT62" s="119">
        <f t="shared" si="20"/>
        <v>6</v>
      </c>
      <c r="CU62" s="119">
        <f t="array" ref="CU62">SUM(IF($BY62:$CP62&lt;0,1,0))</f>
        <v>2</v>
      </c>
      <c r="CV62" s="119">
        <f t="shared" si="21"/>
        <v>33.333333333333336</v>
      </c>
      <c r="CW62" s="119">
        <f t="array" ref="CW62">SUM(IF($BY62:$CP62&gt;20,1,0))</f>
        <v>2</v>
      </c>
      <c r="CX62" s="119">
        <f t="shared" si="22"/>
        <v>33.333333333333329</v>
      </c>
      <c r="CY62" s="119">
        <f t="array" ref="CY62">SUM(IF(BY62:CP62&gt;40,1,0))</f>
        <v>2</v>
      </c>
      <c r="CZ62" s="119">
        <f t="shared" si="23"/>
        <v>33.333333333333329</v>
      </c>
      <c r="DA62" s="119"/>
      <c r="DB62" s="119">
        <v>2.2217192206571164</v>
      </c>
      <c r="DC62" s="119">
        <f t="shared" si="24"/>
        <v>2.2217192206571164</v>
      </c>
      <c r="DD62" s="119">
        <f t="shared" si="25"/>
        <v>2.2217192206571164</v>
      </c>
      <c r="DE62" s="119">
        <f t="shared" si="26"/>
        <v>2.2217192206571164</v>
      </c>
      <c r="DF62" s="119">
        <f t="shared" si="27"/>
        <v>1</v>
      </c>
      <c r="DG62" s="119">
        <f t="array" ref="DG62">SUM(IF($DA62:$DB62&lt;0,1,0))</f>
        <v>0</v>
      </c>
      <c r="DH62" s="119">
        <f t="shared" si="28"/>
        <v>0</v>
      </c>
      <c r="DI62" s="119">
        <f t="array" ref="DI62">SUM(IF($DA62:$DB62&gt;20,1,0))</f>
        <v>0</v>
      </c>
      <c r="DJ62" s="119">
        <f t="shared" si="29"/>
        <v>0</v>
      </c>
      <c r="DK62" s="119">
        <f t="array" ref="DK62">SUM(IF(DA62:DB62&gt;40,1,0))</f>
        <v>0</v>
      </c>
      <c r="DL62" s="119">
        <f t="shared" si="30"/>
        <v>0</v>
      </c>
      <c r="DM62" s="119">
        <v>9.7988738862415872</v>
      </c>
      <c r="DN62" s="119"/>
      <c r="DO62" s="119">
        <f t="shared" si="40"/>
        <v>9.7988738862415872</v>
      </c>
      <c r="DP62" s="119">
        <f t="shared" si="41"/>
        <v>9.7988738862415872</v>
      </c>
      <c r="DQ62" s="119">
        <f t="shared" si="42"/>
        <v>9.7988738862415872</v>
      </c>
      <c r="DR62" s="119">
        <f t="shared" si="43"/>
        <v>1</v>
      </c>
      <c r="DS62" s="119">
        <f t="array" ref="DS62">SUM(IF($DM62:$DN62&lt;0,1,0))</f>
        <v>0</v>
      </c>
      <c r="DT62" s="119">
        <f t="shared" si="44"/>
        <v>0</v>
      </c>
      <c r="DU62" s="119">
        <f t="array" ref="DU62">SUM(IF($DM62:$DN62&gt;20,1,0))</f>
        <v>0</v>
      </c>
      <c r="DV62" s="119">
        <f t="shared" si="45"/>
        <v>0</v>
      </c>
      <c r="DW62" s="119">
        <f t="array" ref="DW62">SUM(IF(DM62:DN62&gt;40,1,0))</f>
        <v>0</v>
      </c>
      <c r="DX62" s="119">
        <f t="shared" si="46"/>
        <v>0</v>
      </c>
      <c r="DY62" s="119">
        <f t="shared" si="37"/>
        <v>6.5754070152825914</v>
      </c>
      <c r="DZ62" s="119">
        <f t="shared" si="1"/>
        <v>7.0565238921381628</v>
      </c>
      <c r="EA62" s="119">
        <f t="shared" si="31"/>
        <v>55.55555555555555</v>
      </c>
      <c r="EB62" s="119">
        <f t="shared" si="39"/>
        <v>0.28461336761189465</v>
      </c>
      <c r="EC62" s="119">
        <f t="shared" si="2"/>
        <v>13.766015955909833</v>
      </c>
      <c r="ED62" s="119">
        <f t="shared" si="32"/>
        <v>29</v>
      </c>
      <c r="EE62" s="119">
        <f t="shared" si="32"/>
        <v>9</v>
      </c>
      <c r="EF62" s="119">
        <f t="shared" si="33"/>
        <v>31.03448275862069</v>
      </c>
      <c r="EG62" s="119">
        <f t="shared" si="34"/>
        <v>3</v>
      </c>
      <c r="EH62" s="119">
        <f t="shared" si="35"/>
        <v>10.344827586206897</v>
      </c>
      <c r="EI62" s="119">
        <f t="shared" si="38"/>
        <v>8.6206896551724146</v>
      </c>
      <c r="EJ62" s="119">
        <f t="shared" si="3"/>
        <v>2</v>
      </c>
      <c r="EK62" s="119">
        <f t="shared" si="36"/>
        <v>6.8965517241379306</v>
      </c>
      <c r="EL62" s="46"/>
      <c r="EM62" s="46"/>
      <c r="EN62" s="46"/>
      <c r="EO62" s="46"/>
    </row>
    <row r="63" spans="2:145" x14ac:dyDescent="0.4">
      <c r="B63" s="118">
        <v>1854</v>
      </c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>
        <v>-1.2002117136836796</v>
      </c>
      <c r="AB63" s="119"/>
      <c r="AC63" s="119">
        <v>14.573334848178922</v>
      </c>
      <c r="AD63" s="119">
        <v>20.774865591794324</v>
      </c>
      <c r="AE63" s="119">
        <v>-2.1897810218978075</v>
      </c>
      <c r="AF63" s="119">
        <v>-28.571428571428569</v>
      </c>
      <c r="AG63" s="119"/>
      <c r="AH63" s="119"/>
      <c r="AI63" s="119"/>
      <c r="AJ63" s="119"/>
      <c r="AK63" s="119"/>
      <c r="AL63" s="119">
        <v>36.842105263157876</v>
      </c>
      <c r="AM63" s="119">
        <f t="shared" si="4"/>
        <v>6.7048140660201776</v>
      </c>
      <c r="AN63" s="119">
        <f t="shared" si="5"/>
        <v>6.6865615672476215</v>
      </c>
      <c r="AO63" s="119">
        <f t="shared" si="6"/>
        <v>36.842105263157876</v>
      </c>
      <c r="AP63" s="119">
        <f t="shared" si="7"/>
        <v>6</v>
      </c>
      <c r="AQ63" s="119">
        <f t="array" ref="AQ63">SUM(IF($AA63:$AL63&lt;0,1,0))</f>
        <v>3</v>
      </c>
      <c r="AR63" s="119">
        <f t="shared" si="8"/>
        <v>50</v>
      </c>
      <c r="AS63" s="119">
        <f t="array" ref="AS63">SUM(IF($AA63:$AL63&gt;20,1,0))</f>
        <v>2</v>
      </c>
      <c r="AT63" s="119">
        <f t="shared" si="9"/>
        <v>33.333333333333329</v>
      </c>
      <c r="AU63" s="119">
        <f t="array" ref="AU63">SUM(IF(AA63:AL63&gt;40,1,0))</f>
        <v>0</v>
      </c>
      <c r="AV63" s="119">
        <f t="shared" si="10"/>
        <v>0</v>
      </c>
      <c r="AW63" s="119">
        <v>50.872660895184609</v>
      </c>
      <c r="AX63" s="119">
        <v>11.5625</v>
      </c>
      <c r="AY63" s="119">
        <v>10.843408679399573</v>
      </c>
      <c r="AZ63" s="119"/>
      <c r="BA63" s="119">
        <v>4.9356330824798027</v>
      </c>
      <c r="BB63" s="119">
        <v>19.614921780986773</v>
      </c>
      <c r="BC63" s="119">
        <v>9.2970458903821829</v>
      </c>
      <c r="BD63" s="119"/>
      <c r="BE63" s="119">
        <v>24.586549062844544</v>
      </c>
      <c r="BF63" s="119">
        <v>4.8529511020946545</v>
      </c>
      <c r="BG63" s="119">
        <v>7.4408409569409528</v>
      </c>
      <c r="BH63" s="119">
        <v>21.645655522811769</v>
      </c>
      <c r="BI63" s="119">
        <v>10.442813186745781</v>
      </c>
      <c r="BJ63" s="119">
        <v>-16.904728934431908</v>
      </c>
      <c r="BK63" s="119">
        <v>8.300835680344413</v>
      </c>
      <c r="BL63" s="119">
        <v>8.375938641933276</v>
      </c>
      <c r="BM63" s="119" t="s">
        <v>25</v>
      </c>
      <c r="BN63" s="119">
        <v>11.452496328928049</v>
      </c>
      <c r="BO63" s="119">
        <f t="shared" si="11"/>
        <v>12.487968125109633</v>
      </c>
      <c r="BP63" s="119">
        <f t="shared" si="12"/>
        <v>10.442813186745781</v>
      </c>
      <c r="BQ63" s="119">
        <f t="shared" si="13"/>
        <v>50.872660895184609</v>
      </c>
      <c r="BR63" s="119">
        <f t="shared" si="0"/>
        <v>16</v>
      </c>
      <c r="BS63" s="119">
        <f t="array" ref="BS63">SUM(IF($AW63:$BN63&lt;0,1,0))</f>
        <v>1</v>
      </c>
      <c r="BT63" s="119">
        <f t="shared" si="14"/>
        <v>6.25</v>
      </c>
      <c r="BU63" s="119">
        <f t="array" ref="BU63">SUM(IF($AW63:$BN63&gt;20,1,0))</f>
        <v>4</v>
      </c>
      <c r="BV63" s="119">
        <f t="shared" si="15"/>
        <v>25</v>
      </c>
      <c r="BW63" s="119">
        <f t="array" ref="BW63">SUM(IF(AW63:BN63&gt;40,1,0))</f>
        <v>2</v>
      </c>
      <c r="BX63" s="119">
        <f t="shared" si="16"/>
        <v>12.5</v>
      </c>
      <c r="BY63" s="119">
        <v>22.708333333333329</v>
      </c>
      <c r="BZ63" s="119"/>
      <c r="CA63" s="119">
        <v>31.007751937984494</v>
      </c>
      <c r="CB63" s="119">
        <v>5.7266982622432678</v>
      </c>
      <c r="CC63" s="119"/>
      <c r="CD63" s="119"/>
      <c r="CE63" s="119"/>
      <c r="CF63" s="119"/>
      <c r="CG63" s="119"/>
      <c r="CH63" s="119"/>
      <c r="CI63" s="119"/>
      <c r="CJ63" s="119" t="s">
        <v>25</v>
      </c>
      <c r="CK63" s="119"/>
      <c r="CL63" s="119"/>
      <c r="CM63" s="119"/>
      <c r="CN63" s="119">
        <v>-3.218116805721094</v>
      </c>
      <c r="CO63" s="119"/>
      <c r="CP63" s="119">
        <v>0</v>
      </c>
      <c r="CQ63" s="119">
        <f t="shared" si="17"/>
        <v>11.244933345567999</v>
      </c>
      <c r="CR63" s="119">
        <f t="shared" si="18"/>
        <v>5.7266982622432678</v>
      </c>
      <c r="CS63" s="119">
        <f t="shared" si="19"/>
        <v>31.007751937984494</v>
      </c>
      <c r="CT63" s="119">
        <f t="shared" si="20"/>
        <v>6</v>
      </c>
      <c r="CU63" s="119">
        <f t="array" ref="CU63">SUM(IF($BY63:$CP63&lt;0,1,0))</f>
        <v>1</v>
      </c>
      <c r="CV63" s="119">
        <f t="shared" si="21"/>
        <v>16.666666666666668</v>
      </c>
      <c r="CW63" s="119">
        <f t="array" ref="CW63">SUM(IF($BY63:$CP63&gt;20,1,0))</f>
        <v>3</v>
      </c>
      <c r="CX63" s="119">
        <f t="shared" si="22"/>
        <v>50</v>
      </c>
      <c r="CY63" s="119">
        <f t="array" ref="CY63">SUM(IF(BY63:CP63&gt;40,1,0))</f>
        <v>1</v>
      </c>
      <c r="CZ63" s="119">
        <f t="shared" si="23"/>
        <v>16.666666666666664</v>
      </c>
      <c r="DA63" s="119"/>
      <c r="DB63" s="119">
        <v>5.7340501792114695</v>
      </c>
      <c r="DC63" s="119">
        <f t="shared" si="24"/>
        <v>5.7340501792114695</v>
      </c>
      <c r="DD63" s="119">
        <f t="shared" si="25"/>
        <v>5.7340501792114695</v>
      </c>
      <c r="DE63" s="119">
        <f t="shared" si="26"/>
        <v>5.7340501792114695</v>
      </c>
      <c r="DF63" s="119">
        <f t="shared" si="27"/>
        <v>1</v>
      </c>
      <c r="DG63" s="119">
        <f t="array" ref="DG63">SUM(IF($DA63:$DB63&lt;0,1,0))</f>
        <v>0</v>
      </c>
      <c r="DH63" s="119">
        <f t="shared" si="28"/>
        <v>0</v>
      </c>
      <c r="DI63" s="119">
        <f t="array" ref="DI63">SUM(IF($DA63:$DB63&gt;20,1,0))</f>
        <v>0</v>
      </c>
      <c r="DJ63" s="119">
        <f t="shared" si="29"/>
        <v>0</v>
      </c>
      <c r="DK63" s="119">
        <f t="array" ref="DK63">SUM(IF(DA63:DB63&gt;40,1,0))</f>
        <v>0</v>
      </c>
      <c r="DL63" s="119">
        <f t="shared" si="30"/>
        <v>0</v>
      </c>
      <c r="DM63" s="119">
        <v>57.429659714423195</v>
      </c>
      <c r="DN63" s="119"/>
      <c r="DO63" s="119">
        <f t="shared" si="40"/>
        <v>57.429659714423195</v>
      </c>
      <c r="DP63" s="119">
        <f t="shared" si="41"/>
        <v>57.429659714423195</v>
      </c>
      <c r="DQ63" s="119">
        <f t="shared" si="42"/>
        <v>57.429659714423195</v>
      </c>
      <c r="DR63" s="119">
        <f t="shared" si="43"/>
        <v>1</v>
      </c>
      <c r="DS63" s="119">
        <f t="array" ref="DS63">SUM(IF($DM63:$DN63&lt;0,1,0))</f>
        <v>0</v>
      </c>
      <c r="DT63" s="119">
        <f t="shared" si="44"/>
        <v>0</v>
      </c>
      <c r="DU63" s="119">
        <f t="array" ref="DU63">SUM(IF($DM63:$DN63&gt;20,1,0))</f>
        <v>1</v>
      </c>
      <c r="DV63" s="119">
        <f t="shared" si="45"/>
        <v>100</v>
      </c>
      <c r="DW63" s="119">
        <f t="array" ref="DW63">SUM(IF(DM63:DN63&gt;40,1,0))</f>
        <v>1</v>
      </c>
      <c r="DX63" s="119">
        <f t="shared" si="46"/>
        <v>100</v>
      </c>
      <c r="DY63" s="119">
        <f t="shared" si="37"/>
        <v>12.390599389080007</v>
      </c>
      <c r="DZ63" s="119">
        <f t="shared" si="1"/>
        <v>9.8699295385639818</v>
      </c>
      <c r="EA63" s="119">
        <f t="shared" si="31"/>
        <v>57.429659714423195</v>
      </c>
      <c r="EB63" s="119">
        <f t="shared" si="39"/>
        <v>3.0557201569388659</v>
      </c>
      <c r="EC63" s="119">
        <f t="shared" si="2"/>
        <v>17.772536346846607</v>
      </c>
      <c r="ED63" s="119">
        <f t="shared" si="32"/>
        <v>30</v>
      </c>
      <c r="EE63" s="119">
        <f t="shared" si="32"/>
        <v>5</v>
      </c>
      <c r="EF63" s="119">
        <f t="shared" si="33"/>
        <v>16.666666666666668</v>
      </c>
      <c r="EG63" s="119">
        <f t="shared" si="34"/>
        <v>10</v>
      </c>
      <c r="EH63" s="119">
        <f t="shared" si="35"/>
        <v>33.333333333333329</v>
      </c>
      <c r="EI63" s="119">
        <f t="shared" si="38"/>
        <v>13.026819923371647</v>
      </c>
      <c r="EJ63" s="119">
        <f t="shared" si="3"/>
        <v>4</v>
      </c>
      <c r="EK63" s="119">
        <f t="shared" si="36"/>
        <v>13.333333333333334</v>
      </c>
      <c r="EL63" s="46"/>
      <c r="EM63" s="46"/>
      <c r="EN63" s="46"/>
      <c r="EO63" s="46"/>
    </row>
    <row r="64" spans="2:145" x14ac:dyDescent="0.4">
      <c r="B64" s="118">
        <v>1855</v>
      </c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>
        <v>0.54161453732035048</v>
      </c>
      <c r="AB64" s="119"/>
      <c r="AC64" s="119">
        <v>-4.3533537483688995</v>
      </c>
      <c r="AD64" s="119">
        <v>3.9877816042226844</v>
      </c>
      <c r="AE64" s="119">
        <v>-16.371268656716421</v>
      </c>
      <c r="AF64" s="119">
        <v>-20</v>
      </c>
      <c r="AG64" s="119"/>
      <c r="AH64" s="119"/>
      <c r="AI64" s="119"/>
      <c r="AJ64" s="119"/>
      <c r="AK64" s="119"/>
      <c r="AL64" s="119">
        <v>6.1813186813186816</v>
      </c>
      <c r="AM64" s="119">
        <f t="shared" si="4"/>
        <v>-5.0023179303705998</v>
      </c>
      <c r="AN64" s="119">
        <f t="shared" si="5"/>
        <v>-1.9058696055242743</v>
      </c>
      <c r="AO64" s="119">
        <f t="shared" si="6"/>
        <v>6.1813186813186816</v>
      </c>
      <c r="AP64" s="119">
        <f t="shared" si="7"/>
        <v>6</v>
      </c>
      <c r="AQ64" s="119">
        <f t="array" ref="AQ64">SUM(IF($AA64:$AL64&lt;0,1,0))</f>
        <v>3</v>
      </c>
      <c r="AR64" s="119">
        <f t="shared" si="8"/>
        <v>50</v>
      </c>
      <c r="AS64" s="119">
        <f t="array" ref="AS64">SUM(IF($AA64:$AL64&gt;20,1,0))</f>
        <v>0</v>
      </c>
      <c r="AT64" s="119">
        <f t="shared" si="9"/>
        <v>0</v>
      </c>
      <c r="AU64" s="119">
        <f t="array" ref="AU64">SUM(IF(AA64:AL64&gt;40,1,0))</f>
        <v>0</v>
      </c>
      <c r="AV64" s="119">
        <f t="shared" si="10"/>
        <v>0</v>
      </c>
      <c r="AW64" s="119">
        <v>-1.3082943546519732</v>
      </c>
      <c r="AX64" s="119">
        <v>3.324915824915827</v>
      </c>
      <c r="AY64" s="119">
        <v>2.1736266631537351</v>
      </c>
      <c r="AZ64" s="119"/>
      <c r="BA64" s="119">
        <v>-1.2941185019583858</v>
      </c>
      <c r="BB64" s="119">
        <v>6.8410462776659964</v>
      </c>
      <c r="BC64" s="119">
        <v>-12.825073384834262</v>
      </c>
      <c r="BD64" s="119"/>
      <c r="BE64" s="119">
        <v>-12.443839346494212</v>
      </c>
      <c r="BF64" s="119">
        <v>0.26641238083757735</v>
      </c>
      <c r="BG64" s="119">
        <v>4.4340600449057312</v>
      </c>
      <c r="BH64" s="119">
        <v>0.46955388722806912</v>
      </c>
      <c r="BI64" s="119">
        <v>23.733385584821399</v>
      </c>
      <c r="BJ64" s="119">
        <v>-0.75381823680629734</v>
      </c>
      <c r="BK64" s="119">
        <v>0.71548896486294689</v>
      </c>
      <c r="BL64" s="119">
        <v>6.2512382057888951</v>
      </c>
      <c r="BM64" s="119">
        <v>9.1224178566477132</v>
      </c>
      <c r="BN64" s="119">
        <v>0.71097496706191698</v>
      </c>
      <c r="BO64" s="119">
        <f t="shared" si="11"/>
        <v>1.8386235520715419</v>
      </c>
      <c r="BP64" s="119">
        <f t="shared" si="12"/>
        <v>0.71323196596243199</v>
      </c>
      <c r="BQ64" s="119">
        <f t="shared" si="13"/>
        <v>23.733385584821399</v>
      </c>
      <c r="BR64" s="119">
        <f t="shared" si="0"/>
        <v>16</v>
      </c>
      <c r="BS64" s="119">
        <f t="array" ref="BS64">SUM(IF($AW64:$BN64&lt;0,1,0))</f>
        <v>5</v>
      </c>
      <c r="BT64" s="119">
        <f t="shared" si="14"/>
        <v>31.25</v>
      </c>
      <c r="BU64" s="119">
        <f t="array" ref="BU64">SUM(IF($AW64:$BN64&gt;20,1,0))</f>
        <v>1</v>
      </c>
      <c r="BV64" s="119">
        <f t="shared" si="15"/>
        <v>6.25</v>
      </c>
      <c r="BW64" s="119">
        <f t="array" ref="BW64">SUM(IF(AW64:BN64&gt;40,1,0))</f>
        <v>0</v>
      </c>
      <c r="BX64" s="119">
        <f t="shared" si="16"/>
        <v>0</v>
      </c>
      <c r="BY64" s="119">
        <v>-3.3871533871533908</v>
      </c>
      <c r="BZ64" s="119"/>
      <c r="CA64" s="119">
        <v>5.1282051282051171</v>
      </c>
      <c r="CB64" s="119">
        <v>3.9970115801270087</v>
      </c>
      <c r="CC64" s="119"/>
      <c r="CD64" s="119"/>
      <c r="CE64" s="119"/>
      <c r="CF64" s="119"/>
      <c r="CG64" s="119"/>
      <c r="CH64" s="119"/>
      <c r="CI64" s="119"/>
      <c r="CJ64" s="119" t="s">
        <v>25</v>
      </c>
      <c r="CK64" s="119"/>
      <c r="CL64" s="119"/>
      <c r="CM64" s="119"/>
      <c r="CN64" s="119">
        <v>11.083743842364523</v>
      </c>
      <c r="CO64" s="119"/>
      <c r="CP64" s="119">
        <v>2.5000000000000133</v>
      </c>
      <c r="CQ64" s="119">
        <f t="shared" si="17"/>
        <v>3.8643614327086544</v>
      </c>
      <c r="CR64" s="119">
        <f t="shared" si="18"/>
        <v>3.9970115801270087</v>
      </c>
      <c r="CS64" s="119">
        <f t="shared" si="19"/>
        <v>11.083743842364523</v>
      </c>
      <c r="CT64" s="119">
        <f t="shared" si="20"/>
        <v>6</v>
      </c>
      <c r="CU64" s="119">
        <f t="array" ref="CU64">SUM(IF($BY64:$CP64&lt;0,1,0))</f>
        <v>1</v>
      </c>
      <c r="CV64" s="119">
        <f t="shared" si="21"/>
        <v>16.666666666666668</v>
      </c>
      <c r="CW64" s="119">
        <f t="array" ref="CW64">SUM(IF($BY64:$CP64&gt;20,1,0))</f>
        <v>1</v>
      </c>
      <c r="CX64" s="119">
        <f t="shared" si="22"/>
        <v>16.666666666666664</v>
      </c>
      <c r="CY64" s="119">
        <f t="array" ref="CY64">SUM(IF(BY64:CP64&gt;40,1,0))</f>
        <v>1</v>
      </c>
      <c r="CZ64" s="119">
        <f t="shared" si="23"/>
        <v>16.666666666666664</v>
      </c>
      <c r="DA64" s="119"/>
      <c r="DB64" s="119">
        <v>3.542811556763322</v>
      </c>
      <c r="DC64" s="119">
        <f t="shared" si="24"/>
        <v>3.542811556763322</v>
      </c>
      <c r="DD64" s="119">
        <f t="shared" si="25"/>
        <v>3.542811556763322</v>
      </c>
      <c r="DE64" s="119">
        <f t="shared" si="26"/>
        <v>3.542811556763322</v>
      </c>
      <c r="DF64" s="119">
        <f t="shared" si="27"/>
        <v>1</v>
      </c>
      <c r="DG64" s="119">
        <f t="array" ref="DG64">SUM(IF($DA64:$DB64&lt;0,1,0))</f>
        <v>0</v>
      </c>
      <c r="DH64" s="119">
        <f t="shared" si="28"/>
        <v>0</v>
      </c>
      <c r="DI64" s="119">
        <f t="array" ref="DI64">SUM(IF($DA64:$DB64&gt;20,1,0))</f>
        <v>0</v>
      </c>
      <c r="DJ64" s="119">
        <f t="shared" si="29"/>
        <v>0</v>
      </c>
      <c r="DK64" s="119">
        <f t="array" ref="DK64">SUM(IF(DA64:DB64&gt;40,1,0))</f>
        <v>0</v>
      </c>
      <c r="DL64" s="119">
        <f t="shared" si="30"/>
        <v>0</v>
      </c>
      <c r="DM64" s="119">
        <v>10.481243651760508</v>
      </c>
      <c r="DN64" s="119"/>
      <c r="DO64" s="119">
        <f t="shared" si="40"/>
        <v>10.481243651760508</v>
      </c>
      <c r="DP64" s="119">
        <f t="shared" si="41"/>
        <v>10.481243651760508</v>
      </c>
      <c r="DQ64" s="119">
        <f t="shared" si="42"/>
        <v>10.481243651760508</v>
      </c>
      <c r="DR64" s="119">
        <f t="shared" si="43"/>
        <v>1</v>
      </c>
      <c r="DS64" s="119">
        <f t="array" ref="DS64">SUM(IF($DM64:$DN64&lt;0,1,0))</f>
        <v>0</v>
      </c>
      <c r="DT64" s="119">
        <f t="shared" si="44"/>
        <v>0</v>
      </c>
      <c r="DU64" s="119">
        <f t="array" ref="DU64">SUM(IF($DM64:$DN64&gt;20,1,0))</f>
        <v>0</v>
      </c>
      <c r="DV64" s="119">
        <f t="shared" si="45"/>
        <v>0</v>
      </c>
      <c r="DW64" s="119">
        <f t="array" ref="DW64">SUM(IF(DM64:DN64&gt;40,1,0))</f>
        <v>0</v>
      </c>
      <c r="DX64" s="119">
        <f t="shared" si="46"/>
        <v>0</v>
      </c>
      <c r="DY64" s="119">
        <f t="shared" si="37"/>
        <v>1.1293079869995921</v>
      </c>
      <c r="DZ64" s="119">
        <f t="shared" si="1"/>
        <v>2.1736266631537351</v>
      </c>
      <c r="EA64" s="119">
        <f t="shared" si="31"/>
        <v>23.733385584821399</v>
      </c>
      <c r="EB64" s="119">
        <f t="shared" si="39"/>
        <v>3.7269133529735328</v>
      </c>
      <c r="EC64" s="119">
        <f t="shared" si="2"/>
        <v>8.6644806579802189</v>
      </c>
      <c r="ED64" s="119">
        <f t="shared" si="32"/>
        <v>30</v>
      </c>
      <c r="EE64" s="119">
        <f t="shared" si="32"/>
        <v>9</v>
      </c>
      <c r="EF64" s="119">
        <f t="shared" si="33"/>
        <v>30</v>
      </c>
      <c r="EG64" s="119">
        <f t="shared" si="34"/>
        <v>2</v>
      </c>
      <c r="EH64" s="119">
        <f t="shared" si="35"/>
        <v>6.666666666666667</v>
      </c>
      <c r="EI64" s="119">
        <f t="shared" si="38"/>
        <v>13.563218390804598</v>
      </c>
      <c r="EJ64" s="119">
        <f t="shared" si="3"/>
        <v>1</v>
      </c>
      <c r="EK64" s="119">
        <f t="shared" si="36"/>
        <v>3.3333333333333335</v>
      </c>
      <c r="EL64" s="46"/>
      <c r="EM64" s="46"/>
      <c r="EN64" s="46"/>
      <c r="EO64" s="46"/>
    </row>
    <row r="65" spans="2:145" x14ac:dyDescent="0.4">
      <c r="B65" s="118">
        <v>1856</v>
      </c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>
        <v>-1.7208192683624057</v>
      </c>
      <c r="AB65" s="119"/>
      <c r="AC65" s="119">
        <v>-2.924710610484976</v>
      </c>
      <c r="AD65" s="119">
        <v>-18.190275907030177</v>
      </c>
      <c r="AE65" s="119">
        <v>0.39040713887339429</v>
      </c>
      <c r="AF65" s="119">
        <v>-9.3750000000000107</v>
      </c>
      <c r="AG65" s="119"/>
      <c r="AH65" s="119"/>
      <c r="AI65" s="119"/>
      <c r="AJ65" s="119"/>
      <c r="AK65" s="119"/>
      <c r="AL65" s="119">
        <v>-21.733505821474775</v>
      </c>
      <c r="AM65" s="119">
        <f t="shared" si="4"/>
        <v>-8.925650744746493</v>
      </c>
      <c r="AN65" s="119">
        <f t="shared" si="5"/>
        <v>-6.1498553052424931</v>
      </c>
      <c r="AO65" s="119">
        <f t="shared" si="6"/>
        <v>0.39040713887339429</v>
      </c>
      <c r="AP65" s="119">
        <f t="shared" si="7"/>
        <v>6</v>
      </c>
      <c r="AQ65" s="119">
        <f t="array" ref="AQ65">SUM(IF($AA65:$AL65&lt;0,1,0))</f>
        <v>5</v>
      </c>
      <c r="AR65" s="119">
        <f t="shared" si="8"/>
        <v>83.333333333333329</v>
      </c>
      <c r="AS65" s="119">
        <f t="array" ref="AS65">SUM(IF($AA65:$AL65&gt;20,1,0))</f>
        <v>0</v>
      </c>
      <c r="AT65" s="119">
        <f t="shared" si="9"/>
        <v>0</v>
      </c>
      <c r="AU65" s="119">
        <f t="array" ref="AU65">SUM(IF(AA65:AL65&gt;40,1,0))</f>
        <v>0</v>
      </c>
      <c r="AV65" s="119">
        <f t="shared" si="10"/>
        <v>0</v>
      </c>
      <c r="AW65" s="119">
        <v>-18.72498950699838</v>
      </c>
      <c r="AX65" s="119">
        <v>-2.9702970297029729</v>
      </c>
      <c r="AY65" s="119">
        <v>4.2573491490458952</v>
      </c>
      <c r="AZ65" s="119"/>
      <c r="BA65" s="119">
        <v>-6.2796263551982285</v>
      </c>
      <c r="BB65" s="119">
        <v>-2.5423728813559396</v>
      </c>
      <c r="BC65" s="119">
        <v>56.176369119456069</v>
      </c>
      <c r="BD65" s="119"/>
      <c r="BE65" s="119">
        <v>6.9801113553499272</v>
      </c>
      <c r="BF65" s="119">
        <v>4.8184794302110987</v>
      </c>
      <c r="BG65" s="119">
        <v>6.6938743503243128</v>
      </c>
      <c r="BH65" s="119">
        <v>3.8764228552733648</v>
      </c>
      <c r="BI65" s="119">
        <v>49.557522123893818</v>
      </c>
      <c r="BJ65" s="119">
        <v>23.037770612620911</v>
      </c>
      <c r="BK65" s="119">
        <v>18.080858943588872</v>
      </c>
      <c r="BL65" s="119">
        <v>11.574962192237441</v>
      </c>
      <c r="BM65" s="119">
        <v>9.7972390834596581</v>
      </c>
      <c r="BN65" s="119">
        <v>-0.78328623757195626</v>
      </c>
      <c r="BO65" s="119">
        <f t="shared" si="11"/>
        <v>10.221899200289618</v>
      </c>
      <c r="BP65" s="119">
        <f t="shared" si="12"/>
        <v>5.7561768902677057</v>
      </c>
      <c r="BQ65" s="119">
        <f t="shared" si="13"/>
        <v>56.176369119456069</v>
      </c>
      <c r="BR65" s="119">
        <f t="shared" si="0"/>
        <v>16</v>
      </c>
      <c r="BS65" s="119">
        <f t="array" ref="BS65">SUM(IF($AW65:$BN65&lt;0,1,0))</f>
        <v>5</v>
      </c>
      <c r="BT65" s="119">
        <f t="shared" si="14"/>
        <v>31.25</v>
      </c>
      <c r="BU65" s="119">
        <f t="array" ref="BU65">SUM(IF($AW65:$BN65&gt;20,1,0))</f>
        <v>3</v>
      </c>
      <c r="BV65" s="119">
        <f t="shared" si="15"/>
        <v>18.75</v>
      </c>
      <c r="BW65" s="119">
        <f t="array" ref="BW65">SUM(IF(AW65:BN65&gt;40,1,0))</f>
        <v>2</v>
      </c>
      <c r="BX65" s="119">
        <f t="shared" si="16"/>
        <v>12.5</v>
      </c>
      <c r="BY65" s="119">
        <v>-12.075471698113205</v>
      </c>
      <c r="BZ65" s="119"/>
      <c r="CA65" s="119">
        <v>5.0656660412758026</v>
      </c>
      <c r="CB65" s="119">
        <v>0.17959770114943152</v>
      </c>
      <c r="CC65" s="119"/>
      <c r="CD65" s="119"/>
      <c r="CE65" s="119"/>
      <c r="CF65" s="119"/>
      <c r="CG65" s="119"/>
      <c r="CH65" s="119"/>
      <c r="CI65" s="119"/>
      <c r="CJ65" s="119" t="s">
        <v>300</v>
      </c>
      <c r="CK65" s="119"/>
      <c r="CL65" s="119"/>
      <c r="CM65" s="119"/>
      <c r="CN65" s="119">
        <v>20.953436807095336</v>
      </c>
      <c r="CO65" s="119"/>
      <c r="CP65" s="119">
        <v>3.2520325203251987</v>
      </c>
      <c r="CQ65" s="119">
        <f t="shared" si="17"/>
        <v>3.4750522743465124</v>
      </c>
      <c r="CR65" s="119">
        <f t="shared" si="18"/>
        <v>3.2520325203251987</v>
      </c>
      <c r="CS65" s="119">
        <f t="shared" si="19"/>
        <v>20.953436807095336</v>
      </c>
      <c r="CT65" s="119">
        <f t="shared" si="20"/>
        <v>6</v>
      </c>
      <c r="CU65" s="119">
        <f t="array" ref="CU65">SUM(IF($BY65:$CP65&lt;0,1,0))</f>
        <v>1</v>
      </c>
      <c r="CV65" s="119">
        <f t="shared" si="21"/>
        <v>16.666666666666668</v>
      </c>
      <c r="CW65" s="119">
        <f t="array" ref="CW65">SUM(IF($BY65:$CP65&gt;20,1,0))</f>
        <v>2</v>
      </c>
      <c r="CX65" s="119">
        <f t="shared" si="22"/>
        <v>33.333333333333329</v>
      </c>
      <c r="CY65" s="119">
        <f t="array" ref="CY65">SUM(IF(BY65:CP65&gt;40,1,0))</f>
        <v>1</v>
      </c>
      <c r="CZ65" s="119">
        <f t="shared" si="23"/>
        <v>16.666666666666664</v>
      </c>
      <c r="DA65" s="119"/>
      <c r="DB65" s="119">
        <v>-0.78362180836538531</v>
      </c>
      <c r="DC65" s="119">
        <f t="shared" si="24"/>
        <v>-0.78362180836538531</v>
      </c>
      <c r="DD65" s="119">
        <f t="shared" si="25"/>
        <v>-0.78362180836538531</v>
      </c>
      <c r="DE65" s="119">
        <f t="shared" si="26"/>
        <v>-0.78362180836538531</v>
      </c>
      <c r="DF65" s="119">
        <f t="shared" si="27"/>
        <v>1</v>
      </c>
      <c r="DG65" s="119">
        <f t="array" ref="DG65">SUM(IF($DA65:$DB65&lt;0,1,0))</f>
        <v>1</v>
      </c>
      <c r="DH65" s="119">
        <f t="shared" si="28"/>
        <v>100</v>
      </c>
      <c r="DI65" s="119">
        <f t="array" ref="DI65">SUM(IF($DA65:$DB65&gt;20,1,0))</f>
        <v>0</v>
      </c>
      <c r="DJ65" s="119">
        <f t="shared" si="29"/>
        <v>0</v>
      </c>
      <c r="DK65" s="119">
        <f t="array" ref="DK65">SUM(IF(DA65:DB65&gt;40,1,0))</f>
        <v>0</v>
      </c>
      <c r="DL65" s="119">
        <f t="shared" si="30"/>
        <v>0</v>
      </c>
      <c r="DM65" s="119">
        <v>-12.92442499451364</v>
      </c>
      <c r="DN65" s="119"/>
      <c r="DO65" s="119">
        <f t="shared" si="40"/>
        <v>-12.92442499451364</v>
      </c>
      <c r="DP65" s="119">
        <f t="shared" si="41"/>
        <v>-12.92442499451364</v>
      </c>
      <c r="DQ65" s="119">
        <f t="shared" si="42"/>
        <v>-12.92442499451364</v>
      </c>
      <c r="DR65" s="119">
        <f t="shared" si="43"/>
        <v>1</v>
      </c>
      <c r="DS65" s="119">
        <f t="array" ref="DS65">SUM(IF($DM65:$DN65&lt;0,1,0))</f>
        <v>1</v>
      </c>
      <c r="DT65" s="119">
        <f t="shared" si="44"/>
        <v>100</v>
      </c>
      <c r="DU65" s="119">
        <f t="array" ref="DU65">SUM(IF($DM65:$DN65&gt;20,1,0))</f>
        <v>0</v>
      </c>
      <c r="DV65" s="119">
        <f t="shared" si="45"/>
        <v>0</v>
      </c>
      <c r="DW65" s="119">
        <f t="array" ref="DW65">SUM(IF(DM65:DN65&gt;40,1,0))</f>
        <v>0</v>
      </c>
      <c r="DX65" s="119">
        <f t="shared" si="46"/>
        <v>0</v>
      </c>
      <c r="DY65" s="119">
        <f t="shared" si="37"/>
        <v>3.9194378381037409</v>
      </c>
      <c r="DZ65" s="119">
        <f t="shared" si="1"/>
        <v>0.39040713887339429</v>
      </c>
      <c r="EA65" s="119">
        <f t="shared" si="31"/>
        <v>56.176369119456069</v>
      </c>
      <c r="EB65" s="119">
        <f t="shared" si="39"/>
        <v>3.9569475320861343</v>
      </c>
      <c r="EC65" s="119">
        <f t="shared" si="2"/>
        <v>17.42462508645162</v>
      </c>
      <c r="ED65" s="119">
        <f t="shared" si="32"/>
        <v>30</v>
      </c>
      <c r="EE65" s="119">
        <f t="shared" si="32"/>
        <v>13</v>
      </c>
      <c r="EF65" s="119">
        <f t="shared" si="33"/>
        <v>43.333333333333336</v>
      </c>
      <c r="EG65" s="119">
        <f t="shared" si="34"/>
        <v>5</v>
      </c>
      <c r="EH65" s="119">
        <f t="shared" si="35"/>
        <v>16.666666666666664</v>
      </c>
      <c r="EI65" s="119">
        <f t="shared" si="38"/>
        <v>15.191570881226051</v>
      </c>
      <c r="EJ65" s="119">
        <f t="shared" si="3"/>
        <v>3</v>
      </c>
      <c r="EK65" s="119">
        <f t="shared" si="36"/>
        <v>10</v>
      </c>
      <c r="EL65" s="46"/>
      <c r="EM65" s="46"/>
      <c r="EN65" s="46"/>
      <c r="EO65" s="46"/>
    </row>
    <row r="66" spans="2:145" x14ac:dyDescent="0.4">
      <c r="B66" s="118">
        <v>1857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>
        <v>37.406769962636879</v>
      </c>
      <c r="AB66" s="119"/>
      <c r="AC66" s="119">
        <v>6.909215885445164</v>
      </c>
      <c r="AD66" s="119">
        <v>45.600450898678574</v>
      </c>
      <c r="AE66" s="119">
        <v>14.055555555555554</v>
      </c>
      <c r="AF66" s="119">
        <v>-3.4482758620689502</v>
      </c>
      <c r="AG66" s="119"/>
      <c r="AH66" s="119"/>
      <c r="AI66" s="119"/>
      <c r="AJ66" s="119"/>
      <c r="AK66" s="119"/>
      <c r="AL66" s="119">
        <v>55.537190082644614</v>
      </c>
      <c r="AM66" s="119">
        <f t="shared" si="4"/>
        <v>26.010151087148639</v>
      </c>
      <c r="AN66" s="119">
        <f t="shared" si="5"/>
        <v>25.731162759096215</v>
      </c>
      <c r="AO66" s="119">
        <f t="shared" si="6"/>
        <v>55.537190082644614</v>
      </c>
      <c r="AP66" s="119">
        <f t="shared" si="7"/>
        <v>6</v>
      </c>
      <c r="AQ66" s="119">
        <f t="array" ref="AQ66">SUM(IF($AA66:$AL66&lt;0,1,0))</f>
        <v>1</v>
      </c>
      <c r="AR66" s="119">
        <f t="shared" si="8"/>
        <v>16.666666666666668</v>
      </c>
      <c r="AS66" s="119">
        <f t="array" ref="AS66">SUM(IF($AA66:$AL66&gt;20,1,0))</f>
        <v>3</v>
      </c>
      <c r="AT66" s="119">
        <f t="shared" si="9"/>
        <v>50</v>
      </c>
      <c r="AU66" s="119">
        <f t="array" ref="AU66">SUM(IF(AA66:AL66&gt;40,1,0))</f>
        <v>2</v>
      </c>
      <c r="AV66" s="119">
        <f t="shared" si="10"/>
        <v>33.333333333333329</v>
      </c>
      <c r="AW66" s="119">
        <v>-35.471208806717932</v>
      </c>
      <c r="AX66" s="119">
        <v>-9.3292966930600922</v>
      </c>
      <c r="AY66" s="119">
        <v>-2.0405134673888852</v>
      </c>
      <c r="AZ66" s="119"/>
      <c r="BA66" s="119">
        <v>-8.4305601973593767</v>
      </c>
      <c r="BB66" s="119">
        <v>-18.45410628019323</v>
      </c>
      <c r="BC66" s="119">
        <v>-26.274831277322619</v>
      </c>
      <c r="BD66" s="119"/>
      <c r="BE66" s="119">
        <v>-11.003111482957916</v>
      </c>
      <c r="BF66" s="119">
        <v>0.83985683872786487</v>
      </c>
      <c r="BG66" s="119">
        <v>-1.4472815396503123</v>
      </c>
      <c r="BH66" s="119">
        <v>-35.266777344105058</v>
      </c>
      <c r="BI66" s="119">
        <v>-31.065088757396452</v>
      </c>
      <c r="BJ66" s="119">
        <v>18.050454232126512</v>
      </c>
      <c r="BK66" s="119">
        <v>3.6594960878382876</v>
      </c>
      <c r="BL66" s="119">
        <v>0.47438021899470034</v>
      </c>
      <c r="BM66" s="119">
        <v>-0.31078920381555908</v>
      </c>
      <c r="BN66" s="119">
        <v>1.8197468354430442</v>
      </c>
      <c r="BO66" s="119">
        <f t="shared" si="11"/>
        <v>-9.6406019273023116</v>
      </c>
      <c r="BP66" s="119">
        <f t="shared" si="12"/>
        <v>-5.2355368323741311</v>
      </c>
      <c r="BQ66" s="119">
        <f t="shared" si="13"/>
        <v>18.050454232126512</v>
      </c>
      <c r="BR66" s="119">
        <f t="shared" si="0"/>
        <v>16</v>
      </c>
      <c r="BS66" s="119">
        <f t="array" ref="BS66">SUM(IF($AW66:$BN66&lt;0,1,0))</f>
        <v>11</v>
      </c>
      <c r="BT66" s="119">
        <f t="shared" si="14"/>
        <v>68.75</v>
      </c>
      <c r="BU66" s="119">
        <f t="array" ref="BU66">SUM(IF($AW66:$BN66&gt;20,1,0))</f>
        <v>0</v>
      </c>
      <c r="BV66" s="119">
        <f t="shared" si="15"/>
        <v>0</v>
      </c>
      <c r="BW66" s="119">
        <f t="array" ref="BW66">SUM(IF(AW66:BN66&gt;40,1,0))</f>
        <v>0</v>
      </c>
      <c r="BX66" s="119">
        <f t="shared" si="16"/>
        <v>0</v>
      </c>
      <c r="BY66" s="119">
        <v>1.4285714285714235</v>
      </c>
      <c r="BZ66" s="119"/>
      <c r="CA66" s="119">
        <v>4.8214285714285765</v>
      </c>
      <c r="CB66" s="119">
        <v>3.7289351021871484</v>
      </c>
      <c r="CC66" s="119"/>
      <c r="CD66" s="119"/>
      <c r="CE66" s="119"/>
      <c r="CF66" s="119"/>
      <c r="CG66" s="119"/>
      <c r="CH66" s="119"/>
      <c r="CI66" s="119"/>
      <c r="CJ66" s="119" t="s">
        <v>25</v>
      </c>
      <c r="CK66" s="119"/>
      <c r="CL66" s="119"/>
      <c r="CM66" s="119"/>
      <c r="CN66" s="119">
        <v>-0.64161319890010393</v>
      </c>
      <c r="CO66" s="119"/>
      <c r="CP66" s="119">
        <v>4.7244094488189115</v>
      </c>
      <c r="CQ66" s="119">
        <f t="shared" si="17"/>
        <v>2.812346270421191</v>
      </c>
      <c r="CR66" s="119">
        <f t="shared" si="18"/>
        <v>3.7289351021871484</v>
      </c>
      <c r="CS66" s="119">
        <f t="shared" si="19"/>
        <v>4.8214285714285765</v>
      </c>
      <c r="CT66" s="119">
        <f t="shared" si="20"/>
        <v>6</v>
      </c>
      <c r="CU66" s="119">
        <f t="array" ref="CU66">SUM(IF($BY66:$CP66&lt;0,1,0))</f>
        <v>1</v>
      </c>
      <c r="CV66" s="119">
        <f t="shared" si="21"/>
        <v>16.666666666666668</v>
      </c>
      <c r="CW66" s="119">
        <f t="array" ref="CW66">SUM(IF($BY66:$CP66&gt;20,1,0))</f>
        <v>1</v>
      </c>
      <c r="CX66" s="119">
        <f t="shared" si="22"/>
        <v>16.666666666666664</v>
      </c>
      <c r="CY66" s="119">
        <f t="array" ref="CY66">SUM(IF(BY66:CP66&gt;40,1,0))</f>
        <v>1</v>
      </c>
      <c r="CZ66" s="119">
        <f t="shared" si="23"/>
        <v>16.666666666666664</v>
      </c>
      <c r="DA66" s="119"/>
      <c r="DB66" s="119">
        <v>2.9410855557463393</v>
      </c>
      <c r="DC66" s="119">
        <f t="shared" si="24"/>
        <v>2.9410855557463393</v>
      </c>
      <c r="DD66" s="119">
        <f t="shared" si="25"/>
        <v>2.9410855557463393</v>
      </c>
      <c r="DE66" s="119">
        <f t="shared" si="26"/>
        <v>2.9410855557463393</v>
      </c>
      <c r="DF66" s="119">
        <f t="shared" si="27"/>
        <v>1</v>
      </c>
      <c r="DG66" s="119">
        <f t="array" ref="DG66">SUM(IF($DA66:$DB66&lt;0,1,0))</f>
        <v>0</v>
      </c>
      <c r="DH66" s="119">
        <f t="shared" si="28"/>
        <v>0</v>
      </c>
      <c r="DI66" s="119">
        <f t="array" ref="DI66">SUM(IF($DA66:$DB66&gt;20,1,0))</f>
        <v>0</v>
      </c>
      <c r="DJ66" s="119">
        <f t="shared" si="29"/>
        <v>0</v>
      </c>
      <c r="DK66" s="119">
        <f t="array" ref="DK66">SUM(IF(DA66:DB66&gt;40,1,0))</f>
        <v>0</v>
      </c>
      <c r="DL66" s="119">
        <f t="shared" si="30"/>
        <v>0</v>
      </c>
      <c r="DM66" s="119">
        <v>5.060473902089857</v>
      </c>
      <c r="DN66" s="119"/>
      <c r="DO66" s="119">
        <f t="shared" si="40"/>
        <v>5.060473902089857</v>
      </c>
      <c r="DP66" s="119">
        <f t="shared" si="41"/>
        <v>5.060473902089857</v>
      </c>
      <c r="DQ66" s="119">
        <f t="shared" si="42"/>
        <v>5.060473902089857</v>
      </c>
      <c r="DR66" s="119">
        <f t="shared" si="43"/>
        <v>1</v>
      </c>
      <c r="DS66" s="119">
        <f t="array" ref="DS66">SUM(IF($DM66:$DN66&lt;0,1,0))</f>
        <v>0</v>
      </c>
      <c r="DT66" s="119">
        <f t="shared" si="44"/>
        <v>0</v>
      </c>
      <c r="DU66" s="119">
        <f t="array" ref="DU66">SUM(IF($DM66:$DN66&gt;20,1,0))</f>
        <v>0</v>
      </c>
      <c r="DV66" s="119">
        <f t="shared" si="45"/>
        <v>0</v>
      </c>
      <c r="DW66" s="119">
        <f t="array" ref="DW66">SUM(IF(DM66:DN66&gt;40,1,0))</f>
        <v>0</v>
      </c>
      <c r="DX66" s="119">
        <f t="shared" si="46"/>
        <v>0</v>
      </c>
      <c r="DY66" s="119">
        <f t="shared" si="37"/>
        <v>0.82326091365506715</v>
      </c>
      <c r="DZ66" s="119">
        <f t="shared" si="1"/>
        <v>0.83985683872786487</v>
      </c>
      <c r="EA66" s="119">
        <f t="shared" si="31"/>
        <v>55.537190082644614</v>
      </c>
      <c r="EB66" s="119">
        <f t="shared" si="39"/>
        <v>3.6805643179734933</v>
      </c>
      <c r="EC66" s="119">
        <f t="shared" si="2"/>
        <v>20.722365032109753</v>
      </c>
      <c r="ED66" s="119">
        <f t="shared" si="32"/>
        <v>30</v>
      </c>
      <c r="EE66" s="119">
        <f t="shared" si="32"/>
        <v>13</v>
      </c>
      <c r="EF66" s="119">
        <f t="shared" si="33"/>
        <v>43.333333333333336</v>
      </c>
      <c r="EG66" s="119">
        <f t="shared" si="34"/>
        <v>4</v>
      </c>
      <c r="EH66" s="119">
        <f t="shared" si="35"/>
        <v>13.333333333333334</v>
      </c>
      <c r="EI66" s="119">
        <f t="shared" si="38"/>
        <v>15.689655172413792</v>
      </c>
      <c r="EJ66" s="119">
        <f t="shared" si="3"/>
        <v>3</v>
      </c>
      <c r="EK66" s="119">
        <f t="shared" si="36"/>
        <v>10</v>
      </c>
      <c r="EL66" s="46"/>
      <c r="EM66" s="46"/>
      <c r="EN66" s="46"/>
      <c r="EO66" s="46"/>
    </row>
    <row r="67" spans="2:145" x14ac:dyDescent="0.4">
      <c r="B67" s="118">
        <v>1858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>
        <v>-7.0734179046832768E-2</v>
      </c>
      <c r="AB67" s="119"/>
      <c r="AC67" s="119">
        <v>-0.51905179251435229</v>
      </c>
      <c r="AD67" s="119">
        <v>-29.230458199549048</v>
      </c>
      <c r="AE67" s="119">
        <v>33.706770579639532</v>
      </c>
      <c r="AF67" s="119">
        <v>110.71428571428568</v>
      </c>
      <c r="AG67" s="119"/>
      <c r="AH67" s="119"/>
      <c r="AI67" s="119"/>
      <c r="AJ67" s="119"/>
      <c r="AK67" s="119"/>
      <c r="AL67" s="119">
        <v>-33.793836344314556</v>
      </c>
      <c r="AM67" s="119">
        <f t="shared" si="4"/>
        <v>13.467829296416737</v>
      </c>
      <c r="AN67" s="119">
        <f t="shared" si="5"/>
        <v>-0.29489298578059253</v>
      </c>
      <c r="AO67" s="119">
        <f t="shared" si="6"/>
        <v>110.71428571428568</v>
      </c>
      <c r="AP67" s="119">
        <f t="shared" si="7"/>
        <v>6</v>
      </c>
      <c r="AQ67" s="119">
        <f t="array" ref="AQ67">SUM(IF($AA67:$AL67&lt;0,1,0))</f>
        <v>4</v>
      </c>
      <c r="AR67" s="119">
        <f t="shared" si="8"/>
        <v>66.666666666666671</v>
      </c>
      <c r="AS67" s="119">
        <f t="array" ref="AS67">SUM(IF($AA67:$AL67&gt;20,1,0))</f>
        <v>2</v>
      </c>
      <c r="AT67" s="119">
        <f t="shared" si="9"/>
        <v>33.333333333333329</v>
      </c>
      <c r="AU67" s="119">
        <f t="array" ref="AU67">SUM(IF(AA67:AL67&gt;40,1,0))</f>
        <v>1</v>
      </c>
      <c r="AV67" s="119">
        <f t="shared" si="10"/>
        <v>16.666666666666664</v>
      </c>
      <c r="AW67" s="119">
        <v>-9.6210412511417154</v>
      </c>
      <c r="AX67" s="119">
        <v>-7.2619047619047636</v>
      </c>
      <c r="AY67" s="119">
        <v>-8.3345957683179268</v>
      </c>
      <c r="AZ67" s="119"/>
      <c r="BA67" s="119">
        <v>1.8662232076866181</v>
      </c>
      <c r="BB67" s="119">
        <v>-4.8578199052132769</v>
      </c>
      <c r="BC67" s="119">
        <v>-3.5826928351346932</v>
      </c>
      <c r="BD67" s="119"/>
      <c r="BE67" s="119">
        <v>-28.260651048885034</v>
      </c>
      <c r="BF67" s="119">
        <v>-8.3760126811540054</v>
      </c>
      <c r="BG67" s="119">
        <v>-9.8186240862083025</v>
      </c>
      <c r="BH67" s="119">
        <v>-7.1942795451344521</v>
      </c>
      <c r="BI67" s="119">
        <v>2.8482247366367508</v>
      </c>
      <c r="BJ67" s="119">
        <v>-9.6811982260898706</v>
      </c>
      <c r="BK67" s="119">
        <v>-11.101647475834874</v>
      </c>
      <c r="BL67" s="119">
        <v>-11.218322425646937</v>
      </c>
      <c r="BM67" s="119">
        <v>-3.9930809356660824</v>
      </c>
      <c r="BN67" s="119">
        <v>-7.5379383579383594</v>
      </c>
      <c r="BO67" s="119">
        <f t="shared" si="11"/>
        <v>-7.8828350849966826</v>
      </c>
      <c r="BP67" s="119">
        <f t="shared" si="12"/>
        <v>-7.9362670631281436</v>
      </c>
      <c r="BQ67" s="119">
        <f t="shared" si="13"/>
        <v>2.8482247366367508</v>
      </c>
      <c r="BR67" s="119">
        <f t="shared" si="0"/>
        <v>16</v>
      </c>
      <c r="BS67" s="119">
        <f t="array" ref="BS67">SUM(IF($AW67:$BN67&lt;0,1,0))</f>
        <v>14</v>
      </c>
      <c r="BT67" s="119">
        <f t="shared" si="14"/>
        <v>87.5</v>
      </c>
      <c r="BU67" s="119">
        <f t="array" ref="BU67">SUM(IF($AW67:$BN67&gt;20,1,0))</f>
        <v>0</v>
      </c>
      <c r="BV67" s="119">
        <f t="shared" si="15"/>
        <v>0</v>
      </c>
      <c r="BW67" s="119">
        <f t="array" ref="BW67">SUM(IF(AW67:BN67&gt;40,1,0))</f>
        <v>0</v>
      </c>
      <c r="BX67" s="119">
        <f t="shared" si="16"/>
        <v>0</v>
      </c>
      <c r="BY67" s="119">
        <v>-2.7777777777777741</v>
      </c>
      <c r="BZ67" s="119"/>
      <c r="CA67" s="119">
        <v>-4.5996592844974495</v>
      </c>
      <c r="CB67" s="119">
        <v>-12.512962322848271</v>
      </c>
      <c r="CC67" s="119"/>
      <c r="CD67" s="119"/>
      <c r="CE67" s="119"/>
      <c r="CF67" s="119"/>
      <c r="CG67" s="119"/>
      <c r="CH67" s="119"/>
      <c r="CI67" s="119"/>
      <c r="CJ67" s="119" t="s">
        <v>25</v>
      </c>
      <c r="CK67" s="119"/>
      <c r="CL67" s="119"/>
      <c r="CM67" s="119"/>
      <c r="CN67" s="119">
        <v>1.6605166051660625</v>
      </c>
      <c r="CO67" s="119"/>
      <c r="CP67" s="119">
        <v>-5.2631578947368478</v>
      </c>
      <c r="CQ67" s="119">
        <f t="shared" si="17"/>
        <v>-4.6986081349388558</v>
      </c>
      <c r="CR67" s="119">
        <f t="shared" si="18"/>
        <v>-4.5996592844974495</v>
      </c>
      <c r="CS67" s="119">
        <f t="shared" si="19"/>
        <v>1.6605166051660625</v>
      </c>
      <c r="CT67" s="119">
        <f t="shared" si="20"/>
        <v>6</v>
      </c>
      <c r="CU67" s="119">
        <f t="array" ref="CU67">SUM(IF($BY67:$CP67&lt;0,1,0))</f>
        <v>4</v>
      </c>
      <c r="CV67" s="119">
        <f t="shared" si="21"/>
        <v>66.666666666666671</v>
      </c>
      <c r="CW67" s="119">
        <f t="array" ref="CW67">SUM(IF($BY67:$CP67&gt;20,1,0))</f>
        <v>1</v>
      </c>
      <c r="CX67" s="119">
        <f t="shared" si="22"/>
        <v>16.666666666666664</v>
      </c>
      <c r="CY67" s="119">
        <f t="array" ref="CY67">SUM(IF(BY67:CP67&gt;40,1,0))</f>
        <v>1</v>
      </c>
      <c r="CZ67" s="119">
        <f t="shared" si="23"/>
        <v>16.666666666666664</v>
      </c>
      <c r="DA67" s="119"/>
      <c r="DB67" s="119">
        <v>-4.2846765877457651</v>
      </c>
      <c r="DC67" s="119">
        <f t="shared" si="24"/>
        <v>-4.2846765877457651</v>
      </c>
      <c r="DD67" s="119">
        <f t="shared" si="25"/>
        <v>-4.2846765877457651</v>
      </c>
      <c r="DE67" s="119">
        <f t="shared" si="26"/>
        <v>-4.2846765877457651</v>
      </c>
      <c r="DF67" s="119">
        <f t="shared" si="27"/>
        <v>1</v>
      </c>
      <c r="DG67" s="119">
        <f t="array" ref="DG67">SUM(IF($DA67:$DB67&lt;0,1,0))</f>
        <v>1</v>
      </c>
      <c r="DH67" s="119">
        <f t="shared" si="28"/>
        <v>100</v>
      </c>
      <c r="DI67" s="119">
        <f t="array" ref="DI67">SUM(IF($DA67:$DB67&gt;20,1,0))</f>
        <v>0</v>
      </c>
      <c r="DJ67" s="119">
        <f t="shared" si="29"/>
        <v>0</v>
      </c>
      <c r="DK67" s="119">
        <f t="array" ref="DK67">SUM(IF(DA67:DB67&gt;40,1,0))</f>
        <v>0</v>
      </c>
      <c r="DL67" s="119">
        <f t="shared" si="30"/>
        <v>0</v>
      </c>
      <c r="DM67" s="119">
        <v>0.13814705896926238</v>
      </c>
      <c r="DN67" s="119">
        <v>3.3783783783783772</v>
      </c>
      <c r="DO67" s="119">
        <f t="shared" si="40"/>
        <v>1.7582627186738198</v>
      </c>
      <c r="DP67" s="119">
        <f t="shared" si="41"/>
        <v>1.7582627186738198</v>
      </c>
      <c r="DQ67" s="119">
        <f t="shared" si="42"/>
        <v>3.3783783783783772</v>
      </c>
      <c r="DR67" s="119">
        <f t="shared" si="43"/>
        <v>2</v>
      </c>
      <c r="DS67" s="119">
        <f t="array" ref="DS67">SUM(IF($DM67:$DN67&lt;0,1,0))</f>
        <v>0</v>
      </c>
      <c r="DT67" s="119">
        <f t="shared" si="44"/>
        <v>0</v>
      </c>
      <c r="DU67" s="119">
        <f t="array" ref="DU67">SUM(IF($DM67:$DN67&gt;20,1,0))</f>
        <v>0</v>
      </c>
      <c r="DV67" s="119">
        <f t="shared" si="45"/>
        <v>0</v>
      </c>
      <c r="DW67" s="119">
        <f t="array" ref="DW67">SUM(IF(DM67:DN67&gt;40,1,0))</f>
        <v>0</v>
      </c>
      <c r="DX67" s="119">
        <f t="shared" si="46"/>
        <v>0</v>
      </c>
      <c r="DY67" s="119">
        <f t="shared" si="37"/>
        <v>-2.3193192468846306</v>
      </c>
      <c r="DZ67" s="119">
        <f t="shared" si="1"/>
        <v>-5.0604888999750628</v>
      </c>
      <c r="EA67" s="119">
        <f t="shared" si="31"/>
        <v>110.71428571428568</v>
      </c>
      <c r="EB67" s="119">
        <f t="shared" si="39"/>
        <v>2.5449758619136791</v>
      </c>
      <c r="EC67" s="119">
        <f t="shared" si="2"/>
        <v>24.332611550536029</v>
      </c>
      <c r="ED67" s="119">
        <f t="shared" si="32"/>
        <v>31</v>
      </c>
      <c r="EE67" s="119">
        <f t="shared" si="32"/>
        <v>23</v>
      </c>
      <c r="EF67" s="119">
        <f t="shared" si="33"/>
        <v>74.193548387096769</v>
      </c>
      <c r="EG67" s="119">
        <f t="shared" si="34"/>
        <v>3</v>
      </c>
      <c r="EH67" s="119">
        <f t="shared" si="35"/>
        <v>9.67741935483871</v>
      </c>
      <c r="EI67" s="119">
        <f t="shared" si="38"/>
        <v>15.003707823507597</v>
      </c>
      <c r="EJ67" s="119">
        <f t="shared" si="3"/>
        <v>2</v>
      </c>
      <c r="EK67" s="119">
        <f t="shared" si="36"/>
        <v>6.4516129032258061</v>
      </c>
      <c r="EL67" s="46"/>
      <c r="EM67" s="46"/>
      <c r="EN67" s="46"/>
      <c r="EO67" s="46"/>
    </row>
    <row r="68" spans="2:145" x14ac:dyDescent="0.4">
      <c r="B68" s="118">
        <v>1859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>
        <v>-10.101806818271374</v>
      </c>
      <c r="AB68" s="119"/>
      <c r="AC68" s="119">
        <v>12.596650394694397</v>
      </c>
      <c r="AD68" s="119">
        <v>14.538939521951987</v>
      </c>
      <c r="AE68" s="119">
        <v>1.3843351548269656</v>
      </c>
      <c r="AF68" s="119" t="s">
        <v>25</v>
      </c>
      <c r="AG68" s="119"/>
      <c r="AH68" s="119"/>
      <c r="AI68" s="119"/>
      <c r="AJ68" s="119"/>
      <c r="AK68" s="119"/>
      <c r="AL68" s="119">
        <v>18.13804173354734</v>
      </c>
      <c r="AM68" s="119">
        <f t="shared" si="4"/>
        <v>7.3112319973498625</v>
      </c>
      <c r="AN68" s="119">
        <f t="shared" si="5"/>
        <v>12.596650394694397</v>
      </c>
      <c r="AO68" s="119">
        <f t="shared" si="6"/>
        <v>18.13804173354734</v>
      </c>
      <c r="AP68" s="119">
        <f t="shared" si="7"/>
        <v>6</v>
      </c>
      <c r="AQ68" s="119">
        <f t="array" ref="AQ68">SUM(IF($AA68:$AL68&lt;0,1,0))</f>
        <v>1</v>
      </c>
      <c r="AR68" s="119">
        <f t="shared" si="8"/>
        <v>16.666666666666668</v>
      </c>
      <c r="AS68" s="119">
        <f t="array" ref="AS68">SUM(IF($AA68:$AL68&gt;20,1,0))</f>
        <v>1</v>
      </c>
      <c r="AT68" s="119">
        <f t="shared" si="9"/>
        <v>16.666666666666664</v>
      </c>
      <c r="AU68" s="119">
        <f t="array" ref="AU68">SUM(IF(AA68:AL68&gt;40,1,0))</f>
        <v>1</v>
      </c>
      <c r="AV68" s="119">
        <f t="shared" si="10"/>
        <v>16.666666666666664</v>
      </c>
      <c r="AW68" s="119">
        <v>-18.848070354909506</v>
      </c>
      <c r="AX68" s="119">
        <v>-0.4752475247524699</v>
      </c>
      <c r="AY68" s="119">
        <v>-2.2724142680071622</v>
      </c>
      <c r="AZ68" s="119"/>
      <c r="BA68" s="119">
        <v>2.8302586467693636</v>
      </c>
      <c r="BB68" s="119">
        <v>0</v>
      </c>
      <c r="BC68" s="119">
        <v>23.031626152256845</v>
      </c>
      <c r="BD68" s="119"/>
      <c r="BE68" s="119">
        <v>11.969115197220903</v>
      </c>
      <c r="BF68" s="119">
        <v>-1.7670706398758729</v>
      </c>
      <c r="BG68" s="119">
        <v>-0.91980636295155638</v>
      </c>
      <c r="BH68" s="119">
        <v>7.7071200499915893</v>
      </c>
      <c r="BI68" s="119">
        <v>-4.476479514415777</v>
      </c>
      <c r="BJ68" s="119">
        <v>-6.4818840579710155</v>
      </c>
      <c r="BK68" s="119">
        <v>-3.1081856070835561</v>
      </c>
      <c r="BL68" s="119">
        <v>-6.0779085787593026</v>
      </c>
      <c r="BM68" s="119">
        <v>-9.1440199337860086</v>
      </c>
      <c r="BN68" s="119">
        <v>2.017871148459379</v>
      </c>
      <c r="BO68" s="119">
        <f t="shared" si="11"/>
        <v>-0.37594347798838423</v>
      </c>
      <c r="BP68" s="119">
        <f t="shared" si="12"/>
        <v>-1.3434385014137147</v>
      </c>
      <c r="BQ68" s="119">
        <f t="shared" si="13"/>
        <v>23.031626152256845</v>
      </c>
      <c r="BR68" s="119">
        <f t="shared" si="0"/>
        <v>16</v>
      </c>
      <c r="BS68" s="119">
        <f t="array" ref="BS68">SUM(IF($AW68:$BN68&lt;0,1,0))</f>
        <v>10</v>
      </c>
      <c r="BT68" s="119">
        <f t="shared" si="14"/>
        <v>62.5</v>
      </c>
      <c r="BU68" s="119">
        <f t="array" ref="BU68">SUM(IF($AW68:$BN68&gt;20,1,0))</f>
        <v>1</v>
      </c>
      <c r="BV68" s="119">
        <f t="shared" si="15"/>
        <v>6.25</v>
      </c>
      <c r="BW68" s="119">
        <f t="array" ref="BW68">SUM(IF(AW68:BN68&gt;40,1,0))</f>
        <v>0</v>
      </c>
      <c r="BX68" s="119">
        <f t="shared" si="16"/>
        <v>0</v>
      </c>
      <c r="BY68" s="119">
        <v>0</v>
      </c>
      <c r="BZ68" s="119"/>
      <c r="CA68" s="119">
        <v>2.3214285714285663</v>
      </c>
      <c r="CB68" s="119">
        <v>2.5681548794942777</v>
      </c>
      <c r="CC68" s="119"/>
      <c r="CD68" s="119"/>
      <c r="CE68" s="119"/>
      <c r="CF68" s="119"/>
      <c r="CG68" s="119"/>
      <c r="CH68" s="119"/>
      <c r="CI68" s="119"/>
      <c r="CJ68" s="119" t="s">
        <v>25</v>
      </c>
      <c r="CK68" s="119"/>
      <c r="CL68" s="119"/>
      <c r="CM68" s="119"/>
      <c r="CN68" s="119">
        <v>-5.5353901996370247</v>
      </c>
      <c r="CO68" s="119"/>
      <c r="CP68" s="119">
        <v>2.3809523809523947</v>
      </c>
      <c r="CQ68" s="119">
        <f t="shared" si="17"/>
        <v>0.34702912644764278</v>
      </c>
      <c r="CR68" s="119">
        <f t="shared" si="18"/>
        <v>2.3214285714285663</v>
      </c>
      <c r="CS68" s="119">
        <f t="shared" si="19"/>
        <v>2.5681548794942777</v>
      </c>
      <c r="CT68" s="119">
        <f t="shared" si="20"/>
        <v>6</v>
      </c>
      <c r="CU68" s="119">
        <f t="array" ref="CU68">SUM(IF($BY68:$CP68&lt;0,1,0))</f>
        <v>1</v>
      </c>
      <c r="CV68" s="119">
        <f t="shared" si="21"/>
        <v>16.666666666666668</v>
      </c>
      <c r="CW68" s="119">
        <f t="array" ref="CW68">SUM(IF($BY68:$CP68&gt;20,1,0))</f>
        <v>1</v>
      </c>
      <c r="CX68" s="119">
        <f t="shared" si="22"/>
        <v>16.666666666666664</v>
      </c>
      <c r="CY68" s="119">
        <f t="array" ref="CY68">SUM(IF(BY68:CP68&gt;40,1,0))</f>
        <v>1</v>
      </c>
      <c r="CZ68" s="119">
        <f t="shared" si="23"/>
        <v>16.666666666666664</v>
      </c>
      <c r="DA68" s="119"/>
      <c r="DB68" s="119">
        <v>-2.2250740058133256</v>
      </c>
      <c r="DC68" s="119">
        <f t="shared" si="24"/>
        <v>-2.2250740058133256</v>
      </c>
      <c r="DD68" s="119">
        <f t="shared" si="25"/>
        <v>-2.2250740058133256</v>
      </c>
      <c r="DE68" s="119">
        <f t="shared" si="26"/>
        <v>-2.2250740058133256</v>
      </c>
      <c r="DF68" s="119">
        <f t="shared" si="27"/>
        <v>1</v>
      </c>
      <c r="DG68" s="119">
        <f t="array" ref="DG68">SUM(IF($DA68:$DB68&lt;0,1,0))</f>
        <v>1</v>
      </c>
      <c r="DH68" s="119">
        <f t="shared" si="28"/>
        <v>100</v>
      </c>
      <c r="DI68" s="119">
        <f t="array" ref="DI68">SUM(IF($DA68:$DB68&gt;20,1,0))</f>
        <v>0</v>
      </c>
      <c r="DJ68" s="119">
        <f t="shared" si="29"/>
        <v>0</v>
      </c>
      <c r="DK68" s="119">
        <f t="array" ref="DK68">SUM(IF(DA68:DB68&gt;40,1,0))</f>
        <v>0</v>
      </c>
      <c r="DL68" s="119">
        <f t="shared" si="30"/>
        <v>0</v>
      </c>
      <c r="DM68" s="119">
        <v>-6.1896440461176709</v>
      </c>
      <c r="DN68" s="119">
        <v>-11.764705882352954</v>
      </c>
      <c r="DO68" s="119">
        <f t="shared" si="40"/>
        <v>-8.9771749642353136</v>
      </c>
      <c r="DP68" s="119">
        <f t="shared" si="41"/>
        <v>-8.9771749642353136</v>
      </c>
      <c r="DQ68" s="119">
        <f t="shared" si="42"/>
        <v>-6.1896440461176709</v>
      </c>
      <c r="DR68" s="119">
        <f t="shared" si="43"/>
        <v>2</v>
      </c>
      <c r="DS68" s="119">
        <f t="array" ref="DS68">SUM(IF($DM68:$DN68&lt;0,1,0))</f>
        <v>2</v>
      </c>
      <c r="DT68" s="119">
        <f t="shared" si="44"/>
        <v>100</v>
      </c>
      <c r="DU68" s="119">
        <f t="array" ref="DU68">SUM(IF($DM68:$DN68&gt;20,1,0))</f>
        <v>0</v>
      </c>
      <c r="DV68" s="119">
        <f t="shared" si="45"/>
        <v>0</v>
      </c>
      <c r="DW68" s="119">
        <f t="array" ref="DW68">SUM(IF(DM68:DN68&gt;40,1,0))</f>
        <v>0</v>
      </c>
      <c r="DX68" s="119">
        <f t="shared" si="46"/>
        <v>0</v>
      </c>
      <c r="DY68" s="119">
        <f t="shared" si="37"/>
        <v>0.41713055299618718</v>
      </c>
      <c r="DZ68" s="119">
        <f t="shared" si="1"/>
        <v>-0.4752475247524699</v>
      </c>
      <c r="EA68" s="119">
        <f t="shared" si="31"/>
        <v>23.031626152256845</v>
      </c>
      <c r="EB68" s="119">
        <f t="shared" si="39"/>
        <v>1.2896806257652405</v>
      </c>
      <c r="EC68" s="119">
        <f t="shared" si="2"/>
        <v>9.1221879892215334</v>
      </c>
      <c r="ED68" s="119">
        <f t="shared" si="32"/>
        <v>31</v>
      </c>
      <c r="EE68" s="119">
        <f t="shared" si="32"/>
        <v>15</v>
      </c>
      <c r="EF68" s="119">
        <f t="shared" si="33"/>
        <v>48.387096774193552</v>
      </c>
      <c r="EG68" s="119">
        <f t="shared" si="34"/>
        <v>3</v>
      </c>
      <c r="EH68" s="119">
        <f t="shared" si="35"/>
        <v>9.67741935483871</v>
      </c>
      <c r="EI68" s="119">
        <f t="shared" si="38"/>
        <v>14.892473118279566</v>
      </c>
      <c r="EJ68" s="119">
        <f t="shared" si="3"/>
        <v>2</v>
      </c>
      <c r="EK68" s="119">
        <f t="shared" si="36"/>
        <v>6.4516129032258061</v>
      </c>
      <c r="EL68" s="46"/>
      <c r="EM68" s="46"/>
      <c r="EN68" s="46"/>
      <c r="EO68" s="46"/>
    </row>
    <row r="69" spans="2:145" x14ac:dyDescent="0.4">
      <c r="B69" s="118">
        <v>1860</v>
      </c>
      <c r="C69" s="119"/>
      <c r="D69" s="119"/>
      <c r="E69" s="119"/>
      <c r="F69" s="119"/>
      <c r="G69" s="119">
        <v>5.9444779722389818</v>
      </c>
      <c r="H69" s="119"/>
      <c r="I69" s="119"/>
      <c r="J69" s="119"/>
      <c r="K69" s="119"/>
      <c r="L69" s="119"/>
      <c r="M69" s="119"/>
      <c r="N69" s="119"/>
      <c r="O69" s="119"/>
      <c r="P69" s="119"/>
      <c r="Q69" s="119">
        <f>AVERAGE($C69:$P69)</f>
        <v>5.9444779722389818</v>
      </c>
      <c r="R69" s="119">
        <f>MEDIAN($C69:$P69)</f>
        <v>5.9444779722389818</v>
      </c>
      <c r="S69" s="119">
        <f>MAX($C69:$P69)</f>
        <v>5.9444779722389818</v>
      </c>
      <c r="T69" s="119">
        <f>COUNTA(C69:P69)</f>
        <v>1</v>
      </c>
      <c r="U69" s="119">
        <f t="array" ref="U69">SUM(IF($C69:$P69&lt;0,1,0))</f>
        <v>0</v>
      </c>
      <c r="V69" s="119">
        <f t="shared" ref="V69:V132" si="47">100*U69/T69</f>
        <v>0</v>
      </c>
      <c r="W69" s="119">
        <f t="array" ref="W69">SUM(IF($C69:$P69&gt;20,1,0))</f>
        <v>0</v>
      </c>
      <c r="X69" s="119">
        <f t="shared" ref="X69:X132" si="48">100*(W69/T69)</f>
        <v>0</v>
      </c>
      <c r="Y69" s="119">
        <f t="array" ref="Y69">SUM(IF($C69:$P69&gt;40,1,0))</f>
        <v>0</v>
      </c>
      <c r="Z69" s="119">
        <f t="shared" ref="Z69:Z132" si="49">100*(Y69/T69)</f>
        <v>0</v>
      </c>
      <c r="AA69" s="119">
        <v>-17.197297233911645</v>
      </c>
      <c r="AB69" s="119"/>
      <c r="AC69" s="119">
        <v>14.52310861479198</v>
      </c>
      <c r="AD69" s="119">
        <v>-6.9096143516415403</v>
      </c>
      <c r="AE69" s="119">
        <v>9.2346388789076528</v>
      </c>
      <c r="AF69" s="119" t="s">
        <v>25</v>
      </c>
      <c r="AG69" s="119"/>
      <c r="AH69" s="119"/>
      <c r="AI69" s="119"/>
      <c r="AJ69" s="119"/>
      <c r="AK69" s="119"/>
      <c r="AL69" s="119">
        <v>-7.3369565217391237</v>
      </c>
      <c r="AM69" s="119">
        <f t="shared" si="4"/>
        <v>-1.5372241227185353</v>
      </c>
      <c r="AN69" s="119">
        <f t="shared" si="5"/>
        <v>-6.9096143516415403</v>
      </c>
      <c r="AO69" s="119">
        <f t="shared" si="6"/>
        <v>14.52310861479198</v>
      </c>
      <c r="AP69" s="119">
        <f t="shared" si="7"/>
        <v>6</v>
      </c>
      <c r="AQ69" s="119">
        <f t="array" ref="AQ69">SUM(IF($AA69:$AL69&lt;0,1,0))</f>
        <v>3</v>
      </c>
      <c r="AR69" s="119">
        <f t="shared" si="8"/>
        <v>50</v>
      </c>
      <c r="AS69" s="119">
        <f t="array" ref="AS69">SUM(IF($AA69:$AL69&gt;20,1,0))</f>
        <v>1</v>
      </c>
      <c r="AT69" s="119">
        <f t="shared" si="9"/>
        <v>16.666666666666664</v>
      </c>
      <c r="AU69" s="119">
        <f t="array" ref="AU69">SUM(IF(AA69:AL69&gt;40,1,0))</f>
        <v>1</v>
      </c>
      <c r="AV69" s="119">
        <f t="shared" si="10"/>
        <v>16.666666666666664</v>
      </c>
      <c r="AW69" s="119">
        <v>26.318143695834493</v>
      </c>
      <c r="AX69" s="119">
        <v>9.1346153846153868</v>
      </c>
      <c r="AY69" s="119">
        <v>2.3252536640360773</v>
      </c>
      <c r="AZ69" s="119"/>
      <c r="BA69" s="119">
        <v>5.4970137872250167</v>
      </c>
      <c r="BB69" s="119">
        <v>6.8493150684931576</v>
      </c>
      <c r="BC69" s="119">
        <v>-7.4009831871572285</v>
      </c>
      <c r="BD69" s="119"/>
      <c r="BE69" s="119">
        <v>3.6235889568244861</v>
      </c>
      <c r="BF69" s="119">
        <v>8.9444856255577188E-2</v>
      </c>
      <c r="BG69" s="119">
        <v>3.5092281711966447</v>
      </c>
      <c r="BH69" s="119">
        <v>8.4142655068713434</v>
      </c>
      <c r="BI69" s="119">
        <v>-5.1429706115965086</v>
      </c>
      <c r="BJ69" s="119">
        <v>7.6764711983239646</v>
      </c>
      <c r="BK69" s="119">
        <v>5.1931551208860087</v>
      </c>
      <c r="BL69" s="119">
        <v>2.8034372864178381</v>
      </c>
      <c r="BM69" s="119">
        <v>10.588591254613133</v>
      </c>
      <c r="BN69" s="119">
        <v>8.2381548599670467</v>
      </c>
      <c r="BO69" s="119">
        <f t="shared" si="11"/>
        <v>5.4822953133004013</v>
      </c>
      <c r="BP69" s="119">
        <f t="shared" si="12"/>
        <v>5.3450844540555131</v>
      </c>
      <c r="BQ69" s="119">
        <f t="shared" si="13"/>
        <v>26.318143695834493</v>
      </c>
      <c r="BR69" s="119">
        <f t="shared" si="0"/>
        <v>16</v>
      </c>
      <c r="BS69" s="119">
        <f t="array" ref="BS69">SUM(IF($AW69:$BN69&lt;0,1,0))</f>
        <v>2</v>
      </c>
      <c r="BT69" s="119">
        <f t="shared" si="14"/>
        <v>12.5</v>
      </c>
      <c r="BU69" s="119">
        <f t="array" ref="BU69">SUM(IF($AW69:$BN69&gt;20,1,0))</f>
        <v>1</v>
      </c>
      <c r="BV69" s="119">
        <f t="shared" si="15"/>
        <v>6.25</v>
      </c>
      <c r="BW69" s="119">
        <f t="array" ref="BW69">SUM(IF(AW69:BN69&gt;40,1,0))</f>
        <v>0</v>
      </c>
      <c r="BX69" s="119">
        <f t="shared" si="16"/>
        <v>0</v>
      </c>
      <c r="BY69" s="119">
        <v>0.86538461538461231</v>
      </c>
      <c r="BZ69" s="119"/>
      <c r="CA69" s="119">
        <v>0</v>
      </c>
      <c r="CB69" s="119">
        <v>9.8228043143297405</v>
      </c>
      <c r="CC69" s="119"/>
      <c r="CD69" s="119"/>
      <c r="CE69" s="119"/>
      <c r="CF69" s="119"/>
      <c r="CG69" s="119"/>
      <c r="CH69" s="119"/>
      <c r="CI69" s="119"/>
      <c r="CJ69" s="119" t="s">
        <v>25</v>
      </c>
      <c r="CK69" s="119"/>
      <c r="CL69" s="119"/>
      <c r="CM69" s="119"/>
      <c r="CN69" s="119">
        <v>28.914505283381352</v>
      </c>
      <c r="CO69" s="119"/>
      <c r="CP69" s="119">
        <v>-1.5503875968992276</v>
      </c>
      <c r="CQ69" s="119">
        <f t="shared" si="17"/>
        <v>7.6104613232392948</v>
      </c>
      <c r="CR69" s="119">
        <f t="shared" si="18"/>
        <v>0.86538461538461231</v>
      </c>
      <c r="CS69" s="119">
        <f t="shared" si="19"/>
        <v>28.914505283381352</v>
      </c>
      <c r="CT69" s="119">
        <f t="shared" si="20"/>
        <v>6</v>
      </c>
      <c r="CU69" s="119">
        <f t="array" ref="CU69">SUM(IF($BY69:$CP69&lt;0,1,0))</f>
        <v>1</v>
      </c>
      <c r="CV69" s="119">
        <f t="shared" si="21"/>
        <v>16.666666666666668</v>
      </c>
      <c r="CW69" s="119">
        <f t="array" ref="CW69">SUM(IF($BY69:$CP69&gt;20,1,0))</f>
        <v>2</v>
      </c>
      <c r="CX69" s="119">
        <f t="shared" si="22"/>
        <v>33.333333333333329</v>
      </c>
      <c r="CY69" s="119">
        <f t="array" ref="CY69">SUM(IF(BY69:CP69&gt;40,1,0))</f>
        <v>1</v>
      </c>
      <c r="CZ69" s="119">
        <f t="shared" si="23"/>
        <v>16.666666666666664</v>
      </c>
      <c r="DA69" s="119"/>
      <c r="DB69" s="119">
        <v>-1.057972937118598</v>
      </c>
      <c r="DC69" s="119">
        <f t="shared" si="24"/>
        <v>-1.057972937118598</v>
      </c>
      <c r="DD69" s="119">
        <f t="shared" si="25"/>
        <v>-1.057972937118598</v>
      </c>
      <c r="DE69" s="119">
        <f t="shared" si="26"/>
        <v>-1.057972937118598</v>
      </c>
      <c r="DF69" s="119">
        <f t="shared" si="27"/>
        <v>1</v>
      </c>
      <c r="DG69" s="119">
        <f t="array" ref="DG69">SUM(IF($DA69:$DB69&lt;0,1,0))</f>
        <v>1</v>
      </c>
      <c r="DH69" s="119">
        <f t="shared" si="28"/>
        <v>100</v>
      </c>
      <c r="DI69" s="119">
        <f t="array" ref="DI69">SUM(IF($DA69:$DB69&gt;20,1,0))</f>
        <v>0</v>
      </c>
      <c r="DJ69" s="119">
        <f t="shared" si="29"/>
        <v>0</v>
      </c>
      <c r="DK69" s="119">
        <f t="array" ref="DK69">SUM(IF(DA69:DB69&gt;40,1,0))</f>
        <v>0</v>
      </c>
      <c r="DL69" s="119">
        <f t="shared" si="30"/>
        <v>0</v>
      </c>
      <c r="DM69" s="119">
        <v>5.0784313873227571</v>
      </c>
      <c r="DN69" s="119">
        <v>2.9629629629629894</v>
      </c>
      <c r="DO69" s="119">
        <f t="shared" si="40"/>
        <v>4.0206971751428728</v>
      </c>
      <c r="DP69" s="119">
        <f t="shared" si="41"/>
        <v>4.0206971751428728</v>
      </c>
      <c r="DQ69" s="119">
        <f t="shared" si="42"/>
        <v>5.0784313873227571</v>
      </c>
      <c r="DR69" s="119">
        <f t="shared" si="43"/>
        <v>2</v>
      </c>
      <c r="DS69" s="119">
        <f t="array" ref="DS69">SUM(IF($DM69:$DN69&lt;0,1,0))</f>
        <v>0</v>
      </c>
      <c r="DT69" s="119">
        <f t="shared" si="44"/>
        <v>0</v>
      </c>
      <c r="DU69" s="119">
        <f t="array" ref="DU69">SUM(IF($DM69:$DN69&gt;20,1,0))</f>
        <v>0</v>
      </c>
      <c r="DV69" s="119">
        <f t="shared" si="45"/>
        <v>0</v>
      </c>
      <c r="DW69" s="119">
        <f t="array" ref="DW69">SUM(IF(DM69:DN69&gt;40,1,0))</f>
        <v>0</v>
      </c>
      <c r="DX69" s="119">
        <f t="shared" si="46"/>
        <v>0</v>
      </c>
      <c r="DY69" s="119">
        <f t="shared" si="37"/>
        <v>4.3670270133605458</v>
      </c>
      <c r="DZ69" s="119">
        <f t="shared" si="1"/>
        <v>4.3510101720736216</v>
      </c>
      <c r="EA69" s="119">
        <f t="shared" si="31"/>
        <v>28.914505283381352</v>
      </c>
      <c r="EB69" s="119">
        <f t="shared" si="39"/>
        <v>0.36986073135018055</v>
      </c>
      <c r="EC69" s="119">
        <f t="shared" si="2"/>
        <v>9.1688172040379285</v>
      </c>
      <c r="ED69" s="119">
        <f t="shared" si="32"/>
        <v>32</v>
      </c>
      <c r="EE69" s="119">
        <f t="shared" si="32"/>
        <v>7</v>
      </c>
      <c r="EF69" s="119">
        <f t="shared" si="33"/>
        <v>21.875</v>
      </c>
      <c r="EG69" s="119">
        <f t="shared" si="34"/>
        <v>4</v>
      </c>
      <c r="EH69" s="119">
        <f t="shared" si="35"/>
        <v>12.5</v>
      </c>
      <c r="EI69" s="119">
        <f t="shared" si="38"/>
        <v>11.420250896057349</v>
      </c>
      <c r="EJ69" s="119">
        <f t="shared" si="3"/>
        <v>2</v>
      </c>
      <c r="EK69" s="119">
        <f t="shared" si="36"/>
        <v>6.25</v>
      </c>
      <c r="EL69" s="46"/>
      <c r="EM69" s="46"/>
      <c r="EN69" s="46"/>
      <c r="EO69" s="46"/>
    </row>
    <row r="70" spans="2:145" x14ac:dyDescent="0.4">
      <c r="B70" s="118">
        <v>1861</v>
      </c>
      <c r="C70" s="119"/>
      <c r="D70" s="119"/>
      <c r="E70" s="119"/>
      <c r="F70" s="119"/>
      <c r="G70" s="119">
        <v>5.9527200227855515</v>
      </c>
      <c r="H70" s="119"/>
      <c r="I70" s="119"/>
      <c r="J70" s="119"/>
      <c r="K70" s="119"/>
      <c r="L70" s="119"/>
      <c r="M70" s="119"/>
      <c r="N70" s="119"/>
      <c r="O70" s="119"/>
      <c r="P70" s="119"/>
      <c r="Q70" s="119">
        <f t="shared" ref="Q70:Q133" si="50">AVERAGE(C70:P70)</f>
        <v>5.9527200227855515</v>
      </c>
      <c r="R70" s="119">
        <f t="shared" ref="R70:R133" si="51">MEDIAN($C70:$P70)</f>
        <v>5.9527200227855515</v>
      </c>
      <c r="S70" s="119">
        <f t="shared" ref="S70:S133" si="52">MAX($C70:$P70)</f>
        <v>5.9527200227855515</v>
      </c>
      <c r="T70" s="119">
        <f t="shared" ref="T70:T133" si="53">COUNTA(C70:P70)</f>
        <v>1</v>
      </c>
      <c r="U70" s="119">
        <f t="array" ref="U70">SUM(IF($C70:$P70&lt;0,1,0))</f>
        <v>0</v>
      </c>
      <c r="V70" s="119">
        <f t="shared" si="47"/>
        <v>0</v>
      </c>
      <c r="W70" s="119">
        <f t="array" ref="W70">SUM(IF($C70:$P70&gt;20,1,0))</f>
        <v>0</v>
      </c>
      <c r="X70" s="119">
        <f t="shared" si="48"/>
        <v>0</v>
      </c>
      <c r="Y70" s="119">
        <f t="array" ref="Y70">SUM(IF(C70:P70&gt;40,1,0))</f>
        <v>0</v>
      </c>
      <c r="Z70" s="119">
        <f t="shared" si="49"/>
        <v>0</v>
      </c>
      <c r="AA70" s="119">
        <v>62.717331508310615</v>
      </c>
      <c r="AB70" s="119"/>
      <c r="AC70" s="119">
        <v>1.5194853704088018</v>
      </c>
      <c r="AD70" s="119">
        <v>4.0484648222800512</v>
      </c>
      <c r="AE70" s="119">
        <v>47.236842105263158</v>
      </c>
      <c r="AF70" s="119">
        <v>46.875</v>
      </c>
      <c r="AG70" s="119"/>
      <c r="AH70" s="119"/>
      <c r="AI70" s="119"/>
      <c r="AJ70" s="119"/>
      <c r="AK70" s="119"/>
      <c r="AL70" s="119">
        <v>0</v>
      </c>
      <c r="AM70" s="119">
        <f t="shared" si="4"/>
        <v>27.066187301043772</v>
      </c>
      <c r="AN70" s="119">
        <f t="shared" si="5"/>
        <v>25.461732411140026</v>
      </c>
      <c r="AO70" s="119">
        <f t="shared" si="6"/>
        <v>62.717331508310615</v>
      </c>
      <c r="AP70" s="119">
        <f t="shared" si="7"/>
        <v>6</v>
      </c>
      <c r="AQ70" s="119">
        <f t="array" ref="AQ70">SUM(IF($AA70:$AL70&lt;0,1,0))</f>
        <v>0</v>
      </c>
      <c r="AR70" s="119">
        <f t="shared" si="8"/>
        <v>0</v>
      </c>
      <c r="AS70" s="119">
        <f t="array" ref="AS70">SUM(IF($AA70:$AL70&gt;20,1,0))</f>
        <v>3</v>
      </c>
      <c r="AT70" s="119">
        <f t="shared" si="9"/>
        <v>50</v>
      </c>
      <c r="AU70" s="119">
        <f t="array" ref="AU70">SUM(IF(AA70:AL70&gt;40,1,0))</f>
        <v>3</v>
      </c>
      <c r="AV70" s="119">
        <f t="shared" si="10"/>
        <v>50</v>
      </c>
      <c r="AW70" s="119">
        <v>1.0977337110481766</v>
      </c>
      <c r="AX70" s="119">
        <v>6.8707865168539364</v>
      </c>
      <c r="AY70" s="119">
        <v>3.4099986227792352</v>
      </c>
      <c r="AZ70" s="119">
        <v>10.381679389312987</v>
      </c>
      <c r="BA70" s="119">
        <v>-4.7204262452107297</v>
      </c>
      <c r="BB70" s="119">
        <v>4.7785547785547697</v>
      </c>
      <c r="BC70" s="119">
        <v>-7.8345781867201536</v>
      </c>
      <c r="BD70" s="119"/>
      <c r="BE70" s="119" t="s">
        <v>25</v>
      </c>
      <c r="BF70" s="119">
        <v>3.6149716270053034</v>
      </c>
      <c r="BG70" s="119">
        <v>2.3059407485421275</v>
      </c>
      <c r="BH70" s="119">
        <v>3.0046291157405758</v>
      </c>
      <c r="BI70" s="119">
        <v>18.379736236131471</v>
      </c>
      <c r="BJ70" s="119">
        <v>14.315619967793879</v>
      </c>
      <c r="BK70" s="119">
        <v>2.4865691198951652</v>
      </c>
      <c r="BL70" s="119">
        <v>3.8297650620433998</v>
      </c>
      <c r="BM70" s="119">
        <v>16.320505569490116</v>
      </c>
      <c r="BN70" s="119">
        <v>-0.9121613394216096</v>
      </c>
      <c r="BO70" s="119">
        <f t="shared" si="11"/>
        <v>4.8330827933649152</v>
      </c>
      <c r="BP70" s="119">
        <f t="shared" si="12"/>
        <v>3.5124851248922693</v>
      </c>
      <c r="BQ70" s="119">
        <f t="shared" si="13"/>
        <v>18.379736236131471</v>
      </c>
      <c r="BR70" s="119">
        <f t="shared" si="0"/>
        <v>17</v>
      </c>
      <c r="BS70" s="119">
        <f t="array" ref="BS70">SUM(IF($AW70:$BN70&lt;0,1,0))</f>
        <v>3</v>
      </c>
      <c r="BT70" s="119">
        <f t="shared" si="14"/>
        <v>17.647058823529413</v>
      </c>
      <c r="BU70" s="119">
        <f t="array" ref="BU70">SUM(IF($AW70:$BN70&gt;20,1,0))</f>
        <v>1</v>
      </c>
      <c r="BV70" s="119">
        <f t="shared" si="15"/>
        <v>5.8823529411764701</v>
      </c>
      <c r="BW70" s="119">
        <f t="array" ref="BW70">SUM(IF(AW70:BN70&gt;40,1,0))</f>
        <v>1</v>
      </c>
      <c r="BX70" s="119">
        <f t="shared" si="16"/>
        <v>5.8823529411764701</v>
      </c>
      <c r="BY70" s="119">
        <v>0</v>
      </c>
      <c r="BZ70" s="119"/>
      <c r="CA70" s="119">
        <v>0</v>
      </c>
      <c r="CB70" s="119">
        <v>-3.4023149772009855</v>
      </c>
      <c r="CC70" s="119"/>
      <c r="CD70" s="119"/>
      <c r="CE70" s="119"/>
      <c r="CF70" s="119"/>
      <c r="CG70" s="119"/>
      <c r="CH70" s="119"/>
      <c r="CI70" s="119"/>
      <c r="CJ70" s="119" t="s">
        <v>25</v>
      </c>
      <c r="CK70" s="119"/>
      <c r="CL70" s="119"/>
      <c r="CM70" s="119"/>
      <c r="CN70" s="119">
        <v>-9.3144560357675044</v>
      </c>
      <c r="CO70" s="119"/>
      <c r="CP70" s="119">
        <v>-3.9370078740157521</v>
      </c>
      <c r="CQ70" s="119">
        <f t="shared" si="17"/>
        <v>-3.3307557773968481</v>
      </c>
      <c r="CR70" s="119">
        <f t="shared" si="18"/>
        <v>-3.4023149772009855</v>
      </c>
      <c r="CS70" s="119">
        <f t="shared" si="19"/>
        <v>0</v>
      </c>
      <c r="CT70" s="119">
        <f t="shared" si="20"/>
        <v>6</v>
      </c>
      <c r="CU70" s="119">
        <f t="array" ref="CU70">SUM(IF($BY70:$CP70&lt;0,1,0))</f>
        <v>3</v>
      </c>
      <c r="CV70" s="119">
        <f t="shared" si="21"/>
        <v>50</v>
      </c>
      <c r="CW70" s="119">
        <f t="array" ref="CW70">SUM(IF($BY70:$CP70&gt;20,1,0))</f>
        <v>1</v>
      </c>
      <c r="CX70" s="119">
        <f t="shared" si="22"/>
        <v>16.666666666666664</v>
      </c>
      <c r="CY70" s="119">
        <f t="array" ref="CY70">SUM(IF(BY70:CP70&gt;40,1,0))</f>
        <v>1</v>
      </c>
      <c r="CZ70" s="119">
        <f t="shared" si="23"/>
        <v>16.666666666666664</v>
      </c>
      <c r="DA70" s="119"/>
      <c r="DB70" s="119">
        <v>5.0926528515156804</v>
      </c>
      <c r="DC70" s="119">
        <f t="shared" si="24"/>
        <v>5.0926528515156804</v>
      </c>
      <c r="DD70" s="119">
        <f t="shared" si="25"/>
        <v>5.0926528515156804</v>
      </c>
      <c r="DE70" s="119">
        <f t="shared" si="26"/>
        <v>5.0926528515156804</v>
      </c>
      <c r="DF70" s="119">
        <f t="shared" si="27"/>
        <v>1</v>
      </c>
      <c r="DG70" s="119">
        <f t="array" ref="DG70">SUM(IF($DA70:$DB70&lt;0,1,0))</f>
        <v>0</v>
      </c>
      <c r="DH70" s="119">
        <f t="shared" si="28"/>
        <v>0</v>
      </c>
      <c r="DI70" s="119">
        <f t="array" ref="DI70">SUM(IF($DA70:$DB70&gt;20,1,0))</f>
        <v>0</v>
      </c>
      <c r="DJ70" s="119">
        <f t="shared" si="29"/>
        <v>0</v>
      </c>
      <c r="DK70" s="119">
        <f t="array" ref="DK70">SUM(IF(DA70:DB70&gt;40,1,0))</f>
        <v>0</v>
      </c>
      <c r="DL70" s="119">
        <f t="shared" si="30"/>
        <v>0</v>
      </c>
      <c r="DM70" s="119">
        <v>-13.099458792964558</v>
      </c>
      <c r="DN70" s="119">
        <v>11.151079136690623</v>
      </c>
      <c r="DO70" s="119">
        <f t="shared" si="40"/>
        <v>-0.97418982813696786</v>
      </c>
      <c r="DP70" s="119">
        <f t="shared" si="41"/>
        <v>-0.97418982813696786</v>
      </c>
      <c r="DQ70" s="119">
        <f t="shared" si="42"/>
        <v>11.151079136690623</v>
      </c>
      <c r="DR70" s="119">
        <f t="shared" si="43"/>
        <v>2</v>
      </c>
      <c r="DS70" s="119">
        <f t="array" ref="DS70">SUM(IF($DM70:$DN70&lt;0,1,0))</f>
        <v>1</v>
      </c>
      <c r="DT70" s="119">
        <f t="shared" si="44"/>
        <v>50</v>
      </c>
      <c r="DU70" s="119">
        <f t="array" ref="DU70">SUM(IF($DM70:$DN70&gt;20,1,0))</f>
        <v>0</v>
      </c>
      <c r="DV70" s="119">
        <f t="shared" si="45"/>
        <v>0</v>
      </c>
      <c r="DW70" s="119">
        <f t="array" ref="DW70">SUM(IF(DM70:DN70&gt;40,1,0))</f>
        <v>0</v>
      </c>
      <c r="DX70" s="119">
        <f t="shared" si="46"/>
        <v>0</v>
      </c>
      <c r="DY70" s="119">
        <f t="shared" si="37"/>
        <v>7.4893439622949778</v>
      </c>
      <c r="DZ70" s="119">
        <f t="shared" si="1"/>
        <v>3.4099986227792352</v>
      </c>
      <c r="EA70" s="119">
        <f t="shared" si="31"/>
        <v>62.717331508310615</v>
      </c>
      <c r="EB70" s="119">
        <f t="shared" si="39"/>
        <v>0.57592272462109717</v>
      </c>
      <c r="EC70" s="119">
        <f t="shared" si="2"/>
        <v>16.578721168985187</v>
      </c>
      <c r="ED70" s="119">
        <f t="shared" si="32"/>
        <v>33</v>
      </c>
      <c r="EE70" s="119">
        <f t="shared" si="32"/>
        <v>7</v>
      </c>
      <c r="EF70" s="119">
        <f t="shared" si="33"/>
        <v>21.212121212121211</v>
      </c>
      <c r="EG70" s="119">
        <f t="shared" si="34"/>
        <v>5</v>
      </c>
      <c r="EH70" s="119">
        <f t="shared" si="35"/>
        <v>15.151515151515152</v>
      </c>
      <c r="EI70" s="119">
        <f t="shared" si="38"/>
        <v>12.834392310198764</v>
      </c>
      <c r="EJ70" s="119">
        <f t="shared" si="3"/>
        <v>5</v>
      </c>
      <c r="EK70" s="119">
        <f t="shared" si="36"/>
        <v>15.151515151515152</v>
      </c>
      <c r="EL70" s="46"/>
      <c r="EM70" s="46"/>
      <c r="EN70" s="46"/>
      <c r="EO70" s="46"/>
    </row>
    <row r="71" spans="2:145" x14ac:dyDescent="0.4">
      <c r="B71" s="118">
        <v>1862</v>
      </c>
      <c r="C71" s="119"/>
      <c r="D71" s="119"/>
      <c r="E71" s="119"/>
      <c r="F71" s="119"/>
      <c r="G71" s="119">
        <v>5.9408602150537559</v>
      </c>
      <c r="H71" s="119"/>
      <c r="I71" s="119"/>
      <c r="J71" s="119"/>
      <c r="K71" s="119"/>
      <c r="L71" s="119"/>
      <c r="M71" s="119"/>
      <c r="N71" s="119"/>
      <c r="O71" s="119"/>
      <c r="P71" s="119"/>
      <c r="Q71" s="119">
        <f t="shared" si="50"/>
        <v>5.9408602150537559</v>
      </c>
      <c r="R71" s="119">
        <f t="shared" si="51"/>
        <v>5.9408602150537559</v>
      </c>
      <c r="S71" s="119">
        <f t="shared" si="52"/>
        <v>5.9408602150537559</v>
      </c>
      <c r="T71" s="119">
        <f t="shared" si="53"/>
        <v>1</v>
      </c>
      <c r="U71" s="119">
        <f t="array" ref="U71">SUM(IF($C71:$P71&lt;0,1,0))</f>
        <v>0</v>
      </c>
      <c r="V71" s="119">
        <f t="shared" si="47"/>
        <v>0</v>
      </c>
      <c r="W71" s="119">
        <f t="array" ref="W71">SUM(IF($C71:$P71&gt;20,1,0))</f>
        <v>0</v>
      </c>
      <c r="X71" s="119">
        <f t="shared" si="48"/>
        <v>0</v>
      </c>
      <c r="Y71" s="119">
        <f t="array" ref="Y71">SUM(IF(C71:P71&gt;40,1,0))</f>
        <v>0</v>
      </c>
      <c r="Z71" s="119">
        <f t="shared" si="49"/>
        <v>0</v>
      </c>
      <c r="AA71" s="119">
        <v>24.653428085148775</v>
      </c>
      <c r="AB71" s="119"/>
      <c r="AC71" s="119">
        <v>-0.60951239008792957</v>
      </c>
      <c r="AD71" s="119">
        <v>14.398011957757351</v>
      </c>
      <c r="AE71" s="119">
        <v>-25.156389633601428</v>
      </c>
      <c r="AF71" s="119">
        <v>2.1276595744680771</v>
      </c>
      <c r="AG71" s="119"/>
      <c r="AH71" s="119"/>
      <c r="AI71" s="119"/>
      <c r="AJ71" s="119"/>
      <c r="AK71" s="119"/>
      <c r="AL71" s="119">
        <v>16.568914956011717</v>
      </c>
      <c r="AM71" s="119">
        <f t="shared" si="4"/>
        <v>5.3303520916160929</v>
      </c>
      <c r="AN71" s="119">
        <f t="shared" si="5"/>
        <v>8.2628357661127154</v>
      </c>
      <c r="AO71" s="119">
        <f t="shared" si="6"/>
        <v>24.653428085148775</v>
      </c>
      <c r="AP71" s="119">
        <f t="shared" si="7"/>
        <v>6</v>
      </c>
      <c r="AQ71" s="119">
        <f t="array" ref="AQ71">SUM(IF($AA71:$AL71&lt;0,1,0))</f>
        <v>2</v>
      </c>
      <c r="AR71" s="119">
        <f t="shared" si="8"/>
        <v>33.333333333333336</v>
      </c>
      <c r="AS71" s="119">
        <f t="array" ref="AS71">SUM(IF($AA71:$AL71&gt;20,1,0))</f>
        <v>1</v>
      </c>
      <c r="AT71" s="119">
        <f t="shared" si="9"/>
        <v>16.666666666666664</v>
      </c>
      <c r="AU71" s="119">
        <f t="array" ref="AU71">SUM(IF(AA71:AL71&gt;40,1,0))</f>
        <v>0</v>
      </c>
      <c r="AV71" s="119">
        <f t="shared" si="10"/>
        <v>0</v>
      </c>
      <c r="AW71" s="119">
        <v>-12.434325744308229</v>
      </c>
      <c r="AX71" s="119">
        <v>1.4018691588784988</v>
      </c>
      <c r="AY71" s="119">
        <v>-1.1000719175345632</v>
      </c>
      <c r="AZ71" s="119">
        <v>17.427385892116178</v>
      </c>
      <c r="BA71" s="119">
        <v>0.89952470256374051</v>
      </c>
      <c r="BB71" s="119">
        <v>0</v>
      </c>
      <c r="BC71" s="119">
        <v>0.58202377413547612</v>
      </c>
      <c r="BD71" s="119"/>
      <c r="BE71" s="119">
        <v>1.0416666666666785</v>
      </c>
      <c r="BF71" s="119">
        <v>7.5260530532113457</v>
      </c>
      <c r="BG71" s="119">
        <v>-2.9838024971932327</v>
      </c>
      <c r="BH71" s="119">
        <v>2.1351617910445597</v>
      </c>
      <c r="BI71" s="119">
        <v>-3.4129089301503046</v>
      </c>
      <c r="BJ71" s="119">
        <v>8.2438748311242538</v>
      </c>
      <c r="BK71" s="119">
        <v>-0.50224316273428782</v>
      </c>
      <c r="BL71" s="119">
        <v>4.0661103567530539</v>
      </c>
      <c r="BM71" s="119">
        <v>-8.3115381151868792</v>
      </c>
      <c r="BN71" s="119">
        <v>-0.92110599078341437</v>
      </c>
      <c r="BO71" s="119">
        <f t="shared" si="11"/>
        <v>0.80339258050605122</v>
      </c>
      <c r="BP71" s="119">
        <f t="shared" si="12"/>
        <v>0.58202377413547612</v>
      </c>
      <c r="BQ71" s="119">
        <f t="shared" si="13"/>
        <v>17.427385892116178</v>
      </c>
      <c r="BR71" s="119">
        <f t="shared" si="0"/>
        <v>17</v>
      </c>
      <c r="BS71" s="119">
        <f t="array" ref="BS71">SUM(IF($AW71:$BN71&lt;0,1,0))</f>
        <v>7</v>
      </c>
      <c r="BT71" s="119">
        <f t="shared" si="14"/>
        <v>41.176470588235297</v>
      </c>
      <c r="BU71" s="119">
        <f t="array" ref="BU71">SUM(IF($AW71:$BN71&gt;20,1,0))</f>
        <v>0</v>
      </c>
      <c r="BV71" s="119">
        <f t="shared" si="15"/>
        <v>0</v>
      </c>
      <c r="BW71" s="119">
        <f t="array" ref="BW71">SUM(IF(AW71:BN71&gt;40,1,0))</f>
        <v>0</v>
      </c>
      <c r="BX71" s="119">
        <f t="shared" si="16"/>
        <v>0</v>
      </c>
      <c r="BY71" s="119" t="s">
        <v>25</v>
      </c>
      <c r="BZ71" s="119"/>
      <c r="CA71" s="119">
        <v>2.4432809773124009</v>
      </c>
      <c r="CB71" s="119">
        <v>5.265068990559187</v>
      </c>
      <c r="CC71" s="119"/>
      <c r="CD71" s="119"/>
      <c r="CE71" s="119"/>
      <c r="CF71" s="119"/>
      <c r="CG71" s="119"/>
      <c r="CH71" s="119"/>
      <c r="CI71" s="119"/>
      <c r="CJ71" s="119" t="s">
        <v>25</v>
      </c>
      <c r="CK71" s="119"/>
      <c r="CL71" s="119"/>
      <c r="CM71" s="119"/>
      <c r="CN71" s="119">
        <v>-0.24650780608052036</v>
      </c>
      <c r="CO71" s="119"/>
      <c r="CP71" s="119">
        <v>-1.6393442622950727</v>
      </c>
      <c r="CQ71" s="119">
        <f t="shared" si="17"/>
        <v>1.4556244748739986</v>
      </c>
      <c r="CR71" s="119">
        <f t="shared" si="18"/>
        <v>1.0983865856159403</v>
      </c>
      <c r="CS71" s="119">
        <f t="shared" si="19"/>
        <v>5.265068990559187</v>
      </c>
      <c r="CT71" s="119">
        <f t="shared" si="20"/>
        <v>6</v>
      </c>
      <c r="CU71" s="119">
        <f t="array" ref="CU71">SUM(IF($BY71:$CP71&lt;0,1,0))</f>
        <v>2</v>
      </c>
      <c r="CV71" s="119">
        <f t="shared" si="21"/>
        <v>33.333333333333336</v>
      </c>
      <c r="CW71" s="119">
        <f t="array" ref="CW71">SUM(IF($BY71:$CP71&gt;20,1,0))</f>
        <v>2</v>
      </c>
      <c r="CX71" s="119">
        <f t="shared" si="22"/>
        <v>33.333333333333329</v>
      </c>
      <c r="CY71" s="119">
        <f t="array" ref="CY71">SUM(IF(BY71:CP71&gt;40,1,0))</f>
        <v>2</v>
      </c>
      <c r="CZ71" s="119">
        <f t="shared" si="23"/>
        <v>33.333333333333329</v>
      </c>
      <c r="DA71" s="119"/>
      <c r="DB71" s="119">
        <v>12.608119365028509</v>
      </c>
      <c r="DC71" s="119">
        <f t="shared" si="24"/>
        <v>12.608119365028509</v>
      </c>
      <c r="DD71" s="119">
        <f t="shared" si="25"/>
        <v>12.608119365028509</v>
      </c>
      <c r="DE71" s="119">
        <f t="shared" si="26"/>
        <v>12.608119365028509</v>
      </c>
      <c r="DF71" s="119">
        <f t="shared" si="27"/>
        <v>1</v>
      </c>
      <c r="DG71" s="119">
        <f t="array" ref="DG71">SUM(IF($DA71:$DB71&lt;0,1,0))</f>
        <v>0</v>
      </c>
      <c r="DH71" s="119">
        <f t="shared" si="28"/>
        <v>0</v>
      </c>
      <c r="DI71" s="119">
        <f t="array" ref="DI71">SUM(IF($DA71:$DB71&gt;20,1,0))</f>
        <v>0</v>
      </c>
      <c r="DJ71" s="119">
        <f t="shared" si="29"/>
        <v>0</v>
      </c>
      <c r="DK71" s="119">
        <f t="array" ref="DK71">SUM(IF(DA71:DB71&gt;40,1,0))</f>
        <v>0</v>
      </c>
      <c r="DL71" s="119">
        <f t="shared" si="30"/>
        <v>0</v>
      </c>
      <c r="DM71" s="119">
        <v>1.2390970754523554</v>
      </c>
      <c r="DN71" s="119">
        <v>-0.32362459546924072</v>
      </c>
      <c r="DO71" s="119">
        <f t="shared" si="40"/>
        <v>0.45773623999155733</v>
      </c>
      <c r="DP71" s="119">
        <f t="shared" si="41"/>
        <v>0.45773623999155733</v>
      </c>
      <c r="DQ71" s="119">
        <f t="shared" si="42"/>
        <v>1.2390970754523554</v>
      </c>
      <c r="DR71" s="119">
        <f t="shared" si="43"/>
        <v>2</v>
      </c>
      <c r="DS71" s="119">
        <f t="array" ref="DS71">SUM(IF($DM71:$DN71&lt;0,1,0))</f>
        <v>1</v>
      </c>
      <c r="DT71" s="119">
        <f t="shared" si="44"/>
        <v>50</v>
      </c>
      <c r="DU71" s="119">
        <f t="array" ref="DU71">SUM(IF($DM71:$DN71&gt;20,1,0))</f>
        <v>0</v>
      </c>
      <c r="DV71" s="119">
        <f t="shared" si="45"/>
        <v>0</v>
      </c>
      <c r="DW71" s="119">
        <f t="array" ref="DW71">SUM(IF(DM71:DN71&gt;40,1,0))</f>
        <v>0</v>
      </c>
      <c r="DX71" s="119">
        <f t="shared" si="46"/>
        <v>0</v>
      </c>
      <c r="DY71" s="119">
        <f t="shared" si="37"/>
        <v>2.2879592379955098</v>
      </c>
      <c r="DZ71" s="119">
        <f t="shared" si="1"/>
        <v>1.0416666666666785</v>
      </c>
      <c r="EA71" s="119">
        <f t="shared" si="31"/>
        <v>24.653428085148775</v>
      </c>
      <c r="EB71" s="119">
        <f t="shared" si="39"/>
        <v>0.68446597925331121</v>
      </c>
      <c r="EC71" s="119">
        <f t="shared" si="2"/>
        <v>9.1243055834176765</v>
      </c>
      <c r="ED71" s="119">
        <f t="shared" si="32"/>
        <v>33</v>
      </c>
      <c r="EE71" s="119">
        <f t="shared" si="32"/>
        <v>12</v>
      </c>
      <c r="EF71" s="119">
        <f t="shared" si="33"/>
        <v>36.363636363636367</v>
      </c>
      <c r="EG71" s="119">
        <f t="shared" si="34"/>
        <v>3</v>
      </c>
      <c r="EH71" s="119">
        <f t="shared" si="35"/>
        <v>9.0909090909090917</v>
      </c>
      <c r="EI71" s="119">
        <f t="shared" si="38"/>
        <v>11.571766047572501</v>
      </c>
      <c r="EJ71" s="119">
        <f t="shared" si="3"/>
        <v>2</v>
      </c>
      <c r="EK71" s="119">
        <f t="shared" si="36"/>
        <v>6.0606060606060606</v>
      </c>
      <c r="EL71" s="46"/>
      <c r="EM71" s="46"/>
      <c r="EN71" s="46"/>
      <c r="EO71" s="46"/>
    </row>
    <row r="72" spans="2:145" x14ac:dyDescent="0.4">
      <c r="B72" s="118">
        <v>1863</v>
      </c>
      <c r="C72" s="119"/>
      <c r="D72" s="119"/>
      <c r="E72" s="119"/>
      <c r="F72" s="119"/>
      <c r="G72" s="119">
        <v>5.9502664298401564</v>
      </c>
      <c r="H72" s="119"/>
      <c r="I72" s="119"/>
      <c r="J72" s="119"/>
      <c r="K72" s="119"/>
      <c r="L72" s="119"/>
      <c r="M72" s="119"/>
      <c r="N72" s="119"/>
      <c r="O72" s="119"/>
      <c r="P72" s="119"/>
      <c r="Q72" s="119">
        <f t="shared" si="50"/>
        <v>5.9502664298401564</v>
      </c>
      <c r="R72" s="119">
        <f t="shared" si="51"/>
        <v>5.9502664298401564</v>
      </c>
      <c r="S72" s="119">
        <f t="shared" si="52"/>
        <v>5.9502664298401564</v>
      </c>
      <c r="T72" s="119">
        <f t="shared" si="53"/>
        <v>1</v>
      </c>
      <c r="U72" s="119">
        <f t="array" ref="U72">SUM(IF($C72:$P72&lt;0,1,0))</f>
        <v>0</v>
      </c>
      <c r="V72" s="119">
        <f t="shared" si="47"/>
        <v>0</v>
      </c>
      <c r="W72" s="119">
        <f t="array" ref="W72">SUM(IF($C72:$P72&gt;20,1,0))</f>
        <v>0</v>
      </c>
      <c r="X72" s="119">
        <f t="shared" si="48"/>
        <v>0</v>
      </c>
      <c r="Y72" s="119">
        <f t="array" ref="Y72">SUM(IF(C72:P72&gt;40,1,0))</f>
        <v>0</v>
      </c>
      <c r="Z72" s="119">
        <f t="shared" si="49"/>
        <v>0</v>
      </c>
      <c r="AA72" s="119">
        <v>-1.9691029058538922</v>
      </c>
      <c r="AB72" s="119"/>
      <c r="AC72" s="119">
        <v>14.976756529816249</v>
      </c>
      <c r="AD72" s="119">
        <v>9.7015847223316136</v>
      </c>
      <c r="AE72" s="119">
        <v>8.059701492537318</v>
      </c>
      <c r="AF72" s="119">
        <v>4.1666666666666741</v>
      </c>
      <c r="AG72" s="119"/>
      <c r="AH72" s="119"/>
      <c r="AI72" s="119"/>
      <c r="AJ72" s="119"/>
      <c r="AK72" s="119"/>
      <c r="AL72" s="119">
        <v>13.207547169811317</v>
      </c>
      <c r="AM72" s="119">
        <f t="shared" si="4"/>
        <v>8.0238589458848804</v>
      </c>
      <c r="AN72" s="119">
        <f t="shared" si="5"/>
        <v>8.8806431074344658</v>
      </c>
      <c r="AO72" s="119">
        <f t="shared" si="6"/>
        <v>14.976756529816249</v>
      </c>
      <c r="AP72" s="119">
        <f t="shared" si="7"/>
        <v>6</v>
      </c>
      <c r="AQ72" s="119">
        <f t="array" ref="AQ72">SUM(IF($AA72:$AL72&lt;0,1,0))</f>
        <v>1</v>
      </c>
      <c r="AR72" s="119">
        <f t="shared" si="8"/>
        <v>16.666666666666668</v>
      </c>
      <c r="AS72" s="119">
        <f t="array" ref="AS72">SUM(IF($AA72:$AL72&gt;20,1,0))</f>
        <v>0</v>
      </c>
      <c r="AT72" s="119">
        <f t="shared" si="9"/>
        <v>0</v>
      </c>
      <c r="AU72" s="119">
        <f t="array" ref="AU72">SUM(IF(AA72:AL72&gt;40,1,0))</f>
        <v>0</v>
      </c>
      <c r="AV72" s="119">
        <f t="shared" si="10"/>
        <v>0</v>
      </c>
      <c r="AW72" s="119">
        <v>3.2555555555555671</v>
      </c>
      <c r="AX72" s="119">
        <v>-12.057416267942589</v>
      </c>
      <c r="AY72" s="119">
        <v>-2.2219229733369246</v>
      </c>
      <c r="AZ72" s="119">
        <v>-6.9493521790341557</v>
      </c>
      <c r="BA72" s="119">
        <v>-0.54965034965034909</v>
      </c>
      <c r="BB72" s="119">
        <v>-9.1212458286985534</v>
      </c>
      <c r="BC72" s="119">
        <v>14.567484363261363</v>
      </c>
      <c r="BD72" s="119"/>
      <c r="BE72" s="119">
        <v>-3.0927835051546384</v>
      </c>
      <c r="BF72" s="119">
        <v>20.973108407603775</v>
      </c>
      <c r="BG72" s="119">
        <v>-2.3899853974415994</v>
      </c>
      <c r="BH72" s="119">
        <v>-3.9878206676856598</v>
      </c>
      <c r="BI72" s="119">
        <v>-9.4470889783961898</v>
      </c>
      <c r="BJ72" s="119">
        <v>-8.9519187917801446</v>
      </c>
      <c r="BK72" s="119">
        <v>0.70688683910338557</v>
      </c>
      <c r="BL72" s="119">
        <v>-4.686754978586511</v>
      </c>
      <c r="BM72" s="119">
        <v>-6.7473463592725214</v>
      </c>
      <c r="BN72" s="119">
        <v>-11.318552971576224</v>
      </c>
      <c r="BO72" s="119">
        <f t="shared" si="11"/>
        <v>-2.4716943578254096</v>
      </c>
      <c r="BP72" s="119">
        <f t="shared" si="12"/>
        <v>-3.9878206676856598</v>
      </c>
      <c r="BQ72" s="119">
        <f t="shared" si="13"/>
        <v>20.973108407603775</v>
      </c>
      <c r="BR72" s="119">
        <f t="shared" si="0"/>
        <v>17</v>
      </c>
      <c r="BS72" s="119">
        <f t="array" ref="BS72">SUM(IF($AW72:$BN72&lt;0,1,0))</f>
        <v>13</v>
      </c>
      <c r="BT72" s="119">
        <f t="shared" si="14"/>
        <v>76.470588235294116</v>
      </c>
      <c r="BU72" s="119">
        <f t="array" ref="BU72">SUM(IF($AW72:$BN72&gt;20,1,0))</f>
        <v>1</v>
      </c>
      <c r="BV72" s="119">
        <f t="shared" si="15"/>
        <v>5.8823529411764701</v>
      </c>
      <c r="BW72" s="119">
        <f t="array" ref="BW72">SUM(IF(AW72:BN72&gt;40,1,0))</f>
        <v>0</v>
      </c>
      <c r="BX72" s="119">
        <f t="shared" si="16"/>
        <v>0</v>
      </c>
      <c r="BY72" s="119" t="s">
        <v>25</v>
      </c>
      <c r="BZ72" s="119"/>
      <c r="CA72" s="119">
        <v>0</v>
      </c>
      <c r="CB72" s="119">
        <v>2.1731631597102452</v>
      </c>
      <c r="CC72" s="119"/>
      <c r="CD72" s="119"/>
      <c r="CE72" s="119"/>
      <c r="CF72" s="119"/>
      <c r="CG72" s="119"/>
      <c r="CH72" s="119"/>
      <c r="CI72" s="119"/>
      <c r="CJ72" s="119" t="s">
        <v>25</v>
      </c>
      <c r="CK72" s="119"/>
      <c r="CL72" s="119"/>
      <c r="CM72" s="119"/>
      <c r="CN72" s="119">
        <v>-0.41186161449752179</v>
      </c>
      <c r="CO72" s="119"/>
      <c r="CP72" s="119">
        <v>-1.6666666666666607</v>
      </c>
      <c r="CQ72" s="119">
        <f t="shared" si="17"/>
        <v>2.3658719636515668E-2</v>
      </c>
      <c r="CR72" s="119">
        <f t="shared" si="18"/>
        <v>-0.20593080724876089</v>
      </c>
      <c r="CS72" s="119">
        <f t="shared" si="19"/>
        <v>2.1731631597102452</v>
      </c>
      <c r="CT72" s="119">
        <f t="shared" si="20"/>
        <v>6</v>
      </c>
      <c r="CU72" s="119">
        <f t="array" ref="CU72">SUM(IF($BY72:$CP72&lt;0,1,0))</f>
        <v>2</v>
      </c>
      <c r="CV72" s="119">
        <f t="shared" si="21"/>
        <v>33.333333333333336</v>
      </c>
      <c r="CW72" s="119">
        <f t="array" ref="CW72">SUM(IF($BY72:$CP72&gt;20,1,0))</f>
        <v>2</v>
      </c>
      <c r="CX72" s="119">
        <f t="shared" si="22"/>
        <v>33.333333333333329</v>
      </c>
      <c r="CY72" s="119">
        <f t="array" ref="CY72">SUM(IF(BY72:CP72&gt;40,1,0))</f>
        <v>2</v>
      </c>
      <c r="CZ72" s="119">
        <f t="shared" si="23"/>
        <v>33.333333333333329</v>
      </c>
      <c r="DA72" s="119"/>
      <c r="DB72" s="119">
        <v>20.87571000257309</v>
      </c>
      <c r="DC72" s="119">
        <f t="shared" si="24"/>
        <v>20.87571000257309</v>
      </c>
      <c r="DD72" s="119">
        <f t="shared" si="25"/>
        <v>20.87571000257309</v>
      </c>
      <c r="DE72" s="119">
        <f t="shared" si="26"/>
        <v>20.87571000257309</v>
      </c>
      <c r="DF72" s="119">
        <f t="shared" si="27"/>
        <v>1</v>
      </c>
      <c r="DG72" s="119">
        <f t="array" ref="DG72">SUM(IF($DA72:$DB72&lt;0,1,0))</f>
        <v>0</v>
      </c>
      <c r="DH72" s="119">
        <f t="shared" si="28"/>
        <v>0</v>
      </c>
      <c r="DI72" s="119">
        <f t="array" ref="DI72">SUM(IF($DA72:$DB72&gt;20,1,0))</f>
        <v>1</v>
      </c>
      <c r="DJ72" s="119">
        <f t="shared" si="29"/>
        <v>100</v>
      </c>
      <c r="DK72" s="119">
        <f t="array" ref="DK72">SUM(IF(DA72:DB72&gt;40,1,0))</f>
        <v>0</v>
      </c>
      <c r="DL72" s="119">
        <f t="shared" si="30"/>
        <v>0</v>
      </c>
      <c r="DM72" s="119">
        <v>-8.5730916203104481</v>
      </c>
      <c r="DN72" s="119">
        <v>2.2727272727272707</v>
      </c>
      <c r="DO72" s="119">
        <f t="shared" si="40"/>
        <v>-3.1501821737915887</v>
      </c>
      <c r="DP72" s="119">
        <f t="shared" si="41"/>
        <v>-3.1501821737915883</v>
      </c>
      <c r="DQ72" s="119">
        <f t="shared" si="42"/>
        <v>2.2727272727272707</v>
      </c>
      <c r="DR72" s="119">
        <f t="shared" si="43"/>
        <v>2</v>
      </c>
      <c r="DS72" s="119">
        <f t="array" ref="DS72">SUM(IF($DM72:$DN72&lt;0,1,0))</f>
        <v>1</v>
      </c>
      <c r="DT72" s="119">
        <f t="shared" si="44"/>
        <v>50</v>
      </c>
      <c r="DU72" s="119">
        <f t="array" ref="DU72">SUM(IF($DM72:$DN72&gt;20,1,0))</f>
        <v>0</v>
      </c>
      <c r="DV72" s="119">
        <f t="shared" si="45"/>
        <v>0</v>
      </c>
      <c r="DW72" s="119">
        <f t="array" ref="DW72">SUM(IF(DM72:DN72&gt;40,1,0))</f>
        <v>0</v>
      </c>
      <c r="DX72" s="119">
        <f t="shared" si="46"/>
        <v>0</v>
      </c>
      <c r="DY72" s="119">
        <f t="shared" si="37"/>
        <v>0.86272892115011079</v>
      </c>
      <c r="DZ72" s="119">
        <f t="shared" si="1"/>
        <v>-0.54965034965034909</v>
      </c>
      <c r="EA72" s="119">
        <f t="shared" si="31"/>
        <v>20.973108407603775</v>
      </c>
      <c r="EB72" s="119">
        <f t="shared" si="39"/>
        <v>0.45288144785694212</v>
      </c>
      <c r="EC72" s="119">
        <f t="shared" si="2"/>
        <v>9.0461408910854288</v>
      </c>
      <c r="ED72" s="119">
        <f t="shared" si="32"/>
        <v>33</v>
      </c>
      <c r="EE72" s="119">
        <f t="shared" si="32"/>
        <v>17</v>
      </c>
      <c r="EF72" s="119">
        <f t="shared" si="33"/>
        <v>51.515151515151516</v>
      </c>
      <c r="EG72" s="119">
        <f t="shared" si="34"/>
        <v>4</v>
      </c>
      <c r="EH72" s="119">
        <f t="shared" si="35"/>
        <v>12.121212121212121</v>
      </c>
      <c r="EI72" s="119">
        <f t="shared" si="38"/>
        <v>11.369745845552297</v>
      </c>
      <c r="EJ72" s="119">
        <f t="shared" si="3"/>
        <v>2</v>
      </c>
      <c r="EK72" s="119">
        <f t="shared" si="36"/>
        <v>6.0606060606060606</v>
      </c>
      <c r="EL72" s="46"/>
      <c r="EM72" s="46"/>
      <c r="EN72" s="46"/>
      <c r="EO72" s="46"/>
    </row>
    <row r="73" spans="2:145" x14ac:dyDescent="0.4">
      <c r="B73" s="118">
        <v>1864</v>
      </c>
      <c r="C73" s="119"/>
      <c r="D73" s="119"/>
      <c r="E73" s="119"/>
      <c r="F73" s="119"/>
      <c r="G73" s="119">
        <v>5.9513830678960655</v>
      </c>
      <c r="H73" s="119"/>
      <c r="I73" s="119"/>
      <c r="J73" s="119"/>
      <c r="K73" s="119"/>
      <c r="L73" s="119"/>
      <c r="M73" s="119"/>
      <c r="N73" s="119"/>
      <c r="O73" s="119"/>
      <c r="P73" s="119"/>
      <c r="Q73" s="119">
        <f t="shared" si="50"/>
        <v>5.9513830678960655</v>
      </c>
      <c r="R73" s="119">
        <f t="shared" si="51"/>
        <v>5.9513830678960655</v>
      </c>
      <c r="S73" s="119">
        <f t="shared" si="52"/>
        <v>5.9513830678960655</v>
      </c>
      <c r="T73" s="119">
        <f t="shared" si="53"/>
        <v>1</v>
      </c>
      <c r="U73" s="119">
        <f t="array" ref="U73">SUM(IF($C73:$P73&lt;0,1,0))</f>
        <v>0</v>
      </c>
      <c r="V73" s="119">
        <f t="shared" si="47"/>
        <v>0</v>
      </c>
      <c r="W73" s="119">
        <f t="array" ref="W73">SUM(IF($C73:$P73&gt;20,1,0))</f>
        <v>0</v>
      </c>
      <c r="X73" s="119">
        <f t="shared" si="48"/>
        <v>0</v>
      </c>
      <c r="Y73" s="119">
        <f t="array" ref="Y73">SUM(IF(C73:P73&gt;40,1,0))</f>
        <v>0</v>
      </c>
      <c r="Z73" s="119">
        <f t="shared" si="49"/>
        <v>0</v>
      </c>
      <c r="AA73" s="119">
        <v>4.7715358830771599</v>
      </c>
      <c r="AB73" s="119"/>
      <c r="AC73" s="119">
        <v>19.459406075353503</v>
      </c>
      <c r="AD73" s="119">
        <v>-12.724599119253744</v>
      </c>
      <c r="AE73" s="119">
        <v>27.348066298342545</v>
      </c>
      <c r="AF73" s="119">
        <v>28</v>
      </c>
      <c r="AG73" s="119"/>
      <c r="AH73" s="119"/>
      <c r="AI73" s="119"/>
      <c r="AJ73" s="119"/>
      <c r="AK73" s="119"/>
      <c r="AL73" s="119">
        <v>-19.111111111111111</v>
      </c>
      <c r="AM73" s="119">
        <f t="shared" si="4"/>
        <v>7.9572163377347254</v>
      </c>
      <c r="AN73" s="119">
        <f t="shared" si="5"/>
        <v>12.115470979215331</v>
      </c>
      <c r="AO73" s="119">
        <f t="shared" si="6"/>
        <v>28</v>
      </c>
      <c r="AP73" s="119">
        <f t="shared" si="7"/>
        <v>6</v>
      </c>
      <c r="AQ73" s="119">
        <f t="array" ref="AQ73">SUM(IF($AA73:$AL73&lt;0,1,0))</f>
        <v>2</v>
      </c>
      <c r="AR73" s="119">
        <f t="shared" si="8"/>
        <v>33.333333333333336</v>
      </c>
      <c r="AS73" s="119">
        <f t="array" ref="AS73">SUM(IF($AA73:$AL73&gt;20,1,0))</f>
        <v>2</v>
      </c>
      <c r="AT73" s="119">
        <f t="shared" si="9"/>
        <v>33.333333333333329</v>
      </c>
      <c r="AU73" s="119">
        <f t="array" ref="AU73">SUM(IF(AA73:AL73&gt;40,1,0))</f>
        <v>0</v>
      </c>
      <c r="AV73" s="119">
        <f t="shared" si="10"/>
        <v>0</v>
      </c>
      <c r="AW73" s="119">
        <v>-14.262886043258383</v>
      </c>
      <c r="AX73" s="119">
        <v>-1.8180689997518034</v>
      </c>
      <c r="AY73" s="119">
        <v>1.1375843547720732</v>
      </c>
      <c r="AZ73" s="119">
        <v>-5.3164556962025307</v>
      </c>
      <c r="BA73" s="119">
        <v>-2.326034532536597</v>
      </c>
      <c r="BB73" s="119">
        <v>10.03671970624235</v>
      </c>
      <c r="BC73" s="119">
        <v>6.4934720119664835</v>
      </c>
      <c r="BD73" s="119"/>
      <c r="BE73" s="119">
        <v>-2.1276595744680904</v>
      </c>
      <c r="BF73" s="119">
        <v>4.7715605499914719</v>
      </c>
      <c r="BG73" s="119">
        <v>-1.6294296877440284</v>
      </c>
      <c r="BH73" s="119">
        <v>-2.5227985238983175</v>
      </c>
      <c r="BI73" s="119">
        <v>1.4557217953902191</v>
      </c>
      <c r="BJ73" s="119">
        <v>-7.2999811150713736</v>
      </c>
      <c r="BK73" s="119">
        <v>-0.66476201558804349</v>
      </c>
      <c r="BL73" s="119">
        <v>-3.7952921259612733</v>
      </c>
      <c r="BM73" s="119">
        <v>-1.6457623432175827</v>
      </c>
      <c r="BN73" s="119">
        <v>4.896736596736595</v>
      </c>
      <c r="BO73" s="119">
        <f t="shared" si="11"/>
        <v>-0.85984327309404895</v>
      </c>
      <c r="BP73" s="119">
        <f t="shared" si="12"/>
        <v>-1.6457623432175827</v>
      </c>
      <c r="BQ73" s="119">
        <f t="shared" si="13"/>
        <v>10.03671970624235</v>
      </c>
      <c r="BR73" s="119">
        <f t="shared" si="0"/>
        <v>17</v>
      </c>
      <c r="BS73" s="119">
        <f t="array" ref="BS73">SUM(IF($AW73:$BN73&lt;0,1,0))</f>
        <v>11</v>
      </c>
      <c r="BT73" s="119">
        <f t="shared" si="14"/>
        <v>64.705882352941174</v>
      </c>
      <c r="BU73" s="119">
        <f t="array" ref="BU73">SUM(IF($AW73:$BN73&gt;20,1,0))</f>
        <v>0</v>
      </c>
      <c r="BV73" s="119">
        <f t="shared" si="15"/>
        <v>0</v>
      </c>
      <c r="BW73" s="119">
        <f t="array" ref="BW73">SUM(IF(AW73:BN73&gt;40,1,0))</f>
        <v>0</v>
      </c>
      <c r="BX73" s="119">
        <f t="shared" si="16"/>
        <v>0</v>
      </c>
      <c r="BY73" s="119" t="s">
        <v>25</v>
      </c>
      <c r="BZ73" s="119"/>
      <c r="CA73" s="119">
        <v>6.8143100511073254</v>
      </c>
      <c r="CB73" s="119">
        <v>-5.5705604321404554</v>
      </c>
      <c r="CC73" s="119">
        <v>0</v>
      </c>
      <c r="CD73" s="119"/>
      <c r="CE73" s="119"/>
      <c r="CF73" s="119"/>
      <c r="CG73" s="119"/>
      <c r="CH73" s="119"/>
      <c r="CI73" s="119"/>
      <c r="CJ73" s="119" t="s">
        <v>25</v>
      </c>
      <c r="CK73" s="119"/>
      <c r="CL73" s="119"/>
      <c r="CM73" s="119"/>
      <c r="CN73" s="119">
        <v>7.030603804797364</v>
      </c>
      <c r="CO73" s="119"/>
      <c r="CP73" s="119">
        <v>32.203389830508456</v>
      </c>
      <c r="CQ73" s="119">
        <f t="shared" si="17"/>
        <v>8.0955486508545373</v>
      </c>
      <c r="CR73" s="119">
        <f t="shared" si="18"/>
        <v>6.8143100511073254</v>
      </c>
      <c r="CS73" s="119">
        <f t="shared" si="19"/>
        <v>32.203389830508456</v>
      </c>
      <c r="CT73" s="119">
        <f t="shared" si="20"/>
        <v>7</v>
      </c>
      <c r="CU73" s="119">
        <f t="array" ref="CU73">SUM(IF($BY73:$CP73&lt;0,1,0))</f>
        <v>1</v>
      </c>
      <c r="CV73" s="119">
        <f t="shared" si="21"/>
        <v>14.285714285714286</v>
      </c>
      <c r="CW73" s="119">
        <f t="array" ref="CW73">SUM(IF($BY73:$CP73&gt;20,1,0))</f>
        <v>3</v>
      </c>
      <c r="CX73" s="119">
        <f t="shared" si="22"/>
        <v>42.857142857142854</v>
      </c>
      <c r="CY73" s="119">
        <f t="array" ref="CY73">SUM(IF(BY73:CP73&gt;40,1,0))</f>
        <v>2</v>
      </c>
      <c r="CZ73" s="119">
        <f t="shared" si="23"/>
        <v>28.571428571428569</v>
      </c>
      <c r="DA73" s="119"/>
      <c r="DB73" s="119">
        <v>24.043707188298143</v>
      </c>
      <c r="DC73" s="119">
        <f t="shared" si="24"/>
        <v>24.043707188298143</v>
      </c>
      <c r="DD73" s="119">
        <f t="shared" si="25"/>
        <v>24.043707188298143</v>
      </c>
      <c r="DE73" s="119">
        <f t="shared" si="26"/>
        <v>24.043707188298143</v>
      </c>
      <c r="DF73" s="119">
        <f t="shared" si="27"/>
        <v>1</v>
      </c>
      <c r="DG73" s="119">
        <f t="array" ref="DG73">SUM(IF($DA73:$DB73&lt;0,1,0))</f>
        <v>0</v>
      </c>
      <c r="DH73" s="119">
        <f t="shared" si="28"/>
        <v>0</v>
      </c>
      <c r="DI73" s="119">
        <f t="array" ref="DI73">SUM(IF($DA73:$DB73&gt;20,1,0))</f>
        <v>1</v>
      </c>
      <c r="DJ73" s="119">
        <f t="shared" si="29"/>
        <v>100</v>
      </c>
      <c r="DK73" s="119">
        <f t="array" ref="DK73">SUM(IF(DA73:DB73&gt;40,1,0))</f>
        <v>0</v>
      </c>
      <c r="DL73" s="119">
        <f t="shared" si="30"/>
        <v>0</v>
      </c>
      <c r="DM73" s="119">
        <v>-4.8465823630323808</v>
      </c>
      <c r="DN73" s="119">
        <v>2.857142857142847</v>
      </c>
      <c r="DO73" s="119">
        <f t="shared" si="40"/>
        <v>-0.99471975294476689</v>
      </c>
      <c r="DP73" s="119">
        <f t="shared" si="41"/>
        <v>-0.99471975294476689</v>
      </c>
      <c r="DQ73" s="119">
        <f t="shared" si="42"/>
        <v>2.857142857142847</v>
      </c>
      <c r="DR73" s="119">
        <f t="shared" si="43"/>
        <v>2</v>
      </c>
      <c r="DS73" s="119">
        <f t="array" ref="DS73">SUM(IF($DM73:$DN73&lt;0,1,0))</f>
        <v>1</v>
      </c>
      <c r="DT73" s="119">
        <f t="shared" si="44"/>
        <v>50</v>
      </c>
      <c r="DU73" s="119">
        <f t="array" ref="DU73">SUM(IF($DM73:$DN73&gt;20,1,0))</f>
        <v>0</v>
      </c>
      <c r="DV73" s="119">
        <f t="shared" si="45"/>
        <v>0</v>
      </c>
      <c r="DW73" s="119">
        <f t="array" ref="DW73">SUM(IF(DM73:DN73&gt;40,1,0))</f>
        <v>0</v>
      </c>
      <c r="DX73" s="119">
        <f t="shared" si="46"/>
        <v>0</v>
      </c>
      <c r="DY73" s="119">
        <f t="shared" si="37"/>
        <v>3.1752923871370902</v>
      </c>
      <c r="DZ73" s="119">
        <f t="shared" ref="DZ73:DZ136" si="54">MEDIAN($C73:$P73,$AA73:$AL73,$AW73:$BN73,$BY73:$CP73,$DA73:$DB73,$DM73:$DN73)</f>
        <v>0.5687921773860366</v>
      </c>
      <c r="EA73" s="119">
        <f t="shared" si="31"/>
        <v>32.203389830508456</v>
      </c>
      <c r="EB73" s="119">
        <f t="shared" si="39"/>
        <v>1.3910949607504588</v>
      </c>
      <c r="EC73" s="119">
        <f t="shared" ref="EC73:EC136" si="55">STDEV($C73:$P73,$AA73:$AL73,$AW73:$BN73,$BY73:$CP73,$DA73:$DB73,$DM73:$DN73)</f>
        <v>12.001142084115347</v>
      </c>
      <c r="ED73" s="119">
        <f t="shared" si="32"/>
        <v>34</v>
      </c>
      <c r="EE73" s="119">
        <f t="shared" si="32"/>
        <v>15</v>
      </c>
      <c r="EF73" s="119">
        <f t="shared" si="33"/>
        <v>44.117647058823529</v>
      </c>
      <c r="EG73" s="119">
        <f t="shared" si="34"/>
        <v>6</v>
      </c>
      <c r="EH73" s="119">
        <f t="shared" si="35"/>
        <v>17.647058823529413</v>
      </c>
      <c r="EI73" s="119">
        <f t="shared" si="38"/>
        <v>12.69801909033408</v>
      </c>
      <c r="EJ73" s="119">
        <f t="shared" ref="EJ73:EJ136" si="56">Y73+AU73+BW73+CY73+DK73+DW73</f>
        <v>2</v>
      </c>
      <c r="EK73" s="119">
        <f t="shared" si="36"/>
        <v>5.8823529411764701</v>
      </c>
      <c r="EL73" s="46"/>
      <c r="EM73" s="46"/>
      <c r="EN73" s="46"/>
      <c r="EO73" s="46"/>
    </row>
    <row r="74" spans="2:145" x14ac:dyDescent="0.4">
      <c r="B74" s="118">
        <v>1865</v>
      </c>
      <c r="C74" s="119"/>
      <c r="D74" s="119"/>
      <c r="E74" s="119"/>
      <c r="F74" s="119"/>
      <c r="G74" s="119">
        <v>5.9448462929475587</v>
      </c>
      <c r="H74" s="119"/>
      <c r="I74" s="119"/>
      <c r="J74" s="119"/>
      <c r="K74" s="119"/>
      <c r="L74" s="119"/>
      <c r="M74" s="119"/>
      <c r="N74" s="119"/>
      <c r="O74" s="119"/>
      <c r="P74" s="119"/>
      <c r="Q74" s="119">
        <f t="shared" si="50"/>
        <v>5.9448462929475587</v>
      </c>
      <c r="R74" s="119">
        <f t="shared" si="51"/>
        <v>5.9448462929475587</v>
      </c>
      <c r="S74" s="119">
        <f t="shared" si="52"/>
        <v>5.9448462929475587</v>
      </c>
      <c r="T74" s="119">
        <f t="shared" si="53"/>
        <v>1</v>
      </c>
      <c r="U74" s="119">
        <f t="array" ref="U74">SUM(IF($C74:$P74&lt;0,1,0))</f>
        <v>0</v>
      </c>
      <c r="V74" s="119">
        <f t="shared" si="47"/>
        <v>0</v>
      </c>
      <c r="W74" s="119">
        <f t="array" ref="W74">SUM(IF($C74:$P74&gt;20,1,0))</f>
        <v>0</v>
      </c>
      <c r="X74" s="119">
        <f t="shared" si="48"/>
        <v>0</v>
      </c>
      <c r="Y74" s="119">
        <f t="array" ref="Y74">SUM(IF(C74:P74&gt;40,1,0))</f>
        <v>0</v>
      </c>
      <c r="Z74" s="119">
        <f t="shared" si="49"/>
        <v>0</v>
      </c>
      <c r="AA74" s="119">
        <v>-11.243880993759948</v>
      </c>
      <c r="AB74" s="119"/>
      <c r="AC74" s="119">
        <v>2.0218146400995174</v>
      </c>
      <c r="AD74" s="119">
        <v>21.809760956175296</v>
      </c>
      <c r="AE74" s="119">
        <v>73.557483731019531</v>
      </c>
      <c r="AF74" s="119">
        <v>-9.3750000000000107</v>
      </c>
      <c r="AG74" s="119"/>
      <c r="AH74" s="119"/>
      <c r="AI74" s="119"/>
      <c r="AJ74" s="119"/>
      <c r="AK74" s="119"/>
      <c r="AL74" s="119">
        <v>29.53296703296704</v>
      </c>
      <c r="AM74" s="119">
        <f t="shared" ref="AM74:AM89" si="57">AVERAGE(AA74:AL74)</f>
        <v>17.717190894416905</v>
      </c>
      <c r="AN74" s="119">
        <f t="shared" ref="AN74:AN137" si="58">MEDIAN($AA74:$AL74)</f>
        <v>11.915787798137407</v>
      </c>
      <c r="AO74" s="119">
        <f t="shared" ref="AO74:AO137" si="59">MAX($AA74:$AL74)</f>
        <v>73.557483731019531</v>
      </c>
      <c r="AP74" s="119">
        <f t="shared" ref="AP74:AP137" si="60">COUNTA(AA74:AL74)</f>
        <v>6</v>
      </c>
      <c r="AQ74" s="119">
        <f t="array" ref="AQ74">SUM(IF($AA74:$AL74&lt;0,1,0))</f>
        <v>2</v>
      </c>
      <c r="AR74" s="119">
        <f t="shared" ref="AR74:AR137" si="61">100*AQ74/AP74</f>
        <v>33.333333333333336</v>
      </c>
      <c r="AS74" s="119">
        <f t="array" ref="AS74">SUM(IF($AA74:$AL74&gt;20,1,0))</f>
        <v>3</v>
      </c>
      <c r="AT74" s="119">
        <f t="shared" ref="AT74:AT137" si="62">100*(AS74/$AP74)</f>
        <v>50</v>
      </c>
      <c r="AU74" s="119">
        <f t="array" ref="AU74">SUM(IF(AA74:AL74&gt;40,1,0))</f>
        <v>1</v>
      </c>
      <c r="AV74" s="119">
        <f t="shared" ref="AV74:AV137" si="63">100*(AU74/AP74)</f>
        <v>16.666666666666664</v>
      </c>
      <c r="AW74" s="119">
        <v>-24.182465124159869</v>
      </c>
      <c r="AX74" s="119">
        <v>2.6868556701030855</v>
      </c>
      <c r="AY74" s="119">
        <v>1.1220654719755951</v>
      </c>
      <c r="AZ74" s="119">
        <v>2.2727272727272716</v>
      </c>
      <c r="BA74" s="119">
        <v>2.8592293845012251</v>
      </c>
      <c r="BB74" s="119">
        <v>-12.124582869855388</v>
      </c>
      <c r="BC74" s="119">
        <v>-10.013546596681156</v>
      </c>
      <c r="BD74" s="119"/>
      <c r="BE74" s="119">
        <v>-1.0869565217391237</v>
      </c>
      <c r="BF74" s="119">
        <v>-8.5681611606290886</v>
      </c>
      <c r="BG74" s="119">
        <v>-3.4968978784783804</v>
      </c>
      <c r="BH74" s="119">
        <v>23.601149309444548</v>
      </c>
      <c r="BI74" s="119">
        <v>-8.2901554404145035</v>
      </c>
      <c r="BJ74" s="119">
        <v>5.1332680807246405</v>
      </c>
      <c r="BK74" s="119">
        <v>-3.3855530670205942</v>
      </c>
      <c r="BL74" s="119">
        <v>-1.4231863989537683</v>
      </c>
      <c r="BM74" s="119">
        <v>-3.7446557570396499</v>
      </c>
      <c r="BN74" s="119">
        <v>3.1677777777777698</v>
      </c>
      <c r="BO74" s="119">
        <f t="shared" ref="BO74:BO137" si="64">AVERAGE(AW74:BN74)</f>
        <v>-2.0866522263363163</v>
      </c>
      <c r="BP74" s="119">
        <f t="shared" ref="BP74:BP137" si="65">MEDIAN($AW74:$BN74)</f>
        <v>-1.4231863989537683</v>
      </c>
      <c r="BQ74" s="119">
        <f t="shared" ref="BQ74:BQ137" si="66">MAX($AW74:$BN74)</f>
        <v>23.601149309444548</v>
      </c>
      <c r="BR74" s="119">
        <f t="shared" ref="BR74:BR137" si="67">COUNTA(AW74:BN74)</f>
        <v>17</v>
      </c>
      <c r="BS74" s="119">
        <f t="array" ref="BS74">SUM(IF($AW74:$BN74&lt;0,1,0))</f>
        <v>10</v>
      </c>
      <c r="BT74" s="119">
        <f t="shared" ref="BT74:BT137" si="68">100*BS74/BR74</f>
        <v>58.823529411764703</v>
      </c>
      <c r="BU74" s="119">
        <f t="array" ref="BU74">SUM(IF($AW74:$BN74&gt;20,1,0))</f>
        <v>1</v>
      </c>
      <c r="BV74" s="119">
        <f t="shared" ref="BV74:BV137" si="69">100*(BU74/$BR74)</f>
        <v>5.8823529411764701</v>
      </c>
      <c r="BW74" s="119">
        <f t="array" ref="BW74">SUM(IF(AW74:BN74&gt;40,1,0))</f>
        <v>0</v>
      </c>
      <c r="BX74" s="119">
        <f t="shared" ref="BX74:BX137" si="70">100*(BW74/BR74)</f>
        <v>0</v>
      </c>
      <c r="BY74" s="119">
        <v>-9.5070422535211243</v>
      </c>
      <c r="BZ74" s="119"/>
      <c r="CA74" s="119">
        <v>6.3795853269537472</v>
      </c>
      <c r="CB74" s="119">
        <v>-3.8970325348587695</v>
      </c>
      <c r="CC74" s="119">
        <v>26.4</v>
      </c>
      <c r="CD74" s="119"/>
      <c r="CE74" s="119"/>
      <c r="CF74" s="119"/>
      <c r="CG74" s="119"/>
      <c r="CH74" s="119"/>
      <c r="CI74" s="119"/>
      <c r="CJ74" s="119" t="s">
        <v>300</v>
      </c>
      <c r="CK74" s="119"/>
      <c r="CL74" s="119"/>
      <c r="CM74" s="119"/>
      <c r="CN74" s="119">
        <v>10.200927357032441</v>
      </c>
      <c r="CO74" s="119"/>
      <c r="CP74" s="119">
        <v>-11.538461538461531</v>
      </c>
      <c r="CQ74" s="119">
        <f t="shared" ref="CQ74:CQ137" si="71">AVERAGE(BY74:CP74)</f>
        <v>3.0063293928574608</v>
      </c>
      <c r="CR74" s="119">
        <f t="shared" ref="CR74:CR137" si="72">MEDIAN($BY74:$CP74)</f>
        <v>1.2412763960474886</v>
      </c>
      <c r="CS74" s="119">
        <f t="shared" ref="CS74:CS137" si="73">MAX($BY74:$CP74)</f>
        <v>26.4</v>
      </c>
      <c r="CT74" s="119">
        <f t="shared" ref="CT74:CT137" si="74">COUNTA(BY74:CP74)</f>
        <v>7</v>
      </c>
      <c r="CU74" s="119">
        <f t="array" ref="CU74">SUM(IF($BY74:$CP74&lt;0,1,0))</f>
        <v>3</v>
      </c>
      <c r="CV74" s="119">
        <f t="shared" ref="CV74:CV137" si="75">100*CU74/CT74</f>
        <v>42.857142857142854</v>
      </c>
      <c r="CW74" s="119">
        <f t="array" ref="CW74">SUM(IF($BY74:$CP74&gt;20,1,0))</f>
        <v>2</v>
      </c>
      <c r="CX74" s="119">
        <f t="shared" ref="CX74:CX137" si="76">100*(CW74/$CT74)</f>
        <v>28.571428571428569</v>
      </c>
      <c r="CY74" s="119">
        <f t="array" ref="CY74">SUM(IF(BY74:CP74&gt;40,1,0))</f>
        <v>1</v>
      </c>
      <c r="CZ74" s="119">
        <f t="shared" ref="CZ74:CZ137" si="77">100*(CY74/CT74)</f>
        <v>14.285714285714285</v>
      </c>
      <c r="DA74" s="119"/>
      <c r="DB74" s="119">
        <v>4.9238679507204592</v>
      </c>
      <c r="DC74" s="119">
        <f t="shared" ref="DC74:DC137" si="78">AVERAGE(DA74:DB74)</f>
        <v>4.9238679507204592</v>
      </c>
      <c r="DD74" s="119">
        <f t="shared" ref="DD74:DD137" si="79">MEDIAN($DA74:$DB74)</f>
        <v>4.9238679507204592</v>
      </c>
      <c r="DE74" s="119">
        <f t="shared" ref="DE74:DE137" si="80">MAX($DA74:$DB74)</f>
        <v>4.9238679507204592</v>
      </c>
      <c r="DF74" s="119">
        <f t="shared" ref="DF74:DF137" si="81">COUNTA(DA74:DB74)</f>
        <v>1</v>
      </c>
      <c r="DG74" s="119">
        <f t="array" ref="DG74">SUM(IF($DA74:$DB74&lt;0,1,0))</f>
        <v>0</v>
      </c>
      <c r="DH74" s="119">
        <f t="shared" ref="DH74:DH137" si="82">100*DG74/DF74</f>
        <v>0</v>
      </c>
      <c r="DI74" s="119">
        <f t="array" ref="DI74">SUM(IF($DA74:$DB74&gt;20,1,0))</f>
        <v>0</v>
      </c>
      <c r="DJ74" s="119">
        <f t="shared" ref="DJ74:DJ137" si="83">100*(DI74/$DF74)</f>
        <v>0</v>
      </c>
      <c r="DK74" s="119">
        <f t="array" ref="DK74">SUM(IF(DA74:DB74&gt;40,1,0))</f>
        <v>0</v>
      </c>
      <c r="DL74" s="119">
        <f t="shared" ref="DL74:DL137" si="84">100*(DK74/DF74)</f>
        <v>0</v>
      </c>
      <c r="DM74" s="119">
        <v>5.1564561428217086</v>
      </c>
      <c r="DN74" s="119">
        <v>0.61728395061728669</v>
      </c>
      <c r="DO74" s="119">
        <f t="shared" si="40"/>
        <v>2.8868700467194977</v>
      </c>
      <c r="DP74" s="119">
        <f t="shared" si="41"/>
        <v>2.8868700467194977</v>
      </c>
      <c r="DQ74" s="119">
        <f t="shared" si="42"/>
        <v>5.1564561428217086</v>
      </c>
      <c r="DR74" s="119">
        <f t="shared" si="43"/>
        <v>2</v>
      </c>
      <c r="DS74" s="119">
        <f t="array" ref="DS74">SUM(IF($DM74:$DN74&lt;0,1,0))</f>
        <v>0</v>
      </c>
      <c r="DT74" s="119">
        <f t="shared" si="44"/>
        <v>0</v>
      </c>
      <c r="DU74" s="119">
        <f t="array" ref="DU74">SUM(IF($DM74:$DN74&gt;20,1,0))</f>
        <v>0</v>
      </c>
      <c r="DV74" s="119">
        <f t="shared" si="45"/>
        <v>0</v>
      </c>
      <c r="DW74" s="119">
        <f t="array" ref="DW74">SUM(IF(DM74:DN74&gt;40,1,0))</f>
        <v>0</v>
      </c>
      <c r="DX74" s="119">
        <f t="shared" si="46"/>
        <v>0</v>
      </c>
      <c r="DY74" s="119">
        <f t="shared" si="37"/>
        <v>3.1972875216071452</v>
      </c>
      <c r="DZ74" s="119">
        <f t="shared" si="54"/>
        <v>1.1220654719755951</v>
      </c>
      <c r="EA74" s="119">
        <f t="shared" ref="EA74:EA137" si="85">MAX($C74:$P74,$AA74:$AL74,$AW74:$BN74,$BY74:$CP74,$DA74:$DB74,$DM74:$DN74)</f>
        <v>73.557483731019531</v>
      </c>
      <c r="EB74" s="119">
        <f t="shared" si="39"/>
        <v>1.6573137935384696</v>
      </c>
      <c r="EC74" s="119">
        <f t="shared" si="55"/>
        <v>17.172787188570069</v>
      </c>
      <c r="ED74" s="119">
        <f t="shared" ref="ED74:EE137" si="86">T74+AP74+BR74+CT74+DF74+DR74</f>
        <v>34</v>
      </c>
      <c r="EE74" s="119">
        <f t="shared" si="86"/>
        <v>15</v>
      </c>
      <c r="EF74" s="119">
        <f t="shared" ref="EF74:EF137" si="87">100*EE74/ED74</f>
        <v>44.117647058823529</v>
      </c>
      <c r="EG74" s="119">
        <f t="shared" ref="EG74:EG137" si="88">W74+AS74+BU74+CW74+DI74+DU74</f>
        <v>6</v>
      </c>
      <c r="EH74" s="119">
        <f t="shared" ref="EH74:EH137" si="89">100*(EG74/$ED74)</f>
        <v>17.647058823529413</v>
      </c>
      <c r="EI74" s="119">
        <f t="shared" si="38"/>
        <v>14.026292335115864</v>
      </c>
      <c r="EJ74" s="119">
        <f t="shared" si="56"/>
        <v>2</v>
      </c>
      <c r="EK74" s="119">
        <f t="shared" ref="EK74:EK137" si="90">100*(EJ74/ED74)</f>
        <v>5.8823529411764701</v>
      </c>
      <c r="EL74" s="46"/>
      <c r="EM74" s="46"/>
      <c r="EN74" s="46"/>
      <c r="EO74" s="46"/>
    </row>
    <row r="75" spans="2:145" x14ac:dyDescent="0.4">
      <c r="B75" s="118">
        <v>1866</v>
      </c>
      <c r="C75" s="119"/>
      <c r="D75" s="119"/>
      <c r="E75" s="119"/>
      <c r="F75" s="119"/>
      <c r="G75" s="119">
        <v>5.9419671431619525</v>
      </c>
      <c r="H75" s="119"/>
      <c r="I75" s="119"/>
      <c r="J75" s="119"/>
      <c r="K75" s="119"/>
      <c r="L75" s="119"/>
      <c r="M75" s="119"/>
      <c r="N75" s="119"/>
      <c r="O75" s="119"/>
      <c r="P75" s="119"/>
      <c r="Q75" s="119">
        <f t="shared" si="50"/>
        <v>5.9419671431619525</v>
      </c>
      <c r="R75" s="119">
        <f t="shared" si="51"/>
        <v>5.9419671431619525</v>
      </c>
      <c r="S75" s="119">
        <f t="shared" si="52"/>
        <v>5.9419671431619525</v>
      </c>
      <c r="T75" s="119">
        <f t="shared" si="53"/>
        <v>1</v>
      </c>
      <c r="U75" s="119">
        <f t="array" ref="U75">SUM(IF($C75:$P75&lt;0,1,0))</f>
        <v>0</v>
      </c>
      <c r="V75" s="119">
        <f t="shared" si="47"/>
        <v>0</v>
      </c>
      <c r="W75" s="119">
        <f t="array" ref="W75">SUM(IF($C75:$P75&gt;20,1,0))</f>
        <v>0</v>
      </c>
      <c r="X75" s="119">
        <f t="shared" si="48"/>
        <v>0</v>
      </c>
      <c r="Y75" s="119">
        <f t="array" ref="Y75">SUM(IF(C75:P75&gt;40,1,0))</f>
        <v>0</v>
      </c>
      <c r="Z75" s="119">
        <f t="shared" si="49"/>
        <v>0</v>
      </c>
      <c r="AA75" s="119">
        <v>5.6757230797942704</v>
      </c>
      <c r="AB75" s="119"/>
      <c r="AC75" s="119">
        <v>7.2064868644378448</v>
      </c>
      <c r="AD75" s="119">
        <v>7.6771397607200864</v>
      </c>
      <c r="AE75" s="119">
        <v>151.71853518310212</v>
      </c>
      <c r="AF75" s="119">
        <v>25.862068965517238</v>
      </c>
      <c r="AG75" s="119"/>
      <c r="AH75" s="119"/>
      <c r="AI75" s="119"/>
      <c r="AJ75" s="119"/>
      <c r="AK75" s="119"/>
      <c r="AL75" s="119">
        <v>-35.100742311770937</v>
      </c>
      <c r="AM75" s="119">
        <f t="shared" si="57"/>
        <v>27.173201923633439</v>
      </c>
      <c r="AN75" s="119">
        <f t="shared" si="58"/>
        <v>7.4418133125789652</v>
      </c>
      <c r="AO75" s="119">
        <f t="shared" si="59"/>
        <v>151.71853518310212</v>
      </c>
      <c r="AP75" s="119">
        <f t="shared" si="60"/>
        <v>6</v>
      </c>
      <c r="AQ75" s="119">
        <f t="array" ref="AQ75">SUM(IF($AA75:$AL75&lt;0,1,0))</f>
        <v>1</v>
      </c>
      <c r="AR75" s="119">
        <f t="shared" si="61"/>
        <v>16.666666666666668</v>
      </c>
      <c r="AS75" s="119">
        <f t="array" ref="AS75">SUM(IF($AA75:$AL75&gt;20,1,0))</f>
        <v>2</v>
      </c>
      <c r="AT75" s="119">
        <f t="shared" si="62"/>
        <v>33.333333333333329</v>
      </c>
      <c r="AU75" s="119">
        <f t="array" ref="AU75">SUM(IF(AA75:AL75&gt;40,1,0))</f>
        <v>1</v>
      </c>
      <c r="AV75" s="119">
        <f t="shared" si="63"/>
        <v>16.666666666666664</v>
      </c>
      <c r="AW75" s="119">
        <v>44.633988875645599</v>
      </c>
      <c r="AX75" s="119">
        <v>1.8579635741351939</v>
      </c>
      <c r="AY75" s="119">
        <v>3.3342310799892303</v>
      </c>
      <c r="AZ75" s="119">
        <v>-7.7124183006536047</v>
      </c>
      <c r="BA75" s="119">
        <v>1.8932913275380323</v>
      </c>
      <c r="BB75" s="119">
        <v>8.6075949367088604</v>
      </c>
      <c r="BC75" s="119">
        <v>10.358777945697884</v>
      </c>
      <c r="BD75" s="119"/>
      <c r="BE75" s="119">
        <v>0</v>
      </c>
      <c r="BF75" s="119">
        <v>-4.3974968563834151</v>
      </c>
      <c r="BG75" s="119">
        <v>2.5563473649320545</v>
      </c>
      <c r="BH75" s="119">
        <v>-8.9936658713481332</v>
      </c>
      <c r="BI75" s="119">
        <v>9.8870056497175174</v>
      </c>
      <c r="BJ75" s="119">
        <v>8.2591113841113835</v>
      </c>
      <c r="BK75" s="119">
        <v>2.2536434775150536</v>
      </c>
      <c r="BL75" s="119">
        <v>2.1798548314313755</v>
      </c>
      <c r="BM75" s="119">
        <v>8.2095267269107097</v>
      </c>
      <c r="BN75" s="119">
        <v>4.6833171782444909</v>
      </c>
      <c r="BO75" s="119">
        <f t="shared" si="64"/>
        <v>5.1535925484818952</v>
      </c>
      <c r="BP75" s="119">
        <f t="shared" si="65"/>
        <v>2.5563473649320545</v>
      </c>
      <c r="BQ75" s="119">
        <f t="shared" si="66"/>
        <v>44.633988875645599</v>
      </c>
      <c r="BR75" s="119">
        <f t="shared" si="67"/>
        <v>17</v>
      </c>
      <c r="BS75" s="119">
        <f t="array" ref="BS75">SUM(IF($AW75:$BN75&lt;0,1,0))</f>
        <v>3</v>
      </c>
      <c r="BT75" s="119">
        <f t="shared" si="68"/>
        <v>17.647058823529413</v>
      </c>
      <c r="BU75" s="119">
        <f t="array" ref="BU75">SUM(IF($AW75:$BN75&gt;20,1,0))</f>
        <v>1</v>
      </c>
      <c r="BV75" s="119">
        <f t="shared" si="69"/>
        <v>5.8823529411764701</v>
      </c>
      <c r="BW75" s="119">
        <f t="array" ref="BW75">SUM(IF(AW75:BN75&gt;40,1,0))</f>
        <v>1</v>
      </c>
      <c r="BX75" s="119">
        <f t="shared" si="70"/>
        <v>5.8823529411764701</v>
      </c>
      <c r="BY75" s="119">
        <v>-9.3385214007782054</v>
      </c>
      <c r="BZ75" s="119"/>
      <c r="CA75" s="119">
        <v>1.9490254872563677</v>
      </c>
      <c r="CB75" s="119">
        <v>-1.5625</v>
      </c>
      <c r="CC75" s="119">
        <v>0</v>
      </c>
      <c r="CD75" s="119"/>
      <c r="CE75" s="119"/>
      <c r="CF75" s="119"/>
      <c r="CG75" s="119"/>
      <c r="CH75" s="119"/>
      <c r="CI75" s="119"/>
      <c r="CJ75" s="119" t="s">
        <v>25</v>
      </c>
      <c r="CK75" s="119"/>
      <c r="CL75" s="119"/>
      <c r="CM75" s="119"/>
      <c r="CN75" s="119">
        <v>8.0645161290322509</v>
      </c>
      <c r="CO75" s="119"/>
      <c r="CP75" s="119">
        <v>-10.869565217391308</v>
      </c>
      <c r="CQ75" s="119">
        <f t="shared" si="71"/>
        <v>-1.9595075003134825</v>
      </c>
      <c r="CR75" s="119">
        <f t="shared" si="72"/>
        <v>-0.78125</v>
      </c>
      <c r="CS75" s="119">
        <f t="shared" si="73"/>
        <v>8.0645161290322509</v>
      </c>
      <c r="CT75" s="119">
        <f t="shared" si="74"/>
        <v>7</v>
      </c>
      <c r="CU75" s="119">
        <f t="array" ref="CU75">SUM(IF($BY75:$CP75&lt;0,1,0))</f>
        <v>3</v>
      </c>
      <c r="CV75" s="119">
        <f t="shared" si="75"/>
        <v>42.857142857142854</v>
      </c>
      <c r="CW75" s="119">
        <f t="array" ref="CW75">SUM(IF($BY75:$CP75&gt;20,1,0))</f>
        <v>1</v>
      </c>
      <c r="CX75" s="119">
        <f t="shared" si="76"/>
        <v>14.285714285714285</v>
      </c>
      <c r="CY75" s="119">
        <f t="array" ref="CY75">SUM(IF(BY75:CP75&gt;40,1,0))</f>
        <v>1</v>
      </c>
      <c r="CZ75" s="119">
        <f t="shared" si="77"/>
        <v>14.285714285714285</v>
      </c>
      <c r="DA75" s="119"/>
      <c r="DB75" s="119">
        <v>-1.3732716326147421</v>
      </c>
      <c r="DC75" s="119">
        <f t="shared" si="78"/>
        <v>-1.3732716326147421</v>
      </c>
      <c r="DD75" s="119">
        <f t="shared" si="79"/>
        <v>-1.3732716326147421</v>
      </c>
      <c r="DE75" s="119">
        <f t="shared" si="80"/>
        <v>-1.3732716326147421</v>
      </c>
      <c r="DF75" s="119">
        <f t="shared" si="81"/>
        <v>1</v>
      </c>
      <c r="DG75" s="119">
        <f t="array" ref="DG75">SUM(IF($DA75:$DB75&lt;0,1,0))</f>
        <v>1</v>
      </c>
      <c r="DH75" s="119">
        <f t="shared" si="82"/>
        <v>100</v>
      </c>
      <c r="DI75" s="119">
        <f t="array" ref="DI75">SUM(IF($DA75:$DB75&gt;20,1,0))</f>
        <v>0</v>
      </c>
      <c r="DJ75" s="119">
        <f t="shared" si="83"/>
        <v>0</v>
      </c>
      <c r="DK75" s="119">
        <f t="array" ref="DK75">SUM(IF(DA75:DB75&gt;40,1,0))</f>
        <v>0</v>
      </c>
      <c r="DL75" s="119">
        <f t="shared" si="84"/>
        <v>0</v>
      </c>
      <c r="DM75" s="119">
        <v>2.4670697045348082</v>
      </c>
      <c r="DN75" s="119">
        <v>-1.2269938650306678</v>
      </c>
      <c r="DO75" s="119">
        <f t="shared" si="40"/>
        <v>0.62003791975207023</v>
      </c>
      <c r="DP75" s="119">
        <f t="shared" si="41"/>
        <v>0.62003791975207023</v>
      </c>
      <c r="DQ75" s="119">
        <f t="shared" si="42"/>
        <v>2.4670697045348082</v>
      </c>
      <c r="DR75" s="119">
        <f t="shared" si="43"/>
        <v>2</v>
      </c>
      <c r="DS75" s="119">
        <f t="array" ref="DS75">SUM(IF($DM75:$DN75&lt;0,1,0))</f>
        <v>1</v>
      </c>
      <c r="DT75" s="119">
        <f t="shared" si="44"/>
        <v>50</v>
      </c>
      <c r="DU75" s="119">
        <f t="array" ref="DU75">SUM(IF($DM75:$DN75&gt;20,1,0))</f>
        <v>0</v>
      </c>
      <c r="DV75" s="119">
        <f t="shared" si="45"/>
        <v>0</v>
      </c>
      <c r="DW75" s="119">
        <f t="array" ref="DW75">SUM(IF(DM75:DN75&gt;40,1,0))</f>
        <v>0</v>
      </c>
      <c r="DX75" s="119">
        <f t="shared" si="46"/>
        <v>0</v>
      </c>
      <c r="DY75" s="119">
        <f t="shared" ref="DY75:DY138" si="91">AVERAGE(C75:P75,AA75:AL75,AW75:BN75,BY75:CP75,DA75:DB75,DM75:DN75)</f>
        <v>7.4152124610352512</v>
      </c>
      <c r="DZ75" s="119">
        <f t="shared" si="54"/>
        <v>2.4670697045348082</v>
      </c>
      <c r="EA75" s="119">
        <f t="shared" si="85"/>
        <v>151.71853518310212</v>
      </c>
      <c r="EB75" s="119">
        <f t="shared" si="39"/>
        <v>1.3433237156153339</v>
      </c>
      <c r="EC75" s="119">
        <f t="shared" si="55"/>
        <v>28.609720780487038</v>
      </c>
      <c r="ED75" s="119">
        <f t="shared" si="86"/>
        <v>34</v>
      </c>
      <c r="EE75" s="119">
        <f t="shared" si="86"/>
        <v>9</v>
      </c>
      <c r="EF75" s="119">
        <f t="shared" si="87"/>
        <v>26.470588235294116</v>
      </c>
      <c r="EG75" s="119">
        <f t="shared" si="88"/>
        <v>4</v>
      </c>
      <c r="EH75" s="119">
        <f t="shared" si="89"/>
        <v>11.76470588235294</v>
      </c>
      <c r="EI75" s="119">
        <f t="shared" si="38"/>
        <v>13.903743315508022</v>
      </c>
      <c r="EJ75" s="119">
        <f t="shared" si="56"/>
        <v>3</v>
      </c>
      <c r="EK75" s="119">
        <f t="shared" si="90"/>
        <v>8.8235294117647065</v>
      </c>
      <c r="EL75" s="46"/>
      <c r="EM75" s="46"/>
      <c r="EN75" s="46"/>
      <c r="EO75" s="46"/>
    </row>
    <row r="76" spans="2:145" x14ac:dyDescent="0.4">
      <c r="B76" s="118">
        <v>1867</v>
      </c>
      <c r="C76" s="119"/>
      <c r="D76" s="119"/>
      <c r="E76" s="119"/>
      <c r="F76" s="119"/>
      <c r="G76" s="119">
        <v>5.9510623300775389</v>
      </c>
      <c r="H76" s="119"/>
      <c r="I76" s="119"/>
      <c r="J76" s="119"/>
      <c r="K76" s="119"/>
      <c r="L76" s="119"/>
      <c r="M76" s="119"/>
      <c r="N76" s="119"/>
      <c r="O76" s="119"/>
      <c r="P76" s="119"/>
      <c r="Q76" s="119">
        <f t="shared" si="50"/>
        <v>5.9510623300775389</v>
      </c>
      <c r="R76" s="119">
        <f t="shared" si="51"/>
        <v>5.9510623300775389</v>
      </c>
      <c r="S76" s="119">
        <f t="shared" si="52"/>
        <v>5.9510623300775389</v>
      </c>
      <c r="T76" s="119">
        <f t="shared" si="53"/>
        <v>1</v>
      </c>
      <c r="U76" s="119">
        <f t="array" ref="U76">SUM(IF($C76:$P76&lt;0,1,0))</f>
        <v>0</v>
      </c>
      <c r="V76" s="119">
        <f t="shared" si="47"/>
        <v>0</v>
      </c>
      <c r="W76" s="119">
        <f t="array" ref="W76">SUM(IF($C76:$P76&gt;20,1,0))</f>
        <v>0</v>
      </c>
      <c r="X76" s="119">
        <f t="shared" si="48"/>
        <v>0</v>
      </c>
      <c r="Y76" s="119">
        <f t="array" ref="Y76">SUM(IF(C76:P76&gt;40,1,0))</f>
        <v>0</v>
      </c>
      <c r="Z76" s="119">
        <f t="shared" si="49"/>
        <v>0</v>
      </c>
      <c r="AA76" s="119">
        <v>-9.5106402437367628</v>
      </c>
      <c r="AB76" s="119"/>
      <c r="AC76" s="119">
        <v>-7.1457837590809481</v>
      </c>
      <c r="AD76" s="119">
        <v>-28.309154320449792</v>
      </c>
      <c r="AE76" s="119">
        <v>8.7785501489572972</v>
      </c>
      <c r="AF76" s="119">
        <v>-12.328767123287665</v>
      </c>
      <c r="AG76" s="119"/>
      <c r="AH76" s="119"/>
      <c r="AI76" s="119"/>
      <c r="AJ76" s="119"/>
      <c r="AK76" s="119"/>
      <c r="AL76" s="119">
        <v>-32.843137254901968</v>
      </c>
      <c r="AM76" s="119">
        <f t="shared" si="57"/>
        <v>-13.559822092083309</v>
      </c>
      <c r="AN76" s="119">
        <f t="shared" si="58"/>
        <v>-10.919703683512214</v>
      </c>
      <c r="AO76" s="119">
        <f t="shared" si="59"/>
        <v>8.7785501489572972</v>
      </c>
      <c r="AP76" s="119">
        <f t="shared" si="60"/>
        <v>6</v>
      </c>
      <c r="AQ76" s="119">
        <f t="array" ref="AQ76">SUM(IF($AA76:$AL76&lt;0,1,0))</f>
        <v>5</v>
      </c>
      <c r="AR76" s="119">
        <f t="shared" si="61"/>
        <v>83.333333333333329</v>
      </c>
      <c r="AS76" s="119">
        <f t="array" ref="AS76">SUM(IF($AA76:$AL76&gt;20,1,0))</f>
        <v>0</v>
      </c>
      <c r="AT76" s="119">
        <f t="shared" si="62"/>
        <v>0</v>
      </c>
      <c r="AU76" s="119">
        <f t="array" ref="AU76">SUM(IF(AA76:AL76&gt;40,1,0))</f>
        <v>0</v>
      </c>
      <c r="AV76" s="119">
        <f t="shared" si="63"/>
        <v>0</v>
      </c>
      <c r="AW76" s="119">
        <v>31.93640874208117</v>
      </c>
      <c r="AX76" s="119">
        <v>14.540094339622662</v>
      </c>
      <c r="AY76" s="119">
        <v>4.3004587155963305</v>
      </c>
      <c r="AZ76" s="119">
        <v>7.0821529745042495</v>
      </c>
      <c r="BA76" s="119">
        <v>0.46456232239371342</v>
      </c>
      <c r="BB76" s="119">
        <v>20.629370629370623</v>
      </c>
      <c r="BC76" s="119">
        <v>9.4081833399273229</v>
      </c>
      <c r="BD76" s="119"/>
      <c r="BE76" s="119">
        <v>2.1978021978021847</v>
      </c>
      <c r="BF76" s="119">
        <v>-13.038254452969039</v>
      </c>
      <c r="BG76" s="119">
        <v>2.8205126121138329</v>
      </c>
      <c r="BH76" s="119">
        <v>10.15462285654074</v>
      </c>
      <c r="BI76" s="119">
        <v>20.545778129325697</v>
      </c>
      <c r="BJ76" s="119">
        <v>11.725983701470366</v>
      </c>
      <c r="BK76" s="119">
        <v>5.366022405063438</v>
      </c>
      <c r="BL76" s="119">
        <v>5.0184870613082291</v>
      </c>
      <c r="BM76" s="119">
        <v>19.037508846426032</v>
      </c>
      <c r="BN76" s="119">
        <v>3.8586831275720193</v>
      </c>
      <c r="BO76" s="119">
        <f t="shared" si="64"/>
        <v>9.1793163263617394</v>
      </c>
      <c r="BP76" s="119">
        <f t="shared" si="65"/>
        <v>7.0821529745042495</v>
      </c>
      <c r="BQ76" s="119">
        <f t="shared" si="66"/>
        <v>31.93640874208117</v>
      </c>
      <c r="BR76" s="119">
        <f t="shared" si="67"/>
        <v>17</v>
      </c>
      <c r="BS76" s="119">
        <f t="array" ref="BS76">SUM(IF($AW76:$BN76&lt;0,1,0))</f>
        <v>1</v>
      </c>
      <c r="BT76" s="119">
        <f t="shared" si="68"/>
        <v>5.882352941176471</v>
      </c>
      <c r="BU76" s="119">
        <f t="array" ref="BU76">SUM(IF($AW76:$BN76&gt;20,1,0))</f>
        <v>3</v>
      </c>
      <c r="BV76" s="119">
        <f t="shared" si="69"/>
        <v>17.647058823529413</v>
      </c>
      <c r="BW76" s="119">
        <f t="array" ref="BW76">SUM(IF(AW76:BN76&gt;40,1,0))</f>
        <v>0</v>
      </c>
      <c r="BX76" s="119">
        <f t="shared" si="70"/>
        <v>0</v>
      </c>
      <c r="BY76" s="119">
        <v>2.7896995708154444</v>
      </c>
      <c r="BZ76" s="119"/>
      <c r="CA76" s="119">
        <v>1.9117647058823488</v>
      </c>
      <c r="CB76" s="119">
        <v>1.5495086923658352</v>
      </c>
      <c r="CC76" s="119">
        <v>1.8987341772151944</v>
      </c>
      <c r="CD76" s="119"/>
      <c r="CE76" s="119"/>
      <c r="CF76" s="119"/>
      <c r="CG76" s="119"/>
      <c r="CH76" s="119"/>
      <c r="CI76" s="119"/>
      <c r="CJ76" s="119" t="s">
        <v>25</v>
      </c>
      <c r="CK76" s="119"/>
      <c r="CL76" s="119"/>
      <c r="CM76" s="119"/>
      <c r="CN76" s="119">
        <v>2.0116807268007797</v>
      </c>
      <c r="CO76" s="119"/>
      <c r="CP76" s="119">
        <v>5.6910569105691033</v>
      </c>
      <c r="CQ76" s="119">
        <f t="shared" si="71"/>
        <v>2.6420741306081177</v>
      </c>
      <c r="CR76" s="119">
        <f t="shared" si="72"/>
        <v>1.9617227163415643</v>
      </c>
      <c r="CS76" s="119">
        <f t="shared" si="73"/>
        <v>5.6910569105691033</v>
      </c>
      <c r="CT76" s="119">
        <f t="shared" si="74"/>
        <v>7</v>
      </c>
      <c r="CU76" s="119">
        <f t="array" ref="CU76">SUM(IF($BY76:$CP76&lt;0,1,0))</f>
        <v>0</v>
      </c>
      <c r="CV76" s="119">
        <f t="shared" si="75"/>
        <v>0</v>
      </c>
      <c r="CW76" s="119">
        <f t="array" ref="CW76">SUM(IF($BY76:$CP76&gt;20,1,0))</f>
        <v>1</v>
      </c>
      <c r="CX76" s="119">
        <f t="shared" si="76"/>
        <v>14.285714285714285</v>
      </c>
      <c r="CY76" s="119">
        <f t="array" ref="CY76">SUM(IF(BY76:CP76&gt;40,1,0))</f>
        <v>1</v>
      </c>
      <c r="CZ76" s="119">
        <f t="shared" si="77"/>
        <v>14.285714285714285</v>
      </c>
      <c r="DA76" s="119"/>
      <c r="DB76" s="119">
        <v>-4.8626513797826538</v>
      </c>
      <c r="DC76" s="119">
        <f t="shared" si="78"/>
        <v>-4.8626513797826538</v>
      </c>
      <c r="DD76" s="119">
        <f t="shared" si="79"/>
        <v>-4.8626513797826538</v>
      </c>
      <c r="DE76" s="119">
        <f t="shared" si="80"/>
        <v>-4.8626513797826538</v>
      </c>
      <c r="DF76" s="119">
        <f t="shared" si="81"/>
        <v>1</v>
      </c>
      <c r="DG76" s="119">
        <f t="array" ref="DG76">SUM(IF($DA76:$DB76&lt;0,1,0))</f>
        <v>1</v>
      </c>
      <c r="DH76" s="119">
        <f t="shared" si="82"/>
        <v>100</v>
      </c>
      <c r="DI76" s="119">
        <f t="array" ref="DI76">SUM(IF($DA76:$DB76&gt;20,1,0))</f>
        <v>0</v>
      </c>
      <c r="DJ76" s="119">
        <f t="shared" si="83"/>
        <v>0</v>
      </c>
      <c r="DK76" s="119">
        <f t="array" ref="DK76">SUM(IF(DA76:DB76&gt;40,1,0))</f>
        <v>0</v>
      </c>
      <c r="DL76" s="119">
        <f t="shared" si="84"/>
        <v>0</v>
      </c>
      <c r="DM76" s="119">
        <v>-11.719203543263696</v>
      </c>
      <c r="DN76" s="119">
        <v>1.552795031055898</v>
      </c>
      <c r="DO76" s="119">
        <f t="shared" si="40"/>
        <v>-5.0832042561038993</v>
      </c>
      <c r="DP76" s="119">
        <f t="shared" si="41"/>
        <v>-5.0832042561038993</v>
      </c>
      <c r="DQ76" s="119">
        <f t="shared" si="42"/>
        <v>1.552795031055898</v>
      </c>
      <c r="DR76" s="119">
        <f t="shared" si="43"/>
        <v>2</v>
      </c>
      <c r="DS76" s="119">
        <f t="array" ref="DS76">SUM(IF($DM76:$DN76&lt;0,1,0))</f>
        <v>1</v>
      </c>
      <c r="DT76" s="119">
        <f t="shared" si="44"/>
        <v>50</v>
      </c>
      <c r="DU76" s="119">
        <f t="array" ref="DU76">SUM(IF($DM76:$DN76&gt;20,1,0))</f>
        <v>0</v>
      </c>
      <c r="DV76" s="119">
        <f t="shared" si="45"/>
        <v>0</v>
      </c>
      <c r="DW76" s="119">
        <f t="array" ref="DW76">SUM(IF(DM76:DN76&gt;40,1,0))</f>
        <v>0</v>
      </c>
      <c r="DX76" s="119">
        <f t="shared" si="46"/>
        <v>0</v>
      </c>
      <c r="DY76" s="119">
        <f t="shared" si="91"/>
        <v>2.4686027944662285</v>
      </c>
      <c r="DZ76" s="119">
        <f t="shared" si="54"/>
        <v>2.8205126121138329</v>
      </c>
      <c r="EA76" s="119">
        <f t="shared" si="85"/>
        <v>31.93640874208117</v>
      </c>
      <c r="EB76" s="119">
        <f t="shared" si="39"/>
        <v>1.2450760471711002</v>
      </c>
      <c r="EC76" s="119">
        <f t="shared" si="55"/>
        <v>12.982398039997024</v>
      </c>
      <c r="ED76" s="119">
        <f t="shared" si="86"/>
        <v>34</v>
      </c>
      <c r="EE76" s="119">
        <f t="shared" si="86"/>
        <v>8</v>
      </c>
      <c r="EF76" s="119">
        <f t="shared" si="87"/>
        <v>23.529411764705884</v>
      </c>
      <c r="EG76" s="119">
        <f t="shared" si="88"/>
        <v>4</v>
      </c>
      <c r="EH76" s="119">
        <f t="shared" si="89"/>
        <v>11.76470588235294</v>
      </c>
      <c r="EI76" s="119">
        <f t="shared" si="38"/>
        <v>13.339275103980986</v>
      </c>
      <c r="EJ76" s="119">
        <f t="shared" si="56"/>
        <v>1</v>
      </c>
      <c r="EK76" s="119">
        <f t="shared" si="90"/>
        <v>2.9411764705882351</v>
      </c>
      <c r="EL76" s="46"/>
      <c r="EM76" s="46"/>
      <c r="EN76" s="46"/>
      <c r="EO76" s="46"/>
    </row>
    <row r="77" spans="2:145" x14ac:dyDescent="0.4">
      <c r="B77" s="118">
        <v>1868</v>
      </c>
      <c r="C77" s="119"/>
      <c r="D77" s="119"/>
      <c r="E77" s="119"/>
      <c r="F77" s="119"/>
      <c r="G77" s="119">
        <v>5.9494392701007426</v>
      </c>
      <c r="H77" s="119"/>
      <c r="I77" s="119"/>
      <c r="J77" s="119"/>
      <c r="K77" s="119"/>
      <c r="L77" s="119"/>
      <c r="M77" s="119"/>
      <c r="N77" s="119"/>
      <c r="O77" s="119"/>
      <c r="P77" s="119"/>
      <c r="Q77" s="119">
        <f t="shared" si="50"/>
        <v>5.9494392701007426</v>
      </c>
      <c r="R77" s="119">
        <f t="shared" si="51"/>
        <v>5.9494392701007426</v>
      </c>
      <c r="S77" s="119">
        <f t="shared" si="52"/>
        <v>5.9494392701007426</v>
      </c>
      <c r="T77" s="119">
        <f t="shared" si="53"/>
        <v>1</v>
      </c>
      <c r="U77" s="119">
        <f t="array" ref="U77">SUM(IF($C77:$P77&lt;0,1,0))</f>
        <v>0</v>
      </c>
      <c r="V77" s="119">
        <f t="shared" si="47"/>
        <v>0</v>
      </c>
      <c r="W77" s="119">
        <f t="array" ref="W77">SUM(IF($C77:$P77&gt;20,1,0))</f>
        <v>0</v>
      </c>
      <c r="X77" s="119">
        <f t="shared" si="48"/>
        <v>0</v>
      </c>
      <c r="Y77" s="119">
        <f t="array" ref="Y77">SUM(IF(C77:P77&gt;40,1,0))</f>
        <v>0</v>
      </c>
      <c r="Z77" s="119">
        <f t="shared" si="49"/>
        <v>0</v>
      </c>
      <c r="AA77" s="119">
        <v>-7.1668249172762994</v>
      </c>
      <c r="AB77" s="119"/>
      <c r="AC77" s="119">
        <v>-10.110167205424458</v>
      </c>
      <c r="AD77" s="119">
        <v>-10.240225565606492</v>
      </c>
      <c r="AE77" s="119">
        <v>-25.762278619682309</v>
      </c>
      <c r="AF77" s="119">
        <v>6.25</v>
      </c>
      <c r="AG77" s="119"/>
      <c r="AH77" s="119"/>
      <c r="AI77" s="119"/>
      <c r="AJ77" s="119"/>
      <c r="AK77" s="119"/>
      <c r="AL77" s="119">
        <v>60.583941605839421</v>
      </c>
      <c r="AM77" s="119">
        <f t="shared" si="57"/>
        <v>2.25907421630831</v>
      </c>
      <c r="AN77" s="119">
        <f t="shared" si="58"/>
        <v>-8.638496061350379</v>
      </c>
      <c r="AO77" s="119">
        <f t="shared" si="59"/>
        <v>60.583941605839421</v>
      </c>
      <c r="AP77" s="119">
        <f t="shared" si="60"/>
        <v>6</v>
      </c>
      <c r="AQ77" s="119">
        <f t="array" ref="AQ77">SUM(IF($AA77:$AL77&lt;0,1,0))</f>
        <v>4</v>
      </c>
      <c r="AR77" s="119">
        <f t="shared" si="61"/>
        <v>66.666666666666671</v>
      </c>
      <c r="AS77" s="119">
        <f t="array" ref="AS77">SUM(IF($AA77:$AL77&gt;20,1,0))</f>
        <v>1</v>
      </c>
      <c r="AT77" s="119">
        <f t="shared" si="62"/>
        <v>16.666666666666664</v>
      </c>
      <c r="AU77" s="119">
        <f t="array" ref="AU77">SUM(IF(AA77:AL77&gt;40,1,0))</f>
        <v>1</v>
      </c>
      <c r="AV77" s="119">
        <f t="shared" si="63"/>
        <v>16.666666666666664</v>
      </c>
      <c r="AW77" s="119">
        <v>-6.6806334500123743</v>
      </c>
      <c r="AX77" s="119">
        <v>-7.2804069397765687</v>
      </c>
      <c r="AY77" s="119">
        <v>-1.0295367084811922</v>
      </c>
      <c r="AZ77" s="119">
        <v>-1.0582010582010475</v>
      </c>
      <c r="BA77" s="119">
        <v>-3.3733534674125178</v>
      </c>
      <c r="BB77" s="119">
        <v>0</v>
      </c>
      <c r="BC77" s="119">
        <v>-6.3744860497965794</v>
      </c>
      <c r="BD77" s="119"/>
      <c r="BE77" s="119">
        <v>4.3010752688172156</v>
      </c>
      <c r="BF77" s="119">
        <v>-0.5405347712182984</v>
      </c>
      <c r="BG77" s="119">
        <v>2.4416097262221439</v>
      </c>
      <c r="BH77" s="119">
        <v>8.1461108929370418</v>
      </c>
      <c r="BI77" s="119">
        <v>-13.681102362204722</v>
      </c>
      <c r="BJ77" s="119">
        <v>22.497670704112871</v>
      </c>
      <c r="BK77" s="119">
        <v>4.8431003312297491</v>
      </c>
      <c r="BL77" s="119">
        <v>6.3633374698578891</v>
      </c>
      <c r="BM77" s="119">
        <v>-8.2104637336504194</v>
      </c>
      <c r="BN77" s="119">
        <v>-4.0874541852402171</v>
      </c>
      <c r="BO77" s="119">
        <f t="shared" si="64"/>
        <v>-0.21901578428335461</v>
      </c>
      <c r="BP77" s="119">
        <f t="shared" si="65"/>
        <v>-1.0295367084811922</v>
      </c>
      <c r="BQ77" s="119">
        <f t="shared" si="66"/>
        <v>22.497670704112871</v>
      </c>
      <c r="BR77" s="119">
        <f t="shared" si="67"/>
        <v>17</v>
      </c>
      <c r="BS77" s="119">
        <f t="array" ref="BS77">SUM(IF($AW77:$BN77&lt;0,1,0))</f>
        <v>10</v>
      </c>
      <c r="BT77" s="119">
        <f t="shared" si="68"/>
        <v>58.823529411764703</v>
      </c>
      <c r="BU77" s="119">
        <f t="array" ref="BU77">SUM(IF($AW77:$BN77&gt;20,1,0))</f>
        <v>1</v>
      </c>
      <c r="BV77" s="119">
        <f t="shared" si="69"/>
        <v>5.8823529411764701</v>
      </c>
      <c r="BW77" s="119">
        <f t="array" ref="BW77">SUM(IF(AW77:BN77&gt;40,1,0))</f>
        <v>0</v>
      </c>
      <c r="BX77" s="119">
        <f t="shared" si="70"/>
        <v>0</v>
      </c>
      <c r="BY77" s="119">
        <v>0</v>
      </c>
      <c r="BZ77" s="119"/>
      <c r="CA77" s="119">
        <v>9.6681096681096736</v>
      </c>
      <c r="CB77" s="119">
        <v>-3.7216226274666454E-2</v>
      </c>
      <c r="CC77" s="119">
        <v>1.7080745341614818</v>
      </c>
      <c r="CD77" s="119"/>
      <c r="CE77" s="119"/>
      <c r="CF77" s="119"/>
      <c r="CG77" s="119"/>
      <c r="CH77" s="119"/>
      <c r="CI77" s="119"/>
      <c r="CJ77" s="119" t="s">
        <v>25</v>
      </c>
      <c r="CK77" s="119"/>
      <c r="CL77" s="119"/>
      <c r="CM77" s="119"/>
      <c r="CN77" s="119">
        <v>1.0178117048346369</v>
      </c>
      <c r="CO77" s="119"/>
      <c r="CP77" s="119">
        <v>0</v>
      </c>
      <c r="CQ77" s="119">
        <f t="shared" si="71"/>
        <v>2.0594632801385209</v>
      </c>
      <c r="CR77" s="119">
        <f t="shared" si="72"/>
        <v>0.50890585241731845</v>
      </c>
      <c r="CS77" s="119">
        <f t="shared" si="73"/>
        <v>9.6681096681096736</v>
      </c>
      <c r="CT77" s="119">
        <f t="shared" si="74"/>
        <v>7</v>
      </c>
      <c r="CU77" s="119">
        <f t="array" ref="CU77">SUM(IF($BY77:$CP77&lt;0,1,0))</f>
        <v>1</v>
      </c>
      <c r="CV77" s="119">
        <f t="shared" si="75"/>
        <v>14.285714285714286</v>
      </c>
      <c r="CW77" s="119">
        <f t="array" ref="CW77">SUM(IF($BY77:$CP77&gt;20,1,0))</f>
        <v>1</v>
      </c>
      <c r="CX77" s="119">
        <f t="shared" si="76"/>
        <v>14.285714285714285</v>
      </c>
      <c r="CY77" s="119">
        <f t="array" ref="CY77">SUM(IF(BY77:CP77&gt;40,1,0))</f>
        <v>1</v>
      </c>
      <c r="CZ77" s="119">
        <f t="shared" si="77"/>
        <v>14.285714285714285</v>
      </c>
      <c r="DA77" s="119">
        <v>-0.24937655860349794</v>
      </c>
      <c r="DB77" s="119">
        <v>-3.927769806485172</v>
      </c>
      <c r="DC77" s="119">
        <f t="shared" si="78"/>
        <v>-2.088573182544335</v>
      </c>
      <c r="DD77" s="119">
        <f t="shared" si="79"/>
        <v>-2.088573182544335</v>
      </c>
      <c r="DE77" s="119">
        <f t="shared" si="80"/>
        <v>-0.24937655860349794</v>
      </c>
      <c r="DF77" s="119">
        <f t="shared" si="81"/>
        <v>2</v>
      </c>
      <c r="DG77" s="119">
        <f t="array" ref="DG77">SUM(IF($DA77:$DB77&lt;0,1,0))</f>
        <v>2</v>
      </c>
      <c r="DH77" s="119">
        <f t="shared" si="82"/>
        <v>100</v>
      </c>
      <c r="DI77" s="119">
        <f t="array" ref="DI77">SUM(IF($DA77:$DB77&gt;20,1,0))</f>
        <v>0</v>
      </c>
      <c r="DJ77" s="119">
        <f t="shared" si="83"/>
        <v>0</v>
      </c>
      <c r="DK77" s="119">
        <f t="array" ref="DK77">SUM(IF(DA77:DB77&gt;40,1,0))</f>
        <v>0</v>
      </c>
      <c r="DL77" s="119">
        <f t="shared" si="84"/>
        <v>0</v>
      </c>
      <c r="DM77" s="119">
        <v>-0.20206662682115661</v>
      </c>
      <c r="DN77" s="119">
        <v>-1.8348623853211343</v>
      </c>
      <c r="DO77" s="119">
        <f t="shared" si="40"/>
        <v>-1.0184645060711455</v>
      </c>
      <c r="DP77" s="119">
        <f t="shared" si="41"/>
        <v>-1.0184645060711455</v>
      </c>
      <c r="DQ77" s="119">
        <f t="shared" si="42"/>
        <v>-0.20206662682115661</v>
      </c>
      <c r="DR77" s="119">
        <f t="shared" si="43"/>
        <v>2</v>
      </c>
      <c r="DS77" s="119">
        <f t="array" ref="DS77">SUM(IF($DM77:$DN77&lt;0,1,0))</f>
        <v>2</v>
      </c>
      <c r="DT77" s="119">
        <f t="shared" si="44"/>
        <v>100</v>
      </c>
      <c r="DU77" s="119">
        <f t="array" ref="DU77">SUM(IF($DM77:$DN77&gt;20,1,0))</f>
        <v>0</v>
      </c>
      <c r="DV77" s="119">
        <f t="shared" si="45"/>
        <v>0</v>
      </c>
      <c r="DW77" s="119">
        <f t="array" ref="DW77">SUM(IF(DM77:DN77&gt;40,1,0))</f>
        <v>0</v>
      </c>
      <c r="DX77" s="119">
        <f t="shared" si="46"/>
        <v>0</v>
      </c>
      <c r="DY77" s="119">
        <f t="shared" si="91"/>
        <v>0.64480354525687478</v>
      </c>
      <c r="DZ77" s="119">
        <f t="shared" si="54"/>
        <v>-0.22572159271232728</v>
      </c>
      <c r="EA77" s="119">
        <f t="shared" si="85"/>
        <v>60.583941605839421</v>
      </c>
      <c r="EB77" s="119">
        <f t="shared" si="39"/>
        <v>1.0338446706079327</v>
      </c>
      <c r="EC77" s="119">
        <f t="shared" si="55"/>
        <v>13.318387157666461</v>
      </c>
      <c r="ED77" s="119">
        <f t="shared" si="86"/>
        <v>35</v>
      </c>
      <c r="EE77" s="119">
        <f t="shared" si="86"/>
        <v>19</v>
      </c>
      <c r="EF77" s="119">
        <f t="shared" si="87"/>
        <v>54.285714285714285</v>
      </c>
      <c r="EG77" s="119">
        <f t="shared" si="88"/>
        <v>3</v>
      </c>
      <c r="EH77" s="119">
        <f t="shared" si="89"/>
        <v>8.5714285714285712</v>
      </c>
      <c r="EI77" s="119">
        <f t="shared" ref="EI77:EI140" si="92">AVERAGE(EH72:EH77)</f>
        <v>13.252695017400901</v>
      </c>
      <c r="EJ77" s="119">
        <f t="shared" si="56"/>
        <v>2</v>
      </c>
      <c r="EK77" s="119">
        <f t="shared" si="90"/>
        <v>5.7142857142857144</v>
      </c>
      <c r="EL77" s="46"/>
      <c r="EM77" s="46"/>
      <c r="EN77" s="46"/>
      <c r="EO77" s="46"/>
    </row>
    <row r="78" spans="2:145" x14ac:dyDescent="0.4">
      <c r="B78" s="118">
        <v>1869</v>
      </c>
      <c r="C78" s="119"/>
      <c r="D78" s="119"/>
      <c r="E78" s="119"/>
      <c r="F78" s="119"/>
      <c r="G78" s="119">
        <v>5.9382848941514021</v>
      </c>
      <c r="H78" s="119"/>
      <c r="I78" s="119"/>
      <c r="J78" s="119"/>
      <c r="K78" s="119"/>
      <c r="L78" s="119"/>
      <c r="M78" s="119"/>
      <c r="N78" s="119"/>
      <c r="O78" s="119"/>
      <c r="P78" s="119"/>
      <c r="Q78" s="119">
        <f t="shared" si="50"/>
        <v>5.9382848941514021</v>
      </c>
      <c r="R78" s="119">
        <f t="shared" si="51"/>
        <v>5.9382848941514021</v>
      </c>
      <c r="S78" s="119">
        <f t="shared" si="52"/>
        <v>5.9382848941514021</v>
      </c>
      <c r="T78" s="119">
        <f t="shared" si="53"/>
        <v>1</v>
      </c>
      <c r="U78" s="119">
        <f t="array" ref="U78">SUM(IF($C78:$P78&lt;0,1,0))</f>
        <v>0</v>
      </c>
      <c r="V78" s="119">
        <f t="shared" si="47"/>
        <v>0</v>
      </c>
      <c r="W78" s="119">
        <f t="array" ref="W78">SUM(IF($C78:$P78&gt;20,1,0))</f>
        <v>0</v>
      </c>
      <c r="X78" s="119">
        <f t="shared" si="48"/>
        <v>0</v>
      </c>
      <c r="Y78" s="119">
        <f t="array" ref="Y78">SUM(IF(C78:P78&gt;40,1,0))</f>
        <v>0</v>
      </c>
      <c r="Z78" s="119">
        <f t="shared" si="49"/>
        <v>0</v>
      </c>
      <c r="AA78" s="119">
        <v>6.9009743886131574</v>
      </c>
      <c r="AB78" s="119"/>
      <c r="AC78" s="119">
        <v>6.6993755322971698</v>
      </c>
      <c r="AD78" s="119">
        <v>5.730192719486082</v>
      </c>
      <c r="AE78" s="119">
        <v>43.806646848735006</v>
      </c>
      <c r="AF78" s="119">
        <v>1.4705882352941124</v>
      </c>
      <c r="AG78" s="119"/>
      <c r="AH78" s="119"/>
      <c r="AI78" s="119"/>
      <c r="AJ78" s="119"/>
      <c r="AK78" s="119"/>
      <c r="AL78" s="119">
        <v>6.8181818181818121</v>
      </c>
      <c r="AM78" s="119">
        <f t="shared" si="57"/>
        <v>11.904326590434557</v>
      </c>
      <c r="AN78" s="119">
        <f t="shared" si="58"/>
        <v>6.7587786752394905</v>
      </c>
      <c r="AO78" s="119">
        <f t="shared" si="59"/>
        <v>43.806646848735006</v>
      </c>
      <c r="AP78" s="119">
        <f t="shared" si="60"/>
        <v>6</v>
      </c>
      <c r="AQ78" s="119">
        <f t="array" ref="AQ78">SUM(IF($AA78:$AL78&lt;0,1,0))</f>
        <v>0</v>
      </c>
      <c r="AR78" s="119">
        <f t="shared" si="61"/>
        <v>0</v>
      </c>
      <c r="AS78" s="119">
        <f t="array" ref="AS78">SUM(IF($AA78:$AL78&gt;20,1,0))</f>
        <v>1</v>
      </c>
      <c r="AT78" s="119">
        <f t="shared" si="62"/>
        <v>16.666666666666664</v>
      </c>
      <c r="AU78" s="119">
        <f t="array" ref="AU78">SUM(IF(AA78:AL78&gt;40,1,0))</f>
        <v>1</v>
      </c>
      <c r="AV78" s="119">
        <f t="shared" si="63"/>
        <v>16.666666666666664</v>
      </c>
      <c r="AW78" s="119">
        <v>-16.91277975318971</v>
      </c>
      <c r="AX78" s="119">
        <v>-0.47619047619047716</v>
      </c>
      <c r="AY78" s="119">
        <v>-6.2515780437307438</v>
      </c>
      <c r="AZ78" s="119">
        <v>-8.9572192513369089</v>
      </c>
      <c r="BA78" s="119">
        <v>3.3662998176018064</v>
      </c>
      <c r="BB78" s="119">
        <v>-9.1787439613526516</v>
      </c>
      <c r="BC78" s="119">
        <v>-11.114094150377662</v>
      </c>
      <c r="BD78" s="119"/>
      <c r="BE78" s="119">
        <v>1.0309278350515401</v>
      </c>
      <c r="BF78" s="119">
        <v>0.95046797369565117</v>
      </c>
      <c r="BG78" s="119">
        <v>-4.0776691361630988</v>
      </c>
      <c r="BH78" s="119">
        <v>-12.485279171241759</v>
      </c>
      <c r="BI78" s="119">
        <v>-2.0144431774990479</v>
      </c>
      <c r="BJ78" s="119">
        <v>-14.900756709546092</v>
      </c>
      <c r="BK78" s="119">
        <v>-14.687176329802355</v>
      </c>
      <c r="BL78" s="119">
        <v>-5.0948239864012281</v>
      </c>
      <c r="BM78" s="119">
        <v>-15.927197357341782</v>
      </c>
      <c r="BN78" s="119">
        <v>-3.6403924606248417</v>
      </c>
      <c r="BO78" s="119">
        <f t="shared" si="64"/>
        <v>-7.0806263728499612</v>
      </c>
      <c r="BP78" s="119">
        <f t="shared" si="65"/>
        <v>-6.2515780437307438</v>
      </c>
      <c r="BQ78" s="119">
        <f t="shared" si="66"/>
        <v>3.3662998176018064</v>
      </c>
      <c r="BR78" s="119">
        <f t="shared" si="67"/>
        <v>17</v>
      </c>
      <c r="BS78" s="119">
        <f t="array" ref="BS78">SUM(IF($AW78:$BN78&lt;0,1,0))</f>
        <v>14</v>
      </c>
      <c r="BT78" s="119">
        <f t="shared" si="68"/>
        <v>82.352941176470594</v>
      </c>
      <c r="BU78" s="119">
        <f t="array" ref="BU78">SUM(IF($AW78:$BN78&gt;20,1,0))</f>
        <v>0</v>
      </c>
      <c r="BV78" s="119">
        <f t="shared" si="69"/>
        <v>0</v>
      </c>
      <c r="BW78" s="119">
        <f t="array" ref="BW78">SUM(IF(AW78:BN78&gt;40,1,0))</f>
        <v>0</v>
      </c>
      <c r="BX78" s="119">
        <f t="shared" si="70"/>
        <v>0</v>
      </c>
      <c r="BY78" s="119">
        <v>-5.6367432150313066</v>
      </c>
      <c r="BZ78" s="119"/>
      <c r="CA78" s="119">
        <v>1.7105263157894699</v>
      </c>
      <c r="CB78" s="119">
        <v>-1.7125837676842954</v>
      </c>
      <c r="CC78" s="119">
        <v>1.8320610687022942</v>
      </c>
      <c r="CD78" s="119"/>
      <c r="CE78" s="119"/>
      <c r="CF78" s="119"/>
      <c r="CG78" s="119"/>
      <c r="CH78" s="119"/>
      <c r="CI78" s="119"/>
      <c r="CJ78" s="119" t="s">
        <v>300</v>
      </c>
      <c r="CK78" s="119"/>
      <c r="CL78" s="119"/>
      <c r="CM78" s="119"/>
      <c r="CN78" s="119">
        <v>0.75566750629720847</v>
      </c>
      <c r="CO78" s="119"/>
      <c r="CP78" s="119">
        <v>-7.6923076923076872</v>
      </c>
      <c r="CQ78" s="119">
        <f t="shared" si="71"/>
        <v>-1.7905632973723862</v>
      </c>
      <c r="CR78" s="119">
        <f t="shared" si="72"/>
        <v>-0.47845813069354359</v>
      </c>
      <c r="CS78" s="119">
        <f t="shared" si="73"/>
        <v>1.8320610687022942</v>
      </c>
      <c r="CT78" s="119">
        <f t="shared" si="74"/>
        <v>7</v>
      </c>
      <c r="CU78" s="119">
        <f t="array" ref="CU78">SUM(IF($BY78:$CP78&lt;0,1,0))</f>
        <v>3</v>
      </c>
      <c r="CV78" s="119">
        <f t="shared" si="75"/>
        <v>42.857142857142854</v>
      </c>
      <c r="CW78" s="119">
        <f t="array" ref="CW78">SUM(IF($BY78:$CP78&gt;20,1,0))</f>
        <v>1</v>
      </c>
      <c r="CX78" s="119">
        <f t="shared" si="76"/>
        <v>14.285714285714285</v>
      </c>
      <c r="CY78" s="119">
        <f t="array" ref="CY78">SUM(IF(BY78:CP78&gt;40,1,0))</f>
        <v>1</v>
      </c>
      <c r="CZ78" s="119">
        <f t="shared" si="77"/>
        <v>14.285714285714285</v>
      </c>
      <c r="DA78" s="119">
        <v>0.87500000000000355</v>
      </c>
      <c r="DB78" s="119">
        <v>-3.7483908207201893</v>
      </c>
      <c r="DC78" s="119">
        <f t="shared" si="78"/>
        <v>-1.4366954103600929</v>
      </c>
      <c r="DD78" s="119">
        <f t="shared" si="79"/>
        <v>-1.4366954103600929</v>
      </c>
      <c r="DE78" s="119">
        <f t="shared" si="80"/>
        <v>0.87500000000000355</v>
      </c>
      <c r="DF78" s="119">
        <f t="shared" si="81"/>
        <v>2</v>
      </c>
      <c r="DG78" s="119">
        <f t="array" ref="DG78">SUM(IF($DA78:$DB78&lt;0,1,0))</f>
        <v>1</v>
      </c>
      <c r="DH78" s="119">
        <f t="shared" si="82"/>
        <v>50</v>
      </c>
      <c r="DI78" s="119">
        <f t="array" ref="DI78">SUM(IF($DA78:$DB78&gt;20,1,0))</f>
        <v>0</v>
      </c>
      <c r="DJ78" s="119">
        <f t="shared" si="83"/>
        <v>0</v>
      </c>
      <c r="DK78" s="119">
        <f t="array" ref="DK78">SUM(IF(DA78:DB78&gt;40,1,0))</f>
        <v>0</v>
      </c>
      <c r="DL78" s="119">
        <f t="shared" si="84"/>
        <v>0</v>
      </c>
      <c r="DM78" s="119">
        <v>-1.3057371318606199</v>
      </c>
      <c r="DN78" s="119">
        <v>-5.2959501557632187</v>
      </c>
      <c r="DO78" s="119">
        <f t="shared" si="40"/>
        <v>-3.3008436438119193</v>
      </c>
      <c r="DP78" s="119">
        <f t="shared" si="41"/>
        <v>-3.3008436438119193</v>
      </c>
      <c r="DQ78" s="119">
        <f t="shared" si="42"/>
        <v>-1.3057371318606199</v>
      </c>
      <c r="DR78" s="119">
        <f t="shared" si="43"/>
        <v>2</v>
      </c>
      <c r="DS78" s="119">
        <f t="array" ref="DS78">SUM(IF($DM78:$DN78&lt;0,1,0))</f>
        <v>2</v>
      </c>
      <c r="DT78" s="119">
        <f t="shared" si="44"/>
        <v>100</v>
      </c>
      <c r="DU78" s="119">
        <f t="array" ref="DU78">SUM(IF($DM78:$DN78&gt;20,1,0))</f>
        <v>0</v>
      </c>
      <c r="DV78" s="119">
        <f t="shared" si="45"/>
        <v>0</v>
      </c>
      <c r="DW78" s="119">
        <f t="array" ref="DW78">SUM(IF(DM78:DN78&gt;40,1,0))</f>
        <v>0</v>
      </c>
      <c r="DX78" s="119">
        <f t="shared" si="46"/>
        <v>0</v>
      </c>
      <c r="DY78" s="119">
        <f t="shared" si="91"/>
        <v>-1.8595547586549686</v>
      </c>
      <c r="DZ78" s="119">
        <f t="shared" si="54"/>
        <v>-1.8635134725916718</v>
      </c>
      <c r="EA78" s="119">
        <f t="shared" si="85"/>
        <v>43.806646848735006</v>
      </c>
      <c r="EB78" s="119">
        <f t="shared" ref="EB78:EB141" si="93">AVERAGE(DZ73:DZ78)</f>
        <v>0.81486748345104554</v>
      </c>
      <c r="EC78" s="119">
        <f t="shared" si="55"/>
        <v>10.574206482424172</v>
      </c>
      <c r="ED78" s="119">
        <f t="shared" si="86"/>
        <v>35</v>
      </c>
      <c r="EE78" s="119">
        <f t="shared" si="86"/>
        <v>20</v>
      </c>
      <c r="EF78" s="119">
        <f t="shared" si="87"/>
        <v>57.142857142857146</v>
      </c>
      <c r="EG78" s="119">
        <f t="shared" si="88"/>
        <v>2</v>
      </c>
      <c r="EH78" s="119">
        <f t="shared" si="89"/>
        <v>5.7142857142857144</v>
      </c>
      <c r="EI78" s="119">
        <f t="shared" si="92"/>
        <v>12.184873949579831</v>
      </c>
      <c r="EJ78" s="119">
        <f t="shared" si="56"/>
        <v>2</v>
      </c>
      <c r="EK78" s="119">
        <f t="shared" si="90"/>
        <v>5.7142857142857144</v>
      </c>
      <c r="EL78" s="46"/>
      <c r="EM78" s="46"/>
      <c r="EN78" s="46"/>
      <c r="EO78" s="46"/>
    </row>
    <row r="79" spans="2:145" x14ac:dyDescent="0.4">
      <c r="B79" s="118">
        <v>1870</v>
      </c>
      <c r="C79" s="119">
        <v>3.4414556962025111</v>
      </c>
      <c r="D79" s="119"/>
      <c r="E79" s="119"/>
      <c r="F79" s="119"/>
      <c r="G79" s="119">
        <v>5.9525825571549618</v>
      </c>
      <c r="H79" s="119"/>
      <c r="I79" s="119"/>
      <c r="J79" s="119"/>
      <c r="K79" s="119"/>
      <c r="L79" s="119"/>
      <c r="M79" s="119"/>
      <c r="N79" s="119"/>
      <c r="O79" s="119"/>
      <c r="P79" s="119"/>
      <c r="Q79" s="119">
        <f t="shared" si="50"/>
        <v>4.697019126678736</v>
      </c>
      <c r="R79" s="119">
        <f t="shared" si="51"/>
        <v>4.697019126678736</v>
      </c>
      <c r="S79" s="119">
        <f t="shared" si="52"/>
        <v>5.9525825571549618</v>
      </c>
      <c r="T79" s="119">
        <f t="shared" si="53"/>
        <v>2</v>
      </c>
      <c r="U79" s="119">
        <f t="array" ref="U79">SUM(IF($C79:$P79&lt;0,1,0))</f>
        <v>0</v>
      </c>
      <c r="V79" s="119">
        <f t="shared" si="47"/>
        <v>0</v>
      </c>
      <c r="W79" s="119">
        <f t="array" ref="W79">SUM(IF($C79:$P79&gt;20,1,0))</f>
        <v>0</v>
      </c>
      <c r="X79" s="119">
        <f t="shared" si="48"/>
        <v>0</v>
      </c>
      <c r="Y79" s="119">
        <f t="array" ref="Y79">SUM(IF(C79:P79&gt;40,1,0))</f>
        <v>0</v>
      </c>
      <c r="Z79" s="119">
        <f t="shared" si="49"/>
        <v>0</v>
      </c>
      <c r="AA79" s="119">
        <v>5.7889439890233323</v>
      </c>
      <c r="AB79" s="119"/>
      <c r="AC79" s="119">
        <v>-4.0224379708789115</v>
      </c>
      <c r="AD79" s="119">
        <v>-4.1256881068680755</v>
      </c>
      <c r="AE79" s="119">
        <v>-8.534969574772461</v>
      </c>
      <c r="AF79" s="119">
        <v>23.188405797101463</v>
      </c>
      <c r="AG79" s="119"/>
      <c r="AH79" s="119"/>
      <c r="AI79" s="119"/>
      <c r="AJ79" s="119"/>
      <c r="AK79" s="119"/>
      <c r="AL79" s="119">
        <v>-23.26241134751773</v>
      </c>
      <c r="AM79" s="119">
        <f t="shared" si="57"/>
        <v>-1.8280262023187304</v>
      </c>
      <c r="AN79" s="119">
        <f t="shared" si="58"/>
        <v>-4.0740630388734935</v>
      </c>
      <c r="AO79" s="119">
        <f t="shared" si="59"/>
        <v>23.188405797101463</v>
      </c>
      <c r="AP79" s="119">
        <f t="shared" si="60"/>
        <v>6</v>
      </c>
      <c r="AQ79" s="119">
        <f t="array" ref="AQ79">SUM(IF($AA79:$AL79&lt;0,1,0))</f>
        <v>4</v>
      </c>
      <c r="AR79" s="119">
        <f t="shared" si="61"/>
        <v>66.666666666666671</v>
      </c>
      <c r="AS79" s="119">
        <f t="array" ref="AS79">SUM(IF($AA79:$AL79&gt;20,1,0))</f>
        <v>1</v>
      </c>
      <c r="AT79" s="119">
        <f t="shared" si="62"/>
        <v>16.666666666666664</v>
      </c>
      <c r="AU79" s="119">
        <f t="array" ref="AU79">SUM(IF(AA79:AL79&gt;40,1,0))</f>
        <v>0</v>
      </c>
      <c r="AV79" s="119">
        <f t="shared" si="63"/>
        <v>0</v>
      </c>
      <c r="AW79" s="119">
        <v>21.471486590809906</v>
      </c>
      <c r="AX79" s="119">
        <v>0.22435897435898755</v>
      </c>
      <c r="AY79" s="119">
        <v>-2.2219229733369246</v>
      </c>
      <c r="AZ79" s="119">
        <v>-4.9926578560939774</v>
      </c>
      <c r="BA79" s="119">
        <v>3.8207071781886919</v>
      </c>
      <c r="BB79" s="119">
        <v>1.3829787234042508</v>
      </c>
      <c r="BC79" s="119">
        <v>21.345046592081609</v>
      </c>
      <c r="BD79" s="119"/>
      <c r="BE79" s="119">
        <v>1.0204081632653177</v>
      </c>
      <c r="BF79" s="119">
        <v>-7.1825777570082181</v>
      </c>
      <c r="BG79" s="119">
        <v>-2.2564253953633266</v>
      </c>
      <c r="BH79" s="119">
        <v>-8.3178009356702063</v>
      </c>
      <c r="BI79" s="119">
        <v>-9.1543832428238936</v>
      </c>
      <c r="BJ79" s="119">
        <v>-18.780051536611587</v>
      </c>
      <c r="BK79" s="119">
        <v>1.5183637167024981</v>
      </c>
      <c r="BL79" s="119">
        <v>-5.5181193456118578</v>
      </c>
      <c r="BM79" s="119">
        <v>1.6332819722649994</v>
      </c>
      <c r="BN79" s="119">
        <v>-0.24077170418006869</v>
      </c>
      <c r="BO79" s="119">
        <f t="shared" si="64"/>
        <v>-0.36753404915434146</v>
      </c>
      <c r="BP79" s="119">
        <f t="shared" si="65"/>
        <v>-0.24077170418006869</v>
      </c>
      <c r="BQ79" s="119">
        <f t="shared" si="66"/>
        <v>21.471486590809906</v>
      </c>
      <c r="BR79" s="119">
        <f t="shared" si="67"/>
        <v>17</v>
      </c>
      <c r="BS79" s="119">
        <f t="array" ref="BS79">SUM(IF($AW79:$BN79&lt;0,1,0))</f>
        <v>9</v>
      </c>
      <c r="BT79" s="119">
        <f t="shared" si="68"/>
        <v>52.941176470588232</v>
      </c>
      <c r="BU79" s="119">
        <f t="array" ref="BU79">SUM(IF($AW79:$BN79&gt;20,1,0))</f>
        <v>2</v>
      </c>
      <c r="BV79" s="119">
        <f t="shared" si="69"/>
        <v>11.76470588235294</v>
      </c>
      <c r="BW79" s="119">
        <f t="array" ref="BW79">SUM(IF(AW79:BN79&gt;40,1,0))</f>
        <v>0</v>
      </c>
      <c r="BX79" s="119">
        <f t="shared" si="70"/>
        <v>0</v>
      </c>
      <c r="BY79" s="119">
        <v>4.6460176991150313</v>
      </c>
      <c r="BZ79" s="119"/>
      <c r="CA79" s="119">
        <v>-1.6817593790426872</v>
      </c>
      <c r="CB79" s="119">
        <v>-0.49242424242424054</v>
      </c>
      <c r="CC79" s="119">
        <v>1.7991004497751164</v>
      </c>
      <c r="CD79" s="119"/>
      <c r="CE79" s="119"/>
      <c r="CF79" s="119"/>
      <c r="CG79" s="119"/>
      <c r="CH79" s="119"/>
      <c r="CI79" s="119"/>
      <c r="CJ79" s="119" t="s">
        <v>25</v>
      </c>
      <c r="CK79" s="119"/>
      <c r="CL79" s="119"/>
      <c r="CM79" s="119"/>
      <c r="CN79" s="119">
        <v>1.8125000000000169</v>
      </c>
      <c r="CO79" s="119"/>
      <c r="CP79" s="119">
        <v>13.33333333333333</v>
      </c>
      <c r="CQ79" s="119">
        <f t="shared" si="71"/>
        <v>3.2361279767927615</v>
      </c>
      <c r="CR79" s="119">
        <f t="shared" si="72"/>
        <v>1.8058002248875666</v>
      </c>
      <c r="CS79" s="119">
        <f t="shared" si="73"/>
        <v>13.33333333333333</v>
      </c>
      <c r="CT79" s="119">
        <f t="shared" si="74"/>
        <v>7</v>
      </c>
      <c r="CU79" s="119">
        <f t="array" ref="CU79">SUM(IF($BY79:$CP79&lt;0,1,0))</f>
        <v>2</v>
      </c>
      <c r="CV79" s="119">
        <f t="shared" si="75"/>
        <v>28.571428571428573</v>
      </c>
      <c r="CW79" s="119">
        <f t="array" ref="CW79">SUM(IF($BY79:$CP79&gt;20,1,0))</f>
        <v>1</v>
      </c>
      <c r="CX79" s="119">
        <f t="shared" si="76"/>
        <v>14.285714285714285</v>
      </c>
      <c r="CY79" s="119">
        <f t="array" ref="CY79">SUM(IF(BY79:CP79&gt;40,1,0))</f>
        <v>1</v>
      </c>
      <c r="CZ79" s="119">
        <f t="shared" si="77"/>
        <v>14.285714285714285</v>
      </c>
      <c r="DA79" s="119">
        <v>-1.1152416356877359</v>
      </c>
      <c r="DB79" s="119">
        <v>-4.2496642111469747</v>
      </c>
      <c r="DC79" s="119">
        <f t="shared" si="78"/>
        <v>-2.6824529234173555</v>
      </c>
      <c r="DD79" s="119">
        <f t="shared" si="79"/>
        <v>-2.6824529234173555</v>
      </c>
      <c r="DE79" s="119">
        <f t="shared" si="80"/>
        <v>-1.1152416356877359</v>
      </c>
      <c r="DF79" s="119">
        <f t="shared" si="81"/>
        <v>2</v>
      </c>
      <c r="DG79" s="119">
        <f t="array" ref="DG79">SUM(IF($DA79:$DB79&lt;0,1,0))</f>
        <v>2</v>
      </c>
      <c r="DH79" s="119">
        <f t="shared" si="82"/>
        <v>100</v>
      </c>
      <c r="DI79" s="119">
        <f t="array" ref="DI79">SUM(IF($DA79:$DB79&gt;20,1,0))</f>
        <v>0</v>
      </c>
      <c r="DJ79" s="119">
        <f t="shared" si="83"/>
        <v>0</v>
      </c>
      <c r="DK79" s="119">
        <f t="array" ref="DK79">SUM(IF(DA79:DB79&gt;40,1,0))</f>
        <v>0</v>
      </c>
      <c r="DL79" s="119">
        <f t="shared" si="84"/>
        <v>0</v>
      </c>
      <c r="DM79" s="119">
        <v>-2.8094660275135661</v>
      </c>
      <c r="DN79" s="119">
        <v>-4.9342105263157965</v>
      </c>
      <c r="DO79" s="119">
        <f t="shared" si="40"/>
        <v>-3.8718382769146813</v>
      </c>
      <c r="DP79" s="119">
        <f t="shared" si="41"/>
        <v>-3.8718382769146813</v>
      </c>
      <c r="DQ79" s="119">
        <f t="shared" si="42"/>
        <v>-2.8094660275135661</v>
      </c>
      <c r="DR79" s="119">
        <f t="shared" si="43"/>
        <v>2</v>
      </c>
      <c r="DS79" s="119">
        <f t="array" ref="DS79">SUM(IF($DM79:$DN79&lt;0,1,0))</f>
        <v>2</v>
      </c>
      <c r="DT79" s="119">
        <f t="shared" si="44"/>
        <v>100</v>
      </c>
      <c r="DU79" s="119">
        <f t="array" ref="DU79">SUM(IF($DM79:$DN79&gt;20,1,0))</f>
        <v>0</v>
      </c>
      <c r="DV79" s="119">
        <f t="shared" si="45"/>
        <v>0</v>
      </c>
      <c r="DW79" s="119">
        <f t="array" ref="DW79">SUM(IF(DM79:DN79&gt;40,1,0))</f>
        <v>0</v>
      </c>
      <c r="DX79" s="119">
        <f t="shared" si="46"/>
        <v>0</v>
      </c>
      <c r="DY79" s="119">
        <f t="shared" si="91"/>
        <v>-4.3257495316749099E-2</v>
      </c>
      <c r="DZ79" s="119">
        <f t="shared" si="54"/>
        <v>-0.49242424242424054</v>
      </c>
      <c r="EA79" s="119">
        <f t="shared" si="85"/>
        <v>23.188405797101463</v>
      </c>
      <c r="EB79" s="119">
        <f t="shared" si="93"/>
        <v>0.63799808014933268</v>
      </c>
      <c r="EC79" s="119">
        <f t="shared" si="55"/>
        <v>9.5302195064123492</v>
      </c>
      <c r="ED79" s="119">
        <f t="shared" si="86"/>
        <v>36</v>
      </c>
      <c r="EE79" s="119">
        <f t="shared" si="86"/>
        <v>19</v>
      </c>
      <c r="EF79" s="119">
        <f t="shared" si="87"/>
        <v>52.777777777777779</v>
      </c>
      <c r="EG79" s="119">
        <f t="shared" si="88"/>
        <v>4</v>
      </c>
      <c r="EH79" s="119">
        <f t="shared" si="89"/>
        <v>11.111111111111111</v>
      </c>
      <c r="EI79" s="119">
        <f t="shared" si="92"/>
        <v>11.095549330843449</v>
      </c>
      <c r="EJ79" s="119">
        <f t="shared" si="56"/>
        <v>1</v>
      </c>
      <c r="EK79" s="119">
        <f t="shared" si="90"/>
        <v>2.7777777777777777</v>
      </c>
      <c r="EL79" s="46"/>
      <c r="EM79" s="46"/>
      <c r="EN79" s="46"/>
      <c r="EO79" s="46"/>
    </row>
    <row r="80" spans="2:145" x14ac:dyDescent="0.4">
      <c r="B80" s="118">
        <v>1871</v>
      </c>
      <c r="C80" s="119">
        <v>14.149139579349912</v>
      </c>
      <c r="D80" s="119"/>
      <c r="E80" s="119"/>
      <c r="F80" s="119"/>
      <c r="G80" s="119">
        <v>12.978502357548161</v>
      </c>
      <c r="H80" s="119"/>
      <c r="I80" s="119"/>
      <c r="J80" s="119"/>
      <c r="K80" s="119"/>
      <c r="L80" s="119"/>
      <c r="M80" s="119"/>
      <c r="N80" s="119"/>
      <c r="O80" s="119"/>
      <c r="P80" s="119"/>
      <c r="Q80" s="119">
        <f t="shared" si="50"/>
        <v>13.563820968449036</v>
      </c>
      <c r="R80" s="119">
        <f t="shared" si="51"/>
        <v>13.563820968449036</v>
      </c>
      <c r="S80" s="119">
        <f t="shared" si="52"/>
        <v>14.149139579349912</v>
      </c>
      <c r="T80" s="119">
        <f t="shared" si="53"/>
        <v>2</v>
      </c>
      <c r="U80" s="119">
        <f t="array" ref="U80">SUM(IF($C80:$P80&lt;0,1,0))</f>
        <v>0</v>
      </c>
      <c r="V80" s="119">
        <f t="shared" si="47"/>
        <v>0</v>
      </c>
      <c r="W80" s="119">
        <f t="array" ref="W80">SUM(IF($C80:$P80&gt;20,1,0))</f>
        <v>0</v>
      </c>
      <c r="X80" s="119">
        <f t="shared" si="48"/>
        <v>0</v>
      </c>
      <c r="Y80" s="119">
        <f t="array" ref="Y80">SUM(IF(C80:P80&gt;40,1,0))</f>
        <v>0</v>
      </c>
      <c r="Z80" s="119">
        <f t="shared" si="49"/>
        <v>0</v>
      </c>
      <c r="AA80" s="119">
        <v>-18.447184463811922</v>
      </c>
      <c r="AB80" s="119"/>
      <c r="AC80" s="119">
        <v>-15.557855465982472</v>
      </c>
      <c r="AD80" s="119">
        <v>3.4113547175784187</v>
      </c>
      <c r="AE80" s="119">
        <v>-36.100142503715858</v>
      </c>
      <c r="AF80" s="119">
        <v>-4.7058823529411704</v>
      </c>
      <c r="AG80" s="119"/>
      <c r="AH80" s="119"/>
      <c r="AI80" s="119"/>
      <c r="AJ80" s="119"/>
      <c r="AK80" s="119"/>
      <c r="AL80" s="119">
        <v>22.365988909426981</v>
      </c>
      <c r="AM80" s="119">
        <f t="shared" si="57"/>
        <v>-8.1722868599076701</v>
      </c>
      <c r="AN80" s="119">
        <f t="shared" si="58"/>
        <v>-10.131868909461822</v>
      </c>
      <c r="AO80" s="119">
        <f t="shared" si="59"/>
        <v>22.365988909426981</v>
      </c>
      <c r="AP80" s="119">
        <f t="shared" si="60"/>
        <v>6</v>
      </c>
      <c r="AQ80" s="119">
        <f t="array" ref="AQ80">SUM(IF($AA80:$AL80&lt;0,1,0))</f>
        <v>4</v>
      </c>
      <c r="AR80" s="119">
        <f t="shared" si="61"/>
        <v>66.666666666666671</v>
      </c>
      <c r="AS80" s="119">
        <f t="array" ref="AS80">SUM(IF($AA80:$AL80&gt;20,1,0))</f>
        <v>1</v>
      </c>
      <c r="AT80" s="119">
        <f t="shared" si="62"/>
        <v>16.666666666666664</v>
      </c>
      <c r="AU80" s="119">
        <f t="array" ref="AU80">SUM(IF(AA80:AL80&gt;40,1,0))</f>
        <v>0</v>
      </c>
      <c r="AV80" s="119">
        <f t="shared" si="63"/>
        <v>0</v>
      </c>
      <c r="AW80" s="119">
        <v>12.815694943354528</v>
      </c>
      <c r="AX80" s="119">
        <v>7.4417119131267819</v>
      </c>
      <c r="AY80" s="119">
        <v>3.4099986227792352</v>
      </c>
      <c r="AZ80" s="119">
        <v>6.491499227202473</v>
      </c>
      <c r="BA80" s="119">
        <v>2.9114063592450279</v>
      </c>
      <c r="BB80" s="119">
        <v>8.6044071353620133</v>
      </c>
      <c r="BC80" s="119">
        <v>17.283349759705224</v>
      </c>
      <c r="BD80" s="119"/>
      <c r="BE80" s="119">
        <v>3.0303030303030294</v>
      </c>
      <c r="BF80" s="119">
        <v>7.128742690832035</v>
      </c>
      <c r="BG80" s="119">
        <v>1.1126621888572386</v>
      </c>
      <c r="BH80" s="119">
        <v>27.399941822628815</v>
      </c>
      <c r="BI80" s="119">
        <v>-4.0563620836891578</v>
      </c>
      <c r="BJ80" s="119">
        <v>2.2565756274077806</v>
      </c>
      <c r="BK80" s="119">
        <v>0.11705827625240661</v>
      </c>
      <c r="BL80" s="119">
        <v>2.0503835546908697</v>
      </c>
      <c r="BM80" s="119">
        <v>12.879017586416008</v>
      </c>
      <c r="BN80" s="119">
        <v>6.3672226698898795</v>
      </c>
      <c r="BO80" s="119">
        <f t="shared" si="64"/>
        <v>6.8966831367273072</v>
      </c>
      <c r="BP80" s="119">
        <f t="shared" si="65"/>
        <v>6.3672226698898795</v>
      </c>
      <c r="BQ80" s="119">
        <f t="shared" si="66"/>
        <v>27.399941822628815</v>
      </c>
      <c r="BR80" s="119">
        <f t="shared" si="67"/>
        <v>17</v>
      </c>
      <c r="BS80" s="119">
        <f t="array" ref="BS80">SUM(IF($AW80:$BN80&lt;0,1,0))</f>
        <v>1</v>
      </c>
      <c r="BT80" s="119">
        <f t="shared" si="68"/>
        <v>5.882352941176471</v>
      </c>
      <c r="BU80" s="119">
        <f t="array" ref="BU80">SUM(IF($AW80:$BN80&gt;20,1,0))</f>
        <v>1</v>
      </c>
      <c r="BV80" s="119">
        <f t="shared" si="69"/>
        <v>5.8823529411764701</v>
      </c>
      <c r="BW80" s="119">
        <f t="array" ref="BW80">SUM(IF(AW80:BN80&gt;40,1,0))</f>
        <v>0</v>
      </c>
      <c r="BX80" s="119">
        <f t="shared" si="70"/>
        <v>0</v>
      </c>
      <c r="BY80" s="119">
        <v>7.1881606765327817</v>
      </c>
      <c r="BZ80" s="119"/>
      <c r="CA80" s="119">
        <v>-6.9736842105263124</v>
      </c>
      <c r="CB80" s="119">
        <v>5.5957365816520657</v>
      </c>
      <c r="CC80" s="119">
        <v>0</v>
      </c>
      <c r="CD80" s="119"/>
      <c r="CE80" s="119"/>
      <c r="CF80" s="119"/>
      <c r="CG80" s="119"/>
      <c r="CH80" s="119"/>
      <c r="CI80" s="119"/>
      <c r="CJ80" s="119" t="s">
        <v>25</v>
      </c>
      <c r="CK80" s="119"/>
      <c r="CL80" s="119"/>
      <c r="CM80" s="119"/>
      <c r="CN80" s="119">
        <v>0.85942295887047049</v>
      </c>
      <c r="CO80" s="119">
        <v>4.7204968944099344</v>
      </c>
      <c r="CP80" s="119">
        <v>13.970588235294112</v>
      </c>
      <c r="CQ80" s="119">
        <f t="shared" si="71"/>
        <v>3.6229601623190075</v>
      </c>
      <c r="CR80" s="119">
        <f t="shared" si="72"/>
        <v>4.7204968944099344</v>
      </c>
      <c r="CS80" s="119">
        <f t="shared" si="73"/>
        <v>13.970588235294112</v>
      </c>
      <c r="CT80" s="119">
        <f t="shared" si="74"/>
        <v>8</v>
      </c>
      <c r="CU80" s="119">
        <f t="array" ref="CU80">SUM(IF($BY80:$CP80&lt;0,1,0))</f>
        <v>1</v>
      </c>
      <c r="CV80" s="119">
        <f t="shared" si="75"/>
        <v>12.5</v>
      </c>
      <c r="CW80" s="119">
        <f t="array" ref="CW80">SUM(IF($BY80:$CP80&gt;20,1,0))</f>
        <v>1</v>
      </c>
      <c r="CX80" s="119">
        <f t="shared" si="76"/>
        <v>12.5</v>
      </c>
      <c r="CY80" s="119">
        <f t="array" ref="CY80">SUM(IF(BY80:CP80&gt;40,1,0))</f>
        <v>1</v>
      </c>
      <c r="CZ80" s="119">
        <f t="shared" si="77"/>
        <v>12.5</v>
      </c>
      <c r="DA80" s="119">
        <v>2.4218083869467621</v>
      </c>
      <c r="DB80" s="119">
        <v>-4.9789165178985151</v>
      </c>
      <c r="DC80" s="119">
        <f t="shared" si="78"/>
        <v>-1.2785540654758765</v>
      </c>
      <c r="DD80" s="119">
        <f t="shared" si="79"/>
        <v>-1.2785540654758765</v>
      </c>
      <c r="DE80" s="119">
        <f t="shared" si="80"/>
        <v>2.4218083869467621</v>
      </c>
      <c r="DF80" s="119">
        <f t="shared" si="81"/>
        <v>2</v>
      </c>
      <c r="DG80" s="119">
        <f t="array" ref="DG80">SUM(IF($DA80:$DB80&lt;0,1,0))</f>
        <v>1</v>
      </c>
      <c r="DH80" s="119">
        <f t="shared" si="82"/>
        <v>50</v>
      </c>
      <c r="DI80" s="119">
        <f t="array" ref="DI80">SUM(IF($DA80:$DB80&gt;20,1,0))</f>
        <v>0</v>
      </c>
      <c r="DJ80" s="119">
        <f t="shared" si="83"/>
        <v>0</v>
      </c>
      <c r="DK80" s="119">
        <f t="array" ref="DK80">SUM(IF(DA80:DB80&gt;40,1,0))</f>
        <v>0</v>
      </c>
      <c r="DL80" s="119">
        <f t="shared" si="84"/>
        <v>0</v>
      </c>
      <c r="DM80" s="119">
        <v>4.0967924229007426</v>
      </c>
      <c r="DN80" s="119">
        <v>5.5363321799308141</v>
      </c>
      <c r="DO80" s="119">
        <f t="shared" si="40"/>
        <v>4.8165623014157788</v>
      </c>
      <c r="DP80" s="119">
        <f t="shared" si="41"/>
        <v>4.8165623014157788</v>
      </c>
      <c r="DQ80" s="119">
        <f t="shared" si="42"/>
        <v>5.5363321799308141</v>
      </c>
      <c r="DR80" s="119">
        <f t="shared" si="43"/>
        <v>2</v>
      </c>
      <c r="DS80" s="119">
        <f t="array" ref="DS80">SUM(IF($DM80:$DN80&lt;0,1,0))</f>
        <v>0</v>
      </c>
      <c r="DT80" s="119">
        <f t="shared" si="44"/>
        <v>0</v>
      </c>
      <c r="DU80" s="119">
        <f t="array" ref="DU80">SUM(IF($DM80:$DN80&gt;20,1,0))</f>
        <v>0</v>
      </c>
      <c r="DV80" s="119">
        <f t="shared" si="45"/>
        <v>0</v>
      </c>
      <c r="DW80" s="119">
        <f t="array" ref="DW80">SUM(IF(DM80:DN80&gt;40,1,0))</f>
        <v>0</v>
      </c>
      <c r="DX80" s="119">
        <f t="shared" si="46"/>
        <v>0</v>
      </c>
      <c r="DY80" s="119">
        <f t="shared" si="91"/>
        <v>3.5492853252758083</v>
      </c>
      <c r="DZ80" s="119">
        <f t="shared" si="54"/>
        <v>3.7540735702395809</v>
      </c>
      <c r="EA80" s="119">
        <f t="shared" si="85"/>
        <v>27.399941822628815</v>
      </c>
      <c r="EB80" s="119">
        <f t="shared" si="93"/>
        <v>1.0766660965266637</v>
      </c>
      <c r="EC80" s="119">
        <f t="shared" si="55"/>
        <v>11.290207001119596</v>
      </c>
      <c r="ED80" s="119">
        <f t="shared" si="86"/>
        <v>37</v>
      </c>
      <c r="EE80" s="119">
        <f t="shared" si="86"/>
        <v>7</v>
      </c>
      <c r="EF80" s="119">
        <f t="shared" si="87"/>
        <v>18.918918918918919</v>
      </c>
      <c r="EG80" s="119">
        <f t="shared" si="88"/>
        <v>3</v>
      </c>
      <c r="EH80" s="119">
        <f t="shared" si="89"/>
        <v>8.1081081081081088</v>
      </c>
      <c r="EI80" s="119">
        <f t="shared" si="92"/>
        <v>9.5057242116065641</v>
      </c>
      <c r="EJ80" s="119">
        <f t="shared" si="56"/>
        <v>1</v>
      </c>
      <c r="EK80" s="119">
        <f t="shared" si="90"/>
        <v>2.7027027027027026</v>
      </c>
      <c r="EL80" s="46"/>
      <c r="EM80" s="46"/>
      <c r="EN80" s="46"/>
      <c r="EO80" s="46"/>
    </row>
    <row r="81" spans="2:145" x14ac:dyDescent="0.4">
      <c r="B81" s="118">
        <v>1872</v>
      </c>
      <c r="C81" s="119">
        <v>-3.71859296482413</v>
      </c>
      <c r="D81" s="119"/>
      <c r="E81" s="119"/>
      <c r="F81" s="119"/>
      <c r="G81" s="119">
        <v>-4.2017401145929112</v>
      </c>
      <c r="H81" s="119"/>
      <c r="I81" s="119"/>
      <c r="J81" s="119"/>
      <c r="K81" s="119"/>
      <c r="L81" s="119"/>
      <c r="M81" s="119"/>
      <c r="N81" s="119"/>
      <c r="O81" s="119"/>
      <c r="P81" s="119"/>
      <c r="Q81" s="119">
        <f t="shared" si="50"/>
        <v>-3.9601665397085206</v>
      </c>
      <c r="R81" s="119">
        <f t="shared" si="51"/>
        <v>-3.9601665397085206</v>
      </c>
      <c r="S81" s="119">
        <f t="shared" si="52"/>
        <v>-3.71859296482413</v>
      </c>
      <c r="T81" s="119">
        <f t="shared" si="53"/>
        <v>2</v>
      </c>
      <c r="U81" s="119">
        <f t="array" ref="U81">SUM(IF($C81:$P81&lt;0,1,0))</f>
        <v>2</v>
      </c>
      <c r="V81" s="119">
        <f t="shared" si="47"/>
        <v>100</v>
      </c>
      <c r="W81" s="119">
        <f t="array" ref="W81">SUM(IF($C81:$P81&gt;20,1,0))</f>
        <v>0</v>
      </c>
      <c r="X81" s="119">
        <f t="shared" si="48"/>
        <v>0</v>
      </c>
      <c r="Y81" s="119">
        <f t="array" ref="Y81">SUM(IF(C81:P81&gt;40,1,0))</f>
        <v>0</v>
      </c>
      <c r="Z81" s="119">
        <f t="shared" si="49"/>
        <v>0</v>
      </c>
      <c r="AA81" s="119">
        <v>-6.2116481463325766</v>
      </c>
      <c r="AB81" s="119"/>
      <c r="AC81" s="119">
        <v>8.0816291606057966</v>
      </c>
      <c r="AD81" s="119">
        <v>31.104964755861509</v>
      </c>
      <c r="AE81" s="119">
        <v>-28.962174057465539</v>
      </c>
      <c r="AF81" s="119">
        <v>4.9382716049382713</v>
      </c>
      <c r="AG81" s="119"/>
      <c r="AH81" s="119">
        <v>-1.012891344383049</v>
      </c>
      <c r="AI81" s="119"/>
      <c r="AJ81" s="119"/>
      <c r="AK81" s="119"/>
      <c r="AL81" s="119">
        <v>1.0574018126888296</v>
      </c>
      <c r="AM81" s="119">
        <f t="shared" si="57"/>
        <v>1.2850791122733207</v>
      </c>
      <c r="AN81" s="119">
        <f t="shared" si="58"/>
        <v>1.0574018126888296</v>
      </c>
      <c r="AO81" s="119">
        <f t="shared" si="59"/>
        <v>31.104964755861509</v>
      </c>
      <c r="AP81" s="119">
        <f t="shared" si="60"/>
        <v>7</v>
      </c>
      <c r="AQ81" s="119">
        <f t="array" ref="AQ81">SUM(IF($AA81:$AL81&lt;0,1,0))</f>
        <v>3</v>
      </c>
      <c r="AR81" s="119">
        <f t="shared" si="61"/>
        <v>42.857142857142854</v>
      </c>
      <c r="AS81" s="119">
        <f t="array" ref="AS81">SUM(IF($AA81:$AL81&gt;20,1,0))</f>
        <v>1</v>
      </c>
      <c r="AT81" s="119">
        <f t="shared" si="62"/>
        <v>14.285714285714285</v>
      </c>
      <c r="AU81" s="119">
        <f t="array" ref="AU81">SUM(IF(AA81:AL81&gt;40,1,0))</f>
        <v>0</v>
      </c>
      <c r="AV81" s="119">
        <f t="shared" si="63"/>
        <v>0</v>
      </c>
      <c r="AW81" s="119">
        <v>3.7168119917703413</v>
      </c>
      <c r="AX81" s="119">
        <v>-0.43920480813683094</v>
      </c>
      <c r="AY81" s="119">
        <v>-1.1000719175345632</v>
      </c>
      <c r="AZ81" s="119">
        <v>7.2568940493468794</v>
      </c>
      <c r="BA81" s="119">
        <v>1.1648745519713233</v>
      </c>
      <c r="BB81" s="119">
        <v>4.3478260869565259</v>
      </c>
      <c r="BC81" s="119">
        <v>-14.809381762063245</v>
      </c>
      <c r="BD81" s="119"/>
      <c r="BE81" s="119">
        <v>12.745098039215677</v>
      </c>
      <c r="BF81" s="119">
        <v>14.576565106636886</v>
      </c>
      <c r="BG81" s="119">
        <v>6.7175706254878964</v>
      </c>
      <c r="BH81" s="119">
        <v>5.8208500357495252</v>
      </c>
      <c r="BI81" s="119">
        <v>-7.4098798397863819</v>
      </c>
      <c r="BJ81" s="119">
        <v>16.024903853404727</v>
      </c>
      <c r="BK81" s="119">
        <v>-4.3620626632676647</v>
      </c>
      <c r="BL81" s="119">
        <v>5.5737746320944952</v>
      </c>
      <c r="BM81" s="119">
        <v>-5.1910549996642246</v>
      </c>
      <c r="BN81" s="119">
        <v>4.3926262626262647</v>
      </c>
      <c r="BO81" s="119">
        <f t="shared" si="64"/>
        <v>2.8838905438122135</v>
      </c>
      <c r="BP81" s="119">
        <f t="shared" si="65"/>
        <v>4.3478260869565259</v>
      </c>
      <c r="BQ81" s="119">
        <f t="shared" si="66"/>
        <v>16.024903853404727</v>
      </c>
      <c r="BR81" s="119">
        <f t="shared" si="67"/>
        <v>17</v>
      </c>
      <c r="BS81" s="119">
        <f t="array" ref="BS81">SUM(IF($AW81:$BN81&lt;0,1,0))</f>
        <v>6</v>
      </c>
      <c r="BT81" s="119">
        <f t="shared" si="68"/>
        <v>35.294117647058826</v>
      </c>
      <c r="BU81" s="119">
        <f t="array" ref="BU81">SUM(IF($AW81:$BN81&gt;20,1,0))</f>
        <v>0</v>
      </c>
      <c r="BV81" s="119">
        <f t="shared" si="69"/>
        <v>0</v>
      </c>
      <c r="BW81" s="119">
        <f t="array" ref="BW81">SUM(IF(AW81:BN81&gt;40,1,0))</f>
        <v>0</v>
      </c>
      <c r="BX81" s="119">
        <f t="shared" si="70"/>
        <v>0</v>
      </c>
      <c r="BY81" s="119">
        <v>17.554240631163704</v>
      </c>
      <c r="BZ81" s="119"/>
      <c r="CA81" s="119">
        <v>7.496463932107492</v>
      </c>
      <c r="CB81" s="119">
        <v>6.5248738284066441</v>
      </c>
      <c r="CC81" s="119">
        <v>2.798232695139899</v>
      </c>
      <c r="CD81" s="119"/>
      <c r="CE81" s="119"/>
      <c r="CF81" s="119"/>
      <c r="CG81" s="119"/>
      <c r="CH81" s="119"/>
      <c r="CI81" s="119"/>
      <c r="CJ81" s="119" t="s">
        <v>25</v>
      </c>
      <c r="CK81" s="119"/>
      <c r="CL81" s="119"/>
      <c r="CM81" s="119"/>
      <c r="CN81" s="119">
        <v>2.4954351795495988</v>
      </c>
      <c r="CO81" s="119">
        <v>1.7793594306049825</v>
      </c>
      <c r="CP81" s="119">
        <v>14.193548387096765</v>
      </c>
      <c r="CQ81" s="119">
        <f t="shared" si="71"/>
        <v>7.5488791548670138</v>
      </c>
      <c r="CR81" s="119">
        <f t="shared" si="72"/>
        <v>6.5248738284066441</v>
      </c>
      <c r="CS81" s="119">
        <f t="shared" si="73"/>
        <v>17.554240631163704</v>
      </c>
      <c r="CT81" s="119">
        <f t="shared" si="74"/>
        <v>8</v>
      </c>
      <c r="CU81" s="119">
        <f t="array" ref="CU81">SUM(IF($BY81:$CP81&lt;0,1,0))</f>
        <v>0</v>
      </c>
      <c r="CV81" s="119">
        <f t="shared" si="75"/>
        <v>0</v>
      </c>
      <c r="CW81" s="119">
        <f t="array" ref="CW81">SUM(IF($BY81:$CP81&gt;20,1,0))</f>
        <v>1</v>
      </c>
      <c r="CX81" s="119">
        <f t="shared" si="76"/>
        <v>12.5</v>
      </c>
      <c r="CY81" s="119">
        <f t="array" ref="CY81">SUM(IF(BY81:CP81&gt;40,1,0))</f>
        <v>1</v>
      </c>
      <c r="CZ81" s="119">
        <f t="shared" si="77"/>
        <v>12.5</v>
      </c>
      <c r="DA81" s="119">
        <v>10.350345681178954</v>
      </c>
      <c r="DB81" s="119">
        <v>0.3744483050051679</v>
      </c>
      <c r="DC81" s="119">
        <f t="shared" si="78"/>
        <v>5.3623969930920605</v>
      </c>
      <c r="DD81" s="119">
        <f t="shared" si="79"/>
        <v>5.3623969930920614</v>
      </c>
      <c r="DE81" s="119">
        <f t="shared" si="80"/>
        <v>10.350345681178954</v>
      </c>
      <c r="DF81" s="119">
        <f t="shared" si="81"/>
        <v>2</v>
      </c>
      <c r="DG81" s="119">
        <f t="array" ref="DG81">SUM(IF($DA81:$DB81&lt;0,1,0))</f>
        <v>0</v>
      </c>
      <c r="DH81" s="119">
        <f t="shared" si="82"/>
        <v>0</v>
      </c>
      <c r="DI81" s="119">
        <f t="array" ref="DI81">SUM(IF($DA81:$DB81&gt;20,1,0))</f>
        <v>0</v>
      </c>
      <c r="DJ81" s="119">
        <f t="shared" si="83"/>
        <v>0</v>
      </c>
      <c r="DK81" s="119">
        <f t="array" ref="DK81">SUM(IF(DA81:DB81&gt;40,1,0))</f>
        <v>0</v>
      </c>
      <c r="DL81" s="119">
        <f t="shared" si="84"/>
        <v>0</v>
      </c>
      <c r="DM81" s="119">
        <v>-2.7151726850786946</v>
      </c>
      <c r="DN81" s="119">
        <v>2.9508196721311553</v>
      </c>
      <c r="DO81" s="119">
        <f t="shared" si="40"/>
        <v>0.11782349352623034</v>
      </c>
      <c r="DP81" s="119">
        <f t="shared" si="41"/>
        <v>0.11782349352623056</v>
      </c>
      <c r="DQ81" s="119">
        <f t="shared" si="42"/>
        <v>2.9508196721311553</v>
      </c>
      <c r="DR81" s="119">
        <f t="shared" si="43"/>
        <v>2</v>
      </c>
      <c r="DS81" s="119">
        <f t="array" ref="DS81">SUM(IF($DM81:$DN81&lt;0,1,0))</f>
        <v>1</v>
      </c>
      <c r="DT81" s="119">
        <f t="shared" si="44"/>
        <v>50</v>
      </c>
      <c r="DU81" s="119">
        <f t="array" ref="DU81">SUM(IF($DM81:$DN81&gt;20,1,0))</f>
        <v>0</v>
      </c>
      <c r="DV81" s="119">
        <f t="shared" si="45"/>
        <v>0</v>
      </c>
      <c r="DW81" s="119">
        <f t="array" ref="DW81">SUM(IF(DM81:DN81&gt;40,1,0))</f>
        <v>0</v>
      </c>
      <c r="DX81" s="119">
        <f t="shared" si="46"/>
        <v>0</v>
      </c>
      <c r="DY81" s="119">
        <f t="shared" si="91"/>
        <v>3.0784852705029593</v>
      </c>
      <c r="DZ81" s="119">
        <f t="shared" si="54"/>
        <v>2.9508196721311553</v>
      </c>
      <c r="EA81" s="119">
        <f t="shared" si="85"/>
        <v>31.104964755861509</v>
      </c>
      <c r="EB81" s="119">
        <f t="shared" si="93"/>
        <v>1.157291091126055</v>
      </c>
      <c r="EC81" s="119">
        <f t="shared" si="55"/>
        <v>9.9106537708660767</v>
      </c>
      <c r="ED81" s="119">
        <f t="shared" si="86"/>
        <v>38</v>
      </c>
      <c r="EE81" s="119">
        <f t="shared" si="86"/>
        <v>12</v>
      </c>
      <c r="EF81" s="119">
        <f t="shared" si="87"/>
        <v>31.578947368421051</v>
      </c>
      <c r="EG81" s="119">
        <f t="shared" si="88"/>
        <v>2</v>
      </c>
      <c r="EH81" s="119">
        <f t="shared" si="89"/>
        <v>5.2631578947368416</v>
      </c>
      <c r="EI81" s="119">
        <f t="shared" si="92"/>
        <v>8.4221328803372142</v>
      </c>
      <c r="EJ81" s="119">
        <f t="shared" si="56"/>
        <v>1</v>
      </c>
      <c r="EK81" s="119">
        <f t="shared" si="90"/>
        <v>2.6315789473684208</v>
      </c>
      <c r="EL81" s="46"/>
      <c r="EM81" s="46"/>
      <c r="EN81" s="46"/>
      <c r="EO81" s="46"/>
    </row>
    <row r="82" spans="2:145" x14ac:dyDescent="0.4">
      <c r="B82" s="118">
        <v>1873</v>
      </c>
      <c r="C82" s="119">
        <v>11.203897007654851</v>
      </c>
      <c r="D82" s="119"/>
      <c r="E82" s="119"/>
      <c r="F82" s="119"/>
      <c r="G82" s="119">
        <v>-4.1718969209185612</v>
      </c>
      <c r="H82" s="119"/>
      <c r="I82" s="119"/>
      <c r="J82" s="119"/>
      <c r="K82" s="119"/>
      <c r="L82" s="119"/>
      <c r="M82" s="119"/>
      <c r="N82" s="119"/>
      <c r="O82" s="119"/>
      <c r="P82" s="119"/>
      <c r="Q82" s="119">
        <f t="shared" si="50"/>
        <v>3.5160000433681446</v>
      </c>
      <c r="R82" s="119">
        <f t="shared" si="51"/>
        <v>3.5160000433681446</v>
      </c>
      <c r="S82" s="119">
        <f t="shared" si="52"/>
        <v>11.203897007654851</v>
      </c>
      <c r="T82" s="119">
        <f t="shared" si="53"/>
        <v>2</v>
      </c>
      <c r="U82" s="119">
        <f t="array" ref="U82">SUM(IF($C82:$P82&lt;0,1,0))</f>
        <v>1</v>
      </c>
      <c r="V82" s="119">
        <f t="shared" si="47"/>
        <v>50</v>
      </c>
      <c r="W82" s="119">
        <f t="array" ref="W82">SUM(IF($C82:$P82&gt;20,1,0))</f>
        <v>0</v>
      </c>
      <c r="X82" s="119">
        <f t="shared" si="48"/>
        <v>0</v>
      </c>
      <c r="Y82" s="119">
        <f t="array" ref="Y82">SUM(IF(C82:P82&gt;40,1,0))</f>
        <v>0</v>
      </c>
      <c r="Z82" s="119">
        <f t="shared" si="49"/>
        <v>0</v>
      </c>
      <c r="AA82" s="119">
        <v>-5.3649095200570152</v>
      </c>
      <c r="AB82" s="119"/>
      <c r="AC82" s="119">
        <v>2.9517728879261185</v>
      </c>
      <c r="AD82" s="119">
        <v>-4.6101347005183753</v>
      </c>
      <c r="AE82" s="119">
        <v>11.488084617742466</v>
      </c>
      <c r="AF82" s="119">
        <v>-4.7058823529411704</v>
      </c>
      <c r="AG82" s="119"/>
      <c r="AH82" s="119">
        <v>1.2093023255813851</v>
      </c>
      <c r="AI82" s="119"/>
      <c r="AJ82" s="119"/>
      <c r="AK82" s="119"/>
      <c r="AL82" s="119">
        <v>-23.467862481315393</v>
      </c>
      <c r="AM82" s="119">
        <f t="shared" si="57"/>
        <v>-3.2142327462259979</v>
      </c>
      <c r="AN82" s="119">
        <f t="shared" si="58"/>
        <v>-4.6101347005183753</v>
      </c>
      <c r="AO82" s="119">
        <f t="shared" si="59"/>
        <v>11.488084617742466</v>
      </c>
      <c r="AP82" s="119">
        <f t="shared" si="60"/>
        <v>7</v>
      </c>
      <c r="AQ82" s="119">
        <f t="array" ref="AQ82">SUM(IF($AA82:$AL82&lt;0,1,0))</f>
        <v>4</v>
      </c>
      <c r="AR82" s="119">
        <f t="shared" si="61"/>
        <v>57.142857142857146</v>
      </c>
      <c r="AS82" s="119">
        <f t="array" ref="AS82">SUM(IF($AA82:$AL82&gt;20,1,0))</f>
        <v>0</v>
      </c>
      <c r="AT82" s="119">
        <f t="shared" si="62"/>
        <v>0</v>
      </c>
      <c r="AU82" s="119">
        <f t="array" ref="AU82">SUM(IF(AA82:AL82&gt;40,1,0))</f>
        <v>0</v>
      </c>
      <c r="AV82" s="119">
        <f t="shared" si="63"/>
        <v>0</v>
      </c>
      <c r="AW82" s="119">
        <v>15.799789824184396</v>
      </c>
      <c r="AX82" s="119">
        <v>5.5771552468236933</v>
      </c>
      <c r="AY82" s="119">
        <v>11.112308106652311</v>
      </c>
      <c r="AZ82" s="119">
        <v>0</v>
      </c>
      <c r="BA82" s="119">
        <v>-6.1147215330960396</v>
      </c>
      <c r="BB82" s="119">
        <v>11.111111111111107</v>
      </c>
      <c r="BC82" s="119">
        <v>-9.6435179759918892</v>
      </c>
      <c r="BD82" s="119"/>
      <c r="BE82" s="119">
        <v>6.0869565217391388</v>
      </c>
      <c r="BF82" s="119">
        <v>3.2084892657504915</v>
      </c>
      <c r="BG82" s="119">
        <v>6.5672603580098858</v>
      </c>
      <c r="BH82" s="119">
        <v>6.1195087377185153</v>
      </c>
      <c r="BI82" s="119">
        <v>7.2578707041576651</v>
      </c>
      <c r="BJ82" s="119">
        <v>-0.50448647715543027</v>
      </c>
      <c r="BK82" s="119">
        <v>0.5801379773655253</v>
      </c>
      <c r="BL82" s="119">
        <v>8.4945498351706465</v>
      </c>
      <c r="BM82" s="119">
        <v>-4.2428105964017586</v>
      </c>
      <c r="BN82" s="119">
        <v>4.2810449927431025</v>
      </c>
      <c r="BO82" s="119">
        <f t="shared" si="64"/>
        <v>3.8641556528694925</v>
      </c>
      <c r="BP82" s="119">
        <f t="shared" si="65"/>
        <v>5.5771552468236933</v>
      </c>
      <c r="BQ82" s="119">
        <f t="shared" si="66"/>
        <v>15.799789824184396</v>
      </c>
      <c r="BR82" s="119">
        <f t="shared" si="67"/>
        <v>17</v>
      </c>
      <c r="BS82" s="119">
        <f t="array" ref="BS82">SUM(IF($AW82:$BN82&lt;0,1,0))</f>
        <v>4</v>
      </c>
      <c r="BT82" s="119">
        <f t="shared" si="68"/>
        <v>23.529411764705884</v>
      </c>
      <c r="BU82" s="119">
        <f t="array" ref="BU82">SUM(IF($AW82:$BN82&gt;20,1,0))</f>
        <v>0</v>
      </c>
      <c r="BV82" s="119">
        <f t="shared" si="69"/>
        <v>0</v>
      </c>
      <c r="BW82" s="119">
        <f t="array" ref="BW82">SUM(IF(AW82:BN82&gt;40,1,0))</f>
        <v>0</v>
      </c>
      <c r="BX82" s="119">
        <f t="shared" si="70"/>
        <v>0</v>
      </c>
      <c r="BY82" s="119">
        <v>0</v>
      </c>
      <c r="BZ82" s="119"/>
      <c r="CA82" s="119">
        <v>-1.7105263157894699</v>
      </c>
      <c r="CB82" s="119">
        <v>4.4670050761421205</v>
      </c>
      <c r="CC82" s="119">
        <v>18.91117478510029</v>
      </c>
      <c r="CD82" s="119"/>
      <c r="CE82" s="119"/>
      <c r="CF82" s="119"/>
      <c r="CG82" s="119"/>
      <c r="CH82" s="119"/>
      <c r="CI82" s="119"/>
      <c r="CJ82" s="119" t="s">
        <v>25</v>
      </c>
      <c r="CK82" s="119"/>
      <c r="CL82" s="119"/>
      <c r="CM82" s="119"/>
      <c r="CN82" s="119">
        <v>2.5534441805225461</v>
      </c>
      <c r="CO82" s="119">
        <v>2.7972027972028037</v>
      </c>
      <c r="CP82" s="119">
        <v>-7.3446327683615813</v>
      </c>
      <c r="CQ82" s="119">
        <f t="shared" si="71"/>
        <v>2.8105239649738154</v>
      </c>
      <c r="CR82" s="119">
        <f t="shared" si="72"/>
        <v>2.5534441805225461</v>
      </c>
      <c r="CS82" s="119">
        <f t="shared" si="73"/>
        <v>18.91117478510029</v>
      </c>
      <c r="CT82" s="119">
        <f t="shared" si="74"/>
        <v>8</v>
      </c>
      <c r="CU82" s="119">
        <f t="array" ref="CU82">SUM(IF($BY82:$CP82&lt;0,1,0))</f>
        <v>2</v>
      </c>
      <c r="CV82" s="119">
        <f t="shared" si="75"/>
        <v>25</v>
      </c>
      <c r="CW82" s="119">
        <f t="array" ref="CW82">SUM(IF($BY82:$CP82&gt;20,1,0))</f>
        <v>1</v>
      </c>
      <c r="CX82" s="119">
        <f t="shared" si="76"/>
        <v>12.5</v>
      </c>
      <c r="CY82" s="119">
        <f t="array" ref="CY82">SUM(IF(BY82:CP82&gt;40,1,0))</f>
        <v>1</v>
      </c>
      <c r="CZ82" s="119">
        <f t="shared" si="77"/>
        <v>12.5</v>
      </c>
      <c r="DA82" s="119">
        <v>-0.2353534663905264</v>
      </c>
      <c r="DB82" s="119">
        <v>-2.1012364071329332</v>
      </c>
      <c r="DC82" s="119">
        <f t="shared" si="78"/>
        <v>-1.1682949367617299</v>
      </c>
      <c r="DD82" s="119">
        <f t="shared" si="79"/>
        <v>-1.1682949367617299</v>
      </c>
      <c r="DE82" s="119">
        <f t="shared" si="80"/>
        <v>-0.2353534663905264</v>
      </c>
      <c r="DF82" s="119">
        <f t="shared" si="81"/>
        <v>2</v>
      </c>
      <c r="DG82" s="119">
        <f t="array" ref="DG82">SUM(IF($DA82:$DB82&lt;0,1,0))</f>
        <v>2</v>
      </c>
      <c r="DH82" s="119">
        <f t="shared" si="82"/>
        <v>100</v>
      </c>
      <c r="DI82" s="119">
        <f t="array" ref="DI82">SUM(IF($DA82:$DB82&gt;20,1,0))</f>
        <v>0</v>
      </c>
      <c r="DJ82" s="119">
        <f t="shared" si="83"/>
        <v>0</v>
      </c>
      <c r="DK82" s="119">
        <f t="array" ref="DK82">SUM(IF(DA82:DB82&gt;40,1,0))</f>
        <v>0</v>
      </c>
      <c r="DL82" s="119">
        <f t="shared" si="84"/>
        <v>0</v>
      </c>
      <c r="DM82" s="119">
        <v>1.822720561494567</v>
      </c>
      <c r="DN82" s="119">
        <v>-4.7770700636942776</v>
      </c>
      <c r="DO82" s="119">
        <f t="shared" si="40"/>
        <v>-1.4771747510998554</v>
      </c>
      <c r="DP82" s="119">
        <f t="shared" si="41"/>
        <v>-1.4771747510998554</v>
      </c>
      <c r="DQ82" s="119">
        <f t="shared" si="42"/>
        <v>1.822720561494567</v>
      </c>
      <c r="DR82" s="119">
        <f t="shared" si="43"/>
        <v>2</v>
      </c>
      <c r="DS82" s="119">
        <f t="array" ref="DS82">SUM(IF($DM82:$DN82&lt;0,1,0))</f>
        <v>1</v>
      </c>
      <c r="DT82" s="119">
        <f t="shared" si="44"/>
        <v>50</v>
      </c>
      <c r="DU82" s="119">
        <f t="array" ref="DU82">SUM(IF($DM82:$DN82&gt;20,1,0))</f>
        <v>0</v>
      </c>
      <c r="DV82" s="119">
        <f t="shared" si="45"/>
        <v>0</v>
      </c>
      <c r="DW82" s="119">
        <f t="array" ref="DW82">SUM(IF(DM82:DN82&gt;40,1,0))</f>
        <v>0</v>
      </c>
      <c r="DX82" s="119">
        <f t="shared" si="46"/>
        <v>0</v>
      </c>
      <c r="DY82" s="119">
        <f t="shared" si="91"/>
        <v>1.7461012254332213</v>
      </c>
      <c r="DZ82" s="119">
        <f t="shared" si="54"/>
        <v>1.822720561494567</v>
      </c>
      <c r="EA82" s="119">
        <f t="shared" si="85"/>
        <v>18.91117478510029</v>
      </c>
      <c r="EB82" s="119">
        <f t="shared" si="93"/>
        <v>0.99099241602284394</v>
      </c>
      <c r="EC82" s="119">
        <f t="shared" si="55"/>
        <v>7.8569729244854134</v>
      </c>
      <c r="ED82" s="119">
        <f t="shared" si="86"/>
        <v>38</v>
      </c>
      <c r="EE82" s="119">
        <f t="shared" si="86"/>
        <v>14</v>
      </c>
      <c r="EF82" s="119">
        <f t="shared" si="87"/>
        <v>36.842105263157897</v>
      </c>
      <c r="EG82" s="119">
        <f t="shared" si="88"/>
        <v>1</v>
      </c>
      <c r="EH82" s="119">
        <f t="shared" si="89"/>
        <v>2.6315789473684208</v>
      </c>
      <c r="EI82" s="119">
        <f t="shared" si="92"/>
        <v>6.8999450578397941</v>
      </c>
      <c r="EJ82" s="119">
        <f t="shared" si="56"/>
        <v>1</v>
      </c>
      <c r="EK82" s="119">
        <f t="shared" si="90"/>
        <v>2.6315789473684208</v>
      </c>
      <c r="EL82" s="46"/>
      <c r="EM82" s="46"/>
      <c r="EN82" s="46"/>
      <c r="EO82" s="46"/>
    </row>
    <row r="83" spans="2:145" x14ac:dyDescent="0.4">
      <c r="B83" s="118">
        <v>1874</v>
      </c>
      <c r="C83" s="119">
        <v>-3.8485607008760914</v>
      </c>
      <c r="D83" s="119"/>
      <c r="E83" s="119"/>
      <c r="F83" s="119"/>
      <c r="G83" s="119">
        <v>1.5564801972568931</v>
      </c>
      <c r="H83" s="119"/>
      <c r="I83" s="119"/>
      <c r="J83" s="119"/>
      <c r="K83" s="119"/>
      <c r="L83" s="119"/>
      <c r="M83" s="119"/>
      <c r="N83" s="119"/>
      <c r="O83" s="119"/>
      <c r="P83" s="119"/>
      <c r="Q83" s="119">
        <f t="shared" si="50"/>
        <v>-1.1460402518095991</v>
      </c>
      <c r="R83" s="119">
        <f t="shared" si="51"/>
        <v>-1.1460402518095991</v>
      </c>
      <c r="S83" s="119">
        <f t="shared" si="52"/>
        <v>1.5564801972568931</v>
      </c>
      <c r="T83" s="119">
        <f t="shared" si="53"/>
        <v>2</v>
      </c>
      <c r="U83" s="119">
        <f t="array" ref="U83">SUM(IF($C83:$P83&lt;0,1,0))</f>
        <v>1</v>
      </c>
      <c r="V83" s="119">
        <f t="shared" si="47"/>
        <v>50</v>
      </c>
      <c r="W83" s="119">
        <f t="array" ref="W83">SUM(IF($C83:$P83&gt;20,1,0))</f>
        <v>0</v>
      </c>
      <c r="X83" s="119">
        <f t="shared" si="48"/>
        <v>0</v>
      </c>
      <c r="Y83" s="119">
        <f t="array" ref="Y83">SUM(IF(C83:P83&gt;40,1,0))</f>
        <v>0</v>
      </c>
      <c r="Z83" s="119">
        <f t="shared" si="49"/>
        <v>0</v>
      </c>
      <c r="AA83" s="119">
        <v>-3.5118563729755303</v>
      </c>
      <c r="AB83" s="119"/>
      <c r="AC83" s="119">
        <v>4.1513613814779617</v>
      </c>
      <c r="AD83" s="119">
        <v>1.2501198821474824</v>
      </c>
      <c r="AE83" s="119">
        <v>35.457535740921443</v>
      </c>
      <c r="AF83" s="119">
        <v>-11.111111111111116</v>
      </c>
      <c r="AG83" s="119"/>
      <c r="AH83" s="119">
        <v>19.025735294117641</v>
      </c>
      <c r="AI83" s="119"/>
      <c r="AJ83" s="119"/>
      <c r="AK83" s="119"/>
      <c r="AL83" s="119">
        <v>1.953125</v>
      </c>
      <c r="AM83" s="119">
        <f t="shared" si="57"/>
        <v>6.7449871163682689</v>
      </c>
      <c r="AN83" s="119">
        <f t="shared" si="58"/>
        <v>1.953125</v>
      </c>
      <c r="AO83" s="119">
        <f t="shared" si="59"/>
        <v>35.457535740921443</v>
      </c>
      <c r="AP83" s="119">
        <f t="shared" si="60"/>
        <v>7</v>
      </c>
      <c r="AQ83" s="119">
        <f t="array" ref="AQ83">SUM(IF($AA83:$AL83&lt;0,1,0))</f>
        <v>2</v>
      </c>
      <c r="AR83" s="119">
        <f t="shared" si="61"/>
        <v>28.571428571428573</v>
      </c>
      <c r="AS83" s="119">
        <f t="array" ref="AS83">SUM(IF($AA83:$AL83&gt;20,1,0))</f>
        <v>1</v>
      </c>
      <c r="AT83" s="119">
        <f t="shared" si="62"/>
        <v>14.285714285714285</v>
      </c>
      <c r="AU83" s="119">
        <f t="array" ref="AU83">SUM(IF(AA83:AL83&gt;40,1,0))</f>
        <v>0</v>
      </c>
      <c r="AV83" s="119">
        <f t="shared" si="63"/>
        <v>0</v>
      </c>
      <c r="AW83" s="119">
        <v>-10.494330695815336</v>
      </c>
      <c r="AX83" s="119">
        <v>-2.376071522991813</v>
      </c>
      <c r="AY83" s="119">
        <v>3.9994182664339739</v>
      </c>
      <c r="AZ83" s="119">
        <v>7.9837618403247737</v>
      </c>
      <c r="BA83" s="119">
        <v>-1.8146827227627729</v>
      </c>
      <c r="BB83" s="119">
        <v>3.75</v>
      </c>
      <c r="BC83" s="119">
        <v>11.386892067834719</v>
      </c>
      <c r="BD83" s="119"/>
      <c r="BE83" s="119">
        <v>2.4590163934426221</v>
      </c>
      <c r="BF83" s="119">
        <v>0.2903242661186245</v>
      </c>
      <c r="BG83" s="119">
        <v>3.6601056530888041</v>
      </c>
      <c r="BH83" s="119">
        <v>2.1479430792410437</v>
      </c>
      <c r="BI83" s="119">
        <v>10.844723280304724</v>
      </c>
      <c r="BJ83" s="119">
        <v>-2.1219065730759215</v>
      </c>
      <c r="BK83" s="119">
        <v>7.0801191789393769</v>
      </c>
      <c r="BL83" s="119">
        <v>5.2518335977155886</v>
      </c>
      <c r="BM83" s="119">
        <v>2.1081440934980433</v>
      </c>
      <c r="BN83" s="119">
        <v>-0.97283460913940945</v>
      </c>
      <c r="BO83" s="119">
        <f t="shared" si="64"/>
        <v>2.5401444466562961</v>
      </c>
      <c r="BP83" s="119">
        <f t="shared" si="65"/>
        <v>2.4590163934426221</v>
      </c>
      <c r="BQ83" s="119">
        <f t="shared" si="66"/>
        <v>11.386892067834719</v>
      </c>
      <c r="BR83" s="119">
        <f t="shared" si="67"/>
        <v>17</v>
      </c>
      <c r="BS83" s="119">
        <f t="array" ref="BS83">SUM(IF($AW83:$BN83&lt;0,1,0))</f>
        <v>5</v>
      </c>
      <c r="BT83" s="119">
        <f t="shared" si="68"/>
        <v>29.411764705882351</v>
      </c>
      <c r="BU83" s="119">
        <f t="array" ref="BU83">SUM(IF($AW83:$BN83&gt;20,1,0))</f>
        <v>0</v>
      </c>
      <c r="BV83" s="119">
        <f t="shared" si="69"/>
        <v>0</v>
      </c>
      <c r="BW83" s="119">
        <f t="array" ref="BW83">SUM(IF(AW83:BN83&gt;40,1,0))</f>
        <v>0</v>
      </c>
      <c r="BX83" s="119">
        <f t="shared" si="70"/>
        <v>0</v>
      </c>
      <c r="BY83" s="119">
        <v>-2.3489932885906017</v>
      </c>
      <c r="BZ83" s="119"/>
      <c r="CA83" s="119">
        <v>3.4805890227576892</v>
      </c>
      <c r="CB83" s="119">
        <v>-2.1379980563654049</v>
      </c>
      <c r="CC83" s="119">
        <v>10.240963855421686</v>
      </c>
      <c r="CD83" s="119"/>
      <c r="CE83" s="119"/>
      <c r="CF83" s="119"/>
      <c r="CG83" s="119"/>
      <c r="CH83" s="119"/>
      <c r="CI83" s="119"/>
      <c r="CJ83" s="119" t="s">
        <v>25</v>
      </c>
      <c r="CK83" s="119"/>
      <c r="CL83" s="119"/>
      <c r="CM83" s="119"/>
      <c r="CN83" s="119"/>
      <c r="CO83" s="119">
        <v>-0.56689342403628118</v>
      </c>
      <c r="CP83" s="119">
        <v>1.8292682926829285</v>
      </c>
      <c r="CQ83" s="119">
        <f t="shared" si="71"/>
        <v>1.7494894003116694</v>
      </c>
      <c r="CR83" s="119">
        <f t="shared" si="72"/>
        <v>0.63118743432332358</v>
      </c>
      <c r="CS83" s="119">
        <f t="shared" si="73"/>
        <v>10.240963855421686</v>
      </c>
      <c r="CT83" s="119">
        <f t="shared" si="74"/>
        <v>7</v>
      </c>
      <c r="CU83" s="119">
        <f t="array" ref="CU83">SUM(IF($BY83:$CP83&lt;0,1,0))</f>
        <v>3</v>
      </c>
      <c r="CV83" s="119">
        <f t="shared" si="75"/>
        <v>42.857142857142854</v>
      </c>
      <c r="CW83" s="119">
        <f t="array" ref="CW83">SUM(IF($BY83:$CP83&gt;20,1,0))</f>
        <v>1</v>
      </c>
      <c r="CX83" s="119">
        <f t="shared" si="76"/>
        <v>14.285714285714285</v>
      </c>
      <c r="CY83" s="119">
        <f t="array" ref="CY83">SUM(IF(BY83:CP83&gt;40,1,0))</f>
        <v>1</v>
      </c>
      <c r="CZ83" s="119">
        <f t="shared" si="77"/>
        <v>14.285714285714285</v>
      </c>
      <c r="DA83" s="119">
        <v>-3.8031920975007489</v>
      </c>
      <c r="DB83" s="119">
        <v>-3.2403703703703712</v>
      </c>
      <c r="DC83" s="119">
        <f t="shared" si="78"/>
        <v>-3.5217812339355601</v>
      </c>
      <c r="DD83" s="119">
        <f t="shared" si="79"/>
        <v>-3.5217812339355601</v>
      </c>
      <c r="DE83" s="119">
        <f t="shared" si="80"/>
        <v>-3.2403703703703712</v>
      </c>
      <c r="DF83" s="119">
        <f t="shared" si="81"/>
        <v>2</v>
      </c>
      <c r="DG83" s="119">
        <f t="array" ref="DG83">SUM(IF($DA83:$DB83&lt;0,1,0))</f>
        <v>2</v>
      </c>
      <c r="DH83" s="119">
        <f t="shared" si="82"/>
        <v>100</v>
      </c>
      <c r="DI83" s="119">
        <f t="array" ref="DI83">SUM(IF($DA83:$DB83&gt;20,1,0))</f>
        <v>0</v>
      </c>
      <c r="DJ83" s="119">
        <f t="shared" si="83"/>
        <v>0</v>
      </c>
      <c r="DK83" s="119">
        <f t="array" ref="DK83">SUM(IF(DA83:DB83&gt;40,1,0))</f>
        <v>0</v>
      </c>
      <c r="DL83" s="119">
        <f t="shared" si="84"/>
        <v>0</v>
      </c>
      <c r="DM83" s="119">
        <v>3.9778724819538738</v>
      </c>
      <c r="DN83" s="119">
        <v>1.6722408026756064</v>
      </c>
      <c r="DO83" s="119">
        <f t="shared" si="40"/>
        <v>2.8250566423147401</v>
      </c>
      <c r="DP83" s="119">
        <f t="shared" si="41"/>
        <v>2.8250566423147401</v>
      </c>
      <c r="DQ83" s="119">
        <f t="shared" si="42"/>
        <v>3.9778724819538738</v>
      </c>
      <c r="DR83" s="119">
        <f t="shared" si="43"/>
        <v>2</v>
      </c>
      <c r="DS83" s="119">
        <f t="array" ref="DS83">SUM(IF($DM83:$DN83&lt;0,1,0))</f>
        <v>0</v>
      </c>
      <c r="DT83" s="119">
        <f t="shared" si="44"/>
        <v>0</v>
      </c>
      <c r="DU83" s="119">
        <f t="array" ref="DU83">SUM(IF($DM83:$DN83&gt;20,1,0))</f>
        <v>0</v>
      </c>
      <c r="DV83" s="119">
        <f t="shared" si="45"/>
        <v>0</v>
      </c>
      <c r="DW83" s="119">
        <f t="array" ref="DW83">SUM(IF(DM83:DN83&gt;40,1,0))</f>
        <v>0</v>
      </c>
      <c r="DX83" s="119">
        <f t="shared" si="46"/>
        <v>0</v>
      </c>
      <c r="DY83" s="119">
        <f t="shared" si="91"/>
        <v>2.7002436700762242</v>
      </c>
      <c r="DZ83" s="119">
        <f t="shared" si="54"/>
        <v>1.8911966463414642</v>
      </c>
      <c r="EA83" s="119">
        <f t="shared" si="85"/>
        <v>35.457535740921443</v>
      </c>
      <c r="EB83" s="119">
        <f t="shared" si="93"/>
        <v>1.3438121225318092</v>
      </c>
      <c r="EC83" s="119">
        <f t="shared" si="55"/>
        <v>8.0685937951113704</v>
      </c>
      <c r="ED83" s="119">
        <f t="shared" si="86"/>
        <v>37</v>
      </c>
      <c r="EE83" s="119">
        <f t="shared" si="86"/>
        <v>13</v>
      </c>
      <c r="EF83" s="119">
        <f t="shared" si="87"/>
        <v>35.135135135135137</v>
      </c>
      <c r="EG83" s="119">
        <f t="shared" si="88"/>
        <v>2</v>
      </c>
      <c r="EH83" s="119">
        <f t="shared" si="89"/>
        <v>5.4054054054054053</v>
      </c>
      <c r="EI83" s="119">
        <f t="shared" si="92"/>
        <v>6.3722745301692667</v>
      </c>
      <c r="EJ83" s="119">
        <f t="shared" si="56"/>
        <v>1</v>
      </c>
      <c r="EK83" s="119">
        <f t="shared" si="90"/>
        <v>2.7027027027027026</v>
      </c>
      <c r="EL83" s="46"/>
      <c r="EM83" s="46"/>
      <c r="EN83" s="46"/>
      <c r="EO83" s="46"/>
    </row>
    <row r="84" spans="2:145" x14ac:dyDescent="0.4">
      <c r="B84" s="118">
        <v>1875</v>
      </c>
      <c r="C84" s="119">
        <v>-20.924178327367393</v>
      </c>
      <c r="D84" s="119"/>
      <c r="E84" s="119"/>
      <c r="F84" s="119"/>
      <c r="G84" s="119">
        <v>-8.5280728376327826</v>
      </c>
      <c r="H84" s="119"/>
      <c r="I84" s="119"/>
      <c r="J84" s="119"/>
      <c r="K84" s="119"/>
      <c r="L84" s="119"/>
      <c r="M84" s="119"/>
      <c r="N84" s="119"/>
      <c r="O84" s="119"/>
      <c r="P84" s="119"/>
      <c r="Q84" s="119">
        <f t="shared" si="50"/>
        <v>-14.726125582500089</v>
      </c>
      <c r="R84" s="119">
        <f t="shared" si="51"/>
        <v>-14.726125582500089</v>
      </c>
      <c r="S84" s="119">
        <f t="shared" si="52"/>
        <v>-8.5280728376327826</v>
      </c>
      <c r="T84" s="119">
        <f t="shared" si="53"/>
        <v>2</v>
      </c>
      <c r="U84" s="119">
        <f t="array" ref="U84">SUM(IF($C84:$P84&lt;0,1,0))</f>
        <v>2</v>
      </c>
      <c r="V84" s="119">
        <f t="shared" si="47"/>
        <v>100</v>
      </c>
      <c r="W84" s="119">
        <f t="array" ref="W84">SUM(IF($C84:$P84&gt;20,1,0))</f>
        <v>0</v>
      </c>
      <c r="X84" s="119">
        <f t="shared" si="48"/>
        <v>0</v>
      </c>
      <c r="Y84" s="119">
        <f t="array" ref="Y84">SUM(IF(C84:P84&gt;40,1,0))</f>
        <v>0</v>
      </c>
      <c r="Z84" s="119">
        <f t="shared" si="49"/>
        <v>0</v>
      </c>
      <c r="AA84" s="119">
        <v>-9.1483891566107918</v>
      </c>
      <c r="AB84" s="119"/>
      <c r="AC84" s="119">
        <v>-2.6251647652379457</v>
      </c>
      <c r="AD84" s="119">
        <v>-10.010215690371709</v>
      </c>
      <c r="AE84" s="119">
        <v>5.1863623230280265</v>
      </c>
      <c r="AF84" s="119">
        <v>-15.277777777777779</v>
      </c>
      <c r="AG84" s="119"/>
      <c r="AH84" s="119">
        <v>-29.343629343629342</v>
      </c>
      <c r="AI84" s="119"/>
      <c r="AJ84" s="119"/>
      <c r="AK84" s="119"/>
      <c r="AL84" s="119">
        <v>1.7241379310344751</v>
      </c>
      <c r="AM84" s="119">
        <f t="shared" si="57"/>
        <v>-8.4992394970807226</v>
      </c>
      <c r="AN84" s="119">
        <f t="shared" si="58"/>
        <v>-9.1483891566107918</v>
      </c>
      <c r="AO84" s="119">
        <f t="shared" si="59"/>
        <v>5.1863623230280265</v>
      </c>
      <c r="AP84" s="119">
        <f t="shared" si="60"/>
        <v>7</v>
      </c>
      <c r="AQ84" s="119">
        <f t="array" ref="AQ84">SUM(IF($AA84:$AL84&lt;0,1,0))</f>
        <v>5</v>
      </c>
      <c r="AR84" s="119">
        <f t="shared" si="61"/>
        <v>71.428571428571431</v>
      </c>
      <c r="AS84" s="119">
        <f t="array" ref="AS84">SUM(IF($AA84:$AL84&gt;20,1,0))</f>
        <v>0</v>
      </c>
      <c r="AT84" s="119">
        <f t="shared" si="62"/>
        <v>0</v>
      </c>
      <c r="AU84" s="119">
        <f t="array" ref="AU84">SUM(IF(AA84:AL84&gt;40,1,0))</f>
        <v>0</v>
      </c>
      <c r="AV84" s="119">
        <f t="shared" si="63"/>
        <v>0</v>
      </c>
      <c r="AW84" s="119">
        <v>-23.615857826384147</v>
      </c>
      <c r="AX84" s="119">
        <v>-4.1791541791541906</v>
      </c>
      <c r="AY84" s="119">
        <v>-3.8456159977625513</v>
      </c>
      <c r="AZ84" s="119">
        <v>0</v>
      </c>
      <c r="BA84" s="119">
        <v>2.1289668696195738</v>
      </c>
      <c r="BB84" s="119">
        <v>-8.4337349397590327</v>
      </c>
      <c r="BC84" s="119">
        <v>2.5820855189317538</v>
      </c>
      <c r="BD84" s="119"/>
      <c r="BE84" s="119">
        <v>-14.4</v>
      </c>
      <c r="BF84" s="119">
        <v>-12.010302363972986</v>
      </c>
      <c r="BG84" s="119">
        <v>-1.0407400874112844</v>
      </c>
      <c r="BH84" s="119">
        <v>-5.3263027424201308</v>
      </c>
      <c r="BI84" s="119">
        <v>-7.8229229836264462</v>
      </c>
      <c r="BJ84" s="119">
        <v>-11.665954648169174</v>
      </c>
      <c r="BK84" s="119">
        <v>-0.76773762454068284</v>
      </c>
      <c r="BL84" s="119">
        <v>-2.1735219416668934</v>
      </c>
      <c r="BM84" s="119">
        <v>-8.7945523036800815</v>
      </c>
      <c r="BN84" s="119">
        <v>-7.9406465214335951</v>
      </c>
      <c r="BO84" s="119">
        <f t="shared" si="64"/>
        <v>-6.3121171630252855</v>
      </c>
      <c r="BP84" s="119">
        <f t="shared" si="65"/>
        <v>-5.3263027424201308</v>
      </c>
      <c r="BQ84" s="119">
        <f t="shared" si="66"/>
        <v>2.5820855189317538</v>
      </c>
      <c r="BR84" s="119">
        <f t="shared" si="67"/>
        <v>17</v>
      </c>
      <c r="BS84" s="119">
        <f t="array" ref="BS84">SUM(IF($AW84:$BN84&lt;0,1,0))</f>
        <v>14</v>
      </c>
      <c r="BT84" s="119">
        <f t="shared" si="68"/>
        <v>82.352941176470594</v>
      </c>
      <c r="BU84" s="119">
        <f t="array" ref="BU84">SUM(IF($AW84:$BN84&gt;20,1,0))</f>
        <v>0</v>
      </c>
      <c r="BV84" s="119">
        <f t="shared" si="69"/>
        <v>0</v>
      </c>
      <c r="BW84" s="119">
        <f t="array" ref="BW84">SUM(IF(AW84:BN84&gt;40,1,0))</f>
        <v>0</v>
      </c>
      <c r="BX84" s="119">
        <f t="shared" si="70"/>
        <v>0</v>
      </c>
      <c r="BY84" s="119">
        <v>-3.4364261168384878</v>
      </c>
      <c r="BZ84" s="119"/>
      <c r="CA84" s="119">
        <v>-10.34928848641656</v>
      </c>
      <c r="CB84" s="119">
        <v>6.6203243958945168E-2</v>
      </c>
      <c r="CC84" s="119">
        <v>9.3989071038251293</v>
      </c>
      <c r="CD84" s="119"/>
      <c r="CE84" s="119"/>
      <c r="CF84" s="119"/>
      <c r="CG84" s="119"/>
      <c r="CH84" s="119"/>
      <c r="CI84" s="119"/>
      <c r="CJ84" s="119" t="s">
        <v>25</v>
      </c>
      <c r="CK84" s="119"/>
      <c r="CL84" s="119"/>
      <c r="CM84" s="119"/>
      <c r="CN84" s="119"/>
      <c r="CO84" s="119">
        <v>2.6225769669327219</v>
      </c>
      <c r="CP84" s="119">
        <v>-2.39520958083832</v>
      </c>
      <c r="CQ84" s="119">
        <f t="shared" si="71"/>
        <v>-0.68220614489609532</v>
      </c>
      <c r="CR84" s="119">
        <f t="shared" si="72"/>
        <v>-1.1645031684396874</v>
      </c>
      <c r="CS84" s="119">
        <f t="shared" si="73"/>
        <v>9.3989071038251293</v>
      </c>
      <c r="CT84" s="119">
        <f t="shared" si="74"/>
        <v>7</v>
      </c>
      <c r="CU84" s="119">
        <f t="array" ref="CU84">SUM(IF($BY84:$CP84&lt;0,1,0))</f>
        <v>3</v>
      </c>
      <c r="CV84" s="119">
        <f t="shared" si="75"/>
        <v>42.857142857142854</v>
      </c>
      <c r="CW84" s="119">
        <f t="array" ref="CW84">SUM(IF($BY84:$CP84&gt;20,1,0))</f>
        <v>1</v>
      </c>
      <c r="CX84" s="119">
        <f t="shared" si="76"/>
        <v>14.285714285714285</v>
      </c>
      <c r="CY84" s="119">
        <f t="array" ref="CY84">SUM(IF(BY84:CP84&gt;40,1,0))</f>
        <v>1</v>
      </c>
      <c r="CZ84" s="119">
        <f t="shared" si="77"/>
        <v>14.285714285714285</v>
      </c>
      <c r="DA84" s="119">
        <v>-4.2778766310794811</v>
      </c>
      <c r="DB84" s="119">
        <v>-3.9662426797739365</v>
      </c>
      <c r="DC84" s="119">
        <f t="shared" si="78"/>
        <v>-4.1220596554267086</v>
      </c>
      <c r="DD84" s="119">
        <f t="shared" si="79"/>
        <v>-4.1220596554267086</v>
      </c>
      <c r="DE84" s="119">
        <f t="shared" si="80"/>
        <v>-3.9662426797739365</v>
      </c>
      <c r="DF84" s="119">
        <f t="shared" si="81"/>
        <v>2</v>
      </c>
      <c r="DG84" s="119">
        <f t="array" ref="DG84">SUM(IF($DA84:$DB84&lt;0,1,0))</f>
        <v>2</v>
      </c>
      <c r="DH84" s="119">
        <f t="shared" si="82"/>
        <v>100</v>
      </c>
      <c r="DI84" s="119">
        <f t="array" ref="DI84">SUM(IF($DA84:$DB84&gt;20,1,0))</f>
        <v>0</v>
      </c>
      <c r="DJ84" s="119">
        <f t="shared" si="83"/>
        <v>0</v>
      </c>
      <c r="DK84" s="119">
        <f t="array" ref="DK84">SUM(IF(DA84:DB84&gt;40,1,0))</f>
        <v>0</v>
      </c>
      <c r="DL84" s="119">
        <f t="shared" si="84"/>
        <v>0</v>
      </c>
      <c r="DM84" s="119">
        <v>-1.9046015088230321</v>
      </c>
      <c r="DN84" s="119">
        <v>-2.9605263157894579</v>
      </c>
      <c r="DO84" s="119">
        <f t="shared" si="40"/>
        <v>-2.4325639123062448</v>
      </c>
      <c r="DP84" s="119">
        <f t="shared" si="41"/>
        <v>-2.4325639123062448</v>
      </c>
      <c r="DQ84" s="119">
        <f t="shared" si="42"/>
        <v>-1.9046015088230321</v>
      </c>
      <c r="DR84" s="119">
        <f t="shared" si="43"/>
        <v>2</v>
      </c>
      <c r="DS84" s="119">
        <f t="array" ref="DS84">SUM(IF($DM84:$DN84&lt;0,1,0))</f>
        <v>2</v>
      </c>
      <c r="DT84" s="119">
        <f t="shared" si="44"/>
        <v>100</v>
      </c>
      <c r="DU84" s="119">
        <f t="array" ref="DU84">SUM(IF($DM84:$DN84&gt;20,1,0))</f>
        <v>0</v>
      </c>
      <c r="DV84" s="119">
        <f t="shared" si="45"/>
        <v>0</v>
      </c>
      <c r="DW84" s="119">
        <f t="array" ref="DW84">SUM(IF(DM84:DN84&gt;40,1,0))</f>
        <v>0</v>
      </c>
      <c r="DX84" s="119">
        <f t="shared" si="46"/>
        <v>0</v>
      </c>
      <c r="DY84" s="119">
        <f t="shared" si="91"/>
        <v>-5.9293167616899325</v>
      </c>
      <c r="DZ84" s="119">
        <f t="shared" si="54"/>
        <v>-4.0726984294640634</v>
      </c>
      <c r="EA84" s="119">
        <f t="shared" si="85"/>
        <v>9.3989071038251293</v>
      </c>
      <c r="EB84" s="119">
        <f t="shared" si="93"/>
        <v>0.97561462971974411</v>
      </c>
      <c r="EC84" s="119">
        <f t="shared" si="55"/>
        <v>7.9690066227776732</v>
      </c>
      <c r="ED84" s="119">
        <f t="shared" si="86"/>
        <v>37</v>
      </c>
      <c r="EE84" s="119">
        <f t="shared" si="86"/>
        <v>28</v>
      </c>
      <c r="EF84" s="119">
        <f t="shared" si="87"/>
        <v>75.675675675675677</v>
      </c>
      <c r="EG84" s="119">
        <f t="shared" si="88"/>
        <v>1</v>
      </c>
      <c r="EH84" s="119">
        <f t="shared" si="89"/>
        <v>2.7027027027027026</v>
      </c>
      <c r="EI84" s="119">
        <f t="shared" si="92"/>
        <v>5.8703440282387653</v>
      </c>
      <c r="EJ84" s="119">
        <f t="shared" si="56"/>
        <v>1</v>
      </c>
      <c r="EK84" s="119">
        <f t="shared" si="90"/>
        <v>2.7027027027027026</v>
      </c>
      <c r="EL84" s="46"/>
      <c r="EM84" s="46"/>
      <c r="EN84" s="46"/>
      <c r="EO84" s="46"/>
    </row>
    <row r="85" spans="2:145" x14ac:dyDescent="0.4">
      <c r="B85" s="118">
        <v>1876</v>
      </c>
      <c r="C85" s="119">
        <v>-1.7695473251028826</v>
      </c>
      <c r="D85" s="119"/>
      <c r="E85" s="119"/>
      <c r="F85" s="119"/>
      <c r="G85" s="119">
        <v>-10.874253483742535</v>
      </c>
      <c r="H85" s="119"/>
      <c r="I85" s="119"/>
      <c r="J85" s="119"/>
      <c r="K85" s="119"/>
      <c r="L85" s="119"/>
      <c r="M85" s="119"/>
      <c r="N85" s="119"/>
      <c r="O85" s="119"/>
      <c r="P85" s="119"/>
      <c r="Q85" s="119">
        <f t="shared" si="50"/>
        <v>-6.321900404422709</v>
      </c>
      <c r="R85" s="119">
        <f t="shared" si="51"/>
        <v>-6.321900404422709</v>
      </c>
      <c r="S85" s="119">
        <f t="shared" si="52"/>
        <v>-1.7695473251028826</v>
      </c>
      <c r="T85" s="119">
        <f t="shared" si="53"/>
        <v>2</v>
      </c>
      <c r="U85" s="119">
        <f t="array" ref="U85">SUM(IF($C85:$P85&lt;0,1,0))</f>
        <v>2</v>
      </c>
      <c r="V85" s="119">
        <f t="shared" si="47"/>
        <v>100</v>
      </c>
      <c r="W85" s="119">
        <f t="array" ref="W85">SUM(IF($C85:$P85&gt;20,1,0))</f>
        <v>0</v>
      </c>
      <c r="X85" s="119">
        <f t="shared" si="48"/>
        <v>0</v>
      </c>
      <c r="Y85" s="119">
        <f t="array" ref="Y85">SUM(IF(C85:P85&gt;40,1,0))</f>
        <v>0</v>
      </c>
      <c r="Z85" s="119">
        <f t="shared" si="49"/>
        <v>0</v>
      </c>
      <c r="AA85" s="119">
        <v>-3.7512046315310021</v>
      </c>
      <c r="AB85" s="119"/>
      <c r="AC85" s="119">
        <v>-3.185012959949026</v>
      </c>
      <c r="AD85" s="119">
        <v>-2.9777958978862151</v>
      </c>
      <c r="AE85" s="119">
        <v>-23.690164547494398</v>
      </c>
      <c r="AF85" s="119">
        <v>0</v>
      </c>
      <c r="AG85" s="119"/>
      <c r="AH85" s="119">
        <v>-5.7923497267759583</v>
      </c>
      <c r="AI85" s="119"/>
      <c r="AJ85" s="119"/>
      <c r="AK85" s="119"/>
      <c r="AL85" s="119">
        <v>-7.5329566854990588</v>
      </c>
      <c r="AM85" s="119">
        <f t="shared" si="57"/>
        <v>-6.7042120641622374</v>
      </c>
      <c r="AN85" s="119">
        <f t="shared" si="58"/>
        <v>-3.7512046315310021</v>
      </c>
      <c r="AO85" s="119">
        <f t="shared" si="59"/>
        <v>0</v>
      </c>
      <c r="AP85" s="119">
        <f t="shared" si="60"/>
        <v>7</v>
      </c>
      <c r="AQ85" s="119">
        <f t="array" ref="AQ85">SUM(IF($AA85:$AL85&lt;0,1,0))</f>
        <v>6</v>
      </c>
      <c r="AR85" s="119">
        <f t="shared" si="61"/>
        <v>85.714285714285708</v>
      </c>
      <c r="AS85" s="119">
        <f t="array" ref="AS85">SUM(IF($AA85:$AL85&gt;20,1,0))</f>
        <v>0</v>
      </c>
      <c r="AT85" s="119">
        <f t="shared" si="62"/>
        <v>0</v>
      </c>
      <c r="AU85" s="119">
        <f t="array" ref="AU85">SUM(IF(AA85:AL85&gt;40,1,0))</f>
        <v>0</v>
      </c>
      <c r="AV85" s="119">
        <f t="shared" si="63"/>
        <v>0</v>
      </c>
      <c r="AW85" s="119">
        <v>113.81058911260253</v>
      </c>
      <c r="AX85" s="119">
        <v>10.84198550595042</v>
      </c>
      <c r="AY85" s="119">
        <v>0.99864262167926843</v>
      </c>
      <c r="AZ85" s="119">
        <v>0</v>
      </c>
      <c r="BA85" s="119">
        <v>-7.9808663068384189E-2</v>
      </c>
      <c r="BB85" s="119">
        <v>-7.8947368421052699</v>
      </c>
      <c r="BC85" s="119">
        <v>-4.6555828096890739</v>
      </c>
      <c r="BD85" s="119"/>
      <c r="BE85" s="119">
        <v>5.6074766355140175</v>
      </c>
      <c r="BF85" s="119">
        <v>-8.6788697628884748</v>
      </c>
      <c r="BG85" s="119">
        <v>-1.1412102336272332</v>
      </c>
      <c r="BH85" s="119">
        <v>-1.0411745275356155</v>
      </c>
      <c r="BI85" s="119">
        <v>-6.2719298245614059</v>
      </c>
      <c r="BJ85" s="119">
        <v>6.6641409585663673</v>
      </c>
      <c r="BK85" s="119">
        <v>-0.80779782280944068</v>
      </c>
      <c r="BL85" s="119">
        <v>0.38228776925303426</v>
      </c>
      <c r="BM85" s="119">
        <v>-10.031771247021448</v>
      </c>
      <c r="BN85" s="119">
        <v>4.580101781170498</v>
      </c>
      <c r="BO85" s="119">
        <f t="shared" si="64"/>
        <v>6.0166083912605748</v>
      </c>
      <c r="BP85" s="119">
        <f t="shared" si="65"/>
        <v>-7.9808663068384189E-2</v>
      </c>
      <c r="BQ85" s="119">
        <f t="shared" si="66"/>
        <v>113.81058911260253</v>
      </c>
      <c r="BR85" s="119">
        <f t="shared" si="67"/>
        <v>17</v>
      </c>
      <c r="BS85" s="119">
        <f t="array" ref="BS85">SUM(IF($AW85:$BN85&lt;0,1,0))</f>
        <v>9</v>
      </c>
      <c r="BT85" s="119">
        <f t="shared" si="68"/>
        <v>52.941176470588232</v>
      </c>
      <c r="BU85" s="119">
        <f t="array" ref="BU85">SUM(IF($AW85:$BN85&gt;20,1,0))</f>
        <v>1</v>
      </c>
      <c r="BV85" s="119">
        <f t="shared" si="69"/>
        <v>5.8823529411764701</v>
      </c>
      <c r="BW85" s="119">
        <f t="array" ref="BW85">SUM(IF(AW85:BN85&gt;40,1,0))</f>
        <v>1</v>
      </c>
      <c r="BX85" s="119">
        <f t="shared" si="70"/>
        <v>5.8823529411764701</v>
      </c>
      <c r="BY85" s="119">
        <v>2.3131672597864719</v>
      </c>
      <c r="BZ85" s="119"/>
      <c r="CA85" s="119">
        <v>7.7922077922078001</v>
      </c>
      <c r="CB85" s="119">
        <v>2.2494211048627122</v>
      </c>
      <c r="CC85" s="119">
        <v>9.2907092907093016</v>
      </c>
      <c r="CD85" s="119"/>
      <c r="CE85" s="119"/>
      <c r="CF85" s="119"/>
      <c r="CG85" s="119"/>
      <c r="CH85" s="119"/>
      <c r="CI85" s="119"/>
      <c r="CJ85" s="119" t="s">
        <v>25</v>
      </c>
      <c r="CK85" s="119"/>
      <c r="CL85" s="119"/>
      <c r="CM85" s="119"/>
      <c r="CN85" s="119"/>
      <c r="CO85" s="119">
        <v>-0.77777777777778101</v>
      </c>
      <c r="CP85" s="119">
        <v>-15.95092024539878</v>
      </c>
      <c r="CQ85" s="119">
        <f t="shared" si="71"/>
        <v>0.81946790406495396</v>
      </c>
      <c r="CR85" s="119">
        <f t="shared" si="72"/>
        <v>2.2812941823245918</v>
      </c>
      <c r="CS85" s="119">
        <f t="shared" si="73"/>
        <v>9.2907092907093016</v>
      </c>
      <c r="CT85" s="119">
        <f t="shared" si="74"/>
        <v>7</v>
      </c>
      <c r="CU85" s="119">
        <f t="array" ref="CU85">SUM(IF($BY85:$CP85&lt;0,1,0))</f>
        <v>2</v>
      </c>
      <c r="CV85" s="119">
        <f t="shared" si="75"/>
        <v>28.571428571428573</v>
      </c>
      <c r="CW85" s="119">
        <f t="array" ref="CW85">SUM(IF($BY85:$CP85&gt;20,1,0))</f>
        <v>1</v>
      </c>
      <c r="CX85" s="119">
        <f t="shared" si="76"/>
        <v>14.285714285714285</v>
      </c>
      <c r="CY85" s="119">
        <f t="array" ref="CY85">SUM(IF(BY85:CP85&gt;40,1,0))</f>
        <v>1</v>
      </c>
      <c r="CZ85" s="119">
        <f t="shared" si="77"/>
        <v>14.285714285714285</v>
      </c>
      <c r="DA85" s="119">
        <v>-3.1400966183574908</v>
      </c>
      <c r="DB85" s="119">
        <v>-2.7337546193643747</v>
      </c>
      <c r="DC85" s="119">
        <f t="shared" si="78"/>
        <v>-2.9369256188609327</v>
      </c>
      <c r="DD85" s="119">
        <f t="shared" si="79"/>
        <v>-2.9369256188609327</v>
      </c>
      <c r="DE85" s="119">
        <f t="shared" si="80"/>
        <v>-2.7337546193643747</v>
      </c>
      <c r="DF85" s="119">
        <f t="shared" si="81"/>
        <v>2</v>
      </c>
      <c r="DG85" s="119">
        <f t="array" ref="DG85">SUM(IF($DA85:$DB85&lt;0,1,0))</f>
        <v>2</v>
      </c>
      <c r="DH85" s="119">
        <f t="shared" si="82"/>
        <v>100</v>
      </c>
      <c r="DI85" s="119">
        <f t="array" ref="DI85">SUM(IF($DA85:$DB85&gt;20,1,0))</f>
        <v>0</v>
      </c>
      <c r="DJ85" s="119">
        <f t="shared" si="83"/>
        <v>0</v>
      </c>
      <c r="DK85" s="119">
        <f t="array" ref="DK85">SUM(IF(DA85:DB85&gt;40,1,0))</f>
        <v>0</v>
      </c>
      <c r="DL85" s="119">
        <f t="shared" si="84"/>
        <v>0</v>
      </c>
      <c r="DM85" s="119">
        <v>-2.6837704145474555</v>
      </c>
      <c r="DN85" s="119">
        <v>-2.3728813559322326</v>
      </c>
      <c r="DO85" s="119">
        <f t="shared" si="40"/>
        <v>-2.5283258852398438</v>
      </c>
      <c r="DP85" s="119">
        <f t="shared" si="41"/>
        <v>-2.5283258852398438</v>
      </c>
      <c r="DQ85" s="119">
        <f t="shared" si="42"/>
        <v>-2.3728813559322326</v>
      </c>
      <c r="DR85" s="119">
        <f t="shared" si="43"/>
        <v>2</v>
      </c>
      <c r="DS85" s="119">
        <f t="array" ref="DS85">SUM(IF($DM85:$DN85&lt;0,1,0))</f>
        <v>2</v>
      </c>
      <c r="DT85" s="119">
        <f t="shared" si="44"/>
        <v>100</v>
      </c>
      <c r="DU85" s="119">
        <f t="array" ref="DU85">SUM(IF($DM85:$DN85&gt;20,1,0))</f>
        <v>0</v>
      </c>
      <c r="DV85" s="119">
        <f t="shared" si="45"/>
        <v>0</v>
      </c>
      <c r="DW85" s="119">
        <f t="array" ref="DW85">SUM(IF(DM85:DN85&gt;40,1,0))</f>
        <v>0</v>
      </c>
      <c r="DX85" s="119">
        <f t="shared" si="46"/>
        <v>0</v>
      </c>
      <c r="DY85" s="119">
        <f t="shared" si="91"/>
        <v>1.0193156058232467</v>
      </c>
      <c r="DZ85" s="119">
        <f t="shared" si="54"/>
        <v>-1.4553787793650579</v>
      </c>
      <c r="EA85" s="119">
        <f t="shared" si="85"/>
        <v>113.81058911260253</v>
      </c>
      <c r="EB85" s="119">
        <f t="shared" si="93"/>
        <v>0.81512220689627457</v>
      </c>
      <c r="EC85" s="119">
        <f t="shared" si="55"/>
        <v>20.481313744520904</v>
      </c>
      <c r="ED85" s="119">
        <f t="shared" si="86"/>
        <v>37</v>
      </c>
      <c r="EE85" s="119">
        <f t="shared" si="86"/>
        <v>23</v>
      </c>
      <c r="EF85" s="119">
        <f t="shared" si="87"/>
        <v>62.162162162162161</v>
      </c>
      <c r="EG85" s="119">
        <f t="shared" si="88"/>
        <v>2</v>
      </c>
      <c r="EH85" s="119">
        <f t="shared" si="89"/>
        <v>5.4054054054054053</v>
      </c>
      <c r="EI85" s="119">
        <f t="shared" si="92"/>
        <v>4.9193930772878138</v>
      </c>
      <c r="EJ85" s="119">
        <f t="shared" si="56"/>
        <v>2</v>
      </c>
      <c r="EK85" s="119">
        <f t="shared" si="90"/>
        <v>5.4054054054054053</v>
      </c>
      <c r="EL85" s="46"/>
      <c r="EM85" s="46"/>
      <c r="EN85" s="46"/>
      <c r="EO85" s="46"/>
    </row>
    <row r="86" spans="2:145" x14ac:dyDescent="0.4">
      <c r="B86" s="118">
        <v>1877</v>
      </c>
      <c r="C86" s="119">
        <v>29.116045245077494</v>
      </c>
      <c r="D86" s="119"/>
      <c r="E86" s="119"/>
      <c r="F86" s="119"/>
      <c r="G86" s="119">
        <v>-0.4374127501163283</v>
      </c>
      <c r="H86" s="119"/>
      <c r="I86" s="119"/>
      <c r="J86" s="119"/>
      <c r="K86" s="119"/>
      <c r="L86" s="119"/>
      <c r="M86" s="119"/>
      <c r="N86" s="119"/>
      <c r="O86" s="119"/>
      <c r="P86" s="119"/>
      <c r="Q86" s="119">
        <f t="shared" si="50"/>
        <v>14.339316247480582</v>
      </c>
      <c r="R86" s="119">
        <f t="shared" si="51"/>
        <v>14.339316247480584</v>
      </c>
      <c r="S86" s="119">
        <f t="shared" si="52"/>
        <v>29.116045245077494</v>
      </c>
      <c r="T86" s="119">
        <f t="shared" si="53"/>
        <v>2</v>
      </c>
      <c r="U86" s="119">
        <f t="array" ref="U86">SUM(IF($C86:$P86&lt;0,1,0))</f>
        <v>1</v>
      </c>
      <c r="V86" s="119">
        <f t="shared" si="47"/>
        <v>50</v>
      </c>
      <c r="W86" s="119">
        <f t="array" ref="W86">SUM(IF($C86:$P86&gt;20,1,0))</f>
        <v>1</v>
      </c>
      <c r="X86" s="119">
        <f t="shared" si="48"/>
        <v>50</v>
      </c>
      <c r="Y86" s="119">
        <f t="array" ref="Y86">SUM(IF(C86:P86&gt;40,1,0))</f>
        <v>0</v>
      </c>
      <c r="Z86" s="119">
        <f t="shared" si="49"/>
        <v>0</v>
      </c>
      <c r="AA86" s="119">
        <v>5.9116801057875152</v>
      </c>
      <c r="AB86" s="119"/>
      <c r="AC86" s="119">
        <v>25.00151671946394</v>
      </c>
      <c r="AD86" s="119">
        <v>3.1810285333523702</v>
      </c>
      <c r="AE86" s="119">
        <v>6.7765926929553411</v>
      </c>
      <c r="AF86" s="119" t="s">
        <v>25</v>
      </c>
      <c r="AG86" s="119"/>
      <c r="AH86" s="119">
        <v>14.849187935034802</v>
      </c>
      <c r="AI86" s="119"/>
      <c r="AJ86" s="119"/>
      <c r="AK86" s="119"/>
      <c r="AL86" s="119">
        <v>39.71486761710792</v>
      </c>
      <c r="AM86" s="119">
        <f t="shared" si="57"/>
        <v>15.905812267283645</v>
      </c>
      <c r="AN86" s="119">
        <f t="shared" si="58"/>
        <v>10.812890313995073</v>
      </c>
      <c r="AO86" s="119">
        <f t="shared" si="59"/>
        <v>39.71486761710792</v>
      </c>
      <c r="AP86" s="119">
        <f t="shared" si="60"/>
        <v>7</v>
      </c>
      <c r="AQ86" s="119">
        <f t="array" ref="AQ86">SUM(IF($AA86:$AL86&lt;0,1,0))</f>
        <v>0</v>
      </c>
      <c r="AR86" s="119">
        <f t="shared" si="61"/>
        <v>0</v>
      </c>
      <c r="AS86" s="119">
        <f t="array" ref="AS86">SUM(IF($AA86:$AL86&gt;20,1,0))</f>
        <v>3</v>
      </c>
      <c r="AT86" s="119">
        <f t="shared" si="62"/>
        <v>42.857142857142854</v>
      </c>
      <c r="AU86" s="119">
        <f t="array" ref="AU86">SUM(IF(AA86:AL86&gt;40,1,0))</f>
        <v>1</v>
      </c>
      <c r="AV86" s="119">
        <f t="shared" si="63"/>
        <v>14.285714285714285</v>
      </c>
      <c r="AW86" s="119">
        <v>12.901088169642861</v>
      </c>
      <c r="AX86" s="119">
        <v>2.0069566819852058</v>
      </c>
      <c r="AY86" s="119">
        <v>0.99116828261494838</v>
      </c>
      <c r="AZ86" s="119">
        <v>-3.132832080200501</v>
      </c>
      <c r="BA86" s="119">
        <v>-3.666693053847176</v>
      </c>
      <c r="BB86" s="119">
        <v>10</v>
      </c>
      <c r="BC86" s="119">
        <v>18.926515398612096</v>
      </c>
      <c r="BD86" s="119"/>
      <c r="BE86" s="119">
        <v>4.4247787610619511</v>
      </c>
      <c r="BF86" s="119">
        <v>2.4241797895077077</v>
      </c>
      <c r="BG86" s="119">
        <v>0.77675932689120764</v>
      </c>
      <c r="BH86" s="119">
        <v>-16.81855416972504</v>
      </c>
      <c r="BI86" s="119">
        <v>13.313055685540487</v>
      </c>
      <c r="BJ86" s="119">
        <v>4.6853146853146903</v>
      </c>
      <c r="BK86" s="119">
        <v>2.2046063465133301</v>
      </c>
      <c r="BL86" s="119">
        <v>-1.1078858074267899</v>
      </c>
      <c r="BM86" s="119">
        <v>-1.7392072040257833</v>
      </c>
      <c r="BN86" s="119">
        <v>-2.9198053527980554</v>
      </c>
      <c r="BO86" s="119">
        <f t="shared" si="64"/>
        <v>2.5452614976271257</v>
      </c>
      <c r="BP86" s="119">
        <f t="shared" si="65"/>
        <v>2.0069566819852058</v>
      </c>
      <c r="BQ86" s="119">
        <f t="shared" si="66"/>
        <v>18.926515398612096</v>
      </c>
      <c r="BR86" s="119">
        <f t="shared" si="67"/>
        <v>17</v>
      </c>
      <c r="BS86" s="119">
        <f t="array" ref="BS86">SUM(IF($AW86:$BN86&lt;0,1,0))</f>
        <v>6</v>
      </c>
      <c r="BT86" s="119">
        <f t="shared" si="68"/>
        <v>35.294117647058826</v>
      </c>
      <c r="BU86" s="119">
        <f t="array" ref="BU86">SUM(IF($AW86:$BN86&gt;20,1,0))</f>
        <v>0</v>
      </c>
      <c r="BV86" s="119">
        <f t="shared" si="69"/>
        <v>0</v>
      </c>
      <c r="BW86" s="119">
        <f t="array" ref="BW86">SUM(IF(AW86:BN86&gt;40,1,0))</f>
        <v>0</v>
      </c>
      <c r="BX86" s="119">
        <f t="shared" si="70"/>
        <v>0</v>
      </c>
      <c r="BY86" s="119">
        <v>12</v>
      </c>
      <c r="BZ86" s="119"/>
      <c r="CA86" s="119">
        <v>3.4805890227576892</v>
      </c>
      <c r="CB86" s="119">
        <v>5.4674862504044075</v>
      </c>
      <c r="CC86" s="119">
        <v>-5.1188299817184717</v>
      </c>
      <c r="CD86" s="119"/>
      <c r="CE86" s="119"/>
      <c r="CF86" s="119"/>
      <c r="CG86" s="119"/>
      <c r="CH86" s="119"/>
      <c r="CI86" s="119"/>
      <c r="CJ86" s="119" t="s">
        <v>25</v>
      </c>
      <c r="CK86" s="119"/>
      <c r="CL86" s="119"/>
      <c r="CM86" s="119"/>
      <c r="CN86" s="119"/>
      <c r="CO86" s="119">
        <v>4.0313549832026974</v>
      </c>
      <c r="CP86" s="119">
        <v>15.328467153284686</v>
      </c>
      <c r="CQ86" s="119">
        <f t="shared" si="71"/>
        <v>5.8648445713218349</v>
      </c>
      <c r="CR86" s="119">
        <f t="shared" si="72"/>
        <v>4.7494206168035529</v>
      </c>
      <c r="CS86" s="119">
        <f t="shared" si="73"/>
        <v>15.328467153284686</v>
      </c>
      <c r="CT86" s="119">
        <f t="shared" si="74"/>
        <v>7</v>
      </c>
      <c r="CU86" s="119">
        <f t="array" ref="CU86">SUM(IF($BY86:$CP86&lt;0,1,0))</f>
        <v>1</v>
      </c>
      <c r="CV86" s="119">
        <f t="shared" si="75"/>
        <v>14.285714285714286</v>
      </c>
      <c r="CW86" s="119">
        <f t="array" ref="CW86">SUM(IF($BY86:$CP86&gt;20,1,0))</f>
        <v>1</v>
      </c>
      <c r="CX86" s="119">
        <f t="shared" si="76"/>
        <v>14.285714285714285</v>
      </c>
      <c r="CY86" s="119">
        <f t="array" ref="CY86">SUM(IF(BY86:CP86&gt;40,1,0))</f>
        <v>1</v>
      </c>
      <c r="CZ86" s="119">
        <f t="shared" si="77"/>
        <v>14.285714285714285</v>
      </c>
      <c r="DA86" s="119">
        <v>-4.5672277506331334</v>
      </c>
      <c r="DB86" s="119">
        <v>-3.661565106466492</v>
      </c>
      <c r="DC86" s="119">
        <f t="shared" si="78"/>
        <v>-4.1143964285498127</v>
      </c>
      <c r="DD86" s="119">
        <f t="shared" si="79"/>
        <v>-4.1143964285498127</v>
      </c>
      <c r="DE86" s="119">
        <f t="shared" si="80"/>
        <v>-3.661565106466492</v>
      </c>
      <c r="DF86" s="119">
        <f t="shared" si="81"/>
        <v>2</v>
      </c>
      <c r="DG86" s="119">
        <f t="array" ref="DG86">SUM(IF($DA86:$DB86&lt;0,1,0))</f>
        <v>2</v>
      </c>
      <c r="DH86" s="119">
        <f t="shared" si="82"/>
        <v>100</v>
      </c>
      <c r="DI86" s="119">
        <f t="array" ref="DI86">SUM(IF($DA86:$DB86&gt;20,1,0))</f>
        <v>0</v>
      </c>
      <c r="DJ86" s="119">
        <f t="shared" si="83"/>
        <v>0</v>
      </c>
      <c r="DK86" s="119">
        <f t="array" ref="DK86">SUM(IF(DA86:DB86&gt;40,1,0))</f>
        <v>0</v>
      </c>
      <c r="DL86" s="119">
        <f t="shared" si="84"/>
        <v>0</v>
      </c>
      <c r="DM86" s="119">
        <v>4.3925126480784709</v>
      </c>
      <c r="DN86" s="119">
        <v>0.69444444444446418</v>
      </c>
      <c r="DO86" s="119">
        <f t="shared" si="40"/>
        <v>2.5434785462614675</v>
      </c>
      <c r="DP86" s="119">
        <f t="shared" si="41"/>
        <v>2.5434785462614675</v>
      </c>
      <c r="DQ86" s="119">
        <f t="shared" si="42"/>
        <v>4.3925126480784709</v>
      </c>
      <c r="DR86" s="119">
        <f t="shared" si="43"/>
        <v>2</v>
      </c>
      <c r="DS86" s="119">
        <f t="array" ref="DS86">SUM(IF($DM86:$DN86&lt;0,1,0))</f>
        <v>0</v>
      </c>
      <c r="DT86" s="119">
        <f t="shared" si="44"/>
        <v>0</v>
      </c>
      <c r="DU86" s="119">
        <f t="array" ref="DU86">SUM(IF($DM86:$DN86&gt;20,1,0))</f>
        <v>0</v>
      </c>
      <c r="DV86" s="119">
        <f t="shared" si="45"/>
        <v>0</v>
      </c>
      <c r="DW86" s="119">
        <f t="array" ref="DW86">SUM(IF(DM86:DN86&gt;40,1,0))</f>
        <v>0</v>
      </c>
      <c r="DX86" s="119">
        <f t="shared" si="46"/>
        <v>0</v>
      </c>
      <c r="DY86" s="119">
        <f t="shared" si="91"/>
        <v>5.6980052349051027</v>
      </c>
      <c r="DZ86" s="119">
        <f t="shared" si="54"/>
        <v>3.4805890227576892</v>
      </c>
      <c r="EA86" s="119">
        <f t="shared" si="85"/>
        <v>39.71486761710792</v>
      </c>
      <c r="EB86" s="119">
        <f t="shared" si="93"/>
        <v>0.76954144898262589</v>
      </c>
      <c r="EC86" s="119">
        <f t="shared" si="55"/>
        <v>10.739636357798453</v>
      </c>
      <c r="ED86" s="119">
        <f t="shared" si="86"/>
        <v>37</v>
      </c>
      <c r="EE86" s="119">
        <f t="shared" si="86"/>
        <v>10</v>
      </c>
      <c r="EF86" s="119">
        <f t="shared" si="87"/>
        <v>27.027027027027028</v>
      </c>
      <c r="EG86" s="119">
        <f t="shared" si="88"/>
        <v>5</v>
      </c>
      <c r="EH86" s="119">
        <f t="shared" si="89"/>
        <v>13.513513513513514</v>
      </c>
      <c r="EI86" s="119">
        <f t="shared" si="92"/>
        <v>5.8202939781887153</v>
      </c>
      <c r="EJ86" s="119">
        <f t="shared" si="56"/>
        <v>2</v>
      </c>
      <c r="EK86" s="119">
        <f t="shared" si="90"/>
        <v>5.4054054054054053</v>
      </c>
      <c r="EL86" s="46"/>
      <c r="EM86" s="46"/>
      <c r="EN86" s="46"/>
      <c r="EO86" s="46"/>
    </row>
    <row r="87" spans="2:145" x14ac:dyDescent="0.4">
      <c r="B87" s="118">
        <v>1878</v>
      </c>
      <c r="C87" s="119">
        <v>-1.4925373134328401</v>
      </c>
      <c r="D87" s="119"/>
      <c r="E87" s="119"/>
      <c r="F87" s="119"/>
      <c r="G87" s="119">
        <v>-0.51411478781080433</v>
      </c>
      <c r="H87" s="119"/>
      <c r="I87" s="119"/>
      <c r="J87" s="119"/>
      <c r="K87" s="119"/>
      <c r="L87" s="119"/>
      <c r="M87" s="119"/>
      <c r="N87" s="119"/>
      <c r="O87" s="119"/>
      <c r="P87" s="119"/>
      <c r="Q87" s="119">
        <f t="shared" si="50"/>
        <v>-1.0033260506218222</v>
      </c>
      <c r="R87" s="119">
        <f t="shared" si="51"/>
        <v>-1.0033260506218222</v>
      </c>
      <c r="S87" s="119">
        <f t="shared" si="52"/>
        <v>-0.51411478781080433</v>
      </c>
      <c r="T87" s="119">
        <f t="shared" si="53"/>
        <v>2</v>
      </c>
      <c r="U87" s="119">
        <f t="array" ref="U87">SUM(IF($C87:$P87&lt;0,1,0))</f>
        <v>2</v>
      </c>
      <c r="V87" s="119">
        <f t="shared" si="47"/>
        <v>100</v>
      </c>
      <c r="W87" s="119">
        <f t="array" ref="W87">SUM(IF($C87:$P87&gt;20,1,0))</f>
        <v>0</v>
      </c>
      <c r="X87" s="119">
        <f t="shared" si="48"/>
        <v>0</v>
      </c>
      <c r="Y87" s="119">
        <f t="array" ref="Y87">SUM(IF(C87:P87&gt;40,1,0))</f>
        <v>0</v>
      </c>
      <c r="Z87" s="119">
        <f t="shared" si="49"/>
        <v>0</v>
      </c>
      <c r="AA87" s="119">
        <v>7.9709235393080622</v>
      </c>
      <c r="AB87" s="119"/>
      <c r="AC87" s="119">
        <v>20.42342555166503</v>
      </c>
      <c r="AD87" s="119">
        <v>18.059815470899732</v>
      </c>
      <c r="AE87" s="119">
        <v>10.431600413840014</v>
      </c>
      <c r="AF87" s="119" t="s">
        <v>25</v>
      </c>
      <c r="AG87" s="119"/>
      <c r="AH87" s="119">
        <v>27.777777777777768</v>
      </c>
      <c r="AI87" s="119"/>
      <c r="AJ87" s="119"/>
      <c r="AK87" s="119"/>
      <c r="AL87" s="119">
        <v>21.137026239067058</v>
      </c>
      <c r="AM87" s="119">
        <f t="shared" si="57"/>
        <v>17.633428165426277</v>
      </c>
      <c r="AN87" s="119">
        <f t="shared" si="58"/>
        <v>19.241620511282381</v>
      </c>
      <c r="AO87" s="119">
        <f t="shared" si="59"/>
        <v>27.777777777777768</v>
      </c>
      <c r="AP87" s="119">
        <f t="shared" si="60"/>
        <v>7</v>
      </c>
      <c r="AQ87" s="119">
        <f t="array" ref="AQ87">SUM(IF($AA87:$AL87&lt;0,1,0))</f>
        <v>0</v>
      </c>
      <c r="AR87" s="119">
        <f t="shared" si="61"/>
        <v>0</v>
      </c>
      <c r="AS87" s="119">
        <f t="array" ref="AS87">SUM(IF($AA87:$AL87&gt;20,1,0))</f>
        <v>4</v>
      </c>
      <c r="AT87" s="119">
        <f t="shared" si="62"/>
        <v>57.142857142857139</v>
      </c>
      <c r="AU87" s="119">
        <f t="array" ref="AU87">SUM(IF(AA87:AL87&gt;40,1,0))</f>
        <v>1</v>
      </c>
      <c r="AV87" s="119">
        <f t="shared" si="63"/>
        <v>14.285714285714285</v>
      </c>
      <c r="AW87" s="119">
        <v>-12.353649871798833</v>
      </c>
      <c r="AX87" s="119">
        <v>0.39545890755648561</v>
      </c>
      <c r="AY87" s="119">
        <v>-7.8443953328105289</v>
      </c>
      <c r="AZ87" s="119">
        <v>-9.8318240620957393</v>
      </c>
      <c r="BA87" s="119">
        <v>-0.53350412563215321</v>
      </c>
      <c r="BB87" s="119">
        <v>-5.1948051948051992</v>
      </c>
      <c r="BC87" s="119">
        <v>-8.0815894055084492</v>
      </c>
      <c r="BD87" s="119"/>
      <c r="BE87" s="119">
        <v>-3.3898305084745708</v>
      </c>
      <c r="BF87" s="119">
        <v>-5.4799468646191452</v>
      </c>
      <c r="BG87" s="119">
        <v>-10.181112908345131</v>
      </c>
      <c r="BH87" s="119">
        <v>1.5763446731017261</v>
      </c>
      <c r="BI87" s="119">
        <v>-6.0912657443733202</v>
      </c>
      <c r="BJ87" s="119">
        <v>26.929819106180865</v>
      </c>
      <c r="BK87" s="119">
        <v>0.53683642737107096</v>
      </c>
      <c r="BL87" s="119">
        <v>-6.2503648100359257</v>
      </c>
      <c r="BM87" s="119">
        <v>0.44923629829289879</v>
      </c>
      <c r="BN87" s="119">
        <v>-3.6828070175438583</v>
      </c>
      <c r="BO87" s="119">
        <f t="shared" si="64"/>
        <v>-2.8839647313846943</v>
      </c>
      <c r="BP87" s="119">
        <f t="shared" si="65"/>
        <v>-5.1948051948051992</v>
      </c>
      <c r="BQ87" s="119">
        <f t="shared" si="66"/>
        <v>26.929819106180865</v>
      </c>
      <c r="BR87" s="119">
        <f t="shared" si="67"/>
        <v>17</v>
      </c>
      <c r="BS87" s="119">
        <f t="array" ref="BS87">SUM(IF($AW87:$BN87&lt;0,1,0))</f>
        <v>12</v>
      </c>
      <c r="BT87" s="119">
        <f t="shared" si="68"/>
        <v>70.588235294117652</v>
      </c>
      <c r="BU87" s="119">
        <f t="array" ref="BU87">SUM(IF($AW87:$BN87&gt;20,1,0))</f>
        <v>1</v>
      </c>
      <c r="BV87" s="119">
        <f t="shared" si="69"/>
        <v>5.8823529411764701</v>
      </c>
      <c r="BW87" s="119">
        <f t="array" ref="BW87">SUM(IF(AW87:BN87&gt;40,1,0))</f>
        <v>0</v>
      </c>
      <c r="BX87" s="119">
        <f t="shared" si="70"/>
        <v>0</v>
      </c>
      <c r="BY87" s="119">
        <v>2.1739130434782474</v>
      </c>
      <c r="BZ87" s="119"/>
      <c r="CA87" s="119">
        <v>-3.3635187580853745</v>
      </c>
      <c r="CB87" s="119">
        <v>-5.0920245398772943</v>
      </c>
      <c r="CC87" s="119">
        <v>0</v>
      </c>
      <c r="CD87" s="119"/>
      <c r="CE87" s="119"/>
      <c r="CF87" s="119"/>
      <c r="CG87" s="119"/>
      <c r="CH87" s="119"/>
      <c r="CI87" s="119"/>
      <c r="CJ87" s="119">
        <v>1.445783132530124</v>
      </c>
      <c r="CK87" s="119"/>
      <c r="CL87" s="119"/>
      <c r="CM87" s="119"/>
      <c r="CN87" s="119"/>
      <c r="CO87" s="119">
        <v>1.0764262648008611</v>
      </c>
      <c r="CP87" s="119">
        <v>-10.126582278481022</v>
      </c>
      <c r="CQ87" s="119">
        <f t="shared" si="71"/>
        <v>-1.9837147336620653</v>
      </c>
      <c r="CR87" s="119">
        <f t="shared" si="72"/>
        <v>0</v>
      </c>
      <c r="CS87" s="119">
        <f t="shared" si="73"/>
        <v>2.1739130434782474</v>
      </c>
      <c r="CT87" s="119">
        <f t="shared" si="74"/>
        <v>7</v>
      </c>
      <c r="CU87" s="119">
        <f t="array" ref="CU87">SUM(IF($BY87:$CP87&lt;0,1,0))</f>
        <v>3</v>
      </c>
      <c r="CV87" s="119">
        <f t="shared" si="75"/>
        <v>42.857142857142854</v>
      </c>
      <c r="CW87" s="119">
        <f t="array" ref="CW87">SUM(IF($BY87:$CP87&gt;20,1,0))</f>
        <v>0</v>
      </c>
      <c r="CX87" s="119">
        <f t="shared" si="76"/>
        <v>0</v>
      </c>
      <c r="CY87" s="119">
        <f t="array" ref="CY87">SUM(IF(BY87:CP87&gt;40,1,0))</f>
        <v>0</v>
      </c>
      <c r="CZ87" s="119">
        <f t="shared" si="77"/>
        <v>0</v>
      </c>
      <c r="DA87" s="119">
        <v>-4.6449689598022443</v>
      </c>
      <c r="DB87" s="119">
        <v>-5.4262205062205053</v>
      </c>
      <c r="DC87" s="119">
        <f t="shared" si="78"/>
        <v>-5.0355947330113748</v>
      </c>
      <c r="DD87" s="119">
        <f t="shared" si="79"/>
        <v>-5.0355947330113748</v>
      </c>
      <c r="DE87" s="119">
        <f t="shared" si="80"/>
        <v>-4.6449689598022443</v>
      </c>
      <c r="DF87" s="119">
        <f t="shared" si="81"/>
        <v>2</v>
      </c>
      <c r="DG87" s="119">
        <f t="array" ref="DG87">SUM(IF($DA87:$DB87&lt;0,1,0))</f>
        <v>2</v>
      </c>
      <c r="DH87" s="119">
        <f t="shared" si="82"/>
        <v>100</v>
      </c>
      <c r="DI87" s="119">
        <f t="array" ref="DI87">SUM(IF($DA87:$DB87&gt;20,1,0))</f>
        <v>0</v>
      </c>
      <c r="DJ87" s="119">
        <f t="shared" si="83"/>
        <v>0</v>
      </c>
      <c r="DK87" s="119">
        <f t="array" ref="DK87">SUM(IF(DA87:DB87&gt;40,1,0))</f>
        <v>0</v>
      </c>
      <c r="DL87" s="119">
        <f t="shared" si="84"/>
        <v>0</v>
      </c>
      <c r="DM87" s="119">
        <v>-7.5255824706012531</v>
      </c>
      <c r="DN87" s="119">
        <v>1.3793103448275668</v>
      </c>
      <c r="DO87" s="119">
        <f t="shared" si="40"/>
        <v>-3.0731360628868432</v>
      </c>
      <c r="DP87" s="119">
        <f t="shared" si="41"/>
        <v>-3.0731360628868432</v>
      </c>
      <c r="DQ87" s="119">
        <f t="shared" si="42"/>
        <v>1.3793103448275668</v>
      </c>
      <c r="DR87" s="119">
        <f t="shared" si="43"/>
        <v>2</v>
      </c>
      <c r="DS87" s="119">
        <f t="array" ref="DS87">SUM(IF($DM87:$DN87&lt;0,1,0))</f>
        <v>1</v>
      </c>
      <c r="DT87" s="119">
        <f t="shared" si="44"/>
        <v>50</v>
      </c>
      <c r="DU87" s="119">
        <f t="array" ref="DU87">SUM(IF($DM87:$DN87&gt;20,1,0))</f>
        <v>0</v>
      </c>
      <c r="DV87" s="119">
        <f t="shared" si="45"/>
        <v>0</v>
      </c>
      <c r="DW87" s="119">
        <f t="array" ref="DW87">SUM(IF(DM87:DN87&gt;40,1,0))</f>
        <v>0</v>
      </c>
      <c r="DX87" s="119">
        <f t="shared" si="46"/>
        <v>0</v>
      </c>
      <c r="DY87" s="119">
        <f t="shared" si="91"/>
        <v>0.68508477028731407</v>
      </c>
      <c r="DZ87" s="119">
        <f t="shared" si="54"/>
        <v>-1.0130207195324967</v>
      </c>
      <c r="EA87" s="119">
        <f t="shared" si="85"/>
        <v>27.777777777777768</v>
      </c>
      <c r="EB87" s="119">
        <f t="shared" si="93"/>
        <v>0.10890138370535045</v>
      </c>
      <c r="EC87" s="119">
        <f t="shared" si="55"/>
        <v>10.342109841668998</v>
      </c>
      <c r="ED87" s="119">
        <f t="shared" si="86"/>
        <v>37</v>
      </c>
      <c r="EE87" s="119">
        <f t="shared" si="86"/>
        <v>20</v>
      </c>
      <c r="EF87" s="119">
        <f t="shared" si="87"/>
        <v>54.054054054054056</v>
      </c>
      <c r="EG87" s="119">
        <f t="shared" si="88"/>
        <v>5</v>
      </c>
      <c r="EH87" s="119">
        <f t="shared" si="89"/>
        <v>13.513513513513514</v>
      </c>
      <c r="EI87" s="119">
        <f t="shared" si="92"/>
        <v>7.1953532479848272</v>
      </c>
      <c r="EJ87" s="119">
        <f t="shared" si="56"/>
        <v>1</v>
      </c>
      <c r="EK87" s="119">
        <f t="shared" si="90"/>
        <v>2.7027027027027026</v>
      </c>
      <c r="EL87" s="46"/>
      <c r="EM87" s="46"/>
      <c r="EN87" s="46"/>
      <c r="EO87" s="46"/>
    </row>
    <row r="88" spans="2:145" x14ac:dyDescent="0.4">
      <c r="B88" s="118">
        <v>1879</v>
      </c>
      <c r="C88" s="119">
        <v>-16.831357048748352</v>
      </c>
      <c r="D88" s="119"/>
      <c r="E88" s="119"/>
      <c r="F88" s="119"/>
      <c r="G88" s="119">
        <v>10.551536220990322</v>
      </c>
      <c r="H88" s="119"/>
      <c r="I88" s="119"/>
      <c r="J88" s="119"/>
      <c r="K88" s="119"/>
      <c r="L88" s="119"/>
      <c r="M88" s="119"/>
      <c r="N88" s="119"/>
      <c r="O88" s="119"/>
      <c r="P88" s="119"/>
      <c r="Q88" s="119">
        <f t="shared" si="50"/>
        <v>-3.139910413879015</v>
      </c>
      <c r="R88" s="119">
        <f t="shared" si="51"/>
        <v>-3.139910413879015</v>
      </c>
      <c r="S88" s="119">
        <f t="shared" si="52"/>
        <v>10.551536220990322</v>
      </c>
      <c r="T88" s="119">
        <f t="shared" si="53"/>
        <v>2</v>
      </c>
      <c r="U88" s="119">
        <f t="array" ref="U88">SUM(IF($C88:$P88&lt;0,1,0))</f>
        <v>1</v>
      </c>
      <c r="V88" s="119">
        <f t="shared" si="47"/>
        <v>50</v>
      </c>
      <c r="W88" s="119">
        <f t="array" ref="W88">SUM(IF($C88:$P88&gt;20,1,0))</f>
        <v>0</v>
      </c>
      <c r="X88" s="119">
        <f t="shared" si="48"/>
        <v>0</v>
      </c>
      <c r="Y88" s="119">
        <f t="array" ref="Y88">SUM(IF(C88:P88&gt;40,1,0))</f>
        <v>0</v>
      </c>
      <c r="Z88" s="119">
        <f t="shared" si="49"/>
        <v>0</v>
      </c>
      <c r="AA88" s="119">
        <v>-14.362817070981315</v>
      </c>
      <c r="AB88" s="119"/>
      <c r="AC88" s="119">
        <v>-2.1860230438995361</v>
      </c>
      <c r="AD88" s="119">
        <v>-11.182646630870718</v>
      </c>
      <c r="AE88" s="119">
        <v>32.170368917896852</v>
      </c>
      <c r="AF88" s="119" t="s">
        <v>25</v>
      </c>
      <c r="AG88" s="119"/>
      <c r="AH88" s="119">
        <v>3.5573122529644285</v>
      </c>
      <c r="AI88" s="119"/>
      <c r="AJ88" s="119"/>
      <c r="AK88" s="119"/>
      <c r="AL88" s="119">
        <v>-23.34536702767749</v>
      </c>
      <c r="AM88" s="119">
        <f t="shared" si="57"/>
        <v>-2.5581954337612962</v>
      </c>
      <c r="AN88" s="119">
        <f t="shared" si="58"/>
        <v>-6.6843348373851263</v>
      </c>
      <c r="AO88" s="119">
        <f t="shared" si="59"/>
        <v>32.170368917896852</v>
      </c>
      <c r="AP88" s="119">
        <f t="shared" si="60"/>
        <v>7</v>
      </c>
      <c r="AQ88" s="119">
        <f t="array" ref="AQ88">SUM(IF($AA88:$AL88&lt;0,1,0))</f>
        <v>4</v>
      </c>
      <c r="AR88" s="119">
        <f t="shared" si="61"/>
        <v>57.142857142857146</v>
      </c>
      <c r="AS88" s="119">
        <f t="array" ref="AS88">SUM(IF($AA88:$AL88&gt;20,1,0))</f>
        <v>2</v>
      </c>
      <c r="AT88" s="119">
        <f t="shared" si="62"/>
        <v>28.571428571428569</v>
      </c>
      <c r="AU88" s="119">
        <f t="array" ref="AU88">SUM(IF(AA88:AL88&gt;40,1,0))</f>
        <v>1</v>
      </c>
      <c r="AV88" s="119">
        <f t="shared" si="63"/>
        <v>14.285714285714285</v>
      </c>
      <c r="AW88" s="119">
        <v>3.6726349922458601</v>
      </c>
      <c r="AX88" s="119">
        <v>0.82825730905282113</v>
      </c>
      <c r="AY88" s="119">
        <v>-6.3821557503867989</v>
      </c>
      <c r="AZ88" s="119">
        <v>-7.173601147776183</v>
      </c>
      <c r="BA88" s="119">
        <v>2.3589375577325784</v>
      </c>
      <c r="BB88" s="119">
        <v>-1.3698630136986312</v>
      </c>
      <c r="BC88" s="119">
        <v>-6.3640773687668073</v>
      </c>
      <c r="BD88" s="119"/>
      <c r="BE88" s="119">
        <v>-1.754385964912285</v>
      </c>
      <c r="BF88" s="119">
        <v>-2.3646743314642005</v>
      </c>
      <c r="BG88" s="119">
        <v>-7.44702425193117</v>
      </c>
      <c r="BH88" s="119">
        <v>8.302754316783755</v>
      </c>
      <c r="BI88" s="119">
        <v>-2.176781002638517</v>
      </c>
      <c r="BJ88" s="119">
        <v>-11.073906485671191</v>
      </c>
      <c r="BK88" s="119">
        <v>3.2991372771572118</v>
      </c>
      <c r="BL88" s="119">
        <v>-6.7780635296372829</v>
      </c>
      <c r="BM88" s="119">
        <v>8.4078711985688734</v>
      </c>
      <c r="BN88" s="119">
        <v>-5.5416965912047926</v>
      </c>
      <c r="BO88" s="119">
        <f t="shared" si="64"/>
        <v>-1.8562727521498095</v>
      </c>
      <c r="BP88" s="119">
        <f t="shared" si="65"/>
        <v>-2.176781002638517</v>
      </c>
      <c r="BQ88" s="119">
        <f t="shared" si="66"/>
        <v>8.4078711985688734</v>
      </c>
      <c r="BR88" s="119">
        <f t="shared" si="67"/>
        <v>17</v>
      </c>
      <c r="BS88" s="119">
        <f t="array" ref="BS88">SUM(IF($AW88:$BN88&lt;0,1,0))</f>
        <v>11</v>
      </c>
      <c r="BT88" s="119">
        <f t="shared" si="68"/>
        <v>64.705882352941174</v>
      </c>
      <c r="BU88" s="119">
        <f t="array" ref="BU88">SUM(IF($AW88:$BN88&gt;20,1,0))</f>
        <v>0</v>
      </c>
      <c r="BV88" s="119">
        <f t="shared" si="69"/>
        <v>0</v>
      </c>
      <c r="BW88" s="119">
        <f t="array" ref="BW88">SUM(IF(AW88:BN88&gt;40,1,0))</f>
        <v>0</v>
      </c>
      <c r="BX88" s="119">
        <f t="shared" si="70"/>
        <v>0</v>
      </c>
      <c r="BY88" s="119">
        <v>5.1671732522796443</v>
      </c>
      <c r="BZ88" s="119"/>
      <c r="CA88" s="119">
        <v>-3.6144578313253053</v>
      </c>
      <c r="CB88" s="119">
        <v>6.3994828700711102</v>
      </c>
      <c r="CC88" s="119">
        <v>0</v>
      </c>
      <c r="CD88" s="119"/>
      <c r="CE88" s="119"/>
      <c r="CF88" s="119"/>
      <c r="CG88" s="119"/>
      <c r="CH88" s="119"/>
      <c r="CI88" s="119"/>
      <c r="CJ88" s="119">
        <v>1.425178147268412</v>
      </c>
      <c r="CK88" s="119"/>
      <c r="CL88" s="119"/>
      <c r="CM88" s="119"/>
      <c r="CN88" s="119"/>
      <c r="CO88" s="119">
        <v>7.2417465388711353</v>
      </c>
      <c r="CP88" s="119">
        <v>-10.563380281690138</v>
      </c>
      <c r="CQ88" s="119">
        <f t="shared" si="71"/>
        <v>0.86510609935355143</v>
      </c>
      <c r="CR88" s="119">
        <f t="shared" si="72"/>
        <v>1.425178147268412</v>
      </c>
      <c r="CS88" s="119">
        <f t="shared" si="73"/>
        <v>7.2417465388711353</v>
      </c>
      <c r="CT88" s="119">
        <f t="shared" si="74"/>
        <v>7</v>
      </c>
      <c r="CU88" s="119">
        <f t="array" ref="CU88">SUM(IF($BY88:$CP88&lt;0,1,0))</f>
        <v>2</v>
      </c>
      <c r="CV88" s="119">
        <f t="shared" si="75"/>
        <v>28.571428571428573</v>
      </c>
      <c r="CW88" s="119">
        <f t="array" ref="CW88">SUM(IF($BY88:$CP88&gt;20,1,0))</f>
        <v>0</v>
      </c>
      <c r="CX88" s="119">
        <f t="shared" si="76"/>
        <v>0</v>
      </c>
      <c r="CY88" s="119">
        <f t="array" ref="CY88">SUM(IF(BY88:CP88&gt;40,1,0))</f>
        <v>0</v>
      </c>
      <c r="CZ88" s="119">
        <f t="shared" si="77"/>
        <v>0</v>
      </c>
      <c r="DA88" s="119">
        <v>-2.2981564504908323</v>
      </c>
      <c r="DB88" s="119">
        <v>2.4154589371980686</v>
      </c>
      <c r="DC88" s="119">
        <f t="shared" si="78"/>
        <v>5.8651243353618154E-2</v>
      </c>
      <c r="DD88" s="119">
        <f t="shared" si="79"/>
        <v>5.8651243353617932E-2</v>
      </c>
      <c r="DE88" s="119">
        <f t="shared" si="80"/>
        <v>2.4154589371980686</v>
      </c>
      <c r="DF88" s="119">
        <f t="shared" si="81"/>
        <v>2</v>
      </c>
      <c r="DG88" s="119">
        <f t="array" ref="DG88">SUM(IF($DA88:$DB88&lt;0,1,0))</f>
        <v>1</v>
      </c>
      <c r="DH88" s="119">
        <f t="shared" si="82"/>
        <v>50</v>
      </c>
      <c r="DI88" s="119">
        <f t="array" ref="DI88">SUM(IF($DA88:$DB88&gt;20,1,0))</f>
        <v>0</v>
      </c>
      <c r="DJ88" s="119">
        <f t="shared" si="83"/>
        <v>0</v>
      </c>
      <c r="DK88" s="119">
        <f t="array" ref="DK88">SUM(IF(DA88:DB88&gt;40,1,0))</f>
        <v>0</v>
      </c>
      <c r="DL88" s="119">
        <f t="shared" si="84"/>
        <v>0</v>
      </c>
      <c r="DM88" s="119">
        <v>-8.0714473476461848</v>
      </c>
      <c r="DN88" s="119">
        <v>-15.986394557823115</v>
      </c>
      <c r="DO88" s="119">
        <f t="shared" si="40"/>
        <v>-12.02892095273465</v>
      </c>
      <c r="DP88" s="119">
        <f t="shared" si="41"/>
        <v>-12.02892095273465</v>
      </c>
      <c r="DQ88" s="119">
        <f t="shared" si="42"/>
        <v>-8.0714473476461848</v>
      </c>
      <c r="DR88" s="119">
        <f t="shared" si="43"/>
        <v>2</v>
      </c>
      <c r="DS88" s="119">
        <f t="array" ref="DS88">SUM(IF($DM88:$DN88&lt;0,1,0))</f>
        <v>2</v>
      </c>
      <c r="DT88" s="119">
        <f t="shared" si="44"/>
        <v>100</v>
      </c>
      <c r="DU88" s="119">
        <f t="array" ref="DU88">SUM(IF($DM88:$DN88&gt;20,1,0))</f>
        <v>0</v>
      </c>
      <c r="DV88" s="119">
        <f t="shared" si="45"/>
        <v>0</v>
      </c>
      <c r="DW88" s="119">
        <f t="array" ref="DW88">SUM(IF(DM88:DN88&gt;40,1,0))</f>
        <v>0</v>
      </c>
      <c r="DX88" s="119">
        <f t="shared" si="46"/>
        <v>0</v>
      </c>
      <c r="DY88" s="119">
        <f t="shared" si="91"/>
        <v>-1.9741785261155489</v>
      </c>
      <c r="DZ88" s="119">
        <f t="shared" si="54"/>
        <v>-2.1814020232690265</v>
      </c>
      <c r="EA88" s="119">
        <f t="shared" si="85"/>
        <v>32.170368917896852</v>
      </c>
      <c r="EB88" s="119">
        <f t="shared" si="93"/>
        <v>-0.55845238042191514</v>
      </c>
      <c r="EC88" s="119">
        <f t="shared" si="55"/>
        <v>9.760876694893021</v>
      </c>
      <c r="ED88" s="119">
        <f t="shared" si="86"/>
        <v>37</v>
      </c>
      <c r="EE88" s="119">
        <f t="shared" si="86"/>
        <v>21</v>
      </c>
      <c r="EF88" s="119">
        <f t="shared" si="87"/>
        <v>56.756756756756758</v>
      </c>
      <c r="EG88" s="119">
        <f t="shared" si="88"/>
        <v>2</v>
      </c>
      <c r="EH88" s="119">
        <f t="shared" si="89"/>
        <v>5.4054054054054053</v>
      </c>
      <c r="EI88" s="119">
        <f t="shared" si="92"/>
        <v>7.6576576576576576</v>
      </c>
      <c r="EJ88" s="119">
        <f t="shared" si="56"/>
        <v>1</v>
      </c>
      <c r="EK88" s="119">
        <f t="shared" si="90"/>
        <v>2.7027027027027026</v>
      </c>
      <c r="EL88" s="46"/>
      <c r="EM88" s="46"/>
      <c r="EN88" s="46"/>
      <c r="EO88" s="46"/>
    </row>
    <row r="89" spans="2:145" x14ac:dyDescent="0.4">
      <c r="B89" s="118">
        <v>1880</v>
      </c>
      <c r="C89" s="119">
        <v>3.8811881188118846</v>
      </c>
      <c r="D89" s="119"/>
      <c r="E89" s="119"/>
      <c r="F89" s="119"/>
      <c r="G89" s="119">
        <v>1.7848036715961246</v>
      </c>
      <c r="H89" s="119"/>
      <c r="I89" s="119"/>
      <c r="J89" s="119"/>
      <c r="K89" s="119"/>
      <c r="L89" s="119"/>
      <c r="M89" s="119"/>
      <c r="N89" s="119"/>
      <c r="O89" s="119"/>
      <c r="P89" s="119"/>
      <c r="Q89" s="119">
        <f t="shared" si="50"/>
        <v>2.8329958952040046</v>
      </c>
      <c r="R89" s="119">
        <f t="shared" si="51"/>
        <v>2.8329958952040046</v>
      </c>
      <c r="S89" s="119">
        <f t="shared" si="52"/>
        <v>3.8811881188118846</v>
      </c>
      <c r="T89" s="119">
        <f t="shared" si="53"/>
        <v>2</v>
      </c>
      <c r="U89" s="119">
        <f t="array" ref="U89">SUM(IF($C89:$P89&lt;0,1,0))</f>
        <v>0</v>
      </c>
      <c r="V89" s="119">
        <f t="shared" si="47"/>
        <v>0</v>
      </c>
      <c r="W89" s="119">
        <f t="array" ref="W89">SUM(IF($C89:$P89&gt;20,1,0))</f>
        <v>0</v>
      </c>
      <c r="X89" s="119">
        <f t="shared" si="48"/>
        <v>0</v>
      </c>
      <c r="Y89" s="119">
        <f t="array" ref="Y89">SUM(IF(C89:P89&gt;40,1,0))</f>
        <v>0</v>
      </c>
      <c r="Z89" s="119">
        <f t="shared" si="49"/>
        <v>0</v>
      </c>
      <c r="AA89" s="119">
        <v>-12.999241859283506</v>
      </c>
      <c r="AB89" s="119"/>
      <c r="AC89" s="119">
        <v>-14.651898405002166</v>
      </c>
      <c r="AD89" s="119">
        <v>1.5391353618506631</v>
      </c>
      <c r="AE89" s="119">
        <v>23.565039770358254</v>
      </c>
      <c r="AF89" s="119" t="s">
        <v>25</v>
      </c>
      <c r="AG89" s="119"/>
      <c r="AH89" s="119">
        <v>-11.908396946564881</v>
      </c>
      <c r="AI89" s="119"/>
      <c r="AJ89" s="119"/>
      <c r="AK89" s="119"/>
      <c r="AL89" s="119">
        <v>-4.7095761381475647</v>
      </c>
      <c r="AM89" s="119">
        <f t="shared" si="57"/>
        <v>-3.1941563694648671</v>
      </c>
      <c r="AN89" s="119">
        <f t="shared" si="58"/>
        <v>-8.308986542356223</v>
      </c>
      <c r="AO89" s="119">
        <f t="shared" si="59"/>
        <v>23.565039770358254</v>
      </c>
      <c r="AP89" s="119">
        <f t="shared" si="60"/>
        <v>7</v>
      </c>
      <c r="AQ89" s="119">
        <f t="array" ref="AQ89">SUM(IF($AA89:$AL89&lt;0,1,0))</f>
        <v>4</v>
      </c>
      <c r="AR89" s="119">
        <f t="shared" si="61"/>
        <v>57.142857142857146</v>
      </c>
      <c r="AS89" s="119">
        <f t="array" ref="AS89">SUM(IF($AA89:$AL89&gt;20,1,0))</f>
        <v>2</v>
      </c>
      <c r="AT89" s="119">
        <f t="shared" si="62"/>
        <v>28.571428571428569</v>
      </c>
      <c r="AU89" s="119">
        <f t="array" ref="AU89">SUM(IF(AA89:AL89&gt;40,1,0))</f>
        <v>1</v>
      </c>
      <c r="AV89" s="119">
        <f t="shared" si="63"/>
        <v>14.285714285714285</v>
      </c>
      <c r="AW89" s="119">
        <v>9.5260760182226178</v>
      </c>
      <c r="AX89" s="119">
        <v>-5.1441680329240063</v>
      </c>
      <c r="AY89" s="119">
        <v>7.9548271587935471</v>
      </c>
      <c r="AZ89" s="119">
        <v>11.746522411128295</v>
      </c>
      <c r="BA89" s="119">
        <v>-1.8731273756020301</v>
      </c>
      <c r="BB89" s="119">
        <v>5.5555555555555607</v>
      </c>
      <c r="BC89" s="119">
        <v>4.132299367130976</v>
      </c>
      <c r="BD89" s="119"/>
      <c r="BE89" s="119">
        <v>3.5714285714285658</v>
      </c>
      <c r="BF89" s="119">
        <v>-1.962516909483436</v>
      </c>
      <c r="BG89" s="119">
        <v>7.4181724556808746</v>
      </c>
      <c r="BH89" s="119">
        <v>10.060526096011536</v>
      </c>
      <c r="BI89" s="119">
        <v>-4.4729152618565919</v>
      </c>
      <c r="BJ89" s="119">
        <v>34.071903802722339</v>
      </c>
      <c r="BK89" s="119">
        <v>-1.999487752440503</v>
      </c>
      <c r="BL89" s="119">
        <v>5.7501950130811181</v>
      </c>
      <c r="BM89" s="119">
        <v>2.6320132013201381</v>
      </c>
      <c r="BN89" s="119">
        <v>-2.9768044077134999</v>
      </c>
      <c r="BO89" s="119">
        <f t="shared" si="64"/>
        <v>4.940617641826794</v>
      </c>
      <c r="BP89" s="119">
        <f t="shared" si="65"/>
        <v>4.132299367130976</v>
      </c>
      <c r="BQ89" s="119">
        <f t="shared" si="66"/>
        <v>34.071903802722339</v>
      </c>
      <c r="BR89" s="119">
        <f t="shared" si="67"/>
        <v>17</v>
      </c>
      <c r="BS89" s="119">
        <f t="array" ref="BS89">SUM(IF($AW89:$BN89&lt;0,1,0))</f>
        <v>6</v>
      </c>
      <c r="BT89" s="119">
        <f t="shared" si="68"/>
        <v>35.294117647058826</v>
      </c>
      <c r="BU89" s="119">
        <f t="array" ref="BU89">SUM(IF($AW89:$BN89&gt;20,1,0))</f>
        <v>1</v>
      </c>
      <c r="BV89" s="119">
        <f t="shared" si="69"/>
        <v>5.8823529411764701</v>
      </c>
      <c r="BW89" s="119">
        <f t="array" ref="BW89">SUM(IF(AW89:BN89&gt;40,1,0))</f>
        <v>0</v>
      </c>
      <c r="BX89" s="119">
        <f t="shared" si="70"/>
        <v>0</v>
      </c>
      <c r="BY89" s="119">
        <v>1.8786127167630018</v>
      </c>
      <c r="BZ89" s="119"/>
      <c r="CA89" s="119">
        <v>-7.3611111111111072</v>
      </c>
      <c r="CB89" s="119">
        <v>10.783718104495744</v>
      </c>
      <c r="CC89" s="119">
        <v>0</v>
      </c>
      <c r="CD89" s="119"/>
      <c r="CE89" s="119"/>
      <c r="CF89" s="119"/>
      <c r="CG89" s="119"/>
      <c r="CH89" s="119"/>
      <c r="CI89" s="119"/>
      <c r="CJ89" s="119">
        <v>1.4051522248243427</v>
      </c>
      <c r="CK89" s="119"/>
      <c r="CL89" s="119"/>
      <c r="CM89" s="119"/>
      <c r="CN89" s="119"/>
      <c r="CO89" s="119">
        <v>-0.39721946375372957</v>
      </c>
      <c r="CP89" s="119">
        <v>-7.0866141732283339</v>
      </c>
      <c r="CQ89" s="119">
        <f t="shared" si="71"/>
        <v>-0.11106595743001181</v>
      </c>
      <c r="CR89" s="119">
        <f t="shared" si="72"/>
        <v>0</v>
      </c>
      <c r="CS89" s="119">
        <f t="shared" si="73"/>
        <v>10.783718104495744</v>
      </c>
      <c r="CT89" s="119">
        <f t="shared" si="74"/>
        <v>7</v>
      </c>
      <c r="CU89" s="119">
        <f t="array" ref="CU89">SUM(IF($BY89:$CP89&lt;0,1,0))</f>
        <v>3</v>
      </c>
      <c r="CV89" s="119">
        <f t="shared" si="75"/>
        <v>42.857142857142854</v>
      </c>
      <c r="CW89" s="119">
        <f t="array" ref="CW89">SUM(IF($BY89:$CP89&gt;20,1,0))</f>
        <v>0</v>
      </c>
      <c r="CX89" s="119">
        <f t="shared" si="76"/>
        <v>0</v>
      </c>
      <c r="CY89" s="119">
        <f t="array" ref="CY89">SUM(IF(BY89:CP89&gt;40,1,0))</f>
        <v>0</v>
      </c>
      <c r="CZ89" s="119">
        <f t="shared" si="77"/>
        <v>0</v>
      </c>
      <c r="DA89" s="119">
        <v>6.2680462469880611</v>
      </c>
      <c r="DB89" s="119">
        <v>3.0180180180180067</v>
      </c>
      <c r="DC89" s="119">
        <f t="shared" si="78"/>
        <v>4.6430321325030341</v>
      </c>
      <c r="DD89" s="119">
        <f t="shared" si="79"/>
        <v>4.6430321325030341</v>
      </c>
      <c r="DE89" s="119">
        <f t="shared" si="80"/>
        <v>6.2680462469880611</v>
      </c>
      <c r="DF89" s="119">
        <f t="shared" si="81"/>
        <v>2</v>
      </c>
      <c r="DG89" s="119">
        <f t="array" ref="DG89">SUM(IF($DA89:$DB89&lt;0,1,0))</f>
        <v>0</v>
      </c>
      <c r="DH89" s="119">
        <f t="shared" si="82"/>
        <v>0</v>
      </c>
      <c r="DI89" s="119">
        <f t="array" ref="DI89">SUM(IF($DA89:$DB89&gt;20,1,0))</f>
        <v>0</v>
      </c>
      <c r="DJ89" s="119">
        <f t="shared" si="83"/>
        <v>0</v>
      </c>
      <c r="DK89" s="119">
        <f t="array" ref="DK89">SUM(IF(DA89:DB89&gt;40,1,0))</f>
        <v>0</v>
      </c>
      <c r="DL89" s="119">
        <f t="shared" si="84"/>
        <v>0</v>
      </c>
      <c r="DM89" s="119">
        <v>7.3503587369441679</v>
      </c>
      <c r="DN89" s="119">
        <v>4.0485829959514108</v>
      </c>
      <c r="DO89" s="119">
        <f t="shared" si="40"/>
        <v>5.6994708664477898</v>
      </c>
      <c r="DP89" s="119">
        <f t="shared" si="41"/>
        <v>5.6994708664477898</v>
      </c>
      <c r="DQ89" s="119">
        <f t="shared" si="42"/>
        <v>7.3503587369441679</v>
      </c>
      <c r="DR89" s="119">
        <f t="shared" si="43"/>
        <v>2</v>
      </c>
      <c r="DS89" s="119">
        <f t="array" ref="DS89">SUM(IF($DM89:$DN89&lt;0,1,0))</f>
        <v>0</v>
      </c>
      <c r="DT89" s="119">
        <f t="shared" si="44"/>
        <v>0</v>
      </c>
      <c r="DU89" s="119">
        <f t="array" ref="DU89">SUM(IF($DM89:$DN89&gt;20,1,0))</f>
        <v>0</v>
      </c>
      <c r="DV89" s="119">
        <f t="shared" si="45"/>
        <v>0</v>
      </c>
      <c r="DW89" s="119">
        <f t="array" ref="DW89">SUM(IF(DM89:DN89&gt;40,1,0))</f>
        <v>0</v>
      </c>
      <c r="DX89" s="119">
        <f t="shared" si="46"/>
        <v>0</v>
      </c>
      <c r="DY89" s="119">
        <f t="shared" si="91"/>
        <v>2.5110860494601637</v>
      </c>
      <c r="DZ89" s="119">
        <f t="shared" si="54"/>
        <v>2.2553129590415697</v>
      </c>
      <c r="EA89" s="119">
        <f t="shared" si="85"/>
        <v>34.071903802722339</v>
      </c>
      <c r="EB89" s="119">
        <f t="shared" si="93"/>
        <v>-0.49776632830523077</v>
      </c>
      <c r="EC89" s="119">
        <f t="shared" si="55"/>
        <v>9.2863493496604956</v>
      </c>
      <c r="ED89" s="119">
        <f t="shared" si="86"/>
        <v>37</v>
      </c>
      <c r="EE89" s="119">
        <f t="shared" si="86"/>
        <v>13</v>
      </c>
      <c r="EF89" s="119">
        <f t="shared" si="87"/>
        <v>35.135135135135137</v>
      </c>
      <c r="EG89" s="119">
        <f t="shared" si="88"/>
        <v>3</v>
      </c>
      <c r="EH89" s="119">
        <f t="shared" si="89"/>
        <v>8.1081081081081088</v>
      </c>
      <c r="EI89" s="119">
        <f t="shared" si="92"/>
        <v>8.108108108108107</v>
      </c>
      <c r="EJ89" s="119">
        <f t="shared" si="56"/>
        <v>1</v>
      </c>
      <c r="EK89" s="119">
        <f t="shared" si="90"/>
        <v>2.7027027027027026</v>
      </c>
      <c r="EL89" s="46"/>
      <c r="EM89" s="46"/>
      <c r="EN89" s="46"/>
      <c r="EO89" s="46"/>
    </row>
    <row r="90" spans="2:145" x14ac:dyDescent="0.4">
      <c r="B90" s="118">
        <v>1881</v>
      </c>
      <c r="C90" s="119">
        <v>12.619138391155161</v>
      </c>
      <c r="D90" s="119"/>
      <c r="E90" s="119"/>
      <c r="F90" s="119"/>
      <c r="G90" s="119">
        <v>-12.40814963259853</v>
      </c>
      <c r="H90" s="119"/>
      <c r="I90" s="119"/>
      <c r="J90" s="119"/>
      <c r="K90" s="119"/>
      <c r="L90" s="119"/>
      <c r="M90" s="119"/>
      <c r="N90" s="119"/>
      <c r="O90" s="119"/>
      <c r="P90" s="119"/>
      <c r="Q90" s="119">
        <f t="shared" si="50"/>
        <v>0.10549437927831562</v>
      </c>
      <c r="R90" s="119">
        <f t="shared" si="51"/>
        <v>0.10549437927831562</v>
      </c>
      <c r="S90" s="119">
        <f t="shared" si="52"/>
        <v>12.619138391155161</v>
      </c>
      <c r="T90" s="119">
        <f t="shared" si="53"/>
        <v>2</v>
      </c>
      <c r="U90" s="119">
        <f t="array" ref="U90">SUM(IF($C90:$P90&lt;0,1,0))</f>
        <v>1</v>
      </c>
      <c r="V90" s="119">
        <f t="shared" si="47"/>
        <v>50</v>
      </c>
      <c r="W90" s="119">
        <f t="array" ref="W90">SUM(IF($C90:$P90&gt;20,1,0))</f>
        <v>0</v>
      </c>
      <c r="X90" s="119">
        <f t="shared" si="48"/>
        <v>0</v>
      </c>
      <c r="Y90" s="119">
        <f t="array" ref="Y90">SUM(IF(C90:P90&gt;40,1,0))</f>
        <v>0</v>
      </c>
      <c r="Z90" s="119">
        <f t="shared" si="49"/>
        <v>0</v>
      </c>
      <c r="AA90" s="119">
        <v>-11.333333333333329</v>
      </c>
      <c r="AB90" s="119"/>
      <c r="AC90" s="119">
        <v>-13.947723871182147</v>
      </c>
      <c r="AD90" s="119">
        <v>-1.2441924001377003</v>
      </c>
      <c r="AE90" s="119">
        <v>5.0797872340425538</v>
      </c>
      <c r="AF90" s="119">
        <v>30.76923076923077</v>
      </c>
      <c r="AG90" s="119"/>
      <c r="AH90" s="119">
        <v>-10.658578856152523</v>
      </c>
      <c r="AI90" s="119"/>
      <c r="AJ90" s="119"/>
      <c r="AK90" s="119"/>
      <c r="AL90" s="119">
        <v>-10.708401976935743</v>
      </c>
      <c r="AM90" s="119">
        <f>AVERAGE(AA90:AL90)</f>
        <v>-1.720458919209731</v>
      </c>
      <c r="AN90" s="119">
        <f t="shared" si="58"/>
        <v>-10.658578856152523</v>
      </c>
      <c r="AO90" s="119">
        <f t="shared" si="59"/>
        <v>30.76923076923077</v>
      </c>
      <c r="AP90" s="119">
        <f t="shared" si="60"/>
        <v>7</v>
      </c>
      <c r="AQ90" s="119">
        <f t="array" ref="AQ90">SUM(IF($AA90:$AL90&lt;0,1,0))</f>
        <v>5</v>
      </c>
      <c r="AR90" s="119">
        <f t="shared" si="61"/>
        <v>71.428571428571431</v>
      </c>
      <c r="AS90" s="119">
        <f t="array" ref="AS90">SUM(IF($AA90:$AL90&gt;20,1,0))</f>
        <v>1</v>
      </c>
      <c r="AT90" s="119">
        <f t="shared" si="62"/>
        <v>14.285714285714285</v>
      </c>
      <c r="AU90" s="119">
        <f t="array" ref="AU90">SUM(IF(AA90:AL90&gt;40,1,0))</f>
        <v>0</v>
      </c>
      <c r="AV90" s="119">
        <f t="shared" si="63"/>
        <v>0</v>
      </c>
      <c r="AW90" s="119">
        <v>-1.3636363636363669</v>
      </c>
      <c r="AX90" s="119">
        <v>1.9746298282037777</v>
      </c>
      <c r="AY90" s="119">
        <v>2.1049677238282465</v>
      </c>
      <c r="AZ90" s="119">
        <v>5.8091286307053931</v>
      </c>
      <c r="BA90" s="119">
        <v>-0.87687469762940951</v>
      </c>
      <c r="BB90" s="119">
        <v>1.3157894736842117</v>
      </c>
      <c r="BC90" s="119">
        <v>0.77360296599173761</v>
      </c>
      <c r="BD90" s="119"/>
      <c r="BE90" s="119">
        <v>-6.0344827586206833</v>
      </c>
      <c r="BF90" s="119">
        <v>2.6971522360330327</v>
      </c>
      <c r="BG90" s="119">
        <v>0.39067814201440998</v>
      </c>
      <c r="BH90" s="119">
        <v>-3.2009539948273824</v>
      </c>
      <c r="BI90" s="119">
        <v>6.153366366466904</v>
      </c>
      <c r="BJ90" s="119">
        <v>17.376700680272108</v>
      </c>
      <c r="BK90" s="119">
        <v>1.771929357236095</v>
      </c>
      <c r="BL90" s="119">
        <v>2.3492028591463052</v>
      </c>
      <c r="BM90" s="119">
        <v>-10.555510893158615</v>
      </c>
      <c r="BN90" s="119">
        <v>3.3213174332765494</v>
      </c>
      <c r="BO90" s="119">
        <f t="shared" si="64"/>
        <v>1.4121768817050773</v>
      </c>
      <c r="BP90" s="119">
        <f t="shared" si="65"/>
        <v>1.771929357236095</v>
      </c>
      <c r="BQ90" s="119">
        <f t="shared" si="66"/>
        <v>17.376700680272108</v>
      </c>
      <c r="BR90" s="119">
        <f t="shared" si="67"/>
        <v>17</v>
      </c>
      <c r="BS90" s="119">
        <f t="array" ref="BS90">SUM(IF($AW90:$BN90&lt;0,1,0))</f>
        <v>5</v>
      </c>
      <c r="BT90" s="119">
        <f t="shared" si="68"/>
        <v>29.411764705882351</v>
      </c>
      <c r="BU90" s="119">
        <f t="array" ref="BU90">SUM(IF($AW90:$BN90&gt;20,1,0))</f>
        <v>0</v>
      </c>
      <c r="BV90" s="119">
        <f t="shared" si="69"/>
        <v>0</v>
      </c>
      <c r="BW90" s="119">
        <f t="array" ref="BW90">SUM(IF(AW90:BN90&gt;40,1,0))</f>
        <v>0</v>
      </c>
      <c r="BX90" s="119">
        <f t="shared" si="70"/>
        <v>0</v>
      </c>
      <c r="BY90" s="119">
        <v>-22.269503546099294</v>
      </c>
      <c r="BZ90" s="119"/>
      <c r="CA90" s="119">
        <v>1.9490254872563677</v>
      </c>
      <c r="CB90" s="119">
        <v>-0.85001370989854896</v>
      </c>
      <c r="CC90" s="119">
        <v>0</v>
      </c>
      <c r="CD90" s="119"/>
      <c r="CE90" s="119"/>
      <c r="CF90" s="119"/>
      <c r="CG90" s="119"/>
      <c r="CH90" s="119"/>
      <c r="CI90" s="119"/>
      <c r="CJ90" s="119">
        <v>1.3856812933025437</v>
      </c>
      <c r="CK90" s="119"/>
      <c r="CL90" s="119"/>
      <c r="CM90" s="119"/>
      <c r="CN90" s="119"/>
      <c r="CO90" s="119">
        <v>-7.5772681954137528</v>
      </c>
      <c r="CP90" s="119">
        <v>2.5423728813559254</v>
      </c>
      <c r="CQ90" s="119">
        <f t="shared" si="71"/>
        <v>-3.5456722556423941</v>
      </c>
      <c r="CR90" s="119">
        <f t="shared" si="72"/>
        <v>0</v>
      </c>
      <c r="CS90" s="119">
        <f t="shared" si="73"/>
        <v>2.5423728813559254</v>
      </c>
      <c r="CT90" s="119">
        <f t="shared" si="74"/>
        <v>7</v>
      </c>
      <c r="CU90" s="119">
        <f t="array" ref="CU90">SUM(IF($BY90:$CP90&lt;0,1,0))</f>
        <v>3</v>
      </c>
      <c r="CV90" s="119">
        <f t="shared" si="75"/>
        <v>42.857142857142854</v>
      </c>
      <c r="CW90" s="119">
        <f t="array" ref="CW90">SUM(IF($BY90:$CP90&gt;20,1,0))</f>
        <v>0</v>
      </c>
      <c r="CX90" s="119">
        <f t="shared" si="76"/>
        <v>0</v>
      </c>
      <c r="CY90" s="119">
        <f t="array" ref="CY90">SUM(IF(BY90:CP90&gt;40,1,0))</f>
        <v>0</v>
      </c>
      <c r="CZ90" s="119">
        <f t="shared" si="77"/>
        <v>0</v>
      </c>
      <c r="DA90" s="119">
        <v>2.3508169887717991</v>
      </c>
      <c r="DB90" s="119">
        <v>1.7316017316017291</v>
      </c>
      <c r="DC90" s="119">
        <f t="shared" si="78"/>
        <v>2.0412093601867642</v>
      </c>
      <c r="DD90" s="119">
        <f t="shared" si="79"/>
        <v>2.0412093601867642</v>
      </c>
      <c r="DE90" s="119">
        <f t="shared" si="80"/>
        <v>2.3508169887717991</v>
      </c>
      <c r="DF90" s="119">
        <f t="shared" si="81"/>
        <v>2</v>
      </c>
      <c r="DG90" s="119">
        <f t="array" ref="DG90">SUM(IF($DA90:$DB90&lt;0,1,0))</f>
        <v>0</v>
      </c>
      <c r="DH90" s="119">
        <f t="shared" si="82"/>
        <v>0</v>
      </c>
      <c r="DI90" s="119">
        <f t="array" ref="DI90">SUM(IF($DA90:$DB90&gt;20,1,0))</f>
        <v>0</v>
      </c>
      <c r="DJ90" s="119">
        <f t="shared" si="83"/>
        <v>0</v>
      </c>
      <c r="DK90" s="119">
        <f t="array" ref="DK90">SUM(IF(DA90:DB90&gt;40,1,0))</f>
        <v>0</v>
      </c>
      <c r="DL90" s="119">
        <f t="shared" si="84"/>
        <v>0</v>
      </c>
      <c r="DM90" s="119">
        <v>-0.64627337980386801</v>
      </c>
      <c r="DN90" s="119">
        <v>-0.38910505836576847</v>
      </c>
      <c r="DO90" s="119">
        <f t="shared" si="40"/>
        <v>-0.51768921908481824</v>
      </c>
      <c r="DP90" s="119">
        <f t="shared" si="41"/>
        <v>-0.51768921908481824</v>
      </c>
      <c r="DQ90" s="119">
        <f t="shared" si="42"/>
        <v>-0.38910505836576847</v>
      </c>
      <c r="DR90" s="119">
        <f t="shared" si="43"/>
        <v>2</v>
      </c>
      <c r="DS90" s="119">
        <f t="array" ref="DS90">SUM(IF($DM90:$DN90&lt;0,1,0))</f>
        <v>2</v>
      </c>
      <c r="DT90" s="119">
        <f t="shared" si="44"/>
        <v>100</v>
      </c>
      <c r="DU90" s="119">
        <f t="array" ref="DU90">SUM(IF($DM90:$DN90&gt;20,1,0))</f>
        <v>0</v>
      </c>
      <c r="DV90" s="119">
        <f t="shared" si="45"/>
        <v>0</v>
      </c>
      <c r="DW90" s="119">
        <f t="array" ref="DW90">SUM(IF(DM90:DN90&gt;40,1,0))</f>
        <v>0</v>
      </c>
      <c r="DX90" s="119">
        <f t="shared" si="46"/>
        <v>0</v>
      </c>
      <c r="DY90" s="119">
        <f t="shared" si="91"/>
        <v>-0.25940222146535236</v>
      </c>
      <c r="DZ90" s="119">
        <f t="shared" si="54"/>
        <v>0.77360296599173761</v>
      </c>
      <c r="EA90" s="119">
        <f t="shared" si="85"/>
        <v>30.76923076923077</v>
      </c>
      <c r="EB90" s="119">
        <f t="shared" si="93"/>
        <v>0.30995057093740258</v>
      </c>
      <c r="EC90" s="119">
        <f t="shared" si="55"/>
        <v>9.1035109756649728</v>
      </c>
      <c r="ED90" s="119">
        <f t="shared" si="86"/>
        <v>37</v>
      </c>
      <c r="EE90" s="119">
        <f t="shared" si="86"/>
        <v>16</v>
      </c>
      <c r="EF90" s="119">
        <f t="shared" si="87"/>
        <v>43.243243243243242</v>
      </c>
      <c r="EG90" s="119">
        <f t="shared" si="88"/>
        <v>1</v>
      </c>
      <c r="EH90" s="119">
        <f t="shared" si="89"/>
        <v>2.7027027027027026</v>
      </c>
      <c r="EI90" s="119">
        <f t="shared" si="92"/>
        <v>8.1081081081081088</v>
      </c>
      <c r="EJ90" s="119">
        <f t="shared" si="56"/>
        <v>0</v>
      </c>
      <c r="EK90" s="119">
        <f t="shared" si="90"/>
        <v>0</v>
      </c>
      <c r="EL90" s="46"/>
      <c r="EM90" s="46"/>
      <c r="EN90" s="46"/>
      <c r="EO90" s="46"/>
    </row>
    <row r="91" spans="2:145" x14ac:dyDescent="0.4">
      <c r="B91" s="118">
        <v>1882</v>
      </c>
      <c r="C91" s="119">
        <v>-12.356127285037232</v>
      </c>
      <c r="D91" s="119"/>
      <c r="E91" s="119"/>
      <c r="F91" s="119"/>
      <c r="G91" s="119">
        <v>4.2326024785509953</v>
      </c>
      <c r="H91" s="119"/>
      <c r="I91" s="119"/>
      <c r="J91" s="119"/>
      <c r="K91" s="119"/>
      <c r="L91" s="119"/>
      <c r="M91" s="119"/>
      <c r="N91" s="119"/>
      <c r="O91" s="119"/>
      <c r="P91" s="119"/>
      <c r="Q91" s="119">
        <f t="shared" si="50"/>
        <v>-4.0617624032431188</v>
      </c>
      <c r="R91" s="119">
        <f t="shared" si="51"/>
        <v>-4.0617624032431188</v>
      </c>
      <c r="S91" s="119">
        <f t="shared" si="52"/>
        <v>4.2326024785509953</v>
      </c>
      <c r="T91" s="119">
        <f t="shared" si="53"/>
        <v>2</v>
      </c>
      <c r="U91" s="119">
        <f t="array" ref="U91">SUM(IF($C91:$P91&lt;0,1,0))</f>
        <v>1</v>
      </c>
      <c r="V91" s="119">
        <f t="shared" si="47"/>
        <v>50</v>
      </c>
      <c r="W91" s="119">
        <f t="array" ref="W91">SUM(IF($C91:$P91&gt;20,1,0))</f>
        <v>0</v>
      </c>
      <c r="X91" s="119">
        <f t="shared" si="48"/>
        <v>0</v>
      </c>
      <c r="Y91" s="119">
        <f t="array" ref="Y91">SUM(IF(C91:P91&gt;40,1,0))</f>
        <v>0</v>
      </c>
      <c r="Z91" s="119">
        <f t="shared" si="49"/>
        <v>0</v>
      </c>
      <c r="AA91" s="119">
        <v>22.556390977443598</v>
      </c>
      <c r="AB91" s="119"/>
      <c r="AC91" s="119">
        <v>-1.7922403300403953</v>
      </c>
      <c r="AD91" s="119">
        <v>-4.1239922080824112</v>
      </c>
      <c r="AE91" s="119">
        <v>-11.160841411927841</v>
      </c>
      <c r="AF91" s="119" t="s">
        <v>25</v>
      </c>
      <c r="AG91" s="119"/>
      <c r="AH91" s="119">
        <v>-4.5586808923375299</v>
      </c>
      <c r="AI91" s="119"/>
      <c r="AJ91" s="119"/>
      <c r="AK91" s="119"/>
      <c r="AL91" s="119">
        <v>3.3210332103321027</v>
      </c>
      <c r="AM91" s="119">
        <f t="shared" ref="AM91:AM154" si="94">AVERAGE(AA91:AL91)</f>
        <v>0.70694489089792079</v>
      </c>
      <c r="AN91" s="119">
        <f t="shared" si="58"/>
        <v>-2.9581162690614033</v>
      </c>
      <c r="AO91" s="119">
        <f t="shared" si="59"/>
        <v>22.556390977443598</v>
      </c>
      <c r="AP91" s="119">
        <f t="shared" si="60"/>
        <v>7</v>
      </c>
      <c r="AQ91" s="119">
        <f t="array" ref="AQ91">SUM(IF($AA91:$AL91&lt;0,1,0))</f>
        <v>4</v>
      </c>
      <c r="AR91" s="119">
        <f t="shared" si="61"/>
        <v>57.142857142857146</v>
      </c>
      <c r="AS91" s="119">
        <f t="array" ref="AS91">SUM(IF($AA91:$AL91&gt;20,1,0))</f>
        <v>2</v>
      </c>
      <c r="AT91" s="119">
        <f t="shared" si="62"/>
        <v>28.571428571428569</v>
      </c>
      <c r="AU91" s="119">
        <f t="array" ref="AU91">SUM(IF(AA91:AL91&gt;40,1,0))</f>
        <v>1</v>
      </c>
      <c r="AV91" s="119">
        <f t="shared" si="63"/>
        <v>14.285714285714285</v>
      </c>
      <c r="AW91" s="119">
        <v>0.92165898617511122</v>
      </c>
      <c r="AX91" s="119">
        <v>-2.2816015857533598</v>
      </c>
      <c r="AY91" s="119">
        <v>-1.0295367084811922</v>
      </c>
      <c r="AZ91" s="119">
        <v>-6.666666666666675</v>
      </c>
      <c r="BA91" s="119">
        <v>-0.48761361805090853</v>
      </c>
      <c r="BB91" s="119">
        <v>-2.5974025974025996</v>
      </c>
      <c r="BC91" s="119">
        <v>3.2610288480035887</v>
      </c>
      <c r="BD91" s="119"/>
      <c r="BE91" s="119">
        <v>-2.7522935779816504</v>
      </c>
      <c r="BF91" s="119">
        <v>-0.86196380480173751</v>
      </c>
      <c r="BG91" s="119">
        <v>1.1120140590244574</v>
      </c>
      <c r="BH91" s="119">
        <v>-7.9341363971706214</v>
      </c>
      <c r="BI91" s="119">
        <v>-1.9396069825345363</v>
      </c>
      <c r="BJ91" s="119">
        <v>-29.879642631197253</v>
      </c>
      <c r="BK91" s="119">
        <v>6.9844789356984531</v>
      </c>
      <c r="BL91" s="119">
        <v>-0.61648055667811574</v>
      </c>
      <c r="BM91" s="119">
        <v>4.0176163940319976</v>
      </c>
      <c r="BN91" s="119">
        <v>-6.0187579005221314</v>
      </c>
      <c r="BO91" s="119">
        <f t="shared" si="64"/>
        <v>-2.7511121061357158</v>
      </c>
      <c r="BP91" s="119">
        <f t="shared" si="65"/>
        <v>-1.0295367084811922</v>
      </c>
      <c r="BQ91" s="119">
        <f t="shared" si="66"/>
        <v>6.9844789356984531</v>
      </c>
      <c r="BR91" s="119">
        <f t="shared" si="67"/>
        <v>17</v>
      </c>
      <c r="BS91" s="119">
        <f t="array" ref="BS91">SUM(IF($AW91:$BN91&lt;0,1,0))</f>
        <v>12</v>
      </c>
      <c r="BT91" s="119">
        <f t="shared" si="68"/>
        <v>70.588235294117652</v>
      </c>
      <c r="BU91" s="119">
        <f t="array" ref="BU91">SUM(IF($AW91:$BN91&gt;20,1,0))</f>
        <v>0</v>
      </c>
      <c r="BV91" s="119">
        <f t="shared" si="69"/>
        <v>0</v>
      </c>
      <c r="BW91" s="119">
        <f t="array" ref="BW91">SUM(IF(AW91:BN91&gt;40,1,0))</f>
        <v>0</v>
      </c>
      <c r="BX91" s="119">
        <f t="shared" si="70"/>
        <v>0</v>
      </c>
      <c r="BY91" s="119">
        <v>-7.4817518248175077</v>
      </c>
      <c r="BZ91" s="119"/>
      <c r="CA91" s="119">
        <v>1.9117647058823488</v>
      </c>
      <c r="CB91" s="119">
        <v>-10.591814159292033</v>
      </c>
      <c r="CC91" s="119">
        <v>53.564547206165713</v>
      </c>
      <c r="CD91" s="119"/>
      <c r="CE91" s="119"/>
      <c r="CF91" s="119"/>
      <c r="CG91" s="119"/>
      <c r="CH91" s="119"/>
      <c r="CI91" s="119"/>
      <c r="CJ91" s="119">
        <v>1.3667425968109372</v>
      </c>
      <c r="CK91" s="119"/>
      <c r="CL91" s="119"/>
      <c r="CM91" s="119"/>
      <c r="CN91" s="119"/>
      <c r="CO91" s="119">
        <v>-0.10787486515642775</v>
      </c>
      <c r="CP91" s="119">
        <v>3.3057851239669533</v>
      </c>
      <c r="CQ91" s="119">
        <f t="shared" si="71"/>
        <v>5.9953426833657133</v>
      </c>
      <c r="CR91" s="119">
        <f t="shared" si="72"/>
        <v>1.3667425968109372</v>
      </c>
      <c r="CS91" s="119">
        <f t="shared" si="73"/>
        <v>53.564547206165713</v>
      </c>
      <c r="CT91" s="119">
        <f t="shared" si="74"/>
        <v>7</v>
      </c>
      <c r="CU91" s="119">
        <f t="array" ref="CU91">SUM(IF($BY91:$CP91&lt;0,1,0))</f>
        <v>3</v>
      </c>
      <c r="CV91" s="119">
        <f t="shared" si="75"/>
        <v>42.857142857142854</v>
      </c>
      <c r="CW91" s="119">
        <f t="array" ref="CW91">SUM(IF($BY91:$CP91&gt;20,1,0))</f>
        <v>1</v>
      </c>
      <c r="CX91" s="119">
        <f t="shared" si="76"/>
        <v>14.285714285714285</v>
      </c>
      <c r="CY91" s="119">
        <f t="array" ref="CY91">SUM(IF(BY91:CP91&gt;40,1,0))</f>
        <v>1</v>
      </c>
      <c r="CZ91" s="119">
        <f t="shared" si="77"/>
        <v>14.285714285714285</v>
      </c>
      <c r="DA91" s="119">
        <v>2.3643461332821434</v>
      </c>
      <c r="DB91" s="119">
        <v>-0.82304526748971085</v>
      </c>
      <c r="DC91" s="119">
        <f t="shared" si="78"/>
        <v>0.77065043289621626</v>
      </c>
      <c r="DD91" s="119">
        <f t="shared" si="79"/>
        <v>0.77065043289621626</v>
      </c>
      <c r="DE91" s="119">
        <f t="shared" si="80"/>
        <v>2.3643461332821434</v>
      </c>
      <c r="DF91" s="119">
        <f t="shared" si="81"/>
        <v>2</v>
      </c>
      <c r="DG91" s="119">
        <f t="array" ref="DG91">SUM(IF($DA91:$DB91&lt;0,1,0))</f>
        <v>1</v>
      </c>
      <c r="DH91" s="119">
        <f t="shared" si="82"/>
        <v>50</v>
      </c>
      <c r="DI91" s="119">
        <f t="array" ref="DI91">SUM(IF($DA91:$DB91&gt;20,1,0))</f>
        <v>0</v>
      </c>
      <c r="DJ91" s="119">
        <f t="shared" si="83"/>
        <v>0</v>
      </c>
      <c r="DK91" s="119">
        <f t="array" ref="DK91">SUM(IF(DA91:DB91&gt;40,1,0))</f>
        <v>0</v>
      </c>
      <c r="DL91" s="119">
        <f t="shared" si="84"/>
        <v>0</v>
      </c>
      <c r="DM91" s="119">
        <v>12.607108546082681</v>
      </c>
      <c r="DN91" s="119">
        <v>2.3437500000000222</v>
      </c>
      <c r="DO91" s="119">
        <f t="shared" si="40"/>
        <v>7.4754292730413514</v>
      </c>
      <c r="DP91" s="119">
        <f t="shared" si="41"/>
        <v>7.4754292730413523</v>
      </c>
      <c r="DQ91" s="119">
        <f t="shared" si="42"/>
        <v>12.607108546082681</v>
      </c>
      <c r="DR91" s="119">
        <f t="shared" si="43"/>
        <v>2</v>
      </c>
      <c r="DS91" s="119">
        <f t="array" ref="DS91">SUM(IF($DM91:$DN91&lt;0,1,0))</f>
        <v>0</v>
      </c>
      <c r="DT91" s="119">
        <f t="shared" si="44"/>
        <v>0</v>
      </c>
      <c r="DU91" s="119">
        <f t="array" ref="DU91">SUM(IF($DM91:$DN91&gt;20,1,0))</f>
        <v>0</v>
      </c>
      <c r="DV91" s="119">
        <f t="shared" si="45"/>
        <v>0</v>
      </c>
      <c r="DW91" s="119">
        <f t="array" ref="DW91">SUM(IF(DM91:DN91&gt;40,1,0))</f>
        <v>0</v>
      </c>
      <c r="DX91" s="119">
        <f t="shared" si="46"/>
        <v>0</v>
      </c>
      <c r="DY91" s="119">
        <f t="shared" si="91"/>
        <v>0.21691102583414545</v>
      </c>
      <c r="DZ91" s="119">
        <f t="shared" si="54"/>
        <v>-0.7197629120839133</v>
      </c>
      <c r="EA91" s="119">
        <f t="shared" si="85"/>
        <v>53.564547206165713</v>
      </c>
      <c r="EB91" s="119">
        <f t="shared" si="93"/>
        <v>0.43255321548426001</v>
      </c>
      <c r="EC91" s="119">
        <f t="shared" si="55"/>
        <v>12.210691995829185</v>
      </c>
      <c r="ED91" s="119">
        <f t="shared" si="86"/>
        <v>37</v>
      </c>
      <c r="EE91" s="119">
        <f t="shared" si="86"/>
        <v>21</v>
      </c>
      <c r="EF91" s="119">
        <f t="shared" si="87"/>
        <v>56.756756756756758</v>
      </c>
      <c r="EG91" s="119">
        <f t="shared" si="88"/>
        <v>3</v>
      </c>
      <c r="EH91" s="119">
        <f t="shared" si="89"/>
        <v>8.1081081081081088</v>
      </c>
      <c r="EI91" s="119">
        <f t="shared" si="92"/>
        <v>8.5585585585585591</v>
      </c>
      <c r="EJ91" s="119">
        <f t="shared" si="56"/>
        <v>2</v>
      </c>
      <c r="EK91" s="119">
        <f t="shared" si="90"/>
        <v>5.4054054054054053</v>
      </c>
      <c r="EL91" s="46"/>
      <c r="EM91" s="46"/>
      <c r="EN91" s="46"/>
      <c r="EO91" s="46"/>
    </row>
    <row r="92" spans="2:145" x14ac:dyDescent="0.4">
      <c r="B92" s="118">
        <v>1883</v>
      </c>
      <c r="C92" s="119">
        <v>-1.3904982618771711</v>
      </c>
      <c r="D92" s="119"/>
      <c r="E92" s="119"/>
      <c r="F92" s="119"/>
      <c r="G92" s="119">
        <v>-2.2315712456557502</v>
      </c>
      <c r="H92" s="119"/>
      <c r="I92" s="119"/>
      <c r="J92" s="119"/>
      <c r="K92" s="119"/>
      <c r="L92" s="119"/>
      <c r="M92" s="119"/>
      <c r="N92" s="119"/>
      <c r="O92" s="119"/>
      <c r="P92" s="119"/>
      <c r="Q92" s="119">
        <f t="shared" si="50"/>
        <v>-1.8110347537664606</v>
      </c>
      <c r="R92" s="119">
        <f t="shared" si="51"/>
        <v>-1.8110347537664606</v>
      </c>
      <c r="S92" s="119">
        <f t="shared" si="52"/>
        <v>-1.3904982618771711</v>
      </c>
      <c r="T92" s="119">
        <f t="shared" si="53"/>
        <v>2</v>
      </c>
      <c r="U92" s="119">
        <f t="array" ref="U92">SUM(IF($C92:$P92&lt;0,1,0))</f>
        <v>2</v>
      </c>
      <c r="V92" s="119">
        <f t="shared" si="47"/>
        <v>100</v>
      </c>
      <c r="W92" s="119">
        <f t="array" ref="W92">SUM(IF($C92:$P92&gt;20,1,0))</f>
        <v>0</v>
      </c>
      <c r="X92" s="119">
        <f t="shared" si="48"/>
        <v>0</v>
      </c>
      <c r="Y92" s="119">
        <f t="array" ref="Y92">SUM(IF(C92:P92&gt;40,1,0))</f>
        <v>0</v>
      </c>
      <c r="Z92" s="119">
        <f t="shared" si="49"/>
        <v>0</v>
      </c>
      <c r="AA92" s="119">
        <v>9.8159509202454096</v>
      </c>
      <c r="AB92" s="119"/>
      <c r="AC92" s="119">
        <v>0.24635516139763411</v>
      </c>
      <c r="AD92" s="119">
        <v>-8.9134708891801573</v>
      </c>
      <c r="AE92" s="119">
        <v>-20.675450457532779</v>
      </c>
      <c r="AF92" s="119" t="s">
        <v>25</v>
      </c>
      <c r="AG92" s="119"/>
      <c r="AH92" s="119">
        <v>9.7560975609755971</v>
      </c>
      <c r="AI92" s="119"/>
      <c r="AJ92" s="119"/>
      <c r="AK92" s="119"/>
      <c r="AL92" s="119">
        <v>9.1071428571428683</v>
      </c>
      <c r="AM92" s="119">
        <f t="shared" si="94"/>
        <v>-0.11056247449190455</v>
      </c>
      <c r="AN92" s="119">
        <f t="shared" si="58"/>
        <v>4.6767490092702513</v>
      </c>
      <c r="AO92" s="119">
        <f t="shared" si="59"/>
        <v>9.8159509202454096</v>
      </c>
      <c r="AP92" s="119">
        <f t="shared" si="60"/>
        <v>7</v>
      </c>
      <c r="AQ92" s="119">
        <f t="array" ref="AQ92">SUM(IF($AA92:$AL92&lt;0,1,0))</f>
        <v>2</v>
      </c>
      <c r="AR92" s="119">
        <f t="shared" si="61"/>
        <v>28.571428571428573</v>
      </c>
      <c r="AS92" s="119">
        <f t="array" ref="AS92">SUM(IF($AA92:$AL92&gt;20,1,0))</f>
        <v>1</v>
      </c>
      <c r="AT92" s="119">
        <f t="shared" si="62"/>
        <v>14.285714285714285</v>
      </c>
      <c r="AU92" s="119">
        <f t="array" ref="AU92">SUM(IF(AA92:AL92&gt;40,1,0))</f>
        <v>1</v>
      </c>
      <c r="AV92" s="119">
        <f t="shared" si="63"/>
        <v>14.285714285714285</v>
      </c>
      <c r="AW92" s="119">
        <v>-1.0273972602739656</v>
      </c>
      <c r="AX92" s="119">
        <v>3.5056717371744823</v>
      </c>
      <c r="AY92" s="119">
        <v>-5.2088067464525505</v>
      </c>
      <c r="AZ92" s="119">
        <v>-3.5014005602240896</v>
      </c>
      <c r="BA92" s="119">
        <v>-3.984302751160496</v>
      </c>
      <c r="BB92" s="119">
        <v>0</v>
      </c>
      <c r="BC92" s="119">
        <v>5.4335497285119549</v>
      </c>
      <c r="BD92" s="119"/>
      <c r="BE92" s="119">
        <v>-2.8301886792452824</v>
      </c>
      <c r="BF92" s="119">
        <v>-7.7627748364895366</v>
      </c>
      <c r="BG92" s="119">
        <v>-1.8870712194673649</v>
      </c>
      <c r="BH92" s="119">
        <v>-2.0352399052276038</v>
      </c>
      <c r="BI92" s="119">
        <v>-9.5561416759354394</v>
      </c>
      <c r="BJ92" s="119">
        <v>-2.6942952292243527</v>
      </c>
      <c r="BK92" s="119">
        <v>-2.4680484712256243</v>
      </c>
      <c r="BL92" s="119">
        <v>-1.7647147074096938</v>
      </c>
      <c r="BM92" s="119">
        <v>-2.2552492871338425</v>
      </c>
      <c r="BN92" s="119">
        <v>3.6828070175438508</v>
      </c>
      <c r="BO92" s="119">
        <f t="shared" si="64"/>
        <v>-2.0208001674258562</v>
      </c>
      <c r="BP92" s="119">
        <f t="shared" si="65"/>
        <v>-2.2552492871338425</v>
      </c>
      <c r="BQ92" s="119">
        <f t="shared" si="66"/>
        <v>5.4335497285119549</v>
      </c>
      <c r="BR92" s="119">
        <f t="shared" si="67"/>
        <v>17</v>
      </c>
      <c r="BS92" s="119">
        <f t="array" ref="BS92">SUM(IF($AW92:$BN92&lt;0,1,0))</f>
        <v>13</v>
      </c>
      <c r="BT92" s="119">
        <f t="shared" si="68"/>
        <v>76.470588235294116</v>
      </c>
      <c r="BU92" s="119">
        <f t="array" ref="BU92">SUM(IF($AW92:$BN92&gt;20,1,0))</f>
        <v>0</v>
      </c>
      <c r="BV92" s="119">
        <f t="shared" si="69"/>
        <v>0</v>
      </c>
      <c r="BW92" s="119">
        <f t="array" ref="BW92">SUM(IF(AW92:BN92&gt;40,1,0))</f>
        <v>0</v>
      </c>
      <c r="BX92" s="119">
        <f t="shared" si="70"/>
        <v>0</v>
      </c>
      <c r="BY92" s="119">
        <v>-6.706114398422101</v>
      </c>
      <c r="BZ92" s="119"/>
      <c r="CA92" s="119">
        <v>-1.8759018759018717</v>
      </c>
      <c r="CB92" s="119">
        <v>2.1033096195484</v>
      </c>
      <c r="CC92" s="119">
        <v>-27.791718946047684</v>
      </c>
      <c r="CD92" s="119"/>
      <c r="CE92" s="119"/>
      <c r="CF92" s="119"/>
      <c r="CG92" s="119"/>
      <c r="CH92" s="119"/>
      <c r="CI92" s="119"/>
      <c r="CJ92" s="119">
        <v>1.3483146067415761</v>
      </c>
      <c r="CK92" s="119"/>
      <c r="CL92" s="119"/>
      <c r="CM92" s="119"/>
      <c r="CN92" s="119"/>
      <c r="CO92" s="119">
        <v>5.3995680345572357</v>
      </c>
      <c r="CP92" s="119">
        <v>-0.80000000000000071</v>
      </c>
      <c r="CQ92" s="119">
        <f t="shared" si="71"/>
        <v>-4.0460775656463506</v>
      </c>
      <c r="CR92" s="119">
        <f t="shared" si="72"/>
        <v>-0.80000000000000071</v>
      </c>
      <c r="CS92" s="119">
        <f t="shared" si="73"/>
        <v>5.3995680345572357</v>
      </c>
      <c r="CT92" s="119">
        <f t="shared" si="74"/>
        <v>7</v>
      </c>
      <c r="CU92" s="119">
        <f t="array" ref="CU92">SUM(IF($BY92:$CP92&lt;0,1,0))</f>
        <v>4</v>
      </c>
      <c r="CV92" s="119">
        <f t="shared" si="75"/>
        <v>57.142857142857146</v>
      </c>
      <c r="CW92" s="119">
        <f t="array" ref="CW92">SUM(IF($BY92:$CP92&gt;20,1,0))</f>
        <v>0</v>
      </c>
      <c r="CX92" s="119">
        <f t="shared" si="76"/>
        <v>0</v>
      </c>
      <c r="CY92" s="119">
        <f t="array" ref="CY92">SUM(IF(BY92:CP92&gt;40,1,0))</f>
        <v>0</v>
      </c>
      <c r="CZ92" s="119">
        <f t="shared" si="77"/>
        <v>0</v>
      </c>
      <c r="DA92" s="119">
        <v>-2.0013907636928869</v>
      </c>
      <c r="DB92" s="119">
        <v>-1.9292206099276159</v>
      </c>
      <c r="DC92" s="119">
        <f t="shared" si="78"/>
        <v>-1.9653056868102514</v>
      </c>
      <c r="DD92" s="119">
        <f t="shared" si="79"/>
        <v>-1.9653056868102514</v>
      </c>
      <c r="DE92" s="119">
        <f t="shared" si="80"/>
        <v>-1.9292206099276159</v>
      </c>
      <c r="DF92" s="119">
        <f t="shared" si="81"/>
        <v>2</v>
      </c>
      <c r="DG92" s="119">
        <f t="array" ref="DG92">SUM(IF($DA92:$DB92&lt;0,1,0))</f>
        <v>2</v>
      </c>
      <c r="DH92" s="119">
        <f t="shared" si="82"/>
        <v>100</v>
      </c>
      <c r="DI92" s="119">
        <f t="array" ref="DI92">SUM(IF($DA92:$DB92&gt;20,1,0))</f>
        <v>0</v>
      </c>
      <c r="DJ92" s="119">
        <f t="shared" si="83"/>
        <v>0</v>
      </c>
      <c r="DK92" s="119">
        <f t="array" ref="DK92">SUM(IF(DA92:DB92&gt;40,1,0))</f>
        <v>0</v>
      </c>
      <c r="DL92" s="119">
        <f t="shared" si="84"/>
        <v>0</v>
      </c>
      <c r="DM92" s="119">
        <v>1.1628550772377777</v>
      </c>
      <c r="DN92" s="119">
        <v>-0.76335877862597767</v>
      </c>
      <c r="DO92" s="119">
        <f t="shared" si="40"/>
        <v>0.19974814930590001</v>
      </c>
      <c r="DP92" s="119">
        <f t="shared" si="41"/>
        <v>0.19974814930590001</v>
      </c>
      <c r="DQ92" s="119">
        <f t="shared" si="42"/>
        <v>1.1628550772377777</v>
      </c>
      <c r="DR92" s="119">
        <f t="shared" si="43"/>
        <v>2</v>
      </c>
      <c r="DS92" s="119">
        <f t="array" ref="DS92">SUM(IF($DM92:$DN92&lt;0,1,0))</f>
        <v>1</v>
      </c>
      <c r="DT92" s="119">
        <f t="shared" si="44"/>
        <v>50</v>
      </c>
      <c r="DU92" s="119">
        <f t="array" ref="DU92">SUM(IF($DM92:$DN92&gt;20,1,0))</f>
        <v>0</v>
      </c>
      <c r="DV92" s="119">
        <f t="shared" si="45"/>
        <v>0</v>
      </c>
      <c r="DW92" s="119">
        <f t="array" ref="DW92">SUM(IF(DM92:DN92&gt;40,1,0))</f>
        <v>0</v>
      </c>
      <c r="DX92" s="119">
        <f t="shared" si="46"/>
        <v>0</v>
      </c>
      <c r="DY92" s="119">
        <f t="shared" si="91"/>
        <v>-1.9581307009793616</v>
      </c>
      <c r="DZ92" s="119">
        <f t="shared" si="54"/>
        <v>-1.8814865476846183</v>
      </c>
      <c r="EA92" s="119">
        <f t="shared" si="85"/>
        <v>9.8159509202454096</v>
      </c>
      <c r="EB92" s="119">
        <f t="shared" si="93"/>
        <v>-0.46112604625612458</v>
      </c>
      <c r="EC92" s="119">
        <f t="shared" si="55"/>
        <v>7.206052043378727</v>
      </c>
      <c r="ED92" s="119">
        <f t="shared" si="86"/>
        <v>37</v>
      </c>
      <c r="EE92" s="119">
        <f t="shared" si="86"/>
        <v>24</v>
      </c>
      <c r="EF92" s="119">
        <f t="shared" si="87"/>
        <v>64.86486486486487</v>
      </c>
      <c r="EG92" s="119">
        <f t="shared" si="88"/>
        <v>1</v>
      </c>
      <c r="EH92" s="119">
        <f t="shared" si="89"/>
        <v>2.7027027027027026</v>
      </c>
      <c r="EI92" s="119">
        <f t="shared" si="92"/>
        <v>6.756756756756757</v>
      </c>
      <c r="EJ92" s="119">
        <f t="shared" si="56"/>
        <v>1</v>
      </c>
      <c r="EK92" s="119">
        <f t="shared" si="90"/>
        <v>2.7027027027027026</v>
      </c>
      <c r="EL92" s="46"/>
      <c r="EM92" s="46"/>
      <c r="EN92" s="46"/>
      <c r="EO92" s="46"/>
    </row>
    <row r="93" spans="2:145" x14ac:dyDescent="0.4">
      <c r="B93" s="118">
        <v>1884</v>
      </c>
      <c r="C93" s="119">
        <v>-15.94202898550725</v>
      </c>
      <c r="D93" s="119"/>
      <c r="E93" s="119"/>
      <c r="F93" s="119"/>
      <c r="G93" s="119">
        <v>-0.4770813844714783</v>
      </c>
      <c r="H93" s="119"/>
      <c r="I93" s="119"/>
      <c r="J93" s="119"/>
      <c r="K93" s="119"/>
      <c r="L93" s="119"/>
      <c r="M93" s="119"/>
      <c r="N93" s="119"/>
      <c r="O93" s="119"/>
      <c r="P93" s="119"/>
      <c r="Q93" s="119">
        <f t="shared" si="50"/>
        <v>-8.2095551849893642</v>
      </c>
      <c r="R93" s="119">
        <f t="shared" si="51"/>
        <v>-8.2095551849893642</v>
      </c>
      <c r="S93" s="119">
        <f t="shared" si="52"/>
        <v>-0.4770813844714783</v>
      </c>
      <c r="T93" s="119">
        <f t="shared" si="53"/>
        <v>2</v>
      </c>
      <c r="U93" s="119">
        <f t="array" ref="U93">SUM(IF($C93:$P93&lt;0,1,0))</f>
        <v>2</v>
      </c>
      <c r="V93" s="119">
        <f t="shared" si="47"/>
        <v>100</v>
      </c>
      <c r="W93" s="119">
        <f t="array" ref="W93">SUM(IF($C93:$P93&gt;20,1,0))</f>
        <v>0</v>
      </c>
      <c r="X93" s="119">
        <f t="shared" si="48"/>
        <v>0</v>
      </c>
      <c r="Y93" s="119">
        <f t="array" ref="Y93">SUM(IF(C93:P93&gt;40,1,0))</f>
        <v>0</v>
      </c>
      <c r="Z93" s="119">
        <f t="shared" si="49"/>
        <v>0</v>
      </c>
      <c r="AA93" s="119">
        <v>-5.5865921787709549</v>
      </c>
      <c r="AB93" s="119"/>
      <c r="AC93" s="119">
        <v>-0.31941849762485308</v>
      </c>
      <c r="AD93" s="119">
        <v>-20.296156149269329</v>
      </c>
      <c r="AE93" s="119">
        <v>-12.114305750350624</v>
      </c>
      <c r="AF93" s="119" t="s">
        <v>25</v>
      </c>
      <c r="AG93" s="119"/>
      <c r="AH93" s="119">
        <v>-0.27777777777777679</v>
      </c>
      <c r="AI93" s="119"/>
      <c r="AJ93" s="119"/>
      <c r="AK93" s="119"/>
      <c r="AL93" s="119">
        <v>-12.274959083469717</v>
      </c>
      <c r="AM93" s="119">
        <f t="shared" si="94"/>
        <v>-8.4782015728772091</v>
      </c>
      <c r="AN93" s="119">
        <f t="shared" si="58"/>
        <v>-8.8504489645607904</v>
      </c>
      <c r="AO93" s="119">
        <f t="shared" si="59"/>
        <v>-0.27777777777777679</v>
      </c>
      <c r="AP93" s="119">
        <f t="shared" si="60"/>
        <v>7</v>
      </c>
      <c r="AQ93" s="119">
        <f t="array" ref="AQ93">SUM(IF($AA93:$AL93&lt;0,1,0))</f>
        <v>6</v>
      </c>
      <c r="AR93" s="119">
        <f t="shared" si="61"/>
        <v>85.714285714285708</v>
      </c>
      <c r="AS93" s="119">
        <f t="array" ref="AS93">SUM(IF($AA93:$AL93&gt;20,1,0))</f>
        <v>1</v>
      </c>
      <c r="AT93" s="119">
        <f t="shared" si="62"/>
        <v>14.285714285714285</v>
      </c>
      <c r="AU93" s="119">
        <f t="array" ref="AU93">SUM(IF(AA93:AL93&gt;40,1,0))</f>
        <v>1</v>
      </c>
      <c r="AV93" s="119">
        <f t="shared" si="63"/>
        <v>14.285714285714285</v>
      </c>
      <c r="AW93" s="119">
        <v>-2.5374855824682796</v>
      </c>
      <c r="AX93" s="119">
        <v>-7.2622761766492605</v>
      </c>
      <c r="AY93" s="119">
        <v>-2.1974802226779961</v>
      </c>
      <c r="AZ93" s="119">
        <v>-1.1611030478955018</v>
      </c>
      <c r="BA93" s="119">
        <v>-1.5819108284726884</v>
      </c>
      <c r="BB93" s="119">
        <v>-4</v>
      </c>
      <c r="BC93" s="119">
        <v>-10.3607947383761</v>
      </c>
      <c r="BD93" s="119"/>
      <c r="BE93" s="119">
        <v>-1.9417475728155391</v>
      </c>
      <c r="BF93" s="119">
        <v>-2.3835209966083091</v>
      </c>
      <c r="BG93" s="119">
        <v>-3.3022173015642009</v>
      </c>
      <c r="BH93" s="119">
        <v>8.1223503137563657</v>
      </c>
      <c r="BI93" s="119">
        <v>-6.8829674936065377</v>
      </c>
      <c r="BJ93" s="119">
        <v>-5.0061840369393211</v>
      </c>
      <c r="BK93" s="119">
        <v>-3.069173905154118</v>
      </c>
      <c r="BL93" s="119">
        <v>-3.1152329275347896</v>
      </c>
      <c r="BM93" s="119">
        <v>-2.6255304101838739</v>
      </c>
      <c r="BN93" s="119">
        <v>-9.3905752961082882</v>
      </c>
      <c r="BO93" s="119">
        <f t="shared" si="64"/>
        <v>-3.452697071958732</v>
      </c>
      <c r="BP93" s="119">
        <f t="shared" si="65"/>
        <v>-3.069173905154118</v>
      </c>
      <c r="BQ93" s="119">
        <f t="shared" si="66"/>
        <v>8.1223503137563657</v>
      </c>
      <c r="BR93" s="119">
        <f t="shared" si="67"/>
        <v>17</v>
      </c>
      <c r="BS93" s="119">
        <f t="array" ref="BS93">SUM(IF($AW93:$BN93&lt;0,1,0))</f>
        <v>16</v>
      </c>
      <c r="BT93" s="119">
        <f t="shared" si="68"/>
        <v>94.117647058823536</v>
      </c>
      <c r="BU93" s="119">
        <f t="array" ref="BU93">SUM(IF($AW93:$BN93&gt;20,1,0))</f>
        <v>0</v>
      </c>
      <c r="BV93" s="119">
        <f t="shared" si="69"/>
        <v>0</v>
      </c>
      <c r="BW93" s="119">
        <f t="array" ref="BW93">SUM(IF(AW93:BN93&gt;40,1,0))</f>
        <v>0</v>
      </c>
      <c r="BX93" s="119">
        <f t="shared" si="70"/>
        <v>0</v>
      </c>
      <c r="BY93" s="119">
        <v>5.7082452431289701</v>
      </c>
      <c r="BZ93" s="119"/>
      <c r="CA93" s="119">
        <v>-1.9117647058823488</v>
      </c>
      <c r="CB93" s="119">
        <v>0.15146925174191447</v>
      </c>
      <c r="CC93" s="119">
        <v>0</v>
      </c>
      <c r="CD93" s="119"/>
      <c r="CE93" s="119"/>
      <c r="CF93" s="119"/>
      <c r="CG93" s="119"/>
      <c r="CH93" s="119"/>
      <c r="CI93" s="119"/>
      <c r="CJ93" s="119">
        <v>1.5521064301552012</v>
      </c>
      <c r="CK93" s="119"/>
      <c r="CL93" s="119"/>
      <c r="CM93" s="119"/>
      <c r="CN93" s="119"/>
      <c r="CO93" s="119">
        <v>0.51229508196721318</v>
      </c>
      <c r="CP93" s="119">
        <v>-3.2258064516129115</v>
      </c>
      <c r="CQ93" s="119">
        <f t="shared" si="71"/>
        <v>0.39807783564257698</v>
      </c>
      <c r="CR93" s="119">
        <f t="shared" si="72"/>
        <v>0.15146925174191447</v>
      </c>
      <c r="CS93" s="119">
        <f t="shared" si="73"/>
        <v>5.7082452431289701</v>
      </c>
      <c r="CT93" s="119">
        <f t="shared" si="74"/>
        <v>7</v>
      </c>
      <c r="CU93" s="119">
        <f t="array" ref="CU93">SUM(IF($BY93:$CP93&lt;0,1,0))</f>
        <v>2</v>
      </c>
      <c r="CV93" s="119">
        <f t="shared" si="75"/>
        <v>28.571428571428573</v>
      </c>
      <c r="CW93" s="119">
        <f t="array" ref="CW93">SUM(IF($BY93:$CP93&gt;20,1,0))</f>
        <v>0</v>
      </c>
      <c r="CX93" s="119">
        <f t="shared" si="76"/>
        <v>0</v>
      </c>
      <c r="CY93" s="119">
        <f t="array" ref="CY93">SUM(IF(BY93:CP93&gt;40,1,0))</f>
        <v>0</v>
      </c>
      <c r="CZ93" s="119">
        <f t="shared" si="77"/>
        <v>0</v>
      </c>
      <c r="DA93" s="119">
        <v>-8.0806376859008395</v>
      </c>
      <c r="DB93" s="119">
        <v>-2.9518142463596981</v>
      </c>
      <c r="DC93" s="119">
        <f t="shared" si="78"/>
        <v>-5.5162259661302686</v>
      </c>
      <c r="DD93" s="119">
        <f t="shared" si="79"/>
        <v>-5.5162259661302686</v>
      </c>
      <c r="DE93" s="119">
        <f t="shared" si="80"/>
        <v>-2.9518142463596981</v>
      </c>
      <c r="DF93" s="119">
        <f t="shared" si="81"/>
        <v>2</v>
      </c>
      <c r="DG93" s="119">
        <f t="array" ref="DG93">SUM(IF($DA93:$DB93&lt;0,1,0))</f>
        <v>2</v>
      </c>
      <c r="DH93" s="119">
        <f t="shared" si="82"/>
        <v>100</v>
      </c>
      <c r="DI93" s="119">
        <f t="array" ref="DI93">SUM(IF($DA93:$DB93&gt;20,1,0))</f>
        <v>0</v>
      </c>
      <c r="DJ93" s="119">
        <f t="shared" si="83"/>
        <v>0</v>
      </c>
      <c r="DK93" s="119">
        <f t="array" ref="DK93">SUM(IF(DA93:DB93&gt;40,1,0))</f>
        <v>0</v>
      </c>
      <c r="DL93" s="119">
        <f t="shared" si="84"/>
        <v>0</v>
      </c>
      <c r="DM93" s="119">
        <v>-8.9311859748532605</v>
      </c>
      <c r="DN93" s="119">
        <v>-3.076923076923066</v>
      </c>
      <c r="DO93" s="119">
        <f t="shared" ref="DO93:DO156" si="95">AVERAGE(DM93:DN93)</f>
        <v>-6.0040545258881632</v>
      </c>
      <c r="DP93" s="119">
        <f t="shared" ref="DP93:DP156" si="96">MEDIAN($DM93:$DN93)</f>
        <v>-6.0040545258881632</v>
      </c>
      <c r="DQ93" s="119">
        <f t="shared" ref="DQ93:DQ156" si="97">MAX($DM93:$DN93)</f>
        <v>-3.076923076923066</v>
      </c>
      <c r="DR93" s="119">
        <f t="shared" ref="DR93:DR156" si="98">COUNTA(DM93:DN93)</f>
        <v>2</v>
      </c>
      <c r="DS93" s="119">
        <f t="array" ref="DS93">SUM(IF($DM93:$DN93&lt;0,1,0))</f>
        <v>2</v>
      </c>
      <c r="DT93" s="119">
        <f t="shared" ref="DT93:DT156" si="99">100*DS93/DR93</f>
        <v>100</v>
      </c>
      <c r="DU93" s="119">
        <f t="array" ref="DU93">SUM(IF($DM93:$DN93&gt;20,1,0))</f>
        <v>0</v>
      </c>
      <c r="DV93" s="119">
        <f t="shared" ref="DV93:DV156" si="100">100*(DU93/$DR93)</f>
        <v>0</v>
      </c>
      <c r="DW93" s="119">
        <f t="array" ref="DW93">SUM(IF(DM93:DN93&gt;40,1,0))</f>
        <v>0</v>
      </c>
      <c r="DX93" s="119">
        <f t="shared" ref="DX93:DX156" si="101">100*(DW93/DR93)</f>
        <v>0</v>
      </c>
      <c r="DY93" s="119">
        <f t="shared" si="91"/>
        <v>-4.0621718379188678</v>
      </c>
      <c r="DZ93" s="119">
        <f t="shared" si="54"/>
        <v>-3.0104940757569079</v>
      </c>
      <c r="EA93" s="119">
        <f t="shared" si="85"/>
        <v>8.1223503137563657</v>
      </c>
      <c r="EB93" s="119">
        <f t="shared" si="93"/>
        <v>-0.79403827229352641</v>
      </c>
      <c r="EC93" s="119">
        <f t="shared" si="55"/>
        <v>5.549362458524846</v>
      </c>
      <c r="ED93" s="119">
        <f t="shared" si="86"/>
        <v>37</v>
      </c>
      <c r="EE93" s="119">
        <f t="shared" si="86"/>
        <v>30</v>
      </c>
      <c r="EF93" s="119">
        <f t="shared" si="87"/>
        <v>81.081081081081081</v>
      </c>
      <c r="EG93" s="119">
        <f t="shared" si="88"/>
        <v>1</v>
      </c>
      <c r="EH93" s="119">
        <f t="shared" si="89"/>
        <v>2.7027027027027026</v>
      </c>
      <c r="EI93" s="119">
        <f t="shared" si="92"/>
        <v>4.954954954954955</v>
      </c>
      <c r="EJ93" s="119">
        <f t="shared" si="56"/>
        <v>1</v>
      </c>
      <c r="EK93" s="119">
        <f t="shared" si="90"/>
        <v>2.7027027027027026</v>
      </c>
      <c r="EL93" s="46"/>
      <c r="EM93" s="46"/>
      <c r="EN93" s="46"/>
      <c r="EO93" s="46"/>
    </row>
    <row r="94" spans="2:145" x14ac:dyDescent="0.4">
      <c r="B94" s="118">
        <v>1885</v>
      </c>
      <c r="C94" s="119"/>
      <c r="D94" s="119"/>
      <c r="E94" s="119"/>
      <c r="F94" s="119"/>
      <c r="G94" s="119">
        <v>-6.4385750540464244</v>
      </c>
      <c r="H94" s="119"/>
      <c r="I94" s="119"/>
      <c r="J94" s="119"/>
      <c r="K94" s="119"/>
      <c r="L94" s="119"/>
      <c r="M94" s="119"/>
      <c r="N94" s="119"/>
      <c r="O94" s="119"/>
      <c r="P94" s="119"/>
      <c r="Q94" s="119">
        <f t="shared" si="50"/>
        <v>-6.4385750540464244</v>
      </c>
      <c r="R94" s="119">
        <f t="shared" si="51"/>
        <v>-6.4385750540464244</v>
      </c>
      <c r="S94" s="119">
        <f t="shared" si="52"/>
        <v>-6.4385750540464244</v>
      </c>
      <c r="T94" s="119">
        <f t="shared" si="53"/>
        <v>1</v>
      </c>
      <c r="U94" s="119">
        <f t="array" ref="U94">SUM(IF($C94:$P94&lt;0,1,0))</f>
        <v>1</v>
      </c>
      <c r="V94" s="119">
        <f t="shared" si="47"/>
        <v>100</v>
      </c>
      <c r="W94" s="119">
        <f t="array" ref="W94">SUM(IF($C94:$P94&gt;20,1,0))</f>
        <v>0</v>
      </c>
      <c r="X94" s="119">
        <f t="shared" si="48"/>
        <v>0</v>
      </c>
      <c r="Y94" s="119">
        <f t="array" ref="Y94">SUM(IF(C94:P94&gt;40,1,0))</f>
        <v>0</v>
      </c>
      <c r="Z94" s="119">
        <f t="shared" si="49"/>
        <v>0</v>
      </c>
      <c r="AA94" s="119">
        <v>-5.9171597633136059</v>
      </c>
      <c r="AB94" s="119"/>
      <c r="AC94" s="119">
        <v>1.8214462352880492</v>
      </c>
      <c r="AD94" s="119">
        <v>-7.3720617594831337</v>
      </c>
      <c r="AE94" s="119">
        <v>14.051419569076064</v>
      </c>
      <c r="AF94" s="119">
        <v>-15.07936507936507</v>
      </c>
      <c r="AG94" s="119"/>
      <c r="AH94" s="119">
        <v>-13.184772516248843</v>
      </c>
      <c r="AI94" s="119"/>
      <c r="AJ94" s="119"/>
      <c r="AK94" s="119"/>
      <c r="AL94" s="119">
        <v>5.7835820895522305</v>
      </c>
      <c r="AM94" s="119">
        <f t="shared" si="94"/>
        <v>-2.842415889213473</v>
      </c>
      <c r="AN94" s="119">
        <f t="shared" si="58"/>
        <v>-5.9171597633136059</v>
      </c>
      <c r="AO94" s="119">
        <f t="shared" si="59"/>
        <v>14.051419569076064</v>
      </c>
      <c r="AP94" s="119">
        <f t="shared" si="60"/>
        <v>7</v>
      </c>
      <c r="AQ94" s="119">
        <f t="array" ref="AQ94">SUM(IF($AA94:$AL94&lt;0,1,0))</f>
        <v>4</v>
      </c>
      <c r="AR94" s="119">
        <f t="shared" si="61"/>
        <v>57.142857142857146</v>
      </c>
      <c r="AS94" s="119">
        <f t="array" ref="AS94">SUM(IF($AA94:$AL94&gt;20,1,0))</f>
        <v>0</v>
      </c>
      <c r="AT94" s="119">
        <f t="shared" si="62"/>
        <v>0</v>
      </c>
      <c r="AU94" s="119">
        <f t="array" ref="AU94">SUM(IF(AA94:AL94&gt;40,1,0))</f>
        <v>0</v>
      </c>
      <c r="AV94" s="119">
        <f t="shared" si="63"/>
        <v>0</v>
      </c>
      <c r="AW94" s="119">
        <v>-4.7337278106508895</v>
      </c>
      <c r="AX94" s="119">
        <v>-3.1194060735601674</v>
      </c>
      <c r="AY94" s="119">
        <v>-3.3716433356936686</v>
      </c>
      <c r="AZ94" s="119">
        <v>-6.1674008810572678</v>
      </c>
      <c r="BA94" s="119">
        <v>2.6673266237694451</v>
      </c>
      <c r="BB94" s="119">
        <v>-2.7777777777777803</v>
      </c>
      <c r="BC94" s="119">
        <v>-9.4907562297237842</v>
      </c>
      <c r="BD94" s="119"/>
      <c r="BE94" s="119">
        <v>1.9801980198019855</v>
      </c>
      <c r="BF94" s="119">
        <v>-5.9473437888553917</v>
      </c>
      <c r="BG94" s="119">
        <v>-6.0048041766248197</v>
      </c>
      <c r="BH94" s="119">
        <v>-8.9103235472030367</v>
      </c>
      <c r="BI94" s="119">
        <v>-3.6022448138453216</v>
      </c>
      <c r="BJ94" s="119">
        <v>-4.154569430111227</v>
      </c>
      <c r="BK94" s="119">
        <v>-0.61007128168988423</v>
      </c>
      <c r="BL94" s="119">
        <v>-4.4424328930512553</v>
      </c>
      <c r="BM94" s="119">
        <v>-5.8556513844757134</v>
      </c>
      <c r="BN94" s="119">
        <v>-4.2011204481792772</v>
      </c>
      <c r="BO94" s="119">
        <f t="shared" si="64"/>
        <v>-4.0436323075840033</v>
      </c>
      <c r="BP94" s="119">
        <f t="shared" si="65"/>
        <v>-4.2011204481792772</v>
      </c>
      <c r="BQ94" s="119">
        <f t="shared" si="66"/>
        <v>2.6673266237694451</v>
      </c>
      <c r="BR94" s="119">
        <f t="shared" si="67"/>
        <v>17</v>
      </c>
      <c r="BS94" s="119">
        <f t="array" ref="BS94">SUM(IF($AW94:$BN94&lt;0,1,0))</f>
        <v>15</v>
      </c>
      <c r="BT94" s="119">
        <f t="shared" si="68"/>
        <v>88.235294117647058</v>
      </c>
      <c r="BU94" s="119">
        <f t="array" ref="BU94">SUM(IF($AW94:$BN94&gt;20,1,0))</f>
        <v>0</v>
      </c>
      <c r="BV94" s="119">
        <f t="shared" si="69"/>
        <v>0</v>
      </c>
      <c r="BW94" s="119">
        <f t="array" ref="BW94">SUM(IF(AW94:BN94&gt;40,1,0))</f>
        <v>0</v>
      </c>
      <c r="BX94" s="119">
        <f t="shared" si="70"/>
        <v>0</v>
      </c>
      <c r="BY94" s="119">
        <v>26</v>
      </c>
      <c r="BZ94" s="119"/>
      <c r="CA94" s="119">
        <v>0</v>
      </c>
      <c r="CB94" s="119">
        <v>15.366001209921357</v>
      </c>
      <c r="CC94" s="119">
        <v>-17.202432667245869</v>
      </c>
      <c r="CD94" s="119"/>
      <c r="CE94" s="119"/>
      <c r="CF94" s="119"/>
      <c r="CG94" s="119"/>
      <c r="CH94" s="119"/>
      <c r="CI94" s="119"/>
      <c r="CJ94" s="119">
        <v>1.310043668122274</v>
      </c>
      <c r="CK94" s="119"/>
      <c r="CL94" s="119"/>
      <c r="CM94" s="119"/>
      <c r="CN94" s="119"/>
      <c r="CO94" s="119">
        <v>-15.086646279306828</v>
      </c>
      <c r="CP94" s="119">
        <v>-4.1666666666666625</v>
      </c>
      <c r="CQ94" s="119">
        <f t="shared" si="71"/>
        <v>0.88861418068918141</v>
      </c>
      <c r="CR94" s="119">
        <f t="shared" si="72"/>
        <v>0</v>
      </c>
      <c r="CS94" s="119">
        <f t="shared" si="73"/>
        <v>26</v>
      </c>
      <c r="CT94" s="119">
        <f t="shared" si="74"/>
        <v>7</v>
      </c>
      <c r="CU94" s="119">
        <f t="array" ref="CU94">SUM(IF($BY94:$CP94&lt;0,1,0))</f>
        <v>3</v>
      </c>
      <c r="CV94" s="119">
        <f t="shared" si="75"/>
        <v>42.857142857142854</v>
      </c>
      <c r="CW94" s="119">
        <f t="array" ref="CW94">SUM(IF($BY94:$CP94&gt;20,1,0))</f>
        <v>1</v>
      </c>
      <c r="CX94" s="119">
        <f t="shared" si="76"/>
        <v>14.285714285714285</v>
      </c>
      <c r="CY94" s="119">
        <f t="array" ref="CY94">SUM(IF(BY94:CP94&gt;40,1,0))</f>
        <v>0</v>
      </c>
      <c r="CZ94" s="119">
        <f t="shared" si="77"/>
        <v>0</v>
      </c>
      <c r="DA94" s="119">
        <v>-2.2875810393230172</v>
      </c>
      <c r="DB94" s="119">
        <v>-1.5787555351962193</v>
      </c>
      <c r="DC94" s="119">
        <f t="shared" si="78"/>
        <v>-1.9331682872596181</v>
      </c>
      <c r="DD94" s="119">
        <f t="shared" si="79"/>
        <v>-1.9331682872596181</v>
      </c>
      <c r="DE94" s="119">
        <f t="shared" si="80"/>
        <v>-1.5787555351962193</v>
      </c>
      <c r="DF94" s="119">
        <f t="shared" si="81"/>
        <v>2</v>
      </c>
      <c r="DG94" s="119">
        <f t="array" ref="DG94">SUM(IF($DA94:$DB94&lt;0,1,0))</f>
        <v>2</v>
      </c>
      <c r="DH94" s="119">
        <f t="shared" si="82"/>
        <v>100</v>
      </c>
      <c r="DI94" s="119">
        <f t="array" ref="DI94">SUM(IF($DA94:$DB94&gt;20,1,0))</f>
        <v>0</v>
      </c>
      <c r="DJ94" s="119">
        <f t="shared" si="83"/>
        <v>0</v>
      </c>
      <c r="DK94" s="119">
        <f t="array" ref="DK94">SUM(IF(DA94:DB94&gt;40,1,0))</f>
        <v>0</v>
      </c>
      <c r="DL94" s="119">
        <f t="shared" si="84"/>
        <v>0</v>
      </c>
      <c r="DM94" s="119">
        <v>12.120689966313488</v>
      </c>
      <c r="DN94" s="119">
        <v>-5.1587301587301626</v>
      </c>
      <c r="DO94" s="119">
        <f t="shared" si="95"/>
        <v>3.4809799037916629</v>
      </c>
      <c r="DP94" s="119">
        <f t="shared" si="96"/>
        <v>3.4809799037916624</v>
      </c>
      <c r="DQ94" s="119">
        <f t="shared" si="97"/>
        <v>12.120689966313488</v>
      </c>
      <c r="DR94" s="119">
        <f t="shared" si="98"/>
        <v>2</v>
      </c>
      <c r="DS94" s="119">
        <f t="array" ref="DS94">SUM(IF($DM94:$DN94&lt;0,1,0))</f>
        <v>1</v>
      </c>
      <c r="DT94" s="119">
        <f t="shared" si="99"/>
        <v>50</v>
      </c>
      <c r="DU94" s="119">
        <f t="array" ref="DU94">SUM(IF($DM94:$DN94&gt;20,1,0))</f>
        <v>0</v>
      </c>
      <c r="DV94" s="119">
        <f t="shared" si="100"/>
        <v>0</v>
      </c>
      <c r="DW94" s="119">
        <f t="array" ref="DW94">SUM(IF(DM94:DN94&gt;40,1,0))</f>
        <v>0</v>
      </c>
      <c r="DX94" s="119">
        <f t="shared" si="101"/>
        <v>0</v>
      </c>
      <c r="DY94" s="119">
        <f t="shared" si="91"/>
        <v>-2.3822586947105671</v>
      </c>
      <c r="DZ94" s="119">
        <f t="shared" si="54"/>
        <v>-4.1606180483889448</v>
      </c>
      <c r="EA94" s="119">
        <f t="shared" si="85"/>
        <v>26</v>
      </c>
      <c r="EB94" s="119">
        <f t="shared" si="93"/>
        <v>-1.1239076098135128</v>
      </c>
      <c r="EC94" s="119">
        <f t="shared" si="55"/>
        <v>8.6872494230973043</v>
      </c>
      <c r="ED94" s="119">
        <f t="shared" si="86"/>
        <v>36</v>
      </c>
      <c r="EE94" s="119">
        <f t="shared" si="86"/>
        <v>26</v>
      </c>
      <c r="EF94" s="119">
        <f t="shared" si="87"/>
        <v>72.222222222222229</v>
      </c>
      <c r="EG94" s="119">
        <f t="shared" si="88"/>
        <v>1</v>
      </c>
      <c r="EH94" s="119">
        <f t="shared" si="89"/>
        <v>2.7777777777777777</v>
      </c>
      <c r="EI94" s="119">
        <f t="shared" si="92"/>
        <v>4.5170170170170172</v>
      </c>
      <c r="EJ94" s="119">
        <f t="shared" si="56"/>
        <v>0</v>
      </c>
      <c r="EK94" s="119">
        <f t="shared" si="90"/>
        <v>0</v>
      </c>
      <c r="EL94" s="46"/>
      <c r="EM94" s="46"/>
      <c r="EN94" s="46"/>
      <c r="EO94" s="46"/>
    </row>
    <row r="95" spans="2:145" x14ac:dyDescent="0.4">
      <c r="B95" s="118">
        <v>1886</v>
      </c>
      <c r="C95" s="119"/>
      <c r="D95" s="119"/>
      <c r="E95" s="119"/>
      <c r="F95" s="119"/>
      <c r="G95" s="119">
        <v>3.616636528028927</v>
      </c>
      <c r="H95" s="119"/>
      <c r="I95" s="119"/>
      <c r="J95" s="119"/>
      <c r="K95" s="119"/>
      <c r="L95" s="119"/>
      <c r="M95" s="119"/>
      <c r="N95" s="119"/>
      <c r="O95" s="119"/>
      <c r="P95" s="119"/>
      <c r="Q95" s="119">
        <f t="shared" si="50"/>
        <v>3.616636528028927</v>
      </c>
      <c r="R95" s="119">
        <f t="shared" si="51"/>
        <v>3.616636528028927</v>
      </c>
      <c r="S95" s="119">
        <f t="shared" si="52"/>
        <v>3.616636528028927</v>
      </c>
      <c r="T95" s="119">
        <f t="shared" si="53"/>
        <v>1</v>
      </c>
      <c r="U95" s="119">
        <f t="array" ref="U95">SUM(IF($C95:$P95&lt;0,1,0))</f>
        <v>0</v>
      </c>
      <c r="V95" s="119">
        <f t="shared" si="47"/>
        <v>0</v>
      </c>
      <c r="W95" s="119">
        <f t="array" ref="W95">SUM(IF($C95:$P95&gt;20,1,0))</f>
        <v>0</v>
      </c>
      <c r="X95" s="119">
        <f t="shared" si="48"/>
        <v>0</v>
      </c>
      <c r="Y95" s="119">
        <f t="array" ref="Y95">SUM(IF(C95:P95&gt;40,1,0))</f>
        <v>0</v>
      </c>
      <c r="Z95" s="119">
        <f t="shared" si="49"/>
        <v>0</v>
      </c>
      <c r="AA95" s="119">
        <v>23.899371069182386</v>
      </c>
      <c r="AB95" s="119"/>
      <c r="AC95" s="119">
        <v>1.9108517526816673</v>
      </c>
      <c r="AD95" s="119">
        <v>-1.3661202185792365</v>
      </c>
      <c r="AE95" s="119">
        <v>-12.480527142677211</v>
      </c>
      <c r="AF95" s="119">
        <v>17.757009345794383</v>
      </c>
      <c r="AG95" s="119"/>
      <c r="AH95" s="119">
        <v>6.4171122994652441</v>
      </c>
      <c r="AI95" s="119"/>
      <c r="AJ95" s="119"/>
      <c r="AK95" s="119"/>
      <c r="AL95" s="119">
        <v>13.227513227513231</v>
      </c>
      <c r="AM95" s="119">
        <f t="shared" si="94"/>
        <v>7.0521729047686375</v>
      </c>
      <c r="AN95" s="119">
        <f t="shared" si="58"/>
        <v>6.4171122994652441</v>
      </c>
      <c r="AO95" s="119">
        <f t="shared" si="59"/>
        <v>23.899371069182386</v>
      </c>
      <c r="AP95" s="119">
        <f t="shared" si="60"/>
        <v>7</v>
      </c>
      <c r="AQ95" s="119">
        <f t="array" ref="AQ95">SUM(IF($AA95:$AL95&lt;0,1,0))</f>
        <v>2</v>
      </c>
      <c r="AR95" s="119">
        <f t="shared" si="61"/>
        <v>28.571428571428573</v>
      </c>
      <c r="AS95" s="119">
        <f t="array" ref="AS95">SUM(IF($AA95:$AL95&gt;20,1,0))</f>
        <v>1</v>
      </c>
      <c r="AT95" s="119">
        <f t="shared" si="62"/>
        <v>14.285714285714285</v>
      </c>
      <c r="AU95" s="119">
        <f t="array" ref="AU95">SUM(IF(AA95:AL95&gt;40,1,0))</f>
        <v>0</v>
      </c>
      <c r="AV95" s="119">
        <f t="shared" si="63"/>
        <v>0</v>
      </c>
      <c r="AW95" s="119">
        <v>-1.8633540372670843</v>
      </c>
      <c r="AX95" s="119">
        <v>0.71837405634375262</v>
      </c>
      <c r="AY95" s="119">
        <v>-4.6505073280721545</v>
      </c>
      <c r="AZ95" s="119">
        <v>-9.2331768388106408</v>
      </c>
      <c r="BA95" s="119">
        <v>-5.3602180704179307</v>
      </c>
      <c r="BB95" s="119">
        <v>-2.8571428571428599</v>
      </c>
      <c r="BC95" s="119">
        <v>9.4588227820699089</v>
      </c>
      <c r="BD95" s="119"/>
      <c r="BE95" s="119">
        <v>0</v>
      </c>
      <c r="BF95" s="119">
        <v>-4.0586599365616136</v>
      </c>
      <c r="BG95" s="119">
        <v>-1.8629249076721208</v>
      </c>
      <c r="BH95" s="119">
        <v>0.56770260284759733</v>
      </c>
      <c r="BI95" s="119">
        <v>0.17990387621940784</v>
      </c>
      <c r="BJ95" s="119">
        <v>-10.910013672993419</v>
      </c>
      <c r="BK95" s="119">
        <v>-1.5215962152810771</v>
      </c>
      <c r="BL95" s="119">
        <v>-5.3832460791118599</v>
      </c>
      <c r="BM95" s="119">
        <v>2.6518804243008676</v>
      </c>
      <c r="BN95" s="119">
        <v>-9.2595061728395081</v>
      </c>
      <c r="BO95" s="119">
        <f t="shared" si="64"/>
        <v>-2.5519801396699258</v>
      </c>
      <c r="BP95" s="119">
        <f t="shared" si="65"/>
        <v>-1.8633540372670843</v>
      </c>
      <c r="BQ95" s="119">
        <f t="shared" si="66"/>
        <v>9.4588227820699089</v>
      </c>
      <c r="BR95" s="119">
        <f t="shared" si="67"/>
        <v>17</v>
      </c>
      <c r="BS95" s="119">
        <f t="array" ref="BS95">SUM(IF($AW95:$BN95&lt;0,1,0))</f>
        <v>11</v>
      </c>
      <c r="BT95" s="119">
        <f t="shared" si="68"/>
        <v>64.705882352941174</v>
      </c>
      <c r="BU95" s="119">
        <f t="array" ref="BU95">SUM(IF($AW95:$BN95&gt;20,1,0))</f>
        <v>0</v>
      </c>
      <c r="BV95" s="119">
        <f t="shared" si="69"/>
        <v>0</v>
      </c>
      <c r="BW95" s="119">
        <f t="array" ref="BW95">SUM(IF(AW95:BN95&gt;40,1,0))</f>
        <v>0</v>
      </c>
      <c r="BX95" s="119">
        <f t="shared" si="70"/>
        <v>0</v>
      </c>
      <c r="BY95" s="119">
        <v>-13.015873015873019</v>
      </c>
      <c r="BZ95" s="119"/>
      <c r="CA95" s="119">
        <v>-4.0479760119940069</v>
      </c>
      <c r="CB95" s="119">
        <v>0.57682223387518594</v>
      </c>
      <c r="CC95" s="119">
        <v>0</v>
      </c>
      <c r="CD95" s="119"/>
      <c r="CE95" s="119"/>
      <c r="CF95" s="119"/>
      <c r="CG95" s="119"/>
      <c r="CH95" s="119"/>
      <c r="CI95" s="119"/>
      <c r="CJ95" s="119">
        <v>1.5086206896551786</v>
      </c>
      <c r="CK95" s="119"/>
      <c r="CL95" s="119"/>
      <c r="CM95" s="119"/>
      <c r="CN95" s="119"/>
      <c r="CO95" s="119">
        <v>-5.4021608643457384</v>
      </c>
      <c r="CP95" s="119">
        <v>6.956521739130439</v>
      </c>
      <c r="CQ95" s="119">
        <f t="shared" si="71"/>
        <v>-1.9177207470788513</v>
      </c>
      <c r="CR95" s="119">
        <f t="shared" si="72"/>
        <v>0</v>
      </c>
      <c r="CS95" s="119">
        <f t="shared" si="73"/>
        <v>6.956521739130439</v>
      </c>
      <c r="CT95" s="119">
        <f t="shared" si="74"/>
        <v>7</v>
      </c>
      <c r="CU95" s="119">
        <f t="array" ref="CU95">SUM(IF($BY95:$CP95&lt;0,1,0))</f>
        <v>3</v>
      </c>
      <c r="CV95" s="119">
        <f t="shared" si="75"/>
        <v>42.857142857142854</v>
      </c>
      <c r="CW95" s="119">
        <f t="array" ref="CW95">SUM(IF($BY95:$CP95&gt;20,1,0))</f>
        <v>0</v>
      </c>
      <c r="CX95" s="119">
        <f t="shared" si="76"/>
        <v>0</v>
      </c>
      <c r="CY95" s="119">
        <f t="array" ref="CY95">SUM(IF(BY95:CP95&gt;40,1,0))</f>
        <v>0</v>
      </c>
      <c r="CZ95" s="119">
        <f t="shared" si="77"/>
        <v>0</v>
      </c>
      <c r="DA95" s="119">
        <v>-0.78988941548183145</v>
      </c>
      <c r="DB95" s="119">
        <v>-1.7254022988505682</v>
      </c>
      <c r="DC95" s="119">
        <f t="shared" si="78"/>
        <v>-1.2576458571661999</v>
      </c>
      <c r="DD95" s="119">
        <f t="shared" si="79"/>
        <v>-1.2576458571661999</v>
      </c>
      <c r="DE95" s="119">
        <f t="shared" si="80"/>
        <v>-0.78988941548183145</v>
      </c>
      <c r="DF95" s="119">
        <f t="shared" si="81"/>
        <v>2</v>
      </c>
      <c r="DG95" s="119">
        <f t="array" ref="DG95">SUM(IF($DA95:$DB95&lt;0,1,0))</f>
        <v>2</v>
      </c>
      <c r="DH95" s="119">
        <f t="shared" si="82"/>
        <v>100</v>
      </c>
      <c r="DI95" s="119">
        <f t="array" ref="DI95">SUM(IF($DA95:$DB95&gt;20,1,0))</f>
        <v>0</v>
      </c>
      <c r="DJ95" s="119">
        <f t="shared" si="83"/>
        <v>0</v>
      </c>
      <c r="DK95" s="119">
        <f t="array" ref="DK95">SUM(IF(DA95:DB95&gt;40,1,0))</f>
        <v>0</v>
      </c>
      <c r="DL95" s="119">
        <f t="shared" si="84"/>
        <v>0</v>
      </c>
      <c r="DM95" s="119">
        <v>9.5233689124909482E-2</v>
      </c>
      <c r="DN95" s="119">
        <v>-1.2552301255229992</v>
      </c>
      <c r="DO95" s="119">
        <f t="shared" si="95"/>
        <v>-0.57999821819904485</v>
      </c>
      <c r="DP95" s="119">
        <f t="shared" si="96"/>
        <v>-0.57999821819904485</v>
      </c>
      <c r="DQ95" s="119">
        <f t="shared" si="97"/>
        <v>9.5233689124909482E-2</v>
      </c>
      <c r="DR95" s="119">
        <f t="shared" si="98"/>
        <v>2</v>
      </c>
      <c r="DS95" s="119">
        <f t="array" ref="DS95">SUM(IF($DM95:$DN95&lt;0,1,0))</f>
        <v>1</v>
      </c>
      <c r="DT95" s="119">
        <f t="shared" si="99"/>
        <v>50</v>
      </c>
      <c r="DU95" s="119">
        <f t="array" ref="DU95">SUM(IF($DM95:$DN95&gt;20,1,0))</f>
        <v>0</v>
      </c>
      <c r="DV95" s="119">
        <f t="shared" si="100"/>
        <v>0</v>
      </c>
      <c r="DW95" s="119">
        <f t="array" ref="DW95">SUM(IF(DM95:DN95&gt;40,1,0))</f>
        <v>0</v>
      </c>
      <c r="DX95" s="119">
        <f t="shared" si="101"/>
        <v>0</v>
      </c>
      <c r="DY95" s="119">
        <f t="shared" si="91"/>
        <v>-0.20836524703504974</v>
      </c>
      <c r="DZ95" s="119">
        <f t="shared" si="54"/>
        <v>-1.0225597705024154</v>
      </c>
      <c r="EA95" s="119">
        <f t="shared" si="85"/>
        <v>23.899371069182386</v>
      </c>
      <c r="EB95" s="119">
        <f t="shared" si="93"/>
        <v>-1.6702197314041769</v>
      </c>
      <c r="EC95" s="119">
        <f t="shared" si="55"/>
        <v>7.6480233330284531</v>
      </c>
      <c r="ED95" s="119">
        <f t="shared" si="86"/>
        <v>36</v>
      </c>
      <c r="EE95" s="119">
        <f t="shared" si="86"/>
        <v>19</v>
      </c>
      <c r="EF95" s="119">
        <f t="shared" si="87"/>
        <v>52.777777777777779</v>
      </c>
      <c r="EG95" s="119">
        <f t="shared" si="88"/>
        <v>1</v>
      </c>
      <c r="EH95" s="119">
        <f t="shared" si="89"/>
        <v>2.7777777777777777</v>
      </c>
      <c r="EI95" s="119">
        <f t="shared" si="92"/>
        <v>3.6286286286286287</v>
      </c>
      <c r="EJ95" s="119">
        <f t="shared" si="56"/>
        <v>0</v>
      </c>
      <c r="EK95" s="119">
        <f t="shared" si="90"/>
        <v>0</v>
      </c>
      <c r="EL95" s="46"/>
      <c r="EM95" s="46"/>
      <c r="EN95" s="46"/>
      <c r="EO95" s="46"/>
    </row>
    <row r="96" spans="2:145" x14ac:dyDescent="0.4">
      <c r="B96" s="118">
        <v>1887</v>
      </c>
      <c r="C96" s="119"/>
      <c r="D96" s="119"/>
      <c r="E96" s="119"/>
      <c r="F96" s="119"/>
      <c r="G96" s="119">
        <v>-2.8407989140973533</v>
      </c>
      <c r="H96" s="119"/>
      <c r="I96" s="119"/>
      <c r="J96" s="119"/>
      <c r="K96" s="119"/>
      <c r="L96" s="119"/>
      <c r="M96" s="119"/>
      <c r="N96" s="119"/>
      <c r="O96" s="119"/>
      <c r="P96" s="119"/>
      <c r="Q96" s="119">
        <f t="shared" si="50"/>
        <v>-2.8407989140973533</v>
      </c>
      <c r="R96" s="119">
        <f t="shared" si="51"/>
        <v>-2.8407989140973533</v>
      </c>
      <c r="S96" s="119">
        <f t="shared" si="52"/>
        <v>-2.8407989140973533</v>
      </c>
      <c r="T96" s="119">
        <f t="shared" si="53"/>
        <v>1</v>
      </c>
      <c r="U96" s="119">
        <f t="array" ref="U96">SUM(IF($C96:$P96&lt;0,1,0))</f>
        <v>1</v>
      </c>
      <c r="V96" s="119">
        <f t="shared" si="47"/>
        <v>100</v>
      </c>
      <c r="W96" s="119">
        <f t="array" ref="W96">SUM(IF($C96:$P96&gt;20,1,0))</f>
        <v>0</v>
      </c>
      <c r="X96" s="119">
        <f t="shared" si="48"/>
        <v>0</v>
      </c>
      <c r="Y96" s="119">
        <f t="array" ref="Y96">SUM(IF(C96:P96&gt;40,1,0))</f>
        <v>0</v>
      </c>
      <c r="Z96" s="119">
        <f t="shared" si="49"/>
        <v>0</v>
      </c>
      <c r="AA96" s="119">
        <v>-0.50761421319797106</v>
      </c>
      <c r="AB96" s="119"/>
      <c r="AC96" s="119">
        <v>1.3305114539069203</v>
      </c>
      <c r="AD96" s="119">
        <v>-3.965642981935924</v>
      </c>
      <c r="AE96" s="119">
        <v>-2.7911329409728234</v>
      </c>
      <c r="AF96" s="119">
        <v>-23.015873015873023</v>
      </c>
      <c r="AG96" s="119"/>
      <c r="AH96" s="119">
        <v>13.366834170854268</v>
      </c>
      <c r="AI96" s="119"/>
      <c r="AJ96" s="119"/>
      <c r="AK96" s="119"/>
      <c r="AL96" s="119">
        <v>-3.4267912772585674</v>
      </c>
      <c r="AM96" s="119">
        <f t="shared" si="94"/>
        <v>-2.7156726863538738</v>
      </c>
      <c r="AN96" s="119">
        <f t="shared" si="58"/>
        <v>-2.7911329409728234</v>
      </c>
      <c r="AO96" s="119">
        <f t="shared" si="59"/>
        <v>13.366834170854268</v>
      </c>
      <c r="AP96" s="119">
        <f t="shared" si="60"/>
        <v>7</v>
      </c>
      <c r="AQ96" s="119">
        <f t="array" ref="AQ96">SUM(IF($AA96:$AL96&lt;0,1,0))</f>
        <v>5</v>
      </c>
      <c r="AR96" s="119">
        <f t="shared" si="61"/>
        <v>71.428571428571431</v>
      </c>
      <c r="AS96" s="119">
        <f t="array" ref="AS96">SUM(IF($AA96:$AL96&gt;20,1,0))</f>
        <v>0</v>
      </c>
      <c r="AT96" s="119">
        <f t="shared" si="62"/>
        <v>0</v>
      </c>
      <c r="AU96" s="119">
        <f t="array" ref="AU96">SUM(IF(AA96:AL96&gt;40,1,0))</f>
        <v>0</v>
      </c>
      <c r="AV96" s="119">
        <f t="shared" si="63"/>
        <v>0</v>
      </c>
      <c r="AW96" s="119">
        <v>-2.6582278481012578</v>
      </c>
      <c r="AX96" s="119">
        <v>3.8180112570356286</v>
      </c>
      <c r="AY96" s="119">
        <v>0</v>
      </c>
      <c r="AZ96" s="119">
        <v>-2.9310344827586197</v>
      </c>
      <c r="BA96" s="119">
        <v>1.5419137022397922</v>
      </c>
      <c r="BB96" s="119">
        <v>0</v>
      </c>
      <c r="BC96" s="119">
        <v>-0.44963406055237298</v>
      </c>
      <c r="BD96" s="119"/>
      <c r="BE96" s="119">
        <v>-0.97087378640776123</v>
      </c>
      <c r="BF96" s="119">
        <v>1.5599135553680494</v>
      </c>
      <c r="BG96" s="119">
        <v>-2.2506034324481572</v>
      </c>
      <c r="BH96" s="119">
        <v>-4.6256548463672438</v>
      </c>
      <c r="BI96" s="119">
        <v>2.3150578636665817</v>
      </c>
      <c r="BJ96" s="119">
        <v>-12.993599794045469</v>
      </c>
      <c r="BK96" s="119">
        <v>-1.2605978082378479</v>
      </c>
      <c r="BL96" s="119">
        <v>-3.266755403561199</v>
      </c>
      <c r="BM96" s="119">
        <v>-0.76092062000939764</v>
      </c>
      <c r="BN96" s="119">
        <v>2.578582169709994</v>
      </c>
      <c r="BO96" s="119">
        <f t="shared" si="64"/>
        <v>-1.1973190314393694</v>
      </c>
      <c r="BP96" s="119">
        <f t="shared" si="65"/>
        <v>-0.76092062000939764</v>
      </c>
      <c r="BQ96" s="119">
        <f t="shared" si="66"/>
        <v>3.8180112570356286</v>
      </c>
      <c r="BR96" s="119">
        <f t="shared" si="67"/>
        <v>17</v>
      </c>
      <c r="BS96" s="119">
        <f t="array" ref="BS96">SUM(IF($AW96:$BN96&lt;0,1,0))</f>
        <v>10</v>
      </c>
      <c r="BT96" s="119">
        <f t="shared" si="68"/>
        <v>58.823529411764703</v>
      </c>
      <c r="BU96" s="119">
        <f t="array" ref="BU96">SUM(IF($AW96:$BN96&gt;20,1,0))</f>
        <v>0</v>
      </c>
      <c r="BV96" s="119">
        <f t="shared" si="69"/>
        <v>0</v>
      </c>
      <c r="BW96" s="119">
        <f t="array" ref="BW96">SUM(IF(AW96:BN96&gt;40,1,0))</f>
        <v>0</v>
      </c>
      <c r="BX96" s="119">
        <f t="shared" si="70"/>
        <v>0</v>
      </c>
      <c r="BY96" s="119">
        <v>-8.7591240875912355</v>
      </c>
      <c r="BZ96" s="119"/>
      <c r="CA96" s="119">
        <v>-4.21875</v>
      </c>
      <c r="CB96" s="119">
        <v>-2.6068821689259574</v>
      </c>
      <c r="CC96" s="119">
        <v>10.912906610703049</v>
      </c>
      <c r="CD96" s="119"/>
      <c r="CE96" s="119"/>
      <c r="CF96" s="119"/>
      <c r="CG96" s="119"/>
      <c r="CH96" s="119"/>
      <c r="CI96" s="119"/>
      <c r="CJ96" s="119">
        <v>3.8216560509554078</v>
      </c>
      <c r="CK96" s="119"/>
      <c r="CL96" s="119"/>
      <c r="CM96" s="119"/>
      <c r="CN96" s="119"/>
      <c r="CO96" s="119">
        <v>-5.837563451776643</v>
      </c>
      <c r="CP96" s="119">
        <v>1.6260162601625883</v>
      </c>
      <c r="CQ96" s="119">
        <f t="shared" si="71"/>
        <v>-0.72310582663897005</v>
      </c>
      <c r="CR96" s="119">
        <f t="shared" si="72"/>
        <v>-2.6068821689259574</v>
      </c>
      <c r="CS96" s="119">
        <f t="shared" si="73"/>
        <v>10.912906610703049</v>
      </c>
      <c r="CT96" s="119">
        <f t="shared" si="74"/>
        <v>7</v>
      </c>
      <c r="CU96" s="119">
        <f t="array" ref="CU96">SUM(IF($BY96:$CP96&lt;0,1,0))</f>
        <v>4</v>
      </c>
      <c r="CV96" s="119">
        <f t="shared" si="75"/>
        <v>57.142857142857146</v>
      </c>
      <c r="CW96" s="119">
        <f t="array" ref="CW96">SUM(IF($BY96:$CP96&gt;20,1,0))</f>
        <v>0</v>
      </c>
      <c r="CX96" s="119">
        <f t="shared" si="76"/>
        <v>0</v>
      </c>
      <c r="CY96" s="119">
        <f t="array" ref="CY96">SUM(IF(BY96:CP96&gt;40,1,0))</f>
        <v>0</v>
      </c>
      <c r="CZ96" s="119">
        <f t="shared" si="77"/>
        <v>0</v>
      </c>
      <c r="DA96" s="119">
        <v>4.1396812965027028</v>
      </c>
      <c r="DB96" s="119">
        <v>1.5015605932032059</v>
      </c>
      <c r="DC96" s="119">
        <f t="shared" si="78"/>
        <v>2.8206209448529544</v>
      </c>
      <c r="DD96" s="119">
        <f t="shared" si="79"/>
        <v>2.820620944852954</v>
      </c>
      <c r="DE96" s="119">
        <f t="shared" si="80"/>
        <v>4.1396812965027028</v>
      </c>
      <c r="DF96" s="119">
        <f t="shared" si="81"/>
        <v>2</v>
      </c>
      <c r="DG96" s="119">
        <f t="array" ref="DG96">SUM(IF($DA96:$DB96&lt;0,1,0))</f>
        <v>0</v>
      </c>
      <c r="DH96" s="119">
        <f t="shared" si="82"/>
        <v>0</v>
      </c>
      <c r="DI96" s="119">
        <f t="array" ref="DI96">SUM(IF($DA96:$DB96&gt;20,1,0))</f>
        <v>0</v>
      </c>
      <c r="DJ96" s="119">
        <f t="shared" si="83"/>
        <v>0</v>
      </c>
      <c r="DK96" s="119">
        <f t="array" ref="DK96">SUM(IF(DA96:DB96&gt;40,1,0))</f>
        <v>0</v>
      </c>
      <c r="DL96" s="119">
        <f t="shared" si="84"/>
        <v>0</v>
      </c>
      <c r="DM96" s="119">
        <v>-7.8845013009097507</v>
      </c>
      <c r="DN96" s="119">
        <v>-7.62711864406781</v>
      </c>
      <c r="DO96" s="119">
        <f t="shared" si="95"/>
        <v>-7.7558099724887803</v>
      </c>
      <c r="DP96" s="119">
        <f t="shared" si="96"/>
        <v>-7.7558099724887803</v>
      </c>
      <c r="DQ96" s="119">
        <f t="shared" si="97"/>
        <v>-7.62711864406781</v>
      </c>
      <c r="DR96" s="119">
        <f t="shared" si="98"/>
        <v>2</v>
      </c>
      <c r="DS96" s="119">
        <f t="array" ref="DS96">SUM(IF($DM96:$DN96&lt;0,1,0))</f>
        <v>2</v>
      </c>
      <c r="DT96" s="119">
        <f t="shared" si="99"/>
        <v>100</v>
      </c>
      <c r="DU96" s="119">
        <f t="array" ref="DU96">SUM(IF($DM96:$DN96&gt;20,1,0))</f>
        <v>0</v>
      </c>
      <c r="DV96" s="119">
        <f t="shared" si="100"/>
        <v>0</v>
      </c>
      <c r="DW96" s="119">
        <f t="array" ref="DW96">SUM(IF(DM96:DN96&gt;40,1,0))</f>
        <v>0</v>
      </c>
      <c r="DX96" s="119">
        <f t="shared" si="101"/>
        <v>0</v>
      </c>
      <c r="DY96" s="119">
        <f t="shared" si="91"/>
        <v>-1.5871402804107833</v>
      </c>
      <c r="DZ96" s="119">
        <f t="shared" si="54"/>
        <v>-1.1157357973228046</v>
      </c>
      <c r="EA96" s="119">
        <f t="shared" si="85"/>
        <v>13.366834170854268</v>
      </c>
      <c r="EB96" s="119">
        <f t="shared" si="93"/>
        <v>-1.985109525289934</v>
      </c>
      <c r="EC96" s="119">
        <f t="shared" si="55"/>
        <v>6.16643743356948</v>
      </c>
      <c r="ED96" s="119">
        <f t="shared" si="86"/>
        <v>36</v>
      </c>
      <c r="EE96" s="119">
        <f t="shared" si="86"/>
        <v>22</v>
      </c>
      <c r="EF96" s="119">
        <f t="shared" si="87"/>
        <v>61.111111111111114</v>
      </c>
      <c r="EG96" s="119">
        <f t="shared" si="88"/>
        <v>0</v>
      </c>
      <c r="EH96" s="119">
        <f t="shared" si="89"/>
        <v>0</v>
      </c>
      <c r="EI96" s="119">
        <f t="shared" si="92"/>
        <v>3.1781781781781784</v>
      </c>
      <c r="EJ96" s="119">
        <f t="shared" si="56"/>
        <v>0</v>
      </c>
      <c r="EK96" s="119">
        <f t="shared" si="90"/>
        <v>0</v>
      </c>
      <c r="EL96" s="46"/>
      <c r="EM96" s="46"/>
      <c r="EN96" s="46"/>
      <c r="EO96" s="46"/>
    </row>
    <row r="97" spans="2:145" x14ac:dyDescent="0.4">
      <c r="B97" s="118">
        <v>1888</v>
      </c>
      <c r="C97" s="119"/>
      <c r="D97" s="119"/>
      <c r="E97" s="119"/>
      <c r="F97" s="119"/>
      <c r="G97" s="119">
        <v>-6.2169444167248678</v>
      </c>
      <c r="H97" s="119"/>
      <c r="I97" s="119"/>
      <c r="J97" s="119"/>
      <c r="K97" s="119"/>
      <c r="L97" s="119"/>
      <c r="M97" s="119"/>
      <c r="N97" s="119"/>
      <c r="O97" s="119"/>
      <c r="P97" s="119"/>
      <c r="Q97" s="119">
        <f t="shared" si="50"/>
        <v>-6.2169444167248678</v>
      </c>
      <c r="R97" s="119">
        <f t="shared" si="51"/>
        <v>-6.2169444167248678</v>
      </c>
      <c r="S97" s="119">
        <f t="shared" si="52"/>
        <v>-6.2169444167248678</v>
      </c>
      <c r="T97" s="119">
        <f t="shared" si="53"/>
        <v>1</v>
      </c>
      <c r="U97" s="119">
        <f t="array" ref="U97">SUM(IF($C97:$P97&lt;0,1,0))</f>
        <v>1</v>
      </c>
      <c r="V97" s="119">
        <f t="shared" si="47"/>
        <v>100</v>
      </c>
      <c r="W97" s="119">
        <f t="array" ref="W97">SUM(IF($C97:$P97&gt;20,1,0))</f>
        <v>0</v>
      </c>
      <c r="X97" s="119">
        <f t="shared" si="48"/>
        <v>0</v>
      </c>
      <c r="Y97" s="119">
        <f t="array" ref="Y97">SUM(IF(C97:P97&gt;40,1,0))</f>
        <v>0</v>
      </c>
      <c r="Z97" s="119">
        <f t="shared" si="49"/>
        <v>0</v>
      </c>
      <c r="AA97" s="119">
        <v>-11.734693877551017</v>
      </c>
      <c r="AB97" s="119"/>
      <c r="AC97" s="119">
        <v>3.8991491181704636</v>
      </c>
      <c r="AD97" s="119">
        <v>-7.2886297376090203E-2</v>
      </c>
      <c r="AE97" s="119">
        <v>-2.1559311931692191</v>
      </c>
      <c r="AF97" s="119">
        <v>82.474226804123731</v>
      </c>
      <c r="AG97" s="119"/>
      <c r="AH97" s="119">
        <v>0</v>
      </c>
      <c r="AI97" s="119"/>
      <c r="AJ97" s="119"/>
      <c r="AK97" s="119"/>
      <c r="AL97" s="119">
        <v>-3.8709677419354827</v>
      </c>
      <c r="AM97" s="119">
        <f t="shared" si="94"/>
        <v>9.7912709731803407</v>
      </c>
      <c r="AN97" s="119">
        <f t="shared" si="58"/>
        <v>-7.2886297376090203E-2</v>
      </c>
      <c r="AO97" s="119">
        <f t="shared" si="59"/>
        <v>82.474226804123731</v>
      </c>
      <c r="AP97" s="119">
        <f t="shared" si="60"/>
        <v>7</v>
      </c>
      <c r="AQ97" s="119">
        <f t="array" ref="AQ97">SUM(IF($AA97:$AL97&lt;0,1,0))</f>
        <v>4</v>
      </c>
      <c r="AR97" s="119">
        <f t="shared" si="61"/>
        <v>57.142857142857146</v>
      </c>
      <c r="AS97" s="119">
        <f t="array" ref="AS97">SUM(IF($AA97:$AL97&gt;20,1,0))</f>
        <v>1</v>
      </c>
      <c r="AT97" s="119">
        <f t="shared" si="62"/>
        <v>14.285714285714285</v>
      </c>
      <c r="AU97" s="119">
        <f t="array" ref="AU97">SUM(IF(AA97:AL97&gt;40,1,0))</f>
        <v>1</v>
      </c>
      <c r="AV97" s="119">
        <f t="shared" si="63"/>
        <v>14.285714285714285</v>
      </c>
      <c r="AW97" s="119">
        <v>-0.13003901170351995</v>
      </c>
      <c r="AX97" s="119">
        <v>-1.2071269394457063</v>
      </c>
      <c r="AY97" s="119">
        <v>-2.4386639077741656</v>
      </c>
      <c r="AZ97" s="119">
        <v>1.4209591474245129</v>
      </c>
      <c r="BA97" s="119">
        <v>1.1346061289053877</v>
      </c>
      <c r="BB97" s="119">
        <v>2.9411764705882382</v>
      </c>
      <c r="BC97" s="119">
        <v>-0.62265674349617495</v>
      </c>
      <c r="BD97" s="119"/>
      <c r="BE97" s="119">
        <v>1.9607843137254781</v>
      </c>
      <c r="BF97" s="119">
        <v>-1.1739813825444874</v>
      </c>
      <c r="BG97" s="119">
        <v>1.8869911044823118</v>
      </c>
      <c r="BH97" s="119">
        <v>6.5500163255241439</v>
      </c>
      <c r="BI97" s="119">
        <v>4.1939939057475213</v>
      </c>
      <c r="BJ97" s="119">
        <v>-3.5422267337445748</v>
      </c>
      <c r="BK97" s="119">
        <v>-0.18098318660115853</v>
      </c>
      <c r="BL97" s="119">
        <v>2.868660809202062</v>
      </c>
      <c r="BM97" s="119">
        <v>-4.0420295342673214</v>
      </c>
      <c r="BN97" s="119">
        <v>-0.52237347294938152</v>
      </c>
      <c r="BO97" s="119">
        <f t="shared" si="64"/>
        <v>0.53512395841606875</v>
      </c>
      <c r="BP97" s="119">
        <f t="shared" si="65"/>
        <v>-0.13003901170351995</v>
      </c>
      <c r="BQ97" s="119">
        <f t="shared" si="66"/>
        <v>6.5500163255241439</v>
      </c>
      <c r="BR97" s="119">
        <f t="shared" si="67"/>
        <v>17</v>
      </c>
      <c r="BS97" s="119">
        <f t="array" ref="BS97">SUM(IF($AW97:$BN97&lt;0,1,0))</f>
        <v>9</v>
      </c>
      <c r="BT97" s="119">
        <f t="shared" si="68"/>
        <v>52.941176470588232</v>
      </c>
      <c r="BU97" s="119">
        <f t="array" ref="BU97">SUM(IF($AW97:$BN97&gt;20,1,0))</f>
        <v>0</v>
      </c>
      <c r="BV97" s="119">
        <f t="shared" si="69"/>
        <v>0</v>
      </c>
      <c r="BW97" s="119">
        <f t="array" ref="BW97">SUM(IF(AW97:BN97&gt;40,1,0))</f>
        <v>0</v>
      </c>
      <c r="BX97" s="119">
        <f t="shared" si="70"/>
        <v>0</v>
      </c>
      <c r="BY97" s="119">
        <v>-15</v>
      </c>
      <c r="BZ97" s="119"/>
      <c r="CA97" s="119">
        <v>-2.1207177814029317</v>
      </c>
      <c r="CB97" s="119">
        <v>-0.1605995717344765</v>
      </c>
      <c r="CC97" s="119">
        <v>-21.475875118259228</v>
      </c>
      <c r="CD97" s="119"/>
      <c r="CE97" s="119"/>
      <c r="CF97" s="119"/>
      <c r="CG97" s="119"/>
      <c r="CH97" s="119"/>
      <c r="CI97" s="119"/>
      <c r="CJ97" s="119">
        <v>-1.4532719836400823</v>
      </c>
      <c r="CK97" s="119"/>
      <c r="CL97" s="119"/>
      <c r="CM97" s="119"/>
      <c r="CN97" s="119"/>
      <c r="CO97" s="119">
        <v>2.0215633423180592</v>
      </c>
      <c r="CP97" s="119">
        <v>0</v>
      </c>
      <c r="CQ97" s="119">
        <f t="shared" si="71"/>
        <v>-5.4555573018169508</v>
      </c>
      <c r="CR97" s="119">
        <f t="shared" si="72"/>
        <v>-1.4532719836400823</v>
      </c>
      <c r="CS97" s="119">
        <f t="shared" si="73"/>
        <v>2.0215633423180592</v>
      </c>
      <c r="CT97" s="119">
        <f t="shared" si="74"/>
        <v>7</v>
      </c>
      <c r="CU97" s="119">
        <f t="array" ref="CU97">SUM(IF($BY97:$CP97&lt;0,1,0))</f>
        <v>5</v>
      </c>
      <c r="CV97" s="119">
        <f t="shared" si="75"/>
        <v>71.428571428571431</v>
      </c>
      <c r="CW97" s="119">
        <f t="array" ref="CW97">SUM(IF($BY97:$CP97&gt;20,1,0))</f>
        <v>0</v>
      </c>
      <c r="CX97" s="119">
        <f t="shared" si="76"/>
        <v>0</v>
      </c>
      <c r="CY97" s="119">
        <f t="array" ref="CY97">SUM(IF(BY97:CP97&gt;40,1,0))</f>
        <v>0</v>
      </c>
      <c r="CZ97" s="119">
        <f t="shared" si="77"/>
        <v>0</v>
      </c>
      <c r="DA97" s="119">
        <v>6.5989636153976017E-2</v>
      </c>
      <c r="DB97" s="119">
        <v>0</v>
      </c>
      <c r="DC97" s="119">
        <f t="shared" si="78"/>
        <v>3.2994818076988008E-2</v>
      </c>
      <c r="DD97" s="119">
        <f t="shared" si="79"/>
        <v>3.2994818076988008E-2</v>
      </c>
      <c r="DE97" s="119">
        <f t="shared" si="80"/>
        <v>6.5989636153976017E-2</v>
      </c>
      <c r="DF97" s="119">
        <f t="shared" si="81"/>
        <v>2</v>
      </c>
      <c r="DG97" s="119">
        <f t="array" ref="DG97">SUM(IF($DA97:$DB97&lt;0,1,0))</f>
        <v>0</v>
      </c>
      <c r="DH97" s="119">
        <f t="shared" si="82"/>
        <v>0</v>
      </c>
      <c r="DI97" s="119">
        <f t="array" ref="DI97">SUM(IF($DA97:$DB97&gt;20,1,0))</f>
        <v>0</v>
      </c>
      <c r="DJ97" s="119">
        <f t="shared" si="83"/>
        <v>0</v>
      </c>
      <c r="DK97" s="119">
        <f t="array" ref="DK97">SUM(IF(DA97:DB97&gt;40,1,0))</f>
        <v>0</v>
      </c>
      <c r="DL97" s="119">
        <f t="shared" si="84"/>
        <v>0</v>
      </c>
      <c r="DM97" s="119">
        <v>0.691517558992222</v>
      </c>
      <c r="DN97" s="119">
        <v>1.3761467889908285</v>
      </c>
      <c r="DO97" s="119">
        <f t="shared" si="95"/>
        <v>1.0338321739915253</v>
      </c>
      <c r="DP97" s="119">
        <f t="shared" si="96"/>
        <v>1.0338321739915253</v>
      </c>
      <c r="DQ97" s="119">
        <f t="shared" si="97"/>
        <v>1.3761467889908285</v>
      </c>
      <c r="DR97" s="119">
        <f t="shared" si="98"/>
        <v>2</v>
      </c>
      <c r="DS97" s="119">
        <f t="array" ref="DS97">SUM(IF($DM97:$DN97&lt;0,1,0))</f>
        <v>0</v>
      </c>
      <c r="DT97" s="119">
        <f t="shared" si="99"/>
        <v>0</v>
      </c>
      <c r="DU97" s="119">
        <f t="array" ref="DU97">SUM(IF($DM97:$DN97&gt;20,1,0))</f>
        <v>0</v>
      </c>
      <c r="DV97" s="119">
        <f t="shared" si="100"/>
        <v>0</v>
      </c>
      <c r="DW97" s="119">
        <f t="array" ref="DW97">SUM(IF(DM97:DN97&gt;40,1,0))</f>
        <v>0</v>
      </c>
      <c r="DX97" s="119">
        <f t="shared" si="101"/>
        <v>0</v>
      </c>
      <c r="DY97" s="119">
        <f t="shared" si="91"/>
        <v>0.98232812666747316</v>
      </c>
      <c r="DZ97" s="119">
        <f t="shared" si="54"/>
        <v>-0.10146265453980507</v>
      </c>
      <c r="EA97" s="119">
        <f t="shared" si="85"/>
        <v>82.474226804123731</v>
      </c>
      <c r="EB97" s="119">
        <f t="shared" si="93"/>
        <v>-1.8820594823659158</v>
      </c>
      <c r="EC97" s="119">
        <f t="shared" si="55"/>
        <v>14.932445253322804</v>
      </c>
      <c r="ED97" s="119">
        <f t="shared" si="86"/>
        <v>36</v>
      </c>
      <c r="EE97" s="119">
        <f t="shared" si="86"/>
        <v>19</v>
      </c>
      <c r="EF97" s="119">
        <f t="shared" si="87"/>
        <v>52.777777777777779</v>
      </c>
      <c r="EG97" s="119">
        <f t="shared" si="88"/>
        <v>1</v>
      </c>
      <c r="EH97" s="119">
        <f t="shared" si="89"/>
        <v>2.7777777777777777</v>
      </c>
      <c r="EI97" s="119">
        <f t="shared" si="92"/>
        <v>2.2897897897897899</v>
      </c>
      <c r="EJ97" s="119">
        <f t="shared" si="56"/>
        <v>1</v>
      </c>
      <c r="EK97" s="119">
        <f t="shared" si="90"/>
        <v>2.7777777777777777</v>
      </c>
      <c r="EL97" s="46"/>
      <c r="EM97" s="46"/>
      <c r="EN97" s="46"/>
      <c r="EO97" s="46"/>
    </row>
    <row r="98" spans="2:145" x14ac:dyDescent="0.4">
      <c r="B98" s="118">
        <v>1889</v>
      </c>
      <c r="C98" s="119"/>
      <c r="D98" s="119"/>
      <c r="E98" s="119"/>
      <c r="F98" s="119"/>
      <c r="G98" s="119">
        <v>-12.332411151308797</v>
      </c>
      <c r="H98" s="119"/>
      <c r="I98" s="119"/>
      <c r="J98" s="119"/>
      <c r="K98" s="119"/>
      <c r="L98" s="119"/>
      <c r="M98" s="119"/>
      <c r="N98" s="119"/>
      <c r="O98" s="119"/>
      <c r="P98" s="119"/>
      <c r="Q98" s="119">
        <f t="shared" si="50"/>
        <v>-12.332411151308797</v>
      </c>
      <c r="R98" s="119">
        <f t="shared" si="51"/>
        <v>-12.332411151308797</v>
      </c>
      <c r="S98" s="119">
        <f t="shared" si="52"/>
        <v>-12.332411151308797</v>
      </c>
      <c r="T98" s="119">
        <f t="shared" si="53"/>
        <v>1</v>
      </c>
      <c r="U98" s="119">
        <f t="array" ref="U98">SUM(IF($C98:$P98&lt;0,1,0))</f>
        <v>1</v>
      </c>
      <c r="V98" s="119">
        <f t="shared" si="47"/>
        <v>100</v>
      </c>
      <c r="W98" s="119">
        <f t="array" ref="W98">SUM(IF($C98:$P98&gt;20,1,0))</f>
        <v>0</v>
      </c>
      <c r="X98" s="119">
        <f t="shared" si="48"/>
        <v>0</v>
      </c>
      <c r="Y98" s="119">
        <f t="array" ref="Y98">SUM(IF(C98:P98&gt;40,1,0))</f>
        <v>0</v>
      </c>
      <c r="Z98" s="119">
        <f t="shared" si="49"/>
        <v>0</v>
      </c>
      <c r="AA98" s="119">
        <v>8.0924855491329559</v>
      </c>
      <c r="AB98" s="119"/>
      <c r="AC98" s="119">
        <v>3.2152590333296054</v>
      </c>
      <c r="AD98" s="119">
        <v>0.36496350364964014</v>
      </c>
      <c r="AE98" s="119">
        <v>11.768023996602251</v>
      </c>
      <c r="AF98" s="119" t="s">
        <v>25</v>
      </c>
      <c r="AG98" s="119"/>
      <c r="AH98" s="119">
        <v>-5.6737588652482245</v>
      </c>
      <c r="AI98" s="119"/>
      <c r="AJ98" s="119"/>
      <c r="AK98" s="119"/>
      <c r="AL98" s="119">
        <v>1.8456375838926231</v>
      </c>
      <c r="AM98" s="119">
        <f t="shared" si="94"/>
        <v>3.2687684668931425</v>
      </c>
      <c r="AN98" s="119">
        <f t="shared" si="58"/>
        <v>2.5304483086111142</v>
      </c>
      <c r="AO98" s="119">
        <f t="shared" si="59"/>
        <v>11.768023996602251</v>
      </c>
      <c r="AP98" s="119">
        <f t="shared" si="60"/>
        <v>7</v>
      </c>
      <c r="AQ98" s="119">
        <f t="array" ref="AQ98">SUM(IF($AA98:$AL98&lt;0,1,0))</f>
        <v>1</v>
      </c>
      <c r="AR98" s="119">
        <f t="shared" si="61"/>
        <v>14.285714285714286</v>
      </c>
      <c r="AS98" s="119">
        <f t="array" ref="AS98">SUM(IF($AA98:$AL98&gt;20,1,0))</f>
        <v>1</v>
      </c>
      <c r="AT98" s="119">
        <f t="shared" si="62"/>
        <v>14.285714285714285</v>
      </c>
      <c r="AU98" s="119">
        <f t="array" ref="AU98">SUM(IF(AA98:AL98&gt;40,1,0))</f>
        <v>1</v>
      </c>
      <c r="AV98" s="119">
        <f t="shared" si="63"/>
        <v>14.285714285714285</v>
      </c>
      <c r="AW98" s="119">
        <v>1.953125</v>
      </c>
      <c r="AX98" s="119">
        <v>5.7630133344317169</v>
      </c>
      <c r="AY98" s="119">
        <v>3.7479169822754108</v>
      </c>
      <c r="AZ98" s="119">
        <v>5.9544658493870379</v>
      </c>
      <c r="BA98" s="119">
        <v>-3.6885711043008196E-2</v>
      </c>
      <c r="BB98" s="119">
        <v>4.28571428571429</v>
      </c>
      <c r="BC98" s="119">
        <v>2.3158046974193214</v>
      </c>
      <c r="BD98" s="119"/>
      <c r="BE98" s="119">
        <v>1.923076923076928</v>
      </c>
      <c r="BF98" s="119">
        <v>3.0222085181267446</v>
      </c>
      <c r="BG98" s="119">
        <v>3.4116337974777404</v>
      </c>
      <c r="BH98" s="119">
        <v>15.893679718602737</v>
      </c>
      <c r="BI98" s="119">
        <v>16.566516499907788</v>
      </c>
      <c r="BJ98" s="119">
        <v>10.578867542972702</v>
      </c>
      <c r="BK98" s="119">
        <v>-0.48184430795497507</v>
      </c>
      <c r="BL98" s="119">
        <v>5.1974230414458225</v>
      </c>
      <c r="BM98" s="119">
        <v>-9.6083653941008258</v>
      </c>
      <c r="BN98" s="119">
        <v>-0.2103508771929922</v>
      </c>
      <c r="BO98" s="119">
        <f t="shared" si="64"/>
        <v>4.1338823470909665</v>
      </c>
      <c r="BP98" s="119">
        <f t="shared" si="65"/>
        <v>3.4116337974777404</v>
      </c>
      <c r="BQ98" s="119">
        <f t="shared" si="66"/>
        <v>16.566516499907788</v>
      </c>
      <c r="BR98" s="119">
        <f t="shared" si="67"/>
        <v>17</v>
      </c>
      <c r="BS98" s="119">
        <f t="array" ref="BS98">SUM(IF($AW98:$BN98&lt;0,1,0))</f>
        <v>4</v>
      </c>
      <c r="BT98" s="119">
        <f t="shared" si="68"/>
        <v>23.529411764705884</v>
      </c>
      <c r="BU98" s="119">
        <f t="array" ref="BU98">SUM(IF($AW98:$BN98&gt;20,1,0))</f>
        <v>0</v>
      </c>
      <c r="BV98" s="119">
        <f t="shared" si="69"/>
        <v>0</v>
      </c>
      <c r="BW98" s="119">
        <f t="array" ref="BW98">SUM(IF(AW98:BN98&gt;40,1,0))</f>
        <v>0</v>
      </c>
      <c r="BX98" s="119">
        <f t="shared" si="70"/>
        <v>0</v>
      </c>
      <c r="BY98" s="119">
        <v>14.352941176470591</v>
      </c>
      <c r="BZ98" s="119"/>
      <c r="CA98" s="119">
        <v>15.5</v>
      </c>
      <c r="CB98" s="119">
        <v>-1.8498659517426179</v>
      </c>
      <c r="CC98" s="119">
        <v>28.433734939759031</v>
      </c>
      <c r="CD98" s="119"/>
      <c r="CE98" s="119"/>
      <c r="CF98" s="119"/>
      <c r="CG98" s="119"/>
      <c r="CH98" s="119"/>
      <c r="CI98" s="119"/>
      <c r="CJ98" s="119">
        <v>11.991650984766554</v>
      </c>
      <c r="CK98" s="119"/>
      <c r="CL98" s="119"/>
      <c r="CM98" s="119"/>
      <c r="CN98" s="119"/>
      <c r="CO98" s="119">
        <v>34.214002642007912</v>
      </c>
      <c r="CP98" s="119">
        <v>7.2000000000000064</v>
      </c>
      <c r="CQ98" s="119">
        <f t="shared" si="71"/>
        <v>15.691780541608781</v>
      </c>
      <c r="CR98" s="119">
        <f t="shared" si="72"/>
        <v>14.352941176470591</v>
      </c>
      <c r="CS98" s="119">
        <f t="shared" si="73"/>
        <v>34.214002642007912</v>
      </c>
      <c r="CT98" s="119">
        <f t="shared" si="74"/>
        <v>7</v>
      </c>
      <c r="CU98" s="119">
        <f t="array" ref="CU98">SUM(IF($BY98:$CP98&lt;0,1,0))</f>
        <v>1</v>
      </c>
      <c r="CV98" s="119">
        <f t="shared" si="75"/>
        <v>14.285714285714286</v>
      </c>
      <c r="CW98" s="119">
        <f t="array" ref="CW98">SUM(IF($BY98:$CP98&gt;20,1,0))</f>
        <v>2</v>
      </c>
      <c r="CX98" s="119">
        <f t="shared" si="76"/>
        <v>28.571428571428569</v>
      </c>
      <c r="CY98" s="119">
        <f t="array" ref="CY98">SUM(IF(BY98:CP98&gt;40,1,0))</f>
        <v>0</v>
      </c>
      <c r="CZ98" s="119">
        <f t="shared" si="77"/>
        <v>0</v>
      </c>
      <c r="DA98" s="119">
        <v>1.8955619692644816</v>
      </c>
      <c r="DB98" s="119">
        <v>-2.1983040935672533</v>
      </c>
      <c r="DC98" s="119">
        <f t="shared" si="78"/>
        <v>-0.15137106215138585</v>
      </c>
      <c r="DD98" s="119">
        <f t="shared" si="79"/>
        <v>-0.15137106215138596</v>
      </c>
      <c r="DE98" s="119">
        <f t="shared" si="80"/>
        <v>1.8955619692644816</v>
      </c>
      <c r="DF98" s="119">
        <f t="shared" si="81"/>
        <v>2</v>
      </c>
      <c r="DG98" s="119">
        <f t="array" ref="DG98">SUM(IF($DA98:$DB98&lt;0,1,0))</f>
        <v>1</v>
      </c>
      <c r="DH98" s="119">
        <f t="shared" si="82"/>
        <v>50</v>
      </c>
      <c r="DI98" s="119">
        <f t="array" ref="DI98">SUM(IF($DA98:$DB98&gt;20,1,0))</f>
        <v>0</v>
      </c>
      <c r="DJ98" s="119">
        <f t="shared" si="83"/>
        <v>0</v>
      </c>
      <c r="DK98" s="119">
        <f t="array" ref="DK98">SUM(IF(DA98:DB98&gt;40,1,0))</f>
        <v>0</v>
      </c>
      <c r="DL98" s="119">
        <f t="shared" si="84"/>
        <v>0</v>
      </c>
      <c r="DM98" s="119">
        <v>-1.4875753990132443</v>
      </c>
      <c r="DN98" s="119">
        <v>-3.167420814479649</v>
      </c>
      <c r="DO98" s="119">
        <f t="shared" si="95"/>
        <v>-2.3274981067464466</v>
      </c>
      <c r="DP98" s="119">
        <f t="shared" si="96"/>
        <v>-2.3274981067464466</v>
      </c>
      <c r="DQ98" s="119">
        <f t="shared" si="97"/>
        <v>-1.4875753990132443</v>
      </c>
      <c r="DR98" s="119">
        <f t="shared" si="98"/>
        <v>2</v>
      </c>
      <c r="DS98" s="119">
        <f t="array" ref="DS98">SUM(IF($DM98:$DN98&lt;0,1,0))</f>
        <v>2</v>
      </c>
      <c r="DT98" s="119">
        <f t="shared" si="99"/>
        <v>100</v>
      </c>
      <c r="DU98" s="119">
        <f t="array" ref="DU98">SUM(IF($DM98:$DN98&gt;20,1,0))</f>
        <v>0</v>
      </c>
      <c r="DV98" s="119">
        <f t="shared" si="100"/>
        <v>0</v>
      </c>
      <c r="DW98" s="119">
        <f t="array" ref="DW98">SUM(IF(DM98:DN98&gt;40,1,0))</f>
        <v>0</v>
      </c>
      <c r="DX98" s="119">
        <f t="shared" si="101"/>
        <v>0</v>
      </c>
      <c r="DY98" s="119">
        <f t="shared" si="91"/>
        <v>5.212597857258924</v>
      </c>
      <c r="DZ98" s="119">
        <f t="shared" si="54"/>
        <v>3.2152590333296054</v>
      </c>
      <c r="EA98" s="119">
        <f t="shared" si="85"/>
        <v>34.214002642007912</v>
      </c>
      <c r="EB98" s="119">
        <f t="shared" si="93"/>
        <v>-1.0326018855302121</v>
      </c>
      <c r="EC98" s="119">
        <f t="shared" si="55"/>
        <v>9.37694235651594</v>
      </c>
      <c r="ED98" s="119">
        <f t="shared" si="86"/>
        <v>36</v>
      </c>
      <c r="EE98" s="119">
        <f t="shared" si="86"/>
        <v>10</v>
      </c>
      <c r="EF98" s="119">
        <f t="shared" si="87"/>
        <v>27.777777777777779</v>
      </c>
      <c r="EG98" s="119">
        <f t="shared" si="88"/>
        <v>3</v>
      </c>
      <c r="EH98" s="119">
        <f t="shared" si="89"/>
        <v>8.3333333333333321</v>
      </c>
      <c r="EI98" s="119">
        <f t="shared" si="92"/>
        <v>3.2282282282282284</v>
      </c>
      <c r="EJ98" s="119">
        <f t="shared" si="56"/>
        <v>1</v>
      </c>
      <c r="EK98" s="119">
        <f t="shared" si="90"/>
        <v>2.7777777777777777</v>
      </c>
      <c r="EL98" s="46"/>
      <c r="EM98" s="46"/>
      <c r="EN98" s="46"/>
      <c r="EO98" s="46"/>
    </row>
    <row r="99" spans="2:145" x14ac:dyDescent="0.4">
      <c r="B99" s="118">
        <v>1890</v>
      </c>
      <c r="C99" s="119"/>
      <c r="D99" s="119"/>
      <c r="E99" s="119"/>
      <c r="F99" s="119"/>
      <c r="G99" s="119">
        <v>7.9499939313023349</v>
      </c>
      <c r="H99" s="119"/>
      <c r="I99" s="119"/>
      <c r="J99" s="119"/>
      <c r="K99" s="119"/>
      <c r="L99" s="119"/>
      <c r="M99" s="119"/>
      <c r="N99" s="119"/>
      <c r="O99" s="119"/>
      <c r="P99" s="119"/>
      <c r="Q99" s="119">
        <f t="shared" si="50"/>
        <v>7.9499939313023349</v>
      </c>
      <c r="R99" s="119">
        <f t="shared" si="51"/>
        <v>7.9499939313023349</v>
      </c>
      <c r="S99" s="119">
        <f t="shared" si="52"/>
        <v>7.9499939313023349</v>
      </c>
      <c r="T99" s="119">
        <f t="shared" si="53"/>
        <v>1</v>
      </c>
      <c r="U99" s="119">
        <f t="array" ref="U99">SUM(IF($C99:$P99&lt;0,1,0))</f>
        <v>0</v>
      </c>
      <c r="V99" s="119">
        <f t="shared" si="47"/>
        <v>0</v>
      </c>
      <c r="W99" s="119">
        <f t="array" ref="W99">SUM(IF($C99:$P99&gt;20,1,0))</f>
        <v>0</v>
      </c>
      <c r="X99" s="119">
        <f t="shared" si="48"/>
        <v>0</v>
      </c>
      <c r="Y99" s="119">
        <f t="array" ref="Y99">SUM(IF(C99:P99&gt;40,1,0))</f>
        <v>0</v>
      </c>
      <c r="Z99" s="119">
        <f t="shared" si="49"/>
        <v>0</v>
      </c>
      <c r="AA99" s="119">
        <v>14.438502673796783</v>
      </c>
      <c r="AB99" s="119"/>
      <c r="AC99" s="119">
        <v>-0.13411875077941046</v>
      </c>
      <c r="AD99" s="119">
        <v>10.832739368020917</v>
      </c>
      <c r="AE99" s="119">
        <v>18.540718284485592</v>
      </c>
      <c r="AF99" s="119" t="s">
        <v>25</v>
      </c>
      <c r="AG99" s="119"/>
      <c r="AH99" s="119">
        <v>5.4511278195488622</v>
      </c>
      <c r="AI99" s="119"/>
      <c r="AJ99" s="119"/>
      <c r="AK99" s="119"/>
      <c r="AL99" s="119">
        <v>9.3904448105436522</v>
      </c>
      <c r="AM99" s="119">
        <f t="shared" si="94"/>
        <v>9.7532357009360666</v>
      </c>
      <c r="AN99" s="119">
        <f t="shared" si="58"/>
        <v>10.111592089282285</v>
      </c>
      <c r="AO99" s="119">
        <f t="shared" si="59"/>
        <v>18.540718284485592</v>
      </c>
      <c r="AP99" s="119">
        <f t="shared" si="60"/>
        <v>7</v>
      </c>
      <c r="AQ99" s="119">
        <f t="array" ref="AQ99">SUM(IF($AA99:$AL99&lt;0,1,0))</f>
        <v>1</v>
      </c>
      <c r="AR99" s="119">
        <f t="shared" si="61"/>
        <v>14.285714285714286</v>
      </c>
      <c r="AS99" s="119">
        <f t="array" ref="AS99">SUM(IF($AA99:$AL99&gt;20,1,0))</f>
        <v>1</v>
      </c>
      <c r="AT99" s="119">
        <f t="shared" si="62"/>
        <v>14.285714285714285</v>
      </c>
      <c r="AU99" s="119">
        <f t="array" ref="AU99">SUM(IF(AA99:AL99&gt;40,1,0))</f>
        <v>1</v>
      </c>
      <c r="AV99" s="119">
        <f t="shared" si="63"/>
        <v>14.285714285714285</v>
      </c>
      <c r="AW99" s="119">
        <v>0.25542784163474774</v>
      </c>
      <c r="AX99" s="119">
        <v>-6.7058358909550355</v>
      </c>
      <c r="AY99" s="119">
        <v>1.2061211377840113</v>
      </c>
      <c r="AZ99" s="119">
        <v>4.1322314049586781</v>
      </c>
      <c r="BA99" s="119">
        <v>-1.1421416392647821E-2</v>
      </c>
      <c r="BB99" s="119">
        <v>2.7397260273972623</v>
      </c>
      <c r="BC99" s="119">
        <v>9.6718910088893892</v>
      </c>
      <c r="BD99" s="119"/>
      <c r="BE99" s="119">
        <v>2.8301886792452824</v>
      </c>
      <c r="BF99" s="119">
        <v>1.032477941463992</v>
      </c>
      <c r="BG99" s="119">
        <v>1.3419498376219363</v>
      </c>
      <c r="BH99" s="119">
        <v>-1.9160973048117924</v>
      </c>
      <c r="BI99" s="119">
        <v>-2.2907608150815895</v>
      </c>
      <c r="BJ99" s="119">
        <v>9.7550423678243163</v>
      </c>
      <c r="BK99" s="119">
        <v>-4.4375829428724689</v>
      </c>
      <c r="BL99" s="119">
        <v>1.1544976146618906</v>
      </c>
      <c r="BM99" s="119">
        <v>7.126486958419731</v>
      </c>
      <c r="BN99" s="119">
        <v>-0.1069901547116725</v>
      </c>
      <c r="BO99" s="119">
        <f t="shared" si="64"/>
        <v>1.5163148408868252</v>
      </c>
      <c r="BP99" s="119">
        <f t="shared" si="65"/>
        <v>1.1544976146618906</v>
      </c>
      <c r="BQ99" s="119">
        <f t="shared" si="66"/>
        <v>9.7550423678243163</v>
      </c>
      <c r="BR99" s="119">
        <f t="shared" si="67"/>
        <v>17</v>
      </c>
      <c r="BS99" s="119">
        <f t="array" ref="BS99">SUM(IF($AW99:$BN99&lt;0,1,0))</f>
        <v>6</v>
      </c>
      <c r="BT99" s="119">
        <f t="shared" si="68"/>
        <v>35.294117647058826</v>
      </c>
      <c r="BU99" s="119">
        <f t="array" ref="BU99">SUM(IF($AW99:$BN99&gt;20,1,0))</f>
        <v>0</v>
      </c>
      <c r="BV99" s="119">
        <f t="shared" si="69"/>
        <v>0</v>
      </c>
      <c r="BW99" s="119">
        <f t="array" ref="BW99">SUM(IF(AW99:BN99&gt;40,1,0))</f>
        <v>0</v>
      </c>
      <c r="BX99" s="119">
        <f t="shared" si="70"/>
        <v>0</v>
      </c>
      <c r="BY99" s="119">
        <v>40.946502057613166</v>
      </c>
      <c r="BZ99" s="119"/>
      <c r="CA99" s="119">
        <v>0</v>
      </c>
      <c r="CB99" s="119">
        <v>7.1565146134935702</v>
      </c>
      <c r="CC99" s="119">
        <v>-3.5647279549718554</v>
      </c>
      <c r="CD99" s="119"/>
      <c r="CE99" s="119"/>
      <c r="CF99" s="119"/>
      <c r="CG99" s="119"/>
      <c r="CH99" s="119"/>
      <c r="CI99" s="119"/>
      <c r="CJ99" s="119">
        <v>0.98153505786250106</v>
      </c>
      <c r="CK99" s="119"/>
      <c r="CL99" s="119"/>
      <c r="CM99" s="119"/>
      <c r="CN99" s="119"/>
      <c r="CO99" s="119">
        <v>-17.716535433070867</v>
      </c>
      <c r="CP99" s="119">
        <v>8.9552238805970177</v>
      </c>
      <c r="CQ99" s="119">
        <f t="shared" si="71"/>
        <v>5.2512160316462184</v>
      </c>
      <c r="CR99" s="119">
        <f t="shared" si="72"/>
        <v>0.98153505786250106</v>
      </c>
      <c r="CS99" s="119">
        <f t="shared" si="73"/>
        <v>40.946502057613166</v>
      </c>
      <c r="CT99" s="119">
        <f t="shared" si="74"/>
        <v>7</v>
      </c>
      <c r="CU99" s="119">
        <f t="array" ref="CU99">SUM(IF($BY99:$CP99&lt;0,1,0))</f>
        <v>2</v>
      </c>
      <c r="CV99" s="119">
        <f t="shared" si="75"/>
        <v>28.571428571428573</v>
      </c>
      <c r="CW99" s="119">
        <f t="array" ref="CW99">SUM(IF($BY99:$CP99&gt;20,1,0))</f>
        <v>1</v>
      </c>
      <c r="CX99" s="119">
        <f t="shared" si="76"/>
        <v>14.285714285714285</v>
      </c>
      <c r="CY99" s="119">
        <f t="array" ref="CY99">SUM(IF(BY99:CP99&gt;40,1,0))</f>
        <v>1</v>
      </c>
      <c r="CZ99" s="119">
        <f t="shared" si="77"/>
        <v>14.285714285714285</v>
      </c>
      <c r="DA99" s="119">
        <v>-0.1917372253280677</v>
      </c>
      <c r="DB99" s="119">
        <v>-0.75015015015015252</v>
      </c>
      <c r="DC99" s="119">
        <f t="shared" si="78"/>
        <v>-0.47094368773911011</v>
      </c>
      <c r="DD99" s="119">
        <f t="shared" si="79"/>
        <v>-0.47094368773911011</v>
      </c>
      <c r="DE99" s="119">
        <f t="shared" si="80"/>
        <v>-0.1917372253280677</v>
      </c>
      <c r="DF99" s="119">
        <f t="shared" si="81"/>
        <v>2</v>
      </c>
      <c r="DG99" s="119">
        <f t="array" ref="DG99">SUM(IF($DA99:$DB99&lt;0,1,0))</f>
        <v>2</v>
      </c>
      <c r="DH99" s="119">
        <f t="shared" si="82"/>
        <v>100</v>
      </c>
      <c r="DI99" s="119">
        <f t="array" ref="DI99">SUM(IF($DA99:$DB99&gt;20,1,0))</f>
        <v>0</v>
      </c>
      <c r="DJ99" s="119">
        <f t="shared" si="83"/>
        <v>0</v>
      </c>
      <c r="DK99" s="119">
        <f t="array" ref="DK99">SUM(IF(DA99:DB99&gt;40,1,0))</f>
        <v>0</v>
      </c>
      <c r="DL99" s="119">
        <f t="shared" si="84"/>
        <v>0</v>
      </c>
      <c r="DM99" s="119">
        <v>-4.904343482978704</v>
      </c>
      <c r="DN99" s="119">
        <v>-2.336448598130858</v>
      </c>
      <c r="DO99" s="119">
        <f t="shared" si="95"/>
        <v>-3.6203960405547813</v>
      </c>
      <c r="DP99" s="119">
        <f t="shared" si="96"/>
        <v>-3.6203960405547813</v>
      </c>
      <c r="DQ99" s="119">
        <f t="shared" si="97"/>
        <v>-2.336448598130858</v>
      </c>
      <c r="DR99" s="119">
        <f t="shared" si="98"/>
        <v>2</v>
      </c>
      <c r="DS99" s="119">
        <f t="array" ref="DS99">SUM(IF($DM99:$DN99&lt;0,1,0))</f>
        <v>2</v>
      </c>
      <c r="DT99" s="119">
        <f t="shared" si="99"/>
        <v>100</v>
      </c>
      <c r="DU99" s="119">
        <f t="array" ref="DU99">SUM(IF($DM99:$DN99&gt;20,1,0))</f>
        <v>0</v>
      </c>
      <c r="DV99" s="119">
        <f t="shared" si="100"/>
        <v>0</v>
      </c>
      <c r="DW99" s="119">
        <f t="array" ref="DW99">SUM(IF(DM99:DN99&gt;40,1,0))</f>
        <v>0</v>
      </c>
      <c r="DX99" s="119">
        <f t="shared" si="101"/>
        <v>0</v>
      </c>
      <c r="DY99" s="119">
        <f t="shared" si="91"/>
        <v>3.4520740913408727</v>
      </c>
      <c r="DZ99" s="119">
        <f t="shared" si="54"/>
        <v>1.1544976146618906</v>
      </c>
      <c r="EA99" s="119">
        <f t="shared" si="85"/>
        <v>40.946502057613166</v>
      </c>
      <c r="EB99" s="119">
        <f t="shared" si="93"/>
        <v>-0.33843660379374568</v>
      </c>
      <c r="EC99" s="119">
        <f t="shared" si="55"/>
        <v>9.3158376854008687</v>
      </c>
      <c r="ED99" s="119">
        <f t="shared" si="86"/>
        <v>36</v>
      </c>
      <c r="EE99" s="119">
        <f t="shared" si="86"/>
        <v>13</v>
      </c>
      <c r="EF99" s="119">
        <f t="shared" si="87"/>
        <v>36.111111111111114</v>
      </c>
      <c r="EG99" s="119">
        <f t="shared" si="88"/>
        <v>2</v>
      </c>
      <c r="EH99" s="119">
        <f t="shared" si="89"/>
        <v>5.5555555555555554</v>
      </c>
      <c r="EI99" s="119">
        <f t="shared" si="92"/>
        <v>3.7037037037037037</v>
      </c>
      <c r="EJ99" s="119">
        <f t="shared" si="56"/>
        <v>2</v>
      </c>
      <c r="EK99" s="119">
        <f t="shared" si="90"/>
        <v>5.5555555555555554</v>
      </c>
      <c r="EL99" s="46"/>
      <c r="EM99" s="46"/>
      <c r="EN99" s="46"/>
      <c r="EO99" s="46"/>
    </row>
    <row r="100" spans="2:145" x14ac:dyDescent="0.4">
      <c r="B100" s="118">
        <v>1891</v>
      </c>
      <c r="C100" s="119"/>
      <c r="D100" s="119"/>
      <c r="E100" s="119"/>
      <c r="F100" s="119"/>
      <c r="G100" s="119">
        <v>10.175399145491347</v>
      </c>
      <c r="H100" s="119"/>
      <c r="I100" s="119"/>
      <c r="J100" s="119"/>
      <c r="K100" s="119"/>
      <c r="L100" s="119"/>
      <c r="M100" s="119"/>
      <c r="N100" s="119"/>
      <c r="O100" s="119"/>
      <c r="P100" s="119"/>
      <c r="Q100" s="119">
        <f t="shared" si="50"/>
        <v>10.175399145491347</v>
      </c>
      <c r="R100" s="119">
        <f t="shared" si="51"/>
        <v>10.175399145491347</v>
      </c>
      <c r="S100" s="119">
        <f t="shared" si="52"/>
        <v>10.175399145491347</v>
      </c>
      <c r="T100" s="119">
        <f t="shared" si="53"/>
        <v>1</v>
      </c>
      <c r="U100" s="119">
        <f t="array" ref="U100">SUM(IF($C100:$P100&lt;0,1,0))</f>
        <v>0</v>
      </c>
      <c r="V100" s="119">
        <f t="shared" si="47"/>
        <v>0</v>
      </c>
      <c r="W100" s="119">
        <f t="array" ref="W100">SUM(IF($C100:$P100&gt;20,1,0))</f>
        <v>0</v>
      </c>
      <c r="X100" s="119">
        <f t="shared" si="48"/>
        <v>0</v>
      </c>
      <c r="Y100" s="119">
        <f t="array" ref="Y100">SUM(IF(C100:P100&gt;40,1,0))</f>
        <v>0</v>
      </c>
      <c r="Z100" s="119">
        <f t="shared" si="49"/>
        <v>0</v>
      </c>
      <c r="AA100" s="119">
        <v>-12.149532710280386</v>
      </c>
      <c r="AB100" s="119"/>
      <c r="AC100" s="119">
        <v>3.2732370568056592</v>
      </c>
      <c r="AD100" s="119">
        <v>1.4554320121162867</v>
      </c>
      <c r="AE100" s="119">
        <v>-3.4920495659221786</v>
      </c>
      <c r="AF100" s="119" t="s">
        <v>25</v>
      </c>
      <c r="AG100" s="119"/>
      <c r="AH100" s="119">
        <v>8.199643493761144</v>
      </c>
      <c r="AI100" s="119"/>
      <c r="AJ100" s="119"/>
      <c r="AK100" s="119"/>
      <c r="AL100" s="119">
        <v>-2.108433734939763</v>
      </c>
      <c r="AM100" s="119">
        <f t="shared" si="94"/>
        <v>-0.80361724140987301</v>
      </c>
      <c r="AN100" s="119">
        <f t="shared" si="58"/>
        <v>-0.32650086141173817</v>
      </c>
      <c r="AO100" s="119">
        <f t="shared" si="59"/>
        <v>8.199643493761144</v>
      </c>
      <c r="AP100" s="119">
        <f t="shared" si="60"/>
        <v>7</v>
      </c>
      <c r="AQ100" s="119">
        <f t="array" ref="AQ100">SUM(IF($AA100:$AL100&lt;0,1,0))</f>
        <v>3</v>
      </c>
      <c r="AR100" s="119">
        <f t="shared" si="61"/>
        <v>42.857142857142854</v>
      </c>
      <c r="AS100" s="119">
        <f t="array" ref="AS100">SUM(IF($AA100:$AL100&gt;20,1,0))</f>
        <v>1</v>
      </c>
      <c r="AT100" s="119">
        <f t="shared" si="62"/>
        <v>14.285714285714285</v>
      </c>
      <c r="AU100" s="119">
        <f t="array" ref="AU100">SUM(IF(AA100:AL100&gt;40,1,0))</f>
        <v>1</v>
      </c>
      <c r="AV100" s="119">
        <f t="shared" si="63"/>
        <v>14.285714285714285</v>
      </c>
      <c r="AW100" s="119">
        <v>2.420382165605095</v>
      </c>
      <c r="AX100" s="119">
        <v>5.8304624699864194</v>
      </c>
      <c r="AY100" s="119">
        <v>9.5224354350021656</v>
      </c>
      <c r="AZ100" s="119">
        <v>13.33333333333333</v>
      </c>
      <c r="BA100" s="119">
        <v>-3.2955039516792555</v>
      </c>
      <c r="BB100" s="119">
        <v>2.6666666666666687</v>
      </c>
      <c r="BC100" s="119">
        <v>23.293921240060577</v>
      </c>
      <c r="BD100" s="119"/>
      <c r="BE100" s="119">
        <v>0</v>
      </c>
      <c r="BF100" s="119">
        <v>1.2133752074903426</v>
      </c>
      <c r="BG100" s="119">
        <v>2.1635392777190967</v>
      </c>
      <c r="BH100" s="119">
        <v>6.2092933856185306</v>
      </c>
      <c r="BI100" s="119">
        <v>3.6167469644761385</v>
      </c>
      <c r="BJ100" s="119">
        <v>31.07338308457711</v>
      </c>
      <c r="BK100" s="119">
        <v>-1.4863149447028812</v>
      </c>
      <c r="BL100" s="119">
        <v>4.9371484364780995</v>
      </c>
      <c r="BM100" s="119">
        <v>10.004074979625099</v>
      </c>
      <c r="BN100" s="119">
        <v>5.3869517775431142</v>
      </c>
      <c r="BO100" s="119">
        <f t="shared" si="64"/>
        <v>6.875876207517627</v>
      </c>
      <c r="BP100" s="119">
        <f t="shared" si="65"/>
        <v>4.9371484364780995</v>
      </c>
      <c r="BQ100" s="119">
        <f t="shared" si="66"/>
        <v>31.07338308457711</v>
      </c>
      <c r="BR100" s="119">
        <f t="shared" si="67"/>
        <v>17</v>
      </c>
      <c r="BS100" s="119">
        <f t="array" ref="BS100">SUM(IF($AW100:$BN100&lt;0,1,0))</f>
        <v>2</v>
      </c>
      <c r="BT100" s="119">
        <f t="shared" si="68"/>
        <v>11.764705882352942</v>
      </c>
      <c r="BU100" s="119">
        <f t="array" ref="BU100">SUM(IF($AW100:$BN100&gt;20,1,0))</f>
        <v>2</v>
      </c>
      <c r="BV100" s="119">
        <f t="shared" si="69"/>
        <v>11.76470588235294</v>
      </c>
      <c r="BW100" s="119">
        <f t="array" ref="BW100">SUM(IF(AW100:BN100&gt;40,1,0))</f>
        <v>0</v>
      </c>
      <c r="BX100" s="119">
        <f t="shared" si="70"/>
        <v>0</v>
      </c>
      <c r="BY100" s="119">
        <v>10.948905109489052</v>
      </c>
      <c r="BZ100" s="119"/>
      <c r="CA100" s="119">
        <v>25.108225108225117</v>
      </c>
      <c r="CB100" s="119">
        <v>30.486872291613576</v>
      </c>
      <c r="CC100" s="119">
        <v>-0.87548638132294887</v>
      </c>
      <c r="CD100" s="119"/>
      <c r="CE100" s="119"/>
      <c r="CF100" s="119"/>
      <c r="CG100" s="119"/>
      <c r="CH100" s="119"/>
      <c r="CI100" s="119"/>
      <c r="CJ100" s="119">
        <v>-4.165681445817885</v>
      </c>
      <c r="CK100" s="119"/>
      <c r="CL100" s="119"/>
      <c r="CM100" s="119"/>
      <c r="CN100" s="119"/>
      <c r="CO100" s="119">
        <v>-9.4497607655502307</v>
      </c>
      <c r="CP100" s="119">
        <v>-3.4246575342465779</v>
      </c>
      <c r="CQ100" s="119">
        <f t="shared" si="71"/>
        <v>6.9469166260557298</v>
      </c>
      <c r="CR100" s="119">
        <f t="shared" si="72"/>
        <v>-0.87548638132294887</v>
      </c>
      <c r="CS100" s="119">
        <f t="shared" si="73"/>
        <v>30.486872291613576</v>
      </c>
      <c r="CT100" s="119">
        <f t="shared" si="74"/>
        <v>7</v>
      </c>
      <c r="CU100" s="119">
        <f t="array" ref="CU100">SUM(IF($BY100:$CP100&lt;0,1,0))</f>
        <v>4</v>
      </c>
      <c r="CV100" s="119">
        <f t="shared" si="75"/>
        <v>57.142857142857146</v>
      </c>
      <c r="CW100" s="119">
        <f t="array" ref="CW100">SUM(IF($BY100:$CP100&gt;20,1,0))</f>
        <v>2</v>
      </c>
      <c r="CX100" s="119">
        <f t="shared" si="76"/>
        <v>28.571428571428569</v>
      </c>
      <c r="CY100" s="119">
        <f t="array" ref="CY100">SUM(IF(BY100:CP100&gt;40,1,0))</f>
        <v>0</v>
      </c>
      <c r="CZ100" s="119">
        <f t="shared" si="77"/>
        <v>0</v>
      </c>
      <c r="DA100" s="119">
        <v>0</v>
      </c>
      <c r="DB100" s="119">
        <v>0</v>
      </c>
      <c r="DC100" s="119">
        <f t="shared" si="78"/>
        <v>0</v>
      </c>
      <c r="DD100" s="119">
        <f t="shared" si="79"/>
        <v>0</v>
      </c>
      <c r="DE100" s="119">
        <f t="shared" si="80"/>
        <v>0</v>
      </c>
      <c r="DF100" s="119">
        <f t="shared" si="81"/>
        <v>2</v>
      </c>
      <c r="DG100" s="119">
        <f t="array" ref="DG100">SUM(IF($DA100:$DB100&lt;0,1,0))</f>
        <v>0</v>
      </c>
      <c r="DH100" s="119">
        <f t="shared" si="82"/>
        <v>0</v>
      </c>
      <c r="DI100" s="119">
        <f t="array" ref="DI100">SUM(IF($DA100:$DB100&gt;20,1,0))</f>
        <v>0</v>
      </c>
      <c r="DJ100" s="119">
        <f t="shared" si="83"/>
        <v>0</v>
      </c>
      <c r="DK100" s="119">
        <f t="array" ref="DK100">SUM(IF(DA100:DB100&gt;40,1,0))</f>
        <v>0</v>
      </c>
      <c r="DL100" s="119">
        <f t="shared" si="84"/>
        <v>0</v>
      </c>
      <c r="DM100" s="119">
        <v>4.3164369678202039</v>
      </c>
      <c r="DN100" s="119">
        <v>3.3492822966507463</v>
      </c>
      <c r="DO100" s="119">
        <f t="shared" si="95"/>
        <v>3.8328596322354751</v>
      </c>
      <c r="DP100" s="119">
        <f t="shared" si="96"/>
        <v>3.8328596322354751</v>
      </c>
      <c r="DQ100" s="119">
        <f t="shared" si="97"/>
        <v>4.3164369678202039</v>
      </c>
      <c r="DR100" s="119">
        <f t="shared" si="98"/>
        <v>2</v>
      </c>
      <c r="DS100" s="119">
        <f t="array" ref="DS100">SUM(IF($DM100:$DN100&lt;0,1,0))</f>
        <v>0</v>
      </c>
      <c r="DT100" s="119">
        <f t="shared" si="99"/>
        <v>0</v>
      </c>
      <c r="DU100" s="119">
        <f t="array" ref="DU100">SUM(IF($DM100:$DN100&gt;20,1,0))</f>
        <v>0</v>
      </c>
      <c r="DV100" s="119">
        <f t="shared" si="100"/>
        <v>0</v>
      </c>
      <c r="DW100" s="119">
        <f t="array" ref="DW100">SUM(IF(DM100:DN100&gt;40,1,0))</f>
        <v>0</v>
      </c>
      <c r="DX100" s="119">
        <f t="shared" si="101"/>
        <v>0</v>
      </c>
      <c r="DY100" s="119">
        <f t="shared" si="91"/>
        <v>5.1010779106197948</v>
      </c>
      <c r="DZ100" s="119">
        <f t="shared" si="54"/>
        <v>3.2732370568056592</v>
      </c>
      <c r="EA100" s="119">
        <f t="shared" si="85"/>
        <v>31.07338308457711</v>
      </c>
      <c r="EB100" s="119">
        <f t="shared" si="93"/>
        <v>0.90053924707202171</v>
      </c>
      <c r="EC100" s="119">
        <f t="shared" si="55"/>
        <v>9.8723953249151712</v>
      </c>
      <c r="ED100" s="119">
        <f t="shared" si="86"/>
        <v>36</v>
      </c>
      <c r="EE100" s="119">
        <f t="shared" si="86"/>
        <v>9</v>
      </c>
      <c r="EF100" s="119">
        <f t="shared" si="87"/>
        <v>25</v>
      </c>
      <c r="EG100" s="119">
        <f t="shared" si="88"/>
        <v>5</v>
      </c>
      <c r="EH100" s="119">
        <f t="shared" si="89"/>
        <v>13.888888888888889</v>
      </c>
      <c r="EI100" s="119">
        <f t="shared" si="92"/>
        <v>5.5555555555555545</v>
      </c>
      <c r="EJ100" s="119">
        <f t="shared" si="56"/>
        <v>1</v>
      </c>
      <c r="EK100" s="119">
        <f t="shared" si="90"/>
        <v>2.7777777777777777</v>
      </c>
      <c r="EL100" s="46"/>
      <c r="EM100" s="46"/>
      <c r="EN100" s="46"/>
      <c r="EO100" s="46"/>
    </row>
    <row r="101" spans="2:145" x14ac:dyDescent="0.4">
      <c r="B101" s="118">
        <v>1892</v>
      </c>
      <c r="C101" s="119"/>
      <c r="D101" s="119"/>
      <c r="E101" s="119"/>
      <c r="F101" s="119"/>
      <c r="G101" s="119">
        <v>1.9593836105725071</v>
      </c>
      <c r="H101" s="119"/>
      <c r="I101" s="119"/>
      <c r="J101" s="119"/>
      <c r="K101" s="119"/>
      <c r="L101" s="119"/>
      <c r="M101" s="119"/>
      <c r="N101" s="119"/>
      <c r="O101" s="119"/>
      <c r="P101" s="119"/>
      <c r="Q101" s="119">
        <f t="shared" si="50"/>
        <v>1.9593836105725071</v>
      </c>
      <c r="R101" s="119">
        <f t="shared" si="51"/>
        <v>1.9593836105725071</v>
      </c>
      <c r="S101" s="119">
        <f t="shared" si="52"/>
        <v>1.9593836105725071</v>
      </c>
      <c r="T101" s="119">
        <f t="shared" si="53"/>
        <v>1</v>
      </c>
      <c r="U101" s="119">
        <f t="array" ref="U101">SUM(IF($C101:$P101&lt;0,1,0))</f>
        <v>0</v>
      </c>
      <c r="V101" s="119">
        <f t="shared" si="47"/>
        <v>0</v>
      </c>
      <c r="W101" s="119">
        <f t="array" ref="W101">SUM(IF($C101:$P101&gt;20,1,0))</f>
        <v>0</v>
      </c>
      <c r="X101" s="119">
        <f t="shared" si="48"/>
        <v>0</v>
      </c>
      <c r="Y101" s="119">
        <f t="array" ref="Y101">SUM(IF(C101:P101&gt;40,1,0))</f>
        <v>0</v>
      </c>
      <c r="Z101" s="119">
        <f t="shared" si="49"/>
        <v>0</v>
      </c>
      <c r="AA101" s="119">
        <v>6.9148936170212671</v>
      </c>
      <c r="AB101" s="119"/>
      <c r="AC101" s="119">
        <v>9.0991673160745332</v>
      </c>
      <c r="AD101" s="119">
        <v>13.776608834748361</v>
      </c>
      <c r="AE101" s="119">
        <v>1.6386971169158659</v>
      </c>
      <c r="AF101" s="119">
        <v>36.45833333333335</v>
      </c>
      <c r="AG101" s="119"/>
      <c r="AH101" s="119">
        <v>2.5535420098846684</v>
      </c>
      <c r="AI101" s="119"/>
      <c r="AJ101" s="119"/>
      <c r="AK101" s="119"/>
      <c r="AL101" s="119">
        <v>8.1538461538461569</v>
      </c>
      <c r="AM101" s="119">
        <f t="shared" si="94"/>
        <v>11.227869768832027</v>
      </c>
      <c r="AN101" s="119">
        <f t="shared" si="58"/>
        <v>8.1538461538461569</v>
      </c>
      <c r="AO101" s="119">
        <f t="shared" si="59"/>
        <v>36.45833333333335</v>
      </c>
      <c r="AP101" s="119">
        <f t="shared" si="60"/>
        <v>7</v>
      </c>
      <c r="AQ101" s="119">
        <f t="array" ref="AQ101">SUM(IF($AA101:$AL101&lt;0,1,0))</f>
        <v>0</v>
      </c>
      <c r="AR101" s="119">
        <f t="shared" si="61"/>
        <v>0</v>
      </c>
      <c r="AS101" s="119">
        <f t="array" ref="AS101">SUM(IF($AA101:$AL101&gt;20,1,0))</f>
        <v>1</v>
      </c>
      <c r="AT101" s="119">
        <f t="shared" si="62"/>
        <v>14.285714285714285</v>
      </c>
      <c r="AU101" s="119">
        <f t="array" ref="AU101">SUM(IF(AA101:AL101&gt;40,1,0))</f>
        <v>0</v>
      </c>
      <c r="AV101" s="119">
        <f t="shared" si="63"/>
        <v>0</v>
      </c>
      <c r="AW101" s="119">
        <v>-3.2338308457711573</v>
      </c>
      <c r="AX101" s="119">
        <v>5.5941150044923642</v>
      </c>
      <c r="AY101" s="119">
        <v>-5.4327493083915144</v>
      </c>
      <c r="AZ101" s="119">
        <v>4.7619047619047725</v>
      </c>
      <c r="BA101" s="119">
        <v>-1.7037752483976771</v>
      </c>
      <c r="BB101" s="119">
        <v>-1.2987012987012998</v>
      </c>
      <c r="BC101" s="119">
        <v>-1.0921675837825551</v>
      </c>
      <c r="BD101" s="119"/>
      <c r="BE101" s="119">
        <v>-0.91743119266054496</v>
      </c>
      <c r="BF101" s="119">
        <v>-2.2807036117926534</v>
      </c>
      <c r="BG101" s="119">
        <v>-1.8265681691012767</v>
      </c>
      <c r="BH101" s="119">
        <v>11.63275020300647</v>
      </c>
      <c r="BI101" s="119">
        <v>-1.1319758692727304</v>
      </c>
      <c r="BJ101" s="119">
        <v>12.842304231729262</v>
      </c>
      <c r="BK101" s="119">
        <v>1.9517172081518912</v>
      </c>
      <c r="BL101" s="119">
        <v>1.1629967931584286</v>
      </c>
      <c r="BM101" s="119">
        <v>1.8521948508983144</v>
      </c>
      <c r="BN101" s="119">
        <v>-0.20026720106880816</v>
      </c>
      <c r="BO101" s="119">
        <f t="shared" si="64"/>
        <v>1.2164595720236049</v>
      </c>
      <c r="BP101" s="119">
        <f t="shared" si="65"/>
        <v>-0.91743119266054496</v>
      </c>
      <c r="BQ101" s="119">
        <f t="shared" si="66"/>
        <v>12.842304231729262</v>
      </c>
      <c r="BR101" s="119">
        <f t="shared" si="67"/>
        <v>17</v>
      </c>
      <c r="BS101" s="119">
        <f t="array" ref="BS101">SUM(IF($AW101:$BN101&lt;0,1,0))</f>
        <v>10</v>
      </c>
      <c r="BT101" s="119">
        <f t="shared" si="68"/>
        <v>58.823529411764703</v>
      </c>
      <c r="BU101" s="119">
        <f t="array" ref="BU101">SUM(IF($AW101:$BN101&gt;20,1,0))</f>
        <v>0</v>
      </c>
      <c r="BV101" s="119">
        <f t="shared" si="69"/>
        <v>0</v>
      </c>
      <c r="BW101" s="119">
        <f t="array" ref="BW101">SUM(IF(AW101:BN101&gt;40,1,0))</f>
        <v>0</v>
      </c>
      <c r="BX101" s="119">
        <f t="shared" si="70"/>
        <v>0</v>
      </c>
      <c r="BY101" s="119">
        <v>-9.8684210526315788</v>
      </c>
      <c r="BZ101" s="119"/>
      <c r="CA101" s="119">
        <v>24.567474048442904</v>
      </c>
      <c r="CB101" s="119">
        <v>-4.766555967962482</v>
      </c>
      <c r="CC101" s="119">
        <v>0</v>
      </c>
      <c r="CD101" s="119"/>
      <c r="CE101" s="119"/>
      <c r="CF101" s="119"/>
      <c r="CG101" s="119"/>
      <c r="CH101" s="119"/>
      <c r="CI101" s="119"/>
      <c r="CJ101" s="119">
        <v>5.6260273972602697</v>
      </c>
      <c r="CK101" s="119"/>
      <c r="CL101" s="119"/>
      <c r="CM101" s="119"/>
      <c r="CN101" s="119"/>
      <c r="CO101" s="119">
        <v>-9.6433289299867866</v>
      </c>
      <c r="CP101" s="119">
        <v>-2.8368794326241176</v>
      </c>
      <c r="CQ101" s="119">
        <f t="shared" si="71"/>
        <v>0.43975943749974405</v>
      </c>
      <c r="CR101" s="119">
        <f t="shared" si="72"/>
        <v>-2.8368794326241176</v>
      </c>
      <c r="CS101" s="119">
        <f t="shared" si="73"/>
        <v>24.567474048442904</v>
      </c>
      <c r="CT101" s="119">
        <f t="shared" si="74"/>
        <v>7</v>
      </c>
      <c r="CU101" s="119">
        <f t="array" ref="CU101">SUM(IF($BY101:$CP101&lt;0,1,0))</f>
        <v>4</v>
      </c>
      <c r="CV101" s="119">
        <f t="shared" si="75"/>
        <v>57.142857142857146</v>
      </c>
      <c r="CW101" s="119">
        <f t="array" ref="CW101">SUM(IF($BY101:$CP101&gt;20,1,0))</f>
        <v>1</v>
      </c>
      <c r="CX101" s="119">
        <f t="shared" si="76"/>
        <v>14.285714285714285</v>
      </c>
      <c r="CY101" s="119">
        <f t="array" ref="CY101">SUM(IF(BY101:CP101&gt;40,1,0))</f>
        <v>0</v>
      </c>
      <c r="CZ101" s="119">
        <f t="shared" si="77"/>
        <v>0</v>
      </c>
      <c r="DA101" s="119">
        <v>-3.5767511177347222</v>
      </c>
      <c r="DB101" s="119">
        <v>-0.44444444444444381</v>
      </c>
      <c r="DC101" s="119">
        <f t="shared" si="78"/>
        <v>-2.010597781089583</v>
      </c>
      <c r="DD101" s="119">
        <f t="shared" si="79"/>
        <v>-2.010597781089583</v>
      </c>
      <c r="DE101" s="119">
        <f t="shared" si="80"/>
        <v>-0.44444444444444381</v>
      </c>
      <c r="DF101" s="119">
        <f t="shared" si="81"/>
        <v>2</v>
      </c>
      <c r="DG101" s="119">
        <f t="array" ref="DG101">SUM(IF($DA101:$DB101&lt;0,1,0))</f>
        <v>2</v>
      </c>
      <c r="DH101" s="119">
        <f t="shared" si="82"/>
        <v>100</v>
      </c>
      <c r="DI101" s="119">
        <f t="array" ref="DI101">SUM(IF($DA101:$DB101&gt;20,1,0))</f>
        <v>0</v>
      </c>
      <c r="DJ101" s="119">
        <f t="shared" si="83"/>
        <v>0</v>
      </c>
      <c r="DK101" s="119">
        <f t="array" ref="DK101">SUM(IF(DA101:DB101&gt;40,1,0))</f>
        <v>0</v>
      </c>
      <c r="DL101" s="119">
        <f t="shared" si="84"/>
        <v>0</v>
      </c>
      <c r="DM101" s="119">
        <v>-6.8164837785444403</v>
      </c>
      <c r="DN101" s="119">
        <v>-6.0185185185185226</v>
      </c>
      <c r="DO101" s="119">
        <f t="shared" si="95"/>
        <v>-6.4175011485314819</v>
      </c>
      <c r="DP101" s="119">
        <f t="shared" si="96"/>
        <v>-6.4175011485314819</v>
      </c>
      <c r="DQ101" s="119">
        <f t="shared" si="97"/>
        <v>-6.0185185185185226</v>
      </c>
      <c r="DR101" s="119">
        <f t="shared" si="98"/>
        <v>2</v>
      </c>
      <c r="DS101" s="119">
        <f t="array" ref="DS101">SUM(IF($DM101:$DN101&lt;0,1,0))</f>
        <v>2</v>
      </c>
      <c r="DT101" s="119">
        <f t="shared" si="99"/>
        <v>100</v>
      </c>
      <c r="DU101" s="119">
        <f t="array" ref="DU101">SUM(IF($DM101:$DN101&gt;20,1,0))</f>
        <v>0</v>
      </c>
      <c r="DV101" s="119">
        <f t="shared" si="100"/>
        <v>0</v>
      </c>
      <c r="DW101" s="119">
        <f t="array" ref="DW101">SUM(IF(DM101:DN101&gt;40,1,0))</f>
        <v>0</v>
      </c>
      <c r="DX101" s="119">
        <f t="shared" si="101"/>
        <v>0</v>
      </c>
      <c r="DY101" s="119">
        <f t="shared" si="91"/>
        <v>2.4293445255570574</v>
      </c>
      <c r="DZ101" s="119">
        <f t="shared" si="54"/>
        <v>-0.10013360053440408</v>
      </c>
      <c r="EA101" s="119">
        <f t="shared" si="85"/>
        <v>36.45833333333335</v>
      </c>
      <c r="EB101" s="119">
        <f t="shared" si="93"/>
        <v>1.0542769420666902</v>
      </c>
      <c r="EC101" s="119">
        <f t="shared" si="55"/>
        <v>9.0837155115989638</v>
      </c>
      <c r="ED101" s="119">
        <f t="shared" si="86"/>
        <v>36</v>
      </c>
      <c r="EE101" s="119">
        <f t="shared" si="86"/>
        <v>18</v>
      </c>
      <c r="EF101" s="119">
        <f t="shared" si="87"/>
        <v>50</v>
      </c>
      <c r="EG101" s="119">
        <f t="shared" si="88"/>
        <v>2</v>
      </c>
      <c r="EH101" s="119">
        <f t="shared" si="89"/>
        <v>5.5555555555555554</v>
      </c>
      <c r="EI101" s="119">
        <f t="shared" si="92"/>
        <v>6.0185185185185182</v>
      </c>
      <c r="EJ101" s="119">
        <f t="shared" si="56"/>
        <v>0</v>
      </c>
      <c r="EK101" s="119">
        <f t="shared" si="90"/>
        <v>0</v>
      </c>
      <c r="EL101" s="46"/>
      <c r="EM101" s="46"/>
      <c r="EN101" s="46"/>
      <c r="EO101" s="46"/>
    </row>
    <row r="102" spans="2:145" x14ac:dyDescent="0.4">
      <c r="B102" s="118">
        <v>1893</v>
      </c>
      <c r="C102" s="119"/>
      <c r="D102" s="119"/>
      <c r="E102" s="119"/>
      <c r="F102" s="119"/>
      <c r="G102" s="119">
        <v>-13.922530277249523</v>
      </c>
      <c r="H102" s="119"/>
      <c r="I102" s="119"/>
      <c r="J102" s="119"/>
      <c r="K102" s="119"/>
      <c r="L102" s="119"/>
      <c r="M102" s="119"/>
      <c r="N102" s="119"/>
      <c r="O102" s="119"/>
      <c r="P102" s="119"/>
      <c r="Q102" s="119">
        <f t="shared" si="50"/>
        <v>-13.922530277249523</v>
      </c>
      <c r="R102" s="119">
        <f t="shared" si="51"/>
        <v>-13.922530277249523</v>
      </c>
      <c r="S102" s="119">
        <f t="shared" si="52"/>
        <v>-13.922530277249523</v>
      </c>
      <c r="T102" s="119">
        <f t="shared" si="53"/>
        <v>1</v>
      </c>
      <c r="U102" s="119">
        <f t="array" ref="U102">SUM(IF($C102:$P102&lt;0,1,0))</f>
        <v>1</v>
      </c>
      <c r="V102" s="119">
        <f t="shared" si="47"/>
        <v>100</v>
      </c>
      <c r="W102" s="119">
        <f t="array" ref="W102">SUM(IF($C102:$P102&gt;20,1,0))</f>
        <v>0</v>
      </c>
      <c r="X102" s="119">
        <f t="shared" si="48"/>
        <v>0</v>
      </c>
      <c r="Y102" s="119">
        <f t="array" ref="Y102">SUM(IF(C102:P102&gt;40,1,0))</f>
        <v>0</v>
      </c>
      <c r="Z102" s="119">
        <f t="shared" si="49"/>
        <v>0</v>
      </c>
      <c r="AA102" s="119">
        <v>1.4925373134328401</v>
      </c>
      <c r="AB102" s="119"/>
      <c r="AC102" s="119">
        <v>-1.5981297511852031</v>
      </c>
      <c r="AD102" s="119">
        <v>-12.392294590633618</v>
      </c>
      <c r="AE102" s="119">
        <v>0.11542749710338196</v>
      </c>
      <c r="AF102" s="119">
        <v>14.503816793893121</v>
      </c>
      <c r="AG102" s="119"/>
      <c r="AH102" s="119">
        <v>-17.349397590361438</v>
      </c>
      <c r="AI102" s="119"/>
      <c r="AJ102" s="119"/>
      <c r="AK102" s="119"/>
      <c r="AL102" s="119">
        <v>-1.9914651493598723</v>
      </c>
      <c r="AM102" s="119">
        <f t="shared" si="94"/>
        <v>-2.4599293538729698</v>
      </c>
      <c r="AN102" s="119">
        <f t="shared" si="58"/>
        <v>-1.5981297511852031</v>
      </c>
      <c r="AO102" s="119">
        <f t="shared" si="59"/>
        <v>14.503816793893121</v>
      </c>
      <c r="AP102" s="119">
        <f t="shared" si="60"/>
        <v>7</v>
      </c>
      <c r="AQ102" s="119">
        <f t="array" ref="AQ102">SUM(IF($AA102:$AL102&lt;0,1,0))</f>
        <v>4</v>
      </c>
      <c r="AR102" s="119">
        <f t="shared" si="61"/>
        <v>57.142857142857146</v>
      </c>
      <c r="AS102" s="119">
        <f t="array" ref="AS102">SUM(IF($AA102:$AL102&gt;20,1,0))</f>
        <v>0</v>
      </c>
      <c r="AT102" s="119">
        <f t="shared" si="62"/>
        <v>0</v>
      </c>
      <c r="AU102" s="119">
        <f t="array" ref="AU102">SUM(IF(AA102:AL102&gt;40,1,0))</f>
        <v>0</v>
      </c>
      <c r="AV102" s="119">
        <f t="shared" si="63"/>
        <v>0</v>
      </c>
      <c r="AW102" s="119">
        <v>-0.3856041131105381</v>
      </c>
      <c r="AX102" s="119">
        <v>-1.9541539688499538</v>
      </c>
      <c r="AY102" s="119">
        <v>-5.7476388153679032</v>
      </c>
      <c r="AZ102" s="119">
        <v>-5.6149732620320965</v>
      </c>
      <c r="BA102" s="119">
        <v>-2.2572916183375362</v>
      </c>
      <c r="BB102" s="119">
        <v>-1.3157894736842117</v>
      </c>
      <c r="BC102" s="119">
        <v>-3.9444768152012255</v>
      </c>
      <c r="BD102" s="119"/>
      <c r="BE102" s="119">
        <v>-1.8518518518518565</v>
      </c>
      <c r="BF102" s="119">
        <v>-4.7050238881927138</v>
      </c>
      <c r="BG102" s="119">
        <v>-4.3310001339088959</v>
      </c>
      <c r="BH102" s="119">
        <v>5.2183241413146009</v>
      </c>
      <c r="BI102" s="119">
        <v>5.2060034006241045</v>
      </c>
      <c r="BJ102" s="119">
        <v>-22.323378007832765</v>
      </c>
      <c r="BK102" s="119">
        <v>1.4381754119894228</v>
      </c>
      <c r="BL102" s="119">
        <v>-7.7012235313766837</v>
      </c>
      <c r="BM102" s="119">
        <v>-12.60229132569558</v>
      </c>
      <c r="BN102" s="119">
        <v>-8.2319544846050903</v>
      </c>
      <c r="BO102" s="119">
        <f t="shared" si="64"/>
        <v>-4.1825969609481719</v>
      </c>
      <c r="BP102" s="119">
        <f t="shared" si="65"/>
        <v>-3.9444768152012255</v>
      </c>
      <c r="BQ102" s="119">
        <f t="shared" si="66"/>
        <v>5.2183241413146009</v>
      </c>
      <c r="BR102" s="119">
        <f t="shared" si="67"/>
        <v>17</v>
      </c>
      <c r="BS102" s="119">
        <f t="array" ref="BS102">SUM(IF($AW102:$BN102&lt;0,1,0))</f>
        <v>14</v>
      </c>
      <c r="BT102" s="119">
        <f t="shared" si="68"/>
        <v>82.352941176470594</v>
      </c>
      <c r="BU102" s="119">
        <f t="array" ref="BU102">SUM(IF($AW102:$BN102&gt;20,1,0))</f>
        <v>0</v>
      </c>
      <c r="BV102" s="119">
        <f t="shared" si="69"/>
        <v>0</v>
      </c>
      <c r="BW102" s="119">
        <f t="array" ref="BW102">SUM(IF(AW102:BN102&gt;40,1,0))</f>
        <v>0</v>
      </c>
      <c r="BX102" s="119">
        <f t="shared" si="70"/>
        <v>0</v>
      </c>
      <c r="BY102" s="119">
        <v>-9.051094890510953</v>
      </c>
      <c r="BZ102" s="119"/>
      <c r="CA102" s="119">
        <v>16.018518518518515</v>
      </c>
      <c r="CB102" s="119">
        <v>21.948717948717956</v>
      </c>
      <c r="CC102" s="119">
        <v>6.4769381746810542</v>
      </c>
      <c r="CD102" s="119"/>
      <c r="CE102" s="119"/>
      <c r="CF102" s="119"/>
      <c r="CG102" s="119"/>
      <c r="CH102" s="119"/>
      <c r="CI102" s="119"/>
      <c r="CJ102" s="119">
        <v>9.9013389711064193</v>
      </c>
      <c r="CK102" s="119"/>
      <c r="CL102" s="119"/>
      <c r="CM102" s="119"/>
      <c r="CN102" s="119"/>
      <c r="CO102" s="119">
        <v>-13.157894736842115</v>
      </c>
      <c r="CP102" s="119">
        <v>-7.2992700729927034</v>
      </c>
      <c r="CQ102" s="119">
        <f t="shared" si="71"/>
        <v>3.548179130382596</v>
      </c>
      <c r="CR102" s="119">
        <f t="shared" si="72"/>
        <v>6.4769381746810542</v>
      </c>
      <c r="CS102" s="119">
        <f t="shared" si="73"/>
        <v>21.948717948717956</v>
      </c>
      <c r="CT102" s="119">
        <f t="shared" si="74"/>
        <v>7</v>
      </c>
      <c r="CU102" s="119">
        <f t="array" ref="CU102">SUM(IF($BY102:$CP102&lt;0,1,0))</f>
        <v>3</v>
      </c>
      <c r="CV102" s="119">
        <f t="shared" si="75"/>
        <v>42.857142857142854</v>
      </c>
      <c r="CW102" s="119">
        <f t="array" ref="CW102">SUM(IF($BY102:$CP102&gt;20,1,0))</f>
        <v>1</v>
      </c>
      <c r="CX102" s="119">
        <f t="shared" si="76"/>
        <v>14.285714285714285</v>
      </c>
      <c r="CY102" s="119">
        <f t="array" ref="CY102">SUM(IF(BY102:CP102&gt;40,1,0))</f>
        <v>0</v>
      </c>
      <c r="CZ102" s="119">
        <f t="shared" si="77"/>
        <v>0</v>
      </c>
      <c r="DA102" s="119">
        <v>-0.2441834488921234</v>
      </c>
      <c r="DB102" s="119">
        <v>-0.61247706422018489</v>
      </c>
      <c r="DC102" s="119">
        <f t="shared" si="78"/>
        <v>-0.42833025655615414</v>
      </c>
      <c r="DD102" s="119">
        <f t="shared" si="79"/>
        <v>-0.42833025655615414</v>
      </c>
      <c r="DE102" s="119">
        <f t="shared" si="80"/>
        <v>-0.2441834488921234</v>
      </c>
      <c r="DF102" s="119">
        <f t="shared" si="81"/>
        <v>2</v>
      </c>
      <c r="DG102" s="119">
        <f t="array" ref="DG102">SUM(IF($DA102:$DB102&lt;0,1,0))</f>
        <v>2</v>
      </c>
      <c r="DH102" s="119">
        <f t="shared" si="82"/>
        <v>100</v>
      </c>
      <c r="DI102" s="119">
        <f t="array" ref="DI102">SUM(IF($DA102:$DB102&gt;20,1,0))</f>
        <v>0</v>
      </c>
      <c r="DJ102" s="119">
        <f t="shared" si="83"/>
        <v>0</v>
      </c>
      <c r="DK102" s="119">
        <f t="array" ref="DK102">SUM(IF(DA102:DB102&gt;40,1,0))</f>
        <v>0</v>
      </c>
      <c r="DL102" s="119">
        <f t="shared" si="84"/>
        <v>0</v>
      </c>
      <c r="DM102" s="119">
        <v>-4.8877163652373952</v>
      </c>
      <c r="DN102" s="119">
        <v>0</v>
      </c>
      <c r="DO102" s="119">
        <f t="shared" si="95"/>
        <v>-2.4438581826186976</v>
      </c>
      <c r="DP102" s="119">
        <f t="shared" si="96"/>
        <v>-2.4438581826186976</v>
      </c>
      <c r="DQ102" s="119">
        <f t="shared" si="97"/>
        <v>0</v>
      </c>
      <c r="DR102" s="119">
        <f t="shared" si="98"/>
        <v>2</v>
      </c>
      <c r="DS102" s="119">
        <f t="array" ref="DS102">SUM(IF($DM102:$DN102&lt;0,1,0))</f>
        <v>1</v>
      </c>
      <c r="DT102" s="119">
        <f t="shared" si="99"/>
        <v>50</v>
      </c>
      <c r="DU102" s="119">
        <f t="array" ref="DU102">SUM(IF($DM102:$DN102&gt;20,1,0))</f>
        <v>0</v>
      </c>
      <c r="DV102" s="119">
        <f t="shared" si="100"/>
        <v>0</v>
      </c>
      <c r="DW102" s="119">
        <f t="array" ref="DW102">SUM(IF(DM102:DN102&gt;40,1,0))</f>
        <v>0</v>
      </c>
      <c r="DX102" s="119">
        <f t="shared" si="101"/>
        <v>0</v>
      </c>
      <c r="DY102" s="119">
        <f t="shared" si="91"/>
        <v>-2.3098140848930768</v>
      </c>
      <c r="DZ102" s="119">
        <f t="shared" si="54"/>
        <v>-1.9728095591049131</v>
      </c>
      <c r="EA102" s="119">
        <f t="shared" si="85"/>
        <v>21.948717948717956</v>
      </c>
      <c r="EB102" s="119">
        <f t="shared" si="93"/>
        <v>0.91143131510300535</v>
      </c>
      <c r="EC102" s="119">
        <f t="shared" si="55"/>
        <v>9.0432455752759449</v>
      </c>
      <c r="ED102" s="119">
        <f t="shared" si="86"/>
        <v>36</v>
      </c>
      <c r="EE102" s="119">
        <f t="shared" si="86"/>
        <v>25</v>
      </c>
      <c r="EF102" s="119">
        <f t="shared" si="87"/>
        <v>69.444444444444443</v>
      </c>
      <c r="EG102" s="119">
        <f t="shared" si="88"/>
        <v>1</v>
      </c>
      <c r="EH102" s="119">
        <f t="shared" si="89"/>
        <v>2.7777777777777777</v>
      </c>
      <c r="EI102" s="119">
        <f t="shared" si="92"/>
        <v>6.481481481481481</v>
      </c>
      <c r="EJ102" s="119">
        <f t="shared" si="56"/>
        <v>0</v>
      </c>
      <c r="EK102" s="119">
        <f t="shared" si="90"/>
        <v>0</v>
      </c>
      <c r="EL102" s="46"/>
      <c r="EM102" s="46"/>
      <c r="EN102" s="46"/>
      <c r="EO102" s="46"/>
    </row>
    <row r="103" spans="2:145" x14ac:dyDescent="0.4">
      <c r="B103" s="118">
        <v>1894</v>
      </c>
      <c r="C103" s="119"/>
      <c r="D103" s="119"/>
      <c r="E103" s="119"/>
      <c r="F103" s="119"/>
      <c r="G103" s="119">
        <v>-4.9534883720930285</v>
      </c>
      <c r="H103" s="119"/>
      <c r="I103" s="119"/>
      <c r="J103" s="119"/>
      <c r="K103" s="119"/>
      <c r="L103" s="119"/>
      <c r="M103" s="119"/>
      <c r="N103" s="119"/>
      <c r="O103" s="119"/>
      <c r="P103" s="119"/>
      <c r="Q103" s="119">
        <f t="shared" si="50"/>
        <v>-4.9534883720930285</v>
      </c>
      <c r="R103" s="119">
        <f t="shared" si="51"/>
        <v>-4.9534883720930285</v>
      </c>
      <c r="S103" s="119">
        <f t="shared" si="52"/>
        <v>-4.9534883720930285</v>
      </c>
      <c r="T103" s="119">
        <f t="shared" si="53"/>
        <v>1</v>
      </c>
      <c r="U103" s="119">
        <f t="array" ref="U103">SUM(IF($C103:$P103&lt;0,1,0))</f>
        <v>1</v>
      </c>
      <c r="V103" s="119">
        <f t="shared" si="47"/>
        <v>100</v>
      </c>
      <c r="W103" s="119">
        <f t="array" ref="W103">SUM(IF($C103:$P103&gt;20,1,0))</f>
        <v>0</v>
      </c>
      <c r="X103" s="119">
        <f t="shared" si="48"/>
        <v>0</v>
      </c>
      <c r="Y103" s="119">
        <f t="array" ref="Y103">SUM(IF(C103:P103&gt;40,1,0))</f>
        <v>0</v>
      </c>
      <c r="Z103" s="119">
        <f t="shared" si="49"/>
        <v>0</v>
      </c>
      <c r="AA103" s="119">
        <v>-0.98039215686274161</v>
      </c>
      <c r="AB103" s="119"/>
      <c r="AC103" s="119">
        <v>-5.8847807614411067</v>
      </c>
      <c r="AD103" s="119">
        <v>-7.6728874850758908</v>
      </c>
      <c r="AE103" s="119">
        <v>1.4270382521289926</v>
      </c>
      <c r="AF103" s="119">
        <v>62.666666666666671</v>
      </c>
      <c r="AG103" s="119"/>
      <c r="AH103" s="119">
        <v>-10.787172011661816</v>
      </c>
      <c r="AI103" s="119"/>
      <c r="AJ103" s="119"/>
      <c r="AK103" s="119"/>
      <c r="AL103" s="119">
        <v>0.14513788098693414</v>
      </c>
      <c r="AM103" s="119">
        <f t="shared" si="94"/>
        <v>5.5590871978201495</v>
      </c>
      <c r="AN103" s="119">
        <f t="shared" si="58"/>
        <v>-0.98039215686274161</v>
      </c>
      <c r="AO103" s="119">
        <f t="shared" si="59"/>
        <v>62.666666666666671</v>
      </c>
      <c r="AP103" s="119">
        <f t="shared" si="60"/>
        <v>7</v>
      </c>
      <c r="AQ103" s="119">
        <f t="array" ref="AQ103">SUM(IF($AA103:$AL103&lt;0,1,0))</f>
        <v>4</v>
      </c>
      <c r="AR103" s="119">
        <f t="shared" si="61"/>
        <v>57.142857142857146</v>
      </c>
      <c r="AS103" s="119">
        <f t="array" ref="AS103">SUM(IF($AA103:$AL103&gt;20,1,0))</f>
        <v>1</v>
      </c>
      <c r="AT103" s="119">
        <f t="shared" si="62"/>
        <v>14.285714285714285</v>
      </c>
      <c r="AU103" s="119">
        <f t="array" ref="AU103">SUM(IF(AA103:AL103&gt;40,1,0))</f>
        <v>1</v>
      </c>
      <c r="AV103" s="119">
        <f t="shared" si="63"/>
        <v>14.285714285714285</v>
      </c>
      <c r="AW103" s="119">
        <v>-0.5161290322580725</v>
      </c>
      <c r="AX103" s="119">
        <v>10.839761390517314</v>
      </c>
      <c r="AY103" s="119">
        <v>-2.4386639077741656</v>
      </c>
      <c r="AZ103" s="119">
        <v>-9.4900849858356935</v>
      </c>
      <c r="BA103" s="119">
        <v>-2.5241633103891776</v>
      </c>
      <c r="BB103" s="119">
        <v>-1.3333333333333344</v>
      </c>
      <c r="BC103" s="119">
        <v>-12.886828231088799</v>
      </c>
      <c r="BD103" s="119"/>
      <c r="BE103" s="119">
        <v>0</v>
      </c>
      <c r="BF103" s="119">
        <v>-1.8069445794797054</v>
      </c>
      <c r="BG103" s="119">
        <v>-1.467129777401222</v>
      </c>
      <c r="BH103" s="119">
        <v>17.455330818696769</v>
      </c>
      <c r="BI103" s="119">
        <v>2.2503267360333856</v>
      </c>
      <c r="BJ103" s="119">
        <v>-21.99740264664619</v>
      </c>
      <c r="BK103" s="119">
        <v>-3.0033024386816964</v>
      </c>
      <c r="BL103" s="119">
        <v>-3.9110247590496194</v>
      </c>
      <c r="BM103" s="119">
        <v>-4.0574282147315959</v>
      </c>
      <c r="BN103" s="119">
        <v>7.439883296863596</v>
      </c>
      <c r="BO103" s="119">
        <f t="shared" si="64"/>
        <v>-1.6145372337975419</v>
      </c>
      <c r="BP103" s="119">
        <f t="shared" si="65"/>
        <v>-1.8069445794797054</v>
      </c>
      <c r="BQ103" s="119">
        <f t="shared" si="66"/>
        <v>17.455330818696769</v>
      </c>
      <c r="BR103" s="119">
        <f t="shared" si="67"/>
        <v>17</v>
      </c>
      <c r="BS103" s="119">
        <f t="array" ref="BS103">SUM(IF($AW103:$BN103&lt;0,1,0))</f>
        <v>12</v>
      </c>
      <c r="BT103" s="119">
        <f t="shared" si="68"/>
        <v>70.588235294117652</v>
      </c>
      <c r="BU103" s="119">
        <f t="array" ref="BU103">SUM(IF($AW103:$BN103&gt;20,1,0))</f>
        <v>0</v>
      </c>
      <c r="BV103" s="119">
        <f t="shared" si="69"/>
        <v>0</v>
      </c>
      <c r="BW103" s="119">
        <f t="array" ref="BW103">SUM(IF(AW103:BN103&gt;40,1,0))</f>
        <v>0</v>
      </c>
      <c r="BX103" s="119">
        <f t="shared" si="70"/>
        <v>0</v>
      </c>
      <c r="BY103" s="119">
        <v>16.532905296950236</v>
      </c>
      <c r="BZ103" s="119"/>
      <c r="CA103" s="119">
        <v>1.1173184357541945</v>
      </c>
      <c r="CB103" s="119">
        <v>11.387720773759456</v>
      </c>
      <c r="CC103" s="119">
        <v>11.336405529953915</v>
      </c>
      <c r="CD103" s="119"/>
      <c r="CE103" s="119"/>
      <c r="CF103" s="119"/>
      <c r="CG103" s="119"/>
      <c r="CH103" s="119"/>
      <c r="CI103" s="119"/>
      <c r="CJ103" s="119">
        <v>5.6735369893264576</v>
      </c>
      <c r="CK103" s="119"/>
      <c r="CL103" s="119"/>
      <c r="CM103" s="119"/>
      <c r="CN103" s="119"/>
      <c r="CO103" s="119">
        <v>4.3771043771043789</v>
      </c>
      <c r="CP103" s="119">
        <v>0.78740157480317041</v>
      </c>
      <c r="CQ103" s="119">
        <f t="shared" si="71"/>
        <v>7.3160561396645445</v>
      </c>
      <c r="CR103" s="119">
        <f t="shared" si="72"/>
        <v>5.6735369893264576</v>
      </c>
      <c r="CS103" s="119">
        <f t="shared" si="73"/>
        <v>16.532905296950236</v>
      </c>
      <c r="CT103" s="119">
        <f t="shared" si="74"/>
        <v>7</v>
      </c>
      <c r="CU103" s="119">
        <f t="array" ref="CU103">SUM(IF($BY103:$CP103&lt;0,1,0))</f>
        <v>0</v>
      </c>
      <c r="CV103" s="119">
        <f t="shared" si="75"/>
        <v>0</v>
      </c>
      <c r="CW103" s="119">
        <f t="array" ref="CW103">SUM(IF($BY103:$CP103&gt;20,1,0))</f>
        <v>0</v>
      </c>
      <c r="CX103" s="119">
        <f t="shared" si="76"/>
        <v>0</v>
      </c>
      <c r="CY103" s="119">
        <f t="array" ref="CY103">SUM(IF(BY103:CP103&gt;40,1,0))</f>
        <v>0</v>
      </c>
      <c r="CZ103" s="119">
        <f t="shared" si="77"/>
        <v>0</v>
      </c>
      <c r="DA103" s="119">
        <v>-7.6457733827907957</v>
      </c>
      <c r="DB103" s="119">
        <v>-3.9874441107774423</v>
      </c>
      <c r="DC103" s="119">
        <f t="shared" si="78"/>
        <v>-5.8166087467841194</v>
      </c>
      <c r="DD103" s="119">
        <f t="shared" si="79"/>
        <v>-5.8166087467841194</v>
      </c>
      <c r="DE103" s="119">
        <f t="shared" si="80"/>
        <v>-3.9874441107774423</v>
      </c>
      <c r="DF103" s="119">
        <f t="shared" si="81"/>
        <v>2</v>
      </c>
      <c r="DG103" s="119">
        <f t="array" ref="DG103">SUM(IF($DA103:$DB103&lt;0,1,0))</f>
        <v>2</v>
      </c>
      <c r="DH103" s="119">
        <f t="shared" si="82"/>
        <v>100</v>
      </c>
      <c r="DI103" s="119">
        <f t="array" ref="DI103">SUM(IF($DA103:$DB103&gt;20,1,0))</f>
        <v>0</v>
      </c>
      <c r="DJ103" s="119">
        <f t="shared" si="83"/>
        <v>0</v>
      </c>
      <c r="DK103" s="119">
        <f t="array" ref="DK103">SUM(IF(DA103:DB103&gt;40,1,0))</f>
        <v>0</v>
      </c>
      <c r="DL103" s="119">
        <f t="shared" si="84"/>
        <v>0</v>
      </c>
      <c r="DM103" s="119">
        <v>-5.4210030054240352</v>
      </c>
      <c r="DN103" s="119">
        <v>-1.9704433497537033</v>
      </c>
      <c r="DO103" s="119">
        <f t="shared" si="95"/>
        <v>-3.695723177588869</v>
      </c>
      <c r="DP103" s="119">
        <f t="shared" si="96"/>
        <v>-3.695723177588869</v>
      </c>
      <c r="DQ103" s="119">
        <f t="shared" si="97"/>
        <v>-1.9704433497537033</v>
      </c>
      <c r="DR103" s="119">
        <f t="shared" si="98"/>
        <v>2</v>
      </c>
      <c r="DS103" s="119">
        <f t="array" ref="DS103">SUM(IF($DM103:$DN103&lt;0,1,0))</f>
        <v>2</v>
      </c>
      <c r="DT103" s="119">
        <f t="shared" si="99"/>
        <v>100</v>
      </c>
      <c r="DU103" s="119">
        <f t="array" ref="DU103">SUM(IF($DM103:$DN103&gt;20,1,0))</f>
        <v>0</v>
      </c>
      <c r="DV103" s="119">
        <f t="shared" si="100"/>
        <v>0</v>
      </c>
      <c r="DW103" s="119">
        <f t="array" ref="DW103">SUM(IF(DM103:DN103&gt;40,1,0))</f>
        <v>0</v>
      </c>
      <c r="DX103" s="119">
        <f t="shared" si="101"/>
        <v>0</v>
      </c>
      <c r="DY103" s="119">
        <f t="shared" si="91"/>
        <v>1.0750199490832126</v>
      </c>
      <c r="DZ103" s="119">
        <f t="shared" si="54"/>
        <v>-1.4002315553672782</v>
      </c>
      <c r="EA103" s="119">
        <f t="shared" si="85"/>
        <v>62.666666666666671</v>
      </c>
      <c r="EB103" s="119">
        <f t="shared" si="93"/>
        <v>0.69496983163175985</v>
      </c>
      <c r="EC103" s="119">
        <f t="shared" si="55"/>
        <v>13.200093438989578</v>
      </c>
      <c r="ED103" s="119">
        <f t="shared" si="86"/>
        <v>36</v>
      </c>
      <c r="EE103" s="119">
        <f t="shared" si="86"/>
        <v>21</v>
      </c>
      <c r="EF103" s="119">
        <f t="shared" si="87"/>
        <v>58.333333333333336</v>
      </c>
      <c r="EG103" s="119">
        <f t="shared" si="88"/>
        <v>1</v>
      </c>
      <c r="EH103" s="119">
        <f t="shared" si="89"/>
        <v>2.7777777777777777</v>
      </c>
      <c r="EI103" s="119">
        <f t="shared" si="92"/>
        <v>6.4814814814814818</v>
      </c>
      <c r="EJ103" s="119">
        <f t="shared" si="56"/>
        <v>1</v>
      </c>
      <c r="EK103" s="119">
        <f t="shared" si="90"/>
        <v>2.7777777777777777</v>
      </c>
      <c r="EL103" s="46"/>
      <c r="EM103" s="46"/>
      <c r="EN103" s="46"/>
      <c r="EO103" s="46"/>
    </row>
    <row r="104" spans="2:145" x14ac:dyDescent="0.4">
      <c r="B104" s="118">
        <v>1895</v>
      </c>
      <c r="C104" s="119"/>
      <c r="D104" s="119"/>
      <c r="E104" s="119"/>
      <c r="F104" s="119"/>
      <c r="G104" s="119">
        <v>-5.5786640567653372</v>
      </c>
      <c r="H104" s="119"/>
      <c r="I104" s="119"/>
      <c r="J104" s="119"/>
      <c r="K104" s="119"/>
      <c r="L104" s="119"/>
      <c r="M104" s="119"/>
      <c r="N104" s="119"/>
      <c r="O104" s="119"/>
      <c r="P104" s="119"/>
      <c r="Q104" s="119">
        <f t="shared" si="50"/>
        <v>-5.5786640567653372</v>
      </c>
      <c r="R104" s="119">
        <f t="shared" si="51"/>
        <v>-5.5786640567653372</v>
      </c>
      <c r="S104" s="119">
        <f t="shared" si="52"/>
        <v>-5.5786640567653372</v>
      </c>
      <c r="T104" s="119">
        <f t="shared" si="53"/>
        <v>1</v>
      </c>
      <c r="U104" s="119">
        <f t="array" ref="U104">SUM(IF($C104:$P104&lt;0,1,0))</f>
        <v>1</v>
      </c>
      <c r="V104" s="119">
        <f t="shared" si="47"/>
        <v>100</v>
      </c>
      <c r="W104" s="119">
        <f t="array" ref="W104">SUM(IF($C104:$P104&gt;20,1,0))</f>
        <v>0</v>
      </c>
      <c r="X104" s="119">
        <f t="shared" si="48"/>
        <v>0</v>
      </c>
      <c r="Y104" s="119">
        <f t="array" ref="Y104">SUM(IF(C104:P104&gt;40,1,0))</f>
        <v>0</v>
      </c>
      <c r="Z104" s="119">
        <f t="shared" si="49"/>
        <v>0</v>
      </c>
      <c r="AA104" s="119">
        <v>4.4554455445544594</v>
      </c>
      <c r="AB104" s="119"/>
      <c r="AC104" s="119">
        <v>-7.9401170779443566</v>
      </c>
      <c r="AD104" s="119">
        <v>-10.155400155400152</v>
      </c>
      <c r="AE104" s="119">
        <v>5.8787658971552688</v>
      </c>
      <c r="AF104" s="119">
        <v>-7.786885245901642</v>
      </c>
      <c r="AG104" s="119"/>
      <c r="AH104" s="119">
        <v>2.3965141612200425</v>
      </c>
      <c r="AI104" s="119"/>
      <c r="AJ104" s="119"/>
      <c r="AK104" s="119"/>
      <c r="AL104" s="119">
        <v>-4.6376811594202927</v>
      </c>
      <c r="AM104" s="119">
        <f t="shared" si="94"/>
        <v>-2.5413368622480959</v>
      </c>
      <c r="AN104" s="119">
        <f t="shared" si="58"/>
        <v>-4.6376811594202927</v>
      </c>
      <c r="AO104" s="119">
        <f t="shared" si="59"/>
        <v>5.8787658971552688</v>
      </c>
      <c r="AP104" s="119">
        <f t="shared" si="60"/>
        <v>7</v>
      </c>
      <c r="AQ104" s="119">
        <f t="array" ref="AQ104">SUM(IF($AA104:$AL104&lt;0,1,0))</f>
        <v>4</v>
      </c>
      <c r="AR104" s="119">
        <f t="shared" si="61"/>
        <v>57.142857142857146</v>
      </c>
      <c r="AS104" s="119">
        <f t="array" ref="AS104">SUM(IF($AA104:$AL104&gt;20,1,0))</f>
        <v>0</v>
      </c>
      <c r="AT104" s="119">
        <f t="shared" si="62"/>
        <v>0</v>
      </c>
      <c r="AU104" s="119">
        <f t="array" ref="AU104">SUM(IF(AA104:AL104&gt;40,1,0))</f>
        <v>0</v>
      </c>
      <c r="AV104" s="119">
        <f t="shared" si="63"/>
        <v>0</v>
      </c>
      <c r="AW104" s="119">
        <v>1.6861219195849708</v>
      </c>
      <c r="AX104" s="119">
        <v>-2.141708506336705</v>
      </c>
      <c r="AY104" s="119">
        <v>-2.4996212695046212</v>
      </c>
      <c r="AZ104" s="119">
        <v>-2.6604068857589978</v>
      </c>
      <c r="BA104" s="119">
        <v>-0.93015408840399771</v>
      </c>
      <c r="BB104" s="119">
        <v>-1.3513513513513524</v>
      </c>
      <c r="BC104" s="119">
        <v>6.7764826398280853</v>
      </c>
      <c r="BD104" s="119"/>
      <c r="BE104" s="119">
        <v>-0.94339622641508858</v>
      </c>
      <c r="BF104" s="119">
        <v>-3.5783209410613348</v>
      </c>
      <c r="BG104" s="119">
        <v>-0.74875535547614924</v>
      </c>
      <c r="BH104" s="119">
        <v>-2.1651040185139192</v>
      </c>
      <c r="BI104" s="119">
        <v>-4.3836840757686169</v>
      </c>
      <c r="BJ104" s="119">
        <v>-5.9455128205128212</v>
      </c>
      <c r="BK104" s="119">
        <v>-2.3967145386582778</v>
      </c>
      <c r="BL104" s="119">
        <v>1.0854176827765583</v>
      </c>
      <c r="BM104" s="119">
        <v>-1.7555296435987855</v>
      </c>
      <c r="BN104" s="119">
        <v>-1.4271079429735192</v>
      </c>
      <c r="BO104" s="119">
        <f t="shared" si="64"/>
        <v>-1.3752556130673275</v>
      </c>
      <c r="BP104" s="119">
        <f t="shared" si="65"/>
        <v>-1.7555296435987855</v>
      </c>
      <c r="BQ104" s="119">
        <f t="shared" si="66"/>
        <v>6.7764826398280853</v>
      </c>
      <c r="BR104" s="119">
        <f t="shared" si="67"/>
        <v>17</v>
      </c>
      <c r="BS104" s="119">
        <f t="array" ref="BS104">SUM(IF($AW104:$BN104&lt;0,1,0))</f>
        <v>14</v>
      </c>
      <c r="BT104" s="119">
        <f t="shared" si="68"/>
        <v>82.352941176470594</v>
      </c>
      <c r="BU104" s="119">
        <f t="array" ref="BU104">SUM(IF($AW104:$BN104&gt;20,1,0))</f>
        <v>0</v>
      </c>
      <c r="BV104" s="119">
        <f t="shared" si="69"/>
        <v>0</v>
      </c>
      <c r="BW104" s="119">
        <f t="array" ref="BW104">SUM(IF(AW104:BN104&gt;40,1,0))</f>
        <v>0</v>
      </c>
      <c r="BX104" s="119">
        <f t="shared" si="70"/>
        <v>0</v>
      </c>
      <c r="BY104" s="119">
        <v>8.5399449035812722</v>
      </c>
      <c r="BZ104" s="119"/>
      <c r="CA104" s="119">
        <v>-8.4451460142067898</v>
      </c>
      <c r="CB104" s="119">
        <v>-25.052854122621564</v>
      </c>
      <c r="CC104" s="119">
        <v>5.4635761589404046</v>
      </c>
      <c r="CD104" s="119"/>
      <c r="CE104" s="119"/>
      <c r="CF104" s="119"/>
      <c r="CG104" s="119"/>
      <c r="CH104" s="119"/>
      <c r="CI104" s="119"/>
      <c r="CJ104" s="119">
        <v>-8.1715851323694437</v>
      </c>
      <c r="CK104" s="119"/>
      <c r="CL104" s="119"/>
      <c r="CM104" s="119"/>
      <c r="CN104" s="119"/>
      <c r="CO104" s="119">
        <v>6.9354838709677376</v>
      </c>
      <c r="CP104" s="119">
        <v>2.34375</v>
      </c>
      <c r="CQ104" s="119">
        <f t="shared" si="71"/>
        <v>-2.6266900479583404</v>
      </c>
      <c r="CR104" s="119">
        <f t="shared" si="72"/>
        <v>2.34375</v>
      </c>
      <c r="CS104" s="119">
        <f t="shared" si="73"/>
        <v>8.5399449035812722</v>
      </c>
      <c r="CT104" s="119">
        <f t="shared" si="74"/>
        <v>7</v>
      </c>
      <c r="CU104" s="119">
        <f t="array" ref="CU104">SUM(IF($BY104:$CP104&lt;0,1,0))</f>
        <v>3</v>
      </c>
      <c r="CV104" s="119">
        <f t="shared" si="75"/>
        <v>42.857142857142854</v>
      </c>
      <c r="CW104" s="119">
        <f t="array" ref="CW104">SUM(IF($BY104:$CP104&gt;20,1,0))</f>
        <v>0</v>
      </c>
      <c r="CX104" s="119">
        <f t="shared" si="76"/>
        <v>0</v>
      </c>
      <c r="CY104" s="119">
        <f t="array" ref="CY104">SUM(IF(BY104:CP104&gt;40,1,0))</f>
        <v>0</v>
      </c>
      <c r="CZ104" s="119">
        <f t="shared" si="77"/>
        <v>0</v>
      </c>
      <c r="DA104" s="119">
        <v>-2.0959200690472377</v>
      </c>
      <c r="DB104" s="119">
        <v>-1.7568788205681389</v>
      </c>
      <c r="DC104" s="119">
        <f t="shared" si="78"/>
        <v>-1.9263994448076884</v>
      </c>
      <c r="DD104" s="119">
        <f t="shared" si="79"/>
        <v>-1.9263994448076884</v>
      </c>
      <c r="DE104" s="119">
        <f t="shared" si="80"/>
        <v>-1.7568788205681389</v>
      </c>
      <c r="DF104" s="119">
        <f t="shared" si="81"/>
        <v>2</v>
      </c>
      <c r="DG104" s="119">
        <f t="array" ref="DG104">SUM(IF($DA104:$DB104&lt;0,1,0))</f>
        <v>2</v>
      </c>
      <c r="DH104" s="119">
        <f t="shared" si="82"/>
        <v>100</v>
      </c>
      <c r="DI104" s="119">
        <f t="array" ref="DI104">SUM(IF($DA104:$DB104&gt;20,1,0))</f>
        <v>0</v>
      </c>
      <c r="DJ104" s="119">
        <f t="shared" si="83"/>
        <v>0</v>
      </c>
      <c r="DK104" s="119">
        <f t="array" ref="DK104">SUM(IF(DA104:DB104&gt;40,1,0))</f>
        <v>0</v>
      </c>
      <c r="DL104" s="119">
        <f t="shared" si="84"/>
        <v>0</v>
      </c>
      <c r="DM104" s="119">
        <v>0.38711147432375237</v>
      </c>
      <c r="DN104" s="119">
        <v>-1.5075376884422065</v>
      </c>
      <c r="DO104" s="119">
        <f t="shared" si="95"/>
        <v>-0.56021310705922711</v>
      </c>
      <c r="DP104" s="119">
        <f t="shared" si="96"/>
        <v>-0.56021310705922711</v>
      </c>
      <c r="DQ104" s="119">
        <f t="shared" si="97"/>
        <v>0.38711147432375237</v>
      </c>
      <c r="DR104" s="119">
        <f t="shared" si="98"/>
        <v>2</v>
      </c>
      <c r="DS104" s="119">
        <f t="array" ref="DS104">SUM(IF($DM104:$DN104&lt;0,1,0))</f>
        <v>1</v>
      </c>
      <c r="DT104" s="119">
        <f t="shared" si="99"/>
        <v>50</v>
      </c>
      <c r="DU104" s="119">
        <f t="array" ref="DU104">SUM(IF($DM104:$DN104&gt;20,1,0))</f>
        <v>0</v>
      </c>
      <c r="DV104" s="119">
        <f t="shared" si="100"/>
        <v>0</v>
      </c>
      <c r="DW104" s="119">
        <f t="array" ref="DW104">SUM(IF(DM104:DN104&gt;40,1,0))</f>
        <v>0</v>
      </c>
      <c r="DX104" s="119">
        <f t="shared" si="101"/>
        <v>0</v>
      </c>
      <c r="DY104" s="119">
        <f t="shared" si="91"/>
        <v>-1.9474284153913561</v>
      </c>
      <c r="DZ104" s="119">
        <f t="shared" si="54"/>
        <v>-1.7562042320834621</v>
      </c>
      <c r="EA104" s="119">
        <f t="shared" si="85"/>
        <v>8.5399449035812722</v>
      </c>
      <c r="EB104" s="119">
        <f t="shared" si="93"/>
        <v>-0.13360737927041791</v>
      </c>
      <c r="EC104" s="119">
        <f t="shared" si="55"/>
        <v>6.0710159978953371</v>
      </c>
      <c r="ED104" s="119">
        <f t="shared" si="86"/>
        <v>36</v>
      </c>
      <c r="EE104" s="119">
        <f t="shared" si="86"/>
        <v>25</v>
      </c>
      <c r="EF104" s="119">
        <f t="shared" si="87"/>
        <v>69.444444444444443</v>
      </c>
      <c r="EG104" s="119">
        <f t="shared" si="88"/>
        <v>0</v>
      </c>
      <c r="EH104" s="119">
        <f t="shared" si="89"/>
        <v>0</v>
      </c>
      <c r="EI104" s="119">
        <f t="shared" si="92"/>
        <v>5.0925925925925926</v>
      </c>
      <c r="EJ104" s="119">
        <f t="shared" si="56"/>
        <v>0</v>
      </c>
      <c r="EK104" s="119">
        <f t="shared" si="90"/>
        <v>0</v>
      </c>
      <c r="EL104" s="46"/>
      <c r="EM104" s="46"/>
      <c r="EN104" s="46"/>
      <c r="EO104" s="46"/>
    </row>
    <row r="105" spans="2:145" x14ac:dyDescent="0.4">
      <c r="B105" s="118">
        <v>1896</v>
      </c>
      <c r="C105" s="119"/>
      <c r="D105" s="119"/>
      <c r="E105" s="119"/>
      <c r="F105" s="119"/>
      <c r="G105" s="119">
        <v>9.7045866804871714</v>
      </c>
      <c r="H105" s="119"/>
      <c r="I105" s="119"/>
      <c r="J105" s="119"/>
      <c r="K105" s="119"/>
      <c r="L105" s="119"/>
      <c r="M105" s="119">
        <v>6.0606060606060854</v>
      </c>
      <c r="N105" s="119"/>
      <c r="O105" s="119"/>
      <c r="P105" s="119"/>
      <c r="Q105" s="119">
        <f t="shared" si="50"/>
        <v>7.8825963705466284</v>
      </c>
      <c r="R105" s="119">
        <f t="shared" si="51"/>
        <v>7.8825963705466284</v>
      </c>
      <c r="S105" s="119">
        <f t="shared" si="52"/>
        <v>9.7045866804871714</v>
      </c>
      <c r="T105" s="119">
        <f t="shared" si="53"/>
        <v>2</v>
      </c>
      <c r="U105" s="119">
        <f t="array" ref="U105">SUM(IF($C105:$P105&lt;0,1,0))</f>
        <v>0</v>
      </c>
      <c r="V105" s="119">
        <f t="shared" si="47"/>
        <v>0</v>
      </c>
      <c r="W105" s="119">
        <f t="array" ref="W105">SUM(IF($C105:$P105&gt;20,1,0))</f>
        <v>0</v>
      </c>
      <c r="X105" s="119">
        <f t="shared" si="48"/>
        <v>0</v>
      </c>
      <c r="Y105" s="119">
        <f t="array" ref="Y105">SUM(IF(C105:P105&gt;40,1,0))</f>
        <v>0</v>
      </c>
      <c r="Z105" s="119">
        <f t="shared" si="49"/>
        <v>0</v>
      </c>
      <c r="AA105" s="119">
        <v>11.848341232227488</v>
      </c>
      <c r="AB105" s="119"/>
      <c r="AC105" s="119">
        <v>5.9833975464740412</v>
      </c>
      <c r="AD105" s="119">
        <v>2.1313061610236939</v>
      </c>
      <c r="AE105" s="119">
        <v>3.2463584187297494</v>
      </c>
      <c r="AF105" s="119" t="s">
        <v>25</v>
      </c>
      <c r="AG105" s="119"/>
      <c r="AH105" s="119">
        <v>10</v>
      </c>
      <c r="AI105" s="119"/>
      <c r="AJ105" s="119"/>
      <c r="AK105" s="119"/>
      <c r="AL105" s="119">
        <v>44.528875379939215</v>
      </c>
      <c r="AM105" s="119">
        <f t="shared" si="94"/>
        <v>12.956379789732365</v>
      </c>
      <c r="AN105" s="119">
        <f t="shared" si="58"/>
        <v>7.9916987732370206</v>
      </c>
      <c r="AO105" s="119">
        <f t="shared" si="59"/>
        <v>44.528875379939215</v>
      </c>
      <c r="AP105" s="119">
        <f t="shared" si="60"/>
        <v>7</v>
      </c>
      <c r="AQ105" s="119">
        <f t="array" ref="AQ105">SUM(IF($AA105:$AL105&lt;0,1,0))</f>
        <v>0</v>
      </c>
      <c r="AR105" s="119">
        <f t="shared" si="61"/>
        <v>0</v>
      </c>
      <c r="AS105" s="119">
        <f t="array" ref="AS105">SUM(IF($AA105:$AL105&gt;20,1,0))</f>
        <v>2</v>
      </c>
      <c r="AT105" s="119">
        <f t="shared" si="62"/>
        <v>28.571428571428569</v>
      </c>
      <c r="AU105" s="119">
        <f t="array" ref="AU105">SUM(IF(AA105:AL105&gt;40,1,0))</f>
        <v>2</v>
      </c>
      <c r="AV105" s="119">
        <f t="shared" si="63"/>
        <v>28.571428571428569</v>
      </c>
      <c r="AW105" s="119">
        <v>-3.9540816326530726</v>
      </c>
      <c r="AX105" s="119">
        <v>-5.110294117647058</v>
      </c>
      <c r="AY105" s="119">
        <v>-2.5668116842759412</v>
      </c>
      <c r="AZ105" s="119">
        <v>1.2861736334405156</v>
      </c>
      <c r="BA105" s="119">
        <v>8.9956961555618054E-2</v>
      </c>
      <c r="BB105" s="119">
        <v>-1.3698630136986312</v>
      </c>
      <c r="BC105" s="119">
        <v>-4.7300433683519323</v>
      </c>
      <c r="BD105" s="119"/>
      <c r="BE105" s="119">
        <v>0</v>
      </c>
      <c r="BF105" s="119">
        <v>0.74850890886578714</v>
      </c>
      <c r="BG105" s="119">
        <v>5.7087202280805327E-2</v>
      </c>
      <c r="BH105" s="119">
        <v>-4.5007003213823671</v>
      </c>
      <c r="BI105" s="119">
        <v>1.184099032137929</v>
      </c>
      <c r="BJ105" s="119">
        <v>-7.0356132909155207</v>
      </c>
      <c r="BK105" s="119">
        <v>5.6097968147100303</v>
      </c>
      <c r="BL105" s="119">
        <v>0.33666169325529499</v>
      </c>
      <c r="BM105" s="119">
        <v>7.3139140841937955E-2</v>
      </c>
      <c r="BN105" s="119">
        <v>-2.1696143250688729</v>
      </c>
      <c r="BO105" s="119">
        <f t="shared" si="64"/>
        <v>-1.2971528451120868</v>
      </c>
      <c r="BP105" s="119">
        <f t="shared" si="65"/>
        <v>0</v>
      </c>
      <c r="BQ105" s="119">
        <f t="shared" si="66"/>
        <v>5.6097968147100303</v>
      </c>
      <c r="BR105" s="119">
        <f t="shared" si="67"/>
        <v>17</v>
      </c>
      <c r="BS105" s="119">
        <f t="array" ref="BS105">SUM(IF($AW105:$BN105&lt;0,1,0))</f>
        <v>8</v>
      </c>
      <c r="BT105" s="119">
        <f t="shared" si="68"/>
        <v>47.058823529411768</v>
      </c>
      <c r="BU105" s="119">
        <f t="array" ref="BU105">SUM(IF($AW105:$BN105&gt;20,1,0))</f>
        <v>0</v>
      </c>
      <c r="BV105" s="119">
        <f t="shared" si="69"/>
        <v>0</v>
      </c>
      <c r="BW105" s="119">
        <f t="array" ref="BW105">SUM(IF(AW105:BN105&gt;40,1,0))</f>
        <v>0</v>
      </c>
      <c r="BX105" s="119">
        <f t="shared" si="70"/>
        <v>0</v>
      </c>
      <c r="BY105" s="119">
        <v>6.8527918781725967</v>
      </c>
      <c r="BZ105" s="119"/>
      <c r="CA105" s="119">
        <v>5.7758620689655196</v>
      </c>
      <c r="CB105" s="119">
        <v>-5.6417489421720832</v>
      </c>
      <c r="CC105" s="119">
        <v>14.050235478806911</v>
      </c>
      <c r="CD105" s="119"/>
      <c r="CE105" s="119"/>
      <c r="CF105" s="119"/>
      <c r="CG105" s="119"/>
      <c r="CH105" s="119"/>
      <c r="CI105" s="119"/>
      <c r="CJ105" s="119">
        <v>4.5150501672239288E-2</v>
      </c>
      <c r="CK105" s="119"/>
      <c r="CL105" s="119"/>
      <c r="CM105" s="119"/>
      <c r="CN105" s="119"/>
      <c r="CO105" s="119">
        <v>5.8823529411764799</v>
      </c>
      <c r="CP105" s="119">
        <v>-12.213740458015266</v>
      </c>
      <c r="CQ105" s="119">
        <f t="shared" si="71"/>
        <v>2.107271924086628</v>
      </c>
      <c r="CR105" s="119">
        <f t="shared" si="72"/>
        <v>5.7758620689655196</v>
      </c>
      <c r="CS105" s="119">
        <f t="shared" si="73"/>
        <v>14.050235478806911</v>
      </c>
      <c r="CT105" s="119">
        <f t="shared" si="74"/>
        <v>7</v>
      </c>
      <c r="CU105" s="119">
        <f t="array" ref="CU105">SUM(IF($BY105:$CP105&lt;0,1,0))</f>
        <v>2</v>
      </c>
      <c r="CV105" s="119">
        <f t="shared" si="75"/>
        <v>28.571428571428573</v>
      </c>
      <c r="CW105" s="119">
        <f t="array" ref="CW105">SUM(IF($BY105:$CP105&gt;20,1,0))</f>
        <v>0</v>
      </c>
      <c r="CX105" s="119">
        <f t="shared" si="76"/>
        <v>0</v>
      </c>
      <c r="CY105" s="119">
        <f t="array" ref="CY105">SUM(IF(BY105:CP105&gt;40,1,0))</f>
        <v>0</v>
      </c>
      <c r="CZ105" s="119">
        <f t="shared" si="77"/>
        <v>0</v>
      </c>
      <c r="DA105" s="119">
        <v>-0.10708626167203295</v>
      </c>
      <c r="DB105" s="119">
        <v>0</v>
      </c>
      <c r="DC105" s="119">
        <f t="shared" si="78"/>
        <v>-5.3543130836016473E-2</v>
      </c>
      <c r="DD105" s="119">
        <f t="shared" si="79"/>
        <v>-5.3543130836016473E-2</v>
      </c>
      <c r="DE105" s="119">
        <f t="shared" si="80"/>
        <v>0</v>
      </c>
      <c r="DF105" s="119">
        <f t="shared" si="81"/>
        <v>2</v>
      </c>
      <c r="DG105" s="119">
        <f t="array" ref="DG105">SUM(IF($DA105:$DB105&lt;0,1,0))</f>
        <v>1</v>
      </c>
      <c r="DH105" s="119">
        <f t="shared" si="82"/>
        <v>50</v>
      </c>
      <c r="DI105" s="119">
        <f t="array" ref="DI105">SUM(IF($DA105:$DB105&gt;20,1,0))</f>
        <v>0</v>
      </c>
      <c r="DJ105" s="119">
        <f t="shared" si="83"/>
        <v>0</v>
      </c>
      <c r="DK105" s="119">
        <f t="array" ref="DK105">SUM(IF(DA105:DB105&gt;40,1,0))</f>
        <v>0</v>
      </c>
      <c r="DL105" s="119">
        <f t="shared" si="84"/>
        <v>0</v>
      </c>
      <c r="DM105" s="119">
        <v>3.0072008893322737</v>
      </c>
      <c r="DN105" s="119">
        <v>3.5714285714285809</v>
      </c>
      <c r="DO105" s="119">
        <f t="shared" si="95"/>
        <v>3.2893147303804273</v>
      </c>
      <c r="DP105" s="119">
        <f t="shared" si="96"/>
        <v>3.2893147303804273</v>
      </c>
      <c r="DQ105" s="119">
        <f t="shared" si="97"/>
        <v>3.5714285714285809</v>
      </c>
      <c r="DR105" s="119">
        <f t="shared" si="98"/>
        <v>2</v>
      </c>
      <c r="DS105" s="119">
        <f t="array" ref="DS105">SUM(IF($DM105:$DN105&lt;0,1,0))</f>
        <v>0</v>
      </c>
      <c r="DT105" s="119">
        <f t="shared" si="99"/>
        <v>0</v>
      </c>
      <c r="DU105" s="119">
        <f t="array" ref="DU105">SUM(IF($DM105:$DN105&gt;20,1,0))</f>
        <v>0</v>
      </c>
      <c r="DV105" s="119">
        <f t="shared" si="100"/>
        <v>0</v>
      </c>
      <c r="DW105" s="119">
        <f t="array" ref="DW105">SUM(IF(DM105:DN105&gt;40,1,0))</f>
        <v>0</v>
      </c>
      <c r="DX105" s="119">
        <f t="shared" si="101"/>
        <v>0</v>
      </c>
      <c r="DY105" s="119">
        <f t="shared" si="91"/>
        <v>2.5742866605632546</v>
      </c>
      <c r="DZ105" s="119">
        <f t="shared" si="54"/>
        <v>0.54258530106054104</v>
      </c>
      <c r="EA105" s="119">
        <f t="shared" si="85"/>
        <v>44.528875379939215</v>
      </c>
      <c r="EB105" s="119">
        <f t="shared" si="93"/>
        <v>-0.23559276487064285</v>
      </c>
      <c r="EC105" s="119">
        <f t="shared" si="55"/>
        <v>9.0456670370187187</v>
      </c>
      <c r="ED105" s="119">
        <f t="shared" si="86"/>
        <v>37</v>
      </c>
      <c r="EE105" s="119">
        <f t="shared" si="86"/>
        <v>11</v>
      </c>
      <c r="EF105" s="119">
        <f t="shared" si="87"/>
        <v>29.72972972972973</v>
      </c>
      <c r="EG105" s="119">
        <f t="shared" si="88"/>
        <v>2</v>
      </c>
      <c r="EH105" s="119">
        <f t="shared" si="89"/>
        <v>5.4054054054054053</v>
      </c>
      <c r="EI105" s="119">
        <f t="shared" si="92"/>
        <v>5.0675675675675675</v>
      </c>
      <c r="EJ105" s="119">
        <f t="shared" si="56"/>
        <v>2</v>
      </c>
      <c r="EK105" s="119">
        <f t="shared" si="90"/>
        <v>5.4054054054054053</v>
      </c>
      <c r="EL105" s="46"/>
      <c r="EM105" s="46"/>
      <c r="EN105" s="46"/>
      <c r="EO105" s="46"/>
    </row>
    <row r="106" spans="2:145" x14ac:dyDescent="0.4">
      <c r="B106" s="118">
        <v>1897</v>
      </c>
      <c r="C106" s="119"/>
      <c r="D106" s="119"/>
      <c r="E106" s="119"/>
      <c r="F106" s="119"/>
      <c r="G106" s="119">
        <v>2.8463446321010943</v>
      </c>
      <c r="H106" s="119"/>
      <c r="I106" s="119"/>
      <c r="J106" s="119"/>
      <c r="K106" s="119"/>
      <c r="L106" s="119"/>
      <c r="M106" s="119">
        <v>1.4285714285714246</v>
      </c>
      <c r="N106" s="119"/>
      <c r="O106" s="119"/>
      <c r="P106" s="119"/>
      <c r="Q106" s="119">
        <f t="shared" si="50"/>
        <v>2.1374580303362594</v>
      </c>
      <c r="R106" s="119">
        <f t="shared" si="51"/>
        <v>2.1374580303362594</v>
      </c>
      <c r="S106" s="119">
        <f t="shared" si="52"/>
        <v>2.8463446321010943</v>
      </c>
      <c r="T106" s="119">
        <f t="shared" si="53"/>
        <v>2</v>
      </c>
      <c r="U106" s="119">
        <f t="array" ref="U106">SUM(IF($C106:$P106&lt;0,1,0))</f>
        <v>0</v>
      </c>
      <c r="V106" s="119">
        <f t="shared" si="47"/>
        <v>0</v>
      </c>
      <c r="W106" s="119">
        <f t="array" ref="W106">SUM(IF($C106:$P106&gt;20,1,0))</f>
        <v>0</v>
      </c>
      <c r="X106" s="119">
        <f t="shared" si="48"/>
        <v>0</v>
      </c>
      <c r="Y106" s="119">
        <f t="array" ref="Y106">SUM(IF(C106:P106&gt;40,1,0))</f>
        <v>0</v>
      </c>
      <c r="Z106" s="119">
        <f t="shared" si="49"/>
        <v>0</v>
      </c>
      <c r="AA106" s="119">
        <v>9.745762711864403</v>
      </c>
      <c r="AB106" s="119"/>
      <c r="AC106" s="119">
        <v>35.510807591649488</v>
      </c>
      <c r="AD106" s="119">
        <v>35.999472668656139</v>
      </c>
      <c r="AE106" s="119">
        <v>15.910380742639108</v>
      </c>
      <c r="AF106" s="119" t="s">
        <v>25</v>
      </c>
      <c r="AG106" s="119"/>
      <c r="AH106" s="119">
        <v>18.471953578336553</v>
      </c>
      <c r="AI106" s="119"/>
      <c r="AJ106" s="119"/>
      <c r="AK106" s="119"/>
      <c r="AL106" s="119">
        <v>-10.515247108307047</v>
      </c>
      <c r="AM106" s="119">
        <f t="shared" si="94"/>
        <v>17.520521697473107</v>
      </c>
      <c r="AN106" s="119">
        <f t="shared" si="58"/>
        <v>17.191167160487829</v>
      </c>
      <c r="AO106" s="119">
        <f t="shared" si="59"/>
        <v>35.999472668656139</v>
      </c>
      <c r="AP106" s="119">
        <f t="shared" si="60"/>
        <v>7</v>
      </c>
      <c r="AQ106" s="119">
        <f t="array" ref="AQ106">SUM(IF($AA106:$AL106&lt;0,1,0))</f>
        <v>1</v>
      </c>
      <c r="AR106" s="119">
        <f t="shared" si="61"/>
        <v>14.285714285714286</v>
      </c>
      <c r="AS106" s="119">
        <f t="array" ref="AS106">SUM(IF($AA106:$AL106&gt;20,1,0))</f>
        <v>3</v>
      </c>
      <c r="AT106" s="119">
        <f t="shared" si="62"/>
        <v>42.857142857142854</v>
      </c>
      <c r="AU106" s="119">
        <f t="array" ref="AU106">SUM(IF(AA106:AL106&gt;40,1,0))</f>
        <v>1</v>
      </c>
      <c r="AV106" s="119">
        <f t="shared" si="63"/>
        <v>14.285714285714285</v>
      </c>
      <c r="AW106" s="119">
        <v>2.5232403718459473</v>
      </c>
      <c r="AX106" s="119">
        <v>8.472479901051333</v>
      </c>
      <c r="AY106" s="119">
        <v>0</v>
      </c>
      <c r="AZ106" s="119">
        <v>3.9682539682539679</v>
      </c>
      <c r="BA106" s="119">
        <v>2.0073360855435975</v>
      </c>
      <c r="BB106" s="119">
        <v>2.7777777777777803</v>
      </c>
      <c r="BC106" s="119">
        <v>8.59305495339553</v>
      </c>
      <c r="BD106" s="119"/>
      <c r="BE106" s="119">
        <v>0</v>
      </c>
      <c r="BF106" s="119">
        <v>1.0867345199203597</v>
      </c>
      <c r="BG106" s="119">
        <v>-0.59330408983278016</v>
      </c>
      <c r="BH106" s="119">
        <v>16.210001363052729</v>
      </c>
      <c r="BI106" s="119">
        <v>5.6266591324239101</v>
      </c>
      <c r="BJ106" s="119">
        <v>16.723202749187749</v>
      </c>
      <c r="BK106" s="119">
        <v>-1.098969843889726</v>
      </c>
      <c r="BL106" s="119">
        <v>2.8645143463270997</v>
      </c>
      <c r="BM106" s="119">
        <v>4.1662115294563868</v>
      </c>
      <c r="BN106" s="119">
        <v>1.6896972896867239</v>
      </c>
      <c r="BO106" s="119">
        <f t="shared" si="64"/>
        <v>4.4127582384823896</v>
      </c>
      <c r="BP106" s="119">
        <f t="shared" si="65"/>
        <v>2.7777777777777803</v>
      </c>
      <c r="BQ106" s="119">
        <f t="shared" si="66"/>
        <v>16.723202749187749</v>
      </c>
      <c r="BR106" s="119">
        <f t="shared" si="67"/>
        <v>17</v>
      </c>
      <c r="BS106" s="119">
        <f t="array" ref="BS106">SUM(IF($AW106:$BN106&lt;0,1,0))</f>
        <v>2</v>
      </c>
      <c r="BT106" s="119">
        <f t="shared" si="68"/>
        <v>11.764705882352942</v>
      </c>
      <c r="BU106" s="119">
        <f t="array" ref="BU106">SUM(IF($AW106:$BN106&gt;20,1,0))</f>
        <v>0</v>
      </c>
      <c r="BV106" s="119">
        <f t="shared" si="69"/>
        <v>0</v>
      </c>
      <c r="BW106" s="119">
        <f t="array" ref="BW106">SUM(IF(AW106:BN106&gt;40,1,0))</f>
        <v>0</v>
      </c>
      <c r="BX106" s="119">
        <f t="shared" si="70"/>
        <v>0</v>
      </c>
      <c r="BY106" s="119">
        <v>-6.4133016627078447</v>
      </c>
      <c r="BZ106" s="119"/>
      <c r="CA106" s="119">
        <v>17.359413202933982</v>
      </c>
      <c r="CB106" s="119">
        <v>3.8009822763185959</v>
      </c>
      <c r="CC106" s="119">
        <v>7.777013076393656</v>
      </c>
      <c r="CD106" s="119"/>
      <c r="CE106" s="119"/>
      <c r="CF106" s="119"/>
      <c r="CG106" s="119"/>
      <c r="CH106" s="119"/>
      <c r="CI106" s="119"/>
      <c r="CJ106" s="119">
        <v>4.9822030450953001</v>
      </c>
      <c r="CK106" s="119"/>
      <c r="CL106" s="119"/>
      <c r="CM106" s="119"/>
      <c r="CN106" s="119"/>
      <c r="CO106" s="119">
        <v>-2.7065527065527144</v>
      </c>
      <c r="CP106" s="119">
        <v>-5.2173913043478182</v>
      </c>
      <c r="CQ106" s="119">
        <f t="shared" si="71"/>
        <v>2.7974808467333085</v>
      </c>
      <c r="CR106" s="119">
        <f t="shared" si="72"/>
        <v>3.8009822763185959</v>
      </c>
      <c r="CS106" s="119">
        <f t="shared" si="73"/>
        <v>17.359413202933982</v>
      </c>
      <c r="CT106" s="119">
        <f t="shared" si="74"/>
        <v>7</v>
      </c>
      <c r="CU106" s="119">
        <f t="array" ref="CU106">SUM(IF($BY106:$CP106&lt;0,1,0))</f>
        <v>3</v>
      </c>
      <c r="CV106" s="119">
        <f t="shared" si="75"/>
        <v>42.857142857142854</v>
      </c>
      <c r="CW106" s="119">
        <f t="array" ref="CW106">SUM(IF($BY106:$CP106&gt;20,1,0))</f>
        <v>0</v>
      </c>
      <c r="CX106" s="119">
        <f t="shared" si="76"/>
        <v>0</v>
      </c>
      <c r="CY106" s="119">
        <f t="array" ref="CY106">SUM(IF(BY106:CP106&gt;40,1,0))</f>
        <v>0</v>
      </c>
      <c r="CZ106" s="119">
        <f t="shared" si="77"/>
        <v>0</v>
      </c>
      <c r="DA106" s="119">
        <v>1.3756223539589554</v>
      </c>
      <c r="DB106" s="119">
        <v>-0.66003300330033843</v>
      </c>
      <c r="DC106" s="119">
        <f t="shared" si="78"/>
        <v>0.35779467532930848</v>
      </c>
      <c r="DD106" s="119">
        <f t="shared" si="79"/>
        <v>0.35779467532930853</v>
      </c>
      <c r="DE106" s="119">
        <f t="shared" si="80"/>
        <v>1.3756223539589554</v>
      </c>
      <c r="DF106" s="119">
        <f t="shared" si="81"/>
        <v>2</v>
      </c>
      <c r="DG106" s="119">
        <f t="array" ref="DG106">SUM(IF($DA106:$DB106&lt;0,1,0))</f>
        <v>1</v>
      </c>
      <c r="DH106" s="119">
        <f t="shared" si="82"/>
        <v>50</v>
      </c>
      <c r="DI106" s="119">
        <f t="array" ref="DI106">SUM(IF($DA106:$DB106&gt;20,1,0))</f>
        <v>0</v>
      </c>
      <c r="DJ106" s="119">
        <f t="shared" si="83"/>
        <v>0</v>
      </c>
      <c r="DK106" s="119">
        <f t="array" ref="DK106">SUM(IF(DA106:DB106&gt;40,1,0))</f>
        <v>0</v>
      </c>
      <c r="DL106" s="119">
        <f t="shared" si="84"/>
        <v>0</v>
      </c>
      <c r="DM106" s="119">
        <v>0.52680466336960663</v>
      </c>
      <c r="DN106" s="119">
        <v>-0.49261083743844525</v>
      </c>
      <c r="DO106" s="119">
        <f t="shared" si="95"/>
        <v>1.7096912965580691E-2</v>
      </c>
      <c r="DP106" s="119">
        <f t="shared" si="96"/>
        <v>1.7096912965580691E-2</v>
      </c>
      <c r="DQ106" s="119">
        <f t="shared" si="97"/>
        <v>0.52680466336960663</v>
      </c>
      <c r="DR106" s="119">
        <f t="shared" si="98"/>
        <v>2</v>
      </c>
      <c r="DS106" s="119">
        <f t="array" ref="DS106">SUM(IF($DM106:$DN106&lt;0,1,0))</f>
        <v>1</v>
      </c>
      <c r="DT106" s="119">
        <f t="shared" si="99"/>
        <v>50</v>
      </c>
      <c r="DU106" s="119">
        <f t="array" ref="DU106">SUM(IF($DM106:$DN106&gt;20,1,0))</f>
        <v>0</v>
      </c>
      <c r="DV106" s="119">
        <f t="shared" si="100"/>
        <v>0</v>
      </c>
      <c r="DW106" s="119">
        <f t="array" ref="DW106">SUM(IF(DM106:DN106&gt;40,1,0))</f>
        <v>0</v>
      </c>
      <c r="DX106" s="119">
        <f t="shared" si="101"/>
        <v>0</v>
      </c>
      <c r="DY106" s="119">
        <f t="shared" si="91"/>
        <v>5.687419038984296</v>
      </c>
      <c r="DZ106" s="119">
        <f t="shared" si="54"/>
        <v>2.8120612049394373</v>
      </c>
      <c r="EA106" s="119">
        <f t="shared" si="85"/>
        <v>35.999472668656139</v>
      </c>
      <c r="EB106" s="119">
        <f t="shared" si="93"/>
        <v>-0.31245540684834655</v>
      </c>
      <c r="EC106" s="119">
        <f t="shared" si="55"/>
        <v>9.9526013064660361</v>
      </c>
      <c r="ED106" s="119">
        <f t="shared" si="86"/>
        <v>37</v>
      </c>
      <c r="EE106" s="119">
        <f t="shared" si="86"/>
        <v>8</v>
      </c>
      <c r="EF106" s="119">
        <f t="shared" si="87"/>
        <v>21.621621621621621</v>
      </c>
      <c r="EG106" s="119">
        <f t="shared" si="88"/>
        <v>3</v>
      </c>
      <c r="EH106" s="119">
        <f t="shared" si="89"/>
        <v>8.1081081081081088</v>
      </c>
      <c r="EI106" s="119">
        <f t="shared" si="92"/>
        <v>4.1041041041041044</v>
      </c>
      <c r="EJ106" s="119">
        <f t="shared" si="56"/>
        <v>1</v>
      </c>
      <c r="EK106" s="119">
        <f t="shared" si="90"/>
        <v>2.7027027027027026</v>
      </c>
      <c r="EL106" s="46"/>
      <c r="EM106" s="46"/>
      <c r="EN106" s="46"/>
      <c r="EO106" s="46"/>
    </row>
    <row r="107" spans="2:145" x14ac:dyDescent="0.4">
      <c r="B107" s="118">
        <v>1898</v>
      </c>
      <c r="C107" s="119"/>
      <c r="D107" s="119"/>
      <c r="E107" s="119"/>
      <c r="F107" s="119"/>
      <c r="G107" s="119">
        <v>14.216812126779965</v>
      </c>
      <c r="H107" s="119"/>
      <c r="I107" s="119"/>
      <c r="J107" s="119"/>
      <c r="K107" s="119"/>
      <c r="L107" s="119"/>
      <c r="M107" s="119">
        <v>2.8169014084506965</v>
      </c>
      <c r="N107" s="119"/>
      <c r="O107" s="119"/>
      <c r="P107" s="119"/>
      <c r="Q107" s="119">
        <f t="shared" si="50"/>
        <v>8.5168567676153302</v>
      </c>
      <c r="R107" s="119">
        <f t="shared" si="51"/>
        <v>8.5168567676153302</v>
      </c>
      <c r="S107" s="119">
        <f t="shared" si="52"/>
        <v>14.216812126779965</v>
      </c>
      <c r="T107" s="119">
        <f t="shared" si="53"/>
        <v>2</v>
      </c>
      <c r="U107" s="119">
        <f t="array" ref="U107">SUM(IF($C107:$P107&lt;0,1,0))</f>
        <v>0</v>
      </c>
      <c r="V107" s="119">
        <f t="shared" si="47"/>
        <v>0</v>
      </c>
      <c r="W107" s="119">
        <f t="array" ref="W107">SUM(IF($C107:$P107&gt;20,1,0))</f>
        <v>0</v>
      </c>
      <c r="X107" s="119">
        <f t="shared" si="48"/>
        <v>0</v>
      </c>
      <c r="Y107" s="119">
        <f t="array" ref="Y107">SUM(IF(C107:P107&gt;40,1,0))</f>
        <v>0</v>
      </c>
      <c r="Z107" s="119">
        <f t="shared" si="49"/>
        <v>0</v>
      </c>
      <c r="AA107" s="119">
        <v>23.552123552123572</v>
      </c>
      <c r="AB107" s="119"/>
      <c r="AC107" s="119">
        <v>-5.0107268848477373</v>
      </c>
      <c r="AD107" s="119">
        <v>-17.858773477223195</v>
      </c>
      <c r="AE107" s="119">
        <v>14.230523627075353</v>
      </c>
      <c r="AF107" s="119">
        <v>76.623376623376643</v>
      </c>
      <c r="AG107" s="119"/>
      <c r="AH107" s="119">
        <v>-19.755102040816329</v>
      </c>
      <c r="AI107" s="119"/>
      <c r="AJ107" s="119"/>
      <c r="AK107" s="119">
        <v>8.4158415841584233</v>
      </c>
      <c r="AL107" s="119">
        <v>26.321974148061123</v>
      </c>
      <c r="AM107" s="119">
        <f t="shared" si="94"/>
        <v>13.314904641488482</v>
      </c>
      <c r="AN107" s="119">
        <f t="shared" si="58"/>
        <v>11.323182605616889</v>
      </c>
      <c r="AO107" s="119">
        <f t="shared" si="59"/>
        <v>76.623376623376643</v>
      </c>
      <c r="AP107" s="119">
        <f t="shared" si="60"/>
        <v>8</v>
      </c>
      <c r="AQ107" s="119">
        <f t="array" ref="AQ107">SUM(IF($AA107:$AL107&lt;0,1,0))</f>
        <v>3</v>
      </c>
      <c r="AR107" s="119">
        <f t="shared" si="61"/>
        <v>37.5</v>
      </c>
      <c r="AS107" s="119">
        <f t="array" ref="AS107">SUM(IF($AA107:$AL107&gt;20,1,0))</f>
        <v>3</v>
      </c>
      <c r="AT107" s="119">
        <f t="shared" si="62"/>
        <v>37.5</v>
      </c>
      <c r="AU107" s="119">
        <f t="array" ref="AU107">SUM(IF(AA107:AL107&gt;40,1,0))</f>
        <v>1</v>
      </c>
      <c r="AV107" s="119">
        <f t="shared" si="63"/>
        <v>12.5</v>
      </c>
      <c r="AW107" s="119">
        <v>3.2383419689119064</v>
      </c>
      <c r="AX107" s="119">
        <v>2.296983758700688</v>
      </c>
      <c r="AY107" s="119">
        <v>5.2656758308349749</v>
      </c>
      <c r="AZ107" s="119">
        <v>3.9694656488549587</v>
      </c>
      <c r="BA107" s="119">
        <v>2.5849731663685134</v>
      </c>
      <c r="BB107" s="119">
        <v>2.7027027027027049</v>
      </c>
      <c r="BC107" s="119">
        <v>2.0704522724676266</v>
      </c>
      <c r="BD107" s="119"/>
      <c r="BE107" s="119">
        <v>0</v>
      </c>
      <c r="BF107" s="119">
        <v>1.2739877417857759</v>
      </c>
      <c r="BG107" s="119">
        <v>5.8347666279830364</v>
      </c>
      <c r="BH107" s="119">
        <v>1.2607328877191293</v>
      </c>
      <c r="BI107" s="119">
        <v>4.3816759440348942</v>
      </c>
      <c r="BJ107" s="119">
        <v>19.511217948717952</v>
      </c>
      <c r="BK107" s="119">
        <v>1.0550722564396542</v>
      </c>
      <c r="BL107" s="119">
        <v>4.8790904902921461</v>
      </c>
      <c r="BM107" s="119">
        <v>1.426731397998604</v>
      </c>
      <c r="BN107" s="119">
        <v>1.9720006922810656</v>
      </c>
      <c r="BO107" s="119">
        <f t="shared" si="64"/>
        <v>3.748463019770214</v>
      </c>
      <c r="BP107" s="119">
        <f t="shared" si="65"/>
        <v>2.5849731663685134</v>
      </c>
      <c r="BQ107" s="119">
        <f t="shared" si="66"/>
        <v>19.511217948717952</v>
      </c>
      <c r="BR107" s="119">
        <f t="shared" si="67"/>
        <v>17</v>
      </c>
      <c r="BS107" s="119">
        <f t="array" ref="BS107">SUM(IF($AW107:$BN107&lt;0,1,0))</f>
        <v>0</v>
      </c>
      <c r="BT107" s="119">
        <f t="shared" si="68"/>
        <v>0</v>
      </c>
      <c r="BU107" s="119">
        <f t="array" ref="BU107">SUM(IF($AW107:$BN107&gt;20,1,0))</f>
        <v>0</v>
      </c>
      <c r="BV107" s="119">
        <f t="shared" si="69"/>
        <v>0</v>
      </c>
      <c r="BW107" s="119">
        <f t="array" ref="BW107">SUM(IF(AW107:BN107&gt;40,1,0))</f>
        <v>0</v>
      </c>
      <c r="BX107" s="119">
        <f t="shared" si="70"/>
        <v>0</v>
      </c>
      <c r="BY107" s="119">
        <v>-10.532994923857865</v>
      </c>
      <c r="BZ107" s="119"/>
      <c r="CA107" s="119">
        <v>4.6527777777777697</v>
      </c>
      <c r="CB107" s="119">
        <v>12.157992182678468</v>
      </c>
      <c r="CC107" s="119">
        <v>-4.2145593869731766</v>
      </c>
      <c r="CD107" s="119"/>
      <c r="CE107" s="119"/>
      <c r="CF107" s="119"/>
      <c r="CG107" s="119"/>
      <c r="CH107" s="119"/>
      <c r="CI107" s="119"/>
      <c r="CJ107" s="119">
        <v>-1.0816037536458563</v>
      </c>
      <c r="CK107" s="119"/>
      <c r="CL107" s="119"/>
      <c r="CM107" s="119"/>
      <c r="CN107" s="119"/>
      <c r="CO107" s="119">
        <v>14.934114202049786</v>
      </c>
      <c r="CP107" s="119">
        <v>1.8348623853210899</v>
      </c>
      <c r="CQ107" s="119">
        <f t="shared" si="71"/>
        <v>2.5357983547643164</v>
      </c>
      <c r="CR107" s="119">
        <f t="shared" si="72"/>
        <v>1.8348623853210899</v>
      </c>
      <c r="CS107" s="119">
        <f t="shared" si="73"/>
        <v>14.934114202049786</v>
      </c>
      <c r="CT107" s="119">
        <f t="shared" si="74"/>
        <v>7</v>
      </c>
      <c r="CU107" s="119">
        <f t="array" ref="CU107">SUM(IF($BY107:$CP107&lt;0,1,0))</f>
        <v>3</v>
      </c>
      <c r="CV107" s="119">
        <f t="shared" si="75"/>
        <v>42.857142857142854</v>
      </c>
      <c r="CW107" s="119">
        <f t="array" ref="CW107">SUM(IF($BY107:$CP107&gt;20,1,0))</f>
        <v>0</v>
      </c>
      <c r="CX107" s="119">
        <f t="shared" si="76"/>
        <v>0</v>
      </c>
      <c r="CY107" s="119">
        <f t="array" ref="CY107">SUM(IF(BY107:CP107&gt;40,1,0))</f>
        <v>0</v>
      </c>
      <c r="CZ107" s="119">
        <f t="shared" si="77"/>
        <v>0</v>
      </c>
      <c r="DA107" s="119">
        <v>3.8402133534635108</v>
      </c>
      <c r="DB107" s="119">
        <v>0.46948356807511665</v>
      </c>
      <c r="DC107" s="119">
        <f t="shared" si="78"/>
        <v>2.1548484607693137</v>
      </c>
      <c r="DD107" s="119">
        <f t="shared" si="79"/>
        <v>2.1548484607693137</v>
      </c>
      <c r="DE107" s="119">
        <f t="shared" si="80"/>
        <v>3.8402133534635108</v>
      </c>
      <c r="DF107" s="119">
        <f t="shared" si="81"/>
        <v>2</v>
      </c>
      <c r="DG107" s="119">
        <f t="array" ref="DG107">SUM(IF($DA107:$DB107&lt;0,1,0))</f>
        <v>0</v>
      </c>
      <c r="DH107" s="119">
        <f t="shared" si="82"/>
        <v>0</v>
      </c>
      <c r="DI107" s="119">
        <f t="array" ref="DI107">SUM(IF($DA107:$DB107&gt;20,1,0))</f>
        <v>0</v>
      </c>
      <c r="DJ107" s="119">
        <f t="shared" si="83"/>
        <v>0</v>
      </c>
      <c r="DK107" s="119">
        <f t="array" ref="DK107">SUM(IF(DA107:DB107&gt;40,1,0))</f>
        <v>0</v>
      </c>
      <c r="DL107" s="119">
        <f t="shared" si="84"/>
        <v>0</v>
      </c>
      <c r="DM107" s="119">
        <v>-5.5080016831779433E-2</v>
      </c>
      <c r="DN107" s="119">
        <v>0.99009900990101318</v>
      </c>
      <c r="DO107" s="119">
        <f t="shared" si="95"/>
        <v>0.46750949653461688</v>
      </c>
      <c r="DP107" s="119">
        <f t="shared" si="96"/>
        <v>0.46750949653461682</v>
      </c>
      <c r="DQ107" s="119">
        <f t="shared" si="97"/>
        <v>0.99009900990101318</v>
      </c>
      <c r="DR107" s="119">
        <f t="shared" si="98"/>
        <v>2</v>
      </c>
      <c r="DS107" s="119">
        <f t="array" ref="DS107">SUM(IF($DM107:$DN107&lt;0,1,0))</f>
        <v>1</v>
      </c>
      <c r="DT107" s="119">
        <f t="shared" si="99"/>
        <v>50</v>
      </c>
      <c r="DU107" s="119">
        <f t="array" ref="DU107">SUM(IF($DM107:$DN107&gt;20,1,0))</f>
        <v>0</v>
      </c>
      <c r="DV107" s="119">
        <f t="shared" si="100"/>
        <v>0</v>
      </c>
      <c r="DW107" s="119">
        <f t="array" ref="DW107">SUM(IF(DM107:DN107&gt;40,1,0))</f>
        <v>0</v>
      </c>
      <c r="DX107" s="119">
        <f t="shared" si="101"/>
        <v>0</v>
      </c>
      <c r="DY107" s="119">
        <f t="shared" si="91"/>
        <v>5.533477010557637</v>
      </c>
      <c r="DZ107" s="119">
        <f t="shared" si="54"/>
        <v>2.6438379345356093</v>
      </c>
      <c r="EA107" s="119">
        <f t="shared" si="85"/>
        <v>76.623376623376643</v>
      </c>
      <c r="EB107" s="119">
        <f t="shared" si="93"/>
        <v>0.144873182329989</v>
      </c>
      <c r="EC107" s="119">
        <f t="shared" si="55"/>
        <v>14.941365553856381</v>
      </c>
      <c r="ED107" s="119">
        <f t="shared" si="86"/>
        <v>38</v>
      </c>
      <c r="EE107" s="119">
        <f t="shared" si="86"/>
        <v>7</v>
      </c>
      <c r="EF107" s="119">
        <f t="shared" si="87"/>
        <v>18.421052631578949</v>
      </c>
      <c r="EG107" s="119">
        <f t="shared" si="88"/>
        <v>3</v>
      </c>
      <c r="EH107" s="119">
        <f t="shared" si="89"/>
        <v>7.8947368421052628</v>
      </c>
      <c r="EI107" s="119">
        <f t="shared" si="92"/>
        <v>4.4939676518623886</v>
      </c>
      <c r="EJ107" s="119">
        <f t="shared" si="56"/>
        <v>1</v>
      </c>
      <c r="EK107" s="119">
        <f t="shared" si="90"/>
        <v>2.6315789473684208</v>
      </c>
      <c r="EL107" s="46"/>
      <c r="EM107" s="46"/>
      <c r="EN107" s="46"/>
      <c r="EO107" s="46"/>
    </row>
    <row r="108" spans="2:145" x14ac:dyDescent="0.4">
      <c r="B108" s="118">
        <v>1899</v>
      </c>
      <c r="C108" s="119"/>
      <c r="D108" s="119"/>
      <c r="E108" s="119"/>
      <c r="F108" s="119"/>
      <c r="G108" s="119">
        <v>-6.3744218781419555</v>
      </c>
      <c r="H108" s="119"/>
      <c r="I108" s="119"/>
      <c r="J108" s="119"/>
      <c r="K108" s="119"/>
      <c r="L108" s="119"/>
      <c r="M108" s="119">
        <v>0</v>
      </c>
      <c r="N108" s="119"/>
      <c r="O108" s="119"/>
      <c r="P108" s="119"/>
      <c r="Q108" s="119">
        <f t="shared" si="50"/>
        <v>-3.1872109390709777</v>
      </c>
      <c r="R108" s="119">
        <f t="shared" si="51"/>
        <v>-3.1872109390709777</v>
      </c>
      <c r="S108" s="119">
        <f t="shared" si="52"/>
        <v>0</v>
      </c>
      <c r="T108" s="119">
        <f t="shared" si="53"/>
        <v>2</v>
      </c>
      <c r="U108" s="119">
        <f t="array" ref="U108">SUM(IF($C108:$P108&lt;0,1,0))</f>
        <v>1</v>
      </c>
      <c r="V108" s="119">
        <f t="shared" si="47"/>
        <v>50</v>
      </c>
      <c r="W108" s="119">
        <f t="array" ref="W108">SUM(IF($C108:$P108&gt;20,1,0))</f>
        <v>0</v>
      </c>
      <c r="X108" s="119">
        <f t="shared" si="48"/>
        <v>0</v>
      </c>
      <c r="Y108" s="119">
        <f t="array" ref="Y108">SUM(IF(C108:P108&gt;40,1,0))</f>
        <v>0</v>
      </c>
      <c r="Z108" s="119">
        <f t="shared" si="49"/>
        <v>0</v>
      </c>
      <c r="AA108" s="119">
        <v>-10.9375</v>
      </c>
      <c r="AB108" s="119"/>
      <c r="AC108" s="119">
        <v>-10.169631330981321</v>
      </c>
      <c r="AD108" s="119">
        <v>-5.3218307259218394</v>
      </c>
      <c r="AE108" s="119">
        <v>-3.9760709340485589</v>
      </c>
      <c r="AF108" s="119">
        <v>-20.588235294117652</v>
      </c>
      <c r="AG108" s="119"/>
      <c r="AH108" s="119">
        <v>2.9501525940996975</v>
      </c>
      <c r="AI108" s="119"/>
      <c r="AJ108" s="119"/>
      <c r="AK108" s="119">
        <v>-5.4794520547945202</v>
      </c>
      <c r="AL108" s="119">
        <v>1.1162790697674341</v>
      </c>
      <c r="AM108" s="119">
        <f t="shared" si="94"/>
        <v>-6.5507860844995944</v>
      </c>
      <c r="AN108" s="119">
        <f t="shared" si="58"/>
        <v>-5.4006413903581798</v>
      </c>
      <c r="AO108" s="119">
        <f t="shared" si="59"/>
        <v>2.9501525940996975</v>
      </c>
      <c r="AP108" s="119">
        <f t="shared" si="60"/>
        <v>8</v>
      </c>
      <c r="AQ108" s="119">
        <f t="array" ref="AQ108">SUM(IF($AA108:$AL108&lt;0,1,0))</f>
        <v>6</v>
      </c>
      <c r="AR108" s="119">
        <f t="shared" si="61"/>
        <v>75</v>
      </c>
      <c r="AS108" s="119">
        <f t="array" ref="AS108">SUM(IF($AA108:$AL108&gt;20,1,0))</f>
        <v>0</v>
      </c>
      <c r="AT108" s="119">
        <f t="shared" si="62"/>
        <v>0</v>
      </c>
      <c r="AU108" s="119">
        <f t="array" ref="AU108">SUM(IF(AA108:AL108&gt;40,1,0))</f>
        <v>0</v>
      </c>
      <c r="AV108" s="119">
        <f t="shared" si="63"/>
        <v>0</v>
      </c>
      <c r="AW108" s="119">
        <v>0</v>
      </c>
      <c r="AX108" s="119">
        <v>-1.8708590772074949</v>
      </c>
      <c r="AY108" s="119">
        <v>2.4996212695046212</v>
      </c>
      <c r="AZ108" s="119">
        <v>3.6710719530102791</v>
      </c>
      <c r="BA108" s="119">
        <v>1.9237478727351227</v>
      </c>
      <c r="BB108" s="119">
        <v>0</v>
      </c>
      <c r="BC108" s="119">
        <v>-7.1527255493630921</v>
      </c>
      <c r="BD108" s="119"/>
      <c r="BE108" s="119">
        <v>-1.9047619047619098</v>
      </c>
      <c r="BF108" s="119">
        <v>2.0532047006086945E-2</v>
      </c>
      <c r="BG108" s="119">
        <v>3.4152244315279914</v>
      </c>
      <c r="BH108" s="119">
        <v>3.2014889920601641</v>
      </c>
      <c r="BI108" s="119">
        <v>-2.0726129216695277</v>
      </c>
      <c r="BJ108" s="119">
        <v>2.7731566333004443</v>
      </c>
      <c r="BK108" s="119">
        <v>-1.4693171996542798</v>
      </c>
      <c r="BL108" s="119">
        <v>3.6409732933141683</v>
      </c>
      <c r="BM108" s="119">
        <v>3.6534140861580466</v>
      </c>
      <c r="BN108" s="119">
        <v>-3.2591038696537602</v>
      </c>
      <c r="BO108" s="119">
        <f t="shared" si="64"/>
        <v>0.41587353272393296</v>
      </c>
      <c r="BP108" s="119">
        <f t="shared" si="65"/>
        <v>2.0532047006086945E-2</v>
      </c>
      <c r="BQ108" s="119">
        <f t="shared" si="66"/>
        <v>3.6710719530102791</v>
      </c>
      <c r="BR108" s="119">
        <f t="shared" si="67"/>
        <v>17</v>
      </c>
      <c r="BS108" s="119">
        <f t="array" ref="BS108">SUM(IF($AW108:$BN108&lt;0,1,0))</f>
        <v>6</v>
      </c>
      <c r="BT108" s="119">
        <f t="shared" si="68"/>
        <v>35.294117647058826</v>
      </c>
      <c r="BU108" s="119">
        <f t="array" ref="BU108">SUM(IF($AW108:$BN108&gt;20,1,0))</f>
        <v>0</v>
      </c>
      <c r="BV108" s="119">
        <f t="shared" si="69"/>
        <v>0</v>
      </c>
      <c r="BW108" s="119">
        <f t="array" ref="BW108">SUM(IF(AW108:BN108&gt;40,1,0))</f>
        <v>0</v>
      </c>
      <c r="BX108" s="119">
        <f t="shared" si="70"/>
        <v>0</v>
      </c>
      <c r="BY108" s="119">
        <v>-9.645390070921982</v>
      </c>
      <c r="BZ108" s="119"/>
      <c r="CA108" s="119">
        <v>-2.6542800265428004</v>
      </c>
      <c r="CB108" s="119">
        <v>7.7586206896551708</v>
      </c>
      <c r="CC108" s="119">
        <v>-1.866666666666674</v>
      </c>
      <c r="CD108" s="119"/>
      <c r="CE108" s="119"/>
      <c r="CF108" s="119"/>
      <c r="CG108" s="119"/>
      <c r="CH108" s="119"/>
      <c r="CI108" s="119"/>
      <c r="CJ108" s="119">
        <v>-5.0089126559714838</v>
      </c>
      <c r="CK108" s="119"/>
      <c r="CL108" s="119"/>
      <c r="CM108" s="119"/>
      <c r="CN108" s="119"/>
      <c r="CO108" s="119">
        <v>-8.1528662420382236</v>
      </c>
      <c r="CP108" s="119">
        <v>-17.117117117117118</v>
      </c>
      <c r="CQ108" s="119">
        <f t="shared" si="71"/>
        <v>-5.2409445842290152</v>
      </c>
      <c r="CR108" s="119">
        <f t="shared" si="72"/>
        <v>-5.0089126559714838</v>
      </c>
      <c r="CS108" s="119">
        <f t="shared" si="73"/>
        <v>7.7586206896551708</v>
      </c>
      <c r="CT108" s="119">
        <f t="shared" si="74"/>
        <v>7</v>
      </c>
      <c r="CU108" s="119">
        <f t="array" ref="CU108">SUM(IF($BY108:$CP108&lt;0,1,0))</f>
        <v>6</v>
      </c>
      <c r="CV108" s="119">
        <f t="shared" si="75"/>
        <v>85.714285714285708</v>
      </c>
      <c r="CW108" s="119">
        <f t="array" ref="CW108">SUM(IF($BY108:$CP108&gt;20,1,0))</f>
        <v>0</v>
      </c>
      <c r="CX108" s="119">
        <f t="shared" si="76"/>
        <v>0</v>
      </c>
      <c r="CY108" s="119">
        <f t="array" ref="CY108">SUM(IF(BY108:CP108&gt;40,1,0))</f>
        <v>0</v>
      </c>
      <c r="CZ108" s="119">
        <f t="shared" si="77"/>
        <v>0</v>
      </c>
      <c r="DA108" s="119">
        <v>-1.5890781964645662E-2</v>
      </c>
      <c r="DB108" s="119">
        <v>1.3888888888888868</v>
      </c>
      <c r="DC108" s="119">
        <f t="shared" si="78"/>
        <v>0.68649905346212059</v>
      </c>
      <c r="DD108" s="119">
        <f t="shared" si="79"/>
        <v>0.68649905346212059</v>
      </c>
      <c r="DE108" s="119">
        <f t="shared" si="80"/>
        <v>1.3888888888888868</v>
      </c>
      <c r="DF108" s="119">
        <f t="shared" si="81"/>
        <v>2</v>
      </c>
      <c r="DG108" s="119">
        <f t="array" ref="DG108">SUM(IF($DA108:$DB108&lt;0,1,0))</f>
        <v>1</v>
      </c>
      <c r="DH108" s="119">
        <f t="shared" si="82"/>
        <v>50</v>
      </c>
      <c r="DI108" s="119">
        <f t="array" ref="DI108">SUM(IF($DA108:$DB108&gt;20,1,0))</f>
        <v>0</v>
      </c>
      <c r="DJ108" s="119">
        <f t="shared" si="83"/>
        <v>0</v>
      </c>
      <c r="DK108" s="119">
        <f t="array" ref="DK108">SUM(IF(DA108:DB108&gt;40,1,0))</f>
        <v>0</v>
      </c>
      <c r="DL108" s="119">
        <f t="shared" si="84"/>
        <v>0</v>
      </c>
      <c r="DM108" s="119">
        <v>1.5279758474343239</v>
      </c>
      <c r="DN108" s="119">
        <v>-3.431372549019629</v>
      </c>
      <c r="DO108" s="119">
        <f t="shared" si="95"/>
        <v>-0.95169835079265253</v>
      </c>
      <c r="DP108" s="119">
        <f t="shared" si="96"/>
        <v>-0.95169835079265264</v>
      </c>
      <c r="DQ108" s="119">
        <f t="shared" si="97"/>
        <v>1.5279758474343239</v>
      </c>
      <c r="DR108" s="119">
        <f t="shared" si="98"/>
        <v>2</v>
      </c>
      <c r="DS108" s="119">
        <f t="array" ref="DS108">SUM(IF($DM108:$DN108&lt;0,1,0))</f>
        <v>1</v>
      </c>
      <c r="DT108" s="119">
        <f t="shared" si="99"/>
        <v>50</v>
      </c>
      <c r="DU108" s="119">
        <f t="array" ref="DU108">SUM(IF($DM108:$DN108&gt;20,1,0))</f>
        <v>0</v>
      </c>
      <c r="DV108" s="119">
        <f t="shared" si="100"/>
        <v>0</v>
      </c>
      <c r="DW108" s="119">
        <f t="array" ref="DW108">SUM(IF(DM108:DN108&gt;40,1,0))</f>
        <v>0</v>
      </c>
      <c r="DX108" s="119">
        <f t="shared" si="101"/>
        <v>0</v>
      </c>
      <c r="DY108" s="119">
        <f t="shared" si="91"/>
        <v>-2.3402071363709482</v>
      </c>
      <c r="DZ108" s="119">
        <f t="shared" si="54"/>
        <v>-1.6679919331604769</v>
      </c>
      <c r="EA108" s="119">
        <f t="shared" si="85"/>
        <v>7.7586206896551708</v>
      </c>
      <c r="EB108" s="119">
        <f t="shared" si="93"/>
        <v>0.19567611998739506</v>
      </c>
      <c r="EC108" s="119">
        <f t="shared" si="55"/>
        <v>5.8883900201033512</v>
      </c>
      <c r="ED108" s="119">
        <f t="shared" si="86"/>
        <v>38</v>
      </c>
      <c r="EE108" s="119">
        <f t="shared" si="86"/>
        <v>21</v>
      </c>
      <c r="EF108" s="119">
        <f t="shared" si="87"/>
        <v>55.263157894736842</v>
      </c>
      <c r="EG108" s="119">
        <f t="shared" si="88"/>
        <v>0</v>
      </c>
      <c r="EH108" s="119">
        <f t="shared" si="89"/>
        <v>0</v>
      </c>
      <c r="EI108" s="119">
        <f t="shared" si="92"/>
        <v>4.0310046888994258</v>
      </c>
      <c r="EJ108" s="119">
        <f t="shared" si="56"/>
        <v>0</v>
      </c>
      <c r="EK108" s="119">
        <f t="shared" si="90"/>
        <v>0</v>
      </c>
      <c r="EL108" s="46"/>
      <c r="EM108" s="46"/>
      <c r="EN108" s="46"/>
      <c r="EO108" s="46"/>
    </row>
    <row r="109" spans="2:145" x14ac:dyDescent="0.4">
      <c r="B109" s="118">
        <v>1900</v>
      </c>
      <c r="C109" s="119"/>
      <c r="D109" s="119"/>
      <c r="E109" s="119"/>
      <c r="F109" s="119"/>
      <c r="G109" s="119">
        <v>7.3883161512027451</v>
      </c>
      <c r="H109" s="119"/>
      <c r="I109" s="119"/>
      <c r="J109" s="119"/>
      <c r="K109" s="119"/>
      <c r="L109" s="119"/>
      <c r="M109" s="119">
        <v>4.1095890410958971</v>
      </c>
      <c r="N109" s="119"/>
      <c r="O109" s="119"/>
      <c r="P109" s="119"/>
      <c r="Q109" s="119">
        <f t="shared" si="50"/>
        <v>5.7489525961493211</v>
      </c>
      <c r="R109" s="119">
        <f t="shared" si="51"/>
        <v>5.7489525961493211</v>
      </c>
      <c r="S109" s="119">
        <f t="shared" si="52"/>
        <v>7.3883161512027451</v>
      </c>
      <c r="T109" s="119">
        <f t="shared" si="53"/>
        <v>2</v>
      </c>
      <c r="U109" s="119">
        <f t="array" ref="U109">SUM(IF($C109:$P109&lt;0,1,0))</f>
        <v>0</v>
      </c>
      <c r="V109" s="119">
        <f t="shared" si="47"/>
        <v>0</v>
      </c>
      <c r="W109" s="119">
        <f t="array" ref="W109">SUM(IF($C109:$P109&gt;20,1,0))</f>
        <v>0</v>
      </c>
      <c r="X109" s="119">
        <f t="shared" si="48"/>
        <v>0</v>
      </c>
      <c r="Y109" s="119">
        <f t="array" ref="Y109">SUM(IF(C109:P109&gt;40,1,0))</f>
        <v>0</v>
      </c>
      <c r="Z109" s="119">
        <f t="shared" si="49"/>
        <v>0</v>
      </c>
      <c r="AA109" s="119">
        <v>-1.7543859649122862</v>
      </c>
      <c r="AB109" s="119"/>
      <c r="AC109" s="119">
        <v>14.553706828260781</v>
      </c>
      <c r="AD109" s="119">
        <v>0.7019510259243078</v>
      </c>
      <c r="AE109" s="119">
        <v>15.53707305497586</v>
      </c>
      <c r="AF109" s="119">
        <v>30.092592592592581</v>
      </c>
      <c r="AG109" s="119"/>
      <c r="AH109" s="119">
        <v>-1.1857707509881465</v>
      </c>
      <c r="AI109" s="119"/>
      <c r="AJ109" s="119"/>
      <c r="AK109" s="119">
        <v>12.318840579710155</v>
      </c>
      <c r="AL109" s="119">
        <v>5.9797608095676136</v>
      </c>
      <c r="AM109" s="119">
        <f t="shared" si="94"/>
        <v>9.5304710218913584</v>
      </c>
      <c r="AN109" s="119">
        <f t="shared" si="58"/>
        <v>9.1493006946388853</v>
      </c>
      <c r="AO109" s="119">
        <f t="shared" si="59"/>
        <v>30.092592592592581</v>
      </c>
      <c r="AP109" s="119">
        <f t="shared" si="60"/>
        <v>8</v>
      </c>
      <c r="AQ109" s="119">
        <f t="array" ref="AQ109">SUM(IF($AA109:$AL109&lt;0,1,0))</f>
        <v>2</v>
      </c>
      <c r="AR109" s="119">
        <f t="shared" si="61"/>
        <v>25</v>
      </c>
      <c r="AS109" s="119">
        <f t="array" ref="AS109">SUM(IF($AA109:$AL109&gt;20,1,0))</f>
        <v>1</v>
      </c>
      <c r="AT109" s="119">
        <f t="shared" si="62"/>
        <v>12.5</v>
      </c>
      <c r="AU109" s="119">
        <f t="array" ref="AU109">SUM(IF(AA109:AL109&gt;40,1,0))</f>
        <v>0</v>
      </c>
      <c r="AV109" s="119">
        <f t="shared" si="63"/>
        <v>0</v>
      </c>
      <c r="AW109" s="119">
        <v>-1.129234629861986</v>
      </c>
      <c r="AX109" s="119">
        <v>6.9616014603256557</v>
      </c>
      <c r="AY109" s="119">
        <v>2.4386639077741656</v>
      </c>
      <c r="AZ109" s="119">
        <v>2.4079320113314564</v>
      </c>
      <c r="BA109" s="119">
        <v>-0.40542954098946593</v>
      </c>
      <c r="BB109" s="119">
        <v>1.3157894736842117</v>
      </c>
      <c r="BC109" s="119">
        <v>19.918803344375746</v>
      </c>
      <c r="BD109" s="119"/>
      <c r="BE109" s="119">
        <v>0.97087378640776123</v>
      </c>
      <c r="BF109" s="119">
        <v>6.5738456023825584</v>
      </c>
      <c r="BG109" s="119">
        <v>3.6025165215524515</v>
      </c>
      <c r="BH109" s="119">
        <v>0.7961975750171435</v>
      </c>
      <c r="BI109" s="119">
        <v>-2.1101558735967227</v>
      </c>
      <c r="BJ109" s="119">
        <v>-7.3995327102803774</v>
      </c>
      <c r="BK109" s="119">
        <v>2.5159027109480228</v>
      </c>
      <c r="BL109" s="119">
        <v>1.4495277193495342</v>
      </c>
      <c r="BM109" s="119">
        <v>-5.758175478277261</v>
      </c>
      <c r="BN109" s="119">
        <v>4.6310526315789469</v>
      </c>
      <c r="BO109" s="119">
        <f t="shared" si="64"/>
        <v>2.1635399124542261</v>
      </c>
      <c r="BP109" s="119">
        <f t="shared" si="65"/>
        <v>1.4495277193495342</v>
      </c>
      <c r="BQ109" s="119">
        <f t="shared" si="66"/>
        <v>19.918803344375746</v>
      </c>
      <c r="BR109" s="119">
        <f t="shared" si="67"/>
        <v>17</v>
      </c>
      <c r="BS109" s="119">
        <f t="array" ref="BS109">SUM(IF($AW109:$BN109&lt;0,1,0))</f>
        <v>5</v>
      </c>
      <c r="BT109" s="119">
        <f t="shared" si="68"/>
        <v>29.411764705882351</v>
      </c>
      <c r="BU109" s="119">
        <f t="array" ref="BU109">SUM(IF($AW109:$BN109&gt;20,1,0))</f>
        <v>0</v>
      </c>
      <c r="BV109" s="119">
        <f t="shared" si="69"/>
        <v>0</v>
      </c>
      <c r="BW109" s="119">
        <f t="array" ref="BW109">SUM(IF(AW109:BN109&gt;40,1,0))</f>
        <v>0</v>
      </c>
      <c r="BX109" s="119">
        <f t="shared" si="70"/>
        <v>0</v>
      </c>
      <c r="BY109" s="119">
        <v>7.5353218210361019</v>
      </c>
      <c r="BZ109" s="119"/>
      <c r="CA109" s="119">
        <v>-9.1342876618950086</v>
      </c>
      <c r="CB109" s="119">
        <v>-1.3957446808510638</v>
      </c>
      <c r="CC109" s="119">
        <v>37.771739130434803</v>
      </c>
      <c r="CD109" s="119"/>
      <c r="CE109" s="119"/>
      <c r="CF109" s="119"/>
      <c r="CG109" s="119"/>
      <c r="CH109" s="119"/>
      <c r="CI109" s="119"/>
      <c r="CJ109" s="119">
        <v>3.7735849056603818</v>
      </c>
      <c r="CK109" s="119"/>
      <c r="CL109" s="119"/>
      <c r="CM109" s="119"/>
      <c r="CN109" s="119"/>
      <c r="CO109" s="119">
        <v>12.482662968099863</v>
      </c>
      <c r="CP109" s="119">
        <v>16.304347826086961</v>
      </c>
      <c r="CQ109" s="119">
        <f t="shared" si="71"/>
        <v>9.6196606155102895</v>
      </c>
      <c r="CR109" s="119">
        <f t="shared" si="72"/>
        <v>7.5353218210361019</v>
      </c>
      <c r="CS109" s="119">
        <f t="shared" si="73"/>
        <v>37.771739130434803</v>
      </c>
      <c r="CT109" s="119">
        <f t="shared" si="74"/>
        <v>7</v>
      </c>
      <c r="CU109" s="119">
        <f t="array" ref="CU109">SUM(IF($BY109:$CP109&lt;0,1,0))</f>
        <v>2</v>
      </c>
      <c r="CV109" s="119">
        <f t="shared" si="75"/>
        <v>28.571428571428573</v>
      </c>
      <c r="CW109" s="119">
        <f t="array" ref="CW109">SUM(IF($BY109:$CP109&gt;20,1,0))</f>
        <v>1</v>
      </c>
      <c r="CX109" s="119">
        <f t="shared" si="76"/>
        <v>14.285714285714285</v>
      </c>
      <c r="CY109" s="119">
        <f t="array" ref="CY109">SUM(IF(BY109:CP109&gt;40,1,0))</f>
        <v>0</v>
      </c>
      <c r="CZ109" s="119">
        <f t="shared" si="77"/>
        <v>0</v>
      </c>
      <c r="DA109" s="119">
        <v>3.5801205818905992</v>
      </c>
      <c r="DB109" s="119">
        <v>1.1111111111111152</v>
      </c>
      <c r="DC109" s="119">
        <f t="shared" si="78"/>
        <v>2.3456158465008574</v>
      </c>
      <c r="DD109" s="119">
        <f t="shared" si="79"/>
        <v>2.3456158465008574</v>
      </c>
      <c r="DE109" s="119">
        <f t="shared" si="80"/>
        <v>3.5801205818905992</v>
      </c>
      <c r="DF109" s="119">
        <f t="shared" si="81"/>
        <v>2</v>
      </c>
      <c r="DG109" s="119">
        <f t="array" ref="DG109">SUM(IF($DA109:$DB109&lt;0,1,0))</f>
        <v>0</v>
      </c>
      <c r="DH109" s="119">
        <f t="shared" si="82"/>
        <v>0</v>
      </c>
      <c r="DI109" s="119">
        <f t="array" ref="DI109">SUM(IF($DA109:$DB109&gt;20,1,0))</f>
        <v>0</v>
      </c>
      <c r="DJ109" s="119">
        <f t="shared" si="83"/>
        <v>0</v>
      </c>
      <c r="DK109" s="119">
        <f t="array" ref="DK109">SUM(IF(DA109:DB109&gt;40,1,0))</f>
        <v>0</v>
      </c>
      <c r="DL109" s="119">
        <f t="shared" si="84"/>
        <v>0</v>
      </c>
      <c r="DM109" s="119">
        <v>-2.8012319023795458</v>
      </c>
      <c r="DN109" s="119">
        <v>2.0304568527918843</v>
      </c>
      <c r="DO109" s="119">
        <f t="shared" si="95"/>
        <v>-0.38538752479383076</v>
      </c>
      <c r="DP109" s="119">
        <f t="shared" si="96"/>
        <v>-0.38538752479383076</v>
      </c>
      <c r="DQ109" s="119">
        <f t="shared" si="97"/>
        <v>2.0304568527918843</v>
      </c>
      <c r="DR109" s="119">
        <f t="shared" si="98"/>
        <v>2</v>
      </c>
      <c r="DS109" s="119">
        <f t="array" ref="DS109">SUM(IF($DM109:$DN109&lt;0,1,0))</f>
        <v>1</v>
      </c>
      <c r="DT109" s="119">
        <f t="shared" si="99"/>
        <v>50</v>
      </c>
      <c r="DU109" s="119">
        <f t="array" ref="DU109">SUM(IF($DM109:$DN109&gt;20,1,0))</f>
        <v>0</v>
      </c>
      <c r="DV109" s="119">
        <f t="shared" si="100"/>
        <v>0</v>
      </c>
      <c r="DW109" s="119">
        <f t="array" ref="DW109">SUM(IF(DM109:DN109&gt;40,1,0))</f>
        <v>0</v>
      </c>
      <c r="DX109" s="119">
        <f t="shared" si="101"/>
        <v>0</v>
      </c>
      <c r="DY109" s="119">
        <f t="shared" si="91"/>
        <v>5.1521034955562497</v>
      </c>
      <c r="DZ109" s="119">
        <f t="shared" si="54"/>
        <v>2.477283309361094</v>
      </c>
      <c r="EA109" s="119">
        <f t="shared" si="85"/>
        <v>37.771739130434803</v>
      </c>
      <c r="EB109" s="119">
        <f t="shared" si="93"/>
        <v>0.84192859744212389</v>
      </c>
      <c r="EC109" s="119">
        <f t="shared" si="55"/>
        <v>9.4224976985771303</v>
      </c>
      <c r="ED109" s="119">
        <f t="shared" si="86"/>
        <v>38</v>
      </c>
      <c r="EE109" s="119">
        <f t="shared" si="86"/>
        <v>10</v>
      </c>
      <c r="EF109" s="119">
        <f t="shared" si="87"/>
        <v>26.315789473684209</v>
      </c>
      <c r="EG109" s="119">
        <f t="shared" si="88"/>
        <v>2</v>
      </c>
      <c r="EH109" s="119">
        <f t="shared" si="89"/>
        <v>5.2631578947368416</v>
      </c>
      <c r="EI109" s="119">
        <f t="shared" si="92"/>
        <v>4.4452347083926034</v>
      </c>
      <c r="EJ109" s="119">
        <f t="shared" si="56"/>
        <v>0</v>
      </c>
      <c r="EK109" s="119">
        <f t="shared" si="90"/>
        <v>0</v>
      </c>
      <c r="EL109" s="46"/>
      <c r="EM109" s="46"/>
      <c r="EN109" s="46"/>
      <c r="EO109" s="46"/>
    </row>
    <row r="110" spans="2:145" x14ac:dyDescent="0.4">
      <c r="B110" s="118">
        <v>1901</v>
      </c>
      <c r="C110" s="119"/>
      <c r="D110" s="119"/>
      <c r="E110" s="119"/>
      <c r="F110" s="119"/>
      <c r="G110" s="119">
        <v>0.11000000000001009</v>
      </c>
      <c r="H110" s="119"/>
      <c r="I110" s="119"/>
      <c r="J110" s="119"/>
      <c r="K110" s="119"/>
      <c r="L110" s="119"/>
      <c r="M110" s="119">
        <v>9.2043681747269801</v>
      </c>
      <c r="N110" s="119"/>
      <c r="O110" s="119"/>
      <c r="P110" s="119"/>
      <c r="Q110" s="119">
        <f t="shared" si="50"/>
        <v>4.6571840873634951</v>
      </c>
      <c r="R110" s="119">
        <f t="shared" si="51"/>
        <v>4.6571840873634951</v>
      </c>
      <c r="S110" s="119">
        <f t="shared" si="52"/>
        <v>9.2043681747269801</v>
      </c>
      <c r="T110" s="119">
        <f t="shared" si="53"/>
        <v>2</v>
      </c>
      <c r="U110" s="119">
        <f t="array" ref="U110">SUM(IF($C110:$P110&lt;0,1,0))</f>
        <v>0</v>
      </c>
      <c r="V110" s="119">
        <f t="shared" si="47"/>
        <v>0</v>
      </c>
      <c r="W110" s="119">
        <f t="array" ref="W110">SUM(IF($C110:$P110&gt;20,1,0))</f>
        <v>0</v>
      </c>
      <c r="X110" s="119">
        <f t="shared" si="48"/>
        <v>0</v>
      </c>
      <c r="Y110" s="119">
        <f t="array" ref="Y110">SUM(IF(C110:P110&gt;40,1,0))</f>
        <v>0</v>
      </c>
      <c r="Z110" s="119">
        <f t="shared" si="49"/>
        <v>0</v>
      </c>
      <c r="AA110" s="119">
        <v>-7.7487742366837526</v>
      </c>
      <c r="AB110" s="119"/>
      <c r="AC110" s="119">
        <v>-4.8622391227449597</v>
      </c>
      <c r="AD110" s="119">
        <v>21.504900016395091</v>
      </c>
      <c r="AE110" s="119">
        <v>-1.9318511444699775</v>
      </c>
      <c r="AF110" s="119" t="s">
        <v>25</v>
      </c>
      <c r="AG110" s="119"/>
      <c r="AH110" s="119">
        <v>-3.9</v>
      </c>
      <c r="AI110" s="119"/>
      <c r="AJ110" s="119"/>
      <c r="AK110" s="119">
        <v>-2.1505376344086002</v>
      </c>
      <c r="AL110" s="119">
        <v>-2.6909722222222321</v>
      </c>
      <c r="AM110" s="119">
        <f t="shared" si="94"/>
        <v>-0.25421062059063304</v>
      </c>
      <c r="AN110" s="119">
        <f t="shared" si="58"/>
        <v>-2.6909722222222321</v>
      </c>
      <c r="AO110" s="119">
        <f t="shared" si="59"/>
        <v>21.504900016395091</v>
      </c>
      <c r="AP110" s="119">
        <f t="shared" si="60"/>
        <v>8</v>
      </c>
      <c r="AQ110" s="119">
        <f t="array" ref="AQ110">SUM(IF($AA110:$AL110&lt;0,1,0))</f>
        <v>6</v>
      </c>
      <c r="AR110" s="119">
        <f t="shared" si="61"/>
        <v>75</v>
      </c>
      <c r="AS110" s="119">
        <f t="array" ref="AS110">SUM(IF($AA110:$AL110&gt;20,1,0))</f>
        <v>2</v>
      </c>
      <c r="AT110" s="119">
        <f t="shared" si="62"/>
        <v>25</v>
      </c>
      <c r="AU110" s="119">
        <f t="array" ref="AU110">SUM(IF(AA110:AL110&gt;40,1,0))</f>
        <v>1</v>
      </c>
      <c r="AV110" s="119">
        <f t="shared" si="63"/>
        <v>12.5</v>
      </c>
      <c r="AW110" s="119">
        <v>-1.2690355329949221</v>
      </c>
      <c r="AX110" s="119">
        <v>3.7524423725071139</v>
      </c>
      <c r="AY110" s="119">
        <v>3.5665849083826333</v>
      </c>
      <c r="AZ110" s="119">
        <v>-1.244813278008309</v>
      </c>
      <c r="BA110" s="119">
        <v>0.77477901915914416</v>
      </c>
      <c r="BB110" s="119">
        <v>1.2987012987012998</v>
      </c>
      <c r="BC110" s="119">
        <v>17.486890599854664</v>
      </c>
      <c r="BD110" s="119"/>
      <c r="BE110" s="119">
        <v>0</v>
      </c>
      <c r="BF110" s="119">
        <v>1.1222361932361393</v>
      </c>
      <c r="BG110" s="119">
        <v>-1.8767192740785081</v>
      </c>
      <c r="BH110" s="119">
        <v>0.13417203560890378</v>
      </c>
      <c r="BI110" s="119">
        <v>-1.173038576105967</v>
      </c>
      <c r="BJ110" s="119">
        <v>-1.2004408508812181</v>
      </c>
      <c r="BK110" s="119">
        <v>-6.2291763848306758E-2</v>
      </c>
      <c r="BL110" s="119">
        <v>-2.771732076967647</v>
      </c>
      <c r="BM110" s="119">
        <v>-0.889491266427894</v>
      </c>
      <c r="BN110" s="119">
        <v>-0.90116143639019652</v>
      </c>
      <c r="BO110" s="119">
        <f t="shared" si="64"/>
        <v>0.98512249245570183</v>
      </c>
      <c r="BP110" s="119">
        <f t="shared" si="65"/>
        <v>-6.2291763848306758E-2</v>
      </c>
      <c r="BQ110" s="119">
        <f t="shared" si="66"/>
        <v>17.486890599854664</v>
      </c>
      <c r="BR110" s="119">
        <f t="shared" si="67"/>
        <v>17</v>
      </c>
      <c r="BS110" s="119">
        <f t="array" ref="BS110">SUM(IF($AW110:$BN110&lt;0,1,0))</f>
        <v>9</v>
      </c>
      <c r="BT110" s="119">
        <f t="shared" si="68"/>
        <v>52.941176470588232</v>
      </c>
      <c r="BU110" s="119">
        <f t="array" ref="BU110">SUM(IF($AW110:$BN110&gt;20,1,0))</f>
        <v>0</v>
      </c>
      <c r="BV110" s="119">
        <f t="shared" si="69"/>
        <v>0</v>
      </c>
      <c r="BW110" s="119">
        <f t="array" ref="BW110">SUM(IF(AW110:BN110&gt;40,1,0))</f>
        <v>0</v>
      </c>
      <c r="BX110" s="119">
        <f t="shared" si="70"/>
        <v>0</v>
      </c>
      <c r="BY110" s="119">
        <v>5.985401459854006</v>
      </c>
      <c r="BZ110" s="119"/>
      <c r="CA110" s="119">
        <v>-12.978244561140292</v>
      </c>
      <c r="CB110" s="119">
        <v>0.65596409459692706</v>
      </c>
      <c r="CC110" s="119">
        <v>11.678832116788307</v>
      </c>
      <c r="CD110" s="119"/>
      <c r="CE110" s="119"/>
      <c r="CF110" s="119"/>
      <c r="CG110" s="119"/>
      <c r="CH110" s="119"/>
      <c r="CI110" s="119"/>
      <c r="CJ110" s="119">
        <v>13.356142289692098</v>
      </c>
      <c r="CK110" s="119"/>
      <c r="CL110" s="119"/>
      <c r="CM110" s="119"/>
      <c r="CN110" s="119"/>
      <c r="CO110" s="119">
        <v>7.1516646115906441</v>
      </c>
      <c r="CP110" s="119">
        <v>-1.9769354948446505</v>
      </c>
      <c r="CQ110" s="119">
        <f t="shared" si="71"/>
        <v>3.4104035023624344</v>
      </c>
      <c r="CR110" s="119">
        <f t="shared" si="72"/>
        <v>5.985401459854006</v>
      </c>
      <c r="CS110" s="119">
        <f t="shared" si="73"/>
        <v>13.356142289692098</v>
      </c>
      <c r="CT110" s="119">
        <f t="shared" si="74"/>
        <v>7</v>
      </c>
      <c r="CU110" s="119">
        <f t="array" ref="CU110">SUM(IF($BY110:$CP110&lt;0,1,0))</f>
        <v>2</v>
      </c>
      <c r="CV110" s="119">
        <f t="shared" si="75"/>
        <v>28.571428571428573</v>
      </c>
      <c r="CW110" s="119">
        <f t="array" ref="CW110">SUM(IF($BY110:$CP110&gt;20,1,0))</f>
        <v>0</v>
      </c>
      <c r="CX110" s="119">
        <f t="shared" si="76"/>
        <v>0</v>
      </c>
      <c r="CY110" s="119">
        <f t="array" ref="CY110">SUM(IF(BY110:CP110&gt;40,1,0))</f>
        <v>0</v>
      </c>
      <c r="CZ110" s="119">
        <f t="shared" si="77"/>
        <v>0</v>
      </c>
      <c r="DA110" s="119">
        <v>1.5778596961572964</v>
      </c>
      <c r="DB110" s="119">
        <v>1.5372259857564703</v>
      </c>
      <c r="DC110" s="119">
        <f t="shared" si="78"/>
        <v>1.5575428409568834</v>
      </c>
      <c r="DD110" s="119">
        <f t="shared" si="79"/>
        <v>1.5575428409568834</v>
      </c>
      <c r="DE110" s="119">
        <f t="shared" si="80"/>
        <v>1.5778596961572964</v>
      </c>
      <c r="DF110" s="119">
        <f t="shared" si="81"/>
        <v>2</v>
      </c>
      <c r="DG110" s="119">
        <f t="array" ref="DG110">SUM(IF($DA110:$DB110&lt;0,1,0))</f>
        <v>0</v>
      </c>
      <c r="DH110" s="119">
        <f t="shared" si="82"/>
        <v>0</v>
      </c>
      <c r="DI110" s="119">
        <f t="array" ref="DI110">SUM(IF($DA110:$DB110&gt;20,1,0))</f>
        <v>0</v>
      </c>
      <c r="DJ110" s="119">
        <f t="shared" si="83"/>
        <v>0</v>
      </c>
      <c r="DK110" s="119">
        <f t="array" ref="DK110">SUM(IF(DA110:DB110&gt;40,1,0))</f>
        <v>0</v>
      </c>
      <c r="DL110" s="119">
        <f t="shared" si="84"/>
        <v>0</v>
      </c>
      <c r="DM110" s="119">
        <v>1.9771413916072194</v>
      </c>
      <c r="DN110" s="119">
        <v>6.4676616915422924</v>
      </c>
      <c r="DO110" s="119">
        <f t="shared" si="95"/>
        <v>4.2224015415747562</v>
      </c>
      <c r="DP110" s="119">
        <f t="shared" si="96"/>
        <v>4.2224015415747562</v>
      </c>
      <c r="DQ110" s="119">
        <f t="shared" si="97"/>
        <v>6.4676616915422924</v>
      </c>
      <c r="DR110" s="119">
        <f t="shared" si="98"/>
        <v>2</v>
      </c>
      <c r="DS110" s="119">
        <f t="array" ref="DS110">SUM(IF($DM110:$DN110&lt;0,1,0))</f>
        <v>0</v>
      </c>
      <c r="DT110" s="119">
        <f t="shared" si="99"/>
        <v>0</v>
      </c>
      <c r="DU110" s="119">
        <f t="array" ref="DU110">SUM(IF($DM110:$DN110&gt;20,1,0))</f>
        <v>0</v>
      </c>
      <c r="DV110" s="119">
        <f t="shared" si="100"/>
        <v>0</v>
      </c>
      <c r="DW110" s="119">
        <f t="array" ref="DW110">SUM(IF(DM110:DN110&gt;40,1,0))</f>
        <v>0</v>
      </c>
      <c r="DX110" s="119">
        <f t="shared" si="101"/>
        <v>0</v>
      </c>
      <c r="DY110" s="119">
        <f t="shared" si="91"/>
        <v>1.6139105265929679</v>
      </c>
      <c r="DZ110" s="119">
        <f t="shared" si="54"/>
        <v>0.11000000000001009</v>
      </c>
      <c r="EA110" s="119">
        <f t="shared" si="85"/>
        <v>21.504900016395091</v>
      </c>
      <c r="EB110" s="119">
        <f t="shared" si="93"/>
        <v>1.1529626361227026</v>
      </c>
      <c r="EC110" s="119">
        <f t="shared" si="55"/>
        <v>6.5518801239727384</v>
      </c>
      <c r="ED110" s="119">
        <f t="shared" si="86"/>
        <v>38</v>
      </c>
      <c r="EE110" s="119">
        <f t="shared" si="86"/>
        <v>17</v>
      </c>
      <c r="EF110" s="119">
        <f t="shared" si="87"/>
        <v>44.736842105263158</v>
      </c>
      <c r="EG110" s="119">
        <f t="shared" si="88"/>
        <v>2</v>
      </c>
      <c r="EH110" s="119">
        <f t="shared" si="89"/>
        <v>5.2631578947368416</v>
      </c>
      <c r="EI110" s="119">
        <f t="shared" si="92"/>
        <v>5.3224276908487438</v>
      </c>
      <c r="EJ110" s="119">
        <f t="shared" si="56"/>
        <v>1</v>
      </c>
      <c r="EK110" s="119">
        <f t="shared" si="90"/>
        <v>2.6315789473684208</v>
      </c>
      <c r="EL110" s="46"/>
      <c r="EM110" s="46"/>
      <c r="EN110" s="46"/>
      <c r="EO110" s="46"/>
    </row>
    <row r="111" spans="2:145" x14ac:dyDescent="0.4">
      <c r="B111" s="118">
        <v>1902</v>
      </c>
      <c r="C111" s="119"/>
      <c r="D111" s="119"/>
      <c r="E111" s="119"/>
      <c r="F111" s="119"/>
      <c r="G111" s="119">
        <v>-0.54939566476874813</v>
      </c>
      <c r="H111" s="119"/>
      <c r="I111" s="119"/>
      <c r="J111" s="119"/>
      <c r="K111" s="119"/>
      <c r="L111" s="119"/>
      <c r="M111" s="119">
        <v>2.4142857142857181</v>
      </c>
      <c r="N111" s="119"/>
      <c r="O111" s="119"/>
      <c r="P111" s="119"/>
      <c r="Q111" s="119">
        <f t="shared" si="50"/>
        <v>0.93244502475848501</v>
      </c>
      <c r="R111" s="119">
        <f t="shared" si="51"/>
        <v>0.93244502475848501</v>
      </c>
      <c r="S111" s="119">
        <f t="shared" si="52"/>
        <v>2.4142857142857181</v>
      </c>
      <c r="T111" s="119">
        <f t="shared" si="53"/>
        <v>2</v>
      </c>
      <c r="U111" s="119">
        <f t="array" ref="U111">SUM(IF($C111:$P111&lt;0,1,0))</f>
        <v>1</v>
      </c>
      <c r="V111" s="119">
        <f t="shared" si="47"/>
        <v>50</v>
      </c>
      <c r="W111" s="119">
        <f t="array" ref="W111">SUM(IF($C111:$P111&gt;20,1,0))</f>
        <v>0</v>
      </c>
      <c r="X111" s="119">
        <f t="shared" si="48"/>
        <v>0</v>
      </c>
      <c r="Y111" s="119">
        <f t="array" ref="Y111">SUM(IF(C111:P111&gt;40,1,0))</f>
        <v>0</v>
      </c>
      <c r="Z111" s="119">
        <f t="shared" si="49"/>
        <v>0</v>
      </c>
      <c r="AA111" s="119">
        <v>10.165468703204553</v>
      </c>
      <c r="AB111" s="119"/>
      <c r="AC111" s="119">
        <v>-5.5205907868737469</v>
      </c>
      <c r="AD111" s="119">
        <v>-6.7969902780539382</v>
      </c>
      <c r="AE111" s="119">
        <v>-4.3469597879460586E-2</v>
      </c>
      <c r="AF111" s="119" t="s">
        <v>25</v>
      </c>
      <c r="AG111" s="119"/>
      <c r="AH111" s="119">
        <v>-7.4921956295525334</v>
      </c>
      <c r="AI111" s="119"/>
      <c r="AJ111" s="119"/>
      <c r="AK111" s="119">
        <v>3.7362637362637452</v>
      </c>
      <c r="AL111" s="119">
        <v>-0.5352363960749229</v>
      </c>
      <c r="AM111" s="119">
        <f t="shared" si="94"/>
        <v>-0.92667860699518612</v>
      </c>
      <c r="AN111" s="119">
        <f t="shared" si="58"/>
        <v>-0.5352363960749229</v>
      </c>
      <c r="AO111" s="119">
        <f t="shared" si="59"/>
        <v>10.165468703204553</v>
      </c>
      <c r="AP111" s="119">
        <f t="shared" si="60"/>
        <v>8</v>
      </c>
      <c r="AQ111" s="119">
        <f t="array" ref="AQ111">SUM(IF($AA111:$AL111&lt;0,1,0))</f>
        <v>5</v>
      </c>
      <c r="AR111" s="119">
        <f t="shared" si="61"/>
        <v>62.5</v>
      </c>
      <c r="AS111" s="119">
        <f t="array" ref="AS111">SUM(IF($AA111:$AL111&gt;20,1,0))</f>
        <v>1</v>
      </c>
      <c r="AT111" s="119">
        <f t="shared" si="62"/>
        <v>12.5</v>
      </c>
      <c r="AU111" s="119">
        <f t="array" ref="AU111">SUM(IF(AA111:AL111&gt;40,1,0))</f>
        <v>1</v>
      </c>
      <c r="AV111" s="119">
        <f t="shared" si="63"/>
        <v>12.5</v>
      </c>
      <c r="AW111" s="119">
        <v>-1.2853470437018011</v>
      </c>
      <c r="AX111" s="119">
        <v>3.5916211448126338</v>
      </c>
      <c r="AY111" s="119">
        <v>0</v>
      </c>
      <c r="AZ111" s="119">
        <v>0</v>
      </c>
      <c r="BA111" s="119">
        <v>-0.57479439497630813</v>
      </c>
      <c r="BB111" s="119">
        <v>0</v>
      </c>
      <c r="BC111" s="119">
        <v>-25.53063708246691</v>
      </c>
      <c r="BD111" s="119"/>
      <c r="BE111" s="119">
        <v>0</v>
      </c>
      <c r="BF111" s="119">
        <v>-3.2212201579439985</v>
      </c>
      <c r="BG111" s="119">
        <v>-2.6345672403271778</v>
      </c>
      <c r="BH111" s="119">
        <v>13.403947723652344</v>
      </c>
      <c r="BI111" s="119">
        <v>-3.223802486798879</v>
      </c>
      <c r="BJ111" s="119">
        <v>4.9302390661229651</v>
      </c>
      <c r="BK111" s="119">
        <v>0.67625021745801139</v>
      </c>
      <c r="BL111" s="119">
        <v>1.0002088045474451</v>
      </c>
      <c r="BM111" s="119">
        <v>1.7930336476421171</v>
      </c>
      <c r="BN111" s="119">
        <v>-1.5542190669371234</v>
      </c>
      <c r="BO111" s="119">
        <f t="shared" si="64"/>
        <v>-0.74289922758333427</v>
      </c>
      <c r="BP111" s="119">
        <f t="shared" si="65"/>
        <v>0</v>
      </c>
      <c r="BQ111" s="119">
        <f t="shared" si="66"/>
        <v>13.403947723652344</v>
      </c>
      <c r="BR111" s="119">
        <f t="shared" si="67"/>
        <v>17</v>
      </c>
      <c r="BS111" s="119">
        <f t="array" ref="BS111">SUM(IF($AW111:$BN111&lt;0,1,0))</f>
        <v>7</v>
      </c>
      <c r="BT111" s="119">
        <f t="shared" si="68"/>
        <v>41.176470588235297</v>
      </c>
      <c r="BU111" s="119">
        <f t="array" ref="BU111">SUM(IF($AW111:$BN111&gt;20,1,0))</f>
        <v>0</v>
      </c>
      <c r="BV111" s="119">
        <f t="shared" si="69"/>
        <v>0</v>
      </c>
      <c r="BW111" s="119">
        <f t="array" ref="BW111">SUM(IF(AW111:BN111&gt;40,1,0))</f>
        <v>0</v>
      </c>
      <c r="BX111" s="119">
        <f t="shared" si="70"/>
        <v>0</v>
      </c>
      <c r="BY111" s="119">
        <v>0</v>
      </c>
      <c r="BZ111" s="119"/>
      <c r="CA111" s="119">
        <v>-12.672413793103452</v>
      </c>
      <c r="CB111" s="119">
        <v>5.4707597324644208</v>
      </c>
      <c r="CC111" s="119">
        <v>-29.411764705882348</v>
      </c>
      <c r="CD111" s="119"/>
      <c r="CE111" s="119"/>
      <c r="CF111" s="119"/>
      <c r="CG111" s="119"/>
      <c r="CH111" s="119"/>
      <c r="CI111" s="119"/>
      <c r="CJ111" s="119">
        <v>15.860599680693131</v>
      </c>
      <c r="CK111" s="119"/>
      <c r="CL111" s="119"/>
      <c r="CM111" s="119"/>
      <c r="CN111" s="119"/>
      <c r="CO111" s="119">
        <v>-19.217491369390103</v>
      </c>
      <c r="CP111" s="119">
        <v>-8.7804760295466622</v>
      </c>
      <c r="CQ111" s="119">
        <f t="shared" si="71"/>
        <v>-6.9643980692521454</v>
      </c>
      <c r="CR111" s="119">
        <f t="shared" si="72"/>
        <v>-8.7804760295466622</v>
      </c>
      <c r="CS111" s="119">
        <f t="shared" si="73"/>
        <v>15.860599680693131</v>
      </c>
      <c r="CT111" s="119">
        <f t="shared" si="74"/>
        <v>7</v>
      </c>
      <c r="CU111" s="119">
        <f t="array" ref="CU111">SUM(IF($BY111:$CP111&lt;0,1,0))</f>
        <v>4</v>
      </c>
      <c r="CV111" s="119">
        <f t="shared" si="75"/>
        <v>57.142857142857146</v>
      </c>
      <c r="CW111" s="119">
        <f t="array" ref="CW111">SUM(IF($BY111:$CP111&gt;20,1,0))</f>
        <v>0</v>
      </c>
      <c r="CX111" s="119">
        <f t="shared" si="76"/>
        <v>0</v>
      </c>
      <c r="CY111" s="119">
        <f t="array" ref="CY111">SUM(IF(BY111:CP111&gt;40,1,0))</f>
        <v>0</v>
      </c>
      <c r="CZ111" s="119">
        <f t="shared" si="77"/>
        <v>0</v>
      </c>
      <c r="DA111" s="119">
        <v>3.7351810750825427</v>
      </c>
      <c r="DB111" s="119">
        <v>1.5081649069884351</v>
      </c>
      <c r="DC111" s="119">
        <f t="shared" si="78"/>
        <v>2.621672991035489</v>
      </c>
      <c r="DD111" s="119">
        <f t="shared" si="79"/>
        <v>2.6216729910354886</v>
      </c>
      <c r="DE111" s="119">
        <f t="shared" si="80"/>
        <v>3.7351810750825427</v>
      </c>
      <c r="DF111" s="119">
        <f t="shared" si="81"/>
        <v>2</v>
      </c>
      <c r="DG111" s="119">
        <f t="array" ref="DG111">SUM(IF($DA111:$DB111&lt;0,1,0))</f>
        <v>0</v>
      </c>
      <c r="DH111" s="119">
        <f t="shared" si="82"/>
        <v>0</v>
      </c>
      <c r="DI111" s="119">
        <f t="array" ref="DI111">SUM(IF($DA111:$DB111&gt;20,1,0))</f>
        <v>0</v>
      </c>
      <c r="DJ111" s="119">
        <f t="shared" si="83"/>
        <v>0</v>
      </c>
      <c r="DK111" s="119">
        <f t="array" ref="DK111">SUM(IF(DA111:DB111&gt;40,1,0))</f>
        <v>0</v>
      </c>
      <c r="DL111" s="119">
        <f t="shared" si="84"/>
        <v>0</v>
      </c>
      <c r="DM111" s="119">
        <v>6.9685602735136651</v>
      </c>
      <c r="DN111" s="119">
        <v>2.3364485981308469</v>
      </c>
      <c r="DO111" s="119">
        <f t="shared" si="95"/>
        <v>4.652504435822256</v>
      </c>
      <c r="DP111" s="119">
        <f t="shared" si="96"/>
        <v>4.652504435822256</v>
      </c>
      <c r="DQ111" s="119">
        <f t="shared" si="97"/>
        <v>6.9685602735136651</v>
      </c>
      <c r="DR111" s="119">
        <f t="shared" si="98"/>
        <v>2</v>
      </c>
      <c r="DS111" s="119">
        <f t="array" ref="DS111">SUM(IF($DM111:$DN111&lt;0,1,0))</f>
        <v>0</v>
      </c>
      <c r="DT111" s="119">
        <f t="shared" si="99"/>
        <v>0</v>
      </c>
      <c r="DU111" s="119">
        <f t="array" ref="DU111">SUM(IF($DM111:$DN111&gt;20,1,0))</f>
        <v>0</v>
      </c>
      <c r="DV111" s="119">
        <f t="shared" si="100"/>
        <v>0</v>
      </c>
      <c r="DW111" s="119">
        <f t="array" ref="DW111">SUM(IF(DM111:DN111&gt;40,1,0))</f>
        <v>0</v>
      </c>
      <c r="DX111" s="119">
        <f t="shared" si="101"/>
        <v>0</v>
      </c>
      <c r="DY111" s="119">
        <f t="shared" si="91"/>
        <v>-1.3906372621463661</v>
      </c>
      <c r="DZ111" s="119">
        <f t="shared" si="54"/>
        <v>0</v>
      </c>
      <c r="EA111" s="119">
        <f t="shared" si="85"/>
        <v>15.860599680693131</v>
      </c>
      <c r="EB111" s="119">
        <f t="shared" si="93"/>
        <v>1.0625317526126123</v>
      </c>
      <c r="EC111" s="119">
        <f t="shared" si="55"/>
        <v>8.9972569754948815</v>
      </c>
      <c r="ED111" s="119">
        <f t="shared" si="86"/>
        <v>38</v>
      </c>
      <c r="EE111" s="119">
        <f t="shared" si="86"/>
        <v>17</v>
      </c>
      <c r="EF111" s="119">
        <f t="shared" si="87"/>
        <v>44.736842105263158</v>
      </c>
      <c r="EG111" s="119">
        <f t="shared" si="88"/>
        <v>1</v>
      </c>
      <c r="EH111" s="119">
        <f t="shared" si="89"/>
        <v>2.6315789473684208</v>
      </c>
      <c r="EI111" s="119">
        <f t="shared" si="92"/>
        <v>4.8601232811759134</v>
      </c>
      <c r="EJ111" s="119">
        <f t="shared" si="56"/>
        <v>1</v>
      </c>
      <c r="EK111" s="119">
        <f t="shared" si="90"/>
        <v>2.6315789473684208</v>
      </c>
      <c r="EL111" s="46"/>
      <c r="EM111" s="46"/>
      <c r="EN111" s="46"/>
      <c r="EO111" s="46"/>
    </row>
    <row r="112" spans="2:145" x14ac:dyDescent="0.4">
      <c r="B112" s="118">
        <v>1903</v>
      </c>
      <c r="C112" s="119"/>
      <c r="D112" s="119"/>
      <c r="E112" s="119"/>
      <c r="F112" s="119"/>
      <c r="G112" s="119">
        <v>-7.533145841703492</v>
      </c>
      <c r="H112" s="119"/>
      <c r="I112" s="119"/>
      <c r="J112" s="119"/>
      <c r="K112" s="119"/>
      <c r="L112" s="119"/>
      <c r="M112" s="119">
        <v>-8.2368531175896127</v>
      </c>
      <c r="N112" s="119"/>
      <c r="O112" s="119"/>
      <c r="P112" s="119"/>
      <c r="Q112" s="119">
        <f t="shared" si="50"/>
        <v>-7.8849994796465523</v>
      </c>
      <c r="R112" s="119">
        <f t="shared" si="51"/>
        <v>-7.8849994796465523</v>
      </c>
      <c r="S112" s="119">
        <f t="shared" si="52"/>
        <v>-7.533145841703492</v>
      </c>
      <c r="T112" s="119">
        <f t="shared" si="53"/>
        <v>2</v>
      </c>
      <c r="U112" s="119">
        <f t="array" ref="U112">SUM(IF($C112:$P112&lt;0,1,0))</f>
        <v>2</v>
      </c>
      <c r="V112" s="119">
        <f t="shared" si="47"/>
        <v>100</v>
      </c>
      <c r="W112" s="119">
        <f t="array" ref="W112">SUM(IF($C112:$P112&gt;20,1,0))</f>
        <v>0</v>
      </c>
      <c r="X112" s="119">
        <f t="shared" si="48"/>
        <v>0</v>
      </c>
      <c r="Y112" s="119">
        <f t="array" ref="Y112">SUM(IF(C112:P112&gt;40,1,0))</f>
        <v>0</v>
      </c>
      <c r="Z112" s="119">
        <f t="shared" si="49"/>
        <v>0</v>
      </c>
      <c r="AA112" s="119">
        <v>2.3880045852779843</v>
      </c>
      <c r="AB112" s="119"/>
      <c r="AC112" s="119">
        <v>-6.748352741797115</v>
      </c>
      <c r="AD112" s="119">
        <v>3.9652334698322078</v>
      </c>
      <c r="AE112" s="119">
        <v>4.3566019727822747</v>
      </c>
      <c r="AF112" s="119" t="s">
        <v>25</v>
      </c>
      <c r="AG112" s="119"/>
      <c r="AH112" s="119">
        <v>3.8245219347581516</v>
      </c>
      <c r="AI112" s="119"/>
      <c r="AJ112" s="119"/>
      <c r="AK112" s="119">
        <v>5.0847457627118509</v>
      </c>
      <c r="AL112" s="119">
        <v>10.582959641255595</v>
      </c>
      <c r="AM112" s="119">
        <f t="shared" si="94"/>
        <v>3.3505306606887073</v>
      </c>
      <c r="AN112" s="119">
        <f t="shared" si="58"/>
        <v>3.9652334698322078</v>
      </c>
      <c r="AO112" s="119">
        <f t="shared" si="59"/>
        <v>10.582959641255595</v>
      </c>
      <c r="AP112" s="119">
        <f t="shared" si="60"/>
        <v>8</v>
      </c>
      <c r="AQ112" s="119">
        <f t="array" ref="AQ112">SUM(IF($AA112:$AL112&lt;0,1,0))</f>
        <v>1</v>
      </c>
      <c r="AR112" s="119">
        <f t="shared" si="61"/>
        <v>12.5</v>
      </c>
      <c r="AS112" s="119">
        <f t="array" ref="AS112">SUM(IF($AA112:$AL112&gt;20,1,0))</f>
        <v>1</v>
      </c>
      <c r="AT112" s="119">
        <f t="shared" si="62"/>
        <v>12.5</v>
      </c>
      <c r="AU112" s="119">
        <f t="array" ref="AU112">SUM(IF(AA112:AL112&gt;40,1,0))</f>
        <v>1</v>
      </c>
      <c r="AV112" s="119">
        <f t="shared" si="63"/>
        <v>12.5</v>
      </c>
      <c r="AW112" s="119">
        <v>0.26041666666667407</v>
      </c>
      <c r="AX112" s="119">
        <v>2.3504273504273643</v>
      </c>
      <c r="AY112" s="119">
        <v>-3.4437602741634432</v>
      </c>
      <c r="AZ112" s="119">
        <v>-1.1204481792717098</v>
      </c>
      <c r="BA112" s="119">
        <v>-5.0281008983812185</v>
      </c>
      <c r="BB112" s="119">
        <v>0</v>
      </c>
      <c r="BC112" s="119">
        <v>-0.64443949663913758</v>
      </c>
      <c r="BD112" s="119"/>
      <c r="BE112" s="119">
        <v>1.923076923076928</v>
      </c>
      <c r="BF112" s="119">
        <v>3.5523967852686709</v>
      </c>
      <c r="BG112" s="119">
        <v>-1.2701556536307783</v>
      </c>
      <c r="BH112" s="119">
        <v>1.1076568383612262</v>
      </c>
      <c r="BI112" s="119">
        <v>3.4216060878499812</v>
      </c>
      <c r="BJ112" s="119">
        <v>-3.249356765553546</v>
      </c>
      <c r="BK112" s="119">
        <v>3.2779872879676581</v>
      </c>
      <c r="BL112" s="119">
        <v>1.432972645365534</v>
      </c>
      <c r="BM112" s="119">
        <v>-4.1855308140072101</v>
      </c>
      <c r="BN112" s="119">
        <v>3.2094628043339775</v>
      </c>
      <c r="BO112" s="119">
        <f t="shared" si="64"/>
        <v>9.3777135745351237E-2</v>
      </c>
      <c r="BP112" s="119">
        <f t="shared" si="65"/>
        <v>0.26041666666667407</v>
      </c>
      <c r="BQ112" s="119">
        <f t="shared" si="66"/>
        <v>3.5523967852686709</v>
      </c>
      <c r="BR112" s="119">
        <f t="shared" si="67"/>
        <v>17</v>
      </c>
      <c r="BS112" s="119">
        <f t="array" ref="BS112">SUM(IF($AW112:$BN112&lt;0,1,0))</f>
        <v>7</v>
      </c>
      <c r="BT112" s="119">
        <f t="shared" si="68"/>
        <v>41.176470588235297</v>
      </c>
      <c r="BU112" s="119">
        <f t="array" ref="BU112">SUM(IF($AW112:$BN112&gt;20,1,0))</f>
        <v>0</v>
      </c>
      <c r="BV112" s="119">
        <f t="shared" si="69"/>
        <v>0</v>
      </c>
      <c r="BW112" s="119">
        <f t="array" ref="BW112">SUM(IF(AW112:BN112&gt;40,1,0))</f>
        <v>0</v>
      </c>
      <c r="BX112" s="119">
        <f t="shared" si="70"/>
        <v>0</v>
      </c>
      <c r="BY112" s="119">
        <v>-0.96418732782367589</v>
      </c>
      <c r="BZ112" s="119"/>
      <c r="CA112" s="119">
        <v>-1.2833168805528106</v>
      </c>
      <c r="CB112" s="119">
        <v>-7.2520325203251943</v>
      </c>
      <c r="CC112" s="119">
        <v>26.851851851851862</v>
      </c>
      <c r="CD112" s="119"/>
      <c r="CE112" s="119"/>
      <c r="CF112" s="119"/>
      <c r="CG112" s="119"/>
      <c r="CH112" s="119"/>
      <c r="CI112" s="119"/>
      <c r="CJ112" s="119">
        <v>0.51880569632684681</v>
      </c>
      <c r="CK112" s="119"/>
      <c r="CL112" s="119"/>
      <c r="CM112" s="119"/>
      <c r="CN112" s="119"/>
      <c r="CO112" s="119">
        <v>11.965811965811953</v>
      </c>
      <c r="CP112" s="119">
        <v>-3.196365577422938</v>
      </c>
      <c r="CQ112" s="119">
        <f t="shared" si="71"/>
        <v>3.8057953154094344</v>
      </c>
      <c r="CR112" s="119">
        <f t="shared" si="72"/>
        <v>-0.96418732782367589</v>
      </c>
      <c r="CS112" s="119">
        <f t="shared" si="73"/>
        <v>26.851851851851862</v>
      </c>
      <c r="CT112" s="119">
        <f t="shared" si="74"/>
        <v>7</v>
      </c>
      <c r="CU112" s="119">
        <f t="array" ref="CU112">SUM(IF($BY112:$CP112&lt;0,1,0))</f>
        <v>4</v>
      </c>
      <c r="CV112" s="119">
        <f t="shared" si="75"/>
        <v>57.142857142857146</v>
      </c>
      <c r="CW112" s="119">
        <f t="array" ref="CW112">SUM(IF($BY112:$CP112&gt;20,1,0))</f>
        <v>1</v>
      </c>
      <c r="CX112" s="119">
        <f t="shared" si="76"/>
        <v>14.285714285714285</v>
      </c>
      <c r="CY112" s="119">
        <f t="array" ref="CY112">SUM(IF(BY112:CP112&gt;40,1,0))</f>
        <v>0</v>
      </c>
      <c r="CZ112" s="119">
        <f t="shared" si="77"/>
        <v>0</v>
      </c>
      <c r="DA112" s="119">
        <v>1.6421705210365118</v>
      </c>
      <c r="DB112" s="119">
        <v>1.9408737864077708</v>
      </c>
      <c r="DC112" s="119">
        <f t="shared" si="78"/>
        <v>1.7915221537221413</v>
      </c>
      <c r="DD112" s="119">
        <f t="shared" si="79"/>
        <v>1.7915221537221413</v>
      </c>
      <c r="DE112" s="119">
        <f t="shared" si="80"/>
        <v>1.9408737864077708</v>
      </c>
      <c r="DF112" s="119">
        <f t="shared" si="81"/>
        <v>2</v>
      </c>
      <c r="DG112" s="119">
        <f t="array" ref="DG112">SUM(IF($DA112:$DB112&lt;0,1,0))</f>
        <v>0</v>
      </c>
      <c r="DH112" s="119">
        <f t="shared" si="82"/>
        <v>0</v>
      </c>
      <c r="DI112" s="119">
        <f t="array" ref="DI112">SUM(IF($DA112:$DB112&gt;20,1,0))</f>
        <v>0</v>
      </c>
      <c r="DJ112" s="119">
        <f t="shared" si="83"/>
        <v>0</v>
      </c>
      <c r="DK112" s="119">
        <f t="array" ref="DK112">SUM(IF(DA112:DB112&gt;40,1,0))</f>
        <v>0</v>
      </c>
      <c r="DL112" s="119">
        <f t="shared" si="84"/>
        <v>0</v>
      </c>
      <c r="DM112" s="119">
        <v>-5.8895456604178662</v>
      </c>
      <c r="DN112" s="119">
        <v>-0.45662100456621557</v>
      </c>
      <c r="DO112" s="119">
        <f t="shared" si="95"/>
        <v>-3.1730833324920411</v>
      </c>
      <c r="DP112" s="119">
        <f t="shared" si="96"/>
        <v>-3.1730833324920411</v>
      </c>
      <c r="DQ112" s="119">
        <f t="shared" si="97"/>
        <v>-0.45662100456621557</v>
      </c>
      <c r="DR112" s="119">
        <f t="shared" si="98"/>
        <v>2</v>
      </c>
      <c r="DS112" s="119">
        <f t="array" ref="DS112">SUM(IF($DM112:$DN112&lt;0,1,0))</f>
        <v>2</v>
      </c>
      <c r="DT112" s="119">
        <f t="shared" si="99"/>
        <v>100</v>
      </c>
      <c r="DU112" s="119">
        <f t="array" ref="DU112">SUM(IF($DM112:$DN112&gt;20,1,0))</f>
        <v>0</v>
      </c>
      <c r="DV112" s="119">
        <f t="shared" si="100"/>
        <v>0</v>
      </c>
      <c r="DW112" s="119">
        <f t="array" ref="DW112">SUM(IF(DM112:DN112&gt;40,1,0))</f>
        <v>0</v>
      </c>
      <c r="DX112" s="119">
        <f t="shared" si="101"/>
        <v>0</v>
      </c>
      <c r="DY112" s="119">
        <f t="shared" si="91"/>
        <v>0.89609113036554211</v>
      </c>
      <c r="DZ112" s="119">
        <f t="shared" si="54"/>
        <v>0.51880569632684681</v>
      </c>
      <c r="EA112" s="119">
        <f t="shared" si="85"/>
        <v>26.851851851851862</v>
      </c>
      <c r="EB112" s="119">
        <f t="shared" si="93"/>
        <v>0.68032250117718063</v>
      </c>
      <c r="EC112" s="119">
        <f t="shared" si="55"/>
        <v>6.3046989728943776</v>
      </c>
      <c r="ED112" s="119">
        <f t="shared" si="86"/>
        <v>38</v>
      </c>
      <c r="EE112" s="119">
        <f t="shared" si="86"/>
        <v>16</v>
      </c>
      <c r="EF112" s="119">
        <f t="shared" si="87"/>
        <v>42.10526315789474</v>
      </c>
      <c r="EG112" s="119">
        <f t="shared" si="88"/>
        <v>2</v>
      </c>
      <c r="EH112" s="119">
        <f t="shared" si="89"/>
        <v>5.2631578947368416</v>
      </c>
      <c r="EI112" s="119">
        <f t="shared" si="92"/>
        <v>4.3859649122807012</v>
      </c>
      <c r="EJ112" s="119">
        <f t="shared" si="56"/>
        <v>1</v>
      </c>
      <c r="EK112" s="119">
        <f t="shared" si="90"/>
        <v>2.6315789473684208</v>
      </c>
      <c r="EL112" s="46"/>
      <c r="EM112" s="46"/>
      <c r="EN112" s="46"/>
      <c r="EO112" s="46"/>
    </row>
    <row r="113" spans="2:217" x14ac:dyDescent="0.4">
      <c r="B113" s="118">
        <v>1904</v>
      </c>
      <c r="C113" s="119"/>
      <c r="D113" s="119"/>
      <c r="E113" s="119"/>
      <c r="F113" s="119"/>
      <c r="G113" s="119">
        <v>-2.6395828807299626</v>
      </c>
      <c r="H113" s="119"/>
      <c r="I113" s="119"/>
      <c r="J113" s="119"/>
      <c r="K113" s="119"/>
      <c r="L113" s="119"/>
      <c r="M113" s="119">
        <v>-5.1303488637227419</v>
      </c>
      <c r="N113" s="119"/>
      <c r="O113" s="119"/>
      <c r="P113" s="119"/>
      <c r="Q113" s="119">
        <f t="shared" si="50"/>
        <v>-3.8849658722263523</v>
      </c>
      <c r="R113" s="119">
        <f t="shared" si="51"/>
        <v>-3.8849658722263523</v>
      </c>
      <c r="S113" s="119">
        <f t="shared" si="52"/>
        <v>-2.6395828807299626</v>
      </c>
      <c r="T113" s="119">
        <f t="shared" si="53"/>
        <v>2</v>
      </c>
      <c r="U113" s="119">
        <f t="array" ref="U113">SUM(IF($C113:$P113&lt;0,1,0))</f>
        <v>2</v>
      </c>
      <c r="V113" s="119">
        <f t="shared" si="47"/>
        <v>100</v>
      </c>
      <c r="W113" s="119">
        <f t="array" ref="W113">SUM(IF($C113:$P113&gt;20,1,0))</f>
        <v>0</v>
      </c>
      <c r="X113" s="119">
        <f t="shared" si="48"/>
        <v>0</v>
      </c>
      <c r="Y113" s="119">
        <f t="array" ref="Y113">SUM(IF(C113:P113&gt;40,1,0))</f>
        <v>0</v>
      </c>
      <c r="Z113" s="119">
        <f t="shared" si="49"/>
        <v>0</v>
      </c>
      <c r="AA113" s="119">
        <v>-7.8976112440352084</v>
      </c>
      <c r="AB113" s="119"/>
      <c r="AC113" s="119">
        <v>-2.4725758272097553</v>
      </c>
      <c r="AD113" s="119">
        <v>-7.5167608155128462</v>
      </c>
      <c r="AE113" s="119">
        <v>0.78273305792781767</v>
      </c>
      <c r="AF113" s="119" t="s">
        <v>25</v>
      </c>
      <c r="AG113" s="119"/>
      <c r="AH113" s="119">
        <v>-2.3835319609967542</v>
      </c>
      <c r="AI113" s="119"/>
      <c r="AJ113" s="119"/>
      <c r="AK113" s="119">
        <v>9.4998079877112183</v>
      </c>
      <c r="AL113" s="119">
        <v>-0.8921330089213253</v>
      </c>
      <c r="AM113" s="119">
        <f t="shared" si="94"/>
        <v>-1.554295973005265</v>
      </c>
      <c r="AN113" s="119">
        <f t="shared" si="58"/>
        <v>-2.3835319609967542</v>
      </c>
      <c r="AO113" s="119">
        <f t="shared" si="59"/>
        <v>9.4998079877112183</v>
      </c>
      <c r="AP113" s="119">
        <f t="shared" si="60"/>
        <v>8</v>
      </c>
      <c r="AQ113" s="119">
        <f t="array" ref="AQ113">SUM(IF($AA113:$AL113&lt;0,1,0))</f>
        <v>5</v>
      </c>
      <c r="AR113" s="119">
        <f t="shared" si="61"/>
        <v>62.5</v>
      </c>
      <c r="AS113" s="119">
        <f t="array" ref="AS113">SUM(IF($AA113:$AL113&gt;20,1,0))</f>
        <v>1</v>
      </c>
      <c r="AT113" s="119">
        <f t="shared" si="62"/>
        <v>12.5</v>
      </c>
      <c r="AU113" s="119">
        <f t="array" ref="AU113">SUM(IF(AA113:AL113&gt;40,1,0))</f>
        <v>1</v>
      </c>
      <c r="AV113" s="119">
        <f t="shared" si="63"/>
        <v>12.5</v>
      </c>
      <c r="AW113" s="119">
        <v>2.9870129870129825</v>
      </c>
      <c r="AX113" s="119">
        <v>-10.272276186586609</v>
      </c>
      <c r="AY113" s="119">
        <v>0</v>
      </c>
      <c r="AZ113" s="119">
        <v>1.133144475920681</v>
      </c>
      <c r="BA113" s="119">
        <v>3.8875389304286472</v>
      </c>
      <c r="BB113" s="119">
        <v>1.2820512820512713</v>
      </c>
      <c r="BC113" s="119">
        <v>-13.628756344597404</v>
      </c>
      <c r="BD113" s="119"/>
      <c r="BE113" s="119">
        <v>0.94339622641508858</v>
      </c>
      <c r="BF113" s="119">
        <v>1.4658555277257299</v>
      </c>
      <c r="BG113" s="119">
        <v>-0.92464297282164842</v>
      </c>
      <c r="BH113" s="119">
        <v>7.925827915062067</v>
      </c>
      <c r="BI113" s="119">
        <v>5.348253710680714</v>
      </c>
      <c r="BJ113" s="119">
        <v>-0.12150668286755595</v>
      </c>
      <c r="BK113" s="119">
        <v>-1.5087629276405865</v>
      </c>
      <c r="BL113" s="119">
        <v>-1.3407668682753568</v>
      </c>
      <c r="BM113" s="119">
        <v>-1.5911282545805316</v>
      </c>
      <c r="BN113" s="119">
        <v>-0.8936597943024297</v>
      </c>
      <c r="BO113" s="119">
        <f t="shared" si="64"/>
        <v>-0.3122599397867612</v>
      </c>
      <c r="BP113" s="119">
        <f t="shared" si="65"/>
        <v>0</v>
      </c>
      <c r="BQ113" s="119">
        <f t="shared" si="66"/>
        <v>7.925827915062067</v>
      </c>
      <c r="BR113" s="119">
        <f t="shared" si="67"/>
        <v>17</v>
      </c>
      <c r="BS113" s="119">
        <f t="array" ref="BS113">SUM(IF($AW113:$BN113&lt;0,1,0))</f>
        <v>8</v>
      </c>
      <c r="BT113" s="119">
        <f t="shared" si="68"/>
        <v>47.058823529411768</v>
      </c>
      <c r="BU113" s="119">
        <f t="array" ref="BU113">SUM(IF($AW113:$BN113&gt;20,1,0))</f>
        <v>0</v>
      </c>
      <c r="BV113" s="119">
        <f t="shared" si="69"/>
        <v>0</v>
      </c>
      <c r="BW113" s="119">
        <f t="array" ref="BW113">SUM(IF(AW113:BN113&gt;40,1,0))</f>
        <v>0</v>
      </c>
      <c r="BX113" s="119">
        <f t="shared" si="70"/>
        <v>0</v>
      </c>
      <c r="BY113" s="119">
        <v>-3.7552155771905458</v>
      </c>
      <c r="BZ113" s="119"/>
      <c r="CA113" s="119">
        <v>5.3</v>
      </c>
      <c r="CB113" s="119">
        <v>4.4530154277699818</v>
      </c>
      <c r="CC113" s="119">
        <v>-1.4598540145985384</v>
      </c>
      <c r="CD113" s="119"/>
      <c r="CE113" s="119"/>
      <c r="CF113" s="119"/>
      <c r="CG113" s="119"/>
      <c r="CH113" s="119"/>
      <c r="CI113" s="119"/>
      <c r="CJ113" s="119">
        <v>-0.25451324044250223</v>
      </c>
      <c r="CK113" s="119"/>
      <c r="CL113" s="119"/>
      <c r="CM113" s="119"/>
      <c r="CN113" s="119"/>
      <c r="CO113" s="119">
        <v>-8.1424936386768341</v>
      </c>
      <c r="CP113" s="119">
        <v>4.4921883061936114</v>
      </c>
      <c r="CQ113" s="119">
        <f t="shared" si="71"/>
        <v>9.0446751865024613E-2</v>
      </c>
      <c r="CR113" s="119">
        <f t="shared" si="72"/>
        <v>-0.25451324044250223</v>
      </c>
      <c r="CS113" s="119">
        <f t="shared" si="73"/>
        <v>5.3</v>
      </c>
      <c r="CT113" s="119">
        <f t="shared" si="74"/>
        <v>7</v>
      </c>
      <c r="CU113" s="119">
        <f t="array" ref="CU113">SUM(IF($BY113:$CP113&lt;0,1,0))</f>
        <v>4</v>
      </c>
      <c r="CV113" s="119">
        <f t="shared" si="75"/>
        <v>57.142857142857146</v>
      </c>
      <c r="CW113" s="119">
        <f t="array" ref="CW113">SUM(IF($BY113:$CP113&gt;20,1,0))</f>
        <v>0</v>
      </c>
      <c r="CX113" s="119">
        <f t="shared" si="76"/>
        <v>0</v>
      </c>
      <c r="CY113" s="119">
        <f t="array" ref="CY113">SUM(IF(BY113:CP113&gt;40,1,0))</f>
        <v>0</v>
      </c>
      <c r="CZ113" s="119">
        <f t="shared" si="77"/>
        <v>0</v>
      </c>
      <c r="DA113" s="119">
        <v>1.0982815938568167</v>
      </c>
      <c r="DB113" s="119">
        <v>1.0444654088050376</v>
      </c>
      <c r="DC113" s="119">
        <f t="shared" si="78"/>
        <v>1.0713735013309271</v>
      </c>
      <c r="DD113" s="119">
        <f t="shared" si="79"/>
        <v>1.0713735013309271</v>
      </c>
      <c r="DE113" s="119">
        <f t="shared" si="80"/>
        <v>1.0982815938568167</v>
      </c>
      <c r="DF113" s="119">
        <f t="shared" si="81"/>
        <v>2</v>
      </c>
      <c r="DG113" s="119">
        <f t="array" ref="DG113">SUM(IF($DA113:$DB113&lt;0,1,0))</f>
        <v>0</v>
      </c>
      <c r="DH113" s="119">
        <f t="shared" si="82"/>
        <v>0</v>
      </c>
      <c r="DI113" s="119">
        <f t="array" ref="DI113">SUM(IF($DA113:$DB113&gt;20,1,0))</f>
        <v>0</v>
      </c>
      <c r="DJ113" s="119">
        <f t="shared" si="83"/>
        <v>0</v>
      </c>
      <c r="DK113" s="119">
        <f t="array" ref="DK113">SUM(IF(DA113:DB113&gt;40,1,0))</f>
        <v>0</v>
      </c>
      <c r="DL113" s="119">
        <f t="shared" si="84"/>
        <v>0</v>
      </c>
      <c r="DM113" s="119">
        <v>-5.1862978746262449</v>
      </c>
      <c r="DN113" s="119">
        <v>0</v>
      </c>
      <c r="DO113" s="119">
        <f t="shared" si="95"/>
        <v>-2.5931489373131225</v>
      </c>
      <c r="DP113" s="119">
        <f t="shared" si="96"/>
        <v>-2.5931489373131225</v>
      </c>
      <c r="DQ113" s="119">
        <f t="shared" si="97"/>
        <v>0</v>
      </c>
      <c r="DR113" s="119">
        <f t="shared" si="98"/>
        <v>2</v>
      </c>
      <c r="DS113" s="119">
        <f t="array" ref="DS113">SUM(IF($DM113:$DN113&lt;0,1,0))</f>
        <v>1</v>
      </c>
      <c r="DT113" s="119">
        <f t="shared" si="99"/>
        <v>50</v>
      </c>
      <c r="DU113" s="119">
        <f t="array" ref="DU113">SUM(IF($DM113:$DN113&gt;20,1,0))</f>
        <v>0</v>
      </c>
      <c r="DV113" s="119">
        <f t="shared" si="100"/>
        <v>0</v>
      </c>
      <c r="DW113" s="119">
        <f t="array" ref="DW113">SUM(IF(DM113:DN113&gt;40,1,0))</f>
        <v>0</v>
      </c>
      <c r="DX113" s="119">
        <f t="shared" si="101"/>
        <v>0</v>
      </c>
      <c r="DY113" s="119">
        <f t="shared" si="91"/>
        <v>-0.71267151731820855</v>
      </c>
      <c r="DZ113" s="119">
        <f t="shared" si="54"/>
        <v>-0.25451324044250223</v>
      </c>
      <c r="EA113" s="119">
        <f t="shared" si="85"/>
        <v>9.4998079877112183</v>
      </c>
      <c r="EB113" s="119">
        <f t="shared" si="93"/>
        <v>0.19726397201416193</v>
      </c>
      <c r="EC113" s="119">
        <f t="shared" si="55"/>
        <v>4.8237603485169025</v>
      </c>
      <c r="ED113" s="119">
        <f t="shared" si="86"/>
        <v>38</v>
      </c>
      <c r="EE113" s="119">
        <f t="shared" si="86"/>
        <v>20</v>
      </c>
      <c r="EF113" s="119">
        <f t="shared" si="87"/>
        <v>52.631578947368418</v>
      </c>
      <c r="EG113" s="119">
        <f t="shared" si="88"/>
        <v>1</v>
      </c>
      <c r="EH113" s="119">
        <f t="shared" si="89"/>
        <v>2.6315789473684208</v>
      </c>
      <c r="EI113" s="119">
        <f t="shared" si="92"/>
        <v>3.5087719298245612</v>
      </c>
      <c r="EJ113" s="119">
        <f t="shared" si="56"/>
        <v>1</v>
      </c>
      <c r="EK113" s="119">
        <f t="shared" si="90"/>
        <v>2.6315789473684208</v>
      </c>
      <c r="EL113" s="46"/>
      <c r="EM113" s="46"/>
      <c r="EN113" s="46"/>
      <c r="EO113" s="46"/>
    </row>
    <row r="114" spans="2:217" x14ac:dyDescent="0.4">
      <c r="B114" s="118">
        <v>1905</v>
      </c>
      <c r="C114" s="119"/>
      <c r="D114" s="119"/>
      <c r="E114" s="119"/>
      <c r="F114" s="119"/>
      <c r="G114" s="119">
        <v>15.363159656365077</v>
      </c>
      <c r="H114" s="119"/>
      <c r="I114" s="119"/>
      <c r="J114" s="119"/>
      <c r="K114" s="119"/>
      <c r="L114" s="119"/>
      <c r="M114" s="119">
        <v>-6.7537253645249189</v>
      </c>
      <c r="N114" s="119"/>
      <c r="O114" s="119"/>
      <c r="P114" s="119"/>
      <c r="Q114" s="119">
        <f t="shared" si="50"/>
        <v>4.3047171459200797</v>
      </c>
      <c r="R114" s="119">
        <f t="shared" si="51"/>
        <v>4.3047171459200788</v>
      </c>
      <c r="S114" s="119">
        <f t="shared" si="52"/>
        <v>15.363159656365077</v>
      </c>
      <c r="T114" s="119">
        <f t="shared" si="53"/>
        <v>2</v>
      </c>
      <c r="U114" s="119">
        <f t="array" ref="U114">SUM(IF($C114:$P114&lt;0,1,0))</f>
        <v>1</v>
      </c>
      <c r="V114" s="119">
        <f t="shared" si="47"/>
        <v>50</v>
      </c>
      <c r="W114" s="119">
        <f t="array" ref="W114">SUM(IF($C114:$P114&gt;20,1,0))</f>
        <v>0</v>
      </c>
      <c r="X114" s="119">
        <f t="shared" si="48"/>
        <v>0</v>
      </c>
      <c r="Y114" s="119">
        <f t="array" ref="Y114">SUM(IF(C114:P114&gt;40,1,0))</f>
        <v>0</v>
      </c>
      <c r="Z114" s="119">
        <f t="shared" si="49"/>
        <v>0</v>
      </c>
      <c r="AA114" s="119">
        <v>-7.7465790234703391</v>
      </c>
      <c r="AB114" s="119"/>
      <c r="AC114" s="119">
        <v>5.5676972191690819</v>
      </c>
      <c r="AD114" s="119">
        <v>-3.4005972662702555</v>
      </c>
      <c r="AE114" s="119">
        <v>3.9007816083235505</v>
      </c>
      <c r="AF114" s="119" t="s">
        <v>25</v>
      </c>
      <c r="AG114" s="119"/>
      <c r="AH114" s="119">
        <v>6.2153163152053326</v>
      </c>
      <c r="AI114" s="119"/>
      <c r="AJ114" s="119"/>
      <c r="AK114" s="119">
        <v>4.752181920089682</v>
      </c>
      <c r="AL114" s="119">
        <v>0.24549918166938411</v>
      </c>
      <c r="AM114" s="119">
        <f t="shared" si="94"/>
        <v>1.362042850673777</v>
      </c>
      <c r="AN114" s="119">
        <f t="shared" si="58"/>
        <v>3.9007816083235505</v>
      </c>
      <c r="AO114" s="119">
        <f t="shared" si="59"/>
        <v>6.2153163152053326</v>
      </c>
      <c r="AP114" s="119">
        <f t="shared" si="60"/>
        <v>8</v>
      </c>
      <c r="AQ114" s="119">
        <f t="array" ref="AQ114">SUM(IF($AA114:$AL114&lt;0,1,0))</f>
        <v>2</v>
      </c>
      <c r="AR114" s="119">
        <f t="shared" si="61"/>
        <v>25</v>
      </c>
      <c r="AS114" s="119">
        <f t="array" ref="AS114">SUM(IF($AA114:$AL114&gt;20,1,0))</f>
        <v>1</v>
      </c>
      <c r="AT114" s="119">
        <f t="shared" si="62"/>
        <v>12.5</v>
      </c>
      <c r="AU114" s="119">
        <f t="array" ref="AU114">SUM(IF(AA114:AL114&gt;40,1,0))</f>
        <v>1</v>
      </c>
      <c r="AV114" s="119">
        <f t="shared" si="63"/>
        <v>12.5</v>
      </c>
      <c r="AW114" s="119">
        <v>8.5750315258511947</v>
      </c>
      <c r="AX114" s="119">
        <v>0.67645831534720746</v>
      </c>
      <c r="AY114" s="119">
        <v>2.3777232722550803</v>
      </c>
      <c r="AZ114" s="119">
        <v>-1.1204481792717098</v>
      </c>
      <c r="BA114" s="119">
        <v>2.8154907327467535</v>
      </c>
      <c r="BB114" s="119">
        <v>3.7974683544303831</v>
      </c>
      <c r="BC114" s="119">
        <v>-1.9443710037010287</v>
      </c>
      <c r="BD114" s="119"/>
      <c r="BE114" s="119">
        <v>0.9345794392523471</v>
      </c>
      <c r="BF114" s="119">
        <v>-1.1033559187546855</v>
      </c>
      <c r="BG114" s="119">
        <v>1.8338819929290686</v>
      </c>
      <c r="BH114" s="119">
        <v>-11.032310118549072</v>
      </c>
      <c r="BI114" s="119">
        <v>-0.9825378346915129</v>
      </c>
      <c r="BJ114" s="119">
        <v>5.771205846528626</v>
      </c>
      <c r="BK114" s="119">
        <v>3.59306569343065</v>
      </c>
      <c r="BL114" s="119">
        <v>2.4858358842979871</v>
      </c>
      <c r="BM114" s="119">
        <v>4.7701659721259393</v>
      </c>
      <c r="BN114" s="119">
        <v>0.27203045685279353</v>
      </c>
      <c r="BO114" s="119">
        <f t="shared" si="64"/>
        <v>1.2776420253576481</v>
      </c>
      <c r="BP114" s="119">
        <f t="shared" si="65"/>
        <v>1.8338819929290686</v>
      </c>
      <c r="BQ114" s="119">
        <f t="shared" si="66"/>
        <v>8.5750315258511947</v>
      </c>
      <c r="BR114" s="119">
        <f t="shared" si="67"/>
        <v>17</v>
      </c>
      <c r="BS114" s="119">
        <f t="array" ref="BS114">SUM(IF($AW114:$BN114&lt;0,1,0))</f>
        <v>5</v>
      </c>
      <c r="BT114" s="119">
        <f t="shared" si="68"/>
        <v>29.411764705882351</v>
      </c>
      <c r="BU114" s="119">
        <f t="array" ref="BU114">SUM(IF($AW114:$BN114&gt;20,1,0))</f>
        <v>0</v>
      </c>
      <c r="BV114" s="119">
        <f t="shared" si="69"/>
        <v>0</v>
      </c>
      <c r="BW114" s="119">
        <f t="array" ref="BW114">SUM(IF(AW114:BN114&gt;40,1,0))</f>
        <v>0</v>
      </c>
      <c r="BX114" s="119">
        <f t="shared" si="70"/>
        <v>0</v>
      </c>
      <c r="BY114" s="119">
        <v>15.751445086705191</v>
      </c>
      <c r="BZ114" s="119"/>
      <c r="CA114" s="119">
        <v>-6.2678062678062627</v>
      </c>
      <c r="CB114" s="119">
        <v>5.2702249076871457</v>
      </c>
      <c r="CC114" s="119">
        <v>7.4074074074073959</v>
      </c>
      <c r="CD114" s="119"/>
      <c r="CE114" s="119"/>
      <c r="CF114" s="119"/>
      <c r="CG114" s="119"/>
      <c r="CH114" s="119"/>
      <c r="CI114" s="119"/>
      <c r="CJ114" s="119">
        <v>-0.5758917066674254</v>
      </c>
      <c r="CK114" s="119"/>
      <c r="CL114" s="119"/>
      <c r="CM114" s="119"/>
      <c r="CN114" s="119"/>
      <c r="CO114" s="119">
        <v>15.096952908587244</v>
      </c>
      <c r="CP114" s="119">
        <v>3.0682106011288512</v>
      </c>
      <c r="CQ114" s="119">
        <f t="shared" si="71"/>
        <v>5.6786489910060203</v>
      </c>
      <c r="CR114" s="119">
        <f t="shared" si="72"/>
        <v>5.2702249076871457</v>
      </c>
      <c r="CS114" s="119">
        <f t="shared" si="73"/>
        <v>15.751445086705191</v>
      </c>
      <c r="CT114" s="119">
        <f t="shared" si="74"/>
        <v>7</v>
      </c>
      <c r="CU114" s="119">
        <f t="array" ref="CU114">SUM(IF($BY114:$CP114&lt;0,1,0))</f>
        <v>2</v>
      </c>
      <c r="CV114" s="119">
        <f t="shared" si="75"/>
        <v>28.571428571428573</v>
      </c>
      <c r="CW114" s="119">
        <f t="array" ref="CW114">SUM(IF($BY114:$CP114&gt;20,1,0))</f>
        <v>0</v>
      </c>
      <c r="CX114" s="119">
        <f t="shared" si="76"/>
        <v>0</v>
      </c>
      <c r="CY114" s="119">
        <f t="array" ref="CY114">SUM(IF(BY114:CP114&gt;40,1,0))</f>
        <v>0</v>
      </c>
      <c r="CZ114" s="119">
        <f t="shared" si="77"/>
        <v>0</v>
      </c>
      <c r="DA114" s="119">
        <v>2.4134304044037358</v>
      </c>
      <c r="DB114" s="119">
        <v>0.20151878773893284</v>
      </c>
      <c r="DC114" s="119">
        <f t="shared" si="78"/>
        <v>1.3074745960713343</v>
      </c>
      <c r="DD114" s="119">
        <f t="shared" si="79"/>
        <v>1.3074745960713343</v>
      </c>
      <c r="DE114" s="119">
        <f t="shared" si="80"/>
        <v>2.4134304044037358</v>
      </c>
      <c r="DF114" s="119">
        <f t="shared" si="81"/>
        <v>2</v>
      </c>
      <c r="DG114" s="119">
        <f t="array" ref="DG114">SUM(IF($DA114:$DB114&lt;0,1,0))</f>
        <v>0</v>
      </c>
      <c r="DH114" s="119">
        <f t="shared" si="82"/>
        <v>0</v>
      </c>
      <c r="DI114" s="119">
        <f t="array" ref="DI114">SUM(IF($DA114:$DB114&gt;20,1,0))</f>
        <v>0</v>
      </c>
      <c r="DJ114" s="119">
        <f t="shared" si="83"/>
        <v>0</v>
      </c>
      <c r="DK114" s="119">
        <f t="array" ref="DK114">SUM(IF(DA114:DB114&gt;40,1,0))</f>
        <v>0</v>
      </c>
      <c r="DL114" s="119">
        <f t="shared" si="84"/>
        <v>0</v>
      </c>
      <c r="DM114" s="119">
        <v>6.6571602769052998</v>
      </c>
      <c r="DN114" s="119">
        <v>2.2935779816513735</v>
      </c>
      <c r="DO114" s="119">
        <f t="shared" si="95"/>
        <v>4.4753691292783362</v>
      </c>
      <c r="DP114" s="119">
        <f t="shared" si="96"/>
        <v>4.4753691292783362</v>
      </c>
      <c r="DQ114" s="119">
        <f t="shared" si="97"/>
        <v>6.6571602769052998</v>
      </c>
      <c r="DR114" s="119">
        <f t="shared" si="98"/>
        <v>2</v>
      </c>
      <c r="DS114" s="119">
        <f t="array" ref="DS114">SUM(IF($DM114:$DN114&lt;0,1,0))</f>
        <v>0</v>
      </c>
      <c r="DT114" s="119">
        <f t="shared" si="99"/>
        <v>0</v>
      </c>
      <c r="DU114" s="119">
        <f t="array" ref="DU114">SUM(IF($DM114:$DN114&gt;20,1,0))</f>
        <v>0</v>
      </c>
      <c r="DV114" s="119">
        <f t="shared" si="100"/>
        <v>0</v>
      </c>
      <c r="DW114" s="119">
        <f t="array" ref="DW114">SUM(IF(DM114:DN114&gt;40,1,0))</f>
        <v>0</v>
      </c>
      <c r="DX114" s="119">
        <f t="shared" si="101"/>
        <v>0</v>
      </c>
      <c r="DY114" s="119">
        <f t="shared" si="91"/>
        <v>2.46432105582103</v>
      </c>
      <c r="DZ114" s="119">
        <f t="shared" si="54"/>
        <v>2.4134304044037358</v>
      </c>
      <c r="EA114" s="119">
        <f t="shared" si="85"/>
        <v>15.751445086705191</v>
      </c>
      <c r="EB114" s="119">
        <f t="shared" si="93"/>
        <v>0.8775010282748642</v>
      </c>
      <c r="EC114" s="119">
        <f t="shared" si="55"/>
        <v>5.7963903534958243</v>
      </c>
      <c r="ED114" s="119">
        <f t="shared" si="86"/>
        <v>38</v>
      </c>
      <c r="EE114" s="119">
        <f t="shared" si="86"/>
        <v>10</v>
      </c>
      <c r="EF114" s="119">
        <f t="shared" si="87"/>
        <v>26.315789473684209</v>
      </c>
      <c r="EG114" s="119">
        <f t="shared" si="88"/>
        <v>1</v>
      </c>
      <c r="EH114" s="119">
        <f t="shared" si="89"/>
        <v>2.6315789473684208</v>
      </c>
      <c r="EI114" s="119">
        <f t="shared" si="92"/>
        <v>3.9473684210526314</v>
      </c>
      <c r="EJ114" s="119">
        <f t="shared" si="56"/>
        <v>1</v>
      </c>
      <c r="EK114" s="119">
        <f t="shared" si="90"/>
        <v>2.6315789473684208</v>
      </c>
      <c r="EL114" s="46"/>
      <c r="EM114" s="46"/>
      <c r="EN114" s="46"/>
      <c r="EO114" s="46"/>
    </row>
    <row r="115" spans="2:217" x14ac:dyDescent="0.4">
      <c r="B115" s="118">
        <v>1906</v>
      </c>
      <c r="C115" s="119"/>
      <c r="D115" s="119"/>
      <c r="E115" s="119"/>
      <c r="F115" s="119"/>
      <c r="G115" s="119">
        <v>9.4487427466150908</v>
      </c>
      <c r="H115" s="119"/>
      <c r="I115" s="119"/>
      <c r="J115" s="119"/>
      <c r="K115" s="119"/>
      <c r="L115" s="119"/>
      <c r="M115" s="119">
        <v>-7.2514820860898732</v>
      </c>
      <c r="N115" s="119"/>
      <c r="O115" s="119"/>
      <c r="P115" s="119"/>
      <c r="Q115" s="119">
        <f t="shared" si="50"/>
        <v>1.0986303302626088</v>
      </c>
      <c r="R115" s="119">
        <f t="shared" si="51"/>
        <v>1.0986303302626093</v>
      </c>
      <c r="S115" s="119">
        <f t="shared" si="52"/>
        <v>9.4487427466150908</v>
      </c>
      <c r="T115" s="119">
        <f t="shared" si="53"/>
        <v>2</v>
      </c>
      <c r="U115" s="119">
        <f t="array" ref="U115">SUM(IF($C115:$P115&lt;0,1,0))</f>
        <v>1</v>
      </c>
      <c r="V115" s="119">
        <f t="shared" si="47"/>
        <v>50</v>
      </c>
      <c r="W115" s="119">
        <f t="array" ref="W115">SUM(IF($C115:$P115&gt;20,1,0))</f>
        <v>0</v>
      </c>
      <c r="X115" s="119">
        <f t="shared" si="48"/>
        <v>0</v>
      </c>
      <c r="Y115" s="119">
        <f t="array" ref="Y115">SUM(IF(C115:P115&gt;40,1,0))</f>
        <v>0</v>
      </c>
      <c r="Z115" s="119">
        <f t="shared" si="49"/>
        <v>0</v>
      </c>
      <c r="AA115" s="119">
        <v>13.587748634216775</v>
      </c>
      <c r="AB115" s="119"/>
      <c r="AC115" s="119">
        <v>-4.81949824782067</v>
      </c>
      <c r="AD115" s="119">
        <v>5.7201397774881428</v>
      </c>
      <c r="AE115" s="119">
        <v>5.0439232635794218</v>
      </c>
      <c r="AF115" s="119" t="s">
        <v>25</v>
      </c>
      <c r="AG115" s="119"/>
      <c r="AH115" s="119">
        <v>7.3145245559038674</v>
      </c>
      <c r="AI115" s="119"/>
      <c r="AJ115" s="119"/>
      <c r="AK115" s="119">
        <v>8.756567425569628E-2</v>
      </c>
      <c r="AL115" s="119">
        <v>-0.81632653061224358</v>
      </c>
      <c r="AM115" s="119">
        <f t="shared" si="94"/>
        <v>3.7311538752872839</v>
      </c>
      <c r="AN115" s="119">
        <f t="shared" si="58"/>
        <v>5.0439232635794218</v>
      </c>
      <c r="AO115" s="119">
        <f t="shared" si="59"/>
        <v>13.587748634216775</v>
      </c>
      <c r="AP115" s="119">
        <f t="shared" si="60"/>
        <v>8</v>
      </c>
      <c r="AQ115" s="119">
        <f t="array" ref="AQ115">SUM(IF($AA115:$AL115&lt;0,1,0))</f>
        <v>2</v>
      </c>
      <c r="AR115" s="119">
        <f t="shared" si="61"/>
        <v>25</v>
      </c>
      <c r="AS115" s="119">
        <f t="array" ref="AS115">SUM(IF($AA115:$AL115&gt;20,1,0))</f>
        <v>1</v>
      </c>
      <c r="AT115" s="119">
        <f t="shared" si="62"/>
        <v>12.5</v>
      </c>
      <c r="AU115" s="119">
        <f t="array" ref="AU115">SUM(IF(AA115:AL115&gt;40,1,0))</f>
        <v>1</v>
      </c>
      <c r="AV115" s="119">
        <f t="shared" si="63"/>
        <v>12.5</v>
      </c>
      <c r="AW115" s="119">
        <v>0.81300813008129413</v>
      </c>
      <c r="AX115" s="119">
        <v>-2.1634615384615481</v>
      </c>
      <c r="AY115" s="119">
        <v>1.1612503170889921</v>
      </c>
      <c r="AZ115" s="119">
        <v>4.6742209631728056</v>
      </c>
      <c r="BA115" s="119">
        <v>-0.25679978963176997</v>
      </c>
      <c r="BB115" s="119">
        <v>6.0975609756097615</v>
      </c>
      <c r="BC115" s="119">
        <v>4.8299871085542678</v>
      </c>
      <c r="BD115" s="119"/>
      <c r="BE115" s="119">
        <v>0.92592592592592027</v>
      </c>
      <c r="BF115" s="119">
        <v>1.8594773839506586</v>
      </c>
      <c r="BG115" s="119">
        <v>1.9666680163588055</v>
      </c>
      <c r="BH115" s="119">
        <v>-2.9813875272568069</v>
      </c>
      <c r="BI115" s="119">
        <v>4.5787545787554139E-2</v>
      </c>
      <c r="BJ115" s="119">
        <v>12.852869352869357</v>
      </c>
      <c r="BK115" s="119">
        <v>-1.6052344295996963</v>
      </c>
      <c r="BL115" s="119">
        <v>2.6062478911125333</v>
      </c>
      <c r="BM115" s="119">
        <v>2.1048883296858389</v>
      </c>
      <c r="BN115" s="119">
        <v>2.1822387853559055</v>
      </c>
      <c r="BO115" s="119">
        <f t="shared" si="64"/>
        <v>2.0654851435649335</v>
      </c>
      <c r="BP115" s="119">
        <f t="shared" si="65"/>
        <v>1.8594773839506586</v>
      </c>
      <c r="BQ115" s="119">
        <f t="shared" si="66"/>
        <v>12.852869352869357</v>
      </c>
      <c r="BR115" s="119">
        <f t="shared" si="67"/>
        <v>17</v>
      </c>
      <c r="BS115" s="119">
        <f t="array" ref="BS115">SUM(IF($AW115:$BN115&lt;0,1,0))</f>
        <v>4</v>
      </c>
      <c r="BT115" s="119">
        <f t="shared" si="68"/>
        <v>23.529411764705884</v>
      </c>
      <c r="BU115" s="119">
        <f t="array" ref="BU115">SUM(IF($AW115:$BN115&gt;20,1,0))</f>
        <v>0</v>
      </c>
      <c r="BV115" s="119">
        <f t="shared" si="69"/>
        <v>0</v>
      </c>
      <c r="BW115" s="119">
        <f t="array" ref="BW115">SUM(IF(AW115:BN115&gt;40,1,0))</f>
        <v>0</v>
      </c>
      <c r="BX115" s="119">
        <f t="shared" si="70"/>
        <v>0</v>
      </c>
      <c r="BY115" s="119">
        <v>2.6217228464419584</v>
      </c>
      <c r="BZ115" s="119"/>
      <c r="CA115" s="119">
        <v>-4.0526849037487338</v>
      </c>
      <c r="CB115" s="119">
        <v>9.0720663265306083</v>
      </c>
      <c r="CC115" s="119">
        <v>11.724137931034484</v>
      </c>
      <c r="CD115" s="119"/>
      <c r="CE115" s="119"/>
      <c r="CF115" s="119"/>
      <c r="CG115" s="119"/>
      <c r="CH115" s="119"/>
      <c r="CI115" s="119"/>
      <c r="CJ115" s="119">
        <v>4.8437810701878643</v>
      </c>
      <c r="CK115" s="119"/>
      <c r="CL115" s="119"/>
      <c r="CM115" s="119"/>
      <c r="CN115" s="119"/>
      <c r="CO115" s="119">
        <v>6.9795427196149351</v>
      </c>
      <c r="CP115" s="119">
        <v>16.951957295373667</v>
      </c>
      <c r="CQ115" s="119">
        <f t="shared" si="71"/>
        <v>6.8772176122049684</v>
      </c>
      <c r="CR115" s="119">
        <f t="shared" si="72"/>
        <v>6.9795427196149351</v>
      </c>
      <c r="CS115" s="119">
        <f t="shared" si="73"/>
        <v>16.951957295373667</v>
      </c>
      <c r="CT115" s="119">
        <f t="shared" si="74"/>
        <v>7</v>
      </c>
      <c r="CU115" s="119">
        <f t="array" ref="CU115">SUM(IF($BY115:$CP115&lt;0,1,0))</f>
        <v>1</v>
      </c>
      <c r="CV115" s="119">
        <f t="shared" si="75"/>
        <v>14.285714285714286</v>
      </c>
      <c r="CW115" s="119">
        <f t="array" ref="CW115">SUM(IF($BY115:$CP115&gt;20,1,0))</f>
        <v>0</v>
      </c>
      <c r="CX115" s="119">
        <f t="shared" si="76"/>
        <v>0</v>
      </c>
      <c r="CY115" s="119">
        <f t="array" ref="CY115">SUM(IF(BY115:CP115&gt;40,1,0))</f>
        <v>0</v>
      </c>
      <c r="CZ115" s="119">
        <f t="shared" si="77"/>
        <v>0</v>
      </c>
      <c r="DA115" s="119">
        <v>1.1355774069104265</v>
      </c>
      <c r="DB115" s="119">
        <v>2.8653565204213027</v>
      </c>
      <c r="DC115" s="119">
        <f t="shared" si="78"/>
        <v>2.0004669636658647</v>
      </c>
      <c r="DD115" s="119">
        <f t="shared" si="79"/>
        <v>2.0004669636658647</v>
      </c>
      <c r="DE115" s="119">
        <f t="shared" si="80"/>
        <v>2.8653565204213027</v>
      </c>
      <c r="DF115" s="119">
        <f t="shared" si="81"/>
        <v>2</v>
      </c>
      <c r="DG115" s="119">
        <f t="array" ref="DG115">SUM(IF($DA115:$DB115&lt;0,1,0))</f>
        <v>0</v>
      </c>
      <c r="DH115" s="119">
        <f t="shared" si="82"/>
        <v>0</v>
      </c>
      <c r="DI115" s="119">
        <f t="array" ref="DI115">SUM(IF($DA115:$DB115&gt;20,1,0))</f>
        <v>0</v>
      </c>
      <c r="DJ115" s="119">
        <f t="shared" si="83"/>
        <v>0</v>
      </c>
      <c r="DK115" s="119">
        <f t="array" ref="DK115">SUM(IF(DA115:DB115&gt;40,1,0))</f>
        <v>0</v>
      </c>
      <c r="DL115" s="119">
        <f t="shared" si="84"/>
        <v>0</v>
      </c>
      <c r="DM115" s="119">
        <v>0.60933147403120502</v>
      </c>
      <c r="DN115" s="119">
        <v>0.89686098654708779</v>
      </c>
      <c r="DO115" s="119">
        <f t="shared" si="95"/>
        <v>0.75309623028914641</v>
      </c>
      <c r="DP115" s="119">
        <f t="shared" si="96"/>
        <v>0.75309623028914641</v>
      </c>
      <c r="DQ115" s="119">
        <f t="shared" si="97"/>
        <v>0.89686098654708779</v>
      </c>
      <c r="DR115" s="119">
        <f t="shared" si="98"/>
        <v>2</v>
      </c>
      <c r="DS115" s="119">
        <f t="array" ref="DS115">SUM(IF($DM115:$DN115&lt;0,1,0))</f>
        <v>0</v>
      </c>
      <c r="DT115" s="119">
        <f t="shared" si="99"/>
        <v>0</v>
      </c>
      <c r="DU115" s="119">
        <f t="array" ref="DU115">SUM(IF($DM115:$DN115&gt;20,1,0))</f>
        <v>0</v>
      </c>
      <c r="DV115" s="119">
        <f t="shared" si="100"/>
        <v>0</v>
      </c>
      <c r="DW115" s="119">
        <f t="array" ref="DW115">SUM(IF(DM115:DN115&gt;40,1,0))</f>
        <v>0</v>
      </c>
      <c r="DX115" s="119">
        <f t="shared" si="101"/>
        <v>0</v>
      </c>
      <c r="DY115" s="119">
        <f t="shared" si="91"/>
        <v>3.1642225649049966</v>
      </c>
      <c r="DZ115" s="119">
        <f t="shared" si="54"/>
        <v>2.1048883296858389</v>
      </c>
      <c r="EA115" s="119">
        <f t="shared" si="85"/>
        <v>16.951957295373667</v>
      </c>
      <c r="EB115" s="119">
        <f t="shared" si="93"/>
        <v>0.81543519832898825</v>
      </c>
      <c r="EC115" s="119">
        <f t="shared" si="55"/>
        <v>5.2567962293663797</v>
      </c>
      <c r="ED115" s="119">
        <f t="shared" si="86"/>
        <v>38</v>
      </c>
      <c r="EE115" s="119">
        <f t="shared" si="86"/>
        <v>8</v>
      </c>
      <c r="EF115" s="119">
        <f t="shared" si="87"/>
        <v>21.05263157894737</v>
      </c>
      <c r="EG115" s="119">
        <f t="shared" si="88"/>
        <v>1</v>
      </c>
      <c r="EH115" s="119">
        <f t="shared" si="89"/>
        <v>2.6315789473684208</v>
      </c>
      <c r="EI115" s="119">
        <f t="shared" si="92"/>
        <v>3.5087719298245612</v>
      </c>
      <c r="EJ115" s="119">
        <f t="shared" si="56"/>
        <v>1</v>
      </c>
      <c r="EK115" s="119">
        <f t="shared" si="90"/>
        <v>2.6315789473684208</v>
      </c>
      <c r="EL115" s="46"/>
      <c r="EM115" s="46"/>
      <c r="EN115" s="46"/>
      <c r="EO115" s="46"/>
    </row>
    <row r="116" spans="2:217" x14ac:dyDescent="0.4">
      <c r="B116" s="118">
        <v>1907</v>
      </c>
      <c r="C116" s="119"/>
      <c r="D116" s="119"/>
      <c r="E116" s="119"/>
      <c r="F116" s="119"/>
      <c r="G116" s="119">
        <v>1.3077670760802462</v>
      </c>
      <c r="H116" s="119"/>
      <c r="I116" s="119"/>
      <c r="J116" s="119"/>
      <c r="K116" s="119"/>
      <c r="L116" s="119"/>
      <c r="M116" s="119">
        <v>-1.5562760537285714</v>
      </c>
      <c r="N116" s="119"/>
      <c r="O116" s="119"/>
      <c r="P116" s="119"/>
      <c r="Q116" s="119">
        <f t="shared" si="50"/>
        <v>-0.12425448882416257</v>
      </c>
      <c r="R116" s="119">
        <f t="shared" si="51"/>
        <v>-0.12425448882416257</v>
      </c>
      <c r="S116" s="119">
        <f t="shared" si="52"/>
        <v>1.3077670760802462</v>
      </c>
      <c r="T116" s="119">
        <f t="shared" si="53"/>
        <v>2</v>
      </c>
      <c r="U116" s="119">
        <f t="array" ref="U116">SUM(IF($C116:$P116&lt;0,1,0))</f>
        <v>1</v>
      </c>
      <c r="V116" s="119">
        <f t="shared" si="47"/>
        <v>50</v>
      </c>
      <c r="W116" s="119">
        <f t="array" ref="W116">SUM(IF($C116:$P116&gt;20,1,0))</f>
        <v>0</v>
      </c>
      <c r="X116" s="119">
        <f t="shared" si="48"/>
        <v>0</v>
      </c>
      <c r="Y116" s="119">
        <f t="array" ref="Y116">SUM(IF(C116:P116&gt;40,1,0))</f>
        <v>0</v>
      </c>
      <c r="Z116" s="119">
        <f t="shared" si="49"/>
        <v>0</v>
      </c>
      <c r="AA116" s="119">
        <v>17.877243402637447</v>
      </c>
      <c r="AB116" s="119"/>
      <c r="AC116" s="119">
        <v>2.6430095603472425</v>
      </c>
      <c r="AD116" s="119">
        <v>12.633038463317725</v>
      </c>
      <c r="AE116" s="119">
        <v>14.177265930016338</v>
      </c>
      <c r="AF116" s="119">
        <v>0.99009900990099098</v>
      </c>
      <c r="AG116" s="119"/>
      <c r="AH116" s="119">
        <v>-0.29211295034079487</v>
      </c>
      <c r="AI116" s="119"/>
      <c r="AJ116" s="119"/>
      <c r="AK116" s="119">
        <v>0.17482517482516613</v>
      </c>
      <c r="AL116" s="119">
        <v>-0.32921810699588772</v>
      </c>
      <c r="AM116" s="119">
        <f t="shared" si="94"/>
        <v>5.9842688104635293</v>
      </c>
      <c r="AN116" s="119">
        <f t="shared" si="58"/>
        <v>1.8165542851241168</v>
      </c>
      <c r="AO116" s="119">
        <f t="shared" si="59"/>
        <v>17.877243402637447</v>
      </c>
      <c r="AP116" s="119">
        <f t="shared" si="60"/>
        <v>8</v>
      </c>
      <c r="AQ116" s="119">
        <f t="array" ref="AQ116">SUM(IF($AA116:$AL116&lt;0,1,0))</f>
        <v>2</v>
      </c>
      <c r="AR116" s="119">
        <f t="shared" si="61"/>
        <v>25</v>
      </c>
      <c r="AS116" s="119">
        <f t="array" ref="AS116">SUM(IF($AA116:$AL116&gt;20,1,0))</f>
        <v>0</v>
      </c>
      <c r="AT116" s="119">
        <f t="shared" si="62"/>
        <v>0</v>
      </c>
      <c r="AU116" s="119">
        <f t="array" ref="AU116">SUM(IF(AA116:AL116&gt;40,1,0))</f>
        <v>0</v>
      </c>
      <c r="AV116" s="119">
        <f t="shared" si="63"/>
        <v>0</v>
      </c>
      <c r="AW116" s="119">
        <v>1.4976958525345641</v>
      </c>
      <c r="AX116" s="119">
        <v>6.0431959345003037</v>
      </c>
      <c r="AY116" s="119">
        <v>5.7479590983812017</v>
      </c>
      <c r="AZ116" s="119">
        <v>3.5182679296346504</v>
      </c>
      <c r="BA116" s="119">
        <v>0.69180157043255486</v>
      </c>
      <c r="BB116" s="119">
        <v>1.1494252873563229</v>
      </c>
      <c r="BC116" s="119">
        <v>4.7617490071477864</v>
      </c>
      <c r="BD116" s="119"/>
      <c r="BE116" s="119">
        <v>5.5045871559633008</v>
      </c>
      <c r="BF116" s="119">
        <v>2.4772594316386045</v>
      </c>
      <c r="BG116" s="119">
        <v>4.273225153147707</v>
      </c>
      <c r="BH116" s="119">
        <v>4.9897904166693374</v>
      </c>
      <c r="BI116" s="119">
        <v>-8.5599573947578375E-2</v>
      </c>
      <c r="BJ116" s="119">
        <v>26.875824323472074</v>
      </c>
      <c r="BK116" s="119">
        <v>2.1033300489911051</v>
      </c>
      <c r="BL116" s="119">
        <v>3.9850087898192945</v>
      </c>
      <c r="BM116" s="119">
        <v>2.9624277456647308</v>
      </c>
      <c r="BN116" s="119">
        <v>1.7021287196313573</v>
      </c>
      <c r="BO116" s="119">
        <f t="shared" si="64"/>
        <v>4.5998868759433718</v>
      </c>
      <c r="BP116" s="119">
        <f t="shared" si="65"/>
        <v>3.5182679296346504</v>
      </c>
      <c r="BQ116" s="119">
        <f t="shared" si="66"/>
        <v>26.875824323472074</v>
      </c>
      <c r="BR116" s="119">
        <f t="shared" si="67"/>
        <v>17</v>
      </c>
      <c r="BS116" s="119">
        <f t="array" ref="BS116">SUM(IF($AW116:$BN116&lt;0,1,0))</f>
        <v>1</v>
      </c>
      <c r="BT116" s="119">
        <f t="shared" si="68"/>
        <v>5.882352941176471</v>
      </c>
      <c r="BU116" s="119">
        <f t="array" ref="BU116">SUM(IF($AW116:$BN116&gt;20,1,0))</f>
        <v>1</v>
      </c>
      <c r="BV116" s="119">
        <f t="shared" si="69"/>
        <v>5.8823529411764701</v>
      </c>
      <c r="BW116" s="119">
        <f t="array" ref="BW116">SUM(IF(AW116:BN116&gt;40,1,0))</f>
        <v>0</v>
      </c>
      <c r="BX116" s="119">
        <f t="shared" si="70"/>
        <v>0</v>
      </c>
      <c r="BY116" s="119">
        <v>6.6909975669099762</v>
      </c>
      <c r="BZ116" s="119"/>
      <c r="CA116" s="119">
        <v>5.5966209081309364</v>
      </c>
      <c r="CB116" s="119">
        <v>15.275544511036413</v>
      </c>
      <c r="CC116" s="119">
        <v>8.6419753086419693</v>
      </c>
      <c r="CD116" s="119"/>
      <c r="CE116" s="119"/>
      <c r="CF116" s="119"/>
      <c r="CG116" s="119"/>
      <c r="CH116" s="119"/>
      <c r="CI116" s="119"/>
      <c r="CJ116" s="119">
        <v>3.9383098505180492</v>
      </c>
      <c r="CK116" s="119"/>
      <c r="CL116" s="119"/>
      <c r="CM116" s="119"/>
      <c r="CN116" s="119"/>
      <c r="CO116" s="119">
        <v>-3.8245219347581614</v>
      </c>
      <c r="CP116" s="119">
        <v>-3.3684580259922656</v>
      </c>
      <c r="CQ116" s="119">
        <f t="shared" si="71"/>
        <v>4.7072097406409883</v>
      </c>
      <c r="CR116" s="119">
        <f t="shared" si="72"/>
        <v>5.5966209081309364</v>
      </c>
      <c r="CS116" s="119">
        <f t="shared" si="73"/>
        <v>15.275544511036413</v>
      </c>
      <c r="CT116" s="119">
        <f t="shared" si="74"/>
        <v>7</v>
      </c>
      <c r="CU116" s="119">
        <f t="array" ref="CU116">SUM(IF($BY116:$CP116&lt;0,1,0))</f>
        <v>2</v>
      </c>
      <c r="CV116" s="119">
        <f t="shared" si="75"/>
        <v>28.571428571428573</v>
      </c>
      <c r="CW116" s="119">
        <f t="array" ref="CW116">SUM(IF($BY116:$CP116&gt;20,1,0))</f>
        <v>0</v>
      </c>
      <c r="CX116" s="119">
        <f t="shared" si="76"/>
        <v>0</v>
      </c>
      <c r="CY116" s="119">
        <f t="array" ref="CY116">SUM(IF(BY116:CP116&gt;40,1,0))</f>
        <v>0</v>
      </c>
      <c r="CZ116" s="119">
        <f t="shared" si="77"/>
        <v>0</v>
      </c>
      <c r="DA116" s="119">
        <v>7.6543058032511357</v>
      </c>
      <c r="DB116" s="119">
        <v>4.2359684972328742</v>
      </c>
      <c r="DC116" s="119">
        <f t="shared" si="78"/>
        <v>5.9451371502420045</v>
      </c>
      <c r="DD116" s="119">
        <f t="shared" si="79"/>
        <v>5.9451371502420045</v>
      </c>
      <c r="DE116" s="119">
        <f t="shared" si="80"/>
        <v>7.6543058032511357</v>
      </c>
      <c r="DF116" s="119">
        <f t="shared" si="81"/>
        <v>2</v>
      </c>
      <c r="DG116" s="119">
        <f t="array" ref="DG116">SUM(IF($DA116:$DB116&lt;0,1,0))</f>
        <v>0</v>
      </c>
      <c r="DH116" s="119">
        <f t="shared" si="82"/>
        <v>0</v>
      </c>
      <c r="DI116" s="119">
        <f t="array" ref="DI116">SUM(IF($DA116:$DB116&gt;20,1,0))</f>
        <v>0</v>
      </c>
      <c r="DJ116" s="119">
        <f t="shared" si="83"/>
        <v>0</v>
      </c>
      <c r="DK116" s="119">
        <f t="array" ref="DK116">SUM(IF(DA116:DB116&gt;40,1,0))</f>
        <v>0</v>
      </c>
      <c r="DL116" s="119">
        <f t="shared" si="84"/>
        <v>0</v>
      </c>
      <c r="DM116" s="119">
        <v>-1.4869038000831281</v>
      </c>
      <c r="DN116" s="119">
        <v>1.7777777777777892</v>
      </c>
      <c r="DO116" s="119">
        <f t="shared" si="95"/>
        <v>0.14543698884733058</v>
      </c>
      <c r="DP116" s="119">
        <f t="shared" si="96"/>
        <v>0.14543698884733058</v>
      </c>
      <c r="DQ116" s="119">
        <f t="shared" si="97"/>
        <v>1.7777777777777892</v>
      </c>
      <c r="DR116" s="119">
        <f t="shared" si="98"/>
        <v>2</v>
      </c>
      <c r="DS116" s="119">
        <f t="array" ref="DS116">SUM(IF($DM116:$DN116&lt;0,1,0))</f>
        <v>1</v>
      </c>
      <c r="DT116" s="119">
        <f t="shared" si="99"/>
        <v>50</v>
      </c>
      <c r="DU116" s="119">
        <f t="array" ref="DU116">SUM(IF($DM116:$DN116&gt;20,1,0))</f>
        <v>0</v>
      </c>
      <c r="DV116" s="119">
        <f t="shared" si="100"/>
        <v>0</v>
      </c>
      <c r="DW116" s="119">
        <f t="array" ref="DW116">SUM(IF(DM116:DN116&gt;40,1,0))</f>
        <v>0</v>
      </c>
      <c r="DX116" s="119">
        <f t="shared" si="101"/>
        <v>0</v>
      </c>
      <c r="DY116" s="119">
        <f t="shared" si="91"/>
        <v>4.4988246015727054</v>
      </c>
      <c r="DZ116" s="119">
        <f t="shared" si="54"/>
        <v>3.2403478376496908</v>
      </c>
      <c r="EA116" s="119">
        <f t="shared" si="85"/>
        <v>26.875824323472074</v>
      </c>
      <c r="EB116" s="119">
        <f t="shared" si="93"/>
        <v>1.3371598379372684</v>
      </c>
      <c r="EC116" s="119">
        <f t="shared" si="55"/>
        <v>6.0926590721637401</v>
      </c>
      <c r="ED116" s="119">
        <f t="shared" si="86"/>
        <v>38</v>
      </c>
      <c r="EE116" s="119">
        <f t="shared" si="86"/>
        <v>7</v>
      </c>
      <c r="EF116" s="119">
        <f t="shared" si="87"/>
        <v>18.421052631578949</v>
      </c>
      <c r="EG116" s="119">
        <f t="shared" si="88"/>
        <v>1</v>
      </c>
      <c r="EH116" s="119">
        <f t="shared" si="89"/>
        <v>2.6315789473684208</v>
      </c>
      <c r="EI116" s="119">
        <f t="shared" si="92"/>
        <v>3.070175438596491</v>
      </c>
      <c r="EJ116" s="119">
        <f t="shared" si="56"/>
        <v>0</v>
      </c>
      <c r="EK116" s="119">
        <f t="shared" si="90"/>
        <v>0</v>
      </c>
      <c r="EL116" s="46"/>
      <c r="EM116" s="46"/>
      <c r="EN116" s="46"/>
      <c r="EO116" s="46"/>
    </row>
    <row r="117" spans="2:217" x14ac:dyDescent="0.4">
      <c r="B117" s="118">
        <v>1908</v>
      </c>
      <c r="C117" s="119"/>
      <c r="D117" s="119"/>
      <c r="E117" s="119"/>
      <c r="F117" s="119"/>
      <c r="G117" s="119">
        <v>8.8704753597906638</v>
      </c>
      <c r="H117" s="119"/>
      <c r="I117" s="119"/>
      <c r="J117" s="119"/>
      <c r="K117" s="119"/>
      <c r="L117" s="119"/>
      <c r="M117" s="119">
        <v>-1.5902888867977714</v>
      </c>
      <c r="N117" s="119"/>
      <c r="O117" s="119"/>
      <c r="P117" s="119"/>
      <c r="Q117" s="119">
        <f t="shared" si="50"/>
        <v>3.6400932364964462</v>
      </c>
      <c r="R117" s="119">
        <f t="shared" si="51"/>
        <v>3.6400932364964467</v>
      </c>
      <c r="S117" s="119">
        <f t="shared" si="52"/>
        <v>8.8704753597906638</v>
      </c>
      <c r="T117" s="119">
        <f t="shared" si="53"/>
        <v>2</v>
      </c>
      <c r="U117" s="119">
        <f t="array" ref="U117">SUM(IF($C117:$P117&lt;0,1,0))</f>
        <v>1</v>
      </c>
      <c r="V117" s="119">
        <f t="shared" si="47"/>
        <v>50</v>
      </c>
      <c r="W117" s="119">
        <f t="array" ref="W117">SUM(IF($C117:$P117&gt;20,1,0))</f>
        <v>0</v>
      </c>
      <c r="X117" s="119">
        <f t="shared" si="48"/>
        <v>0</v>
      </c>
      <c r="Y117" s="119">
        <f t="array" ref="Y117">SUM(IF(C117:P117&gt;40,1,0))</f>
        <v>0</v>
      </c>
      <c r="Z117" s="119">
        <f t="shared" si="49"/>
        <v>0</v>
      </c>
      <c r="AA117" s="119">
        <v>-6.7066827338756658</v>
      </c>
      <c r="AB117" s="119"/>
      <c r="AC117" s="119">
        <v>27.716502474854309</v>
      </c>
      <c r="AD117" s="119">
        <v>5.4094478904946115</v>
      </c>
      <c r="AE117" s="119">
        <v>-3.8595772980679595</v>
      </c>
      <c r="AF117" s="119">
        <v>-4.7058823529411704</v>
      </c>
      <c r="AG117" s="119"/>
      <c r="AH117" s="119">
        <v>23.33984375</v>
      </c>
      <c r="AI117" s="119"/>
      <c r="AJ117" s="119"/>
      <c r="AK117" s="119">
        <v>5.6511324041811806</v>
      </c>
      <c r="AL117" s="119">
        <v>-9.0008257638315321</v>
      </c>
      <c r="AM117" s="119">
        <f t="shared" si="94"/>
        <v>4.7304947963517225</v>
      </c>
      <c r="AN117" s="119">
        <f t="shared" si="58"/>
        <v>0.77493529621332602</v>
      </c>
      <c r="AO117" s="119">
        <f t="shared" si="59"/>
        <v>27.716502474854309</v>
      </c>
      <c r="AP117" s="119">
        <f t="shared" si="60"/>
        <v>8</v>
      </c>
      <c r="AQ117" s="119">
        <f t="array" ref="AQ117">SUM(IF($AA117:$AL117&lt;0,1,0))</f>
        <v>4</v>
      </c>
      <c r="AR117" s="119">
        <f t="shared" si="61"/>
        <v>50</v>
      </c>
      <c r="AS117" s="119">
        <f t="array" ref="AS117">SUM(IF($AA117:$AL117&gt;20,1,0))</f>
        <v>2</v>
      </c>
      <c r="AT117" s="119">
        <f t="shared" si="62"/>
        <v>25</v>
      </c>
      <c r="AU117" s="119">
        <f t="array" ref="AU117">SUM(IF(AA117:AL117&gt;40,1,0))</f>
        <v>0</v>
      </c>
      <c r="AV117" s="119">
        <f t="shared" si="63"/>
        <v>0</v>
      </c>
      <c r="AW117" s="119">
        <v>3.8592508513053403</v>
      </c>
      <c r="AX117" s="119">
        <v>12.399345568359646</v>
      </c>
      <c r="AY117" s="119">
        <v>2.1789534699899877</v>
      </c>
      <c r="AZ117" s="119">
        <v>4.3137254901960791</v>
      </c>
      <c r="BA117" s="119">
        <v>1.9919017763845248</v>
      </c>
      <c r="BB117" s="119">
        <v>0</v>
      </c>
      <c r="BC117" s="119">
        <v>-1.4055490581432739</v>
      </c>
      <c r="BD117" s="119"/>
      <c r="BE117" s="119">
        <v>-0.86956521739129911</v>
      </c>
      <c r="BF117" s="119">
        <v>-1.1452214538361021</v>
      </c>
      <c r="BG117" s="119">
        <v>1.6129981500453172</v>
      </c>
      <c r="BH117" s="119">
        <v>26.941884323276021</v>
      </c>
      <c r="BI117" s="119">
        <v>1.0503708178126927</v>
      </c>
      <c r="BJ117" s="119">
        <v>8.6570562879805806</v>
      </c>
      <c r="BK117" s="119">
        <v>-3.3980043623583436</v>
      </c>
      <c r="BL117" s="119">
        <v>1.6761971017560413</v>
      </c>
      <c r="BM117" s="119">
        <v>7.2280701754385834</v>
      </c>
      <c r="BN117" s="119">
        <v>7.3054247213840309E-2</v>
      </c>
      <c r="BO117" s="119">
        <f t="shared" si="64"/>
        <v>3.8332040098840965</v>
      </c>
      <c r="BP117" s="119">
        <f t="shared" si="65"/>
        <v>1.6761971017560413</v>
      </c>
      <c r="BQ117" s="119">
        <f t="shared" si="66"/>
        <v>26.941884323276021</v>
      </c>
      <c r="BR117" s="119">
        <f t="shared" si="67"/>
        <v>17</v>
      </c>
      <c r="BS117" s="119">
        <f t="array" ref="BS117">SUM(IF($AW117:$BN117&lt;0,1,0))</f>
        <v>4</v>
      </c>
      <c r="BT117" s="119">
        <f t="shared" si="68"/>
        <v>23.529411764705884</v>
      </c>
      <c r="BU117" s="119">
        <f t="array" ref="BU117">SUM(IF($AW117:$BN117&gt;20,1,0))</f>
        <v>1</v>
      </c>
      <c r="BV117" s="119">
        <f t="shared" si="69"/>
        <v>5.8823529411764701</v>
      </c>
      <c r="BW117" s="119">
        <f t="array" ref="BW117">SUM(IF(AW117:BN117&gt;40,1,0))</f>
        <v>0</v>
      </c>
      <c r="BX117" s="119">
        <f t="shared" si="70"/>
        <v>0</v>
      </c>
      <c r="BY117" s="119">
        <v>0.79817559863170207</v>
      </c>
      <c r="BZ117" s="119"/>
      <c r="CA117" s="119">
        <v>5.3</v>
      </c>
      <c r="CB117" s="119">
        <v>29.178290641643436</v>
      </c>
      <c r="CC117" s="119">
        <v>-9.0909090909090828</v>
      </c>
      <c r="CD117" s="119"/>
      <c r="CE117" s="119"/>
      <c r="CF117" s="119"/>
      <c r="CG117" s="119"/>
      <c r="CH117" s="119"/>
      <c r="CI117" s="119"/>
      <c r="CJ117" s="119">
        <v>0.28449173299829739</v>
      </c>
      <c r="CK117" s="119"/>
      <c r="CL117" s="119"/>
      <c r="CM117" s="119"/>
      <c r="CN117" s="119"/>
      <c r="CO117" s="119">
        <v>0.23391812865497411</v>
      </c>
      <c r="CP117" s="119">
        <v>-7.7448953433940426</v>
      </c>
      <c r="CQ117" s="119">
        <f t="shared" si="71"/>
        <v>2.7084388096607555</v>
      </c>
      <c r="CR117" s="119">
        <f t="shared" si="72"/>
        <v>0.28449173299829739</v>
      </c>
      <c r="CS117" s="119">
        <f t="shared" si="73"/>
        <v>29.178290641643436</v>
      </c>
      <c r="CT117" s="119">
        <f t="shared" si="74"/>
        <v>7</v>
      </c>
      <c r="CU117" s="119">
        <f t="array" ref="CU117">SUM(IF($BY117:$CP117&lt;0,1,0))</f>
        <v>2</v>
      </c>
      <c r="CV117" s="119">
        <f t="shared" si="75"/>
        <v>28.571428571428573</v>
      </c>
      <c r="CW117" s="119">
        <f t="array" ref="CW117">SUM(IF($BY117:$CP117&gt;20,1,0))</f>
        <v>1</v>
      </c>
      <c r="CX117" s="119">
        <f t="shared" si="76"/>
        <v>14.285714285714285</v>
      </c>
      <c r="CY117" s="119">
        <f t="array" ref="CY117">SUM(IF(BY117:CP117&gt;40,1,0))</f>
        <v>0</v>
      </c>
      <c r="CZ117" s="119">
        <f t="shared" si="77"/>
        <v>0</v>
      </c>
      <c r="DA117" s="119">
        <v>0.38500542427242967</v>
      </c>
      <c r="DB117" s="119">
        <v>-1.1799705014749289</v>
      </c>
      <c r="DC117" s="119">
        <f t="shared" si="78"/>
        <v>-0.3974825386012496</v>
      </c>
      <c r="DD117" s="119">
        <f t="shared" si="79"/>
        <v>-0.3974825386012496</v>
      </c>
      <c r="DE117" s="119">
        <f t="shared" si="80"/>
        <v>0.38500542427242967</v>
      </c>
      <c r="DF117" s="119">
        <f t="shared" si="81"/>
        <v>2</v>
      </c>
      <c r="DG117" s="119">
        <f t="array" ref="DG117">SUM(IF($DA117:$DB117&lt;0,1,0))</f>
        <v>1</v>
      </c>
      <c r="DH117" s="119">
        <f t="shared" si="82"/>
        <v>50</v>
      </c>
      <c r="DI117" s="119">
        <f t="array" ref="DI117">SUM(IF($DA117:$DB117&gt;20,1,0))</f>
        <v>0</v>
      </c>
      <c r="DJ117" s="119">
        <f t="shared" si="83"/>
        <v>0</v>
      </c>
      <c r="DK117" s="119">
        <f t="array" ref="DK117">SUM(IF(DA117:DB117&gt;40,1,0))</f>
        <v>0</v>
      </c>
      <c r="DL117" s="119">
        <f t="shared" si="84"/>
        <v>0</v>
      </c>
      <c r="DM117" s="119">
        <v>7.8925197186197575</v>
      </c>
      <c r="DN117" s="119">
        <v>0</v>
      </c>
      <c r="DO117" s="119">
        <f t="shared" si="95"/>
        <v>3.9462598593098788</v>
      </c>
      <c r="DP117" s="119">
        <f t="shared" si="96"/>
        <v>3.9462598593098788</v>
      </c>
      <c r="DQ117" s="119">
        <f t="shared" si="97"/>
        <v>7.8925197186197575</v>
      </c>
      <c r="DR117" s="119">
        <f t="shared" si="98"/>
        <v>2</v>
      </c>
      <c r="DS117" s="119">
        <f t="array" ref="DS117">SUM(IF($DM117:$DN117&lt;0,1,0))</f>
        <v>0</v>
      </c>
      <c r="DT117" s="119">
        <f t="shared" si="99"/>
        <v>0</v>
      </c>
      <c r="DU117" s="119">
        <f t="array" ref="DU117">SUM(IF($DM117:$DN117&gt;20,1,0))</f>
        <v>0</v>
      </c>
      <c r="DV117" s="119">
        <f t="shared" si="100"/>
        <v>0</v>
      </c>
      <c r="DW117" s="119">
        <f t="array" ref="DW117">SUM(IF(DM117:DN117&gt;40,1,0))</f>
        <v>0</v>
      </c>
      <c r="DX117" s="119">
        <f t="shared" si="101"/>
        <v>0</v>
      </c>
      <c r="DY117" s="119">
        <f t="shared" si="91"/>
        <v>3.5880326137073379</v>
      </c>
      <c r="DZ117" s="119">
        <f t="shared" si="54"/>
        <v>0.92427320822219738</v>
      </c>
      <c r="EA117" s="119">
        <f t="shared" si="85"/>
        <v>29.178290641643436</v>
      </c>
      <c r="EB117" s="119">
        <f t="shared" si="93"/>
        <v>1.491205372640968</v>
      </c>
      <c r="EC117" s="119">
        <f t="shared" si="55"/>
        <v>9.4253986410332793</v>
      </c>
      <c r="ED117" s="119">
        <f t="shared" si="86"/>
        <v>38</v>
      </c>
      <c r="EE117" s="119">
        <f t="shared" si="86"/>
        <v>12</v>
      </c>
      <c r="EF117" s="119">
        <f t="shared" si="87"/>
        <v>31.578947368421051</v>
      </c>
      <c r="EG117" s="119">
        <f t="shared" si="88"/>
        <v>4</v>
      </c>
      <c r="EH117" s="119">
        <f t="shared" si="89"/>
        <v>10.526315789473683</v>
      </c>
      <c r="EI117" s="119">
        <f t="shared" si="92"/>
        <v>4.3859649122807012</v>
      </c>
      <c r="EJ117" s="119">
        <f t="shared" si="56"/>
        <v>0</v>
      </c>
      <c r="EK117" s="119">
        <f t="shared" si="90"/>
        <v>0</v>
      </c>
      <c r="EL117" s="46"/>
      <c r="EM117" s="46"/>
      <c r="EN117" s="46"/>
      <c r="EO117" s="46"/>
      <c r="HI117" s="3" t="e">
        <f>100*HH117/HG117</f>
        <v>#DIV/0!</v>
      </c>
    </row>
    <row r="118" spans="2:217" x14ac:dyDescent="0.4">
      <c r="B118" s="118">
        <v>1909</v>
      </c>
      <c r="C118" s="119"/>
      <c r="D118" s="119"/>
      <c r="E118" s="119"/>
      <c r="F118" s="119"/>
      <c r="G118" s="119">
        <v>1.1857074186829131</v>
      </c>
      <c r="H118" s="119"/>
      <c r="I118" s="119"/>
      <c r="J118" s="119"/>
      <c r="K118" s="119"/>
      <c r="L118" s="119"/>
      <c r="M118" s="119">
        <v>4.8384012239433902</v>
      </c>
      <c r="N118" s="119"/>
      <c r="O118" s="119"/>
      <c r="P118" s="119"/>
      <c r="Q118" s="119">
        <f t="shared" si="50"/>
        <v>3.0120543213131517</v>
      </c>
      <c r="R118" s="119">
        <f t="shared" si="51"/>
        <v>3.0120543213131517</v>
      </c>
      <c r="S118" s="119">
        <f t="shared" si="52"/>
        <v>4.8384012239433902</v>
      </c>
      <c r="T118" s="119">
        <f t="shared" si="53"/>
        <v>2</v>
      </c>
      <c r="U118" s="119">
        <f t="array" ref="U118">SUM(IF($C118:$P118&lt;0,1,0))</f>
        <v>0</v>
      </c>
      <c r="V118" s="119">
        <f t="shared" si="47"/>
        <v>0</v>
      </c>
      <c r="W118" s="119">
        <f t="array" ref="W118">SUM(IF($C118:$P118&gt;20,1,0))</f>
        <v>0</v>
      </c>
      <c r="X118" s="119">
        <f t="shared" si="48"/>
        <v>0</v>
      </c>
      <c r="Y118" s="119">
        <f t="array" ref="Y118">SUM(IF(C118:P118&gt;40,1,0))</f>
        <v>0</v>
      </c>
      <c r="Z118" s="119">
        <f t="shared" si="49"/>
        <v>0</v>
      </c>
      <c r="AA118" s="119">
        <v>-4.7348594610257946</v>
      </c>
      <c r="AB118" s="119"/>
      <c r="AC118" s="119">
        <v>-6.2527924329886631</v>
      </c>
      <c r="AD118" s="119">
        <v>-7.3013453525290366</v>
      </c>
      <c r="AE118" s="119">
        <v>-7.0747741215306066</v>
      </c>
      <c r="AF118" s="119">
        <v>-15.226337448559669</v>
      </c>
      <c r="AG118" s="119"/>
      <c r="AH118" s="119">
        <v>-2.5336500395882866</v>
      </c>
      <c r="AI118" s="119"/>
      <c r="AJ118" s="119"/>
      <c r="AK118" s="119">
        <v>6.2579260559945338</v>
      </c>
      <c r="AL118" s="119">
        <v>3.2667876588021727</v>
      </c>
      <c r="AM118" s="119">
        <f t="shared" si="94"/>
        <v>-4.1998806426781696</v>
      </c>
      <c r="AN118" s="119">
        <f t="shared" si="58"/>
        <v>-5.4938259470072293</v>
      </c>
      <c r="AO118" s="119">
        <f t="shared" si="59"/>
        <v>6.2579260559945338</v>
      </c>
      <c r="AP118" s="119">
        <f t="shared" si="60"/>
        <v>8</v>
      </c>
      <c r="AQ118" s="119">
        <f t="array" ref="AQ118">SUM(IF($AA118:$AL118&lt;0,1,0))</f>
        <v>6</v>
      </c>
      <c r="AR118" s="119">
        <f t="shared" si="61"/>
        <v>75</v>
      </c>
      <c r="AS118" s="119">
        <f t="array" ref="AS118">SUM(IF($AA118:$AL118&gt;20,1,0))</f>
        <v>0</v>
      </c>
      <c r="AT118" s="119">
        <f t="shared" si="62"/>
        <v>0</v>
      </c>
      <c r="AU118" s="119">
        <f t="array" ref="AU118">SUM(IF(AA118:AL118&gt;40,1,0))</f>
        <v>0</v>
      </c>
      <c r="AV118" s="119">
        <f t="shared" si="63"/>
        <v>0</v>
      </c>
      <c r="AW118" s="119">
        <v>2.841530054644803</v>
      </c>
      <c r="AX118" s="119">
        <v>1.4042294732831775</v>
      </c>
      <c r="AY118" s="119">
        <v>-3.1948634640674531</v>
      </c>
      <c r="AZ118" s="119">
        <v>-1.0025062656641612</v>
      </c>
      <c r="BA118" s="119">
        <v>3.1401470283058917</v>
      </c>
      <c r="BB118" s="119">
        <v>2.2727272727272747</v>
      </c>
      <c r="BC118" s="119">
        <v>5.2238080272269061</v>
      </c>
      <c r="BD118" s="119"/>
      <c r="BE118" s="119">
        <v>-2.6315789473684204</v>
      </c>
      <c r="BF118" s="119">
        <v>-0.25062412964571606</v>
      </c>
      <c r="BG118" s="119">
        <v>-0.56450325409997393</v>
      </c>
      <c r="BH118" s="119">
        <v>-2.5146250979482643</v>
      </c>
      <c r="BI118" s="119">
        <v>1.083984375</v>
      </c>
      <c r="BJ118" s="119">
        <v>-8.9508822509131498</v>
      </c>
      <c r="BK118" s="119">
        <v>2.6461488644959661</v>
      </c>
      <c r="BL118" s="119">
        <v>-0.74037964232908315</v>
      </c>
      <c r="BM118" s="119">
        <v>0.23704904403680782</v>
      </c>
      <c r="BN118" s="119">
        <v>1.317721086449682</v>
      </c>
      <c r="BO118" s="119">
        <f t="shared" si="64"/>
        <v>1.8669539654958087E-2</v>
      </c>
      <c r="BP118" s="119">
        <f t="shared" si="65"/>
        <v>0.23704904403680782</v>
      </c>
      <c r="BQ118" s="119">
        <f t="shared" si="66"/>
        <v>5.2238080272269061</v>
      </c>
      <c r="BR118" s="119">
        <f t="shared" si="67"/>
        <v>17</v>
      </c>
      <c r="BS118" s="119">
        <f t="array" ref="BS118">SUM(IF($AW118:$BN118&lt;0,1,0))</f>
        <v>8</v>
      </c>
      <c r="BT118" s="119">
        <f t="shared" si="68"/>
        <v>47.058823529411768</v>
      </c>
      <c r="BU118" s="119">
        <f t="array" ref="BU118">SUM(IF($AW118:$BN118&gt;20,1,0))</f>
        <v>0</v>
      </c>
      <c r="BV118" s="119">
        <f t="shared" si="69"/>
        <v>0</v>
      </c>
      <c r="BW118" s="119">
        <f t="array" ref="BW118">SUM(IF(AW118:BN118&gt;40,1,0))</f>
        <v>0</v>
      </c>
      <c r="BX118" s="119">
        <f t="shared" si="70"/>
        <v>0</v>
      </c>
      <c r="BY118" s="119">
        <v>5.4298642533936619</v>
      </c>
      <c r="BZ118" s="119"/>
      <c r="CA118" s="119">
        <v>-1.2345679012345652</v>
      </c>
      <c r="CB118" s="119">
        <v>-3.8087758908412881</v>
      </c>
      <c r="CC118" s="119">
        <v>-1.875</v>
      </c>
      <c r="CD118" s="119"/>
      <c r="CE118" s="119"/>
      <c r="CF118" s="119"/>
      <c r="CG118" s="119"/>
      <c r="CH118" s="119"/>
      <c r="CI118" s="119"/>
      <c r="CJ118" s="119">
        <v>4.1949133665358289</v>
      </c>
      <c r="CK118" s="119"/>
      <c r="CL118" s="119"/>
      <c r="CM118" s="119"/>
      <c r="CN118" s="119"/>
      <c r="CO118" s="119">
        <v>-1.1668611435239207</v>
      </c>
      <c r="CP118" s="119">
        <v>3.5233493098661639</v>
      </c>
      <c r="CQ118" s="119">
        <f t="shared" si="71"/>
        <v>0.72327457059941147</v>
      </c>
      <c r="CR118" s="119">
        <f t="shared" si="72"/>
        <v>-1.1668611435239207</v>
      </c>
      <c r="CS118" s="119">
        <f t="shared" si="73"/>
        <v>5.4298642533936619</v>
      </c>
      <c r="CT118" s="119">
        <f t="shared" si="74"/>
        <v>7</v>
      </c>
      <c r="CU118" s="119">
        <f t="array" ref="CU118">SUM(IF($BY118:$CP118&lt;0,1,0))</f>
        <v>4</v>
      </c>
      <c r="CV118" s="119">
        <f t="shared" si="75"/>
        <v>57.142857142857146</v>
      </c>
      <c r="CW118" s="119">
        <f t="array" ref="CW118">SUM(IF($BY118:$CP118&gt;20,1,0))</f>
        <v>0</v>
      </c>
      <c r="CX118" s="119">
        <f t="shared" si="76"/>
        <v>0</v>
      </c>
      <c r="CY118" s="119">
        <f t="array" ref="CY118">SUM(IF(BY118:CP118&gt;40,1,0))</f>
        <v>0</v>
      </c>
      <c r="CZ118" s="119">
        <f t="shared" si="77"/>
        <v>0</v>
      </c>
      <c r="DA118" s="119">
        <v>1.2425253931847988</v>
      </c>
      <c r="DB118" s="119">
        <v>0.65125125125124661</v>
      </c>
      <c r="DC118" s="119">
        <f t="shared" si="78"/>
        <v>0.94688832221802266</v>
      </c>
      <c r="DD118" s="119">
        <f t="shared" si="79"/>
        <v>0.94688832221802266</v>
      </c>
      <c r="DE118" s="119">
        <f t="shared" si="80"/>
        <v>1.2425253931847988</v>
      </c>
      <c r="DF118" s="119">
        <f t="shared" si="81"/>
        <v>2</v>
      </c>
      <c r="DG118" s="119">
        <f t="array" ref="DG118">SUM(IF($DA118:$DB118&lt;0,1,0))</f>
        <v>0</v>
      </c>
      <c r="DH118" s="119">
        <f t="shared" si="82"/>
        <v>0</v>
      </c>
      <c r="DI118" s="119">
        <f t="array" ref="DI118">SUM(IF($DA118:$DB118&gt;20,1,0))</f>
        <v>0</v>
      </c>
      <c r="DJ118" s="119">
        <f t="shared" si="83"/>
        <v>0</v>
      </c>
      <c r="DK118" s="119">
        <f t="array" ref="DK118">SUM(IF(DA118:DB118&gt;40,1,0))</f>
        <v>0</v>
      </c>
      <c r="DL118" s="119">
        <f t="shared" si="84"/>
        <v>0</v>
      </c>
      <c r="DM118" s="119">
        <v>-1.2379421047131856</v>
      </c>
      <c r="DN118" s="119">
        <v>0.4366812227074357</v>
      </c>
      <c r="DO118" s="119">
        <f t="shared" si="95"/>
        <v>-0.40063044100287493</v>
      </c>
      <c r="DP118" s="119">
        <f t="shared" si="96"/>
        <v>-0.40063044100287493</v>
      </c>
      <c r="DQ118" s="119">
        <f t="shared" si="97"/>
        <v>0.4366812227074357</v>
      </c>
      <c r="DR118" s="119">
        <f t="shared" si="98"/>
        <v>2</v>
      </c>
      <c r="DS118" s="119">
        <f t="array" ref="DS118">SUM(IF($DM118:$DN118&lt;0,1,0))</f>
        <v>1</v>
      </c>
      <c r="DT118" s="119">
        <f t="shared" si="99"/>
        <v>50</v>
      </c>
      <c r="DU118" s="119">
        <f t="array" ref="DU118">SUM(IF($DM118:$DN118&gt;20,1,0))</f>
        <v>0</v>
      </c>
      <c r="DV118" s="119">
        <f t="shared" si="100"/>
        <v>0</v>
      </c>
      <c r="DW118" s="119">
        <f t="array" ref="DW118">SUM(IF(DM118:DN118&gt;40,1,0))</f>
        <v>0</v>
      </c>
      <c r="DX118" s="119">
        <f t="shared" si="101"/>
        <v>0</v>
      </c>
      <c r="DY118" s="119">
        <f t="shared" si="91"/>
        <v>-0.55531885705364725</v>
      </c>
      <c r="DZ118" s="119">
        <f t="shared" si="54"/>
        <v>-6.7875428044541219E-3</v>
      </c>
      <c r="EA118" s="119">
        <f t="shared" si="85"/>
        <v>6.2579260559945338</v>
      </c>
      <c r="EB118" s="119">
        <f t="shared" si="93"/>
        <v>1.4036064994524178</v>
      </c>
      <c r="EC118" s="119">
        <f t="shared" si="55"/>
        <v>4.4051652672328094</v>
      </c>
      <c r="ED118" s="119">
        <f t="shared" si="86"/>
        <v>38</v>
      </c>
      <c r="EE118" s="119">
        <f t="shared" si="86"/>
        <v>19</v>
      </c>
      <c r="EF118" s="119">
        <f t="shared" si="87"/>
        <v>50</v>
      </c>
      <c r="EG118" s="119">
        <f t="shared" si="88"/>
        <v>0</v>
      </c>
      <c r="EH118" s="119">
        <f t="shared" si="89"/>
        <v>0</v>
      </c>
      <c r="EI118" s="119">
        <f t="shared" si="92"/>
        <v>3.5087719298245612</v>
      </c>
      <c r="EJ118" s="119">
        <f t="shared" si="56"/>
        <v>0</v>
      </c>
      <c r="EK118" s="119">
        <f t="shared" si="90"/>
        <v>0</v>
      </c>
      <c r="EL118" s="46"/>
      <c r="EM118" s="46"/>
      <c r="EN118" s="46"/>
      <c r="EO118" s="46"/>
    </row>
    <row r="119" spans="2:217" x14ac:dyDescent="0.4">
      <c r="B119" s="118">
        <v>1910</v>
      </c>
      <c r="C119" s="119"/>
      <c r="D119" s="119"/>
      <c r="E119" s="119"/>
      <c r="F119" s="119"/>
      <c r="G119" s="119">
        <v>-11.74188440221694</v>
      </c>
      <c r="H119" s="119"/>
      <c r="I119" s="119"/>
      <c r="J119" s="119"/>
      <c r="K119" s="119"/>
      <c r="L119" s="119"/>
      <c r="M119" s="119">
        <v>15.386720175118556</v>
      </c>
      <c r="N119" s="119"/>
      <c r="O119" s="119"/>
      <c r="P119" s="119"/>
      <c r="Q119" s="119">
        <f t="shared" si="50"/>
        <v>1.8224178864508085</v>
      </c>
      <c r="R119" s="119">
        <f t="shared" si="51"/>
        <v>1.8224178864508076</v>
      </c>
      <c r="S119" s="119">
        <f t="shared" si="52"/>
        <v>15.386720175118556</v>
      </c>
      <c r="T119" s="119">
        <f t="shared" si="53"/>
        <v>2</v>
      </c>
      <c r="U119" s="119">
        <f t="array" ref="U119">SUM(IF($C119:$P119&lt;0,1,0))</f>
        <v>1</v>
      </c>
      <c r="V119" s="119">
        <f t="shared" si="47"/>
        <v>50</v>
      </c>
      <c r="W119" s="119">
        <f t="array" ref="W119">SUM(IF($C119:$P119&gt;20,1,0))</f>
        <v>0</v>
      </c>
      <c r="X119" s="119">
        <f t="shared" si="48"/>
        <v>0</v>
      </c>
      <c r="Y119" s="119">
        <f t="array" ref="Y119">SUM(IF(C119:P119&gt;40,1,0))</f>
        <v>0</v>
      </c>
      <c r="Z119" s="119">
        <f t="shared" si="49"/>
        <v>0</v>
      </c>
      <c r="AA119" s="119">
        <v>8.12774142476548</v>
      </c>
      <c r="AB119" s="119"/>
      <c r="AC119" s="119">
        <v>-1.287614561731959</v>
      </c>
      <c r="AD119" s="119">
        <v>0.42682926829268331</v>
      </c>
      <c r="AE119" s="119">
        <v>1.365632715775547</v>
      </c>
      <c r="AF119" s="119">
        <v>10.679611650485432</v>
      </c>
      <c r="AG119" s="119"/>
      <c r="AH119" s="119">
        <v>2.1121039805036546</v>
      </c>
      <c r="AI119" s="119"/>
      <c r="AJ119" s="119"/>
      <c r="AK119" s="119">
        <v>7.825010080064521</v>
      </c>
      <c r="AL119" s="119">
        <v>-2.6362038664323406</v>
      </c>
      <c r="AM119" s="119">
        <f t="shared" si="94"/>
        <v>3.3266388364653778</v>
      </c>
      <c r="AN119" s="119">
        <f t="shared" si="58"/>
        <v>1.7388683481396008</v>
      </c>
      <c r="AO119" s="119">
        <f t="shared" si="59"/>
        <v>10.679611650485432</v>
      </c>
      <c r="AP119" s="119">
        <f t="shared" si="60"/>
        <v>8</v>
      </c>
      <c r="AQ119" s="119">
        <f t="array" ref="AQ119">SUM(IF($AA119:$AL119&lt;0,1,0))</f>
        <v>2</v>
      </c>
      <c r="AR119" s="119">
        <f t="shared" si="61"/>
        <v>25</v>
      </c>
      <c r="AS119" s="119">
        <f t="array" ref="AS119">SUM(IF($AA119:$AL119&gt;20,1,0))</f>
        <v>0</v>
      </c>
      <c r="AT119" s="119">
        <f t="shared" si="62"/>
        <v>0</v>
      </c>
      <c r="AU119" s="119">
        <f t="array" ref="AU119">SUM(IF(AA119:AL119&gt;40,1,0))</f>
        <v>0</v>
      </c>
      <c r="AV119" s="119">
        <f t="shared" si="63"/>
        <v>0</v>
      </c>
      <c r="AW119" s="119">
        <v>-0.31880977683315104</v>
      </c>
      <c r="AX119" s="119">
        <v>-0.32305035664334447</v>
      </c>
      <c r="AY119" s="119">
        <v>1.0974375366256433</v>
      </c>
      <c r="AZ119" s="119">
        <v>0</v>
      </c>
      <c r="BA119" s="119">
        <v>4.0966364897285974</v>
      </c>
      <c r="BB119" s="119">
        <v>2.2222222222222241</v>
      </c>
      <c r="BC119" s="119">
        <v>-4.4029811576330786</v>
      </c>
      <c r="BD119" s="119"/>
      <c r="BE119" s="119">
        <v>2.7027027027027017</v>
      </c>
      <c r="BF119" s="119">
        <v>1.4241424321067786</v>
      </c>
      <c r="BG119" s="119">
        <v>2.6995818539675813</v>
      </c>
      <c r="BH119" s="119">
        <v>-4.4886792056690545</v>
      </c>
      <c r="BI119" s="119">
        <v>-4.0594689458593392</v>
      </c>
      <c r="BJ119" s="119">
        <v>-11.724400172321332</v>
      </c>
      <c r="BK119" s="119">
        <v>-5.7672997672997619</v>
      </c>
      <c r="BL119" s="119">
        <v>0.65715358618099928</v>
      </c>
      <c r="BM119" s="119">
        <v>-0.65004951903002151</v>
      </c>
      <c r="BN119" s="119">
        <v>-3.3240026630065831</v>
      </c>
      <c r="BO119" s="119">
        <f t="shared" si="64"/>
        <v>-1.1858155729859494</v>
      </c>
      <c r="BP119" s="119">
        <f t="shared" si="65"/>
        <v>-0.31880977683315104</v>
      </c>
      <c r="BQ119" s="119">
        <f t="shared" si="66"/>
        <v>4.0966364897285974</v>
      </c>
      <c r="BR119" s="119">
        <f t="shared" si="67"/>
        <v>17</v>
      </c>
      <c r="BS119" s="119">
        <f t="array" ref="BS119">SUM(IF($AW119:$BN119&lt;0,1,0))</f>
        <v>9</v>
      </c>
      <c r="BT119" s="119">
        <f t="shared" si="68"/>
        <v>52.941176470588232</v>
      </c>
      <c r="BU119" s="119">
        <f t="array" ref="BU119">SUM(IF($AW119:$BN119&gt;20,1,0))</f>
        <v>0</v>
      </c>
      <c r="BV119" s="119">
        <f t="shared" si="69"/>
        <v>0</v>
      </c>
      <c r="BW119" s="119">
        <f t="array" ref="BW119">SUM(IF(AW119:BN119&gt;40,1,0))</f>
        <v>0</v>
      </c>
      <c r="BX119" s="119">
        <f t="shared" si="70"/>
        <v>0</v>
      </c>
      <c r="BY119" s="119">
        <v>-0.75107296137339363</v>
      </c>
      <c r="BZ119" s="119"/>
      <c r="CA119" s="119">
        <v>-1.25</v>
      </c>
      <c r="CB119" s="119">
        <v>2.2961526686396514</v>
      </c>
      <c r="CC119" s="119">
        <v>-4.9095607235142165</v>
      </c>
      <c r="CD119" s="119"/>
      <c r="CE119" s="119"/>
      <c r="CF119" s="119"/>
      <c r="CG119" s="119"/>
      <c r="CH119" s="119"/>
      <c r="CI119" s="119"/>
      <c r="CJ119" s="119">
        <v>11.686682401815691</v>
      </c>
      <c r="CK119" s="119"/>
      <c r="CL119" s="119"/>
      <c r="CM119" s="119"/>
      <c r="CN119" s="119"/>
      <c r="CO119" s="119">
        <v>4.368358913813462</v>
      </c>
      <c r="CP119" s="119">
        <v>12.386053985361144</v>
      </c>
      <c r="CQ119" s="119">
        <f t="shared" si="71"/>
        <v>3.4038020406774767</v>
      </c>
      <c r="CR119" s="119">
        <f t="shared" si="72"/>
        <v>2.2961526686396514</v>
      </c>
      <c r="CS119" s="119">
        <f t="shared" si="73"/>
        <v>12.386053985361144</v>
      </c>
      <c r="CT119" s="119">
        <f t="shared" si="74"/>
        <v>7</v>
      </c>
      <c r="CU119" s="119">
        <f t="array" ref="CU119">SUM(IF($BY119:$CP119&lt;0,1,0))</f>
        <v>3</v>
      </c>
      <c r="CV119" s="119">
        <f t="shared" si="75"/>
        <v>42.857142857142854</v>
      </c>
      <c r="CW119" s="119">
        <f t="array" ref="CW119">SUM(IF($BY119:$CP119&gt;20,1,0))</f>
        <v>0</v>
      </c>
      <c r="CX119" s="119">
        <f t="shared" si="76"/>
        <v>0</v>
      </c>
      <c r="CY119" s="119">
        <f t="array" ref="CY119">SUM(IF(BY119:CP119&gt;40,1,0))</f>
        <v>0</v>
      </c>
      <c r="CZ119" s="119">
        <f t="shared" si="77"/>
        <v>0</v>
      </c>
      <c r="DA119" s="119">
        <v>0.96749380644130423</v>
      </c>
      <c r="DB119" s="119">
        <v>3.0590519877675839</v>
      </c>
      <c r="DC119" s="119">
        <f t="shared" si="78"/>
        <v>2.0132728971044442</v>
      </c>
      <c r="DD119" s="119">
        <f t="shared" si="79"/>
        <v>2.0132728971044442</v>
      </c>
      <c r="DE119" s="119">
        <f t="shared" si="80"/>
        <v>3.0590519877675839</v>
      </c>
      <c r="DF119" s="119">
        <f t="shared" si="81"/>
        <v>2</v>
      </c>
      <c r="DG119" s="119">
        <f t="array" ref="DG119">SUM(IF($DA119:$DB119&lt;0,1,0))</f>
        <v>0</v>
      </c>
      <c r="DH119" s="119">
        <f t="shared" si="82"/>
        <v>0</v>
      </c>
      <c r="DI119" s="119">
        <f t="array" ref="DI119">SUM(IF($DA119:$DB119&gt;20,1,0))</f>
        <v>0</v>
      </c>
      <c r="DJ119" s="119">
        <f t="shared" si="83"/>
        <v>0</v>
      </c>
      <c r="DK119" s="119">
        <f t="array" ref="DK119">SUM(IF(DA119:DB119&gt;40,1,0))</f>
        <v>0</v>
      </c>
      <c r="DL119" s="119">
        <f t="shared" si="84"/>
        <v>0</v>
      </c>
      <c r="DM119" s="119">
        <v>-0.37149694607275996</v>
      </c>
      <c r="DN119" s="119">
        <v>0.86956521739127712</v>
      </c>
      <c r="DO119" s="119">
        <f t="shared" si="95"/>
        <v>0.24903413565925858</v>
      </c>
      <c r="DP119" s="119">
        <f t="shared" si="96"/>
        <v>0.24903413565925858</v>
      </c>
      <c r="DQ119" s="119">
        <f t="shared" si="97"/>
        <v>0.86956521739127712</v>
      </c>
      <c r="DR119" s="119">
        <f t="shared" si="98"/>
        <v>2</v>
      </c>
      <c r="DS119" s="119">
        <f t="array" ref="DS119">SUM(IF($DM119:$DN119&lt;0,1,0))</f>
        <v>1</v>
      </c>
      <c r="DT119" s="119">
        <f t="shared" si="99"/>
        <v>50</v>
      </c>
      <c r="DU119" s="119">
        <f t="array" ref="DU119">SUM(IF($DM119:$DN119&gt;20,1,0))</f>
        <v>0</v>
      </c>
      <c r="DV119" s="119">
        <f t="shared" si="100"/>
        <v>0</v>
      </c>
      <c r="DW119" s="119">
        <f t="array" ref="DW119">SUM(IF(DM119:DN119&gt;40,1,0))</f>
        <v>0</v>
      </c>
      <c r="DX119" s="119">
        <f t="shared" si="101"/>
        <v>0</v>
      </c>
      <c r="DY119" s="119">
        <f t="shared" si="91"/>
        <v>1.0118502651087695</v>
      </c>
      <c r="DZ119" s="119">
        <f t="shared" si="54"/>
        <v>0.76335940178613826</v>
      </c>
      <c r="EA119" s="119">
        <f t="shared" si="85"/>
        <v>15.386720175118556</v>
      </c>
      <c r="EB119" s="119">
        <f t="shared" si="93"/>
        <v>1.5732519398238578</v>
      </c>
      <c r="EC119" s="119">
        <f t="shared" si="55"/>
        <v>5.74770458366865</v>
      </c>
      <c r="ED119" s="119">
        <f t="shared" si="86"/>
        <v>38</v>
      </c>
      <c r="EE119" s="119">
        <f t="shared" si="86"/>
        <v>16</v>
      </c>
      <c r="EF119" s="119">
        <f t="shared" si="87"/>
        <v>42.10526315789474</v>
      </c>
      <c r="EG119" s="119">
        <f t="shared" si="88"/>
        <v>0</v>
      </c>
      <c r="EH119" s="119">
        <f t="shared" si="89"/>
        <v>0</v>
      </c>
      <c r="EI119" s="119">
        <f t="shared" si="92"/>
        <v>3.070175438596491</v>
      </c>
      <c r="EJ119" s="119">
        <f t="shared" si="56"/>
        <v>0</v>
      </c>
      <c r="EK119" s="119">
        <f t="shared" si="90"/>
        <v>0</v>
      </c>
      <c r="EL119" s="46"/>
      <c r="EM119" s="46"/>
      <c r="EN119" s="46"/>
      <c r="EO119" s="46"/>
    </row>
    <row r="120" spans="2:217" x14ac:dyDescent="0.4">
      <c r="B120" s="118">
        <v>1911</v>
      </c>
      <c r="C120" s="119"/>
      <c r="D120" s="119"/>
      <c r="E120" s="119"/>
      <c r="F120" s="119"/>
      <c r="G120" s="119">
        <v>1.2918273975060623</v>
      </c>
      <c r="H120" s="119"/>
      <c r="I120" s="119"/>
      <c r="J120" s="119"/>
      <c r="K120" s="119"/>
      <c r="L120" s="119"/>
      <c r="M120" s="119">
        <v>3.9996838194609285</v>
      </c>
      <c r="N120" s="119"/>
      <c r="O120" s="119"/>
      <c r="P120" s="119"/>
      <c r="Q120" s="119">
        <f t="shared" si="50"/>
        <v>2.6457556084834954</v>
      </c>
      <c r="R120" s="119">
        <f t="shared" si="51"/>
        <v>2.6457556084834954</v>
      </c>
      <c r="S120" s="119">
        <f t="shared" si="52"/>
        <v>3.9996838194609285</v>
      </c>
      <c r="T120" s="119">
        <f t="shared" si="53"/>
        <v>2</v>
      </c>
      <c r="U120" s="119">
        <f t="array" ref="U120">SUM(IF($C120:$P120&lt;0,1,0))</f>
        <v>0</v>
      </c>
      <c r="V120" s="119">
        <f t="shared" si="47"/>
        <v>0</v>
      </c>
      <c r="W120" s="119">
        <f t="array" ref="W120">SUM(IF($C120:$P120&gt;20,1,0))</f>
        <v>0</v>
      </c>
      <c r="X120" s="119">
        <f t="shared" si="48"/>
        <v>0</v>
      </c>
      <c r="Y120" s="119">
        <f t="array" ref="Y120">SUM(IF(C120:P120&gt;40,1,0))</f>
        <v>0</v>
      </c>
      <c r="Z120" s="119">
        <f t="shared" si="49"/>
        <v>0</v>
      </c>
      <c r="AA120" s="119">
        <v>29.485109406763076</v>
      </c>
      <c r="AB120" s="119"/>
      <c r="AC120" s="119">
        <v>-8.4307328329678732</v>
      </c>
      <c r="AD120" s="119">
        <v>9.12619200588043</v>
      </c>
      <c r="AE120" s="119">
        <v>8.1070193608533074</v>
      </c>
      <c r="AF120" s="119">
        <v>33.991228070175424</v>
      </c>
      <c r="AG120" s="119"/>
      <c r="AH120" s="119">
        <v>14.956245027844073</v>
      </c>
      <c r="AI120" s="119"/>
      <c r="AJ120" s="119"/>
      <c r="AK120" s="119">
        <v>8.3333333333333481</v>
      </c>
      <c r="AL120" s="119">
        <v>20.667870036101064</v>
      </c>
      <c r="AM120" s="119">
        <f t="shared" si="94"/>
        <v>14.529533050997856</v>
      </c>
      <c r="AN120" s="119">
        <f t="shared" si="58"/>
        <v>12.041218516862251</v>
      </c>
      <c r="AO120" s="119">
        <f t="shared" si="59"/>
        <v>33.991228070175424</v>
      </c>
      <c r="AP120" s="119">
        <f t="shared" si="60"/>
        <v>8</v>
      </c>
      <c r="AQ120" s="119">
        <f t="array" ref="AQ120">SUM(IF($AA120:$AL120&lt;0,1,0))</f>
        <v>1</v>
      </c>
      <c r="AR120" s="119">
        <f t="shared" si="61"/>
        <v>12.5</v>
      </c>
      <c r="AS120" s="119">
        <f t="array" ref="AS120">SUM(IF($AA120:$AL120&gt;20,1,0))</f>
        <v>3</v>
      </c>
      <c r="AT120" s="119">
        <f t="shared" si="62"/>
        <v>37.5</v>
      </c>
      <c r="AU120" s="119">
        <f t="array" ref="AU120">SUM(IF(AA120:AL120&gt;40,1,0))</f>
        <v>0</v>
      </c>
      <c r="AV120" s="119">
        <f t="shared" si="63"/>
        <v>0</v>
      </c>
      <c r="AW120" s="119">
        <v>6.076759061833692</v>
      </c>
      <c r="AX120" s="119">
        <v>5.3158983991534772</v>
      </c>
      <c r="AY120" s="119">
        <v>-1.0855245823892055</v>
      </c>
      <c r="AZ120" s="119">
        <v>4.3037974683544284</v>
      </c>
      <c r="BA120" s="119">
        <v>1.7111488712505951</v>
      </c>
      <c r="BB120" s="119">
        <v>3.2608695652173738</v>
      </c>
      <c r="BC120" s="119">
        <v>2.1575958198962075</v>
      </c>
      <c r="BD120" s="119"/>
      <c r="BE120" s="119">
        <v>1.7543859649122702</v>
      </c>
      <c r="BF120" s="119">
        <v>2.0099692183349318</v>
      </c>
      <c r="BG120" s="119">
        <v>2.5803805846459715</v>
      </c>
      <c r="BH120" s="119">
        <v>1.7237268137695105</v>
      </c>
      <c r="BI120" s="119">
        <v>5.2898713798535697</v>
      </c>
      <c r="BJ120" s="119" t="s">
        <v>25</v>
      </c>
      <c r="BK120" s="119">
        <v>-1.3734543724076373</v>
      </c>
      <c r="BL120" s="119">
        <v>-1.3893010469704177</v>
      </c>
      <c r="BM120" s="119">
        <v>6.5131290903199579</v>
      </c>
      <c r="BN120" s="119">
        <v>-0.32487266018666655</v>
      </c>
      <c r="BO120" s="119">
        <f t="shared" si="64"/>
        <v>2.407773723474254</v>
      </c>
      <c r="BP120" s="119">
        <f t="shared" si="65"/>
        <v>2.0837825191155694</v>
      </c>
      <c r="BQ120" s="119">
        <f t="shared" si="66"/>
        <v>6.5131290903199579</v>
      </c>
      <c r="BR120" s="119">
        <f t="shared" si="67"/>
        <v>17</v>
      </c>
      <c r="BS120" s="119">
        <f t="array" ref="BS120">SUM(IF($AW120:$BN120&lt;0,1,0))</f>
        <v>4</v>
      </c>
      <c r="BT120" s="119">
        <f t="shared" si="68"/>
        <v>23.529411764705884</v>
      </c>
      <c r="BU120" s="119">
        <f t="array" ref="BU120">SUM(IF($AW120:$BN120&gt;20,1,0))</f>
        <v>1</v>
      </c>
      <c r="BV120" s="119">
        <f t="shared" si="69"/>
        <v>5.8823529411764701</v>
      </c>
      <c r="BW120" s="119">
        <f t="array" ref="BW120">SUM(IF(AW120:BN120&gt;40,1,0))</f>
        <v>1</v>
      </c>
      <c r="BX120" s="119">
        <f t="shared" si="70"/>
        <v>5.8823529411764701</v>
      </c>
      <c r="BY120" s="119">
        <v>0.75675675675675991</v>
      </c>
      <c r="BZ120" s="119"/>
      <c r="CA120" s="119">
        <v>-2.6290165530671885</v>
      </c>
      <c r="CB120" s="119">
        <v>0.5586592178770875</v>
      </c>
      <c r="CC120" s="119">
        <v>2.0550070264449842</v>
      </c>
      <c r="CD120" s="119"/>
      <c r="CE120" s="119"/>
      <c r="CF120" s="119"/>
      <c r="CG120" s="119"/>
      <c r="CH120" s="119"/>
      <c r="CI120" s="119"/>
      <c r="CJ120" s="119">
        <v>7.5875398604777837</v>
      </c>
      <c r="CK120" s="119"/>
      <c r="CL120" s="119"/>
      <c r="CM120" s="119"/>
      <c r="CN120" s="119"/>
      <c r="CO120" s="119">
        <v>2.1493212669683159</v>
      </c>
      <c r="CP120" s="119">
        <v>9.8752711890232945</v>
      </c>
      <c r="CQ120" s="119">
        <f t="shared" si="71"/>
        <v>2.9076483949258622</v>
      </c>
      <c r="CR120" s="119">
        <f t="shared" si="72"/>
        <v>2.0550070264449842</v>
      </c>
      <c r="CS120" s="119">
        <f t="shared" si="73"/>
        <v>9.8752711890232945</v>
      </c>
      <c r="CT120" s="119">
        <f t="shared" si="74"/>
        <v>7</v>
      </c>
      <c r="CU120" s="119">
        <f t="array" ref="CU120">SUM(IF($BY120:$CP120&lt;0,1,0))</f>
        <v>1</v>
      </c>
      <c r="CV120" s="119">
        <f t="shared" si="75"/>
        <v>14.285714285714286</v>
      </c>
      <c r="CW120" s="119">
        <f t="array" ref="CW120">SUM(IF($BY120:$CP120&gt;20,1,0))</f>
        <v>0</v>
      </c>
      <c r="CX120" s="119">
        <f t="shared" si="76"/>
        <v>0</v>
      </c>
      <c r="CY120" s="119">
        <f t="array" ref="CY120">SUM(IF(BY120:CP120&gt;40,1,0))</f>
        <v>0</v>
      </c>
      <c r="CZ120" s="119">
        <f t="shared" si="77"/>
        <v>0</v>
      </c>
      <c r="DA120" s="119">
        <v>2.7157555819976213</v>
      </c>
      <c r="DB120" s="119">
        <v>0.70175438596491124</v>
      </c>
      <c r="DC120" s="119">
        <f t="shared" si="78"/>
        <v>1.7087549839812664</v>
      </c>
      <c r="DD120" s="119">
        <f t="shared" si="79"/>
        <v>1.7087549839812661</v>
      </c>
      <c r="DE120" s="119">
        <f t="shared" si="80"/>
        <v>2.7157555819976213</v>
      </c>
      <c r="DF120" s="119">
        <f t="shared" si="81"/>
        <v>2</v>
      </c>
      <c r="DG120" s="119">
        <f t="array" ref="DG120">SUM(IF($DA120:$DB120&lt;0,1,0))</f>
        <v>0</v>
      </c>
      <c r="DH120" s="119">
        <f t="shared" si="82"/>
        <v>0</v>
      </c>
      <c r="DI120" s="119">
        <f t="array" ref="DI120">SUM(IF($DA120:$DB120&gt;20,1,0))</f>
        <v>0</v>
      </c>
      <c r="DJ120" s="119">
        <f t="shared" si="83"/>
        <v>0</v>
      </c>
      <c r="DK120" s="119">
        <f t="array" ref="DK120">SUM(IF(DA120:DB120&gt;40,1,0))</f>
        <v>0</v>
      </c>
      <c r="DL120" s="119">
        <f t="shared" si="84"/>
        <v>0</v>
      </c>
      <c r="DM120" s="119">
        <v>2.8956092592132743</v>
      </c>
      <c r="DN120" s="119">
        <v>0.86206896551725976</v>
      </c>
      <c r="DO120" s="119">
        <f t="shared" si="95"/>
        <v>1.878839112365267</v>
      </c>
      <c r="DP120" s="119">
        <f t="shared" si="96"/>
        <v>1.878839112365267</v>
      </c>
      <c r="DQ120" s="119">
        <f t="shared" si="97"/>
        <v>2.8956092592132743</v>
      </c>
      <c r="DR120" s="119">
        <f t="shared" si="98"/>
        <v>2</v>
      </c>
      <c r="DS120" s="119">
        <f t="array" ref="DS120">SUM(IF($DM120:$DN120&lt;0,1,0))</f>
        <v>0</v>
      </c>
      <c r="DT120" s="119">
        <f t="shared" si="99"/>
        <v>0</v>
      </c>
      <c r="DU120" s="119">
        <f t="array" ref="DU120">SUM(IF($DM120:$DN120&gt;20,1,0))</f>
        <v>0</v>
      </c>
      <c r="DV120" s="119">
        <f t="shared" si="100"/>
        <v>0</v>
      </c>
      <c r="DW120" s="119">
        <f t="array" ref="DW120">SUM(IF(DM120:DN120&gt;40,1,0))</f>
        <v>0</v>
      </c>
      <c r="DX120" s="119">
        <f t="shared" si="101"/>
        <v>0</v>
      </c>
      <c r="DY120" s="119">
        <f t="shared" si="91"/>
        <v>5.0697535718300539</v>
      </c>
      <c r="DZ120" s="119">
        <f t="shared" si="54"/>
        <v>2.5803805846459715</v>
      </c>
      <c r="EA120" s="119">
        <f t="shared" si="85"/>
        <v>33.991228070175424</v>
      </c>
      <c r="EB120" s="119">
        <f t="shared" si="93"/>
        <v>1.6010769698642306</v>
      </c>
      <c r="EC120" s="119">
        <f t="shared" si="55"/>
        <v>8.1899981335670908</v>
      </c>
      <c r="ED120" s="119">
        <f t="shared" si="86"/>
        <v>38</v>
      </c>
      <c r="EE120" s="119">
        <f t="shared" si="86"/>
        <v>6</v>
      </c>
      <c r="EF120" s="119">
        <f t="shared" si="87"/>
        <v>15.789473684210526</v>
      </c>
      <c r="EG120" s="119">
        <f t="shared" si="88"/>
        <v>4</v>
      </c>
      <c r="EH120" s="119">
        <f t="shared" si="89"/>
        <v>10.526315789473683</v>
      </c>
      <c r="EI120" s="119">
        <f t="shared" si="92"/>
        <v>4.3859649122807012</v>
      </c>
      <c r="EJ120" s="119">
        <f t="shared" si="56"/>
        <v>1</v>
      </c>
      <c r="EK120" s="119">
        <f t="shared" si="90"/>
        <v>2.6315789473684208</v>
      </c>
      <c r="EL120" s="46"/>
      <c r="EM120" s="46"/>
      <c r="EN120" s="46"/>
      <c r="EO120" s="46"/>
    </row>
    <row r="121" spans="2:217" x14ac:dyDescent="0.4">
      <c r="B121" s="118">
        <v>1912</v>
      </c>
      <c r="C121" s="119"/>
      <c r="D121" s="119"/>
      <c r="E121" s="119"/>
      <c r="F121" s="119"/>
      <c r="G121" s="119">
        <v>6.2439110796209452</v>
      </c>
      <c r="H121" s="119"/>
      <c r="I121" s="119"/>
      <c r="J121" s="119"/>
      <c r="K121" s="119"/>
      <c r="L121" s="119"/>
      <c r="M121" s="119">
        <v>2.5613741734437818</v>
      </c>
      <c r="N121" s="119"/>
      <c r="O121" s="119"/>
      <c r="P121" s="119"/>
      <c r="Q121" s="119">
        <f t="shared" si="50"/>
        <v>4.4026426265323639</v>
      </c>
      <c r="R121" s="119">
        <f t="shared" si="51"/>
        <v>4.4026426265323639</v>
      </c>
      <c r="S121" s="119">
        <f t="shared" si="52"/>
        <v>6.2439110796209452</v>
      </c>
      <c r="T121" s="119">
        <f t="shared" si="53"/>
        <v>2</v>
      </c>
      <c r="U121" s="119">
        <f t="array" ref="U121">SUM(IF($C121:$P121&lt;0,1,0))</f>
        <v>0</v>
      </c>
      <c r="V121" s="119">
        <f t="shared" si="47"/>
        <v>0</v>
      </c>
      <c r="W121" s="119">
        <f t="array" ref="W121">SUM(IF($C121:$P121&gt;20,1,0))</f>
        <v>0</v>
      </c>
      <c r="X121" s="119">
        <f t="shared" si="48"/>
        <v>0</v>
      </c>
      <c r="Y121" s="119">
        <f t="array" ref="Y121">SUM(IF(C121:P121&gt;40,1,0))</f>
        <v>0</v>
      </c>
      <c r="Z121" s="119">
        <f t="shared" si="49"/>
        <v>0</v>
      </c>
      <c r="AA121" s="119">
        <v>-6.9975278737475</v>
      </c>
      <c r="AB121" s="119"/>
      <c r="AC121" s="119">
        <v>10.294646052276024</v>
      </c>
      <c r="AD121" s="119">
        <v>13.553477457227581</v>
      </c>
      <c r="AE121" s="119">
        <v>4.0145559359693097</v>
      </c>
      <c r="AF121" s="119">
        <v>18.821603927986885</v>
      </c>
      <c r="AG121" s="119"/>
      <c r="AH121" s="119">
        <v>13.979238754325252</v>
      </c>
      <c r="AI121" s="119"/>
      <c r="AJ121" s="119"/>
      <c r="AK121" s="119">
        <v>9.0837132725430703</v>
      </c>
      <c r="AL121" s="119">
        <v>5.7591623036649331</v>
      </c>
      <c r="AM121" s="119">
        <f t="shared" si="94"/>
        <v>8.5636087287806948</v>
      </c>
      <c r="AN121" s="119">
        <f t="shared" si="58"/>
        <v>9.689179662409547</v>
      </c>
      <c r="AO121" s="119">
        <f t="shared" si="59"/>
        <v>18.821603927986885</v>
      </c>
      <c r="AP121" s="119">
        <f t="shared" si="60"/>
        <v>8</v>
      </c>
      <c r="AQ121" s="119">
        <f t="array" ref="AQ121">SUM(IF($AA121:$AL121&lt;0,1,0))</f>
        <v>1</v>
      </c>
      <c r="AR121" s="119">
        <f t="shared" si="61"/>
        <v>12.5</v>
      </c>
      <c r="AS121" s="119">
        <f t="array" ref="AS121">SUM(IF($AA121:$AL121&gt;20,1,0))</f>
        <v>0</v>
      </c>
      <c r="AT121" s="119">
        <f t="shared" si="62"/>
        <v>0</v>
      </c>
      <c r="AU121" s="119">
        <f t="array" ref="AU121">SUM(IF(AA121:AL121&gt;40,1,0))</f>
        <v>0</v>
      </c>
      <c r="AV121" s="119">
        <f t="shared" si="63"/>
        <v>0</v>
      </c>
      <c r="AW121" s="119">
        <v>1.0050251256281451</v>
      </c>
      <c r="AX121" s="119">
        <v>-3.8261834058047959</v>
      </c>
      <c r="AY121" s="119">
        <v>5.4951787331522066</v>
      </c>
      <c r="AZ121" s="119">
        <v>1.9417475728155356</v>
      </c>
      <c r="BA121" s="119">
        <v>0.1292834872514248</v>
      </c>
      <c r="BB121" s="119">
        <v>5.2631578947368478</v>
      </c>
      <c r="BC121" s="119">
        <v>-0.46348886336754491</v>
      </c>
      <c r="BD121" s="119"/>
      <c r="BE121" s="119">
        <v>1.7241379310344873</v>
      </c>
      <c r="BF121" s="119">
        <v>0.11778275124611708</v>
      </c>
      <c r="BG121" s="119">
        <v>5.6171077399381693</v>
      </c>
      <c r="BH121" s="119">
        <v>-9.2564215317831646</v>
      </c>
      <c r="BI121" s="119">
        <v>-1.0159148434520548</v>
      </c>
      <c r="BJ121" s="119" t="s">
        <v>25</v>
      </c>
      <c r="BK121" s="119">
        <v>-3.0669742364036567</v>
      </c>
      <c r="BL121" s="119">
        <v>5.1906999840702133</v>
      </c>
      <c r="BM121" s="119">
        <v>0.96224414906629363</v>
      </c>
      <c r="BN121" s="119">
        <v>2.0454812483608662</v>
      </c>
      <c r="BO121" s="119">
        <f t="shared" si="64"/>
        <v>0.7414289835305683</v>
      </c>
      <c r="BP121" s="119">
        <f t="shared" si="65"/>
        <v>0.98363463734721934</v>
      </c>
      <c r="BQ121" s="119">
        <f t="shared" si="66"/>
        <v>5.6171077399381693</v>
      </c>
      <c r="BR121" s="119">
        <f t="shared" si="67"/>
        <v>17</v>
      </c>
      <c r="BS121" s="119">
        <f t="array" ref="BS121">SUM(IF($AW121:$BN121&lt;0,1,0))</f>
        <v>5</v>
      </c>
      <c r="BT121" s="119">
        <f t="shared" si="68"/>
        <v>29.411764705882351</v>
      </c>
      <c r="BU121" s="119">
        <f t="array" ref="BU121">SUM(IF($AW121:$BN121&gt;20,1,0))</f>
        <v>1</v>
      </c>
      <c r="BV121" s="119">
        <f t="shared" si="69"/>
        <v>5.8823529411764701</v>
      </c>
      <c r="BW121" s="119">
        <f t="array" ref="BW121">SUM(IF(AW121:BN121&gt;40,1,0))</f>
        <v>1</v>
      </c>
      <c r="BX121" s="119">
        <f t="shared" si="70"/>
        <v>5.8823529411764701</v>
      </c>
      <c r="BY121" s="119">
        <v>3.6480686695278877</v>
      </c>
      <c r="BZ121" s="119"/>
      <c r="CA121" s="119">
        <v>10.7</v>
      </c>
      <c r="CB121" s="119">
        <v>7.6190476190476382</v>
      </c>
      <c r="CC121" s="119">
        <v>24.115574348132483</v>
      </c>
      <c r="CD121" s="119"/>
      <c r="CE121" s="119"/>
      <c r="CF121" s="119"/>
      <c r="CG121" s="119"/>
      <c r="CH121" s="119"/>
      <c r="CI121" s="119"/>
      <c r="CJ121" s="119">
        <v>-1.9941648489686727</v>
      </c>
      <c r="CK121" s="119"/>
      <c r="CL121" s="119"/>
      <c r="CM121" s="119"/>
      <c r="CN121" s="119"/>
      <c r="CO121" s="119">
        <v>1.1074197120708749</v>
      </c>
      <c r="CP121" s="119">
        <v>4.9763697813678842</v>
      </c>
      <c r="CQ121" s="119">
        <f t="shared" si="71"/>
        <v>7.1674736115968702</v>
      </c>
      <c r="CR121" s="119">
        <f t="shared" si="72"/>
        <v>4.9763697813678842</v>
      </c>
      <c r="CS121" s="119">
        <f t="shared" si="73"/>
        <v>24.115574348132483</v>
      </c>
      <c r="CT121" s="119">
        <f t="shared" si="74"/>
        <v>7</v>
      </c>
      <c r="CU121" s="119">
        <f t="array" ref="CU121">SUM(IF($BY121:$CP121&lt;0,1,0))</f>
        <v>1</v>
      </c>
      <c r="CV121" s="119">
        <f t="shared" si="75"/>
        <v>14.285714285714286</v>
      </c>
      <c r="CW121" s="119">
        <f t="array" ref="CW121">SUM(IF($BY121:$CP121&gt;20,1,0))</f>
        <v>1</v>
      </c>
      <c r="CX121" s="119">
        <f t="shared" si="76"/>
        <v>14.285714285714285</v>
      </c>
      <c r="CY121" s="119">
        <f t="array" ref="CY121">SUM(IF(BY121:CP121&gt;40,1,0))</f>
        <v>0</v>
      </c>
      <c r="CZ121" s="119">
        <f t="shared" si="77"/>
        <v>0</v>
      </c>
      <c r="DA121" s="119">
        <v>3.7322287597755293</v>
      </c>
      <c r="DB121" s="119">
        <v>2.7847874841743576</v>
      </c>
      <c r="DC121" s="119">
        <f t="shared" si="78"/>
        <v>3.2585081219749434</v>
      </c>
      <c r="DD121" s="119">
        <f t="shared" si="79"/>
        <v>3.2585081219749434</v>
      </c>
      <c r="DE121" s="119">
        <f t="shared" si="80"/>
        <v>3.7322287597755293</v>
      </c>
      <c r="DF121" s="119">
        <f t="shared" si="81"/>
        <v>2</v>
      </c>
      <c r="DG121" s="119">
        <f t="array" ref="DG121">SUM(IF($DA121:$DB121&lt;0,1,0))</f>
        <v>0</v>
      </c>
      <c r="DH121" s="119">
        <f t="shared" si="82"/>
        <v>0</v>
      </c>
      <c r="DI121" s="119">
        <f t="array" ref="DI121">SUM(IF($DA121:$DB121&gt;20,1,0))</f>
        <v>0</v>
      </c>
      <c r="DJ121" s="119">
        <f t="shared" si="83"/>
        <v>0</v>
      </c>
      <c r="DK121" s="119">
        <f t="array" ref="DK121">SUM(IF(DA121:DB121&gt;40,1,0))</f>
        <v>0</v>
      </c>
      <c r="DL121" s="119">
        <f t="shared" si="84"/>
        <v>0</v>
      </c>
      <c r="DM121" s="119">
        <v>12.066993106662261</v>
      </c>
      <c r="DN121" s="119">
        <v>2.9914529914529808</v>
      </c>
      <c r="DO121" s="119">
        <f t="shared" si="95"/>
        <v>7.5292230490576211</v>
      </c>
      <c r="DP121" s="119">
        <f t="shared" si="96"/>
        <v>7.5292230490576211</v>
      </c>
      <c r="DQ121" s="119">
        <f t="shared" si="97"/>
        <v>12.066993106662261</v>
      </c>
      <c r="DR121" s="119">
        <f t="shared" si="98"/>
        <v>2</v>
      </c>
      <c r="DS121" s="119">
        <f t="array" ref="DS121">SUM(IF($DM121:$DN121&lt;0,1,0))</f>
        <v>0</v>
      </c>
      <c r="DT121" s="119">
        <f t="shared" si="99"/>
        <v>0</v>
      </c>
      <c r="DU121" s="119">
        <f t="array" ref="DU121">SUM(IF($DM121:$DN121&gt;20,1,0))</f>
        <v>0</v>
      </c>
      <c r="DV121" s="119">
        <f t="shared" si="100"/>
        <v>0</v>
      </c>
      <c r="DW121" s="119">
        <f t="array" ref="DW121">SUM(IF(DM121:DN121&gt;40,1,0))</f>
        <v>0</v>
      </c>
      <c r="DX121" s="119">
        <f t="shared" si="101"/>
        <v>0</v>
      </c>
      <c r="DY121" s="119">
        <f t="shared" si="91"/>
        <v>4.3493188227849346</v>
      </c>
      <c r="DZ121" s="119">
        <f t="shared" si="54"/>
        <v>3.6480686695278877</v>
      </c>
      <c r="EA121" s="119">
        <f t="shared" si="85"/>
        <v>24.115574348132483</v>
      </c>
      <c r="EB121" s="119">
        <f t="shared" si="93"/>
        <v>1.8582736931712385</v>
      </c>
      <c r="EC121" s="119">
        <f t="shared" si="55"/>
        <v>6.624091609393842</v>
      </c>
      <c r="ED121" s="119">
        <f t="shared" si="86"/>
        <v>38</v>
      </c>
      <c r="EE121" s="119">
        <f t="shared" si="86"/>
        <v>7</v>
      </c>
      <c r="EF121" s="119">
        <f t="shared" si="87"/>
        <v>18.421052631578949</v>
      </c>
      <c r="EG121" s="119">
        <f t="shared" si="88"/>
        <v>2</v>
      </c>
      <c r="EH121" s="119">
        <f t="shared" si="89"/>
        <v>5.2631578947368416</v>
      </c>
      <c r="EI121" s="119">
        <f t="shared" si="92"/>
        <v>4.8245614035087714</v>
      </c>
      <c r="EJ121" s="119">
        <f t="shared" si="56"/>
        <v>1</v>
      </c>
      <c r="EK121" s="119">
        <f t="shared" si="90"/>
        <v>2.6315789473684208</v>
      </c>
      <c r="EL121" s="46"/>
      <c r="EM121" s="46"/>
      <c r="EN121" s="46"/>
      <c r="EO121" s="46"/>
    </row>
    <row r="122" spans="2:217" x14ac:dyDescent="0.4">
      <c r="B122" s="118">
        <v>1913</v>
      </c>
      <c r="C122" s="119"/>
      <c r="D122" s="119"/>
      <c r="E122" s="119"/>
      <c r="F122" s="119"/>
      <c r="G122" s="119">
        <v>11.403801267089019</v>
      </c>
      <c r="H122" s="119"/>
      <c r="I122" s="119"/>
      <c r="J122" s="119"/>
      <c r="K122" s="119"/>
      <c r="L122" s="119"/>
      <c r="M122" s="119">
        <v>1.2524084778420141</v>
      </c>
      <c r="N122" s="119"/>
      <c r="O122" s="119"/>
      <c r="P122" s="119"/>
      <c r="Q122" s="119">
        <f t="shared" si="50"/>
        <v>6.3281048724655165</v>
      </c>
      <c r="R122" s="119">
        <f t="shared" si="51"/>
        <v>6.3281048724655165</v>
      </c>
      <c r="S122" s="119">
        <f t="shared" si="52"/>
        <v>11.403801267089019</v>
      </c>
      <c r="T122" s="119">
        <f t="shared" si="53"/>
        <v>2</v>
      </c>
      <c r="U122" s="119">
        <f t="array" ref="U122">SUM(IF($C122:$P122&lt;0,1,0))</f>
        <v>0</v>
      </c>
      <c r="V122" s="119">
        <f t="shared" si="47"/>
        <v>0</v>
      </c>
      <c r="W122" s="119">
        <f t="array" ref="W122">SUM(IF($C122:$P122&gt;20,1,0))</f>
        <v>0</v>
      </c>
      <c r="X122" s="119">
        <f t="shared" si="48"/>
        <v>0</v>
      </c>
      <c r="Y122" s="119">
        <f t="array" ref="Y122">SUM(IF(C122:P122&gt;40,1,0))</f>
        <v>0</v>
      </c>
      <c r="Z122" s="119">
        <f t="shared" si="49"/>
        <v>0</v>
      </c>
      <c r="AA122" s="119">
        <v>-8.1499088874262409</v>
      </c>
      <c r="AB122" s="119"/>
      <c r="AC122" s="119">
        <v>1.5587305537372309</v>
      </c>
      <c r="AD122" s="119">
        <v>-7.9586904870693589</v>
      </c>
      <c r="AE122" s="119">
        <v>2.2886935524448884</v>
      </c>
      <c r="AF122" s="119">
        <v>-4.6831955922864932</v>
      </c>
      <c r="AG122" s="119"/>
      <c r="AH122" s="119">
        <v>-16.150576806314511</v>
      </c>
      <c r="AI122" s="119"/>
      <c r="AJ122" s="119"/>
      <c r="AK122" s="119">
        <v>-3.7039008035761767</v>
      </c>
      <c r="AL122" s="119">
        <v>-24.186704384724187</v>
      </c>
      <c r="AM122" s="119">
        <f t="shared" si="94"/>
        <v>-7.6231941069018561</v>
      </c>
      <c r="AN122" s="119">
        <f t="shared" si="58"/>
        <v>-6.3209430396779265</v>
      </c>
      <c r="AO122" s="119">
        <f t="shared" si="59"/>
        <v>2.2886935524448884</v>
      </c>
      <c r="AP122" s="119">
        <f t="shared" si="60"/>
        <v>8</v>
      </c>
      <c r="AQ122" s="119">
        <f t="array" ref="AQ122">SUM(IF($AA122:$AL122&lt;0,1,0))</f>
        <v>6</v>
      </c>
      <c r="AR122" s="119">
        <f t="shared" si="61"/>
        <v>75</v>
      </c>
      <c r="AS122" s="119">
        <f t="array" ref="AS122">SUM(IF($AA122:$AL122&gt;20,1,0))</f>
        <v>0</v>
      </c>
      <c r="AT122" s="119">
        <f t="shared" si="62"/>
        <v>0</v>
      </c>
      <c r="AU122" s="119">
        <f t="array" ref="AU122">SUM(IF(AA122:AL122&gt;40,1,0))</f>
        <v>0</v>
      </c>
      <c r="AV122" s="119">
        <f t="shared" si="63"/>
        <v>0</v>
      </c>
      <c r="AW122" s="119">
        <v>-0.49751243781094301</v>
      </c>
      <c r="AX122" s="119">
        <v>-3.8980671633732751</v>
      </c>
      <c r="AY122" s="119">
        <v>4.1686655725287274</v>
      </c>
      <c r="AZ122" s="119">
        <v>0</v>
      </c>
      <c r="BA122" s="119">
        <v>1.3055719173487141</v>
      </c>
      <c r="BB122" s="119">
        <v>-2.7999999999999878</v>
      </c>
      <c r="BC122" s="119">
        <v>-1.9544260697153648</v>
      </c>
      <c r="BD122" s="119"/>
      <c r="BE122" s="119">
        <v>0</v>
      </c>
      <c r="BF122" s="119">
        <v>4.345532636918656</v>
      </c>
      <c r="BG122" s="119">
        <v>3.5860237154650383</v>
      </c>
      <c r="BH122" s="119">
        <v>3.4098902249231289</v>
      </c>
      <c r="BI122" s="119">
        <v>3.0057585583621726</v>
      </c>
      <c r="BJ122" s="119" t="s">
        <v>25</v>
      </c>
      <c r="BK122" s="119">
        <v>-0.76269793512296313</v>
      </c>
      <c r="BL122" s="119">
        <v>1.0172287390029326</v>
      </c>
      <c r="BM122" s="119">
        <v>2.1646070592036049</v>
      </c>
      <c r="BN122" s="119">
        <v>2.1339147639333347</v>
      </c>
      <c r="BO122" s="119">
        <f t="shared" si="64"/>
        <v>0.95153059885398605</v>
      </c>
      <c r="BP122" s="119">
        <f t="shared" si="65"/>
        <v>1.1614003281758234</v>
      </c>
      <c r="BQ122" s="119">
        <f t="shared" si="66"/>
        <v>4.345532636918656</v>
      </c>
      <c r="BR122" s="119">
        <f t="shared" si="67"/>
        <v>17</v>
      </c>
      <c r="BS122" s="119">
        <f t="array" ref="BS122">SUM(IF($AW122:$BN122&lt;0,1,0))</f>
        <v>5</v>
      </c>
      <c r="BT122" s="119">
        <f t="shared" si="68"/>
        <v>29.411764705882351</v>
      </c>
      <c r="BU122" s="119">
        <f t="array" ref="BU122">SUM(IF($AW122:$BN122&gt;20,1,0))</f>
        <v>1</v>
      </c>
      <c r="BV122" s="119">
        <f t="shared" si="69"/>
        <v>5.8823529411764701</v>
      </c>
      <c r="BW122" s="119">
        <f t="array" ref="BW122">SUM(IF(AW122:BN122&gt;40,1,0))</f>
        <v>1</v>
      </c>
      <c r="BX122" s="119">
        <f t="shared" si="70"/>
        <v>5.8823529411764701</v>
      </c>
      <c r="BY122" s="119">
        <v>3.5196687370600479</v>
      </c>
      <c r="BZ122" s="119"/>
      <c r="CA122" s="119">
        <v>-4.1365518481730819</v>
      </c>
      <c r="CB122" s="119">
        <v>11.043510324483758</v>
      </c>
      <c r="CC122" s="119">
        <v>20.995236543091277</v>
      </c>
      <c r="CD122" s="119"/>
      <c r="CE122" s="119"/>
      <c r="CF122" s="119"/>
      <c r="CG122" s="119"/>
      <c r="CH122" s="119"/>
      <c r="CI122" s="119"/>
      <c r="CJ122" s="119">
        <v>-0.53898911599477384</v>
      </c>
      <c r="CK122" s="119"/>
      <c r="CL122" s="119"/>
      <c r="CM122" s="119"/>
      <c r="CN122" s="119" t="s">
        <v>25</v>
      </c>
      <c r="CO122" s="119">
        <v>9.5290251916757978</v>
      </c>
      <c r="CP122" s="119">
        <v>-9.8772861142420894</v>
      </c>
      <c r="CQ122" s="119">
        <f t="shared" si="71"/>
        <v>4.3620876739858483</v>
      </c>
      <c r="CR122" s="119">
        <f t="shared" si="72"/>
        <v>3.5196687370600479</v>
      </c>
      <c r="CS122" s="119">
        <f t="shared" si="73"/>
        <v>20.995236543091277</v>
      </c>
      <c r="CT122" s="119">
        <f t="shared" si="74"/>
        <v>8</v>
      </c>
      <c r="CU122" s="119">
        <f t="array" ref="CU122">SUM(IF($BY122:$CP122&lt;0,1,0))</f>
        <v>3</v>
      </c>
      <c r="CV122" s="119">
        <f t="shared" si="75"/>
        <v>37.5</v>
      </c>
      <c r="CW122" s="119">
        <f t="array" ref="CW122">SUM(IF($BY122:$CP122&gt;20,1,0))</f>
        <v>2</v>
      </c>
      <c r="CX122" s="119">
        <f t="shared" si="76"/>
        <v>25</v>
      </c>
      <c r="CY122" s="119">
        <f t="array" ref="CY122">SUM(IF(BY122:CP122&gt;40,1,0))</f>
        <v>1</v>
      </c>
      <c r="CZ122" s="119">
        <f t="shared" si="77"/>
        <v>12.5</v>
      </c>
      <c r="DA122" s="119">
        <v>1.8326388510388023</v>
      </c>
      <c r="DB122" s="119">
        <v>1.8200726786440991</v>
      </c>
      <c r="DC122" s="119">
        <f t="shared" si="78"/>
        <v>1.8263557648414506</v>
      </c>
      <c r="DD122" s="119">
        <f t="shared" si="79"/>
        <v>1.8263557648414506</v>
      </c>
      <c r="DE122" s="119">
        <f t="shared" si="80"/>
        <v>1.8326388510388023</v>
      </c>
      <c r="DF122" s="119">
        <f t="shared" si="81"/>
        <v>2</v>
      </c>
      <c r="DG122" s="119">
        <f t="array" ref="DG122">SUM(IF($DA122:$DB122&lt;0,1,0))</f>
        <v>0</v>
      </c>
      <c r="DH122" s="119">
        <f t="shared" si="82"/>
        <v>0</v>
      </c>
      <c r="DI122" s="119">
        <f t="array" ref="DI122">SUM(IF($DA122:$DB122&gt;20,1,0))</f>
        <v>0</v>
      </c>
      <c r="DJ122" s="119">
        <f t="shared" si="83"/>
        <v>0</v>
      </c>
      <c r="DK122" s="119">
        <f t="array" ref="DK122">SUM(IF(DA122:DB122&gt;40,1,0))</f>
        <v>0</v>
      </c>
      <c r="DL122" s="119">
        <f t="shared" si="84"/>
        <v>0</v>
      </c>
      <c r="DM122" s="119">
        <v>-5.1313086018877998</v>
      </c>
      <c r="DN122" s="119">
        <v>2.904564315352709</v>
      </c>
      <c r="DO122" s="119">
        <f t="shared" si="95"/>
        <v>-1.1133721432675454</v>
      </c>
      <c r="DP122" s="119">
        <f t="shared" si="96"/>
        <v>-1.1133721432675454</v>
      </c>
      <c r="DQ122" s="119">
        <f t="shared" si="97"/>
        <v>2.904564315352709</v>
      </c>
      <c r="DR122" s="119">
        <f t="shared" si="98"/>
        <v>2</v>
      </c>
      <c r="DS122" s="119">
        <f t="array" ref="DS122">SUM(IF($DM122:$DN122&lt;0,1,0))</f>
        <v>1</v>
      </c>
      <c r="DT122" s="119">
        <f t="shared" si="99"/>
        <v>50</v>
      </c>
      <c r="DU122" s="119">
        <f t="array" ref="DU122">SUM(IF($DM122:$DN122&gt;20,1,0))</f>
        <v>0</v>
      </c>
      <c r="DV122" s="119">
        <f t="shared" si="100"/>
        <v>0</v>
      </c>
      <c r="DW122" s="119">
        <f t="array" ref="DW122">SUM(IF(DM122:DN122&gt;40,1,0))</f>
        <v>0</v>
      </c>
      <c r="DX122" s="119">
        <f t="shared" si="101"/>
        <v>0</v>
      </c>
      <c r="DY122" s="119">
        <f t="shared" si="91"/>
        <v>-3.0926285610034947E-2</v>
      </c>
      <c r="DZ122" s="119">
        <f t="shared" si="54"/>
        <v>1.2524084778420141</v>
      </c>
      <c r="EA122" s="119">
        <f t="shared" si="85"/>
        <v>20.995236543091277</v>
      </c>
      <c r="EB122" s="119">
        <f t="shared" si="93"/>
        <v>1.5269504665366258</v>
      </c>
      <c r="EC122" s="119">
        <f t="shared" si="55"/>
        <v>7.6053589934521977</v>
      </c>
      <c r="ED122" s="119">
        <f t="shared" si="86"/>
        <v>39</v>
      </c>
      <c r="EE122" s="119">
        <f t="shared" si="86"/>
        <v>15</v>
      </c>
      <c r="EF122" s="119">
        <f t="shared" si="87"/>
        <v>38.46153846153846</v>
      </c>
      <c r="EG122" s="119">
        <f t="shared" si="88"/>
        <v>3</v>
      </c>
      <c r="EH122" s="119">
        <f t="shared" si="89"/>
        <v>7.6923076923076925</v>
      </c>
      <c r="EI122" s="119">
        <f t="shared" si="92"/>
        <v>5.6680161943319831</v>
      </c>
      <c r="EJ122" s="119">
        <f t="shared" si="56"/>
        <v>2</v>
      </c>
      <c r="EK122" s="119">
        <f t="shared" si="90"/>
        <v>5.1282051282051277</v>
      </c>
      <c r="EL122" s="46"/>
      <c r="EM122" s="46"/>
      <c r="EN122" s="46"/>
      <c r="EO122" s="46"/>
    </row>
    <row r="123" spans="2:217" x14ac:dyDescent="0.4">
      <c r="B123" s="118">
        <v>1914</v>
      </c>
      <c r="C123" s="119"/>
      <c r="D123" s="119"/>
      <c r="E123" s="119"/>
      <c r="F123" s="119"/>
      <c r="G123" s="119">
        <v>-1.1373840167614335</v>
      </c>
      <c r="H123" s="119"/>
      <c r="I123" s="119"/>
      <c r="J123" s="119"/>
      <c r="K123" s="119"/>
      <c r="L123" s="119"/>
      <c r="M123" s="119">
        <v>1.2369172216936188</v>
      </c>
      <c r="N123" s="119"/>
      <c r="O123" s="119"/>
      <c r="P123" s="119"/>
      <c r="Q123" s="119">
        <f t="shared" si="50"/>
        <v>4.9766602466092658E-2</v>
      </c>
      <c r="R123" s="119">
        <f t="shared" si="51"/>
        <v>4.9766602466092547E-2</v>
      </c>
      <c r="S123" s="119">
        <f t="shared" si="52"/>
        <v>1.2369172216936188</v>
      </c>
      <c r="T123" s="119">
        <f t="shared" si="53"/>
        <v>2</v>
      </c>
      <c r="U123" s="119">
        <f t="array" ref="U123">SUM(IF($C123:$P123&lt;0,1,0))</f>
        <v>1</v>
      </c>
      <c r="V123" s="119">
        <f t="shared" si="47"/>
        <v>50</v>
      </c>
      <c r="W123" s="119">
        <f t="array" ref="W123">SUM(IF($C123:$P123&gt;20,1,0))</f>
        <v>0</v>
      </c>
      <c r="X123" s="119">
        <f t="shared" si="48"/>
        <v>0</v>
      </c>
      <c r="Y123" s="119">
        <f t="array" ref="Y123">SUM(IF(C123:P123&gt;40,1,0))</f>
        <v>0</v>
      </c>
      <c r="Z123" s="119">
        <f t="shared" si="49"/>
        <v>0</v>
      </c>
      <c r="AA123" s="119">
        <v>-7.7942227784835891</v>
      </c>
      <c r="AB123" s="119"/>
      <c r="AC123" s="119">
        <v>2.1609813084112139</v>
      </c>
      <c r="AD123" s="119">
        <v>-2.5398112189859772</v>
      </c>
      <c r="AE123" s="119">
        <v>-6.2690820154888582</v>
      </c>
      <c r="AF123" s="119">
        <v>-7.9479768786127174</v>
      </c>
      <c r="AG123" s="119"/>
      <c r="AH123" s="119">
        <v>-3.8377986965966615</v>
      </c>
      <c r="AI123" s="119"/>
      <c r="AJ123" s="119"/>
      <c r="AK123" s="119">
        <v>-1.7676767676767735</v>
      </c>
      <c r="AL123" s="119">
        <v>-7.3694029850746361</v>
      </c>
      <c r="AM123" s="119">
        <f t="shared" si="94"/>
        <v>-4.4206237540634996</v>
      </c>
      <c r="AN123" s="119">
        <f t="shared" si="58"/>
        <v>-5.0534403560427599</v>
      </c>
      <c r="AO123" s="119">
        <f t="shared" si="59"/>
        <v>2.1609813084112139</v>
      </c>
      <c r="AP123" s="119">
        <f t="shared" si="60"/>
        <v>8</v>
      </c>
      <c r="AQ123" s="119">
        <f t="array" ref="AQ123">SUM(IF($AA123:$AL123&lt;0,1,0))</f>
        <v>7</v>
      </c>
      <c r="AR123" s="119">
        <f t="shared" si="61"/>
        <v>87.5</v>
      </c>
      <c r="AS123" s="119">
        <f t="array" ref="AS123">SUM(IF($AA123:$AL123&gt;20,1,0))</f>
        <v>0</v>
      </c>
      <c r="AT123" s="119">
        <f t="shared" si="62"/>
        <v>0</v>
      </c>
      <c r="AU123" s="119">
        <f t="array" ref="AU123">SUM(IF(AA123:AL123&gt;40,1,0))</f>
        <v>0</v>
      </c>
      <c r="AV123" s="119">
        <f t="shared" si="63"/>
        <v>0</v>
      </c>
      <c r="AW123" s="119">
        <v>11.461710251422797</v>
      </c>
      <c r="AX123" s="119">
        <v>0</v>
      </c>
      <c r="AY123" s="119">
        <v>2.9983517548962446</v>
      </c>
      <c r="AZ123" s="119">
        <v>0</v>
      </c>
      <c r="BA123" s="119">
        <v>18.452372549019614</v>
      </c>
      <c r="BB123" s="119">
        <v>13.168724279835386</v>
      </c>
      <c r="BC123" s="119">
        <v>13.077275493843366</v>
      </c>
      <c r="BD123" s="119"/>
      <c r="BE123" s="119">
        <v>0</v>
      </c>
      <c r="BF123" s="119">
        <v>0</v>
      </c>
      <c r="BG123" s="119">
        <v>1.7303876915699341</v>
      </c>
      <c r="BH123" s="119">
        <v>22.576172147397333</v>
      </c>
      <c r="BI123" s="119">
        <v>-0.94736842105262487</v>
      </c>
      <c r="BJ123" s="119" t="s">
        <v>25</v>
      </c>
      <c r="BK123" s="119">
        <v>4.9545810663764875</v>
      </c>
      <c r="BL123" s="119">
        <v>1.6567715303290367</v>
      </c>
      <c r="BM123" s="119">
        <v>0.77871768519298667</v>
      </c>
      <c r="BN123" s="119">
        <v>10.92720100160421</v>
      </c>
      <c r="BO123" s="119">
        <f t="shared" si="64"/>
        <v>6.3021810644021734</v>
      </c>
      <c r="BP123" s="119">
        <f t="shared" si="65"/>
        <v>2.3643697232330894</v>
      </c>
      <c r="BQ123" s="119">
        <f t="shared" si="66"/>
        <v>22.576172147397333</v>
      </c>
      <c r="BR123" s="119">
        <f t="shared" si="67"/>
        <v>17</v>
      </c>
      <c r="BS123" s="119">
        <f t="array" ref="BS123">SUM(IF($AW123:$BN123&lt;0,1,0))</f>
        <v>1</v>
      </c>
      <c r="BT123" s="119">
        <f t="shared" si="68"/>
        <v>5.882352941176471</v>
      </c>
      <c r="BU123" s="119">
        <f t="array" ref="BU123">SUM(IF($AW123:$BN123&gt;20,1,0))</f>
        <v>2</v>
      </c>
      <c r="BV123" s="119">
        <f t="shared" si="69"/>
        <v>11.76470588235294</v>
      </c>
      <c r="BW123" s="119">
        <f t="array" ref="BW123">SUM(IF(AW123:BN123&gt;40,1,0))</f>
        <v>1</v>
      </c>
      <c r="BX123" s="119">
        <f t="shared" si="70"/>
        <v>5.8823529411764701</v>
      </c>
      <c r="BY123" s="119">
        <v>0</v>
      </c>
      <c r="BZ123" s="119"/>
      <c r="CA123" s="119">
        <v>-6.65</v>
      </c>
      <c r="CB123" s="119">
        <v>8.1964775204981493</v>
      </c>
      <c r="CC123" s="119">
        <v>-7.4078125000000004</v>
      </c>
      <c r="CD123" s="119"/>
      <c r="CE123" s="119"/>
      <c r="CF123" s="119"/>
      <c r="CG123" s="119"/>
      <c r="CH123" s="119"/>
      <c r="CI123" s="119"/>
      <c r="CJ123" s="119">
        <v>4.0708154506437735</v>
      </c>
      <c r="CK123" s="119"/>
      <c r="CL123" s="119"/>
      <c r="CM123" s="119"/>
      <c r="CN123" s="119">
        <v>3.8185039370078719</v>
      </c>
      <c r="CO123" s="119">
        <v>6.5</v>
      </c>
      <c r="CP123" s="119">
        <v>0.56019145103031187</v>
      </c>
      <c r="CQ123" s="119">
        <f t="shared" si="71"/>
        <v>1.1360219823975133</v>
      </c>
      <c r="CR123" s="119">
        <f t="shared" si="72"/>
        <v>2.1893476940190917</v>
      </c>
      <c r="CS123" s="119">
        <f t="shared" si="73"/>
        <v>8.1964775204981493</v>
      </c>
      <c r="CT123" s="119">
        <f t="shared" si="74"/>
        <v>8</v>
      </c>
      <c r="CU123" s="119">
        <f t="array" ref="CU123">SUM(IF($BY123:$CP123&lt;0,1,0))</f>
        <v>2</v>
      </c>
      <c r="CV123" s="119">
        <f t="shared" si="75"/>
        <v>25</v>
      </c>
      <c r="CW123" s="119">
        <f t="array" ref="CW123">SUM(IF($BY123:$CP123&gt;20,1,0))</f>
        <v>0</v>
      </c>
      <c r="CX123" s="119">
        <f t="shared" si="76"/>
        <v>0</v>
      </c>
      <c r="CY123" s="119">
        <f t="array" ref="CY123">SUM(IF(BY123:CP123&gt;40,1,0))</f>
        <v>0</v>
      </c>
      <c r="CZ123" s="119">
        <f t="shared" si="77"/>
        <v>0</v>
      </c>
      <c r="DA123" s="119">
        <v>1.5049943144076312</v>
      </c>
      <c r="DB123" s="119">
        <v>0.89344537815125713</v>
      </c>
      <c r="DC123" s="119">
        <f t="shared" si="78"/>
        <v>1.1992198462794441</v>
      </c>
      <c r="DD123" s="119">
        <f t="shared" si="79"/>
        <v>1.1992198462794441</v>
      </c>
      <c r="DE123" s="119">
        <f t="shared" si="80"/>
        <v>1.5049943144076312</v>
      </c>
      <c r="DF123" s="119">
        <f t="shared" si="81"/>
        <v>2</v>
      </c>
      <c r="DG123" s="119">
        <f t="array" ref="DG123">SUM(IF($DA123:$DB123&lt;0,1,0))</f>
        <v>0</v>
      </c>
      <c r="DH123" s="119">
        <f t="shared" si="82"/>
        <v>0</v>
      </c>
      <c r="DI123" s="119">
        <f t="array" ref="DI123">SUM(IF($DA123:$DB123&gt;20,1,0))</f>
        <v>0</v>
      </c>
      <c r="DJ123" s="119">
        <f t="shared" si="83"/>
        <v>0</v>
      </c>
      <c r="DK123" s="119">
        <f t="array" ref="DK123">SUM(IF(DA123:DB123&gt;40,1,0))</f>
        <v>0</v>
      </c>
      <c r="DL123" s="119">
        <f t="shared" si="84"/>
        <v>0</v>
      </c>
      <c r="DM123" s="119">
        <v>3.1994763122394447</v>
      </c>
      <c r="DN123" s="119">
        <v>1.2096774193548487</v>
      </c>
      <c r="DO123" s="119">
        <f t="shared" si="95"/>
        <v>2.2045768657971467</v>
      </c>
      <c r="DP123" s="119">
        <f t="shared" si="96"/>
        <v>2.2045768657971467</v>
      </c>
      <c r="DQ123" s="119">
        <f t="shared" si="97"/>
        <v>3.1994763122394447</v>
      </c>
      <c r="DR123" s="119">
        <f t="shared" si="98"/>
        <v>2</v>
      </c>
      <c r="DS123" s="119">
        <f t="array" ref="DS123">SUM(IF($DM123:$DN123&lt;0,1,0))</f>
        <v>0</v>
      </c>
      <c r="DT123" s="119">
        <f t="shared" si="99"/>
        <v>0</v>
      </c>
      <c r="DU123" s="119">
        <f t="array" ref="DU123">SUM(IF($DM123:$DN123&gt;20,1,0))</f>
        <v>0</v>
      </c>
      <c r="DV123" s="119">
        <f t="shared" si="100"/>
        <v>0</v>
      </c>
      <c r="DW123" s="119">
        <f t="array" ref="DW123">SUM(IF(DM123:DN123&gt;40,1,0))</f>
        <v>0</v>
      </c>
      <c r="DX123" s="119">
        <f t="shared" si="101"/>
        <v>0</v>
      </c>
      <c r="DY123" s="119">
        <f t="shared" si="91"/>
        <v>2.1438213022682167</v>
      </c>
      <c r="DZ123" s="119">
        <f t="shared" si="54"/>
        <v>1.051561398753053</v>
      </c>
      <c r="EA123" s="119">
        <f t="shared" si="85"/>
        <v>22.576172147397333</v>
      </c>
      <c r="EB123" s="119">
        <f t="shared" si="93"/>
        <v>1.5481651649584351</v>
      </c>
      <c r="EC123" s="119">
        <f t="shared" si="55"/>
        <v>7.005017340713878</v>
      </c>
      <c r="ED123" s="119">
        <f t="shared" si="86"/>
        <v>39</v>
      </c>
      <c r="EE123" s="119">
        <f t="shared" si="86"/>
        <v>11</v>
      </c>
      <c r="EF123" s="119">
        <f t="shared" si="87"/>
        <v>28.205128205128204</v>
      </c>
      <c r="EG123" s="119">
        <f t="shared" si="88"/>
        <v>2</v>
      </c>
      <c r="EH123" s="119">
        <f t="shared" si="89"/>
        <v>5.1282051282051277</v>
      </c>
      <c r="EI123" s="119">
        <f t="shared" si="92"/>
        <v>4.7683310841205575</v>
      </c>
      <c r="EJ123" s="119">
        <f t="shared" si="56"/>
        <v>1</v>
      </c>
      <c r="EK123" s="119">
        <f t="shared" si="90"/>
        <v>2.5641025641025639</v>
      </c>
      <c r="EL123" s="46"/>
      <c r="EM123" s="46"/>
      <c r="EN123" s="46"/>
      <c r="EO123" s="46"/>
    </row>
    <row r="124" spans="2:217" x14ac:dyDescent="0.4">
      <c r="B124" s="118">
        <v>1915</v>
      </c>
      <c r="C124" s="119"/>
      <c r="D124" s="119">
        <v>28.947368421052655</v>
      </c>
      <c r="E124" s="119"/>
      <c r="F124" s="119"/>
      <c r="G124" s="119">
        <v>-16.000605510142297</v>
      </c>
      <c r="H124" s="119"/>
      <c r="I124" s="119"/>
      <c r="J124" s="119"/>
      <c r="K124" s="119"/>
      <c r="L124" s="119"/>
      <c r="M124" s="119">
        <v>4.8727588201272338</v>
      </c>
      <c r="N124" s="119"/>
      <c r="O124" s="119"/>
      <c r="P124" s="119"/>
      <c r="Q124" s="119">
        <f t="shared" si="50"/>
        <v>5.9398405770125313</v>
      </c>
      <c r="R124" s="119">
        <f t="shared" si="51"/>
        <v>4.8727588201272338</v>
      </c>
      <c r="S124" s="119">
        <f t="shared" si="52"/>
        <v>28.947368421052655</v>
      </c>
      <c r="T124" s="119">
        <f t="shared" si="53"/>
        <v>3</v>
      </c>
      <c r="U124" s="119">
        <f t="array" ref="U124">SUM(IF($C124:$P124&lt;0,1,0))</f>
        <v>1</v>
      </c>
      <c r="V124" s="119">
        <f t="shared" si="47"/>
        <v>33.333333333333336</v>
      </c>
      <c r="W124" s="119">
        <f t="array" ref="W124">SUM(IF($C124:$P124&gt;20,1,0))</f>
        <v>1</v>
      </c>
      <c r="X124" s="119">
        <f t="shared" si="48"/>
        <v>33.333333333333329</v>
      </c>
      <c r="Y124" s="119">
        <f t="array" ref="Y124">SUM(IF(C124:P124&gt;40,1,0))</f>
        <v>0</v>
      </c>
      <c r="Z124" s="119">
        <f t="shared" si="49"/>
        <v>0</v>
      </c>
      <c r="AA124" s="119">
        <v>6.6677821076570654</v>
      </c>
      <c r="AB124" s="119"/>
      <c r="AC124" s="119">
        <v>14.679912441286957</v>
      </c>
      <c r="AD124" s="119">
        <v>-1.7574182759643564</v>
      </c>
      <c r="AE124" s="119">
        <v>-8.7258703703222533</v>
      </c>
      <c r="AF124" s="119">
        <v>-5.6514913657770833</v>
      </c>
      <c r="AG124" s="119"/>
      <c r="AH124" s="119">
        <v>3.7650602409638578</v>
      </c>
      <c r="AI124" s="119"/>
      <c r="AJ124" s="119"/>
      <c r="AK124" s="119">
        <v>-6.1052735923869896</v>
      </c>
      <c r="AL124" s="119">
        <v>0.70493454179254567</v>
      </c>
      <c r="AM124" s="119">
        <f t="shared" si="94"/>
        <v>0.4472044659062181</v>
      </c>
      <c r="AN124" s="119">
        <f t="shared" si="58"/>
        <v>-0.52624186708590526</v>
      </c>
      <c r="AO124" s="119">
        <f t="shared" si="59"/>
        <v>14.679912441286957</v>
      </c>
      <c r="AP124" s="119">
        <f t="shared" si="60"/>
        <v>8</v>
      </c>
      <c r="AQ124" s="119">
        <f t="array" ref="AQ124">SUM(IF($AA124:$AL124&lt;0,1,0))</f>
        <v>4</v>
      </c>
      <c r="AR124" s="119">
        <f t="shared" si="61"/>
        <v>50</v>
      </c>
      <c r="AS124" s="119">
        <f t="array" ref="AS124">SUM(IF($AA124:$AL124&gt;20,1,0))</f>
        <v>0</v>
      </c>
      <c r="AT124" s="119">
        <f t="shared" si="62"/>
        <v>0</v>
      </c>
      <c r="AU124" s="119">
        <f t="array" ref="AU124">SUM(IF(AA124:AL124&gt;40,1,0))</f>
        <v>0</v>
      </c>
      <c r="AV124" s="119">
        <f t="shared" si="63"/>
        <v>0</v>
      </c>
      <c r="AW124" s="119" t="s">
        <v>25</v>
      </c>
      <c r="AX124" s="119"/>
      <c r="AY124" s="119">
        <v>16.002635728237586</v>
      </c>
      <c r="AZ124" s="119">
        <v>20</v>
      </c>
      <c r="BA124" s="119">
        <v>16.644824591672414</v>
      </c>
      <c r="BB124" s="119">
        <v>36.606060606060595</v>
      </c>
      <c r="BC124" s="119">
        <v>21.621183515663468</v>
      </c>
      <c r="BD124" s="119"/>
      <c r="BE124" s="119">
        <v>8.4745762711864483</v>
      </c>
      <c r="BF124" s="119">
        <v>16.901356599849073</v>
      </c>
      <c r="BG124" s="119">
        <v>16.082607184959166</v>
      </c>
      <c r="BH124" s="119" t="s">
        <v>25</v>
      </c>
      <c r="BI124" s="119">
        <v>10.033821871476878</v>
      </c>
      <c r="BJ124" s="119" t="s">
        <v>25</v>
      </c>
      <c r="BK124" s="119">
        <v>4.7335469942264128</v>
      </c>
      <c r="BL124" s="119">
        <v>14.224242287295617</v>
      </c>
      <c r="BM124" s="119">
        <v>11.357621049353895</v>
      </c>
      <c r="BN124" s="119">
        <v>17.236475637655868</v>
      </c>
      <c r="BO124" s="119">
        <f t="shared" si="64"/>
        <v>16.147611718279801</v>
      </c>
      <c r="BP124" s="119">
        <f t="shared" si="65"/>
        <v>16.082607184959166</v>
      </c>
      <c r="BQ124" s="119">
        <f t="shared" si="66"/>
        <v>36.606060606060595</v>
      </c>
      <c r="BR124" s="119">
        <f t="shared" si="67"/>
        <v>16</v>
      </c>
      <c r="BS124" s="119">
        <f t="array" ref="BS124">SUM(IF($AW124:$BN124&lt;0,1,0))</f>
        <v>0</v>
      </c>
      <c r="BT124" s="119">
        <f t="shared" si="68"/>
        <v>0</v>
      </c>
      <c r="BU124" s="119">
        <f t="array" ref="BU124">SUM(IF($AW124:$BN124&gt;20,1,0))</f>
        <v>5</v>
      </c>
      <c r="BV124" s="119">
        <f t="shared" si="69"/>
        <v>31.25</v>
      </c>
      <c r="BW124" s="119">
        <f t="array" ref="BW124">SUM(IF(AW124:BN124&gt;40,1,0))</f>
        <v>3</v>
      </c>
      <c r="BX124" s="119">
        <f t="shared" si="70"/>
        <v>18.75</v>
      </c>
      <c r="BY124" s="119">
        <v>8.0053191489361719</v>
      </c>
      <c r="BZ124" s="119"/>
      <c r="CA124" s="119">
        <v>11.388109973760614</v>
      </c>
      <c r="CB124" s="119">
        <v>13.684991724020128</v>
      </c>
      <c r="CC124" s="119">
        <v>-6.0060066913446137</v>
      </c>
      <c r="CD124" s="119"/>
      <c r="CE124" s="119"/>
      <c r="CF124" s="119"/>
      <c r="CG124" s="119"/>
      <c r="CH124" s="119"/>
      <c r="CI124" s="119"/>
      <c r="CJ124" s="119">
        <v>14.627996875703307</v>
      </c>
      <c r="CK124" s="119"/>
      <c r="CL124" s="119"/>
      <c r="CM124" s="119"/>
      <c r="CN124" s="119">
        <v>7.8125757575757575</v>
      </c>
      <c r="CO124" s="119">
        <v>8.1690140845070456</v>
      </c>
      <c r="CP124" s="119">
        <v>5.7649868666205082</v>
      </c>
      <c r="CQ124" s="119">
        <f t="shared" si="71"/>
        <v>7.9308734674723658</v>
      </c>
      <c r="CR124" s="119">
        <f t="shared" si="72"/>
        <v>8.0871666167216087</v>
      </c>
      <c r="CS124" s="119">
        <f t="shared" si="73"/>
        <v>14.627996875703307</v>
      </c>
      <c r="CT124" s="119">
        <f t="shared" si="74"/>
        <v>8</v>
      </c>
      <c r="CU124" s="119">
        <f t="array" ref="CU124">SUM(IF($BY124:$CP124&lt;0,1,0))</f>
        <v>1</v>
      </c>
      <c r="CV124" s="119">
        <f t="shared" si="75"/>
        <v>12.5</v>
      </c>
      <c r="CW124" s="119">
        <f t="array" ref="CW124">SUM(IF($BY124:$CP124&gt;20,1,0))</f>
        <v>0</v>
      </c>
      <c r="CX124" s="119">
        <f t="shared" si="76"/>
        <v>0</v>
      </c>
      <c r="CY124" s="119">
        <f t="array" ref="CY124">SUM(IF(BY124:CP124&gt;40,1,0))</f>
        <v>0</v>
      </c>
      <c r="CZ124" s="119">
        <f t="shared" si="77"/>
        <v>0</v>
      </c>
      <c r="DA124" s="119">
        <v>4.4112904088201566</v>
      </c>
      <c r="DB124" s="119">
        <v>1.2145104510451061</v>
      </c>
      <c r="DC124" s="119">
        <f t="shared" si="78"/>
        <v>2.8129004299326312</v>
      </c>
      <c r="DD124" s="119">
        <f t="shared" si="79"/>
        <v>2.8129004299326317</v>
      </c>
      <c r="DE124" s="119">
        <f t="shared" si="80"/>
        <v>4.4112904088201566</v>
      </c>
      <c r="DF124" s="119">
        <f t="shared" si="81"/>
        <v>2</v>
      </c>
      <c r="DG124" s="119">
        <f t="array" ref="DG124">SUM(IF($DA124:$DB124&lt;0,1,0))</f>
        <v>0</v>
      </c>
      <c r="DH124" s="119">
        <f t="shared" si="82"/>
        <v>0</v>
      </c>
      <c r="DI124" s="119">
        <f t="array" ref="DI124">SUM(IF($DA124:$DB124&gt;20,1,0))</f>
        <v>0</v>
      </c>
      <c r="DJ124" s="119">
        <f t="shared" si="83"/>
        <v>0</v>
      </c>
      <c r="DK124" s="119">
        <f t="array" ref="DK124">SUM(IF(DA124:DB124&gt;40,1,0))</f>
        <v>0</v>
      </c>
      <c r="DL124" s="119">
        <f t="shared" si="84"/>
        <v>0</v>
      </c>
      <c r="DM124" s="119">
        <v>10.190620840120694</v>
      </c>
      <c r="DN124" s="119">
        <v>6.3860865447111284</v>
      </c>
      <c r="DO124" s="119">
        <f t="shared" si="95"/>
        <v>8.2883536924159102</v>
      </c>
      <c r="DP124" s="119">
        <f t="shared" si="96"/>
        <v>8.2883536924159102</v>
      </c>
      <c r="DQ124" s="119">
        <f t="shared" si="97"/>
        <v>10.190620840120694</v>
      </c>
      <c r="DR124" s="119">
        <f t="shared" si="98"/>
        <v>2</v>
      </c>
      <c r="DS124" s="119">
        <f t="array" ref="DS124">SUM(IF($DM124:$DN124&lt;0,1,0))</f>
        <v>0</v>
      </c>
      <c r="DT124" s="119">
        <f t="shared" si="99"/>
        <v>0</v>
      </c>
      <c r="DU124" s="119">
        <f t="array" ref="DU124">SUM(IF($DM124:$DN124&gt;20,1,0))</f>
        <v>0</v>
      </c>
      <c r="DV124" s="119">
        <f t="shared" si="100"/>
        <v>0</v>
      </c>
      <c r="DW124" s="119">
        <f t="array" ref="DW124">SUM(IF(DM124:DN124&gt;40,1,0))</f>
        <v>0</v>
      </c>
      <c r="DX124" s="119">
        <f t="shared" si="101"/>
        <v>0</v>
      </c>
      <c r="DY124" s="119">
        <f t="shared" si="91"/>
        <v>8.8046001605666859</v>
      </c>
      <c r="DZ124" s="119">
        <f t="shared" si="54"/>
        <v>8.3217951778467469</v>
      </c>
      <c r="EA124" s="119">
        <f t="shared" si="85"/>
        <v>36.606060606060595</v>
      </c>
      <c r="EB124" s="119">
        <f t="shared" si="93"/>
        <v>2.9362622850669688</v>
      </c>
      <c r="EC124" s="119">
        <f t="shared" si="55"/>
        <v>10.44160490348229</v>
      </c>
      <c r="ED124" s="119">
        <f t="shared" si="86"/>
        <v>39</v>
      </c>
      <c r="EE124" s="119">
        <f t="shared" si="86"/>
        <v>6</v>
      </c>
      <c r="EF124" s="119">
        <f t="shared" si="87"/>
        <v>15.384615384615385</v>
      </c>
      <c r="EG124" s="119">
        <f t="shared" si="88"/>
        <v>6</v>
      </c>
      <c r="EH124" s="119">
        <f t="shared" si="89"/>
        <v>15.384615384615385</v>
      </c>
      <c r="EI124" s="119">
        <f t="shared" si="92"/>
        <v>7.3324336482231223</v>
      </c>
      <c r="EJ124" s="119">
        <f t="shared" si="56"/>
        <v>3</v>
      </c>
      <c r="EK124" s="119">
        <f t="shared" si="90"/>
        <v>7.6923076923076925</v>
      </c>
      <c r="EL124" s="46"/>
      <c r="EM124" s="46"/>
      <c r="EN124" s="46"/>
      <c r="EO124" s="46"/>
    </row>
    <row r="125" spans="2:217" x14ac:dyDescent="0.4">
      <c r="B125" s="118">
        <v>1916</v>
      </c>
      <c r="C125" s="119"/>
      <c r="D125" s="119">
        <v>20.408163265306122</v>
      </c>
      <c r="E125" s="119"/>
      <c r="F125" s="119"/>
      <c r="G125" s="119">
        <v>19.326921002575052</v>
      </c>
      <c r="H125" s="119"/>
      <c r="I125" s="119"/>
      <c r="J125" s="119"/>
      <c r="K125" s="119"/>
      <c r="L125" s="119"/>
      <c r="M125" s="119">
        <v>5.8182820901695873</v>
      </c>
      <c r="N125" s="119"/>
      <c r="O125" s="119"/>
      <c r="P125" s="119"/>
      <c r="Q125" s="119">
        <f t="shared" si="50"/>
        <v>15.184455452683588</v>
      </c>
      <c r="R125" s="119">
        <f t="shared" si="51"/>
        <v>19.326921002575052</v>
      </c>
      <c r="S125" s="119">
        <f t="shared" si="52"/>
        <v>20.408163265306122</v>
      </c>
      <c r="T125" s="119">
        <f t="shared" si="53"/>
        <v>3</v>
      </c>
      <c r="U125" s="119">
        <f t="array" ref="U125">SUM(IF($C125:$P125&lt;0,1,0))</f>
        <v>0</v>
      </c>
      <c r="V125" s="119">
        <f t="shared" si="47"/>
        <v>0</v>
      </c>
      <c r="W125" s="119">
        <f t="array" ref="W125">SUM(IF($C125:$P125&gt;20,1,0))</f>
        <v>1</v>
      </c>
      <c r="X125" s="119">
        <f t="shared" si="48"/>
        <v>33.333333333333329</v>
      </c>
      <c r="Y125" s="119">
        <f t="array" ref="Y125">SUM(IF(C125:P125&gt;40,1,0))</f>
        <v>0</v>
      </c>
      <c r="Z125" s="119">
        <f t="shared" si="49"/>
        <v>0</v>
      </c>
      <c r="AA125" s="119">
        <v>6.2768739393224431</v>
      </c>
      <c r="AB125" s="119"/>
      <c r="AC125" s="119">
        <v>-12.803194087372781</v>
      </c>
      <c r="AD125" s="119">
        <v>9.1534503605249391</v>
      </c>
      <c r="AE125" s="119">
        <v>8.4791456120967599</v>
      </c>
      <c r="AF125" s="119">
        <v>9.4841930116472462</v>
      </c>
      <c r="AG125" s="119"/>
      <c r="AH125" s="119">
        <v>-6.4586357039187252</v>
      </c>
      <c r="AI125" s="119"/>
      <c r="AJ125" s="119"/>
      <c r="AK125" s="119">
        <v>7.7334772538172665</v>
      </c>
      <c r="AL125" s="119">
        <v>8.3000000000000007</v>
      </c>
      <c r="AM125" s="119">
        <f t="shared" si="94"/>
        <v>3.770663798264644</v>
      </c>
      <c r="AN125" s="119">
        <f t="shared" si="58"/>
        <v>8.0167386269086336</v>
      </c>
      <c r="AO125" s="119">
        <f t="shared" si="59"/>
        <v>9.4841930116472462</v>
      </c>
      <c r="AP125" s="119">
        <f t="shared" si="60"/>
        <v>8</v>
      </c>
      <c r="AQ125" s="119">
        <f t="array" ref="AQ125">SUM(IF($AA125:$AL125&lt;0,1,0))</f>
        <v>2</v>
      </c>
      <c r="AR125" s="119">
        <f t="shared" si="61"/>
        <v>25</v>
      </c>
      <c r="AS125" s="119">
        <f t="array" ref="AS125">SUM(IF($AA125:$AL125&gt;20,1,0))</f>
        <v>0</v>
      </c>
      <c r="AT125" s="119">
        <f t="shared" si="62"/>
        <v>0</v>
      </c>
      <c r="AU125" s="119">
        <f t="array" ref="AU125">SUM(IF(AA125:AL125&gt;40,1,0))</f>
        <v>0</v>
      </c>
      <c r="AV125" s="119">
        <f t="shared" si="63"/>
        <v>0</v>
      </c>
      <c r="AW125" s="119" t="s">
        <v>25</v>
      </c>
      <c r="AX125" s="119"/>
      <c r="AY125" s="119">
        <v>25.859655529182646</v>
      </c>
      <c r="AZ125" s="119">
        <v>33.432539682539677</v>
      </c>
      <c r="BA125" s="119">
        <v>24.015885576566564</v>
      </c>
      <c r="BB125" s="119">
        <v>35.270629991126896</v>
      </c>
      <c r="BC125" s="119">
        <v>31.824935392866728</v>
      </c>
      <c r="BD125" s="119"/>
      <c r="BE125" s="119">
        <v>25</v>
      </c>
      <c r="BF125" s="119">
        <v>9.6380040624163481</v>
      </c>
      <c r="BG125" s="119">
        <v>21.162776980832184</v>
      </c>
      <c r="BH125" s="119" t="s">
        <v>25</v>
      </c>
      <c r="BI125" s="119">
        <v>17.275672239355096</v>
      </c>
      <c r="BJ125" s="119" t="s">
        <v>25</v>
      </c>
      <c r="BK125" s="119">
        <v>7.9208098809231702</v>
      </c>
      <c r="BL125" s="119">
        <v>19.839380548988899</v>
      </c>
      <c r="BM125" s="119">
        <v>11.359664452988461</v>
      </c>
      <c r="BN125" s="119">
        <v>24.366063509104688</v>
      </c>
      <c r="BO125" s="119">
        <f t="shared" si="64"/>
        <v>22.074309065145485</v>
      </c>
      <c r="BP125" s="119">
        <f t="shared" si="65"/>
        <v>24.015885576566564</v>
      </c>
      <c r="BQ125" s="119">
        <f t="shared" si="66"/>
        <v>35.270629991126896</v>
      </c>
      <c r="BR125" s="119">
        <f t="shared" si="67"/>
        <v>16</v>
      </c>
      <c r="BS125" s="119">
        <f t="array" ref="BS125">SUM(IF($AW125:$BN125&lt;0,1,0))</f>
        <v>0</v>
      </c>
      <c r="BT125" s="119">
        <f t="shared" si="68"/>
        <v>0</v>
      </c>
      <c r="BU125" s="119">
        <f t="array" ref="BU125">SUM(IF($AW125:$BN125&gt;20,1,0))</f>
        <v>11</v>
      </c>
      <c r="BV125" s="119">
        <f t="shared" si="69"/>
        <v>68.75</v>
      </c>
      <c r="BW125" s="119">
        <f t="array" ref="BW125">SUM(IF(AW125:BN125&gt;40,1,0))</f>
        <v>3</v>
      </c>
      <c r="BX125" s="119">
        <f t="shared" si="70"/>
        <v>18.75</v>
      </c>
      <c r="BY125" s="119">
        <v>6.4760601915184637</v>
      </c>
      <c r="BZ125" s="119"/>
      <c r="CA125" s="119">
        <v>13.91659095207519</v>
      </c>
      <c r="CB125" s="119">
        <v>-3.7721337072824666</v>
      </c>
      <c r="CC125" s="119">
        <v>-6.6299500212125286</v>
      </c>
      <c r="CD125" s="119"/>
      <c r="CE125" s="119"/>
      <c r="CF125" s="119"/>
      <c r="CG125" s="119"/>
      <c r="CH125" s="119"/>
      <c r="CI125" s="119"/>
      <c r="CJ125" s="119">
        <v>14.545674518956899</v>
      </c>
      <c r="CK125" s="119"/>
      <c r="CL125" s="119"/>
      <c r="CM125" s="119"/>
      <c r="CN125" s="119">
        <v>7.9009138840070356</v>
      </c>
      <c r="CO125" s="119">
        <v>-0.34722222222222715</v>
      </c>
      <c r="CP125" s="119">
        <v>8.0739691468512813</v>
      </c>
      <c r="CQ125" s="119">
        <f t="shared" si="71"/>
        <v>5.0204878428364559</v>
      </c>
      <c r="CR125" s="119">
        <f t="shared" si="72"/>
        <v>7.1884870377627497</v>
      </c>
      <c r="CS125" s="119">
        <f t="shared" si="73"/>
        <v>14.545674518956899</v>
      </c>
      <c r="CT125" s="119">
        <f t="shared" si="74"/>
        <v>8</v>
      </c>
      <c r="CU125" s="119">
        <f t="array" ref="CU125">SUM(IF($BY125:$CP125&lt;0,1,0))</f>
        <v>3</v>
      </c>
      <c r="CV125" s="119">
        <f t="shared" si="75"/>
        <v>37.5</v>
      </c>
      <c r="CW125" s="119">
        <f t="array" ref="CW125">SUM(IF($BY125:$CP125&gt;20,1,0))</f>
        <v>0</v>
      </c>
      <c r="CX125" s="119">
        <f t="shared" si="76"/>
        <v>0</v>
      </c>
      <c r="CY125" s="119">
        <f t="array" ref="CY125">SUM(IF(BY125:CP125&gt;40,1,0))</f>
        <v>0</v>
      </c>
      <c r="CZ125" s="119">
        <f t="shared" si="77"/>
        <v>0</v>
      </c>
      <c r="DA125" s="119">
        <v>14.013833365061231</v>
      </c>
      <c r="DB125" s="119">
        <v>9.1664585840755191</v>
      </c>
      <c r="DC125" s="119">
        <f t="shared" si="78"/>
        <v>11.590145974568376</v>
      </c>
      <c r="DD125" s="119">
        <f t="shared" si="79"/>
        <v>11.590145974568376</v>
      </c>
      <c r="DE125" s="119">
        <f t="shared" si="80"/>
        <v>14.013833365061231</v>
      </c>
      <c r="DF125" s="119">
        <f t="shared" si="81"/>
        <v>2</v>
      </c>
      <c r="DG125" s="119">
        <f t="array" ref="DG125">SUM(IF($DA125:$DB125&lt;0,1,0))</f>
        <v>0</v>
      </c>
      <c r="DH125" s="119">
        <f t="shared" si="82"/>
        <v>0</v>
      </c>
      <c r="DI125" s="119">
        <f t="array" ref="DI125">SUM(IF($DA125:$DB125&gt;20,1,0))</f>
        <v>0</v>
      </c>
      <c r="DJ125" s="119">
        <f t="shared" si="83"/>
        <v>0</v>
      </c>
      <c r="DK125" s="119">
        <f t="array" ref="DK125">SUM(IF(DA125:DB125&gt;40,1,0))</f>
        <v>0</v>
      </c>
      <c r="DL125" s="119">
        <f t="shared" si="84"/>
        <v>0</v>
      </c>
      <c r="DM125" s="119">
        <v>0.80201418748323561</v>
      </c>
      <c r="DN125" s="119">
        <v>6.0472984478508662</v>
      </c>
      <c r="DO125" s="119">
        <f t="shared" si="95"/>
        <v>3.424656317667051</v>
      </c>
      <c r="DP125" s="119">
        <f t="shared" si="96"/>
        <v>3.4246563176670506</v>
      </c>
      <c r="DQ125" s="119">
        <f t="shared" si="97"/>
        <v>6.0472984478508662</v>
      </c>
      <c r="DR125" s="119">
        <f t="shared" si="98"/>
        <v>2</v>
      </c>
      <c r="DS125" s="119">
        <f t="array" ref="DS125">SUM(IF($DM125:$DN125&lt;0,1,0))</f>
        <v>0</v>
      </c>
      <c r="DT125" s="119">
        <f t="shared" si="99"/>
        <v>0</v>
      </c>
      <c r="DU125" s="119">
        <f t="array" ref="DU125">SUM(IF($DM125:$DN125&gt;20,1,0))</f>
        <v>0</v>
      </c>
      <c r="DV125" s="119">
        <f t="shared" si="100"/>
        <v>0</v>
      </c>
      <c r="DW125" s="119">
        <f t="array" ref="DW125">SUM(IF(DM125:DN125&gt;40,1,0))</f>
        <v>0</v>
      </c>
      <c r="DX125" s="119">
        <f t="shared" si="101"/>
        <v>0</v>
      </c>
      <c r="DY125" s="119">
        <f t="shared" si="91"/>
        <v>12.024394497728382</v>
      </c>
      <c r="DZ125" s="119">
        <f t="shared" si="54"/>
        <v>9.3253257978613817</v>
      </c>
      <c r="EA125" s="119">
        <f t="shared" si="85"/>
        <v>35.270629991126896</v>
      </c>
      <c r="EB125" s="119">
        <f t="shared" si="93"/>
        <v>4.3632566844128426</v>
      </c>
      <c r="EC125" s="119">
        <f t="shared" si="55"/>
        <v>11.278582649861804</v>
      </c>
      <c r="ED125" s="119">
        <f t="shared" si="86"/>
        <v>39</v>
      </c>
      <c r="EE125" s="119">
        <f t="shared" si="86"/>
        <v>5</v>
      </c>
      <c r="EF125" s="119">
        <f t="shared" si="87"/>
        <v>12.820512820512821</v>
      </c>
      <c r="EG125" s="119">
        <f t="shared" si="88"/>
        <v>12</v>
      </c>
      <c r="EH125" s="119">
        <f t="shared" si="89"/>
        <v>30.76923076923077</v>
      </c>
      <c r="EI125" s="119">
        <f t="shared" si="92"/>
        <v>12.460638776428249</v>
      </c>
      <c r="EJ125" s="119">
        <f t="shared" si="56"/>
        <v>3</v>
      </c>
      <c r="EK125" s="119">
        <f t="shared" si="90"/>
        <v>7.6923076923076925</v>
      </c>
      <c r="EL125" s="46"/>
      <c r="EM125" s="46"/>
      <c r="EN125" s="46"/>
      <c r="EO125" s="46"/>
    </row>
    <row r="126" spans="2:217" x14ac:dyDescent="0.4">
      <c r="B126" s="118">
        <v>1917</v>
      </c>
      <c r="C126" s="119"/>
      <c r="D126" s="119">
        <v>35.593220338983045</v>
      </c>
      <c r="E126" s="119"/>
      <c r="F126" s="119"/>
      <c r="G126" s="119">
        <v>35.480022496860073</v>
      </c>
      <c r="H126" s="119"/>
      <c r="I126" s="119"/>
      <c r="J126" s="119"/>
      <c r="K126" s="119"/>
      <c r="L126" s="119"/>
      <c r="M126" s="119">
        <v>9.8892508143322573</v>
      </c>
      <c r="N126" s="119"/>
      <c r="O126" s="119"/>
      <c r="P126" s="119"/>
      <c r="Q126" s="119">
        <f t="shared" si="50"/>
        <v>26.987497883391793</v>
      </c>
      <c r="R126" s="119">
        <f t="shared" si="51"/>
        <v>35.480022496860073</v>
      </c>
      <c r="S126" s="119">
        <f t="shared" si="52"/>
        <v>35.593220338983045</v>
      </c>
      <c r="T126" s="119">
        <f t="shared" si="53"/>
        <v>3</v>
      </c>
      <c r="U126" s="119">
        <f t="array" ref="U126">SUM(IF($C126:$P126&lt;0,1,0))</f>
        <v>0</v>
      </c>
      <c r="V126" s="119">
        <f t="shared" si="47"/>
        <v>0</v>
      </c>
      <c r="W126" s="119">
        <f t="array" ref="W126">SUM(IF($C126:$P126&gt;20,1,0))</f>
        <v>2</v>
      </c>
      <c r="X126" s="119">
        <f t="shared" si="48"/>
        <v>66.666666666666657</v>
      </c>
      <c r="Y126" s="119">
        <f t="array" ref="Y126">SUM(IF(C126:P126&gt;40,1,0))</f>
        <v>0</v>
      </c>
      <c r="Z126" s="119">
        <f t="shared" si="49"/>
        <v>0</v>
      </c>
      <c r="AA126" s="119">
        <v>11.496096541217353</v>
      </c>
      <c r="AB126" s="119"/>
      <c r="AC126" s="119">
        <v>4.0099450230417162</v>
      </c>
      <c r="AD126" s="119">
        <v>11.997481281987765</v>
      </c>
      <c r="AE126" s="119">
        <v>31.100682581175807</v>
      </c>
      <c r="AF126" s="119">
        <v>22.796352583586632</v>
      </c>
      <c r="AG126" s="119"/>
      <c r="AH126" s="119">
        <v>-11.792086889061293</v>
      </c>
      <c r="AI126" s="119"/>
      <c r="AJ126" s="119"/>
      <c r="AK126" s="119">
        <v>22.936526389211807</v>
      </c>
      <c r="AL126" s="119">
        <v>3.2317636195752453</v>
      </c>
      <c r="AM126" s="119">
        <f t="shared" si="94"/>
        <v>11.97209514134188</v>
      </c>
      <c r="AN126" s="119">
        <f t="shared" si="58"/>
        <v>11.746788911602559</v>
      </c>
      <c r="AO126" s="119">
        <f t="shared" si="59"/>
        <v>31.100682581175807</v>
      </c>
      <c r="AP126" s="119">
        <f t="shared" si="60"/>
        <v>8</v>
      </c>
      <c r="AQ126" s="119">
        <f t="array" ref="AQ126">SUM(IF($AA126:$AL126&lt;0,1,0))</f>
        <v>1</v>
      </c>
      <c r="AR126" s="119">
        <f t="shared" si="61"/>
        <v>12.5</v>
      </c>
      <c r="AS126" s="119">
        <f t="array" ref="AS126">SUM(IF($AA126:$AL126&gt;20,1,0))</f>
        <v>3</v>
      </c>
      <c r="AT126" s="119">
        <f t="shared" si="62"/>
        <v>37.5</v>
      </c>
      <c r="AU126" s="119">
        <f t="array" ref="AU126">SUM(IF(AA126:AL126&gt;40,1,0))</f>
        <v>0</v>
      </c>
      <c r="AV126" s="119">
        <f t="shared" si="63"/>
        <v>0</v>
      </c>
      <c r="AW126" s="119" t="s">
        <v>25</v>
      </c>
      <c r="AX126" s="119"/>
      <c r="AY126" s="119">
        <v>6.165377176015479</v>
      </c>
      <c r="AZ126" s="119">
        <v>93.680297397769536</v>
      </c>
      <c r="BA126" s="119">
        <v>19.711808682812517</v>
      </c>
      <c r="BB126" s="119">
        <v>5.3132174483437167</v>
      </c>
      <c r="BC126" s="119">
        <v>48.418336816354724</v>
      </c>
      <c r="BD126" s="119"/>
      <c r="BE126" s="119">
        <v>43.75</v>
      </c>
      <c r="BF126" s="119">
        <v>6.5934223754129011</v>
      </c>
      <c r="BG126" s="119">
        <v>33.123129546552697</v>
      </c>
      <c r="BH126" s="119" t="s">
        <v>25</v>
      </c>
      <c r="BI126" s="119">
        <v>14.723630439333396</v>
      </c>
      <c r="BJ126" s="119" t="s">
        <v>25</v>
      </c>
      <c r="BK126" s="119">
        <v>8.91320018667653</v>
      </c>
      <c r="BL126" s="119">
        <v>23.816775706915156</v>
      </c>
      <c r="BM126" s="119">
        <v>11.349654739485239</v>
      </c>
      <c r="BN126" s="119">
        <v>16.672554062231836</v>
      </c>
      <c r="BO126" s="119">
        <f t="shared" si="64"/>
        <v>25.556261890607985</v>
      </c>
      <c r="BP126" s="119">
        <f t="shared" si="65"/>
        <v>16.672554062231836</v>
      </c>
      <c r="BQ126" s="119">
        <f t="shared" si="66"/>
        <v>93.680297397769536</v>
      </c>
      <c r="BR126" s="119">
        <f t="shared" si="67"/>
        <v>16</v>
      </c>
      <c r="BS126" s="119">
        <f t="array" ref="BS126">SUM(IF($AW126:$BN126&lt;0,1,0))</f>
        <v>0</v>
      </c>
      <c r="BT126" s="119">
        <f t="shared" si="68"/>
        <v>0</v>
      </c>
      <c r="BU126" s="119">
        <f t="array" ref="BU126">SUM(IF($AW126:$BN126&gt;20,1,0))</f>
        <v>8</v>
      </c>
      <c r="BV126" s="119">
        <f t="shared" si="69"/>
        <v>50</v>
      </c>
      <c r="BW126" s="119">
        <f t="array" ref="BW126">SUM(IF(AW126:BN126&gt;40,1,0))</f>
        <v>6</v>
      </c>
      <c r="BX126" s="119">
        <f t="shared" si="70"/>
        <v>37.5</v>
      </c>
      <c r="BY126" s="119">
        <v>17.860475592882203</v>
      </c>
      <c r="BZ126" s="119"/>
      <c r="CA126" s="119">
        <v>9.3038158389321488</v>
      </c>
      <c r="CB126" s="119">
        <v>1.3432861609375741</v>
      </c>
      <c r="CC126" s="119">
        <v>5.4169877021030013</v>
      </c>
      <c r="CD126" s="119"/>
      <c r="CE126" s="119"/>
      <c r="CF126" s="119"/>
      <c r="CG126" s="119"/>
      <c r="CH126" s="119"/>
      <c r="CI126" s="119"/>
      <c r="CJ126" s="119">
        <v>22.295805739514336</v>
      </c>
      <c r="CK126" s="119"/>
      <c r="CL126" s="119"/>
      <c r="CM126" s="119"/>
      <c r="CN126" s="119">
        <v>17.37</v>
      </c>
      <c r="CO126" s="119">
        <v>2.3519163763066229</v>
      </c>
      <c r="CP126" s="119">
        <v>10.4638394480292</v>
      </c>
      <c r="CQ126" s="119">
        <f t="shared" si="71"/>
        <v>10.800765857338137</v>
      </c>
      <c r="CR126" s="119">
        <f t="shared" si="72"/>
        <v>9.8838276434806751</v>
      </c>
      <c r="CS126" s="119">
        <f t="shared" si="73"/>
        <v>22.295805739514336</v>
      </c>
      <c r="CT126" s="119">
        <f t="shared" si="74"/>
        <v>8</v>
      </c>
      <c r="CU126" s="119">
        <f t="array" ref="CU126">SUM(IF($BY126:$CP126&lt;0,1,0))</f>
        <v>0</v>
      </c>
      <c r="CV126" s="119">
        <f t="shared" si="75"/>
        <v>0</v>
      </c>
      <c r="CW126" s="119">
        <f t="array" ref="CW126">SUM(IF($BY126:$CP126&gt;20,1,0))</f>
        <v>1</v>
      </c>
      <c r="CX126" s="119">
        <f t="shared" si="76"/>
        <v>12.5</v>
      </c>
      <c r="CY126" s="119">
        <f t="array" ref="CY126">SUM(IF(BY126:CP126&gt;40,1,0))</f>
        <v>0</v>
      </c>
      <c r="CZ126" s="119">
        <f t="shared" si="77"/>
        <v>0</v>
      </c>
      <c r="DA126" s="119">
        <v>23.815733384928972</v>
      </c>
      <c r="DB126" s="119">
        <v>17.828585322723256</v>
      </c>
      <c r="DC126" s="119">
        <f t="shared" si="78"/>
        <v>20.822159353826116</v>
      </c>
      <c r="DD126" s="119">
        <f t="shared" si="79"/>
        <v>20.822159353826116</v>
      </c>
      <c r="DE126" s="119">
        <f t="shared" si="80"/>
        <v>23.815733384928972</v>
      </c>
      <c r="DF126" s="119">
        <f t="shared" si="81"/>
        <v>2</v>
      </c>
      <c r="DG126" s="119">
        <f t="array" ref="DG126">SUM(IF($DA126:$DB126&lt;0,1,0))</f>
        <v>0</v>
      </c>
      <c r="DH126" s="119">
        <f t="shared" si="82"/>
        <v>0</v>
      </c>
      <c r="DI126" s="119">
        <f t="array" ref="DI126">SUM(IF($DA126:$DB126&gt;20,1,0))</f>
        <v>1</v>
      </c>
      <c r="DJ126" s="119">
        <f t="shared" si="83"/>
        <v>50</v>
      </c>
      <c r="DK126" s="119">
        <f t="array" ref="DK126">SUM(IF(DA126:DB126&gt;40,1,0))</f>
        <v>0</v>
      </c>
      <c r="DL126" s="119">
        <f t="shared" si="84"/>
        <v>0</v>
      </c>
      <c r="DM126" s="119">
        <v>2.2190675807325331</v>
      </c>
      <c r="DN126" s="119">
        <v>7.7361535735397444</v>
      </c>
      <c r="DO126" s="119">
        <f t="shared" si="95"/>
        <v>4.9776105771361383</v>
      </c>
      <c r="DP126" s="119">
        <f t="shared" si="96"/>
        <v>4.9776105771361383</v>
      </c>
      <c r="DQ126" s="119">
        <f t="shared" si="97"/>
        <v>7.7361535735397444</v>
      </c>
      <c r="DR126" s="119">
        <f t="shared" si="98"/>
        <v>2</v>
      </c>
      <c r="DS126" s="119">
        <f t="array" ref="DS126">SUM(IF($DM126:$DN126&lt;0,1,0))</f>
        <v>0</v>
      </c>
      <c r="DT126" s="119">
        <f t="shared" si="99"/>
        <v>0</v>
      </c>
      <c r="DU126" s="119">
        <f t="array" ref="DU126">SUM(IF($DM126:$DN126&gt;20,1,0))</f>
        <v>0</v>
      </c>
      <c r="DV126" s="119">
        <f t="shared" si="100"/>
        <v>0</v>
      </c>
      <c r="DW126" s="119">
        <f t="array" ref="DW126">SUM(IF(DM126:DN126&gt;40,1,0))</f>
        <v>0</v>
      </c>
      <c r="DX126" s="119">
        <f t="shared" si="101"/>
        <v>0</v>
      </c>
      <c r="DY126" s="119">
        <f t="shared" si="91"/>
        <v>17.971564613317877</v>
      </c>
      <c r="DZ126" s="119">
        <f t="shared" si="54"/>
        <v>13.360555860660581</v>
      </c>
      <c r="EA126" s="119">
        <f t="shared" si="85"/>
        <v>93.680297397769536</v>
      </c>
      <c r="EB126" s="119">
        <f t="shared" si="93"/>
        <v>6.159952563748611</v>
      </c>
      <c r="EC126" s="119">
        <f t="shared" si="55"/>
        <v>18.245510302627647</v>
      </c>
      <c r="ED126" s="119">
        <f t="shared" si="86"/>
        <v>39</v>
      </c>
      <c r="EE126" s="119">
        <f t="shared" si="86"/>
        <v>1</v>
      </c>
      <c r="EF126" s="119">
        <f t="shared" si="87"/>
        <v>2.5641025641025643</v>
      </c>
      <c r="EG126" s="119">
        <f t="shared" si="88"/>
        <v>15</v>
      </c>
      <c r="EH126" s="119">
        <f t="shared" si="89"/>
        <v>38.461538461538467</v>
      </c>
      <c r="EI126" s="119">
        <f t="shared" si="92"/>
        <v>17.116509221772379</v>
      </c>
      <c r="EJ126" s="119">
        <f t="shared" si="56"/>
        <v>6</v>
      </c>
      <c r="EK126" s="119">
        <f t="shared" si="90"/>
        <v>15.384615384615385</v>
      </c>
      <c r="EL126" s="46"/>
      <c r="EM126" s="46"/>
      <c r="EN126" s="46"/>
      <c r="EO126" s="46"/>
    </row>
    <row r="127" spans="2:217" x14ac:dyDescent="0.4">
      <c r="B127" s="118">
        <v>1918</v>
      </c>
      <c r="C127" s="119"/>
      <c r="D127" s="119">
        <v>25</v>
      </c>
      <c r="E127" s="119"/>
      <c r="F127" s="119"/>
      <c r="G127" s="119">
        <v>18.046716092227172</v>
      </c>
      <c r="H127" s="119"/>
      <c r="I127" s="119"/>
      <c r="J127" s="119"/>
      <c r="K127" s="119"/>
      <c r="L127" s="119"/>
      <c r="M127" s="119">
        <v>7.0014228124258882</v>
      </c>
      <c r="N127" s="119"/>
      <c r="O127" s="119"/>
      <c r="P127" s="119"/>
      <c r="Q127" s="119">
        <f t="shared" si="50"/>
        <v>16.682712968217686</v>
      </c>
      <c r="R127" s="119">
        <f t="shared" si="51"/>
        <v>18.046716092227172</v>
      </c>
      <c r="S127" s="119">
        <f t="shared" si="52"/>
        <v>25</v>
      </c>
      <c r="T127" s="119">
        <f t="shared" si="53"/>
        <v>3</v>
      </c>
      <c r="U127" s="119">
        <f t="array" ref="U127">SUM(IF($C127:$P127&lt;0,1,0))</f>
        <v>0</v>
      </c>
      <c r="V127" s="119">
        <f t="shared" si="47"/>
        <v>0</v>
      </c>
      <c r="W127" s="119">
        <f t="array" ref="W127">SUM(IF($C127:$P127&gt;20,1,0))</f>
        <v>1</v>
      </c>
      <c r="X127" s="119">
        <f t="shared" si="48"/>
        <v>33.333333333333329</v>
      </c>
      <c r="Y127" s="119">
        <f t="array" ref="Y127">SUM(IF(C127:P127&gt;40,1,0))</f>
        <v>0</v>
      </c>
      <c r="Z127" s="119">
        <f t="shared" si="49"/>
        <v>0</v>
      </c>
      <c r="AA127" s="119">
        <v>-12.470760527850038</v>
      </c>
      <c r="AB127" s="119"/>
      <c r="AC127" s="119">
        <v>33.966615182506224</v>
      </c>
      <c r="AD127" s="119">
        <v>27.859920861704957</v>
      </c>
      <c r="AE127" s="119">
        <v>31.29919477755541</v>
      </c>
      <c r="AF127" s="119">
        <v>29.207920792079211</v>
      </c>
      <c r="AG127" s="119"/>
      <c r="AH127" s="119">
        <v>12.313104661389618</v>
      </c>
      <c r="AI127" s="119"/>
      <c r="AJ127" s="119"/>
      <c r="AK127" s="119">
        <v>23.877927772008768</v>
      </c>
      <c r="AL127" s="119">
        <v>77.996422182468692</v>
      </c>
      <c r="AM127" s="119">
        <f t="shared" si="94"/>
        <v>28.006293212732857</v>
      </c>
      <c r="AN127" s="119">
        <f t="shared" si="58"/>
        <v>28.533920826892086</v>
      </c>
      <c r="AO127" s="119">
        <f t="shared" si="59"/>
        <v>77.996422182468692</v>
      </c>
      <c r="AP127" s="119">
        <f t="shared" si="60"/>
        <v>8</v>
      </c>
      <c r="AQ127" s="119">
        <f t="array" ref="AQ127">SUM(IF($AA127:$AL127&lt;0,1,0))</f>
        <v>1</v>
      </c>
      <c r="AR127" s="119">
        <f t="shared" si="61"/>
        <v>12.5</v>
      </c>
      <c r="AS127" s="119">
        <f t="array" ref="AS127">SUM(IF($AA127:$AL127&gt;20,1,0))</f>
        <v>6</v>
      </c>
      <c r="AT127" s="119">
        <f t="shared" si="62"/>
        <v>75</v>
      </c>
      <c r="AU127" s="119">
        <f t="array" ref="AU127">SUM(IF(AA127:AL127&gt;40,1,0))</f>
        <v>1</v>
      </c>
      <c r="AV127" s="119">
        <f t="shared" si="63"/>
        <v>12.5</v>
      </c>
      <c r="AW127" s="119" t="s">
        <v>25</v>
      </c>
      <c r="AX127" s="119"/>
      <c r="AY127" s="119">
        <v>17.418963030441045</v>
      </c>
      <c r="AZ127" s="119">
        <v>241.957773512476</v>
      </c>
      <c r="BA127" s="119">
        <v>7.9927544327055644</v>
      </c>
      <c r="BB127" s="119">
        <v>12.394892556835877</v>
      </c>
      <c r="BC127" s="119">
        <v>28.405955970980767</v>
      </c>
      <c r="BD127" s="119"/>
      <c r="BE127" s="119">
        <v>36.956521739130437</v>
      </c>
      <c r="BF127" s="119">
        <v>20.619501219331458</v>
      </c>
      <c r="BG127" s="119">
        <v>32.499401527569226</v>
      </c>
      <c r="BH127" s="119" t="s">
        <v>25</v>
      </c>
      <c r="BI127" s="119">
        <v>62.115384615384613</v>
      </c>
      <c r="BJ127" s="119">
        <v>776.62337662337654</v>
      </c>
      <c r="BK127" s="119">
        <v>17.811904290295512</v>
      </c>
      <c r="BL127" s="119">
        <v>35.819806296884202</v>
      </c>
      <c r="BM127" s="119">
        <v>11.359792535798864</v>
      </c>
      <c r="BN127" s="119">
        <v>24.354336161481047</v>
      </c>
      <c r="BO127" s="119">
        <f t="shared" si="64"/>
        <v>94.737883179477961</v>
      </c>
      <c r="BP127" s="119">
        <f t="shared" si="65"/>
        <v>26.380146066230907</v>
      </c>
      <c r="BQ127" s="119">
        <f t="shared" si="66"/>
        <v>776.62337662337654</v>
      </c>
      <c r="BR127" s="119">
        <f t="shared" si="67"/>
        <v>16</v>
      </c>
      <c r="BS127" s="119">
        <f t="array" ref="BS127">SUM(IF($AW127:$BN127&lt;0,1,0))</f>
        <v>0</v>
      </c>
      <c r="BT127" s="119">
        <f t="shared" si="68"/>
        <v>0</v>
      </c>
      <c r="BU127" s="119">
        <f t="array" ref="BU127">SUM(IF($AW127:$BN127&gt;20,1,0))</f>
        <v>11</v>
      </c>
      <c r="BV127" s="119">
        <f t="shared" si="69"/>
        <v>68.75</v>
      </c>
      <c r="BW127" s="119">
        <f t="array" ref="BW127">SUM(IF(AW127:BN127&gt;40,1,0))</f>
        <v>5</v>
      </c>
      <c r="BX127" s="119">
        <f t="shared" si="70"/>
        <v>31.25</v>
      </c>
      <c r="BY127" s="119">
        <v>25.694959229058561</v>
      </c>
      <c r="BZ127" s="119"/>
      <c r="CA127" s="119">
        <v>10.287592970270545</v>
      </c>
      <c r="CB127" s="119">
        <v>0.57663437428307585</v>
      </c>
      <c r="CC127" s="119">
        <v>9.3428924437508059</v>
      </c>
      <c r="CD127" s="119"/>
      <c r="CE127" s="119"/>
      <c r="CF127" s="119"/>
      <c r="CG127" s="119"/>
      <c r="CH127" s="119"/>
      <c r="CI127" s="119"/>
      <c r="CJ127" s="119">
        <v>22.503008423586046</v>
      </c>
      <c r="CK127" s="119"/>
      <c r="CL127" s="119"/>
      <c r="CM127" s="119"/>
      <c r="CN127" s="119">
        <v>15.621990291262136</v>
      </c>
      <c r="CO127" s="119">
        <v>5.7021276595744705</v>
      </c>
      <c r="CP127" s="119">
        <v>4.9818909343083586</v>
      </c>
      <c r="CQ127" s="119">
        <f t="shared" si="71"/>
        <v>11.838887040761749</v>
      </c>
      <c r="CR127" s="119">
        <f t="shared" si="72"/>
        <v>9.8152427070106754</v>
      </c>
      <c r="CS127" s="119">
        <f t="shared" si="73"/>
        <v>25.694959229058561</v>
      </c>
      <c r="CT127" s="119">
        <f t="shared" si="74"/>
        <v>8</v>
      </c>
      <c r="CU127" s="119">
        <f t="array" ref="CU127">SUM(IF($BY127:$CP127&lt;0,1,0))</f>
        <v>0</v>
      </c>
      <c r="CV127" s="119">
        <f t="shared" si="75"/>
        <v>0</v>
      </c>
      <c r="CW127" s="119">
        <f t="array" ref="CW127">SUM(IF($BY127:$CP127&gt;20,1,0))</f>
        <v>2</v>
      </c>
      <c r="CX127" s="119">
        <f t="shared" si="76"/>
        <v>25</v>
      </c>
      <c r="CY127" s="119">
        <f t="array" ref="CY127">SUM(IF(BY127:CP127&gt;40,1,0))</f>
        <v>0</v>
      </c>
      <c r="CZ127" s="119">
        <f t="shared" si="77"/>
        <v>0</v>
      </c>
      <c r="DA127" s="119">
        <v>12.434032630398008</v>
      </c>
      <c r="DB127" s="119">
        <v>18.578338342636325</v>
      </c>
      <c r="DC127" s="119">
        <f t="shared" si="78"/>
        <v>15.506185486517166</v>
      </c>
      <c r="DD127" s="119">
        <f t="shared" si="79"/>
        <v>15.506185486517166</v>
      </c>
      <c r="DE127" s="119">
        <f t="shared" si="80"/>
        <v>18.578338342636325</v>
      </c>
      <c r="DF127" s="119">
        <f t="shared" si="81"/>
        <v>2</v>
      </c>
      <c r="DG127" s="119">
        <f t="array" ref="DG127">SUM(IF($DA127:$DB127&lt;0,1,0))</f>
        <v>0</v>
      </c>
      <c r="DH127" s="119">
        <f t="shared" si="82"/>
        <v>0</v>
      </c>
      <c r="DI127" s="119">
        <f t="array" ref="DI127">SUM(IF($DA127:$DB127&gt;20,1,0))</f>
        <v>0</v>
      </c>
      <c r="DJ127" s="119">
        <f t="shared" si="83"/>
        <v>0</v>
      </c>
      <c r="DK127" s="119">
        <f t="array" ref="DK127">SUM(IF(DA127:DB127&gt;40,1,0))</f>
        <v>0</v>
      </c>
      <c r="DL127" s="119">
        <f t="shared" si="84"/>
        <v>0</v>
      </c>
      <c r="DM127" s="119">
        <v>9.7117186966382736</v>
      </c>
      <c r="DN127" s="119">
        <v>12.813222197424036</v>
      </c>
      <c r="DO127" s="119">
        <f t="shared" si="95"/>
        <v>11.262470447031156</v>
      </c>
      <c r="DP127" s="119">
        <f t="shared" si="96"/>
        <v>11.262470447031156</v>
      </c>
      <c r="DQ127" s="119">
        <f t="shared" si="97"/>
        <v>12.813222197424036</v>
      </c>
      <c r="DR127" s="119">
        <f t="shared" si="98"/>
        <v>2</v>
      </c>
      <c r="DS127" s="119">
        <f t="array" ref="DS127">SUM(IF($DM127:$DN127&lt;0,1,0))</f>
        <v>0</v>
      </c>
      <c r="DT127" s="119">
        <f t="shared" si="99"/>
        <v>0</v>
      </c>
      <c r="DU127" s="119">
        <f t="array" ref="DU127">SUM(IF($DM127:$DN127&gt;20,1,0))</f>
        <v>0</v>
      </c>
      <c r="DV127" s="119">
        <f t="shared" si="100"/>
        <v>0</v>
      </c>
      <c r="DW127" s="119">
        <f t="array" ref="DW127">SUM(IF(DM127:DN127&gt;40,1,0))</f>
        <v>0</v>
      </c>
      <c r="DX127" s="119">
        <f t="shared" si="101"/>
        <v>0</v>
      </c>
      <c r="DY127" s="119">
        <f t="shared" si="91"/>
        <v>47.261547494929673</v>
      </c>
      <c r="DZ127" s="119">
        <f t="shared" si="54"/>
        <v>18.578338342636325</v>
      </c>
      <c r="EA127" s="119">
        <f t="shared" si="85"/>
        <v>776.62337662337654</v>
      </c>
      <c r="EB127" s="119">
        <f t="shared" si="93"/>
        <v>8.6483308426000178</v>
      </c>
      <c r="EC127" s="119">
        <f t="shared" si="55"/>
        <v>129.47981917443343</v>
      </c>
      <c r="ED127" s="119">
        <f t="shared" si="86"/>
        <v>39</v>
      </c>
      <c r="EE127" s="119">
        <f t="shared" si="86"/>
        <v>1</v>
      </c>
      <c r="EF127" s="119">
        <f t="shared" si="87"/>
        <v>2.5641025641025643</v>
      </c>
      <c r="EG127" s="119">
        <f t="shared" si="88"/>
        <v>20</v>
      </c>
      <c r="EH127" s="119">
        <f t="shared" si="89"/>
        <v>51.282051282051277</v>
      </c>
      <c r="EI127" s="119">
        <f t="shared" si="92"/>
        <v>24.786324786324787</v>
      </c>
      <c r="EJ127" s="119">
        <f t="shared" si="56"/>
        <v>6</v>
      </c>
      <c r="EK127" s="119">
        <f t="shared" si="90"/>
        <v>15.384615384615385</v>
      </c>
      <c r="EL127" s="46"/>
      <c r="EM127" s="46"/>
      <c r="EN127" s="46"/>
      <c r="EO127" s="46"/>
    </row>
    <row r="128" spans="2:217" x14ac:dyDescent="0.4">
      <c r="B128" s="118">
        <v>1919</v>
      </c>
      <c r="C128" s="119"/>
      <c r="D128" s="119">
        <v>50</v>
      </c>
      <c r="E128" s="119"/>
      <c r="F128" s="119"/>
      <c r="G128" s="119">
        <v>12.174309898060315</v>
      </c>
      <c r="H128" s="119"/>
      <c r="I128" s="119"/>
      <c r="J128" s="119"/>
      <c r="K128" s="119"/>
      <c r="L128" s="119"/>
      <c r="M128" s="119">
        <v>0.93079949027647779</v>
      </c>
      <c r="N128" s="119"/>
      <c r="O128" s="119"/>
      <c r="P128" s="119"/>
      <c r="Q128" s="119">
        <f t="shared" si="50"/>
        <v>21.03503646277893</v>
      </c>
      <c r="R128" s="119">
        <f t="shared" si="51"/>
        <v>12.174309898060315</v>
      </c>
      <c r="S128" s="119">
        <f t="shared" si="52"/>
        <v>50</v>
      </c>
      <c r="T128" s="119">
        <f t="shared" si="53"/>
        <v>3</v>
      </c>
      <c r="U128" s="119">
        <f t="array" ref="U128">SUM(IF($C128:$P128&lt;0,1,0))</f>
        <v>0</v>
      </c>
      <c r="V128" s="119">
        <f t="shared" si="47"/>
        <v>0</v>
      </c>
      <c r="W128" s="119">
        <f t="array" ref="W128">SUM(IF($C128:$P128&gt;20,1,0))</f>
        <v>1</v>
      </c>
      <c r="X128" s="119">
        <f t="shared" si="48"/>
        <v>33.333333333333329</v>
      </c>
      <c r="Y128" s="119">
        <f t="array" ref="Y128">SUM(IF(C128:P128&gt;40,1,0))</f>
        <v>1</v>
      </c>
      <c r="Z128" s="119">
        <f t="shared" si="49"/>
        <v>33.333333333333329</v>
      </c>
      <c r="AA128" s="119">
        <v>-4.5392400384768772</v>
      </c>
      <c r="AB128" s="119"/>
      <c r="AC128" s="119">
        <v>22.961214767279245</v>
      </c>
      <c r="AD128" s="119">
        <v>3.5998807319029491</v>
      </c>
      <c r="AE128" s="119">
        <v>31.820266588277942</v>
      </c>
      <c r="AF128" s="119">
        <v>33.812260536398455</v>
      </c>
      <c r="AG128" s="119"/>
      <c r="AH128" s="119">
        <v>45.575567736883315</v>
      </c>
      <c r="AI128" s="119"/>
      <c r="AJ128" s="119"/>
      <c r="AK128" s="119">
        <v>24.613617376775267</v>
      </c>
      <c r="AL128" s="119">
        <v>78.492462311557773</v>
      </c>
      <c r="AM128" s="119">
        <f t="shared" si="94"/>
        <v>29.54200375132476</v>
      </c>
      <c r="AN128" s="119">
        <f t="shared" si="58"/>
        <v>28.216941982526606</v>
      </c>
      <c r="AO128" s="119">
        <f t="shared" si="59"/>
        <v>78.492462311557773</v>
      </c>
      <c r="AP128" s="119">
        <f t="shared" si="60"/>
        <v>8</v>
      </c>
      <c r="AQ128" s="119">
        <f t="array" ref="AQ128">SUM(IF($AA128:$AL128&lt;0,1,0))</f>
        <v>1</v>
      </c>
      <c r="AR128" s="119">
        <f t="shared" si="61"/>
        <v>12.5</v>
      </c>
      <c r="AS128" s="119">
        <f t="array" ref="AS128">SUM(IF($AA128:$AL128&gt;20,1,0))</f>
        <v>6</v>
      </c>
      <c r="AT128" s="119">
        <f t="shared" si="62"/>
        <v>75</v>
      </c>
      <c r="AU128" s="119">
        <f t="array" ref="AU128">SUM(IF(AA128:AL128&gt;40,1,0))</f>
        <v>2</v>
      </c>
      <c r="AV128" s="119">
        <f t="shared" si="63"/>
        <v>25</v>
      </c>
      <c r="AW128" s="119" t="s">
        <v>25</v>
      </c>
      <c r="AX128" s="119"/>
      <c r="AY128" s="119">
        <v>15.933952261501478</v>
      </c>
      <c r="AZ128" s="119">
        <v>-11.326897171082177</v>
      </c>
      <c r="BA128" s="119">
        <v>30.707613239904109</v>
      </c>
      <c r="BB128" s="119">
        <v>82.044887780548635</v>
      </c>
      <c r="BC128" s="119">
        <v>9.7759494295933003</v>
      </c>
      <c r="BD128" s="119"/>
      <c r="BE128" s="119">
        <v>1.9047619047618931</v>
      </c>
      <c r="BF128" s="119">
        <v>13.614074280927113</v>
      </c>
      <c r="BG128" s="119">
        <v>3.2039797519640976</v>
      </c>
      <c r="BH128" s="119" t="s">
        <v>25</v>
      </c>
      <c r="BI128" s="119">
        <v>11.635220125786178</v>
      </c>
      <c r="BJ128" s="119">
        <v>1225.9259259259259</v>
      </c>
      <c r="BK128" s="119">
        <v>12.804598076712105</v>
      </c>
      <c r="BL128" s="119">
        <v>11.82024004591957</v>
      </c>
      <c r="BM128" s="119">
        <v>11.350174657014112</v>
      </c>
      <c r="BN128" s="119">
        <v>-5.729474516098354</v>
      </c>
      <c r="BO128" s="119">
        <f t="shared" si="64"/>
        <v>100.97607184238413</v>
      </c>
      <c r="BP128" s="119">
        <f t="shared" si="65"/>
        <v>11.727730085852874</v>
      </c>
      <c r="BQ128" s="119">
        <f t="shared" si="66"/>
        <v>1225.9259259259259</v>
      </c>
      <c r="BR128" s="119">
        <f t="shared" si="67"/>
        <v>16</v>
      </c>
      <c r="BS128" s="119">
        <f t="array" ref="BS128">SUM(IF($AW128:$BN128&lt;0,1,0))</f>
        <v>2</v>
      </c>
      <c r="BT128" s="119">
        <f t="shared" si="68"/>
        <v>12.5</v>
      </c>
      <c r="BU128" s="119">
        <f t="array" ref="BU128">SUM(IF($AW128:$BN128&gt;20,1,0))</f>
        <v>5</v>
      </c>
      <c r="BV128" s="119">
        <f t="shared" si="69"/>
        <v>31.25</v>
      </c>
      <c r="BW128" s="119">
        <f t="array" ref="BW128">SUM(IF(AW128:BN128&gt;40,1,0))</f>
        <v>4</v>
      </c>
      <c r="BX128" s="119">
        <f t="shared" si="70"/>
        <v>25</v>
      </c>
      <c r="BY128" s="119">
        <v>-5.4912023460410531</v>
      </c>
      <c r="BZ128" s="119"/>
      <c r="CA128" s="119">
        <v>5.9519801324178276</v>
      </c>
      <c r="CB128" s="119">
        <v>20.433029106897674</v>
      </c>
      <c r="CC128" s="119">
        <v>42.202872482489859</v>
      </c>
      <c r="CD128" s="119"/>
      <c r="CE128" s="119"/>
      <c r="CF128" s="119"/>
      <c r="CG128" s="119"/>
      <c r="CH128" s="119"/>
      <c r="CI128" s="119"/>
      <c r="CJ128" s="119">
        <v>-3.3787410643119693</v>
      </c>
      <c r="CK128" s="119"/>
      <c r="CL128" s="119"/>
      <c r="CM128" s="119"/>
      <c r="CN128" s="119">
        <v>14.562929171668671</v>
      </c>
      <c r="CO128" s="119">
        <v>9.9033816425120733</v>
      </c>
      <c r="CP128" s="119">
        <v>16.361003805032798</v>
      </c>
      <c r="CQ128" s="119">
        <f t="shared" si="71"/>
        <v>12.568156616333235</v>
      </c>
      <c r="CR128" s="119">
        <f t="shared" si="72"/>
        <v>12.233155407090372</v>
      </c>
      <c r="CS128" s="119">
        <f t="shared" si="73"/>
        <v>42.202872482489859</v>
      </c>
      <c r="CT128" s="119">
        <f t="shared" si="74"/>
        <v>8</v>
      </c>
      <c r="CU128" s="119">
        <f t="array" ref="CU128">SUM(IF($BY128:$CP128&lt;0,1,0))</f>
        <v>2</v>
      </c>
      <c r="CV128" s="119">
        <f t="shared" si="75"/>
        <v>25</v>
      </c>
      <c r="CW128" s="119">
        <f t="array" ref="CW128">SUM(IF($BY128:$CP128&gt;20,1,0))</f>
        <v>2</v>
      </c>
      <c r="CX128" s="119">
        <f t="shared" si="76"/>
        <v>25</v>
      </c>
      <c r="CY128" s="119">
        <f t="array" ref="CY128">SUM(IF(BY128:CP128&gt;40,1,0))</f>
        <v>1</v>
      </c>
      <c r="CZ128" s="119">
        <f t="shared" si="77"/>
        <v>12.5</v>
      </c>
      <c r="DA128" s="119">
        <v>8.0344367061433939</v>
      </c>
      <c r="DB128" s="119">
        <v>14.848484848484839</v>
      </c>
      <c r="DC128" s="119">
        <f t="shared" si="78"/>
        <v>11.441460777314116</v>
      </c>
      <c r="DD128" s="119">
        <f t="shared" si="79"/>
        <v>11.441460777314116</v>
      </c>
      <c r="DE128" s="119">
        <f t="shared" si="80"/>
        <v>14.848484848484839</v>
      </c>
      <c r="DF128" s="119">
        <f t="shared" si="81"/>
        <v>2</v>
      </c>
      <c r="DG128" s="119">
        <f t="array" ref="DG128">SUM(IF($DA128:$DB128&lt;0,1,0))</f>
        <v>0</v>
      </c>
      <c r="DH128" s="119">
        <f t="shared" si="82"/>
        <v>0</v>
      </c>
      <c r="DI128" s="119">
        <f t="array" ref="DI128">SUM(IF($DA128:$DB128&gt;20,1,0))</f>
        <v>0</v>
      </c>
      <c r="DJ128" s="119">
        <f t="shared" si="83"/>
        <v>0</v>
      </c>
      <c r="DK128" s="119">
        <f t="array" ref="DK128">SUM(IF(DA128:DB128&gt;40,1,0))</f>
        <v>0</v>
      </c>
      <c r="DL128" s="119">
        <f t="shared" si="84"/>
        <v>0</v>
      </c>
      <c r="DM128" s="119">
        <v>14.154885980684128</v>
      </c>
      <c r="DN128" s="119">
        <v>5.5440412553721998</v>
      </c>
      <c r="DO128" s="119">
        <f t="shared" si="95"/>
        <v>9.8494636180281638</v>
      </c>
      <c r="DP128" s="119">
        <f t="shared" si="96"/>
        <v>9.8494636180281638</v>
      </c>
      <c r="DQ128" s="119">
        <f t="shared" si="97"/>
        <v>14.154885980684128</v>
      </c>
      <c r="DR128" s="119">
        <f t="shared" si="98"/>
        <v>2</v>
      </c>
      <c r="DS128" s="119">
        <f t="array" ref="DS128">SUM(IF($DM128:$DN128&lt;0,1,0))</f>
        <v>0</v>
      </c>
      <c r="DT128" s="119">
        <f t="shared" si="99"/>
        <v>0</v>
      </c>
      <c r="DU128" s="119">
        <f t="array" ref="DU128">SUM(IF($DM128:$DN128&gt;20,1,0))</f>
        <v>0</v>
      </c>
      <c r="DV128" s="119">
        <f t="shared" si="100"/>
        <v>0</v>
      </c>
      <c r="DW128" s="119">
        <f t="array" ref="DW128">SUM(IF(DM128:DN128&gt;40,1,0))</f>
        <v>0</v>
      </c>
      <c r="DX128" s="119">
        <f t="shared" si="101"/>
        <v>0</v>
      </c>
      <c r="DY128" s="119">
        <f t="shared" si="91"/>
        <v>50.168466132801711</v>
      </c>
      <c r="DZ128" s="119">
        <f t="shared" si="54"/>
        <v>12.804598076712105</v>
      </c>
      <c r="EA128" s="119">
        <f t="shared" si="85"/>
        <v>1225.9259259259259</v>
      </c>
      <c r="EB128" s="119">
        <f t="shared" si="93"/>
        <v>10.573695775745032</v>
      </c>
      <c r="EC128" s="119">
        <f t="shared" si="55"/>
        <v>199.74297828339775</v>
      </c>
      <c r="ED128" s="119">
        <f t="shared" si="86"/>
        <v>39</v>
      </c>
      <c r="EE128" s="119">
        <f t="shared" si="86"/>
        <v>5</v>
      </c>
      <c r="EF128" s="119">
        <f t="shared" si="87"/>
        <v>12.820512820512821</v>
      </c>
      <c r="EG128" s="119">
        <f t="shared" si="88"/>
        <v>14</v>
      </c>
      <c r="EH128" s="119">
        <f t="shared" si="89"/>
        <v>35.897435897435898</v>
      </c>
      <c r="EI128" s="119">
        <f t="shared" si="92"/>
        <v>29.487179487179485</v>
      </c>
      <c r="EJ128" s="119">
        <f t="shared" si="56"/>
        <v>8</v>
      </c>
      <c r="EK128" s="119">
        <f t="shared" si="90"/>
        <v>20.512820512820511</v>
      </c>
      <c r="EL128" s="46"/>
      <c r="EM128" s="46"/>
      <c r="EN128" s="46"/>
      <c r="EO128" s="46"/>
    </row>
    <row r="129" spans="2:145" x14ac:dyDescent="0.4">
      <c r="B129" s="118">
        <v>1920</v>
      </c>
      <c r="C129" s="119"/>
      <c r="D129" s="119">
        <v>80</v>
      </c>
      <c r="E129" s="119"/>
      <c r="F129" s="119"/>
      <c r="G129" s="119">
        <v>20.602627570641964</v>
      </c>
      <c r="H129" s="119"/>
      <c r="I129" s="119"/>
      <c r="J129" s="119"/>
      <c r="K129" s="119"/>
      <c r="L129" s="119"/>
      <c r="M129" s="119">
        <v>35.186913322720521</v>
      </c>
      <c r="N129" s="119"/>
      <c r="O129" s="119"/>
      <c r="P129" s="119"/>
      <c r="Q129" s="119">
        <f t="shared" si="50"/>
        <v>45.2631802977875</v>
      </c>
      <c r="R129" s="119">
        <f t="shared" si="51"/>
        <v>35.186913322720521</v>
      </c>
      <c r="S129" s="119">
        <f t="shared" si="52"/>
        <v>80</v>
      </c>
      <c r="T129" s="119">
        <f t="shared" si="53"/>
        <v>3</v>
      </c>
      <c r="U129" s="119">
        <f t="array" ref="U129">SUM(IF($C129:$P129&lt;0,1,0))</f>
        <v>0</v>
      </c>
      <c r="V129" s="119">
        <f t="shared" si="47"/>
        <v>0</v>
      </c>
      <c r="W129" s="119">
        <f t="array" ref="W129">SUM(IF($C129:$P129&gt;20,1,0))</f>
        <v>3</v>
      </c>
      <c r="X129" s="119">
        <f t="shared" si="48"/>
        <v>100</v>
      </c>
      <c r="Y129" s="119">
        <f t="array" ref="Y129">SUM(IF(C129:P129&gt;40,1,0))</f>
        <v>1</v>
      </c>
      <c r="Z129" s="119">
        <f t="shared" si="49"/>
        <v>33.333333333333329</v>
      </c>
      <c r="AA129" s="119">
        <v>38.405409621396707</v>
      </c>
      <c r="AB129" s="119"/>
      <c r="AC129" s="119">
        <v>-2.4837897439273338</v>
      </c>
      <c r="AD129" s="119">
        <v>57.465702111719807</v>
      </c>
      <c r="AE129" s="119">
        <v>7.4409966706212627</v>
      </c>
      <c r="AF129" s="119">
        <v>12.455261274158925</v>
      </c>
      <c r="AG129" s="119"/>
      <c r="AH129" s="119">
        <v>20.172135556750948</v>
      </c>
      <c r="AI129" s="119"/>
      <c r="AJ129" s="119"/>
      <c r="AK129" s="119">
        <v>-10.879085406859446</v>
      </c>
      <c r="AL129" s="119">
        <v>-62.471846846846837</v>
      </c>
      <c r="AM129" s="119">
        <f t="shared" si="94"/>
        <v>7.5130979046267568</v>
      </c>
      <c r="AN129" s="119">
        <f t="shared" si="58"/>
        <v>9.9481289723900943</v>
      </c>
      <c r="AO129" s="119">
        <f t="shared" si="59"/>
        <v>57.465702111719807</v>
      </c>
      <c r="AP129" s="119">
        <f t="shared" si="60"/>
        <v>8</v>
      </c>
      <c r="AQ129" s="119">
        <f t="array" ref="AQ129">SUM(IF($AA129:$AL129&lt;0,1,0))</f>
        <v>3</v>
      </c>
      <c r="AR129" s="119">
        <f t="shared" si="61"/>
        <v>37.5</v>
      </c>
      <c r="AS129" s="119">
        <f t="array" ref="AS129">SUM(IF($AA129:$AL129&gt;20,1,0))</f>
        <v>3</v>
      </c>
      <c r="AT129" s="119">
        <f t="shared" si="62"/>
        <v>37.5</v>
      </c>
      <c r="AU129" s="119">
        <f t="array" ref="AU129">SUM(IF(AA129:AL129&gt;40,1,0))</f>
        <v>1</v>
      </c>
      <c r="AV129" s="119">
        <f t="shared" si="63"/>
        <v>12.5</v>
      </c>
      <c r="AW129" s="119">
        <v>125</v>
      </c>
      <c r="AX129" s="119"/>
      <c r="AY129" s="119">
        <v>24.205618942461037</v>
      </c>
      <c r="AZ129" s="119">
        <v>0</v>
      </c>
      <c r="BA129" s="119">
        <v>-18.321741671447697</v>
      </c>
      <c r="BB129" s="119">
        <v>76.255707762557051</v>
      </c>
      <c r="BC129" s="119">
        <v>13.333076857136072</v>
      </c>
      <c r="BD129" s="119"/>
      <c r="BE129" s="119">
        <v>56.697819314641748</v>
      </c>
      <c r="BF129" s="119">
        <v>8.2034744821212495</v>
      </c>
      <c r="BG129" s="119">
        <v>17.981427137017551</v>
      </c>
      <c r="BH129" s="119" t="s">
        <v>25</v>
      </c>
      <c r="BI129" s="119">
        <v>56.748638797642094</v>
      </c>
      <c r="BJ129" s="119">
        <v>570.39106145251401</v>
      </c>
      <c r="BK129" s="119">
        <v>11.149383146606782</v>
      </c>
      <c r="BL129" s="119">
        <v>5.2388616373462744</v>
      </c>
      <c r="BM129" s="119">
        <v>11.357126619686309</v>
      </c>
      <c r="BN129" s="119">
        <v>15.892823876224787</v>
      </c>
      <c r="BO129" s="119">
        <f t="shared" si="64"/>
        <v>64.942218556967148</v>
      </c>
      <c r="BP129" s="119">
        <f t="shared" si="65"/>
        <v>15.892823876224787</v>
      </c>
      <c r="BQ129" s="119">
        <f t="shared" si="66"/>
        <v>570.39106145251401</v>
      </c>
      <c r="BR129" s="119">
        <f t="shared" si="67"/>
        <v>16</v>
      </c>
      <c r="BS129" s="119">
        <f t="array" ref="BS129">SUM(IF($AW129:$BN129&lt;0,1,0))</f>
        <v>1</v>
      </c>
      <c r="BT129" s="119">
        <f t="shared" si="68"/>
        <v>6.25</v>
      </c>
      <c r="BU129" s="119">
        <f t="array" ref="BU129">SUM(IF($AW129:$BN129&gt;20,1,0))</f>
        <v>7</v>
      </c>
      <c r="BV129" s="119">
        <f t="shared" si="69"/>
        <v>43.75</v>
      </c>
      <c r="BW129" s="119">
        <f t="array" ref="BW129">SUM(IF(AW129:BN129&gt;40,1,0))</f>
        <v>6</v>
      </c>
      <c r="BX129" s="119">
        <f t="shared" si="70"/>
        <v>37.5</v>
      </c>
      <c r="BY129" s="119">
        <v>16.441212200807691</v>
      </c>
      <c r="BZ129" s="119"/>
      <c r="CA129" s="119">
        <v>14.592109419157502</v>
      </c>
      <c r="CB129" s="119">
        <v>16.022370594936632</v>
      </c>
      <c r="CC129" s="119">
        <v>8.3101724454228467</v>
      </c>
      <c r="CD129" s="119"/>
      <c r="CE129" s="119"/>
      <c r="CF129" s="119"/>
      <c r="CG129" s="119"/>
      <c r="CH129" s="119"/>
      <c r="CI129" s="119"/>
      <c r="CJ129" s="119">
        <v>-2.2945594008212584</v>
      </c>
      <c r="CK129" s="119"/>
      <c r="CL129" s="119"/>
      <c r="CM129" s="119"/>
      <c r="CN129" s="119">
        <v>11.793874345549753</v>
      </c>
      <c r="CO129" s="119">
        <v>16.117216117216117</v>
      </c>
      <c r="CP129" s="119">
        <v>14.768929265499922</v>
      </c>
      <c r="CQ129" s="119">
        <f t="shared" si="71"/>
        <v>11.968915623471151</v>
      </c>
      <c r="CR129" s="119">
        <f t="shared" si="72"/>
        <v>14.680519342328711</v>
      </c>
      <c r="CS129" s="119">
        <f t="shared" si="73"/>
        <v>16.441212200807691</v>
      </c>
      <c r="CT129" s="119">
        <f t="shared" si="74"/>
        <v>8</v>
      </c>
      <c r="CU129" s="119">
        <f t="array" ref="CU129">SUM(IF($BY129:$CP129&lt;0,1,0))</f>
        <v>1</v>
      </c>
      <c r="CV129" s="119">
        <f t="shared" si="75"/>
        <v>12.5</v>
      </c>
      <c r="CW129" s="119">
        <f t="array" ref="CW129">SUM(IF($BY129:$CP129&gt;20,1,0))</f>
        <v>0</v>
      </c>
      <c r="CX129" s="119">
        <f t="shared" si="76"/>
        <v>0</v>
      </c>
      <c r="CY129" s="119">
        <f t="array" ref="CY129">SUM(IF(BY129:CP129&gt;40,1,0))</f>
        <v>0</v>
      </c>
      <c r="CZ129" s="119">
        <f t="shared" si="77"/>
        <v>0</v>
      </c>
      <c r="DA129" s="119">
        <v>14.869060823888043</v>
      </c>
      <c r="DB129" s="119">
        <v>11.509177210336631</v>
      </c>
      <c r="DC129" s="119">
        <f t="shared" si="78"/>
        <v>13.189119017112336</v>
      </c>
      <c r="DD129" s="119">
        <f t="shared" si="79"/>
        <v>13.189119017112336</v>
      </c>
      <c r="DE129" s="119">
        <f t="shared" si="80"/>
        <v>14.869060823888043</v>
      </c>
      <c r="DF129" s="119">
        <f t="shared" si="81"/>
        <v>2</v>
      </c>
      <c r="DG129" s="119">
        <f t="array" ref="DG129">SUM(IF($DA129:$DB129&lt;0,1,0))</f>
        <v>0</v>
      </c>
      <c r="DH129" s="119">
        <f t="shared" si="82"/>
        <v>0</v>
      </c>
      <c r="DI129" s="119">
        <f t="array" ref="DI129">SUM(IF($DA129:$DB129&gt;20,1,0))</f>
        <v>0</v>
      </c>
      <c r="DJ129" s="119">
        <f t="shared" si="83"/>
        <v>0</v>
      </c>
      <c r="DK129" s="119">
        <f t="array" ref="DK129">SUM(IF(DA129:DB129&gt;40,1,0))</f>
        <v>0</v>
      </c>
      <c r="DL129" s="119">
        <f t="shared" si="84"/>
        <v>0</v>
      </c>
      <c r="DM129" s="119">
        <v>19.18405077081005</v>
      </c>
      <c r="DN129" s="119">
        <v>14.026496787514548</v>
      </c>
      <c r="DO129" s="119">
        <f t="shared" si="95"/>
        <v>16.6052737791623</v>
      </c>
      <c r="DP129" s="119">
        <f t="shared" si="96"/>
        <v>16.6052737791623</v>
      </c>
      <c r="DQ129" s="119">
        <f t="shared" si="97"/>
        <v>19.18405077081005</v>
      </c>
      <c r="DR129" s="119">
        <f t="shared" si="98"/>
        <v>2</v>
      </c>
      <c r="DS129" s="119">
        <f t="array" ref="DS129">SUM(IF($DM129:$DN129&lt;0,1,0))</f>
        <v>0</v>
      </c>
      <c r="DT129" s="119">
        <f t="shared" si="99"/>
        <v>0</v>
      </c>
      <c r="DU129" s="119">
        <f t="array" ref="DU129">SUM(IF($DM129:$DN129&gt;20,1,0))</f>
        <v>0</v>
      </c>
      <c r="DV129" s="119">
        <f t="shared" si="100"/>
        <v>0</v>
      </c>
      <c r="DW129" s="119">
        <f t="array" ref="DW129">SUM(IF(DM129:DN129&gt;40,1,0))</f>
        <v>0</v>
      </c>
      <c r="DX129" s="119">
        <f t="shared" si="101"/>
        <v>0</v>
      </c>
      <c r="DY129" s="119">
        <f t="shared" si="91"/>
        <v>34.878097712242173</v>
      </c>
      <c r="DZ129" s="119">
        <f t="shared" si="54"/>
        <v>14.818995044693983</v>
      </c>
      <c r="EA129" s="119">
        <f t="shared" si="85"/>
        <v>570.39106145251401</v>
      </c>
      <c r="EB129" s="119">
        <f t="shared" si="93"/>
        <v>12.86826805006852</v>
      </c>
      <c r="EC129" s="119">
        <f t="shared" si="55"/>
        <v>94.275629224268158</v>
      </c>
      <c r="ED129" s="119">
        <f t="shared" si="86"/>
        <v>39</v>
      </c>
      <c r="EE129" s="119">
        <f t="shared" si="86"/>
        <v>5</v>
      </c>
      <c r="EF129" s="119">
        <f t="shared" si="87"/>
        <v>12.820512820512821</v>
      </c>
      <c r="EG129" s="119">
        <f t="shared" si="88"/>
        <v>13</v>
      </c>
      <c r="EH129" s="119">
        <f t="shared" si="89"/>
        <v>33.333333333333329</v>
      </c>
      <c r="EI129" s="119">
        <f t="shared" si="92"/>
        <v>34.18803418803418</v>
      </c>
      <c r="EJ129" s="119">
        <f t="shared" si="56"/>
        <v>8</v>
      </c>
      <c r="EK129" s="119">
        <f t="shared" si="90"/>
        <v>20.512820512820511</v>
      </c>
      <c r="EL129" s="46"/>
      <c r="EM129" s="46"/>
      <c r="EN129" s="46"/>
      <c r="EO129" s="46"/>
    </row>
    <row r="130" spans="2:145" x14ac:dyDescent="0.4">
      <c r="B130" s="118">
        <v>1921</v>
      </c>
      <c r="C130" s="119"/>
      <c r="D130" s="119">
        <v>29.629629629629626</v>
      </c>
      <c r="E130" s="119"/>
      <c r="F130" s="119"/>
      <c r="G130" s="119">
        <v>-28.502136878300867</v>
      </c>
      <c r="H130" s="119"/>
      <c r="I130" s="119"/>
      <c r="J130" s="119"/>
      <c r="K130" s="119"/>
      <c r="L130" s="119"/>
      <c r="M130" s="119">
        <v>-18.073658992163075</v>
      </c>
      <c r="N130" s="119"/>
      <c r="O130" s="119"/>
      <c r="P130" s="119">
        <v>-17.241379310344829</v>
      </c>
      <c r="Q130" s="119">
        <f t="shared" si="50"/>
        <v>-8.5468863877947854</v>
      </c>
      <c r="R130" s="119">
        <f t="shared" si="51"/>
        <v>-17.65751915125395</v>
      </c>
      <c r="S130" s="119">
        <f t="shared" si="52"/>
        <v>29.629629629629626</v>
      </c>
      <c r="T130" s="119">
        <f t="shared" si="53"/>
        <v>4</v>
      </c>
      <c r="U130" s="119">
        <f t="array" ref="U130">SUM(IF($C130:$P130&lt;0,1,0))</f>
        <v>3</v>
      </c>
      <c r="V130" s="119">
        <f t="shared" si="47"/>
        <v>75</v>
      </c>
      <c r="W130" s="119">
        <f t="array" ref="W130">SUM(IF($C130:$P130&gt;20,1,0))</f>
        <v>1</v>
      </c>
      <c r="X130" s="119">
        <f t="shared" si="48"/>
        <v>25</v>
      </c>
      <c r="Y130" s="119">
        <f t="array" ref="Y130">SUM(IF(C130:P130&gt;40,1,0))</f>
        <v>0</v>
      </c>
      <c r="Z130" s="119">
        <f t="shared" si="49"/>
        <v>0</v>
      </c>
      <c r="AA130" s="119">
        <v>2.3381059257296277</v>
      </c>
      <c r="AB130" s="119"/>
      <c r="AC130" s="119">
        <v>5.7033965712219965</v>
      </c>
      <c r="AD130" s="119">
        <v>-20.362025379038773</v>
      </c>
      <c r="AE130" s="119">
        <v>-2.1637485108724448</v>
      </c>
      <c r="AF130" s="119">
        <v>-14.767663908338635</v>
      </c>
      <c r="AG130" s="119"/>
      <c r="AH130" s="119">
        <v>5.7743957027752923</v>
      </c>
      <c r="AI130" s="119"/>
      <c r="AJ130" s="119"/>
      <c r="AK130" s="119">
        <v>-11.194879089615933</v>
      </c>
      <c r="AL130" s="119">
        <v>5.1762940735183616</v>
      </c>
      <c r="AM130" s="119">
        <f t="shared" si="94"/>
        <v>-3.6870155768275632</v>
      </c>
      <c r="AN130" s="119">
        <f t="shared" si="58"/>
        <v>8.7178707428591462E-2</v>
      </c>
      <c r="AO130" s="119">
        <f t="shared" si="59"/>
        <v>5.7743957027752923</v>
      </c>
      <c r="AP130" s="119">
        <f t="shared" si="60"/>
        <v>8</v>
      </c>
      <c r="AQ130" s="119">
        <f t="array" ref="AQ130">SUM(IF($AA130:$AL130&lt;0,1,0))</f>
        <v>4</v>
      </c>
      <c r="AR130" s="119">
        <f t="shared" si="61"/>
        <v>50</v>
      </c>
      <c r="AS130" s="119">
        <f t="array" ref="AS130">SUM(IF($AA130:$AL130&gt;20,1,0))</f>
        <v>0</v>
      </c>
      <c r="AT130" s="119">
        <f t="shared" si="62"/>
        <v>0</v>
      </c>
      <c r="AU130" s="119">
        <f t="array" ref="AU130">SUM(IF(AA130:AL130&gt;40,1,0))</f>
        <v>0</v>
      </c>
      <c r="AV130" s="119">
        <f t="shared" si="63"/>
        <v>0</v>
      </c>
      <c r="AW130" s="119">
        <v>855.55555555555554</v>
      </c>
      <c r="AX130" s="119">
        <v>-16.023425848459485</v>
      </c>
      <c r="AY130" s="119">
        <v>-9.7877231421285149</v>
      </c>
      <c r="AZ130" s="119">
        <v>15.367360860803954</v>
      </c>
      <c r="BA130" s="119">
        <v>-3.5484702416418372</v>
      </c>
      <c r="BB130" s="119">
        <v>66.493955094991378</v>
      </c>
      <c r="BC130" s="119">
        <v>24.704094768356775</v>
      </c>
      <c r="BD130" s="119"/>
      <c r="BE130" s="119">
        <v>11.928429423459255</v>
      </c>
      <c r="BF130" s="119">
        <v>-14.079976739325986</v>
      </c>
      <c r="BG130" s="119">
        <v>-13.452022194764766</v>
      </c>
      <c r="BH130" s="119" t="s">
        <v>25</v>
      </c>
      <c r="BI130" s="119">
        <v>44.412529684496185</v>
      </c>
      <c r="BJ130" s="119">
        <v>1050</v>
      </c>
      <c r="BK130" s="119">
        <v>-7.3464802046459612</v>
      </c>
      <c r="BL130" s="119">
        <v>-17.427355873792884</v>
      </c>
      <c r="BM130" s="119">
        <v>11.354264483730049</v>
      </c>
      <c r="BN130" s="119">
        <v>-23.154651653667742</v>
      </c>
      <c r="BO130" s="119">
        <f t="shared" si="64"/>
        <v>123.43725524831038</v>
      </c>
      <c r="BP130" s="119">
        <f t="shared" si="65"/>
        <v>3.9028971210441057</v>
      </c>
      <c r="BQ130" s="119">
        <f t="shared" si="66"/>
        <v>1050</v>
      </c>
      <c r="BR130" s="119">
        <f t="shared" si="67"/>
        <v>17</v>
      </c>
      <c r="BS130" s="119">
        <f t="array" ref="BS130">SUM(IF($AW130:$BN130&lt;0,1,0))</f>
        <v>8</v>
      </c>
      <c r="BT130" s="119">
        <f t="shared" si="68"/>
        <v>47.058823529411768</v>
      </c>
      <c r="BU130" s="119">
        <f t="array" ref="BU130">SUM(IF($AW130:$BN130&gt;20,1,0))</f>
        <v>6</v>
      </c>
      <c r="BV130" s="119">
        <f t="shared" si="69"/>
        <v>35.294117647058826</v>
      </c>
      <c r="BW130" s="119">
        <f t="array" ref="BW130">SUM(IF(AW130:BN130&gt;40,1,0))</f>
        <v>5</v>
      </c>
      <c r="BX130" s="119">
        <f t="shared" si="70"/>
        <v>29.411764705882355</v>
      </c>
      <c r="BY130" s="119">
        <v>-10.787584152661397</v>
      </c>
      <c r="BZ130" s="119"/>
      <c r="CA130" s="119">
        <v>-6.2548449425661516</v>
      </c>
      <c r="CB130" s="119">
        <v>-0.55450119659459385</v>
      </c>
      <c r="CC130" s="119">
        <v>-21.393390996827332</v>
      </c>
      <c r="CD130" s="119"/>
      <c r="CE130" s="119"/>
      <c r="CF130" s="119"/>
      <c r="CG130" s="119"/>
      <c r="CH130" s="119"/>
      <c r="CI130" s="119"/>
      <c r="CJ130" s="119">
        <v>-4.1717437679619342</v>
      </c>
      <c r="CK130" s="119"/>
      <c r="CL130" s="119"/>
      <c r="CM130" s="119"/>
      <c r="CN130" s="119">
        <v>-5.2741799437675843</v>
      </c>
      <c r="CO130" s="119">
        <v>-6.6876971608832765</v>
      </c>
      <c r="CP130" s="119">
        <v>-24.141545031384254</v>
      </c>
      <c r="CQ130" s="119">
        <f t="shared" si="71"/>
        <v>-9.9081858990808147</v>
      </c>
      <c r="CR130" s="119">
        <f t="shared" si="72"/>
        <v>-6.4712710517247141</v>
      </c>
      <c r="CS130" s="119">
        <f t="shared" si="73"/>
        <v>-0.55450119659459385</v>
      </c>
      <c r="CT130" s="119">
        <f t="shared" si="74"/>
        <v>8</v>
      </c>
      <c r="CU130" s="119">
        <f t="array" ref="CU130">SUM(IF($BY130:$CP130&lt;0,1,0))</f>
        <v>8</v>
      </c>
      <c r="CV130" s="119">
        <f t="shared" si="75"/>
        <v>100</v>
      </c>
      <c r="CW130" s="119">
        <f t="array" ref="CW130">SUM(IF($BY130:$CP130&gt;20,1,0))</f>
        <v>0</v>
      </c>
      <c r="CX130" s="119">
        <f t="shared" si="76"/>
        <v>0</v>
      </c>
      <c r="CY130" s="119">
        <f t="array" ref="CY130">SUM(IF(BY130:CP130&gt;40,1,0))</f>
        <v>0</v>
      </c>
      <c r="CZ130" s="119">
        <f t="shared" si="77"/>
        <v>0</v>
      </c>
      <c r="DA130" s="119">
        <v>-20.965125073081968</v>
      </c>
      <c r="DB130" s="119">
        <v>-10.82935853379152</v>
      </c>
      <c r="DC130" s="119">
        <f t="shared" si="78"/>
        <v>-15.897241803436744</v>
      </c>
      <c r="DD130" s="119">
        <f t="shared" si="79"/>
        <v>-15.897241803436744</v>
      </c>
      <c r="DE130" s="119">
        <f t="shared" si="80"/>
        <v>-10.82935853379152</v>
      </c>
      <c r="DF130" s="119">
        <f t="shared" si="81"/>
        <v>2</v>
      </c>
      <c r="DG130" s="119">
        <f t="array" ref="DG130">SUM(IF($DA130:$DB130&lt;0,1,0))</f>
        <v>2</v>
      </c>
      <c r="DH130" s="119">
        <f t="shared" si="82"/>
        <v>100</v>
      </c>
      <c r="DI130" s="119">
        <f t="array" ref="DI130">SUM(IF($DA130:$DB130&gt;20,1,0))</f>
        <v>0</v>
      </c>
      <c r="DJ130" s="119">
        <f t="shared" si="83"/>
        <v>0</v>
      </c>
      <c r="DK130" s="119">
        <f t="array" ref="DK130">SUM(IF(DA130:DB130&gt;40,1,0))</f>
        <v>0</v>
      </c>
      <c r="DL130" s="119">
        <f t="shared" si="84"/>
        <v>0</v>
      </c>
      <c r="DM130" s="119">
        <v>-11.647550696979845</v>
      </c>
      <c r="DN130" s="119">
        <v>-4.4617269112491957</v>
      </c>
      <c r="DO130" s="119">
        <f t="shared" si="95"/>
        <v>-8.0546388041145214</v>
      </c>
      <c r="DP130" s="119">
        <f t="shared" si="96"/>
        <v>-8.0546388041145214</v>
      </c>
      <c r="DQ130" s="119">
        <f t="shared" si="97"/>
        <v>-4.4617269112491957</v>
      </c>
      <c r="DR130" s="119">
        <f t="shared" si="98"/>
        <v>2</v>
      </c>
      <c r="DS130" s="119">
        <f t="array" ref="DS130">SUM(IF($DM130:$DN130&lt;0,1,0))</f>
        <v>2</v>
      </c>
      <c r="DT130" s="119">
        <f t="shared" si="99"/>
        <v>100</v>
      </c>
      <c r="DU130" s="119">
        <f t="array" ref="DU130">SUM(IF($DM130:$DN130&gt;20,1,0))</f>
        <v>0</v>
      </c>
      <c r="DV130" s="119">
        <f t="shared" si="100"/>
        <v>0</v>
      </c>
      <c r="DW130" s="119">
        <f t="array" ref="DW130">SUM(IF(DM130:DN130&gt;40,1,0))</f>
        <v>0</v>
      </c>
      <c r="DX130" s="119">
        <f t="shared" si="101"/>
        <v>0</v>
      </c>
      <c r="DY130" s="119">
        <f t="shared" si="91"/>
        <v>44.603579134985424</v>
      </c>
      <c r="DZ130" s="119">
        <f t="shared" si="54"/>
        <v>-6.4712710517247141</v>
      </c>
      <c r="EA130" s="119">
        <f t="shared" si="85"/>
        <v>1050</v>
      </c>
      <c r="EB130" s="119">
        <f t="shared" si="93"/>
        <v>10.402757011806612</v>
      </c>
      <c r="EC130" s="119">
        <f t="shared" si="55"/>
        <v>212.98967988059783</v>
      </c>
      <c r="ED130" s="119">
        <f t="shared" si="86"/>
        <v>41</v>
      </c>
      <c r="EE130" s="119">
        <f t="shared" si="86"/>
        <v>27</v>
      </c>
      <c r="EF130" s="119">
        <f t="shared" si="87"/>
        <v>65.853658536585371</v>
      </c>
      <c r="EG130" s="119">
        <f t="shared" si="88"/>
        <v>7</v>
      </c>
      <c r="EH130" s="119">
        <f t="shared" si="89"/>
        <v>17.073170731707318</v>
      </c>
      <c r="EI130" s="119">
        <f t="shared" si="92"/>
        <v>34.469460079216169</v>
      </c>
      <c r="EJ130" s="119">
        <f t="shared" si="56"/>
        <v>5</v>
      </c>
      <c r="EK130" s="119">
        <f t="shared" si="90"/>
        <v>12.195121951219512</v>
      </c>
      <c r="EL130" s="46"/>
      <c r="EM130" s="46"/>
      <c r="EN130" s="46"/>
      <c r="EO130" s="46"/>
    </row>
    <row r="131" spans="2:145" x14ac:dyDescent="0.4">
      <c r="B131" s="118">
        <v>1922</v>
      </c>
      <c r="C131" s="119"/>
      <c r="D131" s="119">
        <v>45.714285714285708</v>
      </c>
      <c r="E131" s="119"/>
      <c r="F131" s="119"/>
      <c r="G131" s="119">
        <v>-11.806767601138233</v>
      </c>
      <c r="H131" s="119"/>
      <c r="I131" s="119"/>
      <c r="J131" s="119"/>
      <c r="K131" s="119"/>
      <c r="L131" s="119"/>
      <c r="M131" s="119">
        <v>-3.9551942902458301</v>
      </c>
      <c r="N131" s="119"/>
      <c r="O131" s="119"/>
      <c r="P131" s="119">
        <v>-13.888888888888884</v>
      </c>
      <c r="Q131" s="119">
        <f t="shared" si="50"/>
        <v>4.0158587335031903</v>
      </c>
      <c r="R131" s="119">
        <f t="shared" si="51"/>
        <v>-7.8809809456920314</v>
      </c>
      <c r="S131" s="119">
        <f t="shared" si="52"/>
        <v>45.714285714285708</v>
      </c>
      <c r="T131" s="119">
        <f t="shared" si="53"/>
        <v>4</v>
      </c>
      <c r="U131" s="119">
        <f t="array" ref="U131">SUM(IF($C131:$P131&lt;0,1,0))</f>
        <v>3</v>
      </c>
      <c r="V131" s="119">
        <f t="shared" si="47"/>
        <v>75</v>
      </c>
      <c r="W131" s="119">
        <f t="array" ref="W131">SUM(IF($C131:$P131&gt;20,1,0))</f>
        <v>1</v>
      </c>
      <c r="X131" s="119">
        <f t="shared" si="48"/>
        <v>25</v>
      </c>
      <c r="Y131" s="119">
        <f t="array" ref="Y131">SUM(IF(C131:P131&gt;40,1,0))</f>
        <v>1</v>
      </c>
      <c r="Z131" s="119">
        <f t="shared" si="49"/>
        <v>25</v>
      </c>
      <c r="AA131" s="119">
        <v>9.0992357637104018</v>
      </c>
      <c r="AB131" s="119"/>
      <c r="AC131" s="119">
        <v>-9.5350427869493828</v>
      </c>
      <c r="AD131" s="119">
        <v>-18.340407591312317</v>
      </c>
      <c r="AE131" s="119">
        <v>-1.5093151018646662</v>
      </c>
      <c r="AF131" s="119">
        <v>2.6138909634055185</v>
      </c>
      <c r="AG131" s="119"/>
      <c r="AH131" s="119">
        <v>2.8776978417266008</v>
      </c>
      <c r="AI131" s="119"/>
      <c r="AJ131" s="119"/>
      <c r="AK131" s="119">
        <v>-7.0642650999793837</v>
      </c>
      <c r="AL131" s="119">
        <v>-8.2738944365192584</v>
      </c>
      <c r="AM131" s="119">
        <f t="shared" si="94"/>
        <v>-3.7665125559728114</v>
      </c>
      <c r="AN131" s="119">
        <f t="shared" si="58"/>
        <v>-4.2867901009220244</v>
      </c>
      <c r="AO131" s="119">
        <f t="shared" si="59"/>
        <v>9.0992357637104018</v>
      </c>
      <c r="AP131" s="119">
        <f t="shared" si="60"/>
        <v>8</v>
      </c>
      <c r="AQ131" s="119">
        <f t="array" ref="AQ131">SUM(IF($AA131:$AL131&lt;0,1,0))</f>
        <v>5</v>
      </c>
      <c r="AR131" s="119">
        <f t="shared" si="61"/>
        <v>62.5</v>
      </c>
      <c r="AS131" s="119">
        <f t="array" ref="AS131">SUM(IF($AA131:$AL131&gt;20,1,0))</f>
        <v>0</v>
      </c>
      <c r="AT131" s="119">
        <f t="shared" si="62"/>
        <v>0</v>
      </c>
      <c r="AU131" s="119">
        <f t="array" ref="AU131">SUM(IF(AA131:AL131&gt;40,1,0))</f>
        <v>0</v>
      </c>
      <c r="AV131" s="119">
        <f t="shared" si="63"/>
        <v>0</v>
      </c>
      <c r="AW131" s="119">
        <v>1732.9941860465119</v>
      </c>
      <c r="AX131" s="119">
        <v>1.3731265702157081</v>
      </c>
      <c r="AY131" s="119">
        <v>-6.604355789138407</v>
      </c>
      <c r="AZ131" s="119">
        <v>-1.8809302983428258</v>
      </c>
      <c r="BA131" s="119">
        <v>15.877466375364131</v>
      </c>
      <c r="BB131" s="119">
        <v>3453.2157676348552</v>
      </c>
      <c r="BC131" s="119">
        <v>54.529366982873604</v>
      </c>
      <c r="BD131" s="119"/>
      <c r="BE131" s="119">
        <v>19.18294849023091</v>
      </c>
      <c r="BF131" s="119">
        <v>-7.4058015460919266</v>
      </c>
      <c r="BG131" s="119">
        <v>-15.333860093045471</v>
      </c>
      <c r="BH131" s="119">
        <v>396.77419354838713</v>
      </c>
      <c r="BI131" s="119">
        <v>16.649051338764938</v>
      </c>
      <c r="BJ131" s="119">
        <v>12198.550724637682</v>
      </c>
      <c r="BK131" s="119">
        <v>0.26463532473661894</v>
      </c>
      <c r="BL131" s="119">
        <v>-18.698981442055434</v>
      </c>
      <c r="BM131" s="119">
        <v>11.355136760284502</v>
      </c>
      <c r="BN131" s="119">
        <v>-14.670453354175805</v>
      </c>
      <c r="BO131" s="119">
        <f t="shared" si="64"/>
        <v>1049.1866012462976</v>
      </c>
      <c r="BP131" s="119">
        <f t="shared" si="65"/>
        <v>11.355136760284502</v>
      </c>
      <c r="BQ131" s="119">
        <f t="shared" si="66"/>
        <v>12198.550724637682</v>
      </c>
      <c r="BR131" s="119">
        <f t="shared" si="67"/>
        <v>17</v>
      </c>
      <c r="BS131" s="119">
        <f t="array" ref="BS131">SUM(IF($AW131:$BN131&lt;0,1,0))</f>
        <v>6</v>
      </c>
      <c r="BT131" s="119">
        <f t="shared" si="68"/>
        <v>35.294117647058826</v>
      </c>
      <c r="BU131" s="119">
        <f t="array" ref="BU131">SUM(IF($AW131:$BN131&gt;20,1,0))</f>
        <v>5</v>
      </c>
      <c r="BV131" s="119">
        <f t="shared" si="69"/>
        <v>29.411764705882355</v>
      </c>
      <c r="BW131" s="119">
        <f t="array" ref="BW131">SUM(IF(AW131:BN131&gt;40,1,0))</f>
        <v>5</v>
      </c>
      <c r="BX131" s="119">
        <f t="shared" si="70"/>
        <v>29.411764705882355</v>
      </c>
      <c r="BY131" s="119">
        <v>-16.040348101265828</v>
      </c>
      <c r="BZ131" s="119"/>
      <c r="CA131" s="119">
        <v>8.8677565076242821</v>
      </c>
      <c r="CB131" s="119">
        <v>3.2360152318962445</v>
      </c>
      <c r="CC131" s="119">
        <v>-0.8393151009483284</v>
      </c>
      <c r="CD131" s="119"/>
      <c r="CE131" s="119"/>
      <c r="CF131" s="119"/>
      <c r="CG131" s="119"/>
      <c r="CH131" s="119"/>
      <c r="CI131" s="119"/>
      <c r="CJ131" s="119">
        <v>-16.25166046623924</v>
      </c>
      <c r="CK131" s="119"/>
      <c r="CL131" s="119"/>
      <c r="CM131" s="119"/>
      <c r="CN131" s="119">
        <v>-4.5149752720079075</v>
      </c>
      <c r="CO131" s="119">
        <v>-7.2346179851250954</v>
      </c>
      <c r="CP131" s="119">
        <v>-8.5424859399357462</v>
      </c>
      <c r="CQ131" s="119">
        <f t="shared" si="71"/>
        <v>-5.1649538907502022</v>
      </c>
      <c r="CR131" s="119">
        <f t="shared" si="72"/>
        <v>-5.8747966285665019</v>
      </c>
      <c r="CS131" s="119">
        <f t="shared" si="73"/>
        <v>8.8677565076242821</v>
      </c>
      <c r="CT131" s="119">
        <f t="shared" si="74"/>
        <v>8</v>
      </c>
      <c r="CU131" s="119">
        <f t="array" ref="CU131">SUM(IF($BY131:$CP131&lt;0,1,0))</f>
        <v>6</v>
      </c>
      <c r="CV131" s="119">
        <f t="shared" si="75"/>
        <v>75</v>
      </c>
      <c r="CW131" s="119">
        <f t="array" ref="CW131">SUM(IF($BY131:$CP131&gt;20,1,0))</f>
        <v>0</v>
      </c>
      <c r="CX131" s="119">
        <f t="shared" si="76"/>
        <v>0</v>
      </c>
      <c r="CY131" s="119">
        <f t="array" ref="CY131">SUM(IF(BY131:CP131&gt;40,1,0))</f>
        <v>0</v>
      </c>
      <c r="CZ131" s="119">
        <f t="shared" si="77"/>
        <v>0</v>
      </c>
      <c r="DA131" s="119">
        <v>-6.7965173037753033</v>
      </c>
      <c r="DB131" s="119">
        <v>-5.1313982676966861</v>
      </c>
      <c r="DC131" s="119">
        <f t="shared" si="78"/>
        <v>-5.9639577857359942</v>
      </c>
      <c r="DD131" s="119">
        <f t="shared" si="79"/>
        <v>-5.9639577857359942</v>
      </c>
      <c r="DE131" s="119">
        <f t="shared" si="80"/>
        <v>-5.1313982676966861</v>
      </c>
      <c r="DF131" s="119">
        <f t="shared" si="81"/>
        <v>2</v>
      </c>
      <c r="DG131" s="119">
        <f t="array" ref="DG131">SUM(IF($DA131:$DB131&lt;0,1,0))</f>
        <v>2</v>
      </c>
      <c r="DH131" s="119">
        <f t="shared" si="82"/>
        <v>100</v>
      </c>
      <c r="DI131" s="119">
        <f t="array" ref="DI131">SUM(IF($DA131:$DB131&gt;20,1,0))</f>
        <v>0</v>
      </c>
      <c r="DJ131" s="119">
        <f t="shared" si="83"/>
        <v>0</v>
      </c>
      <c r="DK131" s="119">
        <f t="array" ref="DK131">SUM(IF(DA131:DB131&gt;40,1,0))</f>
        <v>0</v>
      </c>
      <c r="DL131" s="119">
        <f t="shared" si="84"/>
        <v>0</v>
      </c>
      <c r="DM131" s="119">
        <v>-8.6718484957662465</v>
      </c>
      <c r="DN131" s="119">
        <v>-9.5553017265358271</v>
      </c>
      <c r="DO131" s="119">
        <f t="shared" si="95"/>
        <v>-9.1135751111510359</v>
      </c>
      <c r="DP131" s="119">
        <f t="shared" si="96"/>
        <v>-9.1135751111510359</v>
      </c>
      <c r="DQ131" s="119">
        <f t="shared" si="97"/>
        <v>-8.6718484957662465</v>
      </c>
      <c r="DR131" s="119">
        <f t="shared" si="98"/>
        <v>2</v>
      </c>
      <c r="DS131" s="119">
        <f t="array" ref="DS131">SUM(IF($DM131:$DN131&lt;0,1,0))</f>
        <v>2</v>
      </c>
      <c r="DT131" s="119">
        <f t="shared" si="99"/>
        <v>100</v>
      </c>
      <c r="DU131" s="119">
        <f t="array" ref="DU131">SUM(IF($DM131:$DN131&gt;20,1,0))</f>
        <v>0</v>
      </c>
      <c r="DV131" s="119">
        <f t="shared" si="100"/>
        <v>0</v>
      </c>
      <c r="DW131" s="119">
        <f t="array" ref="DW131">SUM(IF(DM131:DN131&gt;40,1,0))</f>
        <v>0</v>
      </c>
      <c r="DX131" s="119">
        <f t="shared" si="101"/>
        <v>0</v>
      </c>
      <c r="DY131" s="119">
        <f t="shared" si="91"/>
        <v>432.94216728667107</v>
      </c>
      <c r="DZ131" s="119">
        <f t="shared" si="54"/>
        <v>-3.9551942902458301</v>
      </c>
      <c r="EA131" s="119">
        <f t="shared" si="85"/>
        <v>12198.550724637682</v>
      </c>
      <c r="EB131" s="119">
        <f t="shared" si="93"/>
        <v>8.1893369971220746</v>
      </c>
      <c r="EC131" s="119">
        <f t="shared" si="55"/>
        <v>1976.1959982919354</v>
      </c>
      <c r="ED131" s="119">
        <f t="shared" si="86"/>
        <v>41</v>
      </c>
      <c r="EE131" s="119">
        <f t="shared" si="86"/>
        <v>24</v>
      </c>
      <c r="EF131" s="119">
        <f t="shared" si="87"/>
        <v>58.536585365853661</v>
      </c>
      <c r="EG131" s="119">
        <f t="shared" si="88"/>
        <v>6</v>
      </c>
      <c r="EH131" s="119">
        <f t="shared" si="89"/>
        <v>14.634146341463413</v>
      </c>
      <c r="EI131" s="119">
        <f t="shared" si="92"/>
        <v>31.78027934125495</v>
      </c>
      <c r="EJ131" s="119">
        <f t="shared" si="56"/>
        <v>6</v>
      </c>
      <c r="EK131" s="119">
        <f t="shared" si="90"/>
        <v>14.634146341463413</v>
      </c>
      <c r="EL131" s="46"/>
      <c r="EM131" s="46"/>
      <c r="EN131" s="46"/>
      <c r="EO131" s="46"/>
    </row>
    <row r="132" spans="2:145" x14ac:dyDescent="0.4">
      <c r="B132" s="118">
        <v>1923</v>
      </c>
      <c r="C132" s="119"/>
      <c r="D132" s="119">
        <v>68.627450980392155</v>
      </c>
      <c r="E132" s="119"/>
      <c r="F132" s="119"/>
      <c r="G132" s="119">
        <v>-10.904478872463201</v>
      </c>
      <c r="H132" s="119"/>
      <c r="I132" s="119"/>
      <c r="J132" s="119"/>
      <c r="K132" s="119"/>
      <c r="L132" s="119"/>
      <c r="M132" s="119">
        <v>0.75859221797914833</v>
      </c>
      <c r="N132" s="119"/>
      <c r="O132" s="119"/>
      <c r="P132" s="119">
        <v>-4.0322580645161255</v>
      </c>
      <c r="Q132" s="119">
        <f t="shared" si="50"/>
        <v>13.612326565347994</v>
      </c>
      <c r="R132" s="119">
        <f t="shared" si="51"/>
        <v>-1.6368329232684884</v>
      </c>
      <c r="S132" s="119">
        <f t="shared" si="52"/>
        <v>68.627450980392155</v>
      </c>
      <c r="T132" s="119">
        <f t="shared" si="53"/>
        <v>4</v>
      </c>
      <c r="U132" s="119">
        <f t="array" ref="U132">SUM(IF($C132:$P132&lt;0,1,0))</f>
        <v>2</v>
      </c>
      <c r="V132" s="119">
        <f t="shared" si="47"/>
        <v>50</v>
      </c>
      <c r="W132" s="119">
        <f t="array" ref="W132">SUM(IF($C132:$P132&gt;20,1,0))</f>
        <v>1</v>
      </c>
      <c r="X132" s="119">
        <f t="shared" si="48"/>
        <v>25</v>
      </c>
      <c r="Y132" s="119">
        <f t="array" ref="Y132">SUM(IF(C132:P132&gt;40,1,0))</f>
        <v>1</v>
      </c>
      <c r="Z132" s="119">
        <f t="shared" si="49"/>
        <v>25</v>
      </c>
      <c r="AA132" s="119">
        <v>0.98901317704602754</v>
      </c>
      <c r="AB132" s="119"/>
      <c r="AC132" s="119">
        <v>-10.798726214403587</v>
      </c>
      <c r="AD132" s="119">
        <v>-7.0566467458529569</v>
      </c>
      <c r="AE132" s="119">
        <v>1.0073294096927266</v>
      </c>
      <c r="AF132" s="119">
        <v>-4.075691411935944</v>
      </c>
      <c r="AG132" s="119"/>
      <c r="AH132" s="119">
        <v>5.0185109008638484</v>
      </c>
      <c r="AI132" s="119"/>
      <c r="AJ132" s="119"/>
      <c r="AK132" s="119">
        <v>-1.9561239508333605</v>
      </c>
      <c r="AL132" s="119">
        <v>7.9315707620528864</v>
      </c>
      <c r="AM132" s="119">
        <f t="shared" si="94"/>
        <v>-1.117595509171295</v>
      </c>
      <c r="AN132" s="119">
        <f t="shared" si="58"/>
        <v>-0.48355538689366662</v>
      </c>
      <c r="AO132" s="119">
        <f t="shared" si="59"/>
        <v>7.9315707620528864</v>
      </c>
      <c r="AP132" s="119">
        <f t="shared" si="60"/>
        <v>8</v>
      </c>
      <c r="AQ132" s="119">
        <f t="array" ref="AQ132">SUM(IF($AA132:$AL132&lt;0,1,0))</f>
        <v>4</v>
      </c>
      <c r="AR132" s="119">
        <f t="shared" si="61"/>
        <v>50</v>
      </c>
      <c r="AS132" s="119">
        <f t="array" ref="AS132">SUM(IF($AA132:$AL132&gt;20,1,0))</f>
        <v>0</v>
      </c>
      <c r="AT132" s="119">
        <f t="shared" si="62"/>
        <v>0</v>
      </c>
      <c r="AU132" s="119">
        <f t="array" ref="AU132">SUM(IF(AA132:AL132&gt;40,1,0))</f>
        <v>0</v>
      </c>
      <c r="AV132" s="119">
        <f t="shared" si="63"/>
        <v>0</v>
      </c>
      <c r="AW132" s="119">
        <v>18.856553802236125</v>
      </c>
      <c r="AX132" s="119">
        <v>22.488569841473314</v>
      </c>
      <c r="AY132" s="119">
        <v>5.5569173709620685</v>
      </c>
      <c r="AZ132" s="119">
        <v>0.96082657316775433</v>
      </c>
      <c r="BA132" s="119">
        <v>8.9319188428477414</v>
      </c>
      <c r="BB132" s="119">
        <v>22220194522.368843</v>
      </c>
      <c r="BC132" s="119">
        <v>47.262943699225737</v>
      </c>
      <c r="BD132" s="119"/>
      <c r="BE132" s="119">
        <v>-1.0432190760059703</v>
      </c>
      <c r="BF132" s="119">
        <v>0.7377966604993107</v>
      </c>
      <c r="BG132" s="119">
        <v>-1.8342372007736412</v>
      </c>
      <c r="BH132" s="119">
        <v>51699.35064935065</v>
      </c>
      <c r="BI132" s="119">
        <v>44.382105307644224</v>
      </c>
      <c r="BJ132" s="119">
        <v>13534.692434598162</v>
      </c>
      <c r="BK132" s="119">
        <v>0.36291476510381521</v>
      </c>
      <c r="BL132" s="119">
        <v>-5.6759362547922141</v>
      </c>
      <c r="BM132" s="119">
        <v>6.5401829558369524</v>
      </c>
      <c r="BN132" s="119">
        <v>1.9659128220885815</v>
      </c>
      <c r="BO132" s="119">
        <f t="shared" si="64"/>
        <v>1307074112.1120694</v>
      </c>
      <c r="BP132" s="119">
        <f t="shared" si="65"/>
        <v>6.5401829558369524</v>
      </c>
      <c r="BQ132" s="119">
        <f t="shared" si="66"/>
        <v>22220194522.368843</v>
      </c>
      <c r="BR132" s="119">
        <f t="shared" si="67"/>
        <v>17</v>
      </c>
      <c r="BS132" s="119">
        <f t="array" ref="BS132">SUM(IF($AW132:$BN132&lt;0,1,0))</f>
        <v>3</v>
      </c>
      <c r="BT132" s="119">
        <f t="shared" si="68"/>
        <v>17.647058823529413</v>
      </c>
      <c r="BU132" s="119">
        <f t="array" ref="BU132">SUM(IF($AW132:$BN132&gt;20,1,0))</f>
        <v>6</v>
      </c>
      <c r="BV132" s="119">
        <f t="shared" si="69"/>
        <v>35.294117647058826</v>
      </c>
      <c r="BW132" s="119">
        <f t="array" ref="BW132">SUM(IF(AW132:BN132&gt;40,1,0))</f>
        <v>5</v>
      </c>
      <c r="BX132" s="119">
        <f t="shared" si="70"/>
        <v>29.411764705882355</v>
      </c>
      <c r="BY132" s="119">
        <v>-1.719114219114227</v>
      </c>
      <c r="BZ132" s="119"/>
      <c r="CA132" s="119">
        <v>20.322229091370239</v>
      </c>
      <c r="CB132" s="119">
        <v>1.2741556841923258</v>
      </c>
      <c r="CC132" s="119">
        <v>0.92201656891161399</v>
      </c>
      <c r="CD132" s="119"/>
      <c r="CE132" s="119"/>
      <c r="CF132" s="119"/>
      <c r="CG132" s="119"/>
      <c r="CH132" s="119"/>
      <c r="CI132" s="119"/>
      <c r="CJ132" s="119">
        <v>-6.922922301701564</v>
      </c>
      <c r="CK132" s="119"/>
      <c r="CL132" s="119"/>
      <c r="CM132" s="119"/>
      <c r="CN132" s="119">
        <v>-5.1824870466321205</v>
      </c>
      <c r="CO132" s="119">
        <v>-3.1341107871719993</v>
      </c>
      <c r="CP132" s="119">
        <v>-0.68686136952874699</v>
      </c>
      <c r="CQ132" s="119">
        <f t="shared" si="71"/>
        <v>0.60911320254069024</v>
      </c>
      <c r="CR132" s="119">
        <f t="shared" si="72"/>
        <v>-1.2029877943214871</v>
      </c>
      <c r="CS132" s="119">
        <f t="shared" si="73"/>
        <v>20.322229091370239</v>
      </c>
      <c r="CT132" s="119">
        <f t="shared" si="74"/>
        <v>8</v>
      </c>
      <c r="CU132" s="119">
        <f t="array" ref="CU132">SUM(IF($BY132:$CP132&lt;0,1,0))</f>
        <v>5</v>
      </c>
      <c r="CV132" s="119">
        <f t="shared" si="75"/>
        <v>62.5</v>
      </c>
      <c r="CW132" s="119">
        <f t="array" ref="CW132">SUM(IF($BY132:$CP132&gt;20,1,0))</f>
        <v>1</v>
      </c>
      <c r="CX132" s="119">
        <f t="shared" si="76"/>
        <v>12.5</v>
      </c>
      <c r="CY132" s="119">
        <f t="array" ref="CY132">SUM(IF(BY132:CP132&gt;40,1,0))</f>
        <v>0</v>
      </c>
      <c r="CZ132" s="119">
        <f t="shared" si="77"/>
        <v>0</v>
      </c>
      <c r="DA132" s="119">
        <v>0.54240345749042274</v>
      </c>
      <c r="DB132" s="119">
        <v>2.1222879684418201</v>
      </c>
      <c r="DC132" s="119">
        <f t="shared" si="78"/>
        <v>1.3323457129661214</v>
      </c>
      <c r="DD132" s="119">
        <f t="shared" si="79"/>
        <v>1.3323457129661214</v>
      </c>
      <c r="DE132" s="119">
        <f t="shared" si="80"/>
        <v>2.1222879684418201</v>
      </c>
      <c r="DF132" s="119">
        <f t="shared" si="81"/>
        <v>2</v>
      </c>
      <c r="DG132" s="119">
        <f t="array" ref="DG132">SUM(IF($DA132:$DB132&lt;0,1,0))</f>
        <v>0</v>
      </c>
      <c r="DH132" s="119">
        <f t="shared" si="82"/>
        <v>0</v>
      </c>
      <c r="DI132" s="119">
        <f t="array" ref="DI132">SUM(IF($DA132:$DB132&gt;20,1,0))</f>
        <v>0</v>
      </c>
      <c r="DJ132" s="119">
        <f t="shared" si="83"/>
        <v>0</v>
      </c>
      <c r="DK132" s="119">
        <f t="array" ref="DK132">SUM(IF(DA132:DB132&gt;40,1,0))</f>
        <v>0</v>
      </c>
      <c r="DL132" s="119">
        <f t="shared" si="84"/>
        <v>0</v>
      </c>
      <c r="DM132" s="119">
        <v>18.599982619033081</v>
      </c>
      <c r="DN132" s="119">
        <v>-1.927284155517067</v>
      </c>
      <c r="DO132" s="119">
        <f t="shared" si="95"/>
        <v>8.3363492317580068</v>
      </c>
      <c r="DP132" s="119">
        <f t="shared" si="96"/>
        <v>8.3363492317580068</v>
      </c>
      <c r="DQ132" s="119">
        <f t="shared" si="97"/>
        <v>18.599982619033081</v>
      </c>
      <c r="DR132" s="119">
        <f t="shared" si="98"/>
        <v>2</v>
      </c>
      <c r="DS132" s="119">
        <f t="array" ref="DS132">SUM(IF($DM132:$DN132&lt;0,1,0))</f>
        <v>1</v>
      </c>
      <c r="DT132" s="119">
        <f t="shared" si="99"/>
        <v>50</v>
      </c>
      <c r="DU132" s="119">
        <f t="array" ref="DU132">SUM(IF($DM132:$DN132&gt;20,1,0))</f>
        <v>0</v>
      </c>
      <c r="DV132" s="119">
        <f t="shared" si="100"/>
        <v>0</v>
      </c>
      <c r="DW132" s="119">
        <f t="array" ref="DW132">SUM(IF(DM132:DN132&gt;40,1,0))</f>
        <v>0</v>
      </c>
      <c r="DX132" s="119">
        <f t="shared" si="101"/>
        <v>0</v>
      </c>
      <c r="DY132" s="119">
        <f t="shared" si="91"/>
        <v>541957560.38107359</v>
      </c>
      <c r="DZ132" s="119">
        <f t="shared" si="54"/>
        <v>0.96082657316775433</v>
      </c>
      <c r="EA132" s="119">
        <f t="shared" si="85"/>
        <v>22220194522.368843</v>
      </c>
      <c r="EB132" s="119">
        <f t="shared" si="93"/>
        <v>6.1227154492066056</v>
      </c>
      <c r="EC132" s="119">
        <f t="shared" si="55"/>
        <v>3470211112.9128151</v>
      </c>
      <c r="ED132" s="119">
        <f t="shared" si="86"/>
        <v>41</v>
      </c>
      <c r="EE132" s="119">
        <f t="shared" si="86"/>
        <v>15</v>
      </c>
      <c r="EF132" s="119">
        <f t="shared" si="87"/>
        <v>36.585365853658537</v>
      </c>
      <c r="EG132" s="119">
        <f t="shared" si="88"/>
        <v>8</v>
      </c>
      <c r="EH132" s="119">
        <f t="shared" si="89"/>
        <v>19.512195121951219</v>
      </c>
      <c r="EI132" s="119">
        <f t="shared" si="92"/>
        <v>28.622055451323742</v>
      </c>
      <c r="EJ132" s="119">
        <f t="shared" si="56"/>
        <v>6</v>
      </c>
      <c r="EK132" s="119">
        <f t="shared" si="90"/>
        <v>14.634146341463413</v>
      </c>
      <c r="EL132" s="46"/>
      <c r="EM132" s="46"/>
      <c r="EN132" s="46"/>
      <c r="EO132" s="46"/>
    </row>
    <row r="133" spans="2:145" x14ac:dyDescent="0.4">
      <c r="B133" s="118">
        <v>1924</v>
      </c>
      <c r="C133" s="119"/>
      <c r="D133" s="119">
        <v>126.74418604651163</v>
      </c>
      <c r="E133" s="119"/>
      <c r="F133" s="119"/>
      <c r="G133" s="119">
        <v>7.2012667638854868</v>
      </c>
      <c r="H133" s="119"/>
      <c r="I133" s="119"/>
      <c r="J133" s="119"/>
      <c r="K133" s="119"/>
      <c r="L133" s="119"/>
      <c r="M133" s="119">
        <v>0</v>
      </c>
      <c r="N133" s="119"/>
      <c r="O133" s="119"/>
      <c r="P133" s="119" t="s">
        <v>25</v>
      </c>
      <c r="Q133" s="119">
        <f t="shared" si="50"/>
        <v>44.648484270132371</v>
      </c>
      <c r="R133" s="119">
        <f t="shared" si="51"/>
        <v>7.2012667638854868</v>
      </c>
      <c r="S133" s="119">
        <f t="shared" si="52"/>
        <v>126.74418604651163</v>
      </c>
      <c r="T133" s="119">
        <f t="shared" si="53"/>
        <v>4</v>
      </c>
      <c r="U133" s="119">
        <f t="array" ref="U133">SUM(IF($C133:$P133&lt;0,1,0))</f>
        <v>0</v>
      </c>
      <c r="V133" s="119">
        <f t="shared" ref="V133:V196" si="102">100*U133/T133</f>
        <v>0</v>
      </c>
      <c r="W133" s="119">
        <f t="array" ref="W133">SUM(IF($C133:$P133&gt;20,1,0))</f>
        <v>2</v>
      </c>
      <c r="X133" s="119">
        <f t="shared" ref="X133:X196" si="103">100*(W133/T133)</f>
        <v>50</v>
      </c>
      <c r="Y133" s="119">
        <f t="array" ref="Y133">SUM(IF(C133:P133&gt;40,1,0))</f>
        <v>2</v>
      </c>
      <c r="Z133" s="119">
        <f t="shared" ref="Z133:Z196" si="104">100*(Y133/T133)</f>
        <v>50</v>
      </c>
      <c r="AA133" s="119">
        <v>-4.7285541474829937</v>
      </c>
      <c r="AB133" s="119"/>
      <c r="AC133" s="119">
        <v>4.9593630985659578</v>
      </c>
      <c r="AD133" s="119">
        <v>0.95056267192084665</v>
      </c>
      <c r="AE133" s="119">
        <v>1.9980413386351394</v>
      </c>
      <c r="AF133" s="119">
        <v>1.5933232169954348</v>
      </c>
      <c r="AG133" s="119"/>
      <c r="AH133" s="119">
        <v>6.0712886799843213</v>
      </c>
      <c r="AI133" s="119"/>
      <c r="AJ133" s="119"/>
      <c r="AK133" s="119">
        <v>6.7318435754189938</v>
      </c>
      <c r="AL133" s="119">
        <v>11.383285302593649</v>
      </c>
      <c r="AM133" s="119">
        <f t="shared" si="94"/>
        <v>3.6198942170789188</v>
      </c>
      <c r="AN133" s="119">
        <f t="shared" si="58"/>
        <v>3.4787022186005485</v>
      </c>
      <c r="AO133" s="119">
        <f t="shared" si="59"/>
        <v>11.383285302593649</v>
      </c>
      <c r="AP133" s="119">
        <f t="shared" si="60"/>
        <v>8</v>
      </c>
      <c r="AQ133" s="119">
        <f t="array" ref="AQ133">SUM(IF($AA133:$AL133&lt;0,1,0))</f>
        <v>1</v>
      </c>
      <c r="AR133" s="119">
        <f t="shared" si="61"/>
        <v>12.5</v>
      </c>
      <c r="AS133" s="119">
        <f t="array" ref="AS133">SUM(IF($AA133:$AL133&gt;20,1,0))</f>
        <v>0</v>
      </c>
      <c r="AT133" s="119">
        <f t="shared" si="62"/>
        <v>0</v>
      </c>
      <c r="AU133" s="119">
        <f t="array" ref="AU133">SUM(IF(AA133:AL133&gt;40,1,0))</f>
        <v>0</v>
      </c>
      <c r="AV133" s="119">
        <f t="shared" si="63"/>
        <v>0</v>
      </c>
      <c r="AW133" s="119">
        <v>21.79598372139569</v>
      </c>
      <c r="AX133" s="119">
        <v>12.296797599944185</v>
      </c>
      <c r="AY133" s="119">
        <v>5.7409408034893934</v>
      </c>
      <c r="AZ133" s="119">
        <v>2.8788784134235157</v>
      </c>
      <c r="BA133" s="119">
        <v>9.1196157630048784</v>
      </c>
      <c r="BB133" s="119">
        <v>18.12</v>
      </c>
      <c r="BC133" s="119">
        <v>12.122216807183165</v>
      </c>
      <c r="BD133" s="119">
        <v>324.49501524403041</v>
      </c>
      <c r="BE133" s="119">
        <v>14.759036144578319</v>
      </c>
      <c r="BF133" s="119">
        <v>1.8015056006530423</v>
      </c>
      <c r="BG133" s="119">
        <v>11.753814626597975</v>
      </c>
      <c r="BH133" s="119">
        <v>214.80655041723602</v>
      </c>
      <c r="BI133" s="119">
        <v>30.997574666121803</v>
      </c>
      <c r="BJ133" s="119">
        <v>638.95457373988802</v>
      </c>
      <c r="BK133" s="119">
        <v>5.6203536354975805</v>
      </c>
      <c r="BL133" s="119">
        <v>-0.38933593904954455</v>
      </c>
      <c r="BM133" s="119">
        <v>8.2194870150046651</v>
      </c>
      <c r="BN133" s="119">
        <v>1.1054767263841174</v>
      </c>
      <c r="BO133" s="119">
        <f t="shared" si="64"/>
        <v>74.122138054743516</v>
      </c>
      <c r="BP133" s="119">
        <f t="shared" si="65"/>
        <v>11.93801571689057</v>
      </c>
      <c r="BQ133" s="119">
        <f t="shared" si="66"/>
        <v>638.95457373988802</v>
      </c>
      <c r="BR133" s="119">
        <f t="shared" si="67"/>
        <v>18</v>
      </c>
      <c r="BS133" s="119">
        <f t="array" ref="BS133">SUM(IF($AW133:$BN133&lt;0,1,0))</f>
        <v>1</v>
      </c>
      <c r="BT133" s="119">
        <f t="shared" si="68"/>
        <v>5.5555555555555554</v>
      </c>
      <c r="BU133" s="119">
        <f t="array" ref="BU133">SUM(IF($AW133:$BN133&gt;20,1,0))</f>
        <v>5</v>
      </c>
      <c r="BV133" s="119">
        <f t="shared" si="69"/>
        <v>27.777777777777779</v>
      </c>
      <c r="BW133" s="119">
        <f t="array" ref="BW133">SUM(IF(AW133:BN133&gt;40,1,0))</f>
        <v>3</v>
      </c>
      <c r="BX133" s="119">
        <f t="shared" si="70"/>
        <v>16.666666666666664</v>
      </c>
      <c r="BY133" s="119">
        <v>1.7496229260935228</v>
      </c>
      <c r="BZ133" s="119"/>
      <c r="CA133" s="119">
        <v>13.983632458591568</v>
      </c>
      <c r="CB133" s="119">
        <v>7.4798884374983583</v>
      </c>
      <c r="CC133" s="119">
        <v>8.614641452348188</v>
      </c>
      <c r="CD133" s="119"/>
      <c r="CE133" s="119"/>
      <c r="CF133" s="119"/>
      <c r="CG133" s="119"/>
      <c r="CH133" s="119"/>
      <c r="CI133" s="119"/>
      <c r="CJ133" s="119">
        <v>2.1309115203921722</v>
      </c>
      <c r="CK133" s="119"/>
      <c r="CL133" s="119"/>
      <c r="CM133" s="119"/>
      <c r="CN133" s="119">
        <v>4.311706783369802</v>
      </c>
      <c r="CO133" s="119">
        <v>-1.5048908954100828</v>
      </c>
      <c r="CP133" s="119">
        <v>7.0376999417196329</v>
      </c>
      <c r="CQ133" s="119">
        <f t="shared" si="71"/>
        <v>5.4754015780753944</v>
      </c>
      <c r="CR133" s="119">
        <f t="shared" si="72"/>
        <v>5.674703362544717</v>
      </c>
      <c r="CS133" s="119">
        <f t="shared" si="73"/>
        <v>13.983632458591568</v>
      </c>
      <c r="CT133" s="119">
        <f t="shared" si="74"/>
        <v>8</v>
      </c>
      <c r="CU133" s="119">
        <f t="array" ref="CU133">SUM(IF($BY133:$CP133&lt;0,1,0))</f>
        <v>1</v>
      </c>
      <c r="CV133" s="119">
        <f t="shared" si="75"/>
        <v>12.5</v>
      </c>
      <c r="CW133" s="119">
        <f t="array" ref="CW133">SUM(IF($BY133:$CP133&gt;20,1,0))</f>
        <v>0</v>
      </c>
      <c r="CX133" s="119">
        <f t="shared" si="76"/>
        <v>0</v>
      </c>
      <c r="CY133" s="119">
        <f t="array" ref="CY133">SUM(IF(BY133:CP133&gt;40,1,0))</f>
        <v>0</v>
      </c>
      <c r="CZ133" s="119">
        <f t="shared" si="77"/>
        <v>0</v>
      </c>
      <c r="DA133" s="119">
        <v>-1.0076690872674208</v>
      </c>
      <c r="DB133" s="119">
        <v>0</v>
      </c>
      <c r="DC133" s="119">
        <f t="shared" si="78"/>
        <v>-0.50383454363371039</v>
      </c>
      <c r="DD133" s="119">
        <f t="shared" si="79"/>
        <v>-0.50383454363371039</v>
      </c>
      <c r="DE133" s="119">
        <f t="shared" si="80"/>
        <v>0</v>
      </c>
      <c r="DF133" s="119">
        <f t="shared" si="81"/>
        <v>2</v>
      </c>
      <c r="DG133" s="119">
        <f t="array" ref="DG133">SUM(IF($DA133:$DB133&lt;0,1,0))</f>
        <v>1</v>
      </c>
      <c r="DH133" s="119">
        <f t="shared" si="82"/>
        <v>50</v>
      </c>
      <c r="DI133" s="119">
        <f t="array" ref="DI133">SUM(IF($DA133:$DB133&gt;20,1,0))</f>
        <v>0</v>
      </c>
      <c r="DJ133" s="119">
        <f t="shared" si="83"/>
        <v>0</v>
      </c>
      <c r="DK133" s="119">
        <f t="array" ref="DK133">SUM(IF(DA133:DB133&gt;40,1,0))</f>
        <v>0</v>
      </c>
      <c r="DL133" s="119">
        <f t="shared" si="84"/>
        <v>0</v>
      </c>
      <c r="DM133" s="119">
        <v>-6.73604846769123</v>
      </c>
      <c r="DN133" s="119">
        <v>4.7001584417273277</v>
      </c>
      <c r="DO133" s="119">
        <f t="shared" si="95"/>
        <v>-1.0179450129819512</v>
      </c>
      <c r="DP133" s="119">
        <f t="shared" si="96"/>
        <v>-1.0179450129819507</v>
      </c>
      <c r="DQ133" s="119">
        <f t="shared" si="97"/>
        <v>4.7001584417273277</v>
      </c>
      <c r="DR133" s="119">
        <f t="shared" si="98"/>
        <v>2</v>
      </c>
      <c r="DS133" s="119">
        <f t="array" ref="DS133">SUM(IF($DM133:$DN133&lt;0,1,0))</f>
        <v>1</v>
      </c>
      <c r="DT133" s="119">
        <f t="shared" si="99"/>
        <v>50</v>
      </c>
      <c r="DU133" s="119">
        <f t="array" ref="DU133">SUM(IF($DM133:$DN133&gt;20,1,0))</f>
        <v>0</v>
      </c>
      <c r="DV133" s="119">
        <f t="shared" si="100"/>
        <v>0</v>
      </c>
      <c r="DW133" s="119">
        <f t="array" ref="DW133">SUM(IF(DM133:DN133&gt;40,1,0))</f>
        <v>0</v>
      </c>
      <c r="DX133" s="119">
        <f t="shared" si="101"/>
        <v>0</v>
      </c>
      <c r="DY133" s="119">
        <f t="shared" si="91"/>
        <v>37.508847440092282</v>
      </c>
      <c r="DZ133" s="119">
        <f t="shared" si="54"/>
        <v>6.0712886799843213</v>
      </c>
      <c r="EA133" s="119">
        <f t="shared" si="85"/>
        <v>638.95457373988802</v>
      </c>
      <c r="EB133" s="119">
        <f t="shared" si="93"/>
        <v>4.0382071720979367</v>
      </c>
      <c r="EC133" s="119">
        <f t="shared" si="55"/>
        <v>114.18397348291479</v>
      </c>
      <c r="ED133" s="119">
        <f t="shared" si="86"/>
        <v>42</v>
      </c>
      <c r="EE133" s="119">
        <f t="shared" si="86"/>
        <v>5</v>
      </c>
      <c r="EF133" s="119">
        <f t="shared" si="87"/>
        <v>11.904761904761905</v>
      </c>
      <c r="EG133" s="119">
        <f t="shared" si="88"/>
        <v>7</v>
      </c>
      <c r="EH133" s="119">
        <f t="shared" si="89"/>
        <v>16.666666666666664</v>
      </c>
      <c r="EI133" s="119">
        <f t="shared" si="92"/>
        <v>22.852824682092976</v>
      </c>
      <c r="EJ133" s="119">
        <f t="shared" si="56"/>
        <v>5</v>
      </c>
      <c r="EK133" s="119">
        <f t="shared" si="90"/>
        <v>11.904761904761903</v>
      </c>
      <c r="EL133" s="46"/>
      <c r="EM133" s="46"/>
      <c r="EN133" s="46"/>
      <c r="EO133" s="46"/>
    </row>
    <row r="134" spans="2:145" x14ac:dyDescent="0.4">
      <c r="B134" s="118">
        <v>1925</v>
      </c>
      <c r="C134" s="119"/>
      <c r="D134" s="119">
        <v>-27.179487179487182</v>
      </c>
      <c r="E134" s="119"/>
      <c r="F134" s="119"/>
      <c r="G134" s="119">
        <v>5.6821037853977003</v>
      </c>
      <c r="H134" s="119"/>
      <c r="I134" s="119"/>
      <c r="J134" s="119"/>
      <c r="K134" s="119"/>
      <c r="L134" s="119"/>
      <c r="M134" s="119">
        <v>-1.5057618437900062</v>
      </c>
      <c r="N134" s="119"/>
      <c r="O134" s="119"/>
      <c r="P134" s="119" t="s">
        <v>25</v>
      </c>
      <c r="Q134" s="119">
        <f t="shared" ref="Q134:Q197" si="105">AVERAGE(C134:P134)</f>
        <v>-7.6677150792931625</v>
      </c>
      <c r="R134" s="119">
        <f t="shared" ref="R134:R197" si="106">MEDIAN($C134:$P134)</f>
        <v>-1.5057618437900062</v>
      </c>
      <c r="S134" s="119">
        <f t="shared" ref="S134:S197" si="107">MAX($C134:$P134)</f>
        <v>5.6821037853977003</v>
      </c>
      <c r="T134" s="119">
        <f t="shared" ref="T134:T197" si="108">COUNTA(C134:P134)</f>
        <v>4</v>
      </c>
      <c r="U134" s="119">
        <f t="array" ref="U134">SUM(IF($C134:$P134&lt;0,1,0))</f>
        <v>2</v>
      </c>
      <c r="V134" s="119">
        <f t="shared" si="102"/>
        <v>50</v>
      </c>
      <c r="W134" s="119">
        <f t="array" ref="W134">SUM(IF($C134:$P134&gt;20,1,0))</f>
        <v>1</v>
      </c>
      <c r="X134" s="119">
        <f t="shared" si="103"/>
        <v>25</v>
      </c>
      <c r="Y134" s="119">
        <f t="array" ref="Y134">SUM(IF(C134:P134&gt;40,1,0))</f>
        <v>1</v>
      </c>
      <c r="Z134" s="119">
        <f t="shared" si="104"/>
        <v>25</v>
      </c>
      <c r="AA134" s="119">
        <v>6.7839195979899403</v>
      </c>
      <c r="AB134" s="119"/>
      <c r="AC134" s="119">
        <v>2.4026519081083113</v>
      </c>
      <c r="AD134" s="119">
        <v>-3.4505797115041537</v>
      </c>
      <c r="AE134" s="119">
        <v>-1.4741104413734043</v>
      </c>
      <c r="AF134" s="119">
        <v>0.67214339059000761</v>
      </c>
      <c r="AG134" s="119"/>
      <c r="AH134" s="119">
        <v>5.7976366322008754</v>
      </c>
      <c r="AI134" s="119"/>
      <c r="AJ134" s="119"/>
      <c r="AK134" s="119">
        <v>4.2193403080499898</v>
      </c>
      <c r="AL134" s="119">
        <v>1.1642949547218784</v>
      </c>
      <c r="AM134" s="119">
        <f t="shared" si="94"/>
        <v>2.0144120798479306</v>
      </c>
      <c r="AN134" s="119">
        <f t="shared" si="58"/>
        <v>1.7834734314150948</v>
      </c>
      <c r="AO134" s="119">
        <f t="shared" si="59"/>
        <v>6.7839195979899403</v>
      </c>
      <c r="AP134" s="119">
        <f t="shared" si="60"/>
        <v>8</v>
      </c>
      <c r="AQ134" s="119">
        <f t="array" ref="AQ134">SUM(IF($AA134:$AL134&lt;0,1,0))</f>
        <v>2</v>
      </c>
      <c r="AR134" s="119">
        <f t="shared" si="61"/>
        <v>25</v>
      </c>
      <c r="AS134" s="119">
        <f t="array" ref="AS134">SUM(IF($AA134:$AL134&gt;20,1,0))</f>
        <v>0</v>
      </c>
      <c r="AT134" s="119">
        <f t="shared" si="62"/>
        <v>0</v>
      </c>
      <c r="AU134" s="119">
        <f t="array" ref="AU134">SUM(IF(AA134:AL134&gt;40,1,0))</f>
        <v>0</v>
      </c>
      <c r="AV134" s="119">
        <f t="shared" si="63"/>
        <v>0</v>
      </c>
      <c r="AW134" s="119">
        <v>0</v>
      </c>
      <c r="AX134" s="119">
        <v>4.3769997825479106</v>
      </c>
      <c r="AY134" s="119">
        <v>-12.217246416942764</v>
      </c>
      <c r="AZ134" s="119">
        <v>1.3101653391862182</v>
      </c>
      <c r="BA134" s="119">
        <v>19.154302382802374</v>
      </c>
      <c r="BB134" s="119">
        <v>4.2833543765191386</v>
      </c>
      <c r="BC134" s="119">
        <v>11.228739287310916</v>
      </c>
      <c r="BD134" s="119">
        <v>-14.069089552873711</v>
      </c>
      <c r="BE134" s="119">
        <v>13.385826771653544</v>
      </c>
      <c r="BF134" s="119">
        <v>-1.9912465336941714</v>
      </c>
      <c r="BG134" s="119">
        <v>-5.8281818526177886</v>
      </c>
      <c r="BH134" s="119">
        <v>12.998076649946308</v>
      </c>
      <c r="BI134" s="119">
        <v>-3.236719382739643</v>
      </c>
      <c r="BJ134" s="119" t="s">
        <v>25</v>
      </c>
      <c r="BK134" s="119">
        <v>2.1970482887248366</v>
      </c>
      <c r="BL134" s="119">
        <v>-0.26724132085240515</v>
      </c>
      <c r="BM134" s="119">
        <v>8.5279010273014357</v>
      </c>
      <c r="BN134" s="119">
        <v>-2.1524960873309498</v>
      </c>
      <c r="BO134" s="119">
        <f t="shared" si="64"/>
        <v>2.2176583975847795</v>
      </c>
      <c r="BP134" s="119">
        <f t="shared" si="65"/>
        <v>1.3101653391862182</v>
      </c>
      <c r="BQ134" s="119">
        <f t="shared" si="66"/>
        <v>19.154302382802374</v>
      </c>
      <c r="BR134" s="119">
        <f t="shared" si="67"/>
        <v>18</v>
      </c>
      <c r="BS134" s="119">
        <f t="array" ref="BS134">SUM(IF($AW134:$BN134&lt;0,1,0))</f>
        <v>7</v>
      </c>
      <c r="BT134" s="119">
        <f t="shared" si="68"/>
        <v>38.888888888888886</v>
      </c>
      <c r="BU134" s="119">
        <f t="array" ref="BU134">SUM(IF($AW134:$BN134&gt;20,1,0))</f>
        <v>1</v>
      </c>
      <c r="BV134" s="119">
        <f t="shared" si="69"/>
        <v>5.5555555555555554</v>
      </c>
      <c r="BW134" s="119">
        <f t="array" ref="BW134">SUM(IF(AW134:BN134&gt;40,1,0))</f>
        <v>1</v>
      </c>
      <c r="BX134" s="119">
        <f t="shared" si="70"/>
        <v>5.5555555555555554</v>
      </c>
      <c r="BY134" s="119">
        <v>-2.9752654752654708</v>
      </c>
      <c r="BZ134" s="119"/>
      <c r="CA134" s="119">
        <v>12.735976776312837</v>
      </c>
      <c r="CB134" s="119">
        <v>6.2050295002505216</v>
      </c>
      <c r="CC134" s="119">
        <v>8.626335698238444</v>
      </c>
      <c r="CD134" s="119"/>
      <c r="CE134" s="119"/>
      <c r="CF134" s="119"/>
      <c r="CG134" s="119"/>
      <c r="CH134" s="119"/>
      <c r="CI134" s="119"/>
      <c r="CJ134" s="119">
        <v>5.331452953145515</v>
      </c>
      <c r="CK134" s="119"/>
      <c r="CL134" s="119"/>
      <c r="CM134" s="119"/>
      <c r="CN134" s="119">
        <v>7.6888738269030101</v>
      </c>
      <c r="CO134" s="119">
        <v>0.30557677616501577</v>
      </c>
      <c r="CP134" s="119">
        <v>4.575140916227685</v>
      </c>
      <c r="CQ134" s="119">
        <f t="shared" si="71"/>
        <v>5.3116401214971951</v>
      </c>
      <c r="CR134" s="119">
        <f t="shared" si="72"/>
        <v>5.7682412266980183</v>
      </c>
      <c r="CS134" s="119">
        <f t="shared" si="73"/>
        <v>12.735976776312837</v>
      </c>
      <c r="CT134" s="119">
        <f t="shared" si="74"/>
        <v>8</v>
      </c>
      <c r="CU134" s="119">
        <f t="array" ref="CU134">SUM(IF($BY134:$CP134&lt;0,1,0))</f>
        <v>1</v>
      </c>
      <c r="CV134" s="119">
        <f t="shared" si="75"/>
        <v>12.5</v>
      </c>
      <c r="CW134" s="119">
        <f t="array" ref="CW134">SUM(IF($BY134:$CP134&gt;20,1,0))</f>
        <v>0</v>
      </c>
      <c r="CX134" s="119">
        <f t="shared" si="76"/>
        <v>0</v>
      </c>
      <c r="CY134" s="119">
        <f t="array" ref="CY134">SUM(IF(BY134:CP134&gt;40,1,0))</f>
        <v>0</v>
      </c>
      <c r="CZ134" s="119">
        <f t="shared" si="77"/>
        <v>0</v>
      </c>
      <c r="DA134" s="119">
        <v>2.703887972344333</v>
      </c>
      <c r="DB134" s="119">
        <v>3.1164615210245903</v>
      </c>
      <c r="DC134" s="119">
        <f t="shared" si="78"/>
        <v>2.9101747466844614</v>
      </c>
      <c r="DD134" s="119">
        <f t="shared" si="79"/>
        <v>2.9101747466844614</v>
      </c>
      <c r="DE134" s="119">
        <f t="shared" si="80"/>
        <v>3.1164615210245903</v>
      </c>
      <c r="DF134" s="119">
        <f t="shared" si="81"/>
        <v>2</v>
      </c>
      <c r="DG134" s="119">
        <f t="array" ref="DG134">SUM(IF($DA134:$DB134&lt;0,1,0))</f>
        <v>0</v>
      </c>
      <c r="DH134" s="119">
        <f t="shared" si="82"/>
        <v>0</v>
      </c>
      <c r="DI134" s="119">
        <f t="array" ref="DI134">SUM(IF($DA134:$DB134&gt;20,1,0))</f>
        <v>0</v>
      </c>
      <c r="DJ134" s="119">
        <f t="shared" si="83"/>
        <v>0</v>
      </c>
      <c r="DK134" s="119">
        <f t="array" ref="DK134">SUM(IF(DA134:DB134&gt;40,1,0))</f>
        <v>0</v>
      </c>
      <c r="DL134" s="119">
        <f t="shared" si="84"/>
        <v>0</v>
      </c>
      <c r="DM134" s="119">
        <v>2.4063932081341246</v>
      </c>
      <c r="DN134" s="119">
        <v>1.2500403290853344</v>
      </c>
      <c r="DO134" s="119">
        <f t="shared" si="95"/>
        <v>1.8282167686097295</v>
      </c>
      <c r="DP134" s="119">
        <f t="shared" si="96"/>
        <v>1.8282167686097295</v>
      </c>
      <c r="DQ134" s="119">
        <f t="shared" si="97"/>
        <v>2.4063932081341246</v>
      </c>
      <c r="DR134" s="119">
        <f t="shared" si="98"/>
        <v>2</v>
      </c>
      <c r="DS134" s="119">
        <f t="array" ref="DS134">SUM(IF($DM134:$DN134&lt;0,1,0))</f>
        <v>0</v>
      </c>
      <c r="DT134" s="119">
        <f t="shared" si="99"/>
        <v>0</v>
      </c>
      <c r="DU134" s="119">
        <f t="array" ref="DU134">SUM(IF($DM134:$DN134&gt;20,1,0))</f>
        <v>0</v>
      </c>
      <c r="DV134" s="119">
        <f t="shared" si="100"/>
        <v>0</v>
      </c>
      <c r="DW134" s="119">
        <f t="array" ref="DW134">SUM(IF(DM134:DN134&gt;40,1,0))</f>
        <v>0</v>
      </c>
      <c r="DX134" s="119">
        <f t="shared" si="101"/>
        <v>0</v>
      </c>
      <c r="DY134" s="119">
        <f t="shared" si="91"/>
        <v>2.0695562040602784</v>
      </c>
      <c r="DZ134" s="119">
        <f t="shared" si="54"/>
        <v>2.4045225581212177</v>
      </c>
      <c r="EA134" s="119">
        <f t="shared" si="85"/>
        <v>19.154302382802374</v>
      </c>
      <c r="EB134" s="119">
        <f t="shared" si="93"/>
        <v>2.3048612523327887</v>
      </c>
      <c r="EC134" s="119">
        <f t="shared" si="55"/>
        <v>8.0002580540262791</v>
      </c>
      <c r="ED134" s="119">
        <f t="shared" si="86"/>
        <v>42</v>
      </c>
      <c r="EE134" s="119">
        <f t="shared" si="86"/>
        <v>12</v>
      </c>
      <c r="EF134" s="119">
        <f t="shared" si="87"/>
        <v>28.571428571428573</v>
      </c>
      <c r="EG134" s="119">
        <f t="shared" si="88"/>
        <v>2</v>
      </c>
      <c r="EH134" s="119">
        <f t="shared" si="89"/>
        <v>4.7619047619047619</v>
      </c>
      <c r="EI134" s="119">
        <f t="shared" si="92"/>
        <v>17.663569492837784</v>
      </c>
      <c r="EJ134" s="119">
        <f t="shared" si="56"/>
        <v>2</v>
      </c>
      <c r="EK134" s="119">
        <f t="shared" si="90"/>
        <v>4.7619047619047619</v>
      </c>
      <c r="EL134" s="46"/>
      <c r="EM134" s="46"/>
      <c r="EN134" s="46"/>
      <c r="EO134" s="46"/>
    </row>
    <row r="135" spans="2:145" x14ac:dyDescent="0.4">
      <c r="B135" s="118">
        <v>1926</v>
      </c>
      <c r="C135" s="119"/>
      <c r="D135" s="119">
        <v>-7.0422535211267618</v>
      </c>
      <c r="E135" s="119"/>
      <c r="F135" s="119"/>
      <c r="G135" s="119">
        <v>-11.354795350511903</v>
      </c>
      <c r="H135" s="119"/>
      <c r="I135" s="119"/>
      <c r="J135" s="119"/>
      <c r="K135" s="119"/>
      <c r="L135" s="119"/>
      <c r="M135" s="119">
        <v>-1.5235817170194013</v>
      </c>
      <c r="N135" s="119"/>
      <c r="O135" s="119"/>
      <c r="P135" s="119" t="s">
        <v>25</v>
      </c>
      <c r="Q135" s="119">
        <f t="shared" si="105"/>
        <v>-6.640210196219356</v>
      </c>
      <c r="R135" s="119">
        <f t="shared" si="106"/>
        <v>-7.0422535211267618</v>
      </c>
      <c r="S135" s="119">
        <f t="shared" si="107"/>
        <v>-1.5235817170194013</v>
      </c>
      <c r="T135" s="119">
        <f t="shared" si="108"/>
        <v>4</v>
      </c>
      <c r="U135" s="119">
        <f t="array" ref="U135">SUM(IF($C135:$P135&lt;0,1,0))</f>
        <v>3</v>
      </c>
      <c r="V135" s="119">
        <f t="shared" si="102"/>
        <v>75</v>
      </c>
      <c r="W135" s="119">
        <f t="array" ref="W135">SUM(IF($C135:$P135&gt;20,1,0))</f>
        <v>1</v>
      </c>
      <c r="X135" s="119">
        <f t="shared" si="103"/>
        <v>25</v>
      </c>
      <c r="Y135" s="119">
        <f t="array" ref="Y135">SUM(IF(C135:P135&gt;40,1,0))</f>
        <v>1</v>
      </c>
      <c r="Z135" s="119">
        <f t="shared" si="104"/>
        <v>25</v>
      </c>
      <c r="AA135" s="119">
        <v>44</v>
      </c>
      <c r="AB135" s="119"/>
      <c r="AC135" s="119">
        <v>0.13968273578509369</v>
      </c>
      <c r="AD135" s="119">
        <v>-2.5188297296663276E-2</v>
      </c>
      <c r="AE135" s="119">
        <v>-9.2564972281572757</v>
      </c>
      <c r="AF135" s="119">
        <v>-5.3412462908011937</v>
      </c>
      <c r="AG135" s="119"/>
      <c r="AH135" s="119">
        <v>-5.0261780104711935</v>
      </c>
      <c r="AI135" s="119"/>
      <c r="AJ135" s="119"/>
      <c r="AK135" s="119">
        <v>-2.8795986622073553</v>
      </c>
      <c r="AL135" s="119">
        <v>3.772378516624042</v>
      </c>
      <c r="AM135" s="119">
        <f t="shared" si="94"/>
        <v>3.1729190954344308</v>
      </c>
      <c r="AN135" s="119">
        <f t="shared" si="58"/>
        <v>-1.4523934797520093</v>
      </c>
      <c r="AO135" s="119">
        <f t="shared" si="59"/>
        <v>44</v>
      </c>
      <c r="AP135" s="119">
        <f t="shared" si="60"/>
        <v>8</v>
      </c>
      <c r="AQ135" s="119">
        <f t="array" ref="AQ135">SUM(IF($AA135:$AL135&lt;0,1,0))</f>
        <v>5</v>
      </c>
      <c r="AR135" s="119">
        <f t="shared" si="61"/>
        <v>62.5</v>
      </c>
      <c r="AS135" s="119">
        <f t="array" ref="AS135">SUM(IF($AA135:$AL135&gt;20,1,0))</f>
        <v>1</v>
      </c>
      <c r="AT135" s="119">
        <f t="shared" si="62"/>
        <v>12.5</v>
      </c>
      <c r="AU135" s="119">
        <f t="array" ref="AU135">SUM(IF(AA135:AL135&gt;40,1,0))</f>
        <v>1</v>
      </c>
      <c r="AV135" s="119">
        <f t="shared" si="63"/>
        <v>12.5</v>
      </c>
      <c r="AW135" s="119">
        <v>9.4763365468886978</v>
      </c>
      <c r="AX135" s="119">
        <v>39.163690476190496</v>
      </c>
      <c r="AY135" s="119">
        <v>-6.7015467618073963</v>
      </c>
      <c r="AZ135" s="119">
        <v>-1.2290284822473645</v>
      </c>
      <c r="BA135" s="119">
        <v>-8.1953724983295331</v>
      </c>
      <c r="BB135" s="119">
        <v>2.1953170835777907</v>
      </c>
      <c r="BC135" s="119">
        <v>14.643023856918578</v>
      </c>
      <c r="BD135" s="119">
        <v>2.9412238751672195</v>
      </c>
      <c r="BE135" s="119">
        <v>1.1574074074074083</v>
      </c>
      <c r="BF135" s="119">
        <v>-5.3042440770410684</v>
      </c>
      <c r="BG135" s="119">
        <v>-12.684472220000551</v>
      </c>
      <c r="BH135" s="119">
        <v>15.028949943439246</v>
      </c>
      <c r="BI135" s="119">
        <v>-3.4570724841660958</v>
      </c>
      <c r="BJ135" s="119" t="s">
        <v>25</v>
      </c>
      <c r="BK135" s="119">
        <v>-1.7384513979127749</v>
      </c>
      <c r="BL135" s="119">
        <v>-3.1147116175724765</v>
      </c>
      <c r="BM135" s="119">
        <v>7.5595578612311236</v>
      </c>
      <c r="BN135" s="119">
        <v>-5.1132630757220889</v>
      </c>
      <c r="BO135" s="119">
        <f t="shared" si="64"/>
        <v>2.6251379080012471</v>
      </c>
      <c r="BP135" s="119">
        <f t="shared" si="65"/>
        <v>-1.2290284822473645</v>
      </c>
      <c r="BQ135" s="119">
        <f t="shared" si="66"/>
        <v>39.163690476190496</v>
      </c>
      <c r="BR135" s="119">
        <f t="shared" si="67"/>
        <v>18</v>
      </c>
      <c r="BS135" s="119">
        <f t="array" ref="BS135">SUM(IF($AW135:$BN135&lt;0,1,0))</f>
        <v>9</v>
      </c>
      <c r="BT135" s="119">
        <f t="shared" si="68"/>
        <v>50</v>
      </c>
      <c r="BU135" s="119">
        <f t="array" ref="BU135">SUM(IF($AW135:$BN135&gt;20,1,0))</f>
        <v>2</v>
      </c>
      <c r="BV135" s="119">
        <f t="shared" si="69"/>
        <v>11.111111111111111</v>
      </c>
      <c r="BW135" s="119">
        <f t="array" ref="BW135">SUM(IF(AW135:BN135&gt;40,1,0))</f>
        <v>1</v>
      </c>
      <c r="BX135" s="119">
        <f t="shared" si="70"/>
        <v>5.5555555555555554</v>
      </c>
      <c r="BY135" s="119">
        <v>-3.0665352164343487</v>
      </c>
      <c r="BZ135" s="119"/>
      <c r="CA135" s="119">
        <v>-7.5092721070877024</v>
      </c>
      <c r="CB135" s="119">
        <v>-7.0050920992039689</v>
      </c>
      <c r="CC135" s="119">
        <v>22.631481716362348</v>
      </c>
      <c r="CD135" s="119"/>
      <c r="CE135" s="119"/>
      <c r="CF135" s="119"/>
      <c r="CG135" s="119"/>
      <c r="CH135" s="119"/>
      <c r="CI135" s="119"/>
      <c r="CJ135" s="119">
        <v>1.3329636545510415</v>
      </c>
      <c r="CK135" s="119"/>
      <c r="CL135" s="119"/>
      <c r="CM135" s="119"/>
      <c r="CN135" s="119">
        <v>-1.8381213872832287</v>
      </c>
      <c r="CO135" s="119">
        <v>0</v>
      </c>
      <c r="CP135" s="119">
        <v>4.7498758780214017</v>
      </c>
      <c r="CQ135" s="119">
        <f t="shared" si="71"/>
        <v>1.1619125548656928</v>
      </c>
      <c r="CR135" s="119">
        <f t="shared" si="72"/>
        <v>-0.91906069364161436</v>
      </c>
      <c r="CS135" s="119">
        <f t="shared" si="73"/>
        <v>22.631481716362348</v>
      </c>
      <c r="CT135" s="119">
        <f t="shared" si="74"/>
        <v>8</v>
      </c>
      <c r="CU135" s="119">
        <f t="array" ref="CU135">SUM(IF($BY135:$CP135&lt;0,1,0))</f>
        <v>4</v>
      </c>
      <c r="CV135" s="119">
        <f t="shared" si="75"/>
        <v>50</v>
      </c>
      <c r="CW135" s="119">
        <f t="array" ref="CW135">SUM(IF($BY135:$CP135&gt;20,1,0))</f>
        <v>1</v>
      </c>
      <c r="CX135" s="119">
        <f t="shared" si="76"/>
        <v>12.5</v>
      </c>
      <c r="CY135" s="119">
        <f t="array" ref="CY135">SUM(IF(BY135:CP135&gt;40,1,0))</f>
        <v>0</v>
      </c>
      <c r="CZ135" s="119">
        <f t="shared" si="77"/>
        <v>0</v>
      </c>
      <c r="DA135" s="119">
        <v>-0.81465404512368655</v>
      </c>
      <c r="DB135" s="119">
        <v>-5.3709319854573355E-2</v>
      </c>
      <c r="DC135" s="119">
        <f t="shared" si="78"/>
        <v>-0.43418168248912997</v>
      </c>
      <c r="DD135" s="119">
        <f t="shared" si="79"/>
        <v>-0.43418168248912997</v>
      </c>
      <c r="DE135" s="119">
        <f t="shared" si="80"/>
        <v>-5.3709319854573355E-2</v>
      </c>
      <c r="DF135" s="119">
        <f t="shared" si="81"/>
        <v>2</v>
      </c>
      <c r="DG135" s="119">
        <f t="array" ref="DG135">SUM(IF($DA135:$DB135&lt;0,1,0))</f>
        <v>2</v>
      </c>
      <c r="DH135" s="119">
        <f t="shared" si="82"/>
        <v>100</v>
      </c>
      <c r="DI135" s="119">
        <f t="array" ref="DI135">SUM(IF($DA135:$DB135&gt;20,1,0))</f>
        <v>0</v>
      </c>
      <c r="DJ135" s="119">
        <f t="shared" si="83"/>
        <v>0</v>
      </c>
      <c r="DK135" s="119">
        <f t="array" ref="DK135">SUM(IF(DA135:DB135&gt;40,1,0))</f>
        <v>0</v>
      </c>
      <c r="DL135" s="119">
        <f t="shared" si="84"/>
        <v>0</v>
      </c>
      <c r="DM135" s="119">
        <v>4.5332474069078454</v>
      </c>
      <c r="DN135" s="119">
        <v>-0.30484829980579065</v>
      </c>
      <c r="DO135" s="119">
        <f t="shared" si="95"/>
        <v>2.1141995535510274</v>
      </c>
      <c r="DP135" s="119">
        <f t="shared" si="96"/>
        <v>2.1141995535510274</v>
      </c>
      <c r="DQ135" s="119">
        <f t="shared" si="97"/>
        <v>4.5332474069078454</v>
      </c>
      <c r="DR135" s="119">
        <f t="shared" si="98"/>
        <v>2</v>
      </c>
      <c r="DS135" s="119">
        <f t="array" ref="DS135">SUM(IF($DM135:$DN135&lt;0,1,0))</f>
        <v>1</v>
      </c>
      <c r="DT135" s="119">
        <f t="shared" si="99"/>
        <v>50</v>
      </c>
      <c r="DU135" s="119">
        <f t="array" ref="DU135">SUM(IF($DM135:$DN135&gt;20,1,0))</f>
        <v>0</v>
      </c>
      <c r="DV135" s="119">
        <f t="shared" si="100"/>
        <v>0</v>
      </c>
      <c r="DW135" s="119">
        <f t="array" ref="DW135">SUM(IF(DM135:DN135&gt;40,1,0))</f>
        <v>0</v>
      </c>
      <c r="DX135" s="119">
        <f t="shared" si="101"/>
        <v>0</v>
      </c>
      <c r="DY135" s="119">
        <f t="shared" si="91"/>
        <v>1.5686350697971982</v>
      </c>
      <c r="DZ135" s="119">
        <f t="shared" si="54"/>
        <v>-1.0218412636855256</v>
      </c>
      <c r="EA135" s="119">
        <f t="shared" si="85"/>
        <v>44</v>
      </c>
      <c r="EB135" s="119">
        <f t="shared" si="93"/>
        <v>-0.3352781323971295</v>
      </c>
      <c r="EC135" s="119">
        <f t="shared" si="55"/>
        <v>11.707755198798752</v>
      </c>
      <c r="ED135" s="119">
        <f t="shared" si="86"/>
        <v>42</v>
      </c>
      <c r="EE135" s="119">
        <f t="shared" si="86"/>
        <v>24</v>
      </c>
      <c r="EF135" s="119">
        <f t="shared" si="87"/>
        <v>57.142857142857146</v>
      </c>
      <c r="EG135" s="119">
        <f t="shared" si="88"/>
        <v>5</v>
      </c>
      <c r="EH135" s="119">
        <f t="shared" si="89"/>
        <v>11.904761904761903</v>
      </c>
      <c r="EI135" s="119">
        <f t="shared" si="92"/>
        <v>14.092140921409211</v>
      </c>
      <c r="EJ135" s="119">
        <f t="shared" si="56"/>
        <v>3</v>
      </c>
      <c r="EK135" s="119">
        <f t="shared" si="90"/>
        <v>7.1428571428571423</v>
      </c>
      <c r="EL135" s="46"/>
      <c r="EM135" s="46"/>
      <c r="EN135" s="46"/>
      <c r="EO135" s="46"/>
    </row>
    <row r="136" spans="2:145" x14ac:dyDescent="0.4">
      <c r="B136" s="118">
        <v>1927</v>
      </c>
      <c r="C136" s="119"/>
      <c r="D136" s="119">
        <v>-17.424242424242419</v>
      </c>
      <c r="E136" s="119"/>
      <c r="F136" s="119"/>
      <c r="G136" s="119">
        <v>-8.356955721873641</v>
      </c>
      <c r="H136" s="119"/>
      <c r="I136" s="119"/>
      <c r="J136" s="119"/>
      <c r="K136" s="119"/>
      <c r="L136" s="119"/>
      <c r="M136" s="119">
        <v>2.32337100010561</v>
      </c>
      <c r="N136" s="119"/>
      <c r="O136" s="119"/>
      <c r="P136" s="119">
        <v>0.84745762711864181</v>
      </c>
      <c r="Q136" s="119">
        <f t="shared" si="105"/>
        <v>-5.652592379722952</v>
      </c>
      <c r="R136" s="119">
        <f t="shared" si="106"/>
        <v>-3.7547490473774996</v>
      </c>
      <c r="S136" s="119">
        <f t="shared" si="107"/>
        <v>2.32337100010561</v>
      </c>
      <c r="T136" s="119">
        <f t="shared" si="108"/>
        <v>4</v>
      </c>
      <c r="U136" s="119">
        <f t="array" ref="U136">SUM(IF($C136:$P136&lt;0,1,0))</f>
        <v>2</v>
      </c>
      <c r="V136" s="119">
        <f t="shared" si="102"/>
        <v>50</v>
      </c>
      <c r="W136" s="119">
        <f t="array" ref="W136">SUM(IF($C136:$P136&gt;20,1,0))</f>
        <v>0</v>
      </c>
      <c r="X136" s="119">
        <f t="shared" si="103"/>
        <v>0</v>
      </c>
      <c r="Y136" s="119">
        <f t="array" ref="Y136">SUM(IF(C136:P136&gt;40,1,0))</f>
        <v>0</v>
      </c>
      <c r="Z136" s="119">
        <f t="shared" si="104"/>
        <v>0</v>
      </c>
      <c r="AA136" s="119">
        <v>-8.6540855007218696</v>
      </c>
      <c r="AB136" s="119"/>
      <c r="AC136" s="119">
        <v>-1.8678566825592722</v>
      </c>
      <c r="AD136" s="119">
        <v>-5.364601910576944</v>
      </c>
      <c r="AE136" s="119">
        <v>-2.6070030457323452</v>
      </c>
      <c r="AF136" s="119">
        <v>-5.094043887147337</v>
      </c>
      <c r="AG136" s="119"/>
      <c r="AH136" s="119">
        <v>-5.1451672179345875</v>
      </c>
      <c r="AI136" s="119"/>
      <c r="AJ136" s="119"/>
      <c r="AK136" s="119">
        <v>-6.1882263254469887</v>
      </c>
      <c r="AL136" s="119">
        <v>-7.3937153419593393</v>
      </c>
      <c r="AM136" s="119">
        <f t="shared" si="94"/>
        <v>-5.289337489009835</v>
      </c>
      <c r="AN136" s="119">
        <f t="shared" si="58"/>
        <v>-5.2548845642557662</v>
      </c>
      <c r="AO136" s="119">
        <f t="shared" si="59"/>
        <v>-1.8678566825592722</v>
      </c>
      <c r="AP136" s="119">
        <f t="shared" si="60"/>
        <v>8</v>
      </c>
      <c r="AQ136" s="119">
        <f t="array" ref="AQ136">SUM(IF($AA136:$AL136&lt;0,1,0))</f>
        <v>8</v>
      </c>
      <c r="AR136" s="119">
        <f t="shared" si="61"/>
        <v>100</v>
      </c>
      <c r="AS136" s="119">
        <f t="array" ref="AS136">SUM(IF($AA136:$AL136&gt;20,1,0))</f>
        <v>0</v>
      </c>
      <c r="AT136" s="119">
        <f t="shared" si="62"/>
        <v>0</v>
      </c>
      <c r="AU136" s="119">
        <f t="array" ref="AU136">SUM(IF(AA136:AL136&gt;40,1,0))</f>
        <v>0</v>
      </c>
      <c r="AV136" s="119">
        <f t="shared" si="63"/>
        <v>0</v>
      </c>
      <c r="AW136" s="119">
        <v>2.8820174121885369</v>
      </c>
      <c r="AX136" s="119">
        <v>4.0184777262131339</v>
      </c>
      <c r="AY136" s="119">
        <v>-2.7619414034719387</v>
      </c>
      <c r="AZ136" s="119">
        <v>2.7310987936094029</v>
      </c>
      <c r="BA136" s="119">
        <v>5.0835196991002816</v>
      </c>
      <c r="BB136" s="119">
        <v>4.8511006962203735</v>
      </c>
      <c r="BC136" s="119">
        <v>8.7783840715126864</v>
      </c>
      <c r="BD136" s="119">
        <v>7.6190550747847627</v>
      </c>
      <c r="BE136" s="119">
        <v>-19.107551487414192</v>
      </c>
      <c r="BF136" s="119">
        <v>1.0127554387607003</v>
      </c>
      <c r="BG136" s="119">
        <v>-8.6304131815334895</v>
      </c>
      <c r="BH136" s="119">
        <v>4.7753457280048304</v>
      </c>
      <c r="BI136" s="119">
        <v>5.9979101358411802</v>
      </c>
      <c r="BJ136" s="119" t="s">
        <v>25</v>
      </c>
      <c r="BK136" s="119">
        <v>3.3487658759642502</v>
      </c>
      <c r="BL136" s="119">
        <v>-1.1018016272762443</v>
      </c>
      <c r="BM136" s="119">
        <v>4.941486969742396</v>
      </c>
      <c r="BN136" s="119">
        <v>-4.7586033030560975</v>
      </c>
      <c r="BO136" s="119">
        <f t="shared" si="64"/>
        <v>1.1576239187759163</v>
      </c>
      <c r="BP136" s="119">
        <f t="shared" si="65"/>
        <v>3.3487658759642502</v>
      </c>
      <c r="BQ136" s="119">
        <f t="shared" si="66"/>
        <v>8.7783840715126864</v>
      </c>
      <c r="BR136" s="119">
        <f t="shared" si="67"/>
        <v>18</v>
      </c>
      <c r="BS136" s="119">
        <f t="array" ref="BS136">SUM(IF($AW136:$BN136&lt;0,1,0))</f>
        <v>5</v>
      </c>
      <c r="BT136" s="119">
        <f t="shared" si="68"/>
        <v>27.777777777777779</v>
      </c>
      <c r="BU136" s="119">
        <f t="array" ref="BU136">SUM(IF($AW136:$BN136&gt;20,1,0))</f>
        <v>1</v>
      </c>
      <c r="BV136" s="119">
        <f t="shared" si="69"/>
        <v>5.5555555555555554</v>
      </c>
      <c r="BW136" s="119">
        <f t="array" ref="BW136">SUM(IF(AW136:BN136&gt;40,1,0))</f>
        <v>1</v>
      </c>
      <c r="BX136" s="119">
        <f t="shared" si="70"/>
        <v>5.5555555555555554</v>
      </c>
      <c r="BY136" s="119">
        <v>-0.52950075642964356</v>
      </c>
      <c r="BZ136" s="119"/>
      <c r="CA136" s="119">
        <v>0.16535971939716387</v>
      </c>
      <c r="CB136" s="119">
        <v>-1.5816650285934717</v>
      </c>
      <c r="CC136" s="119">
        <v>-9.9824259441901564</v>
      </c>
      <c r="CD136" s="119"/>
      <c r="CE136" s="119"/>
      <c r="CF136" s="119"/>
      <c r="CG136" s="119"/>
      <c r="CH136" s="119"/>
      <c r="CI136" s="119"/>
      <c r="CJ136" s="119">
        <v>-4.7656817455475178</v>
      </c>
      <c r="CK136" s="119"/>
      <c r="CL136" s="119"/>
      <c r="CM136" s="119"/>
      <c r="CN136" s="119">
        <v>-5.3088554216867445</v>
      </c>
      <c r="CO136" s="119">
        <v>-4.1888804265041992</v>
      </c>
      <c r="CP136" s="119">
        <v>-4.6557065435932667</v>
      </c>
      <c r="CQ136" s="119">
        <f t="shared" si="71"/>
        <v>-3.8559195183934794</v>
      </c>
      <c r="CR136" s="119">
        <f t="shared" si="72"/>
        <v>-4.4222934850487334</v>
      </c>
      <c r="CS136" s="119">
        <f t="shared" si="73"/>
        <v>0.16535971939716387</v>
      </c>
      <c r="CT136" s="119">
        <f t="shared" si="74"/>
        <v>8</v>
      </c>
      <c r="CU136" s="119">
        <f t="array" ref="CU136">SUM(IF($BY136:$CP136&lt;0,1,0))</f>
        <v>7</v>
      </c>
      <c r="CV136" s="119">
        <f t="shared" si="75"/>
        <v>87.5</v>
      </c>
      <c r="CW136" s="119">
        <f t="array" ref="CW136">SUM(IF($BY136:$CP136&gt;20,1,0))</f>
        <v>0</v>
      </c>
      <c r="CX136" s="119">
        <f t="shared" si="76"/>
        <v>0</v>
      </c>
      <c r="CY136" s="119">
        <f t="array" ref="CY136">SUM(IF(BY136:CP136&gt;40,1,0))</f>
        <v>0</v>
      </c>
      <c r="CZ136" s="119">
        <f t="shared" si="77"/>
        <v>0</v>
      </c>
      <c r="DA136" s="119">
        <v>-1.5033776328005775</v>
      </c>
      <c r="DB136" s="119">
        <v>-1.7005626511723406</v>
      </c>
      <c r="DC136" s="119">
        <f t="shared" si="78"/>
        <v>-1.6019701419864592</v>
      </c>
      <c r="DD136" s="119">
        <f t="shared" si="79"/>
        <v>-1.6019701419864592</v>
      </c>
      <c r="DE136" s="119">
        <f t="shared" si="80"/>
        <v>-1.5033776328005775</v>
      </c>
      <c r="DF136" s="119">
        <f t="shared" si="81"/>
        <v>2</v>
      </c>
      <c r="DG136" s="119">
        <f t="array" ref="DG136">SUM(IF($DA136:$DB136&lt;0,1,0))</f>
        <v>2</v>
      </c>
      <c r="DH136" s="119">
        <f t="shared" si="82"/>
        <v>100</v>
      </c>
      <c r="DI136" s="119">
        <f t="array" ref="DI136">SUM(IF($DA136:$DB136&gt;20,1,0))</f>
        <v>0</v>
      </c>
      <c r="DJ136" s="119">
        <f t="shared" si="83"/>
        <v>0</v>
      </c>
      <c r="DK136" s="119">
        <f t="array" ref="DK136">SUM(IF(DA136:DB136&gt;40,1,0))</f>
        <v>0</v>
      </c>
      <c r="DL136" s="119">
        <f t="shared" si="84"/>
        <v>0</v>
      </c>
      <c r="DM136" s="119">
        <v>-0.50440105174082361</v>
      </c>
      <c r="DN136" s="119">
        <v>-0.61359504943596643</v>
      </c>
      <c r="DO136" s="119">
        <f t="shared" si="95"/>
        <v>-0.55899805058839502</v>
      </c>
      <c r="DP136" s="119">
        <f t="shared" si="96"/>
        <v>-0.55899805058839502</v>
      </c>
      <c r="DQ136" s="119">
        <f t="shared" si="97"/>
        <v>-0.50440105174082361</v>
      </c>
      <c r="DR136" s="119">
        <f t="shared" si="98"/>
        <v>2</v>
      </c>
      <c r="DS136" s="119">
        <f t="array" ref="DS136">SUM(IF($DM136:$DN136&lt;0,1,0))</f>
        <v>2</v>
      </c>
      <c r="DT136" s="119">
        <f t="shared" si="99"/>
        <v>100</v>
      </c>
      <c r="DU136" s="119">
        <f t="array" ref="DU136">SUM(IF($DM136:$DN136&gt;20,1,0))</f>
        <v>0</v>
      </c>
      <c r="DV136" s="119">
        <f t="shared" si="100"/>
        <v>0</v>
      </c>
      <c r="DW136" s="119">
        <f t="array" ref="DW136">SUM(IF(DM136:DN136&gt;40,1,0))</f>
        <v>0</v>
      </c>
      <c r="DX136" s="119">
        <f t="shared" si="101"/>
        <v>0</v>
      </c>
      <c r="DY136" s="119">
        <f t="shared" si="91"/>
        <v>-1.961335496197012</v>
      </c>
      <c r="DZ136" s="119">
        <f t="shared" si="54"/>
        <v>-1.5816650285934717</v>
      </c>
      <c r="EA136" s="119">
        <f t="shared" si="85"/>
        <v>8.7783840715126864</v>
      </c>
      <c r="EB136" s="119">
        <f t="shared" si="93"/>
        <v>0.47965620479141108</v>
      </c>
      <c r="EC136" s="119">
        <f t="shared" si="55"/>
        <v>6.04657630630469</v>
      </c>
      <c r="ED136" s="119">
        <f t="shared" si="86"/>
        <v>42</v>
      </c>
      <c r="EE136" s="119">
        <f t="shared" si="86"/>
        <v>26</v>
      </c>
      <c r="EF136" s="119">
        <f t="shared" si="87"/>
        <v>61.904761904761905</v>
      </c>
      <c r="EG136" s="119">
        <f t="shared" si="88"/>
        <v>1</v>
      </c>
      <c r="EH136" s="119">
        <f t="shared" si="89"/>
        <v>2.3809523809523809</v>
      </c>
      <c r="EI136" s="119">
        <f t="shared" si="92"/>
        <v>11.643437862950057</v>
      </c>
      <c r="EJ136" s="119">
        <f t="shared" si="56"/>
        <v>1</v>
      </c>
      <c r="EK136" s="119">
        <f t="shared" si="90"/>
        <v>2.3809523809523809</v>
      </c>
      <c r="EL136" s="46"/>
      <c r="EM136" s="46"/>
      <c r="EN136" s="46"/>
      <c r="EO136" s="46"/>
    </row>
    <row r="137" spans="2:145" x14ac:dyDescent="0.4">
      <c r="B137" s="118">
        <v>1928</v>
      </c>
      <c r="C137" s="119"/>
      <c r="D137" s="119">
        <v>-9.1743119266055047</v>
      </c>
      <c r="E137" s="119"/>
      <c r="F137" s="119"/>
      <c r="G137" s="119">
        <v>4.5057024001366752</v>
      </c>
      <c r="H137" s="119"/>
      <c r="I137" s="119"/>
      <c r="J137" s="119"/>
      <c r="K137" s="119"/>
      <c r="L137" s="119"/>
      <c r="M137" s="119">
        <v>-0.75859221797914833</v>
      </c>
      <c r="N137" s="119"/>
      <c r="O137" s="119"/>
      <c r="P137" s="119">
        <v>0.84033613445377853</v>
      </c>
      <c r="Q137" s="119">
        <f t="shared" si="105"/>
        <v>-1.1467164024985499</v>
      </c>
      <c r="R137" s="119">
        <f t="shared" si="106"/>
        <v>4.0871958237315043E-2</v>
      </c>
      <c r="S137" s="119">
        <f t="shared" si="107"/>
        <v>4.5057024001366752</v>
      </c>
      <c r="T137" s="119">
        <f t="shared" si="108"/>
        <v>4</v>
      </c>
      <c r="U137" s="119">
        <f t="array" ref="U137">SUM(IF($C137:$P137&lt;0,1,0))</f>
        <v>2</v>
      </c>
      <c r="V137" s="119">
        <f t="shared" si="102"/>
        <v>50</v>
      </c>
      <c r="W137" s="119">
        <f t="array" ref="W137">SUM(IF($C137:$P137&gt;20,1,0))</f>
        <v>0</v>
      </c>
      <c r="X137" s="119">
        <f t="shared" si="103"/>
        <v>0</v>
      </c>
      <c r="Y137" s="119">
        <f t="array" ref="Y137">SUM(IF(C137:P137&gt;40,1,0))</f>
        <v>0</v>
      </c>
      <c r="Z137" s="119">
        <f t="shared" si="104"/>
        <v>0</v>
      </c>
      <c r="AA137" s="119">
        <v>-10.235618115055084</v>
      </c>
      <c r="AB137" s="119"/>
      <c r="AC137" s="119">
        <v>-6.464386817170257</v>
      </c>
      <c r="AD137" s="119">
        <v>-1.8321971179645236</v>
      </c>
      <c r="AE137" s="119">
        <v>-1.0250531722341458</v>
      </c>
      <c r="AF137" s="119">
        <v>-2.229562345169267</v>
      </c>
      <c r="AG137" s="119"/>
      <c r="AH137" s="119">
        <v>-4.6106160402944685</v>
      </c>
      <c r="AI137" s="119"/>
      <c r="AJ137" s="119"/>
      <c r="AK137" s="119">
        <v>2.0154913830440879</v>
      </c>
      <c r="AL137" s="119">
        <v>1.1976047904191489</v>
      </c>
      <c r="AM137" s="119">
        <f t="shared" si="94"/>
        <v>-2.8980421793030633</v>
      </c>
      <c r="AN137" s="119">
        <f t="shared" si="58"/>
        <v>-2.0308797315668952</v>
      </c>
      <c r="AO137" s="119">
        <f t="shared" si="59"/>
        <v>2.0154913830440879</v>
      </c>
      <c r="AP137" s="119">
        <f t="shared" si="60"/>
        <v>8</v>
      </c>
      <c r="AQ137" s="119">
        <f t="array" ref="AQ137">SUM(IF($AA137:$AL137&lt;0,1,0))</f>
        <v>6</v>
      </c>
      <c r="AR137" s="119">
        <f t="shared" si="61"/>
        <v>75</v>
      </c>
      <c r="AS137" s="119">
        <f t="array" ref="AS137">SUM(IF($AA137:$AL137&gt;20,1,0))</f>
        <v>0</v>
      </c>
      <c r="AT137" s="119">
        <f t="shared" si="62"/>
        <v>0</v>
      </c>
      <c r="AU137" s="119">
        <f t="array" ref="AU137">SUM(IF(AA137:AL137&gt;40,1,0))</f>
        <v>0</v>
      </c>
      <c r="AV137" s="119">
        <f t="shared" si="63"/>
        <v>0</v>
      </c>
      <c r="AW137" s="119">
        <v>1.872385954673669</v>
      </c>
      <c r="AX137" s="119">
        <v>4.3484518277889714</v>
      </c>
      <c r="AY137" s="119">
        <v>-2.2732722651191839</v>
      </c>
      <c r="AZ137" s="119">
        <v>1.8596655669514854</v>
      </c>
      <c r="BA137" s="119">
        <v>0.46590982021443866</v>
      </c>
      <c r="BB137" s="119">
        <v>0.9253313821235345</v>
      </c>
      <c r="BC137" s="119">
        <v>-1.6331161088784456</v>
      </c>
      <c r="BD137" s="119">
        <v>4.0707975637357974</v>
      </c>
      <c r="BE137" s="119">
        <v>1.2729844413012703</v>
      </c>
      <c r="BF137" s="119">
        <v>-0.94320571150261301</v>
      </c>
      <c r="BG137" s="119">
        <v>-5.6432464216645748</v>
      </c>
      <c r="BH137" s="119">
        <v>3.216374269005859</v>
      </c>
      <c r="BI137" s="119">
        <v>-3.5272797110214054</v>
      </c>
      <c r="BJ137" s="119">
        <v>6.6605839416058243</v>
      </c>
      <c r="BK137" s="119">
        <v>-4.1278966833676023</v>
      </c>
      <c r="BL137" s="119">
        <v>0.31430119635100218</v>
      </c>
      <c r="BM137" s="119">
        <v>6.8220540343607983</v>
      </c>
      <c r="BN137" s="119">
        <v>-0.69022260698754134</v>
      </c>
      <c r="BO137" s="119">
        <f t="shared" si="64"/>
        <v>0.72170002719840465</v>
      </c>
      <c r="BP137" s="119">
        <f t="shared" si="65"/>
        <v>0.69562060116898661</v>
      </c>
      <c r="BQ137" s="119">
        <f t="shared" si="66"/>
        <v>6.8220540343607983</v>
      </c>
      <c r="BR137" s="119">
        <f t="shared" si="67"/>
        <v>18</v>
      </c>
      <c r="BS137" s="119">
        <f t="array" ref="BS137">SUM(IF($AW137:$BN137&lt;0,1,0))</f>
        <v>7</v>
      </c>
      <c r="BT137" s="119">
        <f t="shared" si="68"/>
        <v>38.888888888888886</v>
      </c>
      <c r="BU137" s="119">
        <f t="array" ref="BU137">SUM(IF($AW137:$BN137&gt;20,1,0))</f>
        <v>0</v>
      </c>
      <c r="BV137" s="119">
        <f t="shared" si="69"/>
        <v>0</v>
      </c>
      <c r="BW137" s="119">
        <f t="array" ref="BW137">SUM(IF(AW137:BN137&gt;40,1,0))</f>
        <v>0</v>
      </c>
      <c r="BX137" s="119">
        <f t="shared" si="70"/>
        <v>0</v>
      </c>
      <c r="BY137" s="119">
        <v>-5.9127453881819152</v>
      </c>
      <c r="BZ137" s="119"/>
      <c r="CA137" s="119">
        <v>5.1172294955836932</v>
      </c>
      <c r="CB137" s="119">
        <v>4.2335079689708586</v>
      </c>
      <c r="CC137" s="119">
        <v>0.32770912397625107</v>
      </c>
      <c r="CD137" s="119"/>
      <c r="CE137" s="119"/>
      <c r="CF137" s="119"/>
      <c r="CG137" s="119"/>
      <c r="CH137" s="119"/>
      <c r="CI137" s="119"/>
      <c r="CJ137" s="119">
        <v>-3.5865065529686668</v>
      </c>
      <c r="CK137" s="119"/>
      <c r="CL137" s="119"/>
      <c r="CM137" s="119"/>
      <c r="CN137" s="119">
        <v>-5.5203721682847915</v>
      </c>
      <c r="CO137" s="119">
        <v>0.95389507154213271</v>
      </c>
      <c r="CP137" s="119">
        <v>-0.57521857534967735</v>
      </c>
      <c r="CQ137" s="119">
        <f t="shared" si="71"/>
        <v>-0.62031262808901455</v>
      </c>
      <c r="CR137" s="119">
        <f t="shared" si="72"/>
        <v>-0.12375472568671314</v>
      </c>
      <c r="CS137" s="119">
        <f t="shared" si="73"/>
        <v>5.1172294955836932</v>
      </c>
      <c r="CT137" s="119">
        <f t="shared" si="74"/>
        <v>8</v>
      </c>
      <c r="CU137" s="119">
        <f t="array" ref="CU137">SUM(IF($BY137:$CP137&lt;0,1,0))</f>
        <v>4</v>
      </c>
      <c r="CV137" s="119">
        <f t="shared" si="75"/>
        <v>50</v>
      </c>
      <c r="CW137" s="119">
        <f t="array" ref="CW137">SUM(IF($BY137:$CP137&gt;20,1,0))</f>
        <v>0</v>
      </c>
      <c r="CX137" s="119">
        <f t="shared" si="76"/>
        <v>0</v>
      </c>
      <c r="CY137" s="119">
        <f t="array" ref="CY137">SUM(IF(BY137:CP137&gt;40,1,0))</f>
        <v>0</v>
      </c>
      <c r="CZ137" s="119">
        <f t="shared" si="77"/>
        <v>0</v>
      </c>
      <c r="DA137" s="119">
        <v>-0.13650073220641515</v>
      </c>
      <c r="DB137" s="119">
        <v>-1.3461256854898433</v>
      </c>
      <c r="DC137" s="119">
        <f t="shared" si="78"/>
        <v>-0.74131320884812923</v>
      </c>
      <c r="DD137" s="119">
        <f t="shared" si="79"/>
        <v>-0.74131320884812923</v>
      </c>
      <c r="DE137" s="119">
        <f t="shared" si="80"/>
        <v>-0.13650073220641515</v>
      </c>
      <c r="DF137" s="119">
        <f t="shared" si="81"/>
        <v>2</v>
      </c>
      <c r="DG137" s="119">
        <f t="array" ref="DG137">SUM(IF($DA137:$DB137&lt;0,1,0))</f>
        <v>2</v>
      </c>
      <c r="DH137" s="119">
        <f t="shared" si="82"/>
        <v>100</v>
      </c>
      <c r="DI137" s="119">
        <f t="array" ref="DI137">SUM(IF($DA137:$DB137&gt;20,1,0))</f>
        <v>0</v>
      </c>
      <c r="DJ137" s="119">
        <f t="shared" si="83"/>
        <v>0</v>
      </c>
      <c r="DK137" s="119">
        <f t="array" ref="DK137">SUM(IF(DA137:DB137&gt;40,1,0))</f>
        <v>0</v>
      </c>
      <c r="DL137" s="119">
        <f t="shared" si="84"/>
        <v>0</v>
      </c>
      <c r="DM137" s="119">
        <v>-1.8703416215677737</v>
      </c>
      <c r="DN137" s="119">
        <v>0.31052913394915427</v>
      </c>
      <c r="DO137" s="119">
        <f t="shared" si="95"/>
        <v>-0.77990624380930973</v>
      </c>
      <c r="DP137" s="119">
        <f t="shared" si="96"/>
        <v>-0.77990624380930984</v>
      </c>
      <c r="DQ137" s="119">
        <f t="shared" si="97"/>
        <v>0.31052913394915427</v>
      </c>
      <c r="DR137" s="119">
        <f t="shared" si="98"/>
        <v>2</v>
      </c>
      <c r="DS137" s="119">
        <f t="array" ref="DS137">SUM(IF($DM137:$DN137&lt;0,1,0))</f>
        <v>1</v>
      </c>
      <c r="DT137" s="119">
        <f t="shared" si="99"/>
        <v>50</v>
      </c>
      <c r="DU137" s="119">
        <f t="array" ref="DU137">SUM(IF($DM137:$DN137&gt;20,1,0))</f>
        <v>0</v>
      </c>
      <c r="DV137" s="119">
        <f t="shared" si="100"/>
        <v>0</v>
      </c>
      <c r="DW137" s="119">
        <f t="array" ref="DW137">SUM(IF(DM137:DN137&gt;40,1,0))</f>
        <v>0</v>
      </c>
      <c r="DX137" s="119">
        <f t="shared" si="101"/>
        <v>0</v>
      </c>
      <c r="DY137" s="119">
        <f t="shared" si="91"/>
        <v>-0.54251291630653398</v>
      </c>
      <c r="DZ137" s="119">
        <f t="shared" ref="DZ137:DZ200" si="109">MEDIAN($C137:$P137,$AA137:$AL137,$AW137:$BN137,$BY137:$CP137,$DA137:$DB137,$DM137:$DN137)</f>
        <v>-0.35585965377804624</v>
      </c>
      <c r="EA137" s="119">
        <f t="shared" si="85"/>
        <v>6.8220540343607983</v>
      </c>
      <c r="EB137" s="119">
        <f t="shared" si="93"/>
        <v>1.0795453108693749</v>
      </c>
      <c r="EC137" s="119">
        <f t="shared" ref="EC137:EC200" si="110">STDEV($C137:$P137,$AA137:$AL137,$AW137:$BN137,$BY137:$CP137,$DA137:$DB137,$DM137:$DN137)</f>
        <v>3.89581758167727</v>
      </c>
      <c r="ED137" s="119">
        <f t="shared" si="86"/>
        <v>42</v>
      </c>
      <c r="EE137" s="119">
        <f t="shared" si="86"/>
        <v>22</v>
      </c>
      <c r="EF137" s="119">
        <f t="shared" si="87"/>
        <v>52.38095238095238</v>
      </c>
      <c r="EG137" s="119">
        <f t="shared" si="88"/>
        <v>0</v>
      </c>
      <c r="EH137" s="119">
        <f t="shared" si="89"/>
        <v>0</v>
      </c>
      <c r="EI137" s="119">
        <f t="shared" si="92"/>
        <v>9.204413472706154</v>
      </c>
      <c r="EJ137" s="119">
        <f t="shared" ref="EJ137:EJ200" si="111">Y137+AU137+BW137+CY137+DK137+DW137</f>
        <v>0</v>
      </c>
      <c r="EK137" s="119">
        <f t="shared" si="90"/>
        <v>0</v>
      </c>
      <c r="EL137" s="46"/>
      <c r="EM137" s="46"/>
      <c r="EN137" s="46"/>
      <c r="EO137" s="46"/>
    </row>
    <row r="138" spans="2:145" x14ac:dyDescent="0.4">
      <c r="B138" s="118">
        <v>1929</v>
      </c>
      <c r="C138" s="119"/>
      <c r="D138" s="119">
        <v>-5.0505050505050502</v>
      </c>
      <c r="E138" s="119"/>
      <c r="F138" s="119"/>
      <c r="G138" s="119">
        <v>-3.3396603422542688</v>
      </c>
      <c r="H138" s="119"/>
      <c r="I138" s="119"/>
      <c r="J138" s="119"/>
      <c r="K138" s="119"/>
      <c r="L138" s="119"/>
      <c r="M138" s="119">
        <v>-1.5235817170194013</v>
      </c>
      <c r="N138" s="119"/>
      <c r="O138" s="119"/>
      <c r="P138" s="119">
        <v>0</v>
      </c>
      <c r="Q138" s="119">
        <f t="shared" si="105"/>
        <v>-2.4784367774446796</v>
      </c>
      <c r="R138" s="119">
        <f t="shared" si="106"/>
        <v>-2.431621029636835</v>
      </c>
      <c r="S138" s="119">
        <f t="shared" si="107"/>
        <v>0</v>
      </c>
      <c r="T138" s="119">
        <f t="shared" si="108"/>
        <v>4</v>
      </c>
      <c r="U138" s="119">
        <f t="array" ref="U138">SUM(IF($C138:$P138&lt;0,1,0))</f>
        <v>3</v>
      </c>
      <c r="V138" s="119">
        <f t="shared" si="102"/>
        <v>75</v>
      </c>
      <c r="W138" s="119">
        <f t="array" ref="W138">SUM(IF($C138:$P138&gt;20,1,0))</f>
        <v>0</v>
      </c>
      <c r="X138" s="119">
        <f t="shared" si="103"/>
        <v>0</v>
      </c>
      <c r="Y138" s="119">
        <f t="array" ref="Y138">SUM(IF(C138:P138&gt;40,1,0))</f>
        <v>0</v>
      </c>
      <c r="Z138" s="119">
        <f t="shared" si="104"/>
        <v>0</v>
      </c>
      <c r="AA138" s="119">
        <v>18.059918889587024</v>
      </c>
      <c r="AB138" s="119"/>
      <c r="AC138" s="119">
        <v>-0.68198698318327045</v>
      </c>
      <c r="AD138" s="119">
        <v>2.1739623070944569</v>
      </c>
      <c r="AE138" s="119">
        <v>-5.4990820534884568</v>
      </c>
      <c r="AF138" s="119">
        <v>0</v>
      </c>
      <c r="AG138" s="119"/>
      <c r="AH138" s="119">
        <v>-3.2493907392363908</v>
      </c>
      <c r="AI138" s="119"/>
      <c r="AJ138" s="119"/>
      <c r="AK138" s="119">
        <v>0.85266591175247042</v>
      </c>
      <c r="AL138" s="119">
        <v>3.8132807363576715</v>
      </c>
      <c r="AM138" s="119">
        <f t="shared" si="94"/>
        <v>1.9336710086104376</v>
      </c>
      <c r="AN138" s="119">
        <f t="shared" ref="AN138:AN201" si="112">MEDIAN($AA138:$AL138)</f>
        <v>0.42633295587623521</v>
      </c>
      <c r="AO138" s="119">
        <f t="shared" ref="AO138:AO201" si="113">MAX($AA138:$AL138)</f>
        <v>18.059918889587024</v>
      </c>
      <c r="AP138" s="119">
        <f t="shared" ref="AP138:AP201" si="114">COUNTA(AA138:AL138)</f>
        <v>8</v>
      </c>
      <c r="AQ138" s="119">
        <f t="array" ref="AQ138">SUM(IF($AA138:$AL138&lt;0,1,0))</f>
        <v>3</v>
      </c>
      <c r="AR138" s="119">
        <f t="shared" ref="AR138:AR201" si="115">100*AQ138/AP138</f>
        <v>37.5</v>
      </c>
      <c r="AS138" s="119">
        <f t="array" ref="AS138">SUM(IF($AA138:$AL138&gt;20,1,0))</f>
        <v>0</v>
      </c>
      <c r="AT138" s="119">
        <f t="shared" ref="AT138:AT201" si="116">100*(AS138/$AP138)</f>
        <v>0</v>
      </c>
      <c r="AU138" s="119">
        <f t="array" ref="AU138">SUM(IF(AA138:AL138&gt;40,1,0))</f>
        <v>0</v>
      </c>
      <c r="AV138" s="119">
        <f t="shared" ref="AV138:AV201" si="117">100*(AU138/AP138)</f>
        <v>0</v>
      </c>
      <c r="AW138" s="119">
        <v>3.6663961426457239</v>
      </c>
      <c r="AX138" s="119">
        <v>5.5563217937855898</v>
      </c>
      <c r="AY138" s="119">
        <v>0</v>
      </c>
      <c r="AZ138" s="119">
        <v>-1.9236295898113203</v>
      </c>
      <c r="BA138" s="119">
        <v>-2.3173346567411115</v>
      </c>
      <c r="BB138" s="119">
        <v>-6.5594791872168962E-2</v>
      </c>
      <c r="BC138" s="119">
        <v>-5.0042315023118062</v>
      </c>
      <c r="BD138" s="119">
        <v>-4.3367423357358179</v>
      </c>
      <c r="BE138" s="119">
        <v>2.0949720670391079</v>
      </c>
      <c r="BF138" s="119">
        <v>-0.29860769664334741</v>
      </c>
      <c r="BG138" s="119">
        <v>-3.2791680790678015</v>
      </c>
      <c r="BH138" s="119">
        <v>0.94428706326723322</v>
      </c>
      <c r="BI138" s="119">
        <v>3.2671260640454105</v>
      </c>
      <c r="BJ138" s="119">
        <v>0</v>
      </c>
      <c r="BK138" s="119">
        <v>0.55669528612678831</v>
      </c>
      <c r="BL138" s="119">
        <v>-2.1029573374669441</v>
      </c>
      <c r="BM138" s="119">
        <v>7.47691549204729</v>
      </c>
      <c r="BN138" s="119">
        <v>0.96730070615207808</v>
      </c>
      <c r="BO138" s="119">
        <f t="shared" ref="BO138:BO201" si="118">AVERAGE(AW138:BN138)</f>
        <v>0.28898603474771695</v>
      </c>
      <c r="BP138" s="119">
        <f t="shared" ref="BP138:BP201" si="119">MEDIAN($AW138:$BN138)</f>
        <v>0</v>
      </c>
      <c r="BQ138" s="119">
        <f t="shared" ref="BQ138:BQ201" si="120">MAX($AW138:$BN138)</f>
        <v>7.47691549204729</v>
      </c>
      <c r="BR138" s="119">
        <f t="shared" ref="BR138:BR201" si="121">COUNTA(AW138:BN138)</f>
        <v>18</v>
      </c>
      <c r="BS138" s="119">
        <f t="array" ref="BS138">SUM(IF($AW138:$BN138&lt;0,1,0))</f>
        <v>8</v>
      </c>
      <c r="BT138" s="119">
        <f t="shared" ref="BT138:BT201" si="122">100*BS138/BR138</f>
        <v>44.444444444444443</v>
      </c>
      <c r="BU138" s="119">
        <f t="array" ref="BU138">SUM(IF($AW138:$BN138&gt;20,1,0))</f>
        <v>0</v>
      </c>
      <c r="BV138" s="119">
        <f t="shared" ref="BV138:BV201" si="123">100*(BU138/$BR138)</f>
        <v>0</v>
      </c>
      <c r="BW138" s="119">
        <f t="array" ref="BW138">SUM(IF(AW138:BN138&gt;40,1,0))</f>
        <v>0</v>
      </c>
      <c r="BX138" s="119">
        <f t="shared" ref="BX138:BX201" si="124">100*(BW138/BR138)</f>
        <v>0</v>
      </c>
      <c r="BY138" s="119">
        <v>6.6326601914611212</v>
      </c>
      <c r="BZ138" s="119"/>
      <c r="CA138" s="119">
        <v>-2.2067014107152896</v>
      </c>
      <c r="CB138" s="119">
        <v>7.3822558759653383</v>
      </c>
      <c r="CC138" s="119">
        <v>4.3737479087744573</v>
      </c>
      <c r="CD138" s="119"/>
      <c r="CE138" s="119"/>
      <c r="CF138" s="119"/>
      <c r="CG138" s="119"/>
      <c r="CH138" s="119"/>
      <c r="CI138" s="119"/>
      <c r="CJ138" s="119">
        <v>-0.7986246315555956</v>
      </c>
      <c r="CK138" s="119"/>
      <c r="CL138" s="119"/>
      <c r="CM138" s="119"/>
      <c r="CN138" s="119">
        <v>-1.7949717514124277</v>
      </c>
      <c r="CO138" s="119">
        <v>3.0708661417322878</v>
      </c>
      <c r="CP138" s="119">
        <v>-4.5520780931585003</v>
      </c>
      <c r="CQ138" s="119">
        <f t="shared" ref="CQ138:CQ201" si="125">AVERAGE(BY138:CP138)</f>
        <v>1.5133942788864241</v>
      </c>
      <c r="CR138" s="119">
        <f t="shared" ref="CR138:CR201" si="126">MEDIAN($BY138:$CP138)</f>
        <v>1.1361207550883461</v>
      </c>
      <c r="CS138" s="119">
        <f t="shared" ref="CS138:CS201" si="127">MAX($BY138:$CP138)</f>
        <v>7.3822558759653383</v>
      </c>
      <c r="CT138" s="119">
        <f t="shared" ref="CT138:CT201" si="128">COUNTA(BY138:CP138)</f>
        <v>8</v>
      </c>
      <c r="CU138" s="119">
        <f t="array" ref="CU138">SUM(IF($BY138:$CP138&lt;0,1,0))</f>
        <v>4</v>
      </c>
      <c r="CV138" s="119">
        <f t="shared" ref="CV138:CV201" si="129">100*CU138/CT138</f>
        <v>50</v>
      </c>
      <c r="CW138" s="119">
        <f t="array" ref="CW138">SUM(IF($BY138:$CP138&gt;20,1,0))</f>
        <v>0</v>
      </c>
      <c r="CX138" s="119">
        <f t="shared" ref="CX138:CX201" si="130">100*(CW138/$CT138)</f>
        <v>0</v>
      </c>
      <c r="CY138" s="119">
        <f t="array" ref="CY138">SUM(IF(BY138:CP138&gt;40,1,0))</f>
        <v>0</v>
      </c>
      <c r="CZ138" s="119">
        <f t="shared" ref="CZ138:CZ201" si="131">100*(CY138/CT138)</f>
        <v>0</v>
      </c>
      <c r="DA138" s="119">
        <v>1.0877682588387778</v>
      </c>
      <c r="DB138" s="119">
        <v>7.5120049446108448</v>
      </c>
      <c r="DC138" s="119">
        <f t="shared" ref="DC138:DC201" si="132">AVERAGE(DA138:DB138)</f>
        <v>4.2998866017248112</v>
      </c>
      <c r="DD138" s="119">
        <f t="shared" ref="DD138:DD201" si="133">MEDIAN($DA138:$DB138)</f>
        <v>4.2998866017248112</v>
      </c>
      <c r="DE138" s="119">
        <f t="shared" ref="DE138:DE201" si="134">MAX($DA138:$DB138)</f>
        <v>7.5120049446108448</v>
      </c>
      <c r="DF138" s="119">
        <f t="shared" ref="DF138:DF201" si="135">COUNTA(DA138:DB138)</f>
        <v>2</v>
      </c>
      <c r="DG138" s="119">
        <f t="array" ref="DG138">SUM(IF($DA138:$DB138&lt;0,1,0))</f>
        <v>0</v>
      </c>
      <c r="DH138" s="119">
        <f t="shared" ref="DH138:DH201" si="136">100*DG138/DF138</f>
        <v>0</v>
      </c>
      <c r="DI138" s="119">
        <f t="array" ref="DI138">SUM(IF($DA138:$DB138&gt;20,1,0))</f>
        <v>0</v>
      </c>
      <c r="DJ138" s="119">
        <f t="shared" ref="DJ138:DJ201" si="137">100*(DI138/$DF138)</f>
        <v>0</v>
      </c>
      <c r="DK138" s="119">
        <f t="array" ref="DK138">SUM(IF(DA138:DB138&gt;40,1,0))</f>
        <v>0</v>
      </c>
      <c r="DL138" s="119">
        <f t="shared" ref="DL138:DL201" si="138">100*(DK138/DF138)</f>
        <v>0</v>
      </c>
      <c r="DM138" s="119">
        <v>3.3886292649634089</v>
      </c>
      <c r="DN138" s="119">
        <v>-0.30861247068420478</v>
      </c>
      <c r="DO138" s="119">
        <f t="shared" si="95"/>
        <v>1.5400083971396021</v>
      </c>
      <c r="DP138" s="119">
        <f t="shared" si="96"/>
        <v>1.5400083971396019</v>
      </c>
      <c r="DQ138" s="119">
        <f t="shared" si="97"/>
        <v>3.3886292649634089</v>
      </c>
      <c r="DR138" s="119">
        <f t="shared" si="98"/>
        <v>2</v>
      </c>
      <c r="DS138" s="119">
        <f t="array" ref="DS138">SUM(IF($DM138:$DN138&lt;0,1,0))</f>
        <v>1</v>
      </c>
      <c r="DT138" s="119">
        <f t="shared" si="99"/>
        <v>50</v>
      </c>
      <c r="DU138" s="119">
        <f t="array" ref="DU138">SUM(IF($DM138:$DN138&gt;20,1,0))</f>
        <v>0</v>
      </c>
      <c r="DV138" s="119">
        <f t="shared" si="100"/>
        <v>0</v>
      </c>
      <c r="DW138" s="119">
        <f t="array" ref="DW138">SUM(IF(DM138:DN138&gt;40,1,0))</f>
        <v>0</v>
      </c>
      <c r="DX138" s="119">
        <f t="shared" si="101"/>
        <v>0</v>
      </c>
      <c r="DY138" s="119">
        <f t="shared" si="91"/>
        <v>0.82248366222342661</v>
      </c>
      <c r="DZ138" s="119">
        <f t="shared" si="109"/>
        <v>0</v>
      </c>
      <c r="EA138" s="119">
        <f t="shared" ref="EA138:EA201" si="139">MAX($C138:$P138,$AA138:$AL138,$AW138:$BN138,$BY138:$CP138,$DA138:$DB138,$DM138:$DN138)</f>
        <v>18.059918889587024</v>
      </c>
      <c r="EB138" s="119">
        <f t="shared" si="93"/>
        <v>0.91940754867474928</v>
      </c>
      <c r="EC138" s="119">
        <f t="shared" si="110"/>
        <v>4.4428324016408247</v>
      </c>
      <c r="ED138" s="119">
        <f t="shared" ref="ED138:EE201" si="140">T138+AP138+BR138+CT138+DF138+DR138</f>
        <v>42</v>
      </c>
      <c r="EE138" s="119">
        <f t="shared" si="140"/>
        <v>19</v>
      </c>
      <c r="EF138" s="119">
        <f t="shared" ref="EF138:EF201" si="141">100*EE138/ED138</f>
        <v>45.238095238095241</v>
      </c>
      <c r="EG138" s="119">
        <f t="shared" ref="EG138:EG201" si="142">W138+AS138+BU138+CW138+DI138+DU138</f>
        <v>0</v>
      </c>
      <c r="EH138" s="119">
        <f t="shared" ref="EH138:EH201" si="143">100*(EG138/$ED138)</f>
        <v>0</v>
      </c>
      <c r="EI138" s="119">
        <f t="shared" si="92"/>
        <v>5.9523809523809517</v>
      </c>
      <c r="EJ138" s="119">
        <f t="shared" si="111"/>
        <v>0</v>
      </c>
      <c r="EK138" s="119">
        <f t="shared" ref="EK138:EK201" si="144">100*(EJ138/ED138)</f>
        <v>0</v>
      </c>
      <c r="EL138" s="46"/>
      <c r="EM138" s="46"/>
      <c r="EN138" s="46"/>
      <c r="EO138" s="46"/>
    </row>
    <row r="139" spans="2:145" x14ac:dyDescent="0.4">
      <c r="B139" s="118">
        <v>1930</v>
      </c>
      <c r="C139" s="119"/>
      <c r="D139" s="119">
        <v>-5.3191489361702153</v>
      </c>
      <c r="E139" s="119"/>
      <c r="F139" s="119"/>
      <c r="G139" s="119">
        <v>-6.9222948589414468</v>
      </c>
      <c r="H139" s="119"/>
      <c r="I139" s="119"/>
      <c r="J139" s="119"/>
      <c r="K139" s="119"/>
      <c r="L139" s="119"/>
      <c r="M139" s="119">
        <v>-2.3286513887422129</v>
      </c>
      <c r="N139" s="119"/>
      <c r="O139" s="119"/>
      <c r="P139" s="119">
        <v>-5</v>
      </c>
      <c r="Q139" s="119">
        <f t="shared" si="105"/>
        <v>-4.8925237959634682</v>
      </c>
      <c r="R139" s="119">
        <f t="shared" si="106"/>
        <v>-5.1595744680851077</v>
      </c>
      <c r="S139" s="119">
        <f t="shared" si="107"/>
        <v>-2.3286513887422129</v>
      </c>
      <c r="T139" s="119">
        <f t="shared" si="108"/>
        <v>4</v>
      </c>
      <c r="U139" s="119">
        <f t="array" ref="U139">SUM(IF($C139:$P139&lt;0,1,0))</f>
        <v>4</v>
      </c>
      <c r="V139" s="119">
        <f t="shared" si="102"/>
        <v>100</v>
      </c>
      <c r="W139" s="119">
        <f t="array" ref="W139">SUM(IF($C139:$P139&gt;20,1,0))</f>
        <v>0</v>
      </c>
      <c r="X139" s="119">
        <f t="shared" si="103"/>
        <v>0</v>
      </c>
      <c r="Y139" s="119">
        <f t="array" ref="Y139">SUM(IF(C139:P139&gt;40,1,0))</f>
        <v>0</v>
      </c>
      <c r="Z139" s="119">
        <f t="shared" si="104"/>
        <v>0</v>
      </c>
      <c r="AA139" s="119">
        <v>17.208791208791219</v>
      </c>
      <c r="AB139" s="119"/>
      <c r="AC139" s="119">
        <v>-18.846467166044864</v>
      </c>
      <c r="AD139" s="119">
        <v>-2.7611370884814246</v>
      </c>
      <c r="AE139" s="119">
        <v>-14.550179041867255</v>
      </c>
      <c r="AF139" s="119">
        <v>-9.2905405405405368</v>
      </c>
      <c r="AG139" s="119"/>
      <c r="AH139" s="119">
        <v>-6.0453400503778232</v>
      </c>
      <c r="AI139" s="119"/>
      <c r="AJ139" s="119"/>
      <c r="AK139" s="119">
        <v>-12.644159403189587</v>
      </c>
      <c r="AL139" s="119">
        <v>-18.302723242558582</v>
      </c>
      <c r="AM139" s="119">
        <f t="shared" si="94"/>
        <v>-8.1539694155336075</v>
      </c>
      <c r="AN139" s="119">
        <f t="shared" si="112"/>
        <v>-10.967349971865062</v>
      </c>
      <c r="AO139" s="119">
        <f t="shared" si="113"/>
        <v>17.208791208791219</v>
      </c>
      <c r="AP139" s="119">
        <f t="shared" si="114"/>
        <v>8</v>
      </c>
      <c r="AQ139" s="119">
        <f t="array" ref="AQ139">SUM(IF($AA139:$AL139&lt;0,1,0))</f>
        <v>7</v>
      </c>
      <c r="AR139" s="119">
        <f t="shared" si="115"/>
        <v>87.5</v>
      </c>
      <c r="AS139" s="119">
        <f t="array" ref="AS139">SUM(IF($AA139:$AL139&gt;20,1,0))</f>
        <v>0</v>
      </c>
      <c r="AT139" s="119">
        <f t="shared" si="116"/>
        <v>0</v>
      </c>
      <c r="AU139" s="119">
        <f t="array" ref="AU139">SUM(IF(AA139:AL139&gt;40,1,0))</f>
        <v>0</v>
      </c>
      <c r="AV139" s="119">
        <f t="shared" si="117"/>
        <v>0</v>
      </c>
      <c r="AW139" s="119">
        <v>-4.4255123186737206</v>
      </c>
      <c r="AX139" s="119">
        <v>-2.1932689974427526</v>
      </c>
      <c r="AY139" s="119">
        <v>-5.6730627668449793</v>
      </c>
      <c r="AZ139" s="119">
        <v>-9.6563623554381692</v>
      </c>
      <c r="BA139" s="119">
        <v>-9.6075213156332655</v>
      </c>
      <c r="BB139" s="119">
        <v>-7.208318733436311</v>
      </c>
      <c r="BC139" s="119">
        <v>-11.34463114322817</v>
      </c>
      <c r="BD139" s="119">
        <v>-11.377768035614567</v>
      </c>
      <c r="BE139" s="119">
        <v>-11.217510259917919</v>
      </c>
      <c r="BF139" s="119">
        <v>-6.4507204888258149</v>
      </c>
      <c r="BG139" s="119">
        <v>-3.5998072579862992</v>
      </c>
      <c r="BH139" s="119">
        <v>-6.6417212347988848</v>
      </c>
      <c r="BI139" s="119">
        <v>-4.1031432335780105</v>
      </c>
      <c r="BJ139" s="119">
        <v>23.781009409751942</v>
      </c>
      <c r="BK139" s="119">
        <v>2.9623424482846406</v>
      </c>
      <c r="BL139" s="119">
        <v>-3.4123586412138422</v>
      </c>
      <c r="BM139" s="119">
        <v>0.6541672973798125</v>
      </c>
      <c r="BN139" s="119">
        <v>-13.023463110923098</v>
      </c>
      <c r="BO139" s="119">
        <f t="shared" si="118"/>
        <v>-4.5854250410077437</v>
      </c>
      <c r="BP139" s="119">
        <f t="shared" si="119"/>
        <v>-6.0618916278353971</v>
      </c>
      <c r="BQ139" s="119">
        <f t="shared" si="120"/>
        <v>23.781009409751942</v>
      </c>
      <c r="BR139" s="119">
        <f t="shared" si="121"/>
        <v>18</v>
      </c>
      <c r="BS139" s="119">
        <f t="array" ref="BS139">SUM(IF($AW139:$BN139&lt;0,1,0))</f>
        <v>15</v>
      </c>
      <c r="BT139" s="119">
        <f t="shared" si="122"/>
        <v>83.333333333333329</v>
      </c>
      <c r="BU139" s="119">
        <f t="array" ref="BU139">SUM(IF($AW139:$BN139&gt;20,1,0))</f>
        <v>1</v>
      </c>
      <c r="BV139" s="119">
        <f t="shared" si="123"/>
        <v>5.5555555555555554</v>
      </c>
      <c r="BW139" s="119">
        <f t="array" ref="BW139">SUM(IF(AW139:BN139&gt;40,1,0))</f>
        <v>0</v>
      </c>
      <c r="BX139" s="119">
        <f t="shared" si="124"/>
        <v>0</v>
      </c>
      <c r="BY139" s="119">
        <v>1.3416198086218736</v>
      </c>
      <c r="BZ139" s="119"/>
      <c r="CA139" s="119">
        <v>-10.743001331285932</v>
      </c>
      <c r="CB139" s="119">
        <v>-5.1788002697353281</v>
      </c>
      <c r="CC139" s="119">
        <v>-21.560514086781534</v>
      </c>
      <c r="CD139" s="119"/>
      <c r="CE139" s="119"/>
      <c r="CF139" s="119"/>
      <c r="CG139" s="119"/>
      <c r="CH139" s="119"/>
      <c r="CI139" s="119"/>
      <c r="CJ139" s="119">
        <v>1.6801988159875947</v>
      </c>
      <c r="CK139" s="119"/>
      <c r="CL139" s="119"/>
      <c r="CM139" s="119"/>
      <c r="CN139" s="119">
        <v>-5.1285714285714299</v>
      </c>
      <c r="CO139" s="119">
        <v>0</v>
      </c>
      <c r="CP139" s="119">
        <v>-7.1944006096454132</v>
      </c>
      <c r="CQ139" s="119">
        <f t="shared" si="125"/>
        <v>-5.8479336376762721</v>
      </c>
      <c r="CR139" s="119">
        <f t="shared" si="126"/>
        <v>-5.153685849153379</v>
      </c>
      <c r="CS139" s="119">
        <f t="shared" si="127"/>
        <v>1.6801988159875947</v>
      </c>
      <c r="CT139" s="119">
        <f t="shared" si="128"/>
        <v>8</v>
      </c>
      <c r="CU139" s="119">
        <f t="array" ref="CU139">SUM(IF($BY139:$CP139&lt;0,1,0))</f>
        <v>5</v>
      </c>
      <c r="CV139" s="119">
        <f t="shared" si="129"/>
        <v>62.5</v>
      </c>
      <c r="CW139" s="119">
        <f t="array" ref="CW139">SUM(IF($BY139:$CP139&gt;20,1,0))</f>
        <v>0</v>
      </c>
      <c r="CX139" s="119">
        <f t="shared" si="130"/>
        <v>0</v>
      </c>
      <c r="CY139" s="119">
        <f t="array" ref="CY139">SUM(IF(BY139:CP139&gt;40,1,0))</f>
        <v>0</v>
      </c>
      <c r="CZ139" s="119">
        <f t="shared" si="131"/>
        <v>0</v>
      </c>
      <c r="DA139" s="119">
        <v>-5.428403148138579</v>
      </c>
      <c r="DB139" s="119">
        <v>-9.6117829457364206</v>
      </c>
      <c r="DC139" s="119">
        <f t="shared" si="132"/>
        <v>-7.5200930469375002</v>
      </c>
      <c r="DD139" s="119">
        <f t="shared" si="133"/>
        <v>-7.5200930469375002</v>
      </c>
      <c r="DE139" s="119">
        <f t="shared" si="134"/>
        <v>-5.428403148138579</v>
      </c>
      <c r="DF139" s="119">
        <f t="shared" si="135"/>
        <v>2</v>
      </c>
      <c r="DG139" s="119">
        <f t="array" ref="DG139">SUM(IF($DA139:$DB139&lt;0,1,0))</f>
        <v>2</v>
      </c>
      <c r="DH139" s="119">
        <f t="shared" si="136"/>
        <v>100</v>
      </c>
      <c r="DI139" s="119">
        <f t="array" ref="DI139">SUM(IF($DA139:$DB139&gt;20,1,0))</f>
        <v>0</v>
      </c>
      <c r="DJ139" s="119">
        <f t="shared" si="137"/>
        <v>0</v>
      </c>
      <c r="DK139" s="119">
        <f t="array" ref="DK139">SUM(IF(DA139:DB139&gt;40,1,0))</f>
        <v>0</v>
      </c>
      <c r="DL139" s="119">
        <f t="shared" si="138"/>
        <v>0</v>
      </c>
      <c r="DM139" s="119">
        <v>-7.3179929417659029</v>
      </c>
      <c r="DN139" s="119">
        <v>-3.8765435827305961</v>
      </c>
      <c r="DO139" s="119">
        <f t="shared" si="95"/>
        <v>-5.5972682622482495</v>
      </c>
      <c r="DP139" s="119">
        <f t="shared" si="96"/>
        <v>-5.5972682622482495</v>
      </c>
      <c r="DQ139" s="119">
        <f t="shared" si="97"/>
        <v>-3.8765435827305961</v>
      </c>
      <c r="DR139" s="119">
        <f t="shared" si="98"/>
        <v>2</v>
      </c>
      <c r="DS139" s="119">
        <f t="array" ref="DS139">SUM(IF($DM139:$DN139&lt;0,1,0))</f>
        <v>2</v>
      </c>
      <c r="DT139" s="119">
        <f t="shared" si="99"/>
        <v>100</v>
      </c>
      <c r="DU139" s="119">
        <f t="array" ref="DU139">SUM(IF($DM139:$DN139&gt;20,1,0))</f>
        <v>0</v>
      </c>
      <c r="DV139" s="119">
        <f t="shared" si="100"/>
        <v>0</v>
      </c>
      <c r="DW139" s="119">
        <f t="array" ref="DW139">SUM(IF(DM139:DN139&gt;40,1,0))</f>
        <v>0</v>
      </c>
      <c r="DX139" s="119">
        <f t="shared" si="101"/>
        <v>0</v>
      </c>
      <c r="DY139" s="119">
        <f t="shared" ref="DY139:DY202" si="145">AVERAGE(C139:P139,AA139:AL139,AW139:BN139,BY139:CP139,DA139:DB139,DM139:DN139)</f>
        <v>-5.7228022134772338</v>
      </c>
      <c r="DZ139" s="119">
        <f t="shared" si="109"/>
        <v>-5.8592014086114013</v>
      </c>
      <c r="EA139" s="119">
        <f t="shared" si="139"/>
        <v>23.781009409751942</v>
      </c>
      <c r="EB139" s="119">
        <f t="shared" si="93"/>
        <v>-1.0690074660912046</v>
      </c>
      <c r="EC139" s="119">
        <f t="shared" si="110"/>
        <v>8.0384725504697396</v>
      </c>
      <c r="ED139" s="119">
        <f t="shared" si="140"/>
        <v>42</v>
      </c>
      <c r="EE139" s="119">
        <f t="shared" si="140"/>
        <v>35</v>
      </c>
      <c r="EF139" s="119">
        <f t="shared" si="141"/>
        <v>83.333333333333329</v>
      </c>
      <c r="EG139" s="119">
        <f t="shared" si="142"/>
        <v>1</v>
      </c>
      <c r="EH139" s="119">
        <f t="shared" si="143"/>
        <v>2.3809523809523809</v>
      </c>
      <c r="EI139" s="119">
        <f t="shared" si="92"/>
        <v>3.5714285714285707</v>
      </c>
      <c r="EJ139" s="119">
        <f t="shared" si="111"/>
        <v>0</v>
      </c>
      <c r="EK139" s="119">
        <f t="shared" si="144"/>
        <v>0</v>
      </c>
      <c r="EL139" s="46"/>
      <c r="EM139" s="46"/>
      <c r="EN139" s="46"/>
      <c r="EO139" s="46"/>
    </row>
    <row r="140" spans="2:145" x14ac:dyDescent="0.4">
      <c r="B140" s="118">
        <v>1931</v>
      </c>
      <c r="C140" s="119"/>
      <c r="D140" s="119">
        <v>0</v>
      </c>
      <c r="E140" s="119"/>
      <c r="F140" s="119"/>
      <c r="G140" s="119">
        <v>-5.0202311538206708</v>
      </c>
      <c r="H140" s="119"/>
      <c r="I140" s="119"/>
      <c r="J140" s="119"/>
      <c r="K140" s="119"/>
      <c r="L140" s="119"/>
      <c r="M140" s="119">
        <v>-3.9682110612531711</v>
      </c>
      <c r="N140" s="119"/>
      <c r="O140" s="119"/>
      <c r="P140" s="119">
        <v>-6.0282340671210903</v>
      </c>
      <c r="Q140" s="119">
        <f t="shared" si="105"/>
        <v>-3.7541690705487332</v>
      </c>
      <c r="R140" s="119">
        <f t="shared" si="106"/>
        <v>-4.4942211075369212</v>
      </c>
      <c r="S140" s="119">
        <f t="shared" si="107"/>
        <v>0</v>
      </c>
      <c r="T140" s="119">
        <f t="shared" si="108"/>
        <v>4</v>
      </c>
      <c r="U140" s="119">
        <f t="array" ref="U140">SUM(IF($C140:$P140&lt;0,1,0))</f>
        <v>3</v>
      </c>
      <c r="V140" s="119">
        <f t="shared" si="102"/>
        <v>75</v>
      </c>
      <c r="W140" s="119">
        <f t="array" ref="W140">SUM(IF($C140:$P140&gt;20,1,0))</f>
        <v>0</v>
      </c>
      <c r="X140" s="119">
        <f t="shared" si="103"/>
        <v>0</v>
      </c>
      <c r="Y140" s="119">
        <f t="array" ref="Y140">SUM(IF(C140:P140&gt;40,1,0))</f>
        <v>0</v>
      </c>
      <c r="Z140" s="119">
        <f t="shared" si="104"/>
        <v>0</v>
      </c>
      <c r="AA140" s="119">
        <v>-10.846471949186242</v>
      </c>
      <c r="AB140" s="119"/>
      <c r="AC140" s="119">
        <v>-17.30904003933237</v>
      </c>
      <c r="AD140" s="119">
        <v>-22.513677980892147</v>
      </c>
      <c r="AE140" s="119">
        <v>-8.5887127364972784</v>
      </c>
      <c r="AF140" s="119">
        <v>-14.897579143389194</v>
      </c>
      <c r="AG140" s="119"/>
      <c r="AH140" s="119">
        <v>-11.930294906166228</v>
      </c>
      <c r="AI140" s="119"/>
      <c r="AJ140" s="119"/>
      <c r="AK140" s="119">
        <v>-9.6837747518579427</v>
      </c>
      <c r="AL140" s="119">
        <v>-42.015503875968996</v>
      </c>
      <c r="AM140" s="119">
        <f t="shared" si="94"/>
        <v>-17.2231319229113</v>
      </c>
      <c r="AN140" s="119">
        <f t="shared" si="112"/>
        <v>-13.413937024777711</v>
      </c>
      <c r="AO140" s="119">
        <f t="shared" si="113"/>
        <v>-8.5887127364972784</v>
      </c>
      <c r="AP140" s="119">
        <f t="shared" si="114"/>
        <v>8</v>
      </c>
      <c r="AQ140" s="119">
        <f t="array" ref="AQ140">SUM(IF($AA140:$AL140&lt;0,1,0))</f>
        <v>8</v>
      </c>
      <c r="AR140" s="119">
        <f t="shared" si="115"/>
        <v>100</v>
      </c>
      <c r="AS140" s="119">
        <f t="array" ref="AS140">SUM(IF($AA140:$AL140&gt;20,1,0))</f>
        <v>0</v>
      </c>
      <c r="AT140" s="119">
        <f t="shared" si="116"/>
        <v>0</v>
      </c>
      <c r="AU140" s="119">
        <f t="array" ref="AU140">SUM(IF(AA140:AL140&gt;40,1,0))</f>
        <v>0</v>
      </c>
      <c r="AV140" s="119">
        <f t="shared" si="117"/>
        <v>0</v>
      </c>
      <c r="AW140" s="119">
        <v>0</v>
      </c>
      <c r="AX140" s="119">
        <v>-13.452803542119918</v>
      </c>
      <c r="AY140" s="119">
        <v>-3.2607564642838467</v>
      </c>
      <c r="AZ140" s="119">
        <v>-5.598501407894835</v>
      </c>
      <c r="BA140" s="119">
        <v>-7.0881945098945067</v>
      </c>
      <c r="BB140" s="119">
        <v>-7.627339499311252</v>
      </c>
      <c r="BC140" s="119">
        <v>-2.0198651540059176</v>
      </c>
      <c r="BD140" s="119">
        <v>0.20058136795785961</v>
      </c>
      <c r="BE140" s="119">
        <v>-3.6979969183359005</v>
      </c>
      <c r="BF140" s="119">
        <v>-7.2799742847958884</v>
      </c>
      <c r="BG140" s="119">
        <v>-5.3060762927449154</v>
      </c>
      <c r="BH140" s="119">
        <v>-17.034068136272545</v>
      </c>
      <c r="BI140" s="119">
        <v>-10.917142095217493</v>
      </c>
      <c r="BJ140" s="119">
        <v>36.143745680718723</v>
      </c>
      <c r="BK140" s="119">
        <v>2.6178721498484609</v>
      </c>
      <c r="BL140" s="119">
        <v>-3.7732894308718654</v>
      </c>
      <c r="BM140" s="119">
        <v>4.0071932491466349</v>
      </c>
      <c r="BN140" s="119">
        <v>-8.0528211919836838</v>
      </c>
      <c r="BO140" s="119">
        <f t="shared" si="118"/>
        <v>-2.896635360003383</v>
      </c>
      <c r="BP140" s="119">
        <f t="shared" si="119"/>
        <v>-4.5396828618083909</v>
      </c>
      <c r="BQ140" s="119">
        <f t="shared" si="120"/>
        <v>36.143745680718723</v>
      </c>
      <c r="BR140" s="119">
        <f t="shared" si="121"/>
        <v>18</v>
      </c>
      <c r="BS140" s="119">
        <f t="array" ref="BS140">SUM(IF($AW140:$BN140&lt;0,1,0))</f>
        <v>13</v>
      </c>
      <c r="BT140" s="119">
        <f t="shared" si="122"/>
        <v>72.222222222222229</v>
      </c>
      <c r="BU140" s="119">
        <f t="array" ref="BU140">SUM(IF($AW140:$BN140&gt;20,1,0))</f>
        <v>1</v>
      </c>
      <c r="BV140" s="119">
        <f t="shared" si="123"/>
        <v>5.5555555555555554</v>
      </c>
      <c r="BW140" s="119">
        <f t="array" ref="BW140">SUM(IF(AW140:BN140&gt;40,1,0))</f>
        <v>0</v>
      </c>
      <c r="BX140" s="119">
        <f t="shared" si="124"/>
        <v>0</v>
      </c>
      <c r="BY140" s="119">
        <v>-13.87508104603414</v>
      </c>
      <c r="BZ140" s="119"/>
      <c r="CA140" s="119">
        <v>-1.1303088267908545</v>
      </c>
      <c r="CB140" s="119">
        <v>0</v>
      </c>
      <c r="CC140" s="119">
        <v>-12.164291057188697</v>
      </c>
      <c r="CD140" s="119"/>
      <c r="CE140" s="119"/>
      <c r="CF140" s="119"/>
      <c r="CG140" s="119"/>
      <c r="CH140" s="119"/>
      <c r="CI140" s="119"/>
      <c r="CJ140" s="119">
        <v>-8.8634106125238326</v>
      </c>
      <c r="CK140" s="119"/>
      <c r="CL140" s="119"/>
      <c r="CM140" s="119"/>
      <c r="CN140" s="119">
        <v>-5.7088807785888083</v>
      </c>
      <c r="CO140" s="119">
        <v>0</v>
      </c>
      <c r="CP140" s="119">
        <v>-4.2024233589702868</v>
      </c>
      <c r="CQ140" s="119">
        <f t="shared" si="125"/>
        <v>-5.7430494600120765</v>
      </c>
      <c r="CR140" s="119">
        <f t="shared" si="126"/>
        <v>-4.955652068779548</v>
      </c>
      <c r="CS140" s="119">
        <f t="shared" si="127"/>
        <v>0</v>
      </c>
      <c r="CT140" s="119">
        <f t="shared" si="128"/>
        <v>8</v>
      </c>
      <c r="CU140" s="119">
        <f t="array" ref="CU140">SUM(IF($BY140:$CP140&lt;0,1,0))</f>
        <v>6</v>
      </c>
      <c r="CV140" s="119">
        <f t="shared" si="129"/>
        <v>75</v>
      </c>
      <c r="CW140" s="119">
        <f t="array" ref="CW140">SUM(IF($BY140:$CP140&gt;20,1,0))</f>
        <v>0</v>
      </c>
      <c r="CX140" s="119">
        <f t="shared" si="130"/>
        <v>0</v>
      </c>
      <c r="CY140" s="119">
        <f t="array" ref="CY140">SUM(IF(BY140:CP140&gt;40,1,0))</f>
        <v>0</v>
      </c>
      <c r="CZ140" s="119">
        <f t="shared" si="131"/>
        <v>0</v>
      </c>
      <c r="DA140" s="119">
        <v>-12.535426388393617</v>
      </c>
      <c r="DB140" s="119">
        <v>-9.1055900621118031</v>
      </c>
      <c r="DC140" s="119">
        <f t="shared" si="132"/>
        <v>-10.820508225252709</v>
      </c>
      <c r="DD140" s="119">
        <f t="shared" si="133"/>
        <v>-10.820508225252709</v>
      </c>
      <c r="DE140" s="119">
        <f t="shared" si="134"/>
        <v>-9.1055900621118031</v>
      </c>
      <c r="DF140" s="119">
        <f t="shared" si="135"/>
        <v>2</v>
      </c>
      <c r="DG140" s="119">
        <f t="array" ref="DG140">SUM(IF($DA140:$DB140&lt;0,1,0))</f>
        <v>2</v>
      </c>
      <c r="DH140" s="119">
        <f t="shared" si="136"/>
        <v>100</v>
      </c>
      <c r="DI140" s="119">
        <f t="array" ref="DI140">SUM(IF($DA140:$DB140&gt;20,1,0))</f>
        <v>0</v>
      </c>
      <c r="DJ140" s="119">
        <f t="shared" si="137"/>
        <v>0</v>
      </c>
      <c r="DK140" s="119">
        <f t="array" ref="DK140">SUM(IF(DA140:DB140&gt;40,1,0))</f>
        <v>0</v>
      </c>
      <c r="DL140" s="119">
        <f t="shared" si="138"/>
        <v>0</v>
      </c>
      <c r="DM140" s="119">
        <v>3.9027635961437035</v>
      </c>
      <c r="DN140" s="119">
        <v>-7.2437733753796376</v>
      </c>
      <c r="DO140" s="119">
        <f t="shared" si="95"/>
        <v>-1.6705048896179671</v>
      </c>
      <c r="DP140" s="119">
        <f t="shared" si="96"/>
        <v>-1.6705048896179671</v>
      </c>
      <c r="DQ140" s="119">
        <f t="shared" si="97"/>
        <v>3.9027635961437035</v>
      </c>
      <c r="DR140" s="119">
        <f t="shared" si="98"/>
        <v>2</v>
      </c>
      <c r="DS140" s="119">
        <f t="array" ref="DS140">SUM(IF($DM140:$DN140&lt;0,1,0))</f>
        <v>1</v>
      </c>
      <c r="DT140" s="119">
        <f t="shared" si="99"/>
        <v>50</v>
      </c>
      <c r="DU140" s="119">
        <f t="array" ref="DU140">SUM(IF($DM140:$DN140&gt;20,1,0))</f>
        <v>0</v>
      </c>
      <c r="DV140" s="119">
        <f t="shared" si="100"/>
        <v>0</v>
      </c>
      <c r="DW140" s="119">
        <f t="array" ref="DW140">SUM(IF(DM140:DN140&gt;40,1,0))</f>
        <v>0</v>
      </c>
      <c r="DX140" s="119">
        <f t="shared" si="101"/>
        <v>0</v>
      </c>
      <c r="DY140" s="119">
        <f t="shared" si="145"/>
        <v>-6.568275953699624</v>
      </c>
      <c r="DZ140" s="119">
        <f t="shared" si="109"/>
        <v>-6.5582142885077985</v>
      </c>
      <c r="EA140" s="119">
        <f t="shared" si="139"/>
        <v>36.143745680718723</v>
      </c>
      <c r="EB140" s="119">
        <f t="shared" si="93"/>
        <v>-2.562796940529374</v>
      </c>
      <c r="EC140" s="119">
        <f t="shared" si="110"/>
        <v>10.491463603652941</v>
      </c>
      <c r="ED140" s="119">
        <f t="shared" si="140"/>
        <v>42</v>
      </c>
      <c r="EE140" s="119">
        <f t="shared" si="140"/>
        <v>33</v>
      </c>
      <c r="EF140" s="119">
        <f t="shared" si="141"/>
        <v>78.571428571428569</v>
      </c>
      <c r="EG140" s="119">
        <f t="shared" si="142"/>
        <v>1</v>
      </c>
      <c r="EH140" s="119">
        <f t="shared" si="143"/>
        <v>2.3809523809523809</v>
      </c>
      <c r="EI140" s="119">
        <f t="shared" si="92"/>
        <v>3.174603174603174</v>
      </c>
      <c r="EJ140" s="119">
        <f t="shared" si="111"/>
        <v>0</v>
      </c>
      <c r="EK140" s="119">
        <f t="shared" si="144"/>
        <v>0</v>
      </c>
      <c r="EL140" s="46"/>
      <c r="EM140" s="46"/>
      <c r="EN140" s="46"/>
      <c r="EO140" s="46"/>
    </row>
    <row r="141" spans="2:145" x14ac:dyDescent="0.4">
      <c r="B141" s="118">
        <v>1932</v>
      </c>
      <c r="C141" s="119"/>
      <c r="D141" s="119">
        <v>-2.2471910112359605</v>
      </c>
      <c r="E141" s="119"/>
      <c r="F141" s="119"/>
      <c r="G141" s="119">
        <v>-10.848239946778367</v>
      </c>
      <c r="H141" s="119"/>
      <c r="I141" s="119"/>
      <c r="J141" s="119"/>
      <c r="K141" s="119"/>
      <c r="L141" s="119"/>
      <c r="M141" s="119">
        <v>-5.4326408827337742</v>
      </c>
      <c r="N141" s="119"/>
      <c r="O141" s="119"/>
      <c r="P141" s="119">
        <v>-4.5362185968158855</v>
      </c>
      <c r="Q141" s="119">
        <f t="shared" si="105"/>
        <v>-5.7660726093909966</v>
      </c>
      <c r="R141" s="119">
        <f t="shared" si="106"/>
        <v>-4.9844297397748303</v>
      </c>
      <c r="S141" s="119">
        <f t="shared" si="107"/>
        <v>-2.2471910112359605</v>
      </c>
      <c r="T141" s="119">
        <f t="shared" si="108"/>
        <v>4</v>
      </c>
      <c r="U141" s="119">
        <f t="array" ref="U141">SUM(IF($C141:$P141&lt;0,1,0))</f>
        <v>4</v>
      </c>
      <c r="V141" s="119">
        <f t="shared" si="102"/>
        <v>100</v>
      </c>
      <c r="W141" s="119">
        <f t="array" ref="W141">SUM(IF($C141:$P141&gt;20,1,0))</f>
        <v>0</v>
      </c>
      <c r="X141" s="119">
        <f t="shared" si="103"/>
        <v>0</v>
      </c>
      <c r="Y141" s="119">
        <f t="array" ref="Y141">SUM(IF(C141:P141&gt;40,1,0))</f>
        <v>0</v>
      </c>
      <c r="Z141" s="119">
        <f t="shared" si="104"/>
        <v>0</v>
      </c>
      <c r="AA141" s="119">
        <v>-9.2054638014751546</v>
      </c>
      <c r="AB141" s="119"/>
      <c r="AC141" s="119">
        <v>-1.0084851700045074</v>
      </c>
      <c r="AD141" s="119">
        <v>-17.325322074636411</v>
      </c>
      <c r="AE141" s="119">
        <v>-4.6857162058706452</v>
      </c>
      <c r="AF141" s="119">
        <v>2.5164113785558051</v>
      </c>
      <c r="AG141" s="119"/>
      <c r="AH141" s="119">
        <v>-7.2772303666319536</v>
      </c>
      <c r="AI141" s="119"/>
      <c r="AJ141" s="119"/>
      <c r="AK141" s="119">
        <v>-1.4109697933227416</v>
      </c>
      <c r="AL141" s="119">
        <v>-3.074866310160429</v>
      </c>
      <c r="AM141" s="119">
        <f t="shared" si="94"/>
        <v>-5.1839552929432546</v>
      </c>
      <c r="AN141" s="119">
        <f t="shared" si="112"/>
        <v>-3.8802912580155371</v>
      </c>
      <c r="AO141" s="119">
        <f t="shared" si="113"/>
        <v>2.5164113785558051</v>
      </c>
      <c r="AP141" s="119">
        <f t="shared" si="114"/>
        <v>8</v>
      </c>
      <c r="AQ141" s="119">
        <f t="array" ref="AQ141">SUM(IF($AA141:$AL141&lt;0,1,0))</f>
        <v>7</v>
      </c>
      <c r="AR141" s="119">
        <f t="shared" si="115"/>
        <v>87.5</v>
      </c>
      <c r="AS141" s="119">
        <f t="array" ref="AS141">SUM(IF($AA141:$AL141&gt;20,1,0))</f>
        <v>0</v>
      </c>
      <c r="AT141" s="119">
        <f t="shared" si="116"/>
        <v>0</v>
      </c>
      <c r="AU141" s="119">
        <f t="array" ref="AU141">SUM(IF(AA141:AL141&gt;40,1,0))</f>
        <v>0</v>
      </c>
      <c r="AV141" s="119">
        <f t="shared" si="117"/>
        <v>0</v>
      </c>
      <c r="AW141" s="119">
        <v>-0.92512286788089559</v>
      </c>
      <c r="AX141" s="119">
        <v>-2.6196829037024019</v>
      </c>
      <c r="AY141" s="119">
        <v>0.67359533189022924</v>
      </c>
      <c r="AZ141" s="119">
        <v>-1.7187348900399169</v>
      </c>
      <c r="BA141" s="119">
        <v>-0.85755624486163951</v>
      </c>
      <c r="BB141" s="119">
        <v>-9.6326577614002673</v>
      </c>
      <c r="BC141" s="119">
        <v>14.332068031471149</v>
      </c>
      <c r="BD141" s="119">
        <v>-5.1051149888037903</v>
      </c>
      <c r="BE141" s="119">
        <v>-1.92</v>
      </c>
      <c r="BF141" s="119">
        <v>-3.4432071887177007</v>
      </c>
      <c r="BG141" s="119">
        <v>-1.601365852234558</v>
      </c>
      <c r="BH141" s="119">
        <v>-12.077294685990339</v>
      </c>
      <c r="BI141" s="119">
        <v>0.82351375062859733</v>
      </c>
      <c r="BJ141" s="119">
        <v>84.771573604060919</v>
      </c>
      <c r="BK141" s="119">
        <v>-5.9353587451198786</v>
      </c>
      <c r="BL141" s="119">
        <v>-2.1258522215433366</v>
      </c>
      <c r="BM141" s="119">
        <v>3.3563087127725937</v>
      </c>
      <c r="BN141" s="119">
        <v>-5.8392085859718179</v>
      </c>
      <c r="BO141" s="119">
        <f t="shared" si="118"/>
        <v>2.7864390274753861</v>
      </c>
      <c r="BP141" s="119">
        <f t="shared" si="119"/>
        <v>-1.8193674450199584</v>
      </c>
      <c r="BQ141" s="119">
        <f t="shared" si="120"/>
        <v>84.771573604060919</v>
      </c>
      <c r="BR141" s="119">
        <f t="shared" si="121"/>
        <v>18</v>
      </c>
      <c r="BS141" s="119">
        <f t="array" ref="BS141">SUM(IF($AW141:$BN141&lt;0,1,0))</f>
        <v>13</v>
      </c>
      <c r="BT141" s="119">
        <f t="shared" si="122"/>
        <v>72.222222222222229</v>
      </c>
      <c r="BU141" s="119">
        <f t="array" ref="BU141">SUM(IF($AW141:$BN141&gt;20,1,0))</f>
        <v>1</v>
      </c>
      <c r="BV141" s="119">
        <f t="shared" si="123"/>
        <v>5.5555555555555554</v>
      </c>
      <c r="BW141" s="119">
        <f t="array" ref="BW141">SUM(IF(AW141:BN141&gt;40,1,0))</f>
        <v>1</v>
      </c>
      <c r="BX141" s="119">
        <f t="shared" si="124"/>
        <v>5.5555555555555554</v>
      </c>
      <c r="BY141" s="119">
        <v>-10.931429681429691</v>
      </c>
      <c r="BZ141" s="119"/>
      <c r="CA141" s="119">
        <v>0.83514842212781115</v>
      </c>
      <c r="CB141" s="119">
        <v>23.644296649969373</v>
      </c>
      <c r="CC141" s="119">
        <v>-20.06145065286567</v>
      </c>
      <c r="CD141" s="119"/>
      <c r="CE141" s="119"/>
      <c r="CF141" s="119"/>
      <c r="CG141" s="119"/>
      <c r="CH141" s="119"/>
      <c r="CI141" s="119"/>
      <c r="CJ141" s="119">
        <v>-12.360938262314871</v>
      </c>
      <c r="CK141" s="119"/>
      <c r="CL141" s="119"/>
      <c r="CM141" s="119"/>
      <c r="CN141" s="119">
        <v>-3.5922580645161331</v>
      </c>
      <c r="CO141" s="119">
        <v>-1.9864420128631615</v>
      </c>
      <c r="CP141" s="119">
        <v>-6.7114197324399756</v>
      </c>
      <c r="CQ141" s="119">
        <f t="shared" si="125"/>
        <v>-3.8955616667915396</v>
      </c>
      <c r="CR141" s="119">
        <f t="shared" si="126"/>
        <v>-5.1518388984780543</v>
      </c>
      <c r="CS141" s="119">
        <f t="shared" si="127"/>
        <v>23.644296649969373</v>
      </c>
      <c r="CT141" s="119">
        <f t="shared" si="128"/>
        <v>8</v>
      </c>
      <c r="CU141" s="119">
        <f t="array" ref="CU141">SUM(IF($BY141:$CP141&lt;0,1,0))</f>
        <v>6</v>
      </c>
      <c r="CV141" s="119">
        <f t="shared" si="129"/>
        <v>75</v>
      </c>
      <c r="CW141" s="119">
        <f t="array" ref="CW141">SUM(IF($BY141:$CP141&gt;20,1,0))</f>
        <v>1</v>
      </c>
      <c r="CX141" s="119">
        <f t="shared" si="130"/>
        <v>12.5</v>
      </c>
      <c r="CY141" s="119">
        <f t="array" ref="CY141">SUM(IF(BY141:CP141&gt;40,1,0))</f>
        <v>0</v>
      </c>
      <c r="CZ141" s="119">
        <f t="shared" si="131"/>
        <v>0</v>
      </c>
      <c r="DA141" s="119">
        <v>-8.1400966183574717</v>
      </c>
      <c r="DB141" s="119">
        <v>-10.384511014100063</v>
      </c>
      <c r="DC141" s="119">
        <f t="shared" si="132"/>
        <v>-9.2623038162287674</v>
      </c>
      <c r="DD141" s="119">
        <f t="shared" si="133"/>
        <v>-9.2623038162287674</v>
      </c>
      <c r="DE141" s="119">
        <f t="shared" si="134"/>
        <v>-8.1400966183574717</v>
      </c>
      <c r="DF141" s="119">
        <f t="shared" si="135"/>
        <v>2</v>
      </c>
      <c r="DG141" s="119">
        <f t="array" ref="DG141">SUM(IF($DA141:$DB141&lt;0,1,0))</f>
        <v>2</v>
      </c>
      <c r="DH141" s="119">
        <f t="shared" si="136"/>
        <v>100</v>
      </c>
      <c r="DI141" s="119">
        <f t="array" ref="DI141">SUM(IF($DA141:$DB141&gt;20,1,0))</f>
        <v>0</v>
      </c>
      <c r="DJ141" s="119">
        <f t="shared" si="137"/>
        <v>0</v>
      </c>
      <c r="DK141" s="119">
        <f t="array" ref="DK141">SUM(IF(DA141:DB141&gt;40,1,0))</f>
        <v>0</v>
      </c>
      <c r="DL141" s="119">
        <f t="shared" si="138"/>
        <v>0</v>
      </c>
      <c r="DM141" s="119">
        <v>-4.7406368182916916</v>
      </c>
      <c r="DN141" s="119">
        <v>-9.9385498135948982</v>
      </c>
      <c r="DO141" s="119">
        <f t="shared" si="95"/>
        <v>-7.3395933159432953</v>
      </c>
      <c r="DP141" s="119">
        <f t="shared" si="96"/>
        <v>-7.3395933159432953</v>
      </c>
      <c r="DQ141" s="119">
        <f t="shared" si="97"/>
        <v>-4.7406368182916916</v>
      </c>
      <c r="DR141" s="119">
        <f t="shared" si="98"/>
        <v>2</v>
      </c>
      <c r="DS141" s="119">
        <f t="array" ref="DS141">SUM(IF($DM141:$DN141&lt;0,1,0))</f>
        <v>2</v>
      </c>
      <c r="DT141" s="119">
        <f t="shared" si="99"/>
        <v>100</v>
      </c>
      <c r="DU141" s="119">
        <f t="array" ref="DU141">SUM(IF($DM141:$DN141&gt;20,1,0))</f>
        <v>0</v>
      </c>
      <c r="DV141" s="119">
        <f t="shared" si="100"/>
        <v>0</v>
      </c>
      <c r="DW141" s="119">
        <f t="array" ref="DW141">SUM(IF(DM141:DN141&gt;40,1,0))</f>
        <v>0</v>
      </c>
      <c r="DX141" s="119">
        <f t="shared" si="101"/>
        <v>0</v>
      </c>
      <c r="DY141" s="119">
        <f t="shared" si="145"/>
        <v>-1.874959949648322</v>
      </c>
      <c r="DZ141" s="119">
        <f t="shared" si="109"/>
        <v>-3.5177326266169171</v>
      </c>
      <c r="EA141" s="119">
        <f t="shared" si="139"/>
        <v>84.771573604060919</v>
      </c>
      <c r="EB141" s="119">
        <f t="shared" si="93"/>
        <v>-2.9787788343512722</v>
      </c>
      <c r="EC141" s="119">
        <f t="shared" si="110"/>
        <v>15.513666705790616</v>
      </c>
      <c r="ED141" s="119">
        <f t="shared" si="140"/>
        <v>42</v>
      </c>
      <c r="EE141" s="119">
        <f t="shared" si="140"/>
        <v>34</v>
      </c>
      <c r="EF141" s="119">
        <f t="shared" si="141"/>
        <v>80.952380952380949</v>
      </c>
      <c r="EG141" s="119">
        <f t="shared" si="142"/>
        <v>2</v>
      </c>
      <c r="EH141" s="119">
        <f t="shared" si="143"/>
        <v>4.7619047619047619</v>
      </c>
      <c r="EI141" s="119">
        <f t="shared" ref="EI141:EI204" si="146">AVERAGE(EH136:EH141)</f>
        <v>1.9841269841269842</v>
      </c>
      <c r="EJ141" s="119">
        <f t="shared" si="111"/>
        <v>1</v>
      </c>
      <c r="EK141" s="119">
        <f t="shared" si="144"/>
        <v>2.3809523809523809</v>
      </c>
      <c r="EL141" s="46"/>
      <c r="EM141" s="46"/>
      <c r="EN141" s="46"/>
      <c r="EO141" s="46"/>
    </row>
    <row r="142" spans="2:145" x14ac:dyDescent="0.4">
      <c r="B142" s="118">
        <v>1933</v>
      </c>
      <c r="C142" s="119"/>
      <c r="D142" s="119">
        <v>2.2988505747126409</v>
      </c>
      <c r="E142" s="119"/>
      <c r="F142" s="119"/>
      <c r="G142" s="119">
        <v>-9.7931273995949564</v>
      </c>
      <c r="H142" s="119"/>
      <c r="I142" s="119"/>
      <c r="J142" s="119"/>
      <c r="K142" s="119"/>
      <c r="L142" s="119"/>
      <c r="M142" s="119">
        <v>2.3990951303726638</v>
      </c>
      <c r="N142" s="119"/>
      <c r="O142" s="119"/>
      <c r="P142" s="119">
        <v>-2.9264786893745431</v>
      </c>
      <c r="Q142" s="119">
        <f t="shared" si="105"/>
        <v>-2.0054150959710486</v>
      </c>
      <c r="R142" s="119">
        <f t="shared" si="106"/>
        <v>-0.31381405733095091</v>
      </c>
      <c r="S142" s="119">
        <f t="shared" si="107"/>
        <v>2.3990951303726638</v>
      </c>
      <c r="T142" s="119">
        <f t="shared" si="108"/>
        <v>4</v>
      </c>
      <c r="U142" s="119">
        <f t="array" ref="U142">SUM(IF($C142:$P142&lt;0,1,0))</f>
        <v>2</v>
      </c>
      <c r="V142" s="119">
        <f t="shared" si="102"/>
        <v>50</v>
      </c>
      <c r="W142" s="119">
        <f t="array" ref="W142">SUM(IF($C142:$P142&gt;20,1,0))</f>
        <v>0</v>
      </c>
      <c r="X142" s="119">
        <f t="shared" si="103"/>
        <v>0</v>
      </c>
      <c r="Y142" s="119">
        <f t="array" ref="Y142">SUM(IF(C142:P142&gt;40,1,0))</f>
        <v>0</v>
      </c>
      <c r="Z142" s="119">
        <f t="shared" si="104"/>
        <v>0</v>
      </c>
      <c r="AA142" s="119">
        <v>-17.00997415283129</v>
      </c>
      <c r="AB142" s="119"/>
      <c r="AC142" s="119">
        <v>-5.8283008663950824</v>
      </c>
      <c r="AD142" s="119">
        <v>-15.357013410656039</v>
      </c>
      <c r="AE142" s="119">
        <v>5.7470016252627696</v>
      </c>
      <c r="AF142" s="119">
        <v>-0.85378868729989454</v>
      </c>
      <c r="AG142" s="119"/>
      <c r="AH142" s="119">
        <v>-9.6704135010586612</v>
      </c>
      <c r="AI142" s="119"/>
      <c r="AJ142" s="119"/>
      <c r="AK142" s="119">
        <v>5.3803689665476657</v>
      </c>
      <c r="AL142" s="119">
        <v>-11.448275862068957</v>
      </c>
      <c r="AM142" s="119">
        <f t="shared" si="94"/>
        <v>-6.1300494860624362</v>
      </c>
      <c r="AN142" s="119">
        <f t="shared" si="112"/>
        <v>-7.7493571837268718</v>
      </c>
      <c r="AO142" s="119">
        <f t="shared" si="113"/>
        <v>5.7470016252627696</v>
      </c>
      <c r="AP142" s="119">
        <f t="shared" si="114"/>
        <v>8</v>
      </c>
      <c r="AQ142" s="119">
        <f t="array" ref="AQ142">SUM(IF($AA142:$AL142&lt;0,1,0))</f>
        <v>6</v>
      </c>
      <c r="AR142" s="119">
        <f t="shared" si="115"/>
        <v>75</v>
      </c>
      <c r="AS142" s="119">
        <f t="array" ref="AS142">SUM(IF($AA142:$AL142&gt;20,1,0))</f>
        <v>0</v>
      </c>
      <c r="AT142" s="119">
        <f t="shared" si="116"/>
        <v>0</v>
      </c>
      <c r="AU142" s="119">
        <f t="array" ref="AU142">SUM(IF(AA142:AL142&gt;40,1,0))</f>
        <v>0</v>
      </c>
      <c r="AV142" s="119">
        <f t="shared" si="117"/>
        <v>0</v>
      </c>
      <c r="AW142" s="119">
        <v>-0.72463768115941607</v>
      </c>
      <c r="AX142" s="119">
        <v>-2.4569190009284267</v>
      </c>
      <c r="AY142" s="119">
        <v>5.0215016426720842</v>
      </c>
      <c r="AZ142" s="119">
        <v>-2.9544695046133365</v>
      </c>
      <c r="BA142" s="119">
        <v>-4.8925505200985189</v>
      </c>
      <c r="BB142" s="119">
        <v>2.0305829882128053</v>
      </c>
      <c r="BC142" s="119">
        <v>5.7782205670619398</v>
      </c>
      <c r="BD142" s="119">
        <v>-7.3839594502194972</v>
      </c>
      <c r="BE142" s="119">
        <v>-3.4257748776508929</v>
      </c>
      <c r="BF142" s="119">
        <v>1.6400976590550091</v>
      </c>
      <c r="BG142" s="119">
        <v>-1.1034642460242923</v>
      </c>
      <c r="BH142" s="119">
        <v>-3.983516483516472</v>
      </c>
      <c r="BI142" s="119">
        <v>-1.1362954608664175</v>
      </c>
      <c r="BJ142" s="119">
        <v>49.72527472527473</v>
      </c>
      <c r="BK142" s="119">
        <v>-2.8417725135249428</v>
      </c>
      <c r="BL142" s="119">
        <v>-1.0357425392897457</v>
      </c>
      <c r="BM142" s="119">
        <v>1.7703440047943735</v>
      </c>
      <c r="BN142" s="119">
        <v>2.6278873239436638</v>
      </c>
      <c r="BO142" s="119">
        <f t="shared" si="118"/>
        <v>2.0363781462845916</v>
      </c>
      <c r="BP142" s="119">
        <f t="shared" si="119"/>
        <v>-1.069603392657019</v>
      </c>
      <c r="BQ142" s="119">
        <f t="shared" si="120"/>
        <v>49.72527472527473</v>
      </c>
      <c r="BR142" s="119">
        <f t="shared" si="121"/>
        <v>18</v>
      </c>
      <c r="BS142" s="119">
        <f t="array" ref="BS142">SUM(IF($AW142:$BN142&lt;0,1,0))</f>
        <v>11</v>
      </c>
      <c r="BT142" s="119">
        <f t="shared" si="122"/>
        <v>61.111111111111114</v>
      </c>
      <c r="BU142" s="119">
        <f t="array" ref="BU142">SUM(IF($AW142:$BN142&gt;20,1,0))</f>
        <v>1</v>
      </c>
      <c r="BV142" s="119">
        <f t="shared" si="123"/>
        <v>5.5555555555555554</v>
      </c>
      <c r="BW142" s="119">
        <f t="array" ref="BW142">SUM(IF(AW142:BN142&gt;40,1,0))</f>
        <v>1</v>
      </c>
      <c r="BX142" s="119">
        <f t="shared" si="124"/>
        <v>5.5555555555555554</v>
      </c>
      <c r="BY142" s="119">
        <v>9.491307541625865</v>
      </c>
      <c r="BZ142" s="119"/>
      <c r="CA142" s="119">
        <v>0.30287793908625293</v>
      </c>
      <c r="CB142" s="119">
        <v>4.4246153957324674</v>
      </c>
      <c r="CC142" s="119">
        <v>26.527177311906893</v>
      </c>
      <c r="CD142" s="119"/>
      <c r="CE142" s="119"/>
      <c r="CF142" s="119"/>
      <c r="CG142" s="119"/>
      <c r="CH142" s="119"/>
      <c r="CI142" s="119"/>
      <c r="CJ142" s="119">
        <v>0.91606568616105666</v>
      </c>
      <c r="CK142" s="119"/>
      <c r="CL142" s="119"/>
      <c r="CM142" s="119"/>
      <c r="CN142" s="119">
        <v>-1.8178853754940738</v>
      </c>
      <c r="CO142" s="119">
        <v>-5.2078218982027602</v>
      </c>
      <c r="CP142" s="119">
        <v>-10.663387508431521</v>
      </c>
      <c r="CQ142" s="119">
        <f t="shared" si="125"/>
        <v>2.996618636548023</v>
      </c>
      <c r="CR142" s="119">
        <f t="shared" si="126"/>
        <v>0.6094718126236548</v>
      </c>
      <c r="CS142" s="119">
        <f t="shared" si="127"/>
        <v>26.527177311906893</v>
      </c>
      <c r="CT142" s="119">
        <f t="shared" si="128"/>
        <v>8</v>
      </c>
      <c r="CU142" s="119">
        <f t="array" ref="CU142">SUM(IF($BY142:$CP142&lt;0,1,0))</f>
        <v>3</v>
      </c>
      <c r="CV142" s="119">
        <f t="shared" si="129"/>
        <v>37.5</v>
      </c>
      <c r="CW142" s="119">
        <f t="array" ref="CW142">SUM(IF($BY142:$CP142&gt;20,1,0))</f>
        <v>1</v>
      </c>
      <c r="CX142" s="119">
        <f t="shared" si="130"/>
        <v>12.5</v>
      </c>
      <c r="CY142" s="119">
        <f t="array" ref="CY142">SUM(IF(BY142:CP142&gt;40,1,0))</f>
        <v>0</v>
      </c>
      <c r="CZ142" s="119">
        <f t="shared" si="131"/>
        <v>0</v>
      </c>
      <c r="DA142" s="119">
        <v>-1.9078255272057094</v>
      </c>
      <c r="DB142" s="119">
        <v>-3.0182055604989153</v>
      </c>
      <c r="DC142" s="119">
        <f t="shared" si="132"/>
        <v>-2.4630155438523125</v>
      </c>
      <c r="DD142" s="119">
        <f t="shared" si="133"/>
        <v>-2.4630155438523125</v>
      </c>
      <c r="DE142" s="119">
        <f t="shared" si="134"/>
        <v>-1.9078255272057094</v>
      </c>
      <c r="DF142" s="119">
        <f t="shared" si="135"/>
        <v>2</v>
      </c>
      <c r="DG142" s="119">
        <f t="array" ref="DG142">SUM(IF($DA142:$DB142&lt;0,1,0))</f>
        <v>2</v>
      </c>
      <c r="DH142" s="119">
        <f t="shared" si="136"/>
        <v>100</v>
      </c>
      <c r="DI142" s="119">
        <f t="array" ref="DI142">SUM(IF($DA142:$DB142&gt;20,1,0))</f>
        <v>0</v>
      </c>
      <c r="DJ142" s="119">
        <f t="shared" si="137"/>
        <v>0</v>
      </c>
      <c r="DK142" s="119">
        <f t="array" ref="DK142">SUM(IF(DA142:DB142&gt;40,1,0))</f>
        <v>0</v>
      </c>
      <c r="DL142" s="119">
        <f t="shared" si="138"/>
        <v>0</v>
      </c>
      <c r="DM142" s="119">
        <v>-8.3491032995734766</v>
      </c>
      <c r="DN142" s="119">
        <v>-2.3736027497804</v>
      </c>
      <c r="DO142" s="119">
        <f t="shared" si="95"/>
        <v>-5.3613530246769381</v>
      </c>
      <c r="DP142" s="119">
        <f t="shared" si="96"/>
        <v>-5.3613530246769381</v>
      </c>
      <c r="DQ142" s="119">
        <f t="shared" si="97"/>
        <v>-2.3736027497804</v>
      </c>
      <c r="DR142" s="119">
        <f t="shared" si="98"/>
        <v>2</v>
      </c>
      <c r="DS142" s="119">
        <f t="array" ref="DS142">SUM(IF($DM142:$DN142&lt;0,1,0))</f>
        <v>2</v>
      </c>
      <c r="DT142" s="119">
        <f t="shared" si="99"/>
        <v>100</v>
      </c>
      <c r="DU142" s="119">
        <f t="array" ref="DU142">SUM(IF($DM142:$DN142&gt;20,1,0))</f>
        <v>0</v>
      </c>
      <c r="DV142" s="119">
        <f t="shared" si="100"/>
        <v>0</v>
      </c>
      <c r="DW142" s="119">
        <f t="array" ref="DW142">SUM(IF(DM142:DN142&gt;40,1,0))</f>
        <v>0</v>
      </c>
      <c r="DX142" s="119">
        <f t="shared" si="101"/>
        <v>0</v>
      </c>
      <c r="DY142" s="119">
        <f t="shared" si="145"/>
        <v>-0.28769137342703199</v>
      </c>
      <c r="DZ142" s="119">
        <f t="shared" si="109"/>
        <v>-1.4770904181802456</v>
      </c>
      <c r="EA142" s="119">
        <f t="shared" si="139"/>
        <v>49.72527472527473</v>
      </c>
      <c r="EB142" s="119">
        <f t="shared" ref="EB142:EB205" si="147">AVERAGE(DZ137:DZ142)</f>
        <v>-2.961349732615735</v>
      </c>
      <c r="EC142" s="119">
        <f t="shared" si="110"/>
        <v>10.690827550241103</v>
      </c>
      <c r="ED142" s="119">
        <f t="shared" si="140"/>
        <v>42</v>
      </c>
      <c r="EE142" s="119">
        <f t="shared" si="140"/>
        <v>26</v>
      </c>
      <c r="EF142" s="119">
        <f t="shared" si="141"/>
        <v>61.904761904761905</v>
      </c>
      <c r="EG142" s="119">
        <f t="shared" si="142"/>
        <v>2</v>
      </c>
      <c r="EH142" s="119">
        <f t="shared" si="143"/>
        <v>4.7619047619047619</v>
      </c>
      <c r="EI142" s="119">
        <f t="shared" si="146"/>
        <v>2.3809523809523809</v>
      </c>
      <c r="EJ142" s="119">
        <f t="shared" si="111"/>
        <v>1</v>
      </c>
      <c r="EK142" s="119">
        <f t="shared" si="144"/>
        <v>2.3809523809523809</v>
      </c>
      <c r="EL142" s="46"/>
      <c r="EM142" s="46"/>
      <c r="EN142" s="46"/>
      <c r="EO142" s="46"/>
    </row>
    <row r="143" spans="2:145" x14ac:dyDescent="0.4">
      <c r="B143" s="118">
        <v>1934</v>
      </c>
      <c r="C143" s="119"/>
      <c r="D143" s="119">
        <v>3.3707865168539408</v>
      </c>
      <c r="E143" s="119"/>
      <c r="F143" s="119"/>
      <c r="G143" s="119">
        <v>23.969254785842079</v>
      </c>
      <c r="H143" s="119"/>
      <c r="I143" s="119"/>
      <c r="J143" s="119"/>
      <c r="K143" s="119"/>
      <c r="L143" s="119"/>
      <c r="M143" s="119">
        <v>-1.4534038718679094</v>
      </c>
      <c r="N143" s="119"/>
      <c r="O143" s="119"/>
      <c r="P143" s="119">
        <v>-0.85359553220458961</v>
      </c>
      <c r="Q143" s="119">
        <f t="shared" si="105"/>
        <v>6.2582604746558799</v>
      </c>
      <c r="R143" s="119">
        <f t="shared" si="106"/>
        <v>1.2585954923246754</v>
      </c>
      <c r="S143" s="119">
        <f t="shared" si="107"/>
        <v>23.969254785842079</v>
      </c>
      <c r="T143" s="119">
        <f t="shared" si="108"/>
        <v>4</v>
      </c>
      <c r="U143" s="119">
        <f t="array" ref="U143">SUM(IF($C143:$P143&lt;0,1,0))</f>
        <v>2</v>
      </c>
      <c r="V143" s="119">
        <f t="shared" si="102"/>
        <v>50</v>
      </c>
      <c r="W143" s="119">
        <f t="array" ref="W143">SUM(IF($C143:$P143&gt;20,1,0))</f>
        <v>1</v>
      </c>
      <c r="X143" s="119">
        <f t="shared" si="103"/>
        <v>25</v>
      </c>
      <c r="Y143" s="119">
        <f t="array" ref="Y143">SUM(IF(C143:P143&gt;40,1,0))</f>
        <v>0</v>
      </c>
      <c r="Z143" s="119">
        <f t="shared" si="104"/>
        <v>0</v>
      </c>
      <c r="AA143" s="119">
        <v>17.523508128319609</v>
      </c>
      <c r="AB143" s="119"/>
      <c r="AC143" s="119">
        <v>-5.2825556017765951E-2</v>
      </c>
      <c r="AD143" s="119">
        <v>-5.5028779329921393</v>
      </c>
      <c r="AE143" s="119">
        <v>1.756394524598643</v>
      </c>
      <c r="AF143" s="119">
        <v>2.152852529601712</v>
      </c>
      <c r="AG143" s="119"/>
      <c r="AH143" s="119">
        <v>-7.0189334656640066</v>
      </c>
      <c r="AI143" s="119"/>
      <c r="AJ143" s="119"/>
      <c r="AK143" s="119">
        <v>2.4982650936849482</v>
      </c>
      <c r="AL143" s="119">
        <v>-2.3364485981308358</v>
      </c>
      <c r="AM143" s="119">
        <f t="shared" si="94"/>
        <v>1.1274918404250209</v>
      </c>
      <c r="AN143" s="119">
        <f t="shared" si="112"/>
        <v>0.85178448429043851</v>
      </c>
      <c r="AO143" s="119">
        <f t="shared" si="113"/>
        <v>17.523508128319609</v>
      </c>
      <c r="AP143" s="119">
        <f t="shared" si="114"/>
        <v>8</v>
      </c>
      <c r="AQ143" s="119">
        <f t="array" ref="AQ143">SUM(IF($AA143:$AL143&lt;0,1,0))</f>
        <v>4</v>
      </c>
      <c r="AR143" s="119">
        <f t="shared" si="115"/>
        <v>50</v>
      </c>
      <c r="AS143" s="119">
        <f t="array" ref="AS143">SUM(IF($AA143:$AL143&gt;20,1,0))</f>
        <v>0</v>
      </c>
      <c r="AT143" s="119">
        <f t="shared" si="116"/>
        <v>0</v>
      </c>
      <c r="AU143" s="119">
        <f t="array" ref="AU143">SUM(IF(AA143:AL143&gt;40,1,0))</f>
        <v>0</v>
      </c>
      <c r="AV143" s="119">
        <f t="shared" si="117"/>
        <v>0</v>
      </c>
      <c r="AW143" s="119">
        <v>-1.4647528535737049</v>
      </c>
      <c r="AX143" s="119">
        <v>-4.7961742037329351</v>
      </c>
      <c r="AY143" s="119">
        <v>4.0400315369159872</v>
      </c>
      <c r="AZ143" s="119">
        <v>-7.7923641997866278E-3</v>
      </c>
      <c r="BA143" s="119">
        <v>-3.5698673839432531</v>
      </c>
      <c r="BB143" s="119">
        <v>1.3263643005676315</v>
      </c>
      <c r="BC143" s="119">
        <v>0.54257710393727931</v>
      </c>
      <c r="BD143" s="119">
        <v>0.45553455763260436</v>
      </c>
      <c r="BE143" s="119">
        <v>-6.5878378378378386</v>
      </c>
      <c r="BF143" s="119">
        <v>-2.5970722884756769</v>
      </c>
      <c r="BG143" s="119">
        <v>0.81962892683955058</v>
      </c>
      <c r="BH143" s="119">
        <v>-9.1559370529327673</v>
      </c>
      <c r="BI143" s="119">
        <v>1.2140120062023083</v>
      </c>
      <c r="BJ143" s="119">
        <v>17.981651376146779</v>
      </c>
      <c r="BK143" s="119">
        <v>2.8412996879050705</v>
      </c>
      <c r="BL143" s="119">
        <v>1.5116615955911845</v>
      </c>
      <c r="BM143" s="119">
        <v>2.4833825340149338</v>
      </c>
      <c r="BN143" s="119">
        <v>-0.37056415578687146</v>
      </c>
      <c r="BO143" s="119">
        <f t="shared" si="118"/>
        <v>0.25923030473724978</v>
      </c>
      <c r="BP143" s="119">
        <f t="shared" si="119"/>
        <v>0.49905583078494187</v>
      </c>
      <c r="BQ143" s="119">
        <f t="shared" si="120"/>
        <v>17.981651376146779</v>
      </c>
      <c r="BR143" s="119">
        <f t="shared" si="121"/>
        <v>18</v>
      </c>
      <c r="BS143" s="119">
        <f t="array" ref="BS143">SUM(IF($AW143:$BN143&lt;0,1,0))</f>
        <v>8</v>
      </c>
      <c r="BT143" s="119">
        <f t="shared" si="122"/>
        <v>44.444444444444443</v>
      </c>
      <c r="BU143" s="119">
        <f t="array" ref="BU143">SUM(IF($AW143:$BN143&gt;20,1,0))</f>
        <v>0</v>
      </c>
      <c r="BV143" s="119">
        <f t="shared" si="123"/>
        <v>0</v>
      </c>
      <c r="BW143" s="119">
        <f t="array" ref="BW143">SUM(IF(AW143:BN143&gt;40,1,0))</f>
        <v>0</v>
      </c>
      <c r="BX143" s="119">
        <f t="shared" si="124"/>
        <v>0</v>
      </c>
      <c r="BY143" s="119">
        <v>-7.608047563073888</v>
      </c>
      <c r="BZ143" s="119"/>
      <c r="CA143" s="119">
        <v>4.4953673846015096</v>
      </c>
      <c r="CB143" s="119">
        <v>4.2300614193189814</v>
      </c>
      <c r="CC143" s="119">
        <v>26.597588810523138</v>
      </c>
      <c r="CD143" s="119"/>
      <c r="CE143" s="119"/>
      <c r="CF143" s="119"/>
      <c r="CG143" s="119"/>
      <c r="CH143" s="119"/>
      <c r="CI143" s="119"/>
      <c r="CJ143" s="119">
        <v>2.3600855863691437</v>
      </c>
      <c r="CK143" s="119"/>
      <c r="CL143" s="119"/>
      <c r="CM143" s="119"/>
      <c r="CN143" s="119">
        <v>1.6050000000000115</v>
      </c>
      <c r="CO143" s="119">
        <v>0</v>
      </c>
      <c r="CP143" s="119">
        <v>-9.6579001352621017</v>
      </c>
      <c r="CQ143" s="119">
        <f t="shared" si="125"/>
        <v>2.752769437809599</v>
      </c>
      <c r="CR143" s="119">
        <f t="shared" si="126"/>
        <v>1.9825427931845776</v>
      </c>
      <c r="CS143" s="119">
        <f t="shared" si="127"/>
        <v>26.597588810523138</v>
      </c>
      <c r="CT143" s="119">
        <f t="shared" si="128"/>
        <v>8</v>
      </c>
      <c r="CU143" s="119">
        <f t="array" ref="CU143">SUM(IF($BY143:$CP143&lt;0,1,0))</f>
        <v>2</v>
      </c>
      <c r="CV143" s="119">
        <f t="shared" si="129"/>
        <v>25</v>
      </c>
      <c r="CW143" s="119">
        <f t="array" ref="CW143">SUM(IF($BY143:$CP143&gt;20,1,0))</f>
        <v>1</v>
      </c>
      <c r="CX143" s="119">
        <f t="shared" si="130"/>
        <v>12.5</v>
      </c>
      <c r="CY143" s="119">
        <f t="array" ref="CY143">SUM(IF(BY143:CP143&gt;40,1,0))</f>
        <v>0</v>
      </c>
      <c r="CZ143" s="119">
        <f t="shared" si="131"/>
        <v>0</v>
      </c>
      <c r="DA143" s="119">
        <v>2.9582641599736559</v>
      </c>
      <c r="DB143" s="119">
        <v>2.6569859889214746</v>
      </c>
      <c r="DC143" s="119">
        <f t="shared" si="132"/>
        <v>2.8076250744475653</v>
      </c>
      <c r="DD143" s="119">
        <f t="shared" si="133"/>
        <v>2.8076250744475653</v>
      </c>
      <c r="DE143" s="119">
        <f t="shared" si="134"/>
        <v>2.9582641599736559</v>
      </c>
      <c r="DF143" s="119">
        <f t="shared" si="135"/>
        <v>2</v>
      </c>
      <c r="DG143" s="119">
        <f t="array" ref="DG143">SUM(IF($DA143:$DB143&lt;0,1,0))</f>
        <v>0</v>
      </c>
      <c r="DH143" s="119">
        <f t="shared" si="136"/>
        <v>0</v>
      </c>
      <c r="DI143" s="119">
        <f t="array" ref="DI143">SUM(IF($DA143:$DB143&gt;20,1,0))</f>
        <v>0</v>
      </c>
      <c r="DJ143" s="119">
        <f t="shared" si="137"/>
        <v>0</v>
      </c>
      <c r="DK143" s="119">
        <f t="array" ref="DK143">SUM(IF(DA143:DB143&gt;40,1,0))</f>
        <v>0</v>
      </c>
      <c r="DL143" s="119">
        <f t="shared" si="138"/>
        <v>0</v>
      </c>
      <c r="DM143" s="119">
        <v>6.5380380510120997</v>
      </c>
      <c r="DN143" s="119">
        <v>2.9616358072085238</v>
      </c>
      <c r="DO143" s="119">
        <f t="shared" si="95"/>
        <v>4.7498369291103115</v>
      </c>
      <c r="DP143" s="119">
        <f t="shared" si="96"/>
        <v>4.7498369291103115</v>
      </c>
      <c r="DQ143" s="119">
        <f t="shared" si="97"/>
        <v>6.5380380510120997</v>
      </c>
      <c r="DR143" s="119">
        <f t="shared" si="98"/>
        <v>2</v>
      </c>
      <c r="DS143" s="119">
        <f t="array" ref="DS143">SUM(IF($DM143:$DN143&lt;0,1,0))</f>
        <v>0</v>
      </c>
      <c r="DT143" s="119">
        <f t="shared" si="99"/>
        <v>0</v>
      </c>
      <c r="DU143" s="119">
        <f t="array" ref="DU143">SUM(IF($DM143:$DN143&gt;20,1,0))</f>
        <v>0</v>
      </c>
      <c r="DV143" s="119">
        <f t="shared" si="100"/>
        <v>0</v>
      </c>
      <c r="DW143" s="119">
        <f t="array" ref="DW143">SUM(IF(DM143:DN143&gt;40,1,0))</f>
        <v>0</v>
      </c>
      <c r="DX143" s="119">
        <f t="shared" si="101"/>
        <v>0</v>
      </c>
      <c r="DY143" s="119">
        <f t="shared" si="145"/>
        <v>1.8061000384973025</v>
      </c>
      <c r="DZ143" s="119">
        <f t="shared" si="109"/>
        <v>1.2701881533849699</v>
      </c>
      <c r="EA143" s="119">
        <f t="shared" si="139"/>
        <v>26.597588810523138</v>
      </c>
      <c r="EB143" s="119">
        <f t="shared" si="147"/>
        <v>-2.6903417647552317</v>
      </c>
      <c r="EC143" s="119">
        <f t="shared" si="110"/>
        <v>7.5909641117518847</v>
      </c>
      <c r="ED143" s="119">
        <f t="shared" si="140"/>
        <v>42</v>
      </c>
      <c r="EE143" s="119">
        <f t="shared" si="140"/>
        <v>16</v>
      </c>
      <c r="EF143" s="119">
        <f t="shared" si="141"/>
        <v>38.095238095238095</v>
      </c>
      <c r="EG143" s="119">
        <f t="shared" si="142"/>
        <v>2</v>
      </c>
      <c r="EH143" s="119">
        <f t="shared" si="143"/>
        <v>4.7619047619047619</v>
      </c>
      <c r="EI143" s="119">
        <f t="shared" si="146"/>
        <v>3.1746031746031744</v>
      </c>
      <c r="EJ143" s="119">
        <f t="shared" si="111"/>
        <v>0</v>
      </c>
      <c r="EK143" s="119">
        <f t="shared" si="144"/>
        <v>0</v>
      </c>
      <c r="EL143" s="46"/>
      <c r="EM143" s="46"/>
      <c r="EN143" s="46"/>
      <c r="EO143" s="46"/>
    </row>
    <row r="144" spans="2:145" x14ac:dyDescent="0.4">
      <c r="B144" s="118">
        <v>1935</v>
      </c>
      <c r="C144" s="119"/>
      <c r="D144" s="119">
        <v>5.4347826086956541</v>
      </c>
      <c r="E144" s="119"/>
      <c r="F144" s="119"/>
      <c r="G144" s="119">
        <v>5.6485704266349099</v>
      </c>
      <c r="H144" s="119"/>
      <c r="I144" s="119"/>
      <c r="J144" s="119"/>
      <c r="K144" s="119"/>
      <c r="L144" s="119"/>
      <c r="M144" s="119">
        <v>-0.44835112972686281</v>
      </c>
      <c r="N144" s="119"/>
      <c r="O144" s="119"/>
      <c r="P144" s="119">
        <v>-0.17141457840176236</v>
      </c>
      <c r="Q144" s="119">
        <f t="shared" si="105"/>
        <v>2.6158968318004847</v>
      </c>
      <c r="R144" s="119">
        <f t="shared" si="106"/>
        <v>2.6316840151469458</v>
      </c>
      <c r="S144" s="119">
        <f t="shared" si="107"/>
        <v>5.6485704266349099</v>
      </c>
      <c r="T144" s="119">
        <f t="shared" si="108"/>
        <v>4</v>
      </c>
      <c r="U144" s="119">
        <f t="array" ref="U144">SUM(IF($C144:$P144&lt;0,1,0))</f>
        <v>2</v>
      </c>
      <c r="V144" s="119">
        <f t="shared" si="102"/>
        <v>50</v>
      </c>
      <c r="W144" s="119">
        <f t="array" ref="W144">SUM(IF($C144:$P144&gt;20,1,0))</f>
        <v>0</v>
      </c>
      <c r="X144" s="119">
        <f t="shared" si="103"/>
        <v>0</v>
      </c>
      <c r="Y144" s="119">
        <f t="array" ref="Y144">SUM(IF(C144:P144&gt;40,1,0))</f>
        <v>0</v>
      </c>
      <c r="Z144" s="119">
        <f t="shared" si="104"/>
        <v>0</v>
      </c>
      <c r="AA144" s="119">
        <v>9.4109908201589043</v>
      </c>
      <c r="AB144" s="119"/>
      <c r="AC144" s="119">
        <v>3.3413501057657995</v>
      </c>
      <c r="AD144" s="119">
        <v>-2.2525289822318664</v>
      </c>
      <c r="AE144" s="119">
        <v>2.8377102191586037</v>
      </c>
      <c r="AF144" s="119">
        <v>4.8472075869335995</v>
      </c>
      <c r="AG144" s="119"/>
      <c r="AH144" s="119">
        <v>-4.208877092088775</v>
      </c>
      <c r="AI144" s="119"/>
      <c r="AJ144" s="119"/>
      <c r="AK144" s="119">
        <v>6.3061970046238152</v>
      </c>
      <c r="AL144" s="119">
        <v>23.923444976076546</v>
      </c>
      <c r="AM144" s="119">
        <f t="shared" si="94"/>
        <v>5.5256868297995787</v>
      </c>
      <c r="AN144" s="119">
        <f t="shared" si="112"/>
        <v>4.0942788463496997</v>
      </c>
      <c r="AO144" s="119">
        <f t="shared" si="113"/>
        <v>23.923444976076546</v>
      </c>
      <c r="AP144" s="119">
        <f t="shared" si="114"/>
        <v>8</v>
      </c>
      <c r="AQ144" s="119">
        <f t="array" ref="AQ144">SUM(IF($AA144:$AL144&lt;0,1,0))</f>
        <v>2</v>
      </c>
      <c r="AR144" s="119">
        <f t="shared" si="115"/>
        <v>25</v>
      </c>
      <c r="AS144" s="119">
        <f t="array" ref="AS144">SUM(IF($AA144:$AL144&gt;20,1,0))</f>
        <v>1</v>
      </c>
      <c r="AT144" s="119">
        <f t="shared" si="116"/>
        <v>12.5</v>
      </c>
      <c r="AU144" s="119">
        <f t="array" ref="AU144">SUM(IF(AA144:AL144&gt;40,1,0))</f>
        <v>0</v>
      </c>
      <c r="AV144" s="119">
        <f t="shared" si="117"/>
        <v>0</v>
      </c>
      <c r="AW144" s="119">
        <v>0.74574922939246913</v>
      </c>
      <c r="AX144" s="119">
        <v>6.9275786393562662</v>
      </c>
      <c r="AY144" s="119">
        <v>2.4518731283994337</v>
      </c>
      <c r="AZ144" s="119">
        <v>1.0603156548343309</v>
      </c>
      <c r="BA144" s="119">
        <v>22.767075306479857</v>
      </c>
      <c r="BB144" s="119">
        <v>0.98236791342344465</v>
      </c>
      <c r="BC144" s="119">
        <v>0.20146286667793545</v>
      </c>
      <c r="BD144" s="119">
        <v>5.7823269635560788</v>
      </c>
      <c r="BE144" s="119">
        <v>8.3182640144665463</v>
      </c>
      <c r="BF144" s="119">
        <v>-1.5130414599471871</v>
      </c>
      <c r="BG144" s="119">
        <v>2.44083441670641</v>
      </c>
      <c r="BH144" s="119">
        <v>-3.7795275590551158</v>
      </c>
      <c r="BI144" s="119">
        <v>0.27174568466649501</v>
      </c>
      <c r="BJ144" s="119">
        <v>29.393468118195965</v>
      </c>
      <c r="BK144" s="119">
        <v>-1.3454696619642375</v>
      </c>
      <c r="BL144" s="119">
        <v>1.5144357081486499</v>
      </c>
      <c r="BM144" s="119">
        <v>6.2678817126048507</v>
      </c>
      <c r="BN144" s="119">
        <v>4.0777162866764733</v>
      </c>
      <c r="BO144" s="119">
        <f t="shared" si="118"/>
        <v>4.8091698312565931</v>
      </c>
      <c r="BP144" s="119">
        <f t="shared" si="119"/>
        <v>1.9776350624275301</v>
      </c>
      <c r="BQ144" s="119">
        <f t="shared" si="120"/>
        <v>29.393468118195965</v>
      </c>
      <c r="BR144" s="119">
        <f t="shared" si="121"/>
        <v>18</v>
      </c>
      <c r="BS144" s="119">
        <f t="array" ref="BS144">SUM(IF($AW144:$BN144&lt;0,1,0))</f>
        <v>3</v>
      </c>
      <c r="BT144" s="119">
        <f t="shared" si="122"/>
        <v>16.666666666666668</v>
      </c>
      <c r="BU144" s="119">
        <f t="array" ref="BU144">SUM(IF($AW144:$BN144&gt;20,1,0))</f>
        <v>2</v>
      </c>
      <c r="BV144" s="119">
        <f t="shared" si="123"/>
        <v>11.111111111111111</v>
      </c>
      <c r="BW144" s="119">
        <f t="array" ref="BW144">SUM(IF(AW144:BN144&gt;40,1,0))</f>
        <v>0</v>
      </c>
      <c r="BX144" s="119">
        <f t="shared" si="124"/>
        <v>0</v>
      </c>
      <c r="BY144" s="119">
        <v>10.472925703092214</v>
      </c>
      <c r="BZ144" s="119"/>
      <c r="CA144" s="119">
        <v>3.8880763314909599</v>
      </c>
      <c r="CB144" s="119">
        <v>-1.357888040822262</v>
      </c>
      <c r="CC144" s="119">
        <v>-7.2432295173265146E-2</v>
      </c>
      <c r="CD144" s="119"/>
      <c r="CE144" s="119"/>
      <c r="CF144" s="119"/>
      <c r="CG144" s="119"/>
      <c r="CH144" s="119"/>
      <c r="CI144" s="119"/>
      <c r="CJ144" s="119">
        <v>2.9065969101432598</v>
      </c>
      <c r="CK144" s="119"/>
      <c r="CL144" s="119"/>
      <c r="CM144" s="119"/>
      <c r="CN144" s="119">
        <v>2.5186561264822149</v>
      </c>
      <c r="CO144" s="119">
        <v>3.1389363925860163</v>
      </c>
      <c r="CP144" s="119">
        <v>-2.7611259292622923</v>
      </c>
      <c r="CQ144" s="119">
        <f t="shared" si="125"/>
        <v>2.3417181498171056</v>
      </c>
      <c r="CR144" s="119">
        <f t="shared" si="126"/>
        <v>2.7126265183127374</v>
      </c>
      <c r="CS144" s="119">
        <f t="shared" si="127"/>
        <v>10.472925703092214</v>
      </c>
      <c r="CT144" s="119">
        <f t="shared" si="128"/>
        <v>8</v>
      </c>
      <c r="CU144" s="119">
        <f t="array" ref="CU144">SUM(IF($BY144:$CP144&lt;0,1,0))</f>
        <v>3</v>
      </c>
      <c r="CV144" s="119">
        <f t="shared" si="129"/>
        <v>37.5</v>
      </c>
      <c r="CW144" s="119">
        <f t="array" ref="CW144">SUM(IF($BY144:$CP144&gt;20,1,0))</f>
        <v>0</v>
      </c>
      <c r="CX144" s="119">
        <f t="shared" si="130"/>
        <v>0</v>
      </c>
      <c r="CY144" s="119">
        <f t="array" ref="CY144">SUM(IF(BY144:CP144&gt;40,1,0))</f>
        <v>0</v>
      </c>
      <c r="CZ144" s="119">
        <f t="shared" si="131"/>
        <v>0</v>
      </c>
      <c r="DA144" s="119">
        <v>1.3004974481449245</v>
      </c>
      <c r="DB144" s="119">
        <v>2.661691542288545</v>
      </c>
      <c r="DC144" s="119">
        <f t="shared" si="132"/>
        <v>1.9810944952167349</v>
      </c>
      <c r="DD144" s="119">
        <f t="shared" si="133"/>
        <v>1.9810944952167349</v>
      </c>
      <c r="DE144" s="119">
        <f t="shared" si="134"/>
        <v>2.661691542288545</v>
      </c>
      <c r="DF144" s="119">
        <f t="shared" si="135"/>
        <v>2</v>
      </c>
      <c r="DG144" s="119">
        <f t="array" ref="DG144">SUM(IF($DA144:$DB144&lt;0,1,0))</f>
        <v>0</v>
      </c>
      <c r="DH144" s="119">
        <f t="shared" si="136"/>
        <v>0</v>
      </c>
      <c r="DI144" s="119">
        <f t="array" ref="DI144">SUM(IF($DA144:$DB144&gt;20,1,0))</f>
        <v>0</v>
      </c>
      <c r="DJ144" s="119">
        <f t="shared" si="137"/>
        <v>0</v>
      </c>
      <c r="DK144" s="119">
        <f t="array" ref="DK144">SUM(IF(DA144:DB144&gt;40,1,0))</f>
        <v>0</v>
      </c>
      <c r="DL144" s="119">
        <f t="shared" si="138"/>
        <v>0</v>
      </c>
      <c r="DM144" s="119">
        <v>5.8824643316376122</v>
      </c>
      <c r="DN144" s="119">
        <v>3.9111404097485138</v>
      </c>
      <c r="DO144" s="119">
        <f t="shared" si="95"/>
        <v>4.896802370693063</v>
      </c>
      <c r="DP144" s="119">
        <f t="shared" si="96"/>
        <v>4.896802370693063</v>
      </c>
      <c r="DQ144" s="119">
        <f t="shared" si="97"/>
        <v>5.8824643316376122</v>
      </c>
      <c r="DR144" s="119">
        <f t="shared" si="98"/>
        <v>2</v>
      </c>
      <c r="DS144" s="119">
        <f t="array" ref="DS144">SUM(IF($DM144:$DN144&lt;0,1,0))</f>
        <v>0</v>
      </c>
      <c r="DT144" s="119">
        <f t="shared" si="99"/>
        <v>0</v>
      </c>
      <c r="DU144" s="119">
        <f t="array" ref="DU144">SUM(IF($DM144:$DN144&gt;20,1,0))</f>
        <v>0</v>
      </c>
      <c r="DV144" s="119">
        <f t="shared" si="100"/>
        <v>0</v>
      </c>
      <c r="DW144" s="119">
        <f t="array" ref="DW144">SUM(IF(DM144:DN144&gt;40,1,0))</f>
        <v>0</v>
      </c>
      <c r="DX144" s="119">
        <f t="shared" si="101"/>
        <v>0</v>
      </c>
      <c r="DY144" s="119">
        <f t="shared" si="145"/>
        <v>4.1362780442517533</v>
      </c>
      <c r="DZ144" s="119">
        <f t="shared" si="109"/>
        <v>2.7497008807235743</v>
      </c>
      <c r="EA144" s="119">
        <f t="shared" si="139"/>
        <v>29.393468118195965</v>
      </c>
      <c r="EB144" s="119">
        <f t="shared" si="147"/>
        <v>-2.2320582846346357</v>
      </c>
      <c r="EC144" s="119">
        <f t="shared" si="110"/>
        <v>6.8984303045462223</v>
      </c>
      <c r="ED144" s="119">
        <f t="shared" si="140"/>
        <v>42</v>
      </c>
      <c r="EE144" s="119">
        <f t="shared" si="140"/>
        <v>10</v>
      </c>
      <c r="EF144" s="119">
        <f t="shared" si="141"/>
        <v>23.80952380952381</v>
      </c>
      <c r="EG144" s="119">
        <f t="shared" si="142"/>
        <v>3</v>
      </c>
      <c r="EH144" s="119">
        <f t="shared" si="143"/>
        <v>7.1428571428571423</v>
      </c>
      <c r="EI144" s="119">
        <f t="shared" si="146"/>
        <v>4.3650793650793647</v>
      </c>
      <c r="EJ144" s="119">
        <f t="shared" si="111"/>
        <v>0</v>
      </c>
      <c r="EK144" s="119">
        <f t="shared" si="144"/>
        <v>0</v>
      </c>
      <c r="EL144" s="46"/>
      <c r="EM144" s="46"/>
      <c r="EN144" s="46"/>
      <c r="EO144" s="46"/>
    </row>
    <row r="145" spans="2:145" x14ac:dyDescent="0.4">
      <c r="B145" s="118">
        <v>1936</v>
      </c>
      <c r="C145" s="119"/>
      <c r="D145" s="119">
        <v>-1.0309278350515427</v>
      </c>
      <c r="E145" s="119"/>
      <c r="F145" s="119"/>
      <c r="G145" s="119">
        <v>-7.2497270683760373</v>
      </c>
      <c r="H145" s="119"/>
      <c r="I145" s="119"/>
      <c r="J145" s="119"/>
      <c r="K145" s="119"/>
      <c r="L145" s="119"/>
      <c r="M145" s="119">
        <v>0.90666666666667206</v>
      </c>
      <c r="N145" s="119"/>
      <c r="O145" s="119"/>
      <c r="P145" s="119">
        <v>-0.80097318639144244</v>
      </c>
      <c r="Q145" s="119">
        <f t="shared" si="105"/>
        <v>-2.0437403557880875</v>
      </c>
      <c r="R145" s="119">
        <f t="shared" si="106"/>
        <v>-0.91595051072149258</v>
      </c>
      <c r="S145" s="119">
        <f t="shared" si="107"/>
        <v>0.90666666666667206</v>
      </c>
      <c r="T145" s="119">
        <f t="shared" si="108"/>
        <v>4</v>
      </c>
      <c r="U145" s="119">
        <f t="array" ref="U145">SUM(IF($C145:$P145&lt;0,1,0))</f>
        <v>3</v>
      </c>
      <c r="V145" s="119">
        <f t="shared" si="102"/>
        <v>75</v>
      </c>
      <c r="W145" s="119">
        <f t="array" ref="W145">SUM(IF($C145:$P145&gt;20,1,0))</f>
        <v>0</v>
      </c>
      <c r="X145" s="119">
        <f t="shared" si="103"/>
        <v>0</v>
      </c>
      <c r="Y145" s="119">
        <f t="array" ref="Y145">SUM(IF(C145:P145&gt;40,1,0))</f>
        <v>0</v>
      </c>
      <c r="Z145" s="119">
        <f t="shared" si="104"/>
        <v>0</v>
      </c>
      <c r="AA145" s="119">
        <v>7.5024679170779818</v>
      </c>
      <c r="AB145" s="119"/>
      <c r="AC145" s="119">
        <v>-2.3210793733267437E-2</v>
      </c>
      <c r="AD145" s="119">
        <v>-4.5503837673056768</v>
      </c>
      <c r="AE145" s="119">
        <v>1.5799569952124042</v>
      </c>
      <c r="AF145" s="119">
        <v>6.1306532663316426</v>
      </c>
      <c r="AG145" s="119"/>
      <c r="AH145" s="119">
        <v>2.316686436369797</v>
      </c>
      <c r="AI145" s="119"/>
      <c r="AJ145" s="119"/>
      <c r="AK145" s="119">
        <v>6.1826033018417821</v>
      </c>
      <c r="AL145" s="119">
        <v>1.8018018018017834</v>
      </c>
      <c r="AM145" s="119">
        <f t="shared" si="94"/>
        <v>2.6175718946995556</v>
      </c>
      <c r="AN145" s="119">
        <f t="shared" si="112"/>
        <v>2.0592441190857902</v>
      </c>
      <c r="AO145" s="119">
        <f t="shared" si="113"/>
        <v>7.5024679170779818</v>
      </c>
      <c r="AP145" s="119">
        <f t="shared" si="114"/>
        <v>8</v>
      </c>
      <c r="AQ145" s="119">
        <f t="array" ref="AQ145">SUM(IF($AA145:$AL145&lt;0,1,0))</f>
        <v>2</v>
      </c>
      <c r="AR145" s="119">
        <f t="shared" si="115"/>
        <v>25</v>
      </c>
      <c r="AS145" s="119">
        <f t="array" ref="AS145">SUM(IF($AA145:$AL145&gt;20,1,0))</f>
        <v>0</v>
      </c>
      <c r="AT145" s="119">
        <f t="shared" si="116"/>
        <v>0</v>
      </c>
      <c r="AU145" s="119">
        <f t="array" ref="AU145">SUM(IF(AA145:AL145&gt;40,1,0))</f>
        <v>0</v>
      </c>
      <c r="AV145" s="119">
        <f t="shared" si="117"/>
        <v>0</v>
      </c>
      <c r="AW145" s="119">
        <v>-0.42439794709832135</v>
      </c>
      <c r="AX145" s="119">
        <v>3.8858862967777212</v>
      </c>
      <c r="AY145" s="119">
        <v>1.3946385750587695</v>
      </c>
      <c r="AZ145" s="119">
        <v>0.29876638396299071</v>
      </c>
      <c r="BA145" s="119">
        <v>23.395149786019971</v>
      </c>
      <c r="BB145" s="119">
        <v>0.72930334747184156</v>
      </c>
      <c r="BC145" s="119">
        <v>5.744915121526029</v>
      </c>
      <c r="BD145" s="119">
        <v>4.715995620052106</v>
      </c>
      <c r="BE145" s="119">
        <v>5.3422370617696187</v>
      </c>
      <c r="BF145" s="119">
        <v>-2.4141638803375987</v>
      </c>
      <c r="BG145" s="119">
        <v>2.5633383816369992</v>
      </c>
      <c r="BH145" s="119">
        <v>2.1276595744680806</v>
      </c>
      <c r="BI145" s="119">
        <v>1.9643019008373519</v>
      </c>
      <c r="BJ145" s="119">
        <v>13.221153846153854</v>
      </c>
      <c r="BK145" s="119">
        <v>0.43180068024924517</v>
      </c>
      <c r="BL145" s="119">
        <v>0.26172240894815069</v>
      </c>
      <c r="BM145" s="119">
        <v>-1.529134771382588</v>
      </c>
      <c r="BN145" s="119">
        <v>4.5287715394826717</v>
      </c>
      <c r="BO145" s="119">
        <f t="shared" si="118"/>
        <v>3.6798857736442718</v>
      </c>
      <c r="BP145" s="119">
        <f t="shared" si="119"/>
        <v>2.0459807376527164</v>
      </c>
      <c r="BQ145" s="119">
        <f t="shared" si="120"/>
        <v>23.395149786019971</v>
      </c>
      <c r="BR145" s="119">
        <f t="shared" si="121"/>
        <v>18</v>
      </c>
      <c r="BS145" s="119">
        <f t="array" ref="BS145">SUM(IF($AW145:$BN145&lt;0,1,0))</f>
        <v>3</v>
      </c>
      <c r="BT145" s="119">
        <f t="shared" si="122"/>
        <v>16.666666666666668</v>
      </c>
      <c r="BU145" s="119">
        <f t="array" ref="BU145">SUM(IF($AW145:$BN145&gt;20,1,0))</f>
        <v>1</v>
      </c>
      <c r="BV145" s="119">
        <f t="shared" si="123"/>
        <v>5.5555555555555554</v>
      </c>
      <c r="BW145" s="119">
        <f t="array" ref="BW145">SUM(IF(AW145:BN145&gt;40,1,0))</f>
        <v>0</v>
      </c>
      <c r="BX145" s="119">
        <f t="shared" si="124"/>
        <v>0</v>
      </c>
      <c r="BY145" s="119">
        <v>4.7291092745638181</v>
      </c>
      <c r="BZ145" s="119"/>
      <c r="CA145" s="119">
        <v>7.6389500520975471</v>
      </c>
      <c r="CB145" s="119">
        <v>12.335885804958011</v>
      </c>
      <c r="CC145" s="119">
        <v>10.003190935409162</v>
      </c>
      <c r="CD145" s="119"/>
      <c r="CE145" s="119"/>
      <c r="CF145" s="119"/>
      <c r="CG145" s="119"/>
      <c r="CH145" s="119"/>
      <c r="CI145" s="119"/>
      <c r="CJ145" s="119">
        <v>6.6160432231860762</v>
      </c>
      <c r="CK145" s="119"/>
      <c r="CL145" s="119"/>
      <c r="CM145" s="119"/>
      <c r="CN145" s="119">
        <v>4.8328498727735312</v>
      </c>
      <c r="CO145" s="119">
        <v>-0.49811663106639986</v>
      </c>
      <c r="CP145" s="119">
        <v>7.3979558610550802</v>
      </c>
      <c r="CQ145" s="119">
        <f t="shared" si="125"/>
        <v>6.6319835491221033</v>
      </c>
      <c r="CR145" s="119">
        <f t="shared" si="126"/>
        <v>7.0069995421205782</v>
      </c>
      <c r="CS145" s="119">
        <f t="shared" si="127"/>
        <v>12.335885804958011</v>
      </c>
      <c r="CT145" s="119">
        <f t="shared" si="128"/>
        <v>8</v>
      </c>
      <c r="CU145" s="119">
        <f t="array" ref="CU145">SUM(IF($BY145:$CP145&lt;0,1,0))</f>
        <v>1</v>
      </c>
      <c r="CV145" s="119">
        <f t="shared" si="129"/>
        <v>12.5</v>
      </c>
      <c r="CW145" s="119">
        <f t="array" ref="CW145">SUM(IF($BY145:$CP145&gt;20,1,0))</f>
        <v>0</v>
      </c>
      <c r="CX145" s="119">
        <f t="shared" si="130"/>
        <v>0</v>
      </c>
      <c r="CY145" s="119">
        <f t="array" ref="CY145">SUM(IF(BY145:CP145&gt;40,1,0))</f>
        <v>0</v>
      </c>
      <c r="CZ145" s="119">
        <f t="shared" si="131"/>
        <v>0</v>
      </c>
      <c r="DA145" s="119">
        <v>1.8462419881820331</v>
      </c>
      <c r="DB145" s="119">
        <v>1.3346376811594172</v>
      </c>
      <c r="DC145" s="119">
        <f t="shared" si="132"/>
        <v>1.5904398346707251</v>
      </c>
      <c r="DD145" s="119">
        <f t="shared" si="133"/>
        <v>1.5904398346707251</v>
      </c>
      <c r="DE145" s="119">
        <f t="shared" si="134"/>
        <v>1.8462419881820331</v>
      </c>
      <c r="DF145" s="119">
        <f t="shared" si="135"/>
        <v>2</v>
      </c>
      <c r="DG145" s="119">
        <f t="array" ref="DG145">SUM(IF($DA145:$DB145&lt;0,1,0))</f>
        <v>0</v>
      </c>
      <c r="DH145" s="119">
        <f t="shared" si="136"/>
        <v>0</v>
      </c>
      <c r="DI145" s="119">
        <f t="array" ref="DI145">SUM(IF($DA145:$DB145&gt;20,1,0))</f>
        <v>0</v>
      </c>
      <c r="DJ145" s="119">
        <f t="shared" si="137"/>
        <v>0</v>
      </c>
      <c r="DK145" s="119">
        <f t="array" ref="DK145">SUM(IF(DA145:DB145&gt;40,1,0))</f>
        <v>0</v>
      </c>
      <c r="DL145" s="119">
        <f t="shared" si="138"/>
        <v>0</v>
      </c>
      <c r="DM145" s="119">
        <v>-1.8297129328462096</v>
      </c>
      <c r="DN145" s="119">
        <v>2.4348028978189848</v>
      </c>
      <c r="DO145" s="119">
        <f t="shared" si="95"/>
        <v>0.30254498248638761</v>
      </c>
      <c r="DP145" s="119">
        <f t="shared" si="96"/>
        <v>0.30254498248638773</v>
      </c>
      <c r="DQ145" s="119">
        <f t="shared" si="97"/>
        <v>2.4348028978189848</v>
      </c>
      <c r="DR145" s="119">
        <f t="shared" si="98"/>
        <v>2</v>
      </c>
      <c r="DS145" s="119">
        <f t="array" ref="DS145">SUM(IF($DM145:$DN145&lt;0,1,0))</f>
        <v>1</v>
      </c>
      <c r="DT145" s="119">
        <f t="shared" si="99"/>
        <v>50</v>
      </c>
      <c r="DU145" s="119">
        <f t="array" ref="DU145">SUM(IF($DM145:$DN145&gt;20,1,0))</f>
        <v>0</v>
      </c>
      <c r="DV145" s="119">
        <f t="shared" si="100"/>
        <v>0</v>
      </c>
      <c r="DW145" s="119">
        <f t="array" ref="DW145">SUM(IF(DM145:DN145&gt;40,1,0))</f>
        <v>0</v>
      </c>
      <c r="DX145" s="119">
        <f t="shared" si="101"/>
        <v>0</v>
      </c>
      <c r="DY145" s="119">
        <f t="shared" si="145"/>
        <v>3.2344141830317161</v>
      </c>
      <c r="DZ145" s="119">
        <f t="shared" si="109"/>
        <v>2.0459807376527164</v>
      </c>
      <c r="EA145" s="119">
        <f t="shared" si="139"/>
        <v>23.395149786019971</v>
      </c>
      <c r="EB145" s="119">
        <f t="shared" si="147"/>
        <v>-0.91452792692395002</v>
      </c>
      <c r="EC145" s="119">
        <f t="shared" si="110"/>
        <v>5.2190914892856295</v>
      </c>
      <c r="ED145" s="119">
        <f t="shared" si="140"/>
        <v>42</v>
      </c>
      <c r="EE145" s="119">
        <f t="shared" si="140"/>
        <v>10</v>
      </c>
      <c r="EF145" s="119">
        <f t="shared" si="141"/>
        <v>23.80952380952381</v>
      </c>
      <c r="EG145" s="119">
        <f t="shared" si="142"/>
        <v>1</v>
      </c>
      <c r="EH145" s="119">
        <f t="shared" si="143"/>
        <v>2.3809523809523809</v>
      </c>
      <c r="EI145" s="119">
        <f t="shared" si="146"/>
        <v>4.3650793650793647</v>
      </c>
      <c r="EJ145" s="119">
        <f t="shared" si="111"/>
        <v>0</v>
      </c>
      <c r="EK145" s="119">
        <f t="shared" si="144"/>
        <v>0</v>
      </c>
      <c r="EL145" s="46"/>
      <c r="EM145" s="46"/>
      <c r="EN145" s="46"/>
      <c r="EO145" s="46"/>
    </row>
    <row r="146" spans="2:145" x14ac:dyDescent="0.4">
      <c r="B146" s="118">
        <v>1937</v>
      </c>
      <c r="C146" s="119"/>
      <c r="D146" s="119">
        <v>2.0833333333333259</v>
      </c>
      <c r="E146" s="119"/>
      <c r="F146" s="119"/>
      <c r="G146" s="119">
        <v>-1.022813275079256</v>
      </c>
      <c r="H146" s="119"/>
      <c r="I146" s="119"/>
      <c r="J146" s="119"/>
      <c r="K146" s="119"/>
      <c r="L146" s="119"/>
      <c r="M146" s="119">
        <v>5.6377730796335364</v>
      </c>
      <c r="N146" s="119"/>
      <c r="O146" s="119"/>
      <c r="P146" s="119">
        <v>4.616922572546299</v>
      </c>
      <c r="Q146" s="119">
        <f t="shared" si="105"/>
        <v>2.8288039276084764</v>
      </c>
      <c r="R146" s="119">
        <f t="shared" si="106"/>
        <v>3.3501279529398125</v>
      </c>
      <c r="S146" s="119">
        <f t="shared" si="107"/>
        <v>5.6377730796335364</v>
      </c>
      <c r="T146" s="119">
        <f t="shared" si="108"/>
        <v>4</v>
      </c>
      <c r="U146" s="119">
        <f t="array" ref="U146">SUM(IF($C146:$P146&lt;0,1,0))</f>
        <v>1</v>
      </c>
      <c r="V146" s="119">
        <f t="shared" si="102"/>
        <v>25</v>
      </c>
      <c r="W146" s="119">
        <f t="array" ref="W146">SUM(IF($C146:$P146&gt;20,1,0))</f>
        <v>0</v>
      </c>
      <c r="X146" s="119">
        <f t="shared" si="103"/>
        <v>0</v>
      </c>
      <c r="Y146" s="119">
        <f t="array" ref="Y146">SUM(IF(C146:P146&gt;40,1,0))</f>
        <v>0</v>
      </c>
      <c r="Z146" s="119">
        <f t="shared" si="104"/>
        <v>0</v>
      </c>
      <c r="AA146" s="119">
        <v>42.33241505968779</v>
      </c>
      <c r="AB146" s="119"/>
      <c r="AC146" s="119">
        <v>9.3846556755880268</v>
      </c>
      <c r="AD146" s="119">
        <v>15.765324214792297</v>
      </c>
      <c r="AE146" s="119">
        <v>10.527422986033107</v>
      </c>
      <c r="AF146" s="119">
        <v>8.7121212121212146</v>
      </c>
      <c r="AG146" s="119"/>
      <c r="AH146" s="119">
        <v>3.3163580246913682</v>
      </c>
      <c r="AI146" s="119"/>
      <c r="AJ146" s="119"/>
      <c r="AK146" s="119">
        <v>6.4781311496222909</v>
      </c>
      <c r="AL146" s="119">
        <v>10.998735777496837</v>
      </c>
      <c r="AM146" s="119">
        <f t="shared" si="94"/>
        <v>13.439395512504115</v>
      </c>
      <c r="AN146" s="119">
        <f t="shared" si="112"/>
        <v>9.956039330810567</v>
      </c>
      <c r="AO146" s="119">
        <f t="shared" si="113"/>
        <v>42.33241505968779</v>
      </c>
      <c r="AP146" s="119">
        <f t="shared" si="114"/>
        <v>8</v>
      </c>
      <c r="AQ146" s="119">
        <f t="array" ref="AQ146">SUM(IF($AA146:$AL146&lt;0,1,0))</f>
        <v>0</v>
      </c>
      <c r="AR146" s="119">
        <f t="shared" si="115"/>
        <v>0</v>
      </c>
      <c r="AS146" s="119">
        <f t="array" ref="AS146">SUM(IF($AA146:$AL146&gt;20,1,0))</f>
        <v>1</v>
      </c>
      <c r="AT146" s="119">
        <f t="shared" si="116"/>
        <v>12.5</v>
      </c>
      <c r="AU146" s="119">
        <f t="array" ref="AU146">SUM(IF(AA146:AL146&gt;40,1,0))</f>
        <v>1</v>
      </c>
      <c r="AV146" s="119">
        <f t="shared" si="117"/>
        <v>12.5</v>
      </c>
      <c r="AW146" s="119">
        <v>-0.31717712359994749</v>
      </c>
      <c r="AX146" s="119">
        <v>8.0518055098232804</v>
      </c>
      <c r="AY146" s="119">
        <v>4.7193787504412228</v>
      </c>
      <c r="AZ146" s="119">
        <v>6.1168607448817287</v>
      </c>
      <c r="BA146" s="119">
        <v>12.572254335260128</v>
      </c>
      <c r="BB146" s="119">
        <v>0.3714026052711254</v>
      </c>
      <c r="BC146" s="119">
        <v>6.3722988379524805</v>
      </c>
      <c r="BD146" s="119">
        <v>6.25</v>
      </c>
      <c r="BE146" s="119">
        <v>14.4215530903328</v>
      </c>
      <c r="BF146" s="119">
        <v>4.4028859506128057</v>
      </c>
      <c r="BG146" s="119">
        <v>8.194784633447636</v>
      </c>
      <c r="BH146" s="119">
        <v>-0.9615384615384639</v>
      </c>
      <c r="BI146" s="119">
        <v>4.0007041932914618</v>
      </c>
      <c r="BJ146" s="119">
        <v>6.1571125265392768</v>
      </c>
      <c r="BK146" s="119">
        <v>10.812539987204103</v>
      </c>
      <c r="BL146" s="119">
        <v>5.67543213063907</v>
      </c>
      <c r="BM146" s="119">
        <v>1.653745891148761</v>
      </c>
      <c r="BN146" s="119">
        <v>5.2947450441557988</v>
      </c>
      <c r="BO146" s="119">
        <f t="shared" si="118"/>
        <v>5.7660438136590706</v>
      </c>
      <c r="BP146" s="119">
        <f t="shared" si="119"/>
        <v>5.8961464377603994</v>
      </c>
      <c r="BQ146" s="119">
        <f t="shared" si="120"/>
        <v>14.4215530903328</v>
      </c>
      <c r="BR146" s="119">
        <f t="shared" si="121"/>
        <v>18</v>
      </c>
      <c r="BS146" s="119">
        <f t="array" ref="BS146">SUM(IF($AW146:$BN146&lt;0,1,0))</f>
        <v>2</v>
      </c>
      <c r="BT146" s="119">
        <f t="shared" si="122"/>
        <v>11.111111111111111</v>
      </c>
      <c r="BU146" s="119">
        <f t="array" ref="BU146">SUM(IF($AW146:$BN146&gt;20,1,0))</f>
        <v>0</v>
      </c>
      <c r="BV146" s="119">
        <f t="shared" si="123"/>
        <v>0</v>
      </c>
      <c r="BW146" s="119">
        <f t="array" ref="BW146">SUM(IF(AW146:BN146&gt;40,1,0))</f>
        <v>0</v>
      </c>
      <c r="BX146" s="119">
        <f t="shared" si="124"/>
        <v>0</v>
      </c>
      <c r="BY146" s="119">
        <v>2.0254074784276161</v>
      </c>
      <c r="BZ146" s="119">
        <v>72.093023255813975</v>
      </c>
      <c r="CA146" s="119">
        <v>4.4020928449915893</v>
      </c>
      <c r="CB146" s="119">
        <v>9.7497092670890311</v>
      </c>
      <c r="CC146" s="119">
        <v>-1.9408284599678314</v>
      </c>
      <c r="CD146" s="119">
        <v>6.4623032311516102</v>
      </c>
      <c r="CE146" s="119"/>
      <c r="CF146" s="119"/>
      <c r="CG146" s="119"/>
      <c r="CH146" s="119"/>
      <c r="CI146" s="119">
        <v>-6.6632364291227102</v>
      </c>
      <c r="CJ146" s="119">
        <v>16.830454117864189</v>
      </c>
      <c r="CK146" s="119"/>
      <c r="CL146" s="119"/>
      <c r="CM146" s="119"/>
      <c r="CN146" s="119">
        <v>6.7145121951219506</v>
      </c>
      <c r="CO146" s="119">
        <v>2.7966727383120875</v>
      </c>
      <c r="CP146" s="119">
        <v>3.5253071863698771</v>
      </c>
      <c r="CQ146" s="119">
        <f t="shared" si="125"/>
        <v>10.545037947822852</v>
      </c>
      <c r="CR146" s="119">
        <f t="shared" si="126"/>
        <v>4.4020928449915893</v>
      </c>
      <c r="CS146" s="119">
        <f t="shared" si="127"/>
        <v>72.093023255813975</v>
      </c>
      <c r="CT146" s="119">
        <f t="shared" si="128"/>
        <v>11</v>
      </c>
      <c r="CU146" s="119">
        <f t="array" ref="CU146">SUM(IF($BY146:$CP146&lt;0,1,0))</f>
        <v>2</v>
      </c>
      <c r="CV146" s="119">
        <f t="shared" si="129"/>
        <v>18.181818181818183</v>
      </c>
      <c r="CW146" s="119">
        <f t="array" ref="CW146">SUM(IF($BY146:$CP146&gt;20,1,0))</f>
        <v>1</v>
      </c>
      <c r="CX146" s="119">
        <f t="shared" si="130"/>
        <v>9.0909090909090917</v>
      </c>
      <c r="CY146" s="119">
        <f t="array" ref="CY146">SUM(IF(BY146:CP146&gt;40,1,0))</f>
        <v>1</v>
      </c>
      <c r="CZ146" s="119">
        <f t="shared" si="131"/>
        <v>9.0909090909090917</v>
      </c>
      <c r="DA146" s="119">
        <v>6.6064881952568015</v>
      </c>
      <c r="DB146" s="119">
        <v>3.2335714285714312</v>
      </c>
      <c r="DC146" s="119">
        <f t="shared" si="132"/>
        <v>4.9200298119141159</v>
      </c>
      <c r="DD146" s="119">
        <f t="shared" si="133"/>
        <v>4.9200298119141159</v>
      </c>
      <c r="DE146" s="119">
        <f t="shared" si="134"/>
        <v>6.6064881952568015</v>
      </c>
      <c r="DF146" s="119">
        <f t="shared" si="135"/>
        <v>2</v>
      </c>
      <c r="DG146" s="119">
        <f t="array" ref="DG146">SUM(IF($DA146:$DB146&lt;0,1,0))</f>
        <v>0</v>
      </c>
      <c r="DH146" s="119">
        <f t="shared" si="136"/>
        <v>0</v>
      </c>
      <c r="DI146" s="119">
        <f t="array" ref="DI146">SUM(IF($DA146:$DB146&gt;20,1,0))</f>
        <v>0</v>
      </c>
      <c r="DJ146" s="119">
        <f t="shared" si="137"/>
        <v>0</v>
      </c>
      <c r="DK146" s="119">
        <f t="array" ref="DK146">SUM(IF(DA146:DB146&gt;40,1,0))</f>
        <v>0</v>
      </c>
      <c r="DL146" s="119">
        <f t="shared" si="138"/>
        <v>0</v>
      </c>
      <c r="DM146" s="119">
        <v>1.6129968399986709</v>
      </c>
      <c r="DN146" s="119">
        <v>7.3569446357762924</v>
      </c>
      <c r="DO146" s="119">
        <f t="shared" si="95"/>
        <v>4.4849707378874815</v>
      </c>
      <c r="DP146" s="119">
        <f t="shared" si="96"/>
        <v>4.4849707378874815</v>
      </c>
      <c r="DQ146" s="119">
        <f t="shared" si="97"/>
        <v>7.3569446357762924</v>
      </c>
      <c r="DR146" s="119">
        <f t="shared" si="98"/>
        <v>2</v>
      </c>
      <c r="DS146" s="119">
        <f t="array" ref="DS146">SUM(IF($DM146:$DN146&lt;0,1,0))</f>
        <v>0</v>
      </c>
      <c r="DT146" s="119">
        <f t="shared" si="99"/>
        <v>0</v>
      </c>
      <c r="DU146" s="119">
        <f t="array" ref="DU146">SUM(IF($DM146:$DN146&gt;20,1,0))</f>
        <v>0</v>
      </c>
      <c r="DV146" s="119">
        <f t="shared" si="100"/>
        <v>0</v>
      </c>
      <c r="DW146" s="119">
        <f t="array" ref="DW146">SUM(IF(DM146:DN146&gt;40,1,0))</f>
        <v>0</v>
      </c>
      <c r="DX146" s="119">
        <f t="shared" si="101"/>
        <v>0</v>
      </c>
      <c r="DY146" s="119">
        <f t="shared" si="145"/>
        <v>7.9427685995996624</v>
      </c>
      <c r="DZ146" s="119">
        <f t="shared" si="109"/>
        <v>6.1168607448817287</v>
      </c>
      <c r="EA146" s="119">
        <f t="shared" si="139"/>
        <v>72.093023255813975</v>
      </c>
      <c r="EB146" s="119">
        <f t="shared" si="147"/>
        <v>1.1979845786409711</v>
      </c>
      <c r="EC146" s="119">
        <f t="shared" si="110"/>
        <v>12.12238393671155</v>
      </c>
      <c r="ED146" s="119">
        <f t="shared" si="140"/>
        <v>45</v>
      </c>
      <c r="EE146" s="119">
        <f t="shared" si="140"/>
        <v>5</v>
      </c>
      <c r="EF146" s="119">
        <f t="shared" si="141"/>
        <v>11.111111111111111</v>
      </c>
      <c r="EG146" s="119">
        <f t="shared" si="142"/>
        <v>2</v>
      </c>
      <c r="EH146" s="119">
        <f t="shared" si="143"/>
        <v>4.4444444444444446</v>
      </c>
      <c r="EI146" s="119">
        <f t="shared" si="146"/>
        <v>4.7089947089947088</v>
      </c>
      <c r="EJ146" s="119">
        <f t="shared" si="111"/>
        <v>2</v>
      </c>
      <c r="EK146" s="119">
        <f t="shared" si="144"/>
        <v>4.4444444444444446</v>
      </c>
      <c r="EL146" s="46"/>
      <c r="EM146" s="46"/>
      <c r="EN146" s="46"/>
      <c r="EO146" s="46"/>
    </row>
    <row r="147" spans="2:145" x14ac:dyDescent="0.4">
      <c r="B147" s="118">
        <v>1938</v>
      </c>
      <c r="C147" s="119"/>
      <c r="D147" s="119">
        <v>2.0408163265306145</v>
      </c>
      <c r="E147" s="119"/>
      <c r="F147" s="119"/>
      <c r="G147" s="119">
        <v>11.433142809541886</v>
      </c>
      <c r="H147" s="119"/>
      <c r="I147" s="119"/>
      <c r="J147" s="119"/>
      <c r="K147" s="119"/>
      <c r="L147" s="119"/>
      <c r="M147" s="119">
        <v>-0.32243718034245206</v>
      </c>
      <c r="N147" s="119"/>
      <c r="O147" s="119"/>
      <c r="P147" s="119">
        <v>-0.4329656204495107</v>
      </c>
      <c r="Q147" s="119">
        <f t="shared" si="105"/>
        <v>3.1796390838201347</v>
      </c>
      <c r="R147" s="119">
        <f t="shared" si="106"/>
        <v>0.85918957309408117</v>
      </c>
      <c r="S147" s="119">
        <f t="shared" si="107"/>
        <v>11.433142809541886</v>
      </c>
      <c r="T147" s="119">
        <f t="shared" si="108"/>
        <v>4</v>
      </c>
      <c r="U147" s="119">
        <f t="array" ref="U147">SUM(IF($C147:$P147&lt;0,1,0))</f>
        <v>2</v>
      </c>
      <c r="V147" s="119">
        <f t="shared" si="102"/>
        <v>50</v>
      </c>
      <c r="W147" s="119">
        <f t="array" ref="W147">SUM(IF($C147:$P147&gt;20,1,0))</f>
        <v>0</v>
      </c>
      <c r="X147" s="119">
        <f t="shared" si="103"/>
        <v>0</v>
      </c>
      <c r="Y147" s="119">
        <f t="array" ref="Y147">SUM(IF(C147:P147&gt;40,1,0))</f>
        <v>0</v>
      </c>
      <c r="Z147" s="119">
        <f t="shared" si="104"/>
        <v>0</v>
      </c>
      <c r="AA147" s="119">
        <v>-13.548387096774183</v>
      </c>
      <c r="AB147" s="119"/>
      <c r="AC147" s="119">
        <v>-5.5266976570231776</v>
      </c>
      <c r="AD147" s="119">
        <v>2.0013598614031181</v>
      </c>
      <c r="AE147" s="119">
        <v>13.548332438152514</v>
      </c>
      <c r="AF147" s="119">
        <v>11.933797909407673</v>
      </c>
      <c r="AG147" s="119"/>
      <c r="AH147" s="119">
        <v>2.5363602832160437</v>
      </c>
      <c r="AI147" s="119">
        <v>3.6069986541049861</v>
      </c>
      <c r="AJ147" s="119"/>
      <c r="AK147" s="119">
        <v>5.5127846211272864</v>
      </c>
      <c r="AL147" s="119">
        <v>-8.3143507972665116</v>
      </c>
      <c r="AM147" s="119">
        <f t="shared" si="94"/>
        <v>1.305577579594194</v>
      </c>
      <c r="AN147" s="119">
        <f t="shared" si="112"/>
        <v>2.5363602832160437</v>
      </c>
      <c r="AO147" s="119">
        <f t="shared" si="113"/>
        <v>13.548332438152514</v>
      </c>
      <c r="AP147" s="119">
        <f t="shared" si="114"/>
        <v>9</v>
      </c>
      <c r="AQ147" s="119">
        <f t="array" ref="AQ147">SUM(IF($AA147:$AL147&lt;0,1,0))</f>
        <v>3</v>
      </c>
      <c r="AR147" s="119">
        <f t="shared" si="115"/>
        <v>33.333333333333336</v>
      </c>
      <c r="AS147" s="119">
        <f t="array" ref="AS147">SUM(IF($AA147:$AL147&gt;20,1,0))</f>
        <v>0</v>
      </c>
      <c r="AT147" s="119">
        <f t="shared" si="116"/>
        <v>0</v>
      </c>
      <c r="AU147" s="119">
        <f t="array" ref="AU147">SUM(IF(AA147:AL147&gt;40,1,0))</f>
        <v>0</v>
      </c>
      <c r="AV147" s="119">
        <f t="shared" si="117"/>
        <v>0</v>
      </c>
      <c r="AW147" s="119">
        <v>-0.84518245997813102</v>
      </c>
      <c r="AX147" s="119">
        <v>-0.62978688824329465</v>
      </c>
      <c r="AY147" s="119">
        <v>-0.46965764429613466</v>
      </c>
      <c r="AZ147" s="119">
        <v>1.2045500056056206</v>
      </c>
      <c r="BA147" s="119">
        <v>10.68035943517329</v>
      </c>
      <c r="BB147" s="119">
        <v>0.49377350404134429</v>
      </c>
      <c r="BC147" s="119">
        <v>-0.97673023628957401</v>
      </c>
      <c r="BD147" s="119">
        <v>-1.5837104072398251</v>
      </c>
      <c r="BE147" s="119">
        <v>1.6620498614958539</v>
      </c>
      <c r="BF147" s="119">
        <v>-0.72286718038427367</v>
      </c>
      <c r="BG147" s="119">
        <v>1.4294816952184812</v>
      </c>
      <c r="BH147" s="119">
        <v>-2.1035598705501575</v>
      </c>
      <c r="BI147" s="119">
        <v>-5.1020466692296544</v>
      </c>
      <c r="BJ147" s="119">
        <v>0</v>
      </c>
      <c r="BK147" s="119">
        <v>12.471131639722872</v>
      </c>
      <c r="BL147" s="119">
        <v>1.107710254687762</v>
      </c>
      <c r="BM147" s="119">
        <v>-0.60096307027083451</v>
      </c>
      <c r="BN147" s="119">
        <v>-0.91143195833967017</v>
      </c>
      <c r="BO147" s="119">
        <f t="shared" si="118"/>
        <v>0.83906222284020437</v>
      </c>
      <c r="BP147" s="119">
        <f t="shared" si="119"/>
        <v>-0.53531035728348453</v>
      </c>
      <c r="BQ147" s="119">
        <f t="shared" si="120"/>
        <v>12.471131639722872</v>
      </c>
      <c r="BR147" s="119">
        <f t="shared" si="121"/>
        <v>18</v>
      </c>
      <c r="BS147" s="119">
        <f t="array" ref="BS147">SUM(IF($AW147:$BN147&lt;0,1,0))</f>
        <v>10</v>
      </c>
      <c r="BT147" s="119">
        <f t="shared" si="122"/>
        <v>55.555555555555557</v>
      </c>
      <c r="BU147" s="119">
        <f t="array" ref="BU147">SUM(IF($AW147:$BN147&gt;20,1,0))</f>
        <v>0</v>
      </c>
      <c r="BV147" s="119">
        <f t="shared" si="123"/>
        <v>0</v>
      </c>
      <c r="BW147" s="119">
        <f t="array" ref="BW147">SUM(IF(AW147:BN147&gt;40,1,0))</f>
        <v>0</v>
      </c>
      <c r="BX147" s="119">
        <f t="shared" si="124"/>
        <v>0</v>
      </c>
      <c r="BY147" s="119">
        <v>-0.57424118129614665</v>
      </c>
      <c r="BZ147" s="119">
        <v>40.540540540540533</v>
      </c>
      <c r="CA147" s="119">
        <v>6.2507724632307404</v>
      </c>
      <c r="CB147" s="119">
        <v>2.2261305966498606</v>
      </c>
      <c r="CC147" s="119">
        <v>13.105725144971863</v>
      </c>
      <c r="CD147" s="119">
        <v>0.27663648419545261</v>
      </c>
      <c r="CE147" s="119"/>
      <c r="CF147" s="119"/>
      <c r="CG147" s="119">
        <v>-11.516256457003937</v>
      </c>
      <c r="CH147" s="119">
        <v>-4.5977011494252924</v>
      </c>
      <c r="CI147" s="119">
        <v>2.0396912899669273</v>
      </c>
      <c r="CJ147" s="119">
        <v>12.162215214268443</v>
      </c>
      <c r="CK147" s="119">
        <v>51.488616462346769</v>
      </c>
      <c r="CL147" s="119"/>
      <c r="CM147" s="119"/>
      <c r="CN147" s="119">
        <v>-1.4946254256526712</v>
      </c>
      <c r="CO147" s="119">
        <v>7.3624300982757782E-2</v>
      </c>
      <c r="CP147" s="119">
        <v>-4.7936671101598884</v>
      </c>
      <c r="CQ147" s="119">
        <f t="shared" si="125"/>
        <v>7.5133900838296714</v>
      </c>
      <c r="CR147" s="119">
        <f t="shared" si="126"/>
        <v>1.1581638870811899</v>
      </c>
      <c r="CS147" s="119">
        <f t="shared" si="127"/>
        <v>51.488616462346769</v>
      </c>
      <c r="CT147" s="119">
        <f t="shared" si="128"/>
        <v>14</v>
      </c>
      <c r="CU147" s="119">
        <f t="array" ref="CU147">SUM(IF($BY147:$CP147&lt;0,1,0))</f>
        <v>5</v>
      </c>
      <c r="CV147" s="119">
        <f t="shared" si="129"/>
        <v>35.714285714285715</v>
      </c>
      <c r="CW147" s="119">
        <f t="array" ref="CW147">SUM(IF($BY147:$CP147&gt;20,1,0))</f>
        <v>2</v>
      </c>
      <c r="CX147" s="119">
        <f t="shared" si="130"/>
        <v>14.285714285714285</v>
      </c>
      <c r="CY147" s="119">
        <f t="array" ref="CY147">SUM(IF(BY147:CP147&gt;40,1,0))</f>
        <v>2</v>
      </c>
      <c r="CZ147" s="119">
        <f t="shared" si="131"/>
        <v>14.285714285714285</v>
      </c>
      <c r="DA147" s="119">
        <v>-2.1947825325027162</v>
      </c>
      <c r="DB147" s="119">
        <v>-2.2588888888888938</v>
      </c>
      <c r="DC147" s="119">
        <f t="shared" si="132"/>
        <v>-2.2268357106958048</v>
      </c>
      <c r="DD147" s="119">
        <f t="shared" si="133"/>
        <v>-2.2268357106958048</v>
      </c>
      <c r="DE147" s="119">
        <f t="shared" si="134"/>
        <v>-2.1947825325027162</v>
      </c>
      <c r="DF147" s="119">
        <f t="shared" si="135"/>
        <v>2</v>
      </c>
      <c r="DG147" s="119">
        <f t="array" ref="DG147">SUM(IF($DA147:$DB147&lt;0,1,0))</f>
        <v>2</v>
      </c>
      <c r="DH147" s="119">
        <f t="shared" si="136"/>
        <v>100</v>
      </c>
      <c r="DI147" s="119">
        <f t="array" ref="DI147">SUM(IF($DA147:$DB147&gt;20,1,0))</f>
        <v>0</v>
      </c>
      <c r="DJ147" s="119">
        <f t="shared" si="137"/>
        <v>0</v>
      </c>
      <c r="DK147" s="119">
        <f t="array" ref="DK147">SUM(IF(DA147:DB147&gt;40,1,0))</f>
        <v>0</v>
      </c>
      <c r="DL147" s="119">
        <f t="shared" si="138"/>
        <v>0</v>
      </c>
      <c r="DM147" s="119">
        <v>10.181455408897484</v>
      </c>
      <c r="DN147" s="119">
        <v>2.7379329483821522</v>
      </c>
      <c r="DO147" s="119">
        <f t="shared" si="95"/>
        <v>6.4596941786398183</v>
      </c>
      <c r="DP147" s="119">
        <f t="shared" si="96"/>
        <v>6.4596941786398183</v>
      </c>
      <c r="DQ147" s="119">
        <f t="shared" si="97"/>
        <v>10.181455408897484</v>
      </c>
      <c r="DR147" s="119">
        <f t="shared" si="98"/>
        <v>2</v>
      </c>
      <c r="DS147" s="119">
        <f t="array" ref="DS147">SUM(IF($DM147:$DN147&lt;0,1,0))</f>
        <v>0</v>
      </c>
      <c r="DT147" s="119">
        <f t="shared" si="99"/>
        <v>0</v>
      </c>
      <c r="DU147" s="119">
        <f t="array" ref="DU147">SUM(IF($DM147:$DN147&gt;20,1,0))</f>
        <v>0</v>
      </c>
      <c r="DV147" s="119">
        <f t="shared" si="100"/>
        <v>0</v>
      </c>
      <c r="DW147" s="119">
        <f t="array" ref="DW147">SUM(IF(DM147:DN147&gt;40,1,0))</f>
        <v>0</v>
      </c>
      <c r="DX147" s="119">
        <f t="shared" si="101"/>
        <v>0</v>
      </c>
      <c r="DY147" s="119">
        <f t="shared" si="145"/>
        <v>3.1270418912705185</v>
      </c>
      <c r="DZ147" s="119">
        <f t="shared" si="109"/>
        <v>0.27663648419545261</v>
      </c>
      <c r="EA147" s="119">
        <f t="shared" si="139"/>
        <v>51.488616462346769</v>
      </c>
      <c r="EB147" s="119">
        <f t="shared" si="147"/>
        <v>1.830379430443033</v>
      </c>
      <c r="EC147" s="119">
        <f t="shared" si="110"/>
        <v>10.797678652898059</v>
      </c>
      <c r="ED147" s="119">
        <f t="shared" si="140"/>
        <v>49</v>
      </c>
      <c r="EE147" s="119">
        <f t="shared" si="140"/>
        <v>22</v>
      </c>
      <c r="EF147" s="119">
        <f t="shared" si="141"/>
        <v>44.897959183673471</v>
      </c>
      <c r="EG147" s="119">
        <f t="shared" si="142"/>
        <v>2</v>
      </c>
      <c r="EH147" s="119">
        <f t="shared" si="143"/>
        <v>4.0816326530612246</v>
      </c>
      <c r="EI147" s="119">
        <f t="shared" si="146"/>
        <v>4.5956160241874517</v>
      </c>
      <c r="EJ147" s="119">
        <f t="shared" si="111"/>
        <v>2</v>
      </c>
      <c r="EK147" s="119">
        <f t="shared" si="144"/>
        <v>4.0816326530612246</v>
      </c>
      <c r="EL147" s="46"/>
      <c r="EM147" s="46"/>
      <c r="EN147" s="46"/>
      <c r="EO147" s="46"/>
    </row>
    <row r="148" spans="2:145" x14ac:dyDescent="0.4">
      <c r="B148" s="118">
        <v>1939</v>
      </c>
      <c r="C148" s="119">
        <v>9.7560975609756184</v>
      </c>
      <c r="D148" s="119">
        <v>1</v>
      </c>
      <c r="E148" s="119"/>
      <c r="F148" s="119"/>
      <c r="G148" s="119">
        <v>-1.435148114575012</v>
      </c>
      <c r="H148" s="119"/>
      <c r="I148" s="119"/>
      <c r="J148" s="119"/>
      <c r="K148" s="119"/>
      <c r="L148" s="119"/>
      <c r="M148" s="119">
        <v>0.85889570552147698</v>
      </c>
      <c r="N148" s="119"/>
      <c r="O148" s="119"/>
      <c r="P148" s="119">
        <v>2.7432824191149403</v>
      </c>
      <c r="Q148" s="119">
        <f t="shared" si="105"/>
        <v>2.5846255142074046</v>
      </c>
      <c r="R148" s="119">
        <f t="shared" si="106"/>
        <v>1</v>
      </c>
      <c r="S148" s="119">
        <f t="shared" si="107"/>
        <v>9.7560975609756184</v>
      </c>
      <c r="T148" s="119">
        <f t="shared" si="108"/>
        <v>5</v>
      </c>
      <c r="U148" s="119">
        <f t="array" ref="U148">SUM(IF($C148:$P148&lt;0,1,0))</f>
        <v>1</v>
      </c>
      <c r="V148" s="119">
        <f t="shared" si="102"/>
        <v>20</v>
      </c>
      <c r="W148" s="119">
        <f t="array" ref="W148">SUM(IF($C148:$P148&gt;20,1,0))</f>
        <v>0</v>
      </c>
      <c r="X148" s="119">
        <f t="shared" si="103"/>
        <v>0</v>
      </c>
      <c r="Y148" s="119">
        <f t="array" ref="Y148">SUM(IF(C148:P148&gt;40,1,0))</f>
        <v>0</v>
      </c>
      <c r="Z148" s="119">
        <f t="shared" si="104"/>
        <v>0</v>
      </c>
      <c r="AA148" s="119">
        <v>103.05970149253731</v>
      </c>
      <c r="AB148" s="119"/>
      <c r="AC148" s="119">
        <v>2.5366078951572746</v>
      </c>
      <c r="AD148" s="119">
        <v>12.750436236399027</v>
      </c>
      <c r="AE148" s="119">
        <v>12.604113954573013</v>
      </c>
      <c r="AF148" s="119">
        <v>9.9610894941634331</v>
      </c>
      <c r="AG148" s="119"/>
      <c r="AH148" s="119">
        <v>2.5482093663911853</v>
      </c>
      <c r="AI148" s="119">
        <v>1.1585304425745324</v>
      </c>
      <c r="AJ148" s="119"/>
      <c r="AK148" s="119">
        <v>12.321877619446786</v>
      </c>
      <c r="AL148" s="119">
        <v>-4.4720496894409827</v>
      </c>
      <c r="AM148" s="119">
        <f t="shared" si="94"/>
        <v>16.940946312422401</v>
      </c>
      <c r="AN148" s="119">
        <f t="shared" si="112"/>
        <v>9.9610894941634331</v>
      </c>
      <c r="AO148" s="119">
        <f t="shared" si="113"/>
        <v>103.05970149253731</v>
      </c>
      <c r="AP148" s="119">
        <f t="shared" si="114"/>
        <v>9</v>
      </c>
      <c r="AQ148" s="119">
        <f t="array" ref="AQ148">SUM(IF($AA148:$AL148&lt;0,1,0))</f>
        <v>1</v>
      </c>
      <c r="AR148" s="119">
        <f t="shared" si="115"/>
        <v>11.111111111111111</v>
      </c>
      <c r="AS148" s="119">
        <f t="array" ref="AS148">SUM(IF($AA148:$AL148&gt;20,1,0))</f>
        <v>1</v>
      </c>
      <c r="AT148" s="119">
        <f t="shared" si="116"/>
        <v>11.111111111111111</v>
      </c>
      <c r="AU148" s="119">
        <f t="array" ref="AU148">SUM(IF(AA148:AL148&gt;40,1,0))</f>
        <v>1</v>
      </c>
      <c r="AV148" s="119">
        <f t="shared" si="117"/>
        <v>11.111111111111111</v>
      </c>
      <c r="AW148" s="119" t="s">
        <v>25</v>
      </c>
      <c r="AX148" s="119">
        <v>2.4288021589352571</v>
      </c>
      <c r="AY148" s="119">
        <v>10.944537891017465</v>
      </c>
      <c r="AZ148" s="119">
        <v>3.5731574112903917</v>
      </c>
      <c r="BA148" s="119">
        <v>16.933426119229882</v>
      </c>
      <c r="BB148" s="119">
        <v>0.860158216252907</v>
      </c>
      <c r="BC148" s="119">
        <v>2.3049645390070967</v>
      </c>
      <c r="BD148" s="119">
        <v>0.11494252873562566</v>
      </c>
      <c r="BE148" s="119">
        <v>3.1335149863760168</v>
      </c>
      <c r="BF148" s="119">
        <v>5.5833054216604285</v>
      </c>
      <c r="BG148" s="119">
        <v>4.12899513233058</v>
      </c>
      <c r="BH148" s="119">
        <v>2.9752066115702429</v>
      </c>
      <c r="BI148" s="119">
        <v>0.34077755046237801</v>
      </c>
      <c r="BJ148" s="119">
        <v>2</v>
      </c>
      <c r="BK148" s="119">
        <v>14.117043121149905</v>
      </c>
      <c r="BL148" s="119">
        <v>3.5379642099390796</v>
      </c>
      <c r="BM148" s="119">
        <v>4.0004278934415023</v>
      </c>
      <c r="BN148" s="119">
        <v>0.69094221864439354</v>
      </c>
      <c r="BO148" s="119">
        <f t="shared" si="118"/>
        <v>4.5687156476495954</v>
      </c>
      <c r="BP148" s="119">
        <f t="shared" si="119"/>
        <v>3.1335149863760168</v>
      </c>
      <c r="BQ148" s="119">
        <f t="shared" si="120"/>
        <v>16.933426119229882</v>
      </c>
      <c r="BR148" s="119">
        <f t="shared" si="121"/>
        <v>18</v>
      </c>
      <c r="BS148" s="119">
        <f t="array" ref="BS148">SUM(IF($AW148:$BN148&lt;0,1,0))</f>
        <v>0</v>
      </c>
      <c r="BT148" s="119">
        <f t="shared" si="122"/>
        <v>0</v>
      </c>
      <c r="BU148" s="119">
        <f t="array" ref="BU148">SUM(IF($AW148:$BN148&gt;20,1,0))</f>
        <v>1</v>
      </c>
      <c r="BV148" s="119">
        <f t="shared" si="123"/>
        <v>5.5555555555555554</v>
      </c>
      <c r="BW148" s="119">
        <f t="array" ref="BW148">SUM(IF(AW148:BN148&gt;40,1,0))</f>
        <v>1</v>
      </c>
      <c r="BX148" s="119">
        <f t="shared" si="124"/>
        <v>5.5555555555555554</v>
      </c>
      <c r="BY148" s="119">
        <v>1.4581058455266769</v>
      </c>
      <c r="BZ148" s="119">
        <v>28.522336769759463</v>
      </c>
      <c r="CA148" s="119">
        <v>1.5383720592084267</v>
      </c>
      <c r="CB148" s="119">
        <v>7.6033530264639229</v>
      </c>
      <c r="CC148" s="119">
        <v>2.8561997414291098</v>
      </c>
      <c r="CD148" s="119">
        <v>-0.51807506332028597</v>
      </c>
      <c r="CE148" s="119"/>
      <c r="CF148" s="119">
        <v>52.953367875647658</v>
      </c>
      <c r="CG148" s="119">
        <v>-6.009615384615385</v>
      </c>
      <c r="CH148" s="119">
        <v>-3.551046290424853</v>
      </c>
      <c r="CI148" s="119">
        <v>0</v>
      </c>
      <c r="CJ148" s="119">
        <v>1.6590313635494349</v>
      </c>
      <c r="CK148" s="119">
        <v>47.976878612716753</v>
      </c>
      <c r="CL148" s="119"/>
      <c r="CM148" s="119"/>
      <c r="CN148" s="119">
        <v>1.4422432113341215</v>
      </c>
      <c r="CO148" s="119">
        <v>6.1170114472246624</v>
      </c>
      <c r="CP148" s="119">
        <v>2.7500730932103443</v>
      </c>
      <c r="CQ148" s="119">
        <f t="shared" si="125"/>
        <v>9.6532157538473378</v>
      </c>
      <c r="CR148" s="119">
        <f t="shared" si="126"/>
        <v>1.6590313635494349</v>
      </c>
      <c r="CS148" s="119">
        <f t="shared" si="127"/>
        <v>52.953367875647658</v>
      </c>
      <c r="CT148" s="119">
        <f t="shared" si="128"/>
        <v>15</v>
      </c>
      <c r="CU148" s="119">
        <f t="array" ref="CU148">SUM(IF($BY148:$CP148&lt;0,1,0))</f>
        <v>3</v>
      </c>
      <c r="CV148" s="119">
        <f t="shared" si="129"/>
        <v>20</v>
      </c>
      <c r="CW148" s="119">
        <f t="array" ref="CW148">SUM(IF($BY148:$CP148&gt;20,1,0))</f>
        <v>3</v>
      </c>
      <c r="CX148" s="119">
        <f t="shared" si="130"/>
        <v>20</v>
      </c>
      <c r="CY148" s="119">
        <f t="array" ref="CY148">SUM(IF(BY148:CP148&gt;40,1,0))</f>
        <v>2</v>
      </c>
      <c r="CZ148" s="119">
        <f t="shared" si="131"/>
        <v>13.333333333333334</v>
      </c>
      <c r="DA148" s="119">
        <v>-0.4724519837375783</v>
      </c>
      <c r="DB148" s="119">
        <v>-0.8899999999999908</v>
      </c>
      <c r="DC148" s="119">
        <f t="shared" si="132"/>
        <v>-0.68122599186878452</v>
      </c>
      <c r="DD148" s="119">
        <f t="shared" si="133"/>
        <v>-0.68122599186878452</v>
      </c>
      <c r="DE148" s="119">
        <f t="shared" si="134"/>
        <v>-0.4724519837375783</v>
      </c>
      <c r="DF148" s="119">
        <f t="shared" si="135"/>
        <v>2</v>
      </c>
      <c r="DG148" s="119">
        <f t="array" ref="DG148">SUM(IF($DA148:$DB148&lt;0,1,0))</f>
        <v>2</v>
      </c>
      <c r="DH148" s="119">
        <f t="shared" si="136"/>
        <v>100</v>
      </c>
      <c r="DI148" s="119">
        <f t="array" ref="DI148">SUM(IF($DA148:$DB148&gt;20,1,0))</f>
        <v>0</v>
      </c>
      <c r="DJ148" s="119">
        <f t="shared" si="137"/>
        <v>0</v>
      </c>
      <c r="DK148" s="119">
        <f t="array" ref="DK148">SUM(IF(DA148:DB148&gt;40,1,0))</f>
        <v>0</v>
      </c>
      <c r="DL148" s="119">
        <f t="shared" si="138"/>
        <v>0</v>
      </c>
      <c r="DM148" s="119">
        <v>-2.3448054157420479</v>
      </c>
      <c r="DN148" s="119">
        <v>4.320222316736527</v>
      </c>
      <c r="DO148" s="119">
        <f t="shared" si="95"/>
        <v>0.98770845049723954</v>
      </c>
      <c r="DP148" s="119">
        <f t="shared" si="96"/>
        <v>0.98770845049723954</v>
      </c>
      <c r="DQ148" s="119">
        <f t="shared" si="97"/>
        <v>4.320222316736527</v>
      </c>
      <c r="DR148" s="119">
        <f t="shared" si="98"/>
        <v>2</v>
      </c>
      <c r="DS148" s="119">
        <f t="array" ref="DS148">SUM(IF($DM148:$DN148&lt;0,1,0))</f>
        <v>1</v>
      </c>
      <c r="DT148" s="119">
        <f t="shared" si="99"/>
        <v>50</v>
      </c>
      <c r="DU148" s="119">
        <f t="array" ref="DU148">SUM(IF($DM148:$DN148&gt;20,1,0))</f>
        <v>0</v>
      </c>
      <c r="DV148" s="119">
        <f t="shared" si="100"/>
        <v>0</v>
      </c>
      <c r="DW148" s="119">
        <f t="array" ref="DW148">SUM(IF(DM148:DN148&gt;40,1,0))</f>
        <v>0</v>
      </c>
      <c r="DX148" s="119">
        <f t="shared" si="101"/>
        <v>0</v>
      </c>
      <c r="DY148" s="119">
        <f t="shared" si="145"/>
        <v>7.7694202323569774</v>
      </c>
      <c r="DZ148" s="119">
        <f t="shared" si="109"/>
        <v>2.6457458927530628</v>
      </c>
      <c r="EA148" s="119">
        <f t="shared" si="139"/>
        <v>103.05970149253731</v>
      </c>
      <c r="EB148" s="119">
        <f t="shared" si="147"/>
        <v>2.5175188155985841</v>
      </c>
      <c r="EC148" s="119">
        <f t="shared" si="110"/>
        <v>17.589847725499041</v>
      </c>
      <c r="ED148" s="119">
        <f t="shared" si="140"/>
        <v>51</v>
      </c>
      <c r="EE148" s="119">
        <f t="shared" si="140"/>
        <v>8</v>
      </c>
      <c r="EF148" s="119">
        <f t="shared" si="141"/>
        <v>15.686274509803921</v>
      </c>
      <c r="EG148" s="119">
        <f t="shared" si="142"/>
        <v>5</v>
      </c>
      <c r="EH148" s="119">
        <f t="shared" si="143"/>
        <v>9.8039215686274517</v>
      </c>
      <c r="EI148" s="119">
        <f t="shared" si="146"/>
        <v>5.4359521586412347</v>
      </c>
      <c r="EJ148" s="119">
        <f t="shared" si="111"/>
        <v>4</v>
      </c>
      <c r="EK148" s="119">
        <f t="shared" si="144"/>
        <v>7.8431372549019605</v>
      </c>
      <c r="EL148" s="46"/>
      <c r="EM148" s="46"/>
      <c r="EN148" s="46"/>
      <c r="EO148" s="46"/>
    </row>
    <row r="149" spans="2:145" x14ac:dyDescent="0.4">
      <c r="B149" s="118">
        <v>1940</v>
      </c>
      <c r="C149" s="119">
        <v>22.222222222222232</v>
      </c>
      <c r="D149" s="119">
        <v>13.861386138613852</v>
      </c>
      <c r="E149" s="119"/>
      <c r="F149" s="119"/>
      <c r="G149" s="119">
        <v>10.383620419813408</v>
      </c>
      <c r="H149" s="119"/>
      <c r="I149" s="119"/>
      <c r="J149" s="119"/>
      <c r="K149" s="119">
        <v>25</v>
      </c>
      <c r="L149" s="119"/>
      <c r="M149" s="119">
        <v>3.9261225392612222</v>
      </c>
      <c r="N149" s="119">
        <v>22.013001569154898</v>
      </c>
      <c r="O149" s="119"/>
      <c r="P149" s="119">
        <v>2.0447187088447443</v>
      </c>
      <c r="Q149" s="119">
        <f t="shared" si="105"/>
        <v>14.207295942558622</v>
      </c>
      <c r="R149" s="119">
        <f t="shared" si="106"/>
        <v>13.861386138613852</v>
      </c>
      <c r="S149" s="119">
        <f t="shared" si="107"/>
        <v>25</v>
      </c>
      <c r="T149" s="119">
        <f t="shared" si="108"/>
        <v>7</v>
      </c>
      <c r="U149" s="119">
        <f t="array" ref="U149">SUM(IF($C149:$P149&lt;0,1,0))</f>
        <v>0</v>
      </c>
      <c r="V149" s="119">
        <f t="shared" si="102"/>
        <v>0</v>
      </c>
      <c r="W149" s="119">
        <f t="array" ref="W149">SUM(IF($C149:$P149&gt;20,1,0))</f>
        <v>3</v>
      </c>
      <c r="X149" s="119">
        <f t="shared" si="103"/>
        <v>42.857142857142854</v>
      </c>
      <c r="Y149" s="119">
        <f t="array" ref="Y149">SUM(IF(C149:P149&gt;40,1,0))</f>
        <v>0</v>
      </c>
      <c r="Z149" s="119">
        <f t="shared" si="104"/>
        <v>0</v>
      </c>
      <c r="AA149" s="119">
        <v>77.140757074604906</v>
      </c>
      <c r="AB149" s="119"/>
      <c r="AC149" s="119">
        <v>1.7969781949764481</v>
      </c>
      <c r="AD149" s="119">
        <v>-7.5875912707173256</v>
      </c>
      <c r="AE149" s="119">
        <v>12.464481818155765</v>
      </c>
      <c r="AF149" s="119" t="s">
        <v>25</v>
      </c>
      <c r="AG149" s="119"/>
      <c r="AH149" s="119">
        <v>7.3172293276690716</v>
      </c>
      <c r="AI149" s="119">
        <v>4.358729895539704</v>
      </c>
      <c r="AJ149" s="119"/>
      <c r="AK149" s="119" t="s">
        <v>25</v>
      </c>
      <c r="AL149" s="119">
        <v>29.128738621586471</v>
      </c>
      <c r="AM149" s="119">
        <f t="shared" si="94"/>
        <v>17.802760523116433</v>
      </c>
      <c r="AN149" s="119">
        <f t="shared" si="112"/>
        <v>7.3172293276690716</v>
      </c>
      <c r="AO149" s="119">
        <f t="shared" si="113"/>
        <v>77.140757074604906</v>
      </c>
      <c r="AP149" s="119">
        <f t="shared" si="114"/>
        <v>9</v>
      </c>
      <c r="AQ149" s="119">
        <f t="array" ref="AQ149">SUM(IF($AA149:$AL149&lt;0,1,0))</f>
        <v>1</v>
      </c>
      <c r="AR149" s="119">
        <f t="shared" si="115"/>
        <v>11.111111111111111</v>
      </c>
      <c r="AS149" s="119">
        <f t="array" ref="AS149">SUM(IF($AA149:$AL149&gt;20,1,0))</f>
        <v>4</v>
      </c>
      <c r="AT149" s="119">
        <f t="shared" si="116"/>
        <v>44.444444444444443</v>
      </c>
      <c r="AU149" s="119">
        <f t="array" ref="AU149">SUM(IF(AA149:AL149&gt;40,1,0))</f>
        <v>3</v>
      </c>
      <c r="AV149" s="119">
        <f t="shared" si="117"/>
        <v>33.333333333333329</v>
      </c>
      <c r="AW149" s="119" t="s">
        <v>25</v>
      </c>
      <c r="AX149" s="119">
        <v>4.5348396239595985</v>
      </c>
      <c r="AY149" s="119">
        <v>27.720344329351427</v>
      </c>
      <c r="AZ149" s="119">
        <v>21.321071800722407</v>
      </c>
      <c r="BA149" s="119">
        <v>17.595715135885737</v>
      </c>
      <c r="BB149" s="119">
        <v>3.4106948241053465</v>
      </c>
      <c r="BC149" s="119">
        <v>19.237435008665511</v>
      </c>
      <c r="BD149" s="119">
        <v>14.92537313432836</v>
      </c>
      <c r="BE149" s="119">
        <v>17.305151915455745</v>
      </c>
      <c r="BF149" s="119">
        <v>14.593878873977634</v>
      </c>
      <c r="BG149" s="119">
        <v>19.563148644453783</v>
      </c>
      <c r="BH149" s="119" t="s">
        <v>25</v>
      </c>
      <c r="BI149" s="119">
        <v>8.3052785460503582</v>
      </c>
      <c r="BJ149" s="119">
        <v>23.529411764705888</v>
      </c>
      <c r="BK149" s="119">
        <v>21.82279408800909</v>
      </c>
      <c r="BL149" s="119">
        <v>15.757240999804178</v>
      </c>
      <c r="BM149" s="119">
        <v>14.093130208526594</v>
      </c>
      <c r="BN149" s="119">
        <v>24.336547496479</v>
      </c>
      <c r="BO149" s="119">
        <f t="shared" si="118"/>
        <v>16.75325352465504</v>
      </c>
      <c r="BP149" s="119">
        <f t="shared" si="119"/>
        <v>17.450433525670739</v>
      </c>
      <c r="BQ149" s="119">
        <f t="shared" si="120"/>
        <v>27.720344329351427</v>
      </c>
      <c r="BR149" s="119">
        <f t="shared" si="121"/>
        <v>18</v>
      </c>
      <c r="BS149" s="119">
        <f t="array" ref="BS149">SUM(IF($AW149:$BN149&lt;0,1,0))</f>
        <v>0</v>
      </c>
      <c r="BT149" s="119">
        <f t="shared" si="122"/>
        <v>0</v>
      </c>
      <c r="BU149" s="119">
        <f t="array" ref="BU149">SUM(IF($AW149:$BN149&gt;20,1,0))</f>
        <v>7</v>
      </c>
      <c r="BV149" s="119">
        <f t="shared" si="123"/>
        <v>38.888888888888893</v>
      </c>
      <c r="BW149" s="119">
        <f t="array" ref="BW149">SUM(IF(AW149:BN149&gt;40,1,0))</f>
        <v>2</v>
      </c>
      <c r="BX149" s="119">
        <f t="shared" si="124"/>
        <v>11.111111111111111</v>
      </c>
      <c r="BY149" s="119">
        <v>1.1484823625922875</v>
      </c>
      <c r="BZ149" s="119">
        <v>35</v>
      </c>
      <c r="CA149" s="119">
        <v>6.8192232787260787</v>
      </c>
      <c r="CB149" s="119">
        <v>9.1063652669379067</v>
      </c>
      <c r="CC149" s="119">
        <v>-3.1806307369746443</v>
      </c>
      <c r="CD149" s="119">
        <v>-1.9787395291177119</v>
      </c>
      <c r="CE149" s="119"/>
      <c r="CF149" s="119">
        <v>2.7100271002710064</v>
      </c>
      <c r="CG149" s="119">
        <v>3.2151991231275101</v>
      </c>
      <c r="CH149" s="119">
        <v>-1.1176857330703616</v>
      </c>
      <c r="CI149" s="119">
        <v>1.9989195029713525</v>
      </c>
      <c r="CJ149" s="119">
        <v>2.0123612865236979</v>
      </c>
      <c r="CK149" s="119">
        <v>22.265625</v>
      </c>
      <c r="CL149" s="119">
        <v>15.229471084585299</v>
      </c>
      <c r="CM149" s="119">
        <v>3.6868686868686882</v>
      </c>
      <c r="CN149" s="119">
        <v>8.792539503386001</v>
      </c>
      <c r="CO149" s="119">
        <v>3.9839797619444273</v>
      </c>
      <c r="CP149" s="119">
        <v>-1.1617758515087393</v>
      </c>
      <c r="CQ149" s="119">
        <f t="shared" si="125"/>
        <v>6.3841311827801652</v>
      </c>
      <c r="CR149" s="119">
        <f t="shared" si="126"/>
        <v>3.2151991231275101</v>
      </c>
      <c r="CS149" s="119">
        <f t="shared" si="127"/>
        <v>35</v>
      </c>
      <c r="CT149" s="119">
        <f t="shared" si="128"/>
        <v>17</v>
      </c>
      <c r="CU149" s="119">
        <f t="array" ref="CU149">SUM(IF($BY149:$CP149&lt;0,1,0))</f>
        <v>4</v>
      </c>
      <c r="CV149" s="119">
        <f t="shared" si="129"/>
        <v>23.529411764705884</v>
      </c>
      <c r="CW149" s="119">
        <f t="array" ref="CW149">SUM(IF($BY149:$CP149&gt;20,1,0))</f>
        <v>2</v>
      </c>
      <c r="CX149" s="119">
        <f t="shared" si="130"/>
        <v>11.76470588235294</v>
      </c>
      <c r="CY149" s="119">
        <f t="array" ref="CY149">SUM(IF(BY149:CP149&gt;40,1,0))</f>
        <v>0</v>
      </c>
      <c r="CZ149" s="119">
        <f t="shared" si="131"/>
        <v>0</v>
      </c>
      <c r="DA149" s="119">
        <v>6.0470673223861411</v>
      </c>
      <c r="DB149" s="119">
        <v>0.95714285714285641</v>
      </c>
      <c r="DC149" s="119">
        <f t="shared" si="132"/>
        <v>3.5021050897644987</v>
      </c>
      <c r="DD149" s="119">
        <f t="shared" si="133"/>
        <v>3.5021050897644987</v>
      </c>
      <c r="DE149" s="119">
        <f t="shared" si="134"/>
        <v>6.0470673223861411</v>
      </c>
      <c r="DF149" s="119">
        <f t="shared" si="135"/>
        <v>2</v>
      </c>
      <c r="DG149" s="119">
        <f t="array" ref="DG149">SUM(IF($DA149:$DB149&lt;0,1,0))</f>
        <v>0</v>
      </c>
      <c r="DH149" s="119">
        <f t="shared" si="136"/>
        <v>0</v>
      </c>
      <c r="DI149" s="119">
        <f t="array" ref="DI149">SUM(IF($DA149:$DB149&gt;20,1,0))</f>
        <v>0</v>
      </c>
      <c r="DJ149" s="119">
        <f t="shared" si="137"/>
        <v>0</v>
      </c>
      <c r="DK149" s="119">
        <f t="array" ref="DK149">SUM(IF(DA149:DB149&gt;40,1,0))</f>
        <v>0</v>
      </c>
      <c r="DL149" s="119">
        <f t="shared" si="138"/>
        <v>0</v>
      </c>
      <c r="DM149" s="119">
        <v>6.618949258246082</v>
      </c>
      <c r="DN149" s="119">
        <v>5.1102534021337487</v>
      </c>
      <c r="DO149" s="119">
        <f t="shared" si="95"/>
        <v>5.8646013301899149</v>
      </c>
      <c r="DP149" s="119">
        <f t="shared" si="96"/>
        <v>5.8646013301899149</v>
      </c>
      <c r="DQ149" s="119">
        <f t="shared" si="97"/>
        <v>6.618949258246082</v>
      </c>
      <c r="DR149" s="119">
        <f t="shared" si="98"/>
        <v>2</v>
      </c>
      <c r="DS149" s="119">
        <f t="array" ref="DS149">SUM(IF($DM149:$DN149&lt;0,1,0))</f>
        <v>0</v>
      </c>
      <c r="DT149" s="119">
        <f t="shared" si="99"/>
        <v>0</v>
      </c>
      <c r="DU149" s="119">
        <f t="array" ref="DU149">SUM(IF($DM149:$DN149&gt;20,1,0))</f>
        <v>0</v>
      </c>
      <c r="DV149" s="119">
        <f t="shared" si="100"/>
        <v>0</v>
      </c>
      <c r="DW149" s="119">
        <f t="array" ref="DW149">SUM(IF(DM149:DN149&gt;40,1,0))</f>
        <v>0</v>
      </c>
      <c r="DX149" s="119">
        <f t="shared" si="101"/>
        <v>0</v>
      </c>
      <c r="DY149" s="119">
        <f t="shared" si="145"/>
        <v>12.144825384340738</v>
      </c>
      <c r="DZ149" s="119">
        <f t="shared" si="109"/>
        <v>8.792539503386001</v>
      </c>
      <c r="EA149" s="119">
        <f t="shared" si="139"/>
        <v>77.140757074604906</v>
      </c>
      <c r="EB149" s="119">
        <f t="shared" si="147"/>
        <v>3.7712440405987557</v>
      </c>
      <c r="EC149" s="119">
        <f t="shared" si="110"/>
        <v>13.430805024355893</v>
      </c>
      <c r="ED149" s="119">
        <f t="shared" si="140"/>
        <v>55</v>
      </c>
      <c r="EE149" s="119">
        <f t="shared" si="140"/>
        <v>5</v>
      </c>
      <c r="EF149" s="119">
        <f t="shared" si="141"/>
        <v>9.0909090909090917</v>
      </c>
      <c r="EG149" s="119">
        <f t="shared" si="142"/>
        <v>16</v>
      </c>
      <c r="EH149" s="119">
        <f t="shared" si="143"/>
        <v>29.09090909090909</v>
      </c>
      <c r="EI149" s="119">
        <f t="shared" si="146"/>
        <v>9.4907862134752889</v>
      </c>
      <c r="EJ149" s="119">
        <f t="shared" si="111"/>
        <v>5</v>
      </c>
      <c r="EK149" s="119">
        <f t="shared" si="144"/>
        <v>9.0909090909090917</v>
      </c>
      <c r="EL149" s="46"/>
      <c r="EM149" s="46"/>
      <c r="EN149" s="46"/>
      <c r="EO149" s="46"/>
    </row>
    <row r="150" spans="2:145" x14ac:dyDescent="0.4">
      <c r="B150" s="118">
        <v>1941</v>
      </c>
      <c r="C150" s="119">
        <v>16.363636363636381</v>
      </c>
      <c r="D150" s="119">
        <v>16.521739130434774</v>
      </c>
      <c r="E150" s="119"/>
      <c r="F150" s="119"/>
      <c r="G150" s="119">
        <v>24.188188354428057</v>
      </c>
      <c r="H150" s="119"/>
      <c r="I150" s="119"/>
      <c r="J150" s="119"/>
      <c r="K150" s="119">
        <v>32</v>
      </c>
      <c r="L150" s="119"/>
      <c r="M150" s="119">
        <v>6.0285197403426602</v>
      </c>
      <c r="N150" s="119">
        <v>24.582031967664896</v>
      </c>
      <c r="O150" s="119"/>
      <c r="P150" s="119">
        <v>5.0944185159223858</v>
      </c>
      <c r="Q150" s="119">
        <f t="shared" si="105"/>
        <v>17.82550486748988</v>
      </c>
      <c r="R150" s="119">
        <f t="shared" si="106"/>
        <v>16.521739130434774</v>
      </c>
      <c r="S150" s="119">
        <f t="shared" si="107"/>
        <v>32</v>
      </c>
      <c r="T150" s="119">
        <f t="shared" si="108"/>
        <v>7</v>
      </c>
      <c r="U150" s="119">
        <f t="array" ref="U150">SUM(IF($C150:$P150&lt;0,1,0))</f>
        <v>0</v>
      </c>
      <c r="V150" s="119">
        <f t="shared" si="102"/>
        <v>0</v>
      </c>
      <c r="W150" s="119">
        <f t="array" ref="W150">SUM(IF($C150:$P150&gt;20,1,0))</f>
        <v>3</v>
      </c>
      <c r="X150" s="119">
        <f t="shared" si="103"/>
        <v>42.857142857142854</v>
      </c>
      <c r="Y150" s="119">
        <f t="array" ref="Y150">SUM(IF(C150:P150&gt;40,1,0))</f>
        <v>0</v>
      </c>
      <c r="Z150" s="119">
        <f t="shared" si="104"/>
        <v>0</v>
      </c>
      <c r="AA150" s="119">
        <v>211.20331950207469</v>
      </c>
      <c r="AB150" s="119"/>
      <c r="AC150" s="119">
        <v>12.745009331590794</v>
      </c>
      <c r="AD150" s="119">
        <v>10.433884297520656</v>
      </c>
      <c r="AE150" s="119">
        <v>1.957794583765414</v>
      </c>
      <c r="AF150" s="119" t="s">
        <v>25</v>
      </c>
      <c r="AG150" s="119"/>
      <c r="AH150" s="119" t="s">
        <v>25</v>
      </c>
      <c r="AI150" s="119">
        <v>2.1538284644907497</v>
      </c>
      <c r="AJ150" s="119"/>
      <c r="AK150" s="119" t="s">
        <v>25</v>
      </c>
      <c r="AL150" s="119">
        <v>65.256797583081564</v>
      </c>
      <c r="AM150" s="119">
        <f t="shared" si="94"/>
        <v>50.625105627087301</v>
      </c>
      <c r="AN150" s="119">
        <f t="shared" si="112"/>
        <v>11.589446814555725</v>
      </c>
      <c r="AO150" s="119">
        <f t="shared" si="113"/>
        <v>211.20331950207469</v>
      </c>
      <c r="AP150" s="119">
        <f t="shared" si="114"/>
        <v>9</v>
      </c>
      <c r="AQ150" s="119">
        <f t="array" ref="AQ150">SUM(IF($AA150:$AL150&lt;0,1,0))</f>
        <v>0</v>
      </c>
      <c r="AR150" s="119">
        <f t="shared" si="115"/>
        <v>0</v>
      </c>
      <c r="AS150" s="119">
        <f t="array" ref="AS150">SUM(IF($AA150:$AL150&gt;20,1,0))</f>
        <v>5</v>
      </c>
      <c r="AT150" s="119">
        <f t="shared" si="116"/>
        <v>55.555555555555557</v>
      </c>
      <c r="AU150" s="119">
        <f t="array" ref="AU150">SUM(IF(AA150:AL150&gt;40,1,0))</f>
        <v>5</v>
      </c>
      <c r="AV150" s="119">
        <f t="shared" si="117"/>
        <v>55.555555555555557</v>
      </c>
      <c r="AW150" s="119" t="s">
        <v>25</v>
      </c>
      <c r="AX150" s="119"/>
      <c r="AY150" s="119">
        <v>7.5230439528047119</v>
      </c>
      <c r="AZ150" s="119">
        <v>16.963671213229631</v>
      </c>
      <c r="BA150" s="119">
        <v>23.026315789473678</v>
      </c>
      <c r="BB150" s="119">
        <v>1.7662980879981531</v>
      </c>
      <c r="BC150" s="119">
        <v>1270.5668604651162</v>
      </c>
      <c r="BD150" s="119">
        <v>19.580419580419591</v>
      </c>
      <c r="BE150" s="119">
        <v>15.540540540540531</v>
      </c>
      <c r="BF150" s="119">
        <v>7.3684463916036735</v>
      </c>
      <c r="BG150" s="119">
        <v>13.678306719192864</v>
      </c>
      <c r="BH150" s="119" t="s">
        <v>25</v>
      </c>
      <c r="BI150" s="119">
        <v>12.40652046615093</v>
      </c>
      <c r="BJ150" s="119" t="s">
        <v>300</v>
      </c>
      <c r="BK150" s="119">
        <v>23.450057957100213</v>
      </c>
      <c r="BL150" s="119">
        <v>11.91912712989069</v>
      </c>
      <c r="BM150" s="119">
        <v>24.271468422339794</v>
      </c>
      <c r="BN150" s="119">
        <v>9.5913175267393846</v>
      </c>
      <c r="BO150" s="119">
        <f t="shared" si="118"/>
        <v>104.11802816018572</v>
      </c>
      <c r="BP150" s="119">
        <f t="shared" si="119"/>
        <v>14.609423629866697</v>
      </c>
      <c r="BQ150" s="119">
        <f t="shared" si="120"/>
        <v>1270.5668604651162</v>
      </c>
      <c r="BR150" s="119">
        <f t="shared" si="121"/>
        <v>17</v>
      </c>
      <c r="BS150" s="119">
        <f t="array" ref="BS150">SUM(IF($AW150:$BN150&lt;0,1,0))</f>
        <v>0</v>
      </c>
      <c r="BT150" s="119">
        <f t="shared" si="122"/>
        <v>0</v>
      </c>
      <c r="BU150" s="119">
        <f t="array" ref="BU150">SUM(IF($AW150:$BN150&gt;20,1,0))</f>
        <v>7</v>
      </c>
      <c r="BV150" s="119">
        <f t="shared" si="123"/>
        <v>41.17647058823529</v>
      </c>
      <c r="BW150" s="119">
        <f t="array" ref="BW150">SUM(IF(AW150:BN150&gt;40,1,0))</f>
        <v>4</v>
      </c>
      <c r="BX150" s="119">
        <f t="shared" si="124"/>
        <v>23.52941176470588</v>
      </c>
      <c r="BY150" s="119">
        <v>10.344827586206909</v>
      </c>
      <c r="BZ150" s="119">
        <v>32.52873563218391</v>
      </c>
      <c r="CA150" s="119">
        <v>12.055929431321569</v>
      </c>
      <c r="CB150" s="119">
        <v>23.135249579810601</v>
      </c>
      <c r="CC150" s="119">
        <v>2.1276595744680846</v>
      </c>
      <c r="CD150" s="119">
        <v>6.1723164474214416</v>
      </c>
      <c r="CE150" s="119"/>
      <c r="CF150" s="119">
        <v>2.4817839195979907</v>
      </c>
      <c r="CG150" s="119">
        <v>12.353982300884958</v>
      </c>
      <c r="CH150" s="119">
        <v>-4.3882978723404182</v>
      </c>
      <c r="CI150" s="119">
        <v>4.8993644067796716</v>
      </c>
      <c r="CJ150" s="119">
        <v>5.766066329944695</v>
      </c>
      <c r="CK150" s="119">
        <v>-1.6613418530351476</v>
      </c>
      <c r="CL150" s="119">
        <v>15.217003036256482</v>
      </c>
      <c r="CM150" s="119">
        <v>12.762292514876282</v>
      </c>
      <c r="CN150" s="119">
        <v>9.5702479338842963</v>
      </c>
      <c r="CO150" s="119">
        <v>-2.1810506566604024</v>
      </c>
      <c r="CP150" s="119">
        <v>1.4308694234784396</v>
      </c>
      <c r="CQ150" s="119">
        <f t="shared" si="125"/>
        <v>8.3891551608870216</v>
      </c>
      <c r="CR150" s="119">
        <f t="shared" si="126"/>
        <v>6.1723164474214416</v>
      </c>
      <c r="CS150" s="119">
        <f t="shared" si="127"/>
        <v>32.52873563218391</v>
      </c>
      <c r="CT150" s="119">
        <f t="shared" si="128"/>
        <v>17</v>
      </c>
      <c r="CU150" s="119">
        <f t="array" ref="CU150">SUM(IF($BY150:$CP150&lt;0,1,0))</f>
        <v>3</v>
      </c>
      <c r="CV150" s="119">
        <f t="shared" si="129"/>
        <v>17.647058823529413</v>
      </c>
      <c r="CW150" s="119">
        <f t="array" ref="CW150">SUM(IF($BY150:$CP150&gt;20,1,0))</f>
        <v>2</v>
      </c>
      <c r="CX150" s="119">
        <f t="shared" si="130"/>
        <v>11.76470588235294</v>
      </c>
      <c r="CY150" s="119">
        <f t="array" ref="CY150">SUM(IF(BY150:CP150&gt;40,1,0))</f>
        <v>0</v>
      </c>
      <c r="CZ150" s="119">
        <f t="shared" si="131"/>
        <v>0</v>
      </c>
      <c r="DA150" s="119">
        <v>6.628268675176991</v>
      </c>
      <c r="DB150" s="119">
        <v>7.3445390070922043</v>
      </c>
      <c r="DC150" s="119">
        <f t="shared" si="132"/>
        <v>6.9864038411345977</v>
      </c>
      <c r="DD150" s="119">
        <f t="shared" si="133"/>
        <v>6.9864038411345977</v>
      </c>
      <c r="DE150" s="119">
        <f t="shared" si="134"/>
        <v>7.3445390070922043</v>
      </c>
      <c r="DF150" s="119">
        <f t="shared" si="135"/>
        <v>2</v>
      </c>
      <c r="DG150" s="119">
        <f t="array" ref="DG150">SUM(IF($DA150:$DB150&lt;0,1,0))</f>
        <v>0</v>
      </c>
      <c r="DH150" s="119">
        <f t="shared" si="136"/>
        <v>0</v>
      </c>
      <c r="DI150" s="119">
        <f t="array" ref="DI150">SUM(IF($DA150:$DB150&gt;20,1,0))</f>
        <v>0</v>
      </c>
      <c r="DJ150" s="119">
        <f t="shared" si="137"/>
        <v>0</v>
      </c>
      <c r="DK150" s="119">
        <f t="array" ref="DK150">SUM(IF(DA150:DB150&gt;40,1,0))</f>
        <v>0</v>
      </c>
      <c r="DL150" s="119">
        <f t="shared" si="138"/>
        <v>0</v>
      </c>
      <c r="DM150" s="119">
        <v>5.2521829223530698</v>
      </c>
      <c r="DN150" s="119">
        <v>3.8028296173601897</v>
      </c>
      <c r="DO150" s="119">
        <f t="shared" si="95"/>
        <v>4.5275062698566302</v>
      </c>
      <c r="DP150" s="119">
        <f t="shared" si="96"/>
        <v>4.5275062698566302</v>
      </c>
      <c r="DQ150" s="119">
        <f t="shared" si="97"/>
        <v>5.2521829223530698</v>
      </c>
      <c r="DR150" s="119">
        <f t="shared" si="98"/>
        <v>2</v>
      </c>
      <c r="DS150" s="119">
        <f t="array" ref="DS150">SUM(IF($DM150:$DN150&lt;0,1,0))</f>
        <v>0</v>
      </c>
      <c r="DT150" s="119">
        <f t="shared" si="99"/>
        <v>0</v>
      </c>
      <c r="DU150" s="119">
        <f t="array" ref="DU150">SUM(IF($DM150:$DN150&gt;20,1,0))</f>
        <v>0</v>
      </c>
      <c r="DV150" s="119">
        <f t="shared" si="100"/>
        <v>0</v>
      </c>
      <c r="DW150" s="119">
        <f t="array" ref="DW150">SUM(IF(DM150:DN150&gt;40,1,0))</f>
        <v>0</v>
      </c>
      <c r="DX150" s="119">
        <f t="shared" si="101"/>
        <v>0</v>
      </c>
      <c r="DY150" s="119">
        <f t="shared" si="145"/>
        <v>42.74635458405448</v>
      </c>
      <c r="DZ150" s="119">
        <f t="shared" si="109"/>
        <v>11.176505713705673</v>
      </c>
      <c r="EA150" s="119">
        <f t="shared" si="139"/>
        <v>1270.5668604651162</v>
      </c>
      <c r="EB150" s="119">
        <f t="shared" si="147"/>
        <v>5.1757115127624393</v>
      </c>
      <c r="EC150" s="119">
        <f t="shared" si="110"/>
        <v>183.61752958054021</v>
      </c>
      <c r="ED150" s="119">
        <f t="shared" si="140"/>
        <v>54</v>
      </c>
      <c r="EE150" s="119">
        <f t="shared" si="140"/>
        <v>3</v>
      </c>
      <c r="EF150" s="119">
        <f t="shared" si="141"/>
        <v>5.5555555555555554</v>
      </c>
      <c r="EG150" s="119">
        <f t="shared" si="142"/>
        <v>17</v>
      </c>
      <c r="EH150" s="119">
        <f t="shared" si="143"/>
        <v>31.481481481481481</v>
      </c>
      <c r="EI150" s="119">
        <f t="shared" si="146"/>
        <v>13.547223603246012</v>
      </c>
      <c r="EJ150" s="119">
        <f t="shared" si="111"/>
        <v>9</v>
      </c>
      <c r="EK150" s="119">
        <f t="shared" si="144"/>
        <v>16.666666666666664</v>
      </c>
      <c r="EL150" s="46"/>
      <c r="EM150" s="46"/>
      <c r="EN150" s="46"/>
      <c r="EO150" s="46"/>
    </row>
    <row r="151" spans="2:145" x14ac:dyDescent="0.4">
      <c r="B151" s="118">
        <v>1942</v>
      </c>
      <c r="C151" s="119">
        <v>28.125</v>
      </c>
      <c r="D151" s="119">
        <v>17.910447761194035</v>
      </c>
      <c r="E151" s="119"/>
      <c r="F151" s="119"/>
      <c r="G151" s="119">
        <v>40.76638414706936</v>
      </c>
      <c r="H151" s="119"/>
      <c r="I151" s="119"/>
      <c r="J151" s="119"/>
      <c r="K151" s="119">
        <v>38.193529497877307</v>
      </c>
      <c r="L151" s="119"/>
      <c r="M151" s="119">
        <v>8.6716515280774988</v>
      </c>
      <c r="N151" s="119">
        <v>24.996313228137439</v>
      </c>
      <c r="O151" s="119"/>
      <c r="P151" s="119">
        <v>5.3504212728476102</v>
      </c>
      <c r="Q151" s="119">
        <f t="shared" si="105"/>
        <v>23.430535347886178</v>
      </c>
      <c r="R151" s="119">
        <f t="shared" si="106"/>
        <v>24.996313228137439</v>
      </c>
      <c r="S151" s="119">
        <f t="shared" si="107"/>
        <v>40.76638414706936</v>
      </c>
      <c r="T151" s="119">
        <f t="shared" si="108"/>
        <v>7</v>
      </c>
      <c r="U151" s="119">
        <f t="array" ref="U151">SUM(IF($C151:$P151&lt;0,1,0))</f>
        <v>0</v>
      </c>
      <c r="V151" s="119">
        <f t="shared" si="102"/>
        <v>0</v>
      </c>
      <c r="W151" s="119">
        <f t="array" ref="W151">SUM(IF($C151:$P151&gt;20,1,0))</f>
        <v>4</v>
      </c>
      <c r="X151" s="119">
        <f t="shared" si="103"/>
        <v>57.142857142857139</v>
      </c>
      <c r="Y151" s="119">
        <f t="array" ref="Y151">SUM(IF(C151:P151&gt;40,1,0))</f>
        <v>1</v>
      </c>
      <c r="Z151" s="119">
        <f t="shared" si="104"/>
        <v>14.285714285714285</v>
      </c>
      <c r="AA151" s="119">
        <v>123.73333333333333</v>
      </c>
      <c r="AB151" s="119"/>
      <c r="AC151" s="119">
        <v>40.642700103040681</v>
      </c>
      <c r="AD151" s="119">
        <v>42.913938260056142</v>
      </c>
      <c r="AE151" s="119">
        <v>2.4485983965679607</v>
      </c>
      <c r="AF151" s="119" t="s">
        <v>25</v>
      </c>
      <c r="AG151" s="119"/>
      <c r="AH151" s="119" t="s">
        <v>25</v>
      </c>
      <c r="AI151" s="119">
        <v>60.759493670886066</v>
      </c>
      <c r="AJ151" s="119"/>
      <c r="AK151" s="119" t="s">
        <v>25</v>
      </c>
      <c r="AL151" s="119" t="s">
        <v>25</v>
      </c>
      <c r="AM151" s="119">
        <f t="shared" si="94"/>
        <v>54.099612752776842</v>
      </c>
      <c r="AN151" s="119">
        <f t="shared" si="112"/>
        <v>42.913938260056142</v>
      </c>
      <c r="AO151" s="119">
        <f t="shared" si="113"/>
        <v>123.73333333333333</v>
      </c>
      <c r="AP151" s="119">
        <f t="shared" si="114"/>
        <v>9</v>
      </c>
      <c r="AQ151" s="119">
        <f t="array" ref="AQ151">SUM(IF($AA151:$AL151&lt;0,1,0))</f>
        <v>0</v>
      </c>
      <c r="AR151" s="119">
        <f t="shared" si="115"/>
        <v>0</v>
      </c>
      <c r="AS151" s="119">
        <f t="array" ref="AS151">SUM(IF($AA151:$AL151&gt;20,1,0))</f>
        <v>8</v>
      </c>
      <c r="AT151" s="119">
        <f t="shared" si="116"/>
        <v>88.888888888888886</v>
      </c>
      <c r="AU151" s="119">
        <f t="array" ref="AU151">SUM(IF(AA151:AL151&gt;40,1,0))</f>
        <v>8</v>
      </c>
      <c r="AV151" s="119">
        <f t="shared" si="117"/>
        <v>88.888888888888886</v>
      </c>
      <c r="AW151" s="119" t="s">
        <v>25</v>
      </c>
      <c r="AX151" s="119"/>
      <c r="AY151" s="119">
        <v>2.787409975993604</v>
      </c>
      <c r="AZ151" s="119">
        <v>19.111397907986305</v>
      </c>
      <c r="BA151" s="119">
        <v>30.234471410942003</v>
      </c>
      <c r="BB151" s="119">
        <v>2.0836752364083009</v>
      </c>
      <c r="BC151" s="119">
        <v>564.11262527175359</v>
      </c>
      <c r="BD151" s="119">
        <v>9.1896407685881254</v>
      </c>
      <c r="BE151" s="119">
        <v>15.692007797270961</v>
      </c>
      <c r="BF151" s="119">
        <v>3.9223819025626065</v>
      </c>
      <c r="BG151" s="119">
        <v>4.7157175729378924</v>
      </c>
      <c r="BH151" s="119" t="s">
        <v>25</v>
      </c>
      <c r="BI151" s="119">
        <v>13.304627509963586</v>
      </c>
      <c r="BJ151" s="119" t="s">
        <v>25</v>
      </c>
      <c r="BK151" s="119">
        <v>1.8511480484393923</v>
      </c>
      <c r="BL151" s="119">
        <v>6.8871567047942071</v>
      </c>
      <c r="BM151" s="119">
        <v>115.92039800995029</v>
      </c>
      <c r="BN151" s="119">
        <v>12.654884676693875</v>
      </c>
      <c r="BO151" s="119">
        <f t="shared" si="118"/>
        <v>57.319110199591769</v>
      </c>
      <c r="BP151" s="119">
        <f t="shared" si="119"/>
        <v>10.922262722641001</v>
      </c>
      <c r="BQ151" s="119">
        <f t="shared" si="120"/>
        <v>564.11262527175359</v>
      </c>
      <c r="BR151" s="119">
        <f t="shared" si="121"/>
        <v>17</v>
      </c>
      <c r="BS151" s="119">
        <f t="array" ref="BS151">SUM(IF($AW151:$BN151&lt;0,1,0))</f>
        <v>0</v>
      </c>
      <c r="BT151" s="119">
        <f t="shared" si="122"/>
        <v>0</v>
      </c>
      <c r="BU151" s="119">
        <f t="array" ref="BU151">SUM(IF($AW151:$BN151&gt;20,1,0))</f>
        <v>6</v>
      </c>
      <c r="BV151" s="119">
        <f t="shared" si="123"/>
        <v>35.294117647058826</v>
      </c>
      <c r="BW151" s="119">
        <f t="array" ref="BW151">SUM(IF(AW151:BN151&gt;40,1,0))</f>
        <v>5</v>
      </c>
      <c r="BX151" s="119">
        <f t="shared" si="124"/>
        <v>29.411764705882355</v>
      </c>
      <c r="BY151" s="119">
        <v>1.5624999999999905</v>
      </c>
      <c r="BZ151" s="119">
        <v>30.065466448445179</v>
      </c>
      <c r="CA151" s="119">
        <v>17.088781748357995</v>
      </c>
      <c r="CB151" s="119">
        <v>25.52415852593068</v>
      </c>
      <c r="CC151" s="119">
        <v>10.807778608825727</v>
      </c>
      <c r="CD151" s="119">
        <v>26.006293527331994</v>
      </c>
      <c r="CE151" s="119"/>
      <c r="CF151" s="119">
        <v>21.217429880312167</v>
      </c>
      <c r="CG151" s="119">
        <v>1.8273471959672438</v>
      </c>
      <c r="CH151" s="119">
        <v>22.253129346314317</v>
      </c>
      <c r="CI151" s="119">
        <v>0.93410754859883927</v>
      </c>
      <c r="CJ151" s="119">
        <v>11.036299166572533</v>
      </c>
      <c r="CK151" s="119">
        <v>34.827810266406757</v>
      </c>
      <c r="CL151" s="119">
        <v>15.237947605022484</v>
      </c>
      <c r="CM151" s="119">
        <v>12.894088669950756</v>
      </c>
      <c r="CN151" s="119">
        <v>10.450051353874883</v>
      </c>
      <c r="CO151" s="119">
        <v>2.9656862745097978</v>
      </c>
      <c r="CP151" s="119">
        <v>8.912197696331658</v>
      </c>
      <c r="CQ151" s="119">
        <f t="shared" si="125"/>
        <v>14.918298462514882</v>
      </c>
      <c r="CR151" s="119">
        <f t="shared" si="126"/>
        <v>12.894088669950756</v>
      </c>
      <c r="CS151" s="119">
        <f t="shared" si="127"/>
        <v>34.827810266406757</v>
      </c>
      <c r="CT151" s="119">
        <f t="shared" si="128"/>
        <v>17</v>
      </c>
      <c r="CU151" s="119">
        <f t="array" ref="CU151">SUM(IF($BY151:$CP151&lt;0,1,0))</f>
        <v>0</v>
      </c>
      <c r="CV151" s="119">
        <f t="shared" si="129"/>
        <v>0</v>
      </c>
      <c r="CW151" s="119">
        <f t="array" ref="CW151">SUM(IF($BY151:$CP151&gt;20,1,0))</f>
        <v>6</v>
      </c>
      <c r="CX151" s="119">
        <f t="shared" si="130"/>
        <v>35.294117647058826</v>
      </c>
      <c r="CY151" s="119">
        <f t="array" ref="CY151">SUM(IF(BY151:CP151&gt;40,1,0))</f>
        <v>0</v>
      </c>
      <c r="CZ151" s="119">
        <f t="shared" si="131"/>
        <v>0</v>
      </c>
      <c r="DA151" s="119">
        <v>4.2632766012199204</v>
      </c>
      <c r="DB151" s="119">
        <v>9.9161290322580662</v>
      </c>
      <c r="DC151" s="119">
        <f t="shared" si="132"/>
        <v>7.0897028167389937</v>
      </c>
      <c r="DD151" s="119">
        <f t="shared" si="133"/>
        <v>7.0897028167389937</v>
      </c>
      <c r="DE151" s="119">
        <f t="shared" si="134"/>
        <v>9.9161290322580662</v>
      </c>
      <c r="DF151" s="119">
        <f t="shared" si="135"/>
        <v>2</v>
      </c>
      <c r="DG151" s="119">
        <f t="array" ref="DG151">SUM(IF($DA151:$DB151&lt;0,1,0))</f>
        <v>0</v>
      </c>
      <c r="DH151" s="119">
        <f t="shared" si="136"/>
        <v>0</v>
      </c>
      <c r="DI151" s="119">
        <f t="array" ref="DI151">SUM(IF($DA151:$DB151&gt;20,1,0))</f>
        <v>0</v>
      </c>
      <c r="DJ151" s="119">
        <f t="shared" si="137"/>
        <v>0</v>
      </c>
      <c r="DK151" s="119">
        <f t="array" ref="DK151">SUM(IF(DA151:DB151&gt;40,1,0))</f>
        <v>0</v>
      </c>
      <c r="DL151" s="119">
        <f t="shared" si="138"/>
        <v>0</v>
      </c>
      <c r="DM151" s="119">
        <v>9.5679369472691764</v>
      </c>
      <c r="DN151" s="119">
        <v>2.7923881117339846</v>
      </c>
      <c r="DO151" s="119">
        <f t="shared" si="95"/>
        <v>6.1801625295015805</v>
      </c>
      <c r="DP151" s="119">
        <f t="shared" si="96"/>
        <v>6.1801625295015805</v>
      </c>
      <c r="DQ151" s="119">
        <f t="shared" si="97"/>
        <v>9.5679369472691764</v>
      </c>
      <c r="DR151" s="119">
        <f t="shared" si="98"/>
        <v>2</v>
      </c>
      <c r="DS151" s="119">
        <f t="array" ref="DS151">SUM(IF($DM151:$DN151&lt;0,1,0))</f>
        <v>0</v>
      </c>
      <c r="DT151" s="119">
        <f t="shared" si="99"/>
        <v>0</v>
      </c>
      <c r="DU151" s="119">
        <f t="array" ref="DU151">SUM(IF($DM151:$DN151&gt;20,1,0))</f>
        <v>0</v>
      </c>
      <c r="DV151" s="119">
        <f t="shared" si="100"/>
        <v>0</v>
      </c>
      <c r="DW151" s="119">
        <f t="array" ref="DW151">SUM(IF(DM151:DN151&gt;40,1,0))</f>
        <v>0</v>
      </c>
      <c r="DX151" s="119">
        <f t="shared" si="101"/>
        <v>0</v>
      </c>
      <c r="DY151" s="119">
        <f t="shared" si="145"/>
        <v>32.279365075502277</v>
      </c>
      <c r="DZ151" s="119">
        <f t="shared" si="109"/>
        <v>12.894088669950756</v>
      </c>
      <c r="EA151" s="119">
        <f t="shared" si="139"/>
        <v>564.11262527175359</v>
      </c>
      <c r="EB151" s="119">
        <f t="shared" si="147"/>
        <v>6.9837295014787797</v>
      </c>
      <c r="EC151" s="119">
        <f t="shared" si="110"/>
        <v>83.136567524683088</v>
      </c>
      <c r="ED151" s="119">
        <f t="shared" si="140"/>
        <v>54</v>
      </c>
      <c r="EE151" s="119">
        <f t="shared" si="140"/>
        <v>0</v>
      </c>
      <c r="EF151" s="119">
        <f t="shared" si="141"/>
        <v>0</v>
      </c>
      <c r="EG151" s="119">
        <f t="shared" si="142"/>
        <v>24</v>
      </c>
      <c r="EH151" s="119">
        <f t="shared" si="143"/>
        <v>44.444444444444443</v>
      </c>
      <c r="EI151" s="119">
        <f t="shared" si="146"/>
        <v>20.557805613828023</v>
      </c>
      <c r="EJ151" s="119">
        <f t="shared" si="111"/>
        <v>14</v>
      </c>
      <c r="EK151" s="119">
        <f t="shared" si="144"/>
        <v>25.925925925925924</v>
      </c>
      <c r="EL151" s="46"/>
      <c r="EM151" s="46"/>
      <c r="EN151" s="46"/>
      <c r="EO151" s="46"/>
    </row>
    <row r="152" spans="2:145" x14ac:dyDescent="0.4">
      <c r="B152" s="118">
        <v>1943</v>
      </c>
      <c r="C152" s="119">
        <v>46.341463414634163</v>
      </c>
      <c r="D152" s="119">
        <v>13.924050632911399</v>
      </c>
      <c r="E152" s="119"/>
      <c r="F152" s="119"/>
      <c r="G152" s="119">
        <v>17.486431478968786</v>
      </c>
      <c r="H152" s="119"/>
      <c r="I152" s="119"/>
      <c r="J152" s="119"/>
      <c r="K152" s="119">
        <v>28.506355932203402</v>
      </c>
      <c r="L152" s="119"/>
      <c r="M152" s="119">
        <v>4.9642114984991883</v>
      </c>
      <c r="N152" s="119">
        <v>72.109485606418133</v>
      </c>
      <c r="O152" s="119">
        <v>2.857142857142847</v>
      </c>
      <c r="P152" s="119">
        <v>5.9638804107351682</v>
      </c>
      <c r="Q152" s="119">
        <f t="shared" si="105"/>
        <v>24.019127728939132</v>
      </c>
      <c r="R152" s="119">
        <f t="shared" si="106"/>
        <v>15.705241055940093</v>
      </c>
      <c r="S152" s="119">
        <f t="shared" si="107"/>
        <v>72.109485606418133</v>
      </c>
      <c r="T152" s="119">
        <f t="shared" si="108"/>
        <v>8</v>
      </c>
      <c r="U152" s="119">
        <f t="array" ref="U152">SUM(IF($C152:$P152&lt;0,1,0))</f>
        <v>0</v>
      </c>
      <c r="V152" s="119">
        <f t="shared" si="102"/>
        <v>0</v>
      </c>
      <c r="W152" s="119">
        <f t="array" ref="W152">SUM(IF($C152:$P152&gt;20,1,0))</f>
        <v>3</v>
      </c>
      <c r="X152" s="119">
        <f t="shared" si="103"/>
        <v>37.5</v>
      </c>
      <c r="Y152" s="119">
        <f t="array" ref="Y152">SUM(IF(C152:P152&gt;40,1,0))</f>
        <v>2</v>
      </c>
      <c r="Z152" s="119">
        <f t="shared" si="104"/>
        <v>25</v>
      </c>
      <c r="AA152" s="119">
        <v>166.44815256257451</v>
      </c>
      <c r="AB152" s="119"/>
      <c r="AC152" s="119">
        <v>53.74812889751599</v>
      </c>
      <c r="AD152" s="119">
        <v>-6.4392079855997375</v>
      </c>
      <c r="AE152" s="119">
        <v>7.1366961634076747</v>
      </c>
      <c r="AF152" s="119" t="s">
        <v>25</v>
      </c>
      <c r="AG152" s="119"/>
      <c r="AH152" s="119" t="s">
        <v>25</v>
      </c>
      <c r="AI152" s="119">
        <v>141.73228346456693</v>
      </c>
      <c r="AJ152" s="119"/>
      <c r="AK152" s="119" t="s">
        <v>25</v>
      </c>
      <c r="AL152" s="119" t="s">
        <v>25</v>
      </c>
      <c r="AM152" s="119">
        <f t="shared" si="94"/>
        <v>72.52521062049307</v>
      </c>
      <c r="AN152" s="119">
        <f t="shared" si="112"/>
        <v>53.74812889751599</v>
      </c>
      <c r="AO152" s="119">
        <f t="shared" si="113"/>
        <v>166.44815256257451</v>
      </c>
      <c r="AP152" s="119">
        <f t="shared" si="114"/>
        <v>9</v>
      </c>
      <c r="AQ152" s="119">
        <f t="array" ref="AQ152">SUM(IF($AA152:$AL152&lt;0,1,0))</f>
        <v>1</v>
      </c>
      <c r="AR152" s="119">
        <f t="shared" si="115"/>
        <v>11.111111111111111</v>
      </c>
      <c r="AS152" s="119">
        <f t="array" ref="AS152">SUM(IF($AA152:$AL152&gt;20,1,0))</f>
        <v>7</v>
      </c>
      <c r="AT152" s="119">
        <f t="shared" si="116"/>
        <v>77.777777777777786</v>
      </c>
      <c r="AU152" s="119">
        <f t="array" ref="AU152">SUM(IF(AA152:AL152&gt;40,1,0))</f>
        <v>7</v>
      </c>
      <c r="AV152" s="119">
        <f t="shared" si="117"/>
        <v>77.777777777777786</v>
      </c>
      <c r="AW152" s="119" t="s">
        <v>25</v>
      </c>
      <c r="AX152" s="119"/>
      <c r="AY152" s="119">
        <v>0</v>
      </c>
      <c r="AZ152" s="119">
        <v>11.176663533853532</v>
      </c>
      <c r="BA152" s="119">
        <v>20.014739945251627</v>
      </c>
      <c r="BB152" s="119">
        <v>1.9275011225739909</v>
      </c>
      <c r="BC152" s="119">
        <v>936.25533953451236</v>
      </c>
      <c r="BD152" s="119">
        <v>30.680948737566965</v>
      </c>
      <c r="BE152" s="119">
        <v>67.396798652064021</v>
      </c>
      <c r="BF152" s="119">
        <v>2.8294051022059192</v>
      </c>
      <c r="BG152" s="119">
        <v>2.2624010156257692</v>
      </c>
      <c r="BH152" s="119" t="s">
        <v>25</v>
      </c>
      <c r="BI152" s="119">
        <v>10.873558166859453</v>
      </c>
      <c r="BJ152" s="119" t="s">
        <v>25</v>
      </c>
      <c r="BK152" s="119">
        <v>0.60718331644936097</v>
      </c>
      <c r="BL152" s="119">
        <v>1.8118328911343069</v>
      </c>
      <c r="BM152" s="119">
        <v>-0.11520737327189803</v>
      </c>
      <c r="BN152" s="119">
        <v>0.46807511737088819</v>
      </c>
      <c r="BO152" s="119">
        <f t="shared" si="118"/>
        <v>77.584945697299759</v>
      </c>
      <c r="BP152" s="119">
        <f t="shared" si="119"/>
        <v>2.5459030589158442</v>
      </c>
      <c r="BQ152" s="119">
        <f t="shared" si="120"/>
        <v>936.25533953451236</v>
      </c>
      <c r="BR152" s="119">
        <f t="shared" si="121"/>
        <v>17</v>
      </c>
      <c r="BS152" s="119">
        <f t="array" ref="BS152">SUM(IF($AW152:$BN152&lt;0,1,0))</f>
        <v>1</v>
      </c>
      <c r="BT152" s="119">
        <f t="shared" si="122"/>
        <v>5.882352941176471</v>
      </c>
      <c r="BU152" s="119">
        <f t="array" ref="BU152">SUM(IF($AW152:$BN152&gt;20,1,0))</f>
        <v>7</v>
      </c>
      <c r="BV152" s="119">
        <f t="shared" si="123"/>
        <v>41.17647058823529</v>
      </c>
      <c r="BW152" s="119">
        <f t="array" ref="BW152">SUM(IF(AW152:BN152&gt;40,1,0))</f>
        <v>5</v>
      </c>
      <c r="BX152" s="119">
        <f t="shared" si="124"/>
        <v>29.411764705882355</v>
      </c>
      <c r="BY152" s="119">
        <v>-3.0769230769230718</v>
      </c>
      <c r="BZ152" s="119">
        <v>18.817724458204321</v>
      </c>
      <c r="CA152" s="119">
        <v>4.3250809739350711</v>
      </c>
      <c r="CB152" s="119">
        <v>7.8278531718725493</v>
      </c>
      <c r="CC152" s="119">
        <v>18.141695702671317</v>
      </c>
      <c r="CD152" s="119">
        <v>19.923526170015847</v>
      </c>
      <c r="CE152" s="119">
        <v>20.011226494527069</v>
      </c>
      <c r="CF152" s="119">
        <v>17.984238964804323</v>
      </c>
      <c r="CG152" s="119">
        <v>10.829207920792072</v>
      </c>
      <c r="CH152" s="119">
        <v>4.3799772468714693</v>
      </c>
      <c r="CI152" s="119">
        <v>8.3291645822911597</v>
      </c>
      <c r="CJ152" s="119">
        <v>25.931563723186184</v>
      </c>
      <c r="CK152" s="119">
        <v>32.096385542168669</v>
      </c>
      <c r="CL152" s="119">
        <v>1.9639494215765385</v>
      </c>
      <c r="CM152" s="119">
        <v>22.461107353367467</v>
      </c>
      <c r="CN152" s="119">
        <v>10.632893379191749</v>
      </c>
      <c r="CO152" s="119">
        <v>5.0803375332331555</v>
      </c>
      <c r="CP152" s="119">
        <v>4.4363839285714262</v>
      </c>
      <c r="CQ152" s="119">
        <f t="shared" si="125"/>
        <v>12.783077416130958</v>
      </c>
      <c r="CR152" s="119">
        <f t="shared" si="126"/>
        <v>10.731050649991911</v>
      </c>
      <c r="CS152" s="119">
        <f t="shared" si="127"/>
        <v>32.096385542168669</v>
      </c>
      <c r="CT152" s="119">
        <f t="shared" si="128"/>
        <v>18</v>
      </c>
      <c r="CU152" s="119">
        <f t="array" ref="CU152">SUM(IF($BY152:$CP152&lt;0,1,0))</f>
        <v>1</v>
      </c>
      <c r="CV152" s="119">
        <f t="shared" si="129"/>
        <v>5.5555555555555554</v>
      </c>
      <c r="CW152" s="119">
        <f t="array" ref="CW152">SUM(IF($BY152:$CP152&gt;20,1,0))</f>
        <v>4</v>
      </c>
      <c r="CX152" s="119">
        <f t="shared" si="130"/>
        <v>22.222222222222221</v>
      </c>
      <c r="CY152" s="119">
        <f t="array" ref="CY152">SUM(IF(BY152:CP152&gt;40,1,0))</f>
        <v>0</v>
      </c>
      <c r="CZ152" s="119">
        <f t="shared" si="131"/>
        <v>0</v>
      </c>
      <c r="DA152" s="119">
        <v>2.6559490477722494</v>
      </c>
      <c r="DB152" s="119">
        <v>4.5542899408284079</v>
      </c>
      <c r="DC152" s="119">
        <f t="shared" si="132"/>
        <v>3.6051194943003289</v>
      </c>
      <c r="DD152" s="119">
        <f t="shared" si="133"/>
        <v>3.6051194943003289</v>
      </c>
      <c r="DE152" s="119">
        <f t="shared" si="134"/>
        <v>4.5542899408284079</v>
      </c>
      <c r="DF152" s="119">
        <f t="shared" si="135"/>
        <v>2</v>
      </c>
      <c r="DG152" s="119">
        <f t="array" ref="DG152">SUM(IF($DA152:$DB152&lt;0,1,0))</f>
        <v>0</v>
      </c>
      <c r="DH152" s="119">
        <f t="shared" si="136"/>
        <v>0</v>
      </c>
      <c r="DI152" s="119">
        <f t="array" ref="DI152">SUM(IF($DA152:$DB152&gt;20,1,0))</f>
        <v>0</v>
      </c>
      <c r="DJ152" s="119">
        <f t="shared" si="137"/>
        <v>0</v>
      </c>
      <c r="DK152" s="119">
        <f t="array" ref="DK152">SUM(IF(DA152:DB152&gt;40,1,0))</f>
        <v>0</v>
      </c>
      <c r="DL152" s="119">
        <f t="shared" si="138"/>
        <v>0</v>
      </c>
      <c r="DM152" s="119">
        <v>-2.9375809110022701</v>
      </c>
      <c r="DN152" s="119">
        <v>1.3452293507159905</v>
      </c>
      <c r="DO152" s="119">
        <f t="shared" si="95"/>
        <v>-0.79617578014313983</v>
      </c>
      <c r="DP152" s="119">
        <f t="shared" si="96"/>
        <v>-0.79617578014313972</v>
      </c>
      <c r="DQ152" s="119">
        <f t="shared" si="97"/>
        <v>1.3452293507159905</v>
      </c>
      <c r="DR152" s="119">
        <f t="shared" si="98"/>
        <v>2</v>
      </c>
      <c r="DS152" s="119">
        <f t="array" ref="DS152">SUM(IF($DM152:$DN152&lt;0,1,0))</f>
        <v>1</v>
      </c>
      <c r="DT152" s="119">
        <f t="shared" si="99"/>
        <v>50</v>
      </c>
      <c r="DU152" s="119">
        <f t="array" ref="DU152">SUM(IF($DM152:$DN152&gt;20,1,0))</f>
        <v>0</v>
      </c>
      <c r="DV152" s="119">
        <f t="shared" si="100"/>
        <v>0</v>
      </c>
      <c r="DW152" s="119">
        <f t="array" ref="DW152">SUM(IF(DM152:DN152&gt;40,1,0))</f>
        <v>0</v>
      </c>
      <c r="DX152" s="119">
        <f t="shared" si="101"/>
        <v>0</v>
      </c>
      <c r="DY152" s="119">
        <f t="shared" si="145"/>
        <v>38.299624400302989</v>
      </c>
      <c r="DZ152" s="119">
        <f t="shared" si="109"/>
        <v>8.3291645822911597</v>
      </c>
      <c r="EA152" s="119">
        <f t="shared" si="139"/>
        <v>936.25533953451236</v>
      </c>
      <c r="EB152" s="119">
        <f t="shared" si="147"/>
        <v>7.3524468077136831</v>
      </c>
      <c r="EC152" s="119">
        <f t="shared" si="110"/>
        <v>135.00426795104926</v>
      </c>
      <c r="ED152" s="119">
        <f t="shared" si="140"/>
        <v>56</v>
      </c>
      <c r="EE152" s="119">
        <f t="shared" si="140"/>
        <v>4</v>
      </c>
      <c r="EF152" s="119">
        <f t="shared" si="141"/>
        <v>7.1428571428571432</v>
      </c>
      <c r="EG152" s="119">
        <f t="shared" si="142"/>
        <v>21</v>
      </c>
      <c r="EH152" s="119">
        <f t="shared" si="143"/>
        <v>37.5</v>
      </c>
      <c r="EI152" s="119">
        <f t="shared" si="146"/>
        <v>26.067064873087286</v>
      </c>
      <c r="EJ152" s="119">
        <f t="shared" si="111"/>
        <v>14</v>
      </c>
      <c r="EK152" s="119">
        <f t="shared" si="144"/>
        <v>25</v>
      </c>
      <c r="EL152" s="46"/>
      <c r="EM152" s="46"/>
      <c r="EN152" s="46"/>
      <c r="EO152" s="46"/>
    </row>
    <row r="153" spans="2:145" x14ac:dyDescent="0.4">
      <c r="B153" s="118">
        <v>1944</v>
      </c>
      <c r="C153" s="119">
        <v>41.666666666666671</v>
      </c>
      <c r="D153" s="119">
        <v>7.7777777777777724</v>
      </c>
      <c r="E153" s="119"/>
      <c r="F153" s="119"/>
      <c r="G153" s="119">
        <v>11.379385015158082</v>
      </c>
      <c r="H153" s="119"/>
      <c r="I153" s="119"/>
      <c r="J153" s="119"/>
      <c r="K153" s="119">
        <v>34.811639601022165</v>
      </c>
      <c r="L153" s="119"/>
      <c r="M153" s="119">
        <v>3.8847338319401592</v>
      </c>
      <c r="N153" s="119">
        <v>37.613106663010676</v>
      </c>
      <c r="O153" s="119">
        <v>2.7777777777777679</v>
      </c>
      <c r="P153" s="119">
        <v>2.415538362346874</v>
      </c>
      <c r="Q153" s="119">
        <f t="shared" si="105"/>
        <v>17.79082821196252</v>
      </c>
      <c r="R153" s="119">
        <f t="shared" si="106"/>
        <v>9.5785813964679267</v>
      </c>
      <c r="S153" s="119">
        <f t="shared" si="107"/>
        <v>41.666666666666671</v>
      </c>
      <c r="T153" s="119">
        <f t="shared" si="108"/>
        <v>8</v>
      </c>
      <c r="U153" s="119">
        <f t="array" ref="U153">SUM(IF($C153:$P153&lt;0,1,0))</f>
        <v>0</v>
      </c>
      <c r="V153" s="119">
        <f t="shared" si="102"/>
        <v>0</v>
      </c>
      <c r="W153" s="119">
        <f t="array" ref="W153">SUM(IF($C153:$P153&gt;20,1,0))</f>
        <v>3</v>
      </c>
      <c r="X153" s="119">
        <f t="shared" si="103"/>
        <v>37.5</v>
      </c>
      <c r="Y153" s="119">
        <f t="array" ref="Y153">SUM(IF(C153:P153&gt;40,1,0))</f>
        <v>1</v>
      </c>
      <c r="Z153" s="119">
        <f t="shared" si="104"/>
        <v>12.5</v>
      </c>
      <c r="AA153" s="119">
        <v>125.7884142250056</v>
      </c>
      <c r="AB153" s="119"/>
      <c r="AC153" s="119">
        <v>-4.9750605666009289</v>
      </c>
      <c r="AD153" s="119">
        <v>49.383471797114133</v>
      </c>
      <c r="AE153" s="119">
        <v>26.573761384480459</v>
      </c>
      <c r="AF153" s="119" t="s">
        <v>25</v>
      </c>
      <c r="AG153" s="119"/>
      <c r="AH153" s="119" t="s">
        <v>25</v>
      </c>
      <c r="AI153" s="119" t="s">
        <v>25</v>
      </c>
      <c r="AJ153" s="119"/>
      <c r="AK153" s="119" t="s">
        <v>25</v>
      </c>
      <c r="AL153" s="119" t="s">
        <v>25</v>
      </c>
      <c r="AM153" s="119">
        <f t="shared" si="94"/>
        <v>49.192646709999813</v>
      </c>
      <c r="AN153" s="119">
        <f t="shared" si="112"/>
        <v>37.978616590797294</v>
      </c>
      <c r="AO153" s="119">
        <f t="shared" si="113"/>
        <v>125.7884142250056</v>
      </c>
      <c r="AP153" s="119">
        <f t="shared" si="114"/>
        <v>9</v>
      </c>
      <c r="AQ153" s="119">
        <f t="array" ref="AQ153">SUM(IF($AA153:$AL153&lt;0,1,0))</f>
        <v>1</v>
      </c>
      <c r="AR153" s="119">
        <f t="shared" si="115"/>
        <v>11.111111111111111</v>
      </c>
      <c r="AS153" s="119">
        <f t="array" ref="AS153">SUM(IF($AA153:$AL153&gt;20,1,0))</f>
        <v>8</v>
      </c>
      <c r="AT153" s="119">
        <f t="shared" si="116"/>
        <v>88.888888888888886</v>
      </c>
      <c r="AU153" s="119">
        <f t="array" ref="AU153">SUM(IF(AA153:AL153&gt;40,1,0))</f>
        <v>7</v>
      </c>
      <c r="AV153" s="119">
        <f t="shared" si="117"/>
        <v>77.777777777777786</v>
      </c>
      <c r="AW153" s="119" t="s">
        <v>25</v>
      </c>
      <c r="AX153" s="119"/>
      <c r="AY153" s="119">
        <v>1.2038118305148264</v>
      </c>
      <c r="AZ153" s="119">
        <v>4.3249165844311168</v>
      </c>
      <c r="BA153" s="119">
        <v>61.67207649793842</v>
      </c>
      <c r="BB153" s="119">
        <v>1.8905072172125348</v>
      </c>
      <c r="BC153" s="119">
        <v>30211488035.065628</v>
      </c>
      <c r="BD153" s="119">
        <v>0</v>
      </c>
      <c r="BE153" s="119">
        <v>491.44438852541521</v>
      </c>
      <c r="BF153" s="119">
        <v>9.254363880496804</v>
      </c>
      <c r="BG153" s="119">
        <v>0.97016817850705694</v>
      </c>
      <c r="BH153" s="119" t="s">
        <v>25</v>
      </c>
      <c r="BI153" s="119">
        <v>6.1042281010884558</v>
      </c>
      <c r="BJ153" s="119" t="s">
        <v>25</v>
      </c>
      <c r="BK153" s="119">
        <v>4.8525663170280477</v>
      </c>
      <c r="BL153" s="119">
        <v>1.0264866086744886</v>
      </c>
      <c r="BM153" s="119">
        <v>2.037677816224539</v>
      </c>
      <c r="BN153" s="119">
        <v>2.7574083914585272</v>
      </c>
      <c r="BO153" s="119">
        <f t="shared" si="118"/>
        <v>2157963473.043159</v>
      </c>
      <c r="BP153" s="119">
        <f t="shared" si="119"/>
        <v>3.5411624879448222</v>
      </c>
      <c r="BQ153" s="119">
        <f t="shared" si="120"/>
        <v>30211488035.065628</v>
      </c>
      <c r="BR153" s="119">
        <f t="shared" si="121"/>
        <v>17</v>
      </c>
      <c r="BS153" s="119">
        <f t="array" ref="BS153">SUM(IF($AW153:$BN153&lt;0,1,0))</f>
        <v>0</v>
      </c>
      <c r="BT153" s="119">
        <f t="shared" si="122"/>
        <v>0</v>
      </c>
      <c r="BU153" s="119">
        <f t="array" ref="BU153">SUM(IF($AW153:$BN153&gt;20,1,0))</f>
        <v>6</v>
      </c>
      <c r="BV153" s="119">
        <f t="shared" si="123"/>
        <v>35.294117647058826</v>
      </c>
      <c r="BW153" s="119">
        <f t="array" ref="BW153">SUM(IF(AW153:BN153&gt;40,1,0))</f>
        <v>6</v>
      </c>
      <c r="BX153" s="119">
        <f t="shared" si="124"/>
        <v>35.294117647058826</v>
      </c>
      <c r="BY153" s="119">
        <v>4.7619047619047601</v>
      </c>
      <c r="BZ153" s="119">
        <v>12.890301188173536</v>
      </c>
      <c r="CA153" s="119">
        <v>14.08269999216486</v>
      </c>
      <c r="CB153" s="119">
        <v>15.006209786759035</v>
      </c>
      <c r="CC153" s="119">
        <v>19.832871012482659</v>
      </c>
      <c r="CD153" s="119">
        <v>9.139602370955787</v>
      </c>
      <c r="CE153" s="119">
        <v>25</v>
      </c>
      <c r="CF153" s="119">
        <v>18.731317271816028</v>
      </c>
      <c r="CG153" s="119">
        <v>30.067001675041883</v>
      </c>
      <c r="CH153" s="119">
        <v>17.111716621253393</v>
      </c>
      <c r="CI153" s="119">
        <v>13.691987993534971</v>
      </c>
      <c r="CJ153" s="119">
        <v>19.97059736765944</v>
      </c>
      <c r="CK153" s="119">
        <v>69.682597592119649</v>
      </c>
      <c r="CL153" s="119">
        <v>1.9129287598944611</v>
      </c>
      <c r="CM153" s="119">
        <v>9.6391752577319636</v>
      </c>
      <c r="CN153" s="119">
        <v>13.82342266462482</v>
      </c>
      <c r="CO153" s="119">
        <v>5.7446585672392079</v>
      </c>
      <c r="CP153" s="119">
        <v>12.240048508197255</v>
      </c>
      <c r="CQ153" s="119">
        <f t="shared" si="125"/>
        <v>17.407168966197428</v>
      </c>
      <c r="CR153" s="119">
        <f t="shared" si="126"/>
        <v>13.95306132839484</v>
      </c>
      <c r="CS153" s="119">
        <f t="shared" si="127"/>
        <v>69.682597592119649</v>
      </c>
      <c r="CT153" s="119">
        <f t="shared" si="128"/>
        <v>18</v>
      </c>
      <c r="CU153" s="119">
        <f t="array" ref="CU153">SUM(IF($BY153:$CP153&lt;0,1,0))</f>
        <v>0</v>
      </c>
      <c r="CV153" s="119">
        <f t="shared" si="129"/>
        <v>0</v>
      </c>
      <c r="CW153" s="119">
        <f t="array" ref="CW153">SUM(IF($BY153:$CP153&gt;20,1,0))</f>
        <v>3</v>
      </c>
      <c r="CX153" s="119">
        <f t="shared" si="130"/>
        <v>16.666666666666664</v>
      </c>
      <c r="CY153" s="119">
        <f t="array" ref="CY153">SUM(IF(BY153:CP153&gt;40,1,0))</f>
        <v>1</v>
      </c>
      <c r="CZ153" s="119">
        <f t="shared" si="131"/>
        <v>5.5555555555555554</v>
      </c>
      <c r="DA153" s="119">
        <v>9.2604557005638188E-2</v>
      </c>
      <c r="DB153" s="119">
        <v>1.874425287356337</v>
      </c>
      <c r="DC153" s="119">
        <f t="shared" si="132"/>
        <v>0.98351492218098757</v>
      </c>
      <c r="DD153" s="119">
        <f t="shared" si="133"/>
        <v>0.98351492218098757</v>
      </c>
      <c r="DE153" s="119">
        <f t="shared" si="134"/>
        <v>1.874425287356337</v>
      </c>
      <c r="DF153" s="119">
        <f t="shared" si="135"/>
        <v>2</v>
      </c>
      <c r="DG153" s="119">
        <f t="array" ref="DG153">SUM(IF($DA153:$DB153&lt;0,1,0))</f>
        <v>0</v>
      </c>
      <c r="DH153" s="119">
        <f t="shared" si="136"/>
        <v>0</v>
      </c>
      <c r="DI153" s="119">
        <f t="array" ref="DI153">SUM(IF($DA153:$DB153&gt;20,1,0))</f>
        <v>0</v>
      </c>
      <c r="DJ153" s="119">
        <f t="shared" si="137"/>
        <v>0</v>
      </c>
      <c r="DK153" s="119">
        <f t="array" ref="DK153">SUM(IF(DA153:DB153&gt;40,1,0))</f>
        <v>0</v>
      </c>
      <c r="DL153" s="119">
        <f t="shared" si="138"/>
        <v>0</v>
      </c>
      <c r="DM153" s="119">
        <v>-5.1691004312457576</v>
      </c>
      <c r="DN153" s="119">
        <v>0</v>
      </c>
      <c r="DO153" s="119">
        <f t="shared" si="95"/>
        <v>-2.5845502156228788</v>
      </c>
      <c r="DP153" s="119">
        <f t="shared" si="96"/>
        <v>-2.5845502156228788</v>
      </c>
      <c r="DQ153" s="119">
        <f t="shared" si="97"/>
        <v>0</v>
      </c>
      <c r="DR153" s="119">
        <f t="shared" si="98"/>
        <v>2</v>
      </c>
      <c r="DS153" s="119">
        <f t="array" ref="DS153">SUM(IF($DM153:$DN153&lt;0,1,0))</f>
        <v>1</v>
      </c>
      <c r="DT153" s="119">
        <f t="shared" si="99"/>
        <v>50</v>
      </c>
      <c r="DU153" s="119">
        <f t="array" ref="DU153">SUM(IF($DM153:$DN153&gt;20,1,0))</f>
        <v>0</v>
      </c>
      <c r="DV153" s="119">
        <f t="shared" si="100"/>
        <v>0</v>
      </c>
      <c r="DW153" s="119">
        <f t="array" ref="DW153">SUM(IF(DM153:DN153&gt;40,1,0))</f>
        <v>0</v>
      </c>
      <c r="DX153" s="119">
        <f t="shared" si="101"/>
        <v>0</v>
      </c>
      <c r="DY153" s="119">
        <f t="shared" si="145"/>
        <v>629406026.49642527</v>
      </c>
      <c r="DZ153" s="119">
        <f t="shared" si="109"/>
        <v>9.4467695691143838</v>
      </c>
      <c r="EA153" s="119">
        <f t="shared" si="139"/>
        <v>30211488035.065628</v>
      </c>
      <c r="EB153" s="119">
        <f t="shared" si="147"/>
        <v>8.8808023218668382</v>
      </c>
      <c r="EC153" s="119">
        <f t="shared" si="110"/>
        <v>4360652683.6179619</v>
      </c>
      <c r="ED153" s="119">
        <f t="shared" si="140"/>
        <v>56</v>
      </c>
      <c r="EE153" s="119">
        <f t="shared" si="140"/>
        <v>2</v>
      </c>
      <c r="EF153" s="119">
        <f t="shared" si="141"/>
        <v>3.5714285714285716</v>
      </c>
      <c r="EG153" s="119">
        <f t="shared" si="142"/>
        <v>20</v>
      </c>
      <c r="EH153" s="119">
        <f t="shared" si="143"/>
        <v>35.714285714285715</v>
      </c>
      <c r="EI153" s="119">
        <f t="shared" si="146"/>
        <v>31.339173716624696</v>
      </c>
      <c r="EJ153" s="119">
        <f t="shared" si="111"/>
        <v>15</v>
      </c>
      <c r="EK153" s="119">
        <f t="shared" si="144"/>
        <v>26.785714285714285</v>
      </c>
      <c r="EL153" s="46"/>
      <c r="EM153" s="46"/>
      <c r="EN153" s="46"/>
      <c r="EO153" s="46"/>
    </row>
    <row r="154" spans="2:145" x14ac:dyDescent="0.4">
      <c r="B154" s="118">
        <v>1945</v>
      </c>
      <c r="C154" s="119">
        <v>29.411764705882359</v>
      </c>
      <c r="D154" s="119">
        <v>5.1546391752577359</v>
      </c>
      <c r="E154" s="119"/>
      <c r="F154" s="119"/>
      <c r="G154" s="119">
        <v>0</v>
      </c>
      <c r="H154" s="119"/>
      <c r="I154" s="119"/>
      <c r="J154" s="119"/>
      <c r="K154" s="119">
        <v>18.986180750886632</v>
      </c>
      <c r="L154" s="119"/>
      <c r="M154" s="119">
        <v>0.76229195781985515</v>
      </c>
      <c r="N154" s="119">
        <v>13.778331257783321</v>
      </c>
      <c r="O154" s="119">
        <v>2.7027027027026973</v>
      </c>
      <c r="P154" s="119">
        <v>3.7757517602235571</v>
      </c>
      <c r="Q154" s="119">
        <f t="shared" si="105"/>
        <v>9.3214577888195205</v>
      </c>
      <c r="R154" s="119">
        <f t="shared" si="106"/>
        <v>4.4651954677406467</v>
      </c>
      <c r="S154" s="119">
        <f t="shared" si="107"/>
        <v>29.411764705882359</v>
      </c>
      <c r="T154" s="119">
        <f t="shared" si="108"/>
        <v>8</v>
      </c>
      <c r="U154" s="119">
        <f t="array" ref="U154">SUM(IF($C154:$P154&lt;0,1,0))</f>
        <v>0</v>
      </c>
      <c r="V154" s="119">
        <f t="shared" si="102"/>
        <v>0</v>
      </c>
      <c r="W154" s="119">
        <f t="array" ref="W154">SUM(IF($C154:$P154&gt;20,1,0))</f>
        <v>1</v>
      </c>
      <c r="X154" s="119">
        <f t="shared" si="103"/>
        <v>12.5</v>
      </c>
      <c r="Y154" s="119">
        <f t="array" ref="Y154">SUM(IF(C154:P154&gt;40,1,0))</f>
        <v>0</v>
      </c>
      <c r="Z154" s="119">
        <f t="shared" si="104"/>
        <v>0</v>
      </c>
      <c r="AA154" s="119">
        <v>345.3888063397722</v>
      </c>
      <c r="AB154" s="119"/>
      <c r="AC154" s="119">
        <v>1.2313893402514791</v>
      </c>
      <c r="AD154" s="119">
        <v>40.17679428638332</v>
      </c>
      <c r="AE154" s="119">
        <v>568.00067165567714</v>
      </c>
      <c r="AF154" s="119" t="s">
        <v>25</v>
      </c>
      <c r="AG154" s="119"/>
      <c r="AH154" s="119" t="s">
        <v>25</v>
      </c>
      <c r="AI154" s="119" t="s">
        <v>25</v>
      </c>
      <c r="AJ154" s="119"/>
      <c r="AK154" s="119" t="s">
        <v>25</v>
      </c>
      <c r="AL154" s="119" t="s">
        <v>25</v>
      </c>
      <c r="AM154" s="119">
        <f t="shared" si="94"/>
        <v>238.69941540552105</v>
      </c>
      <c r="AN154" s="119">
        <f t="shared" si="112"/>
        <v>192.78280031307776</v>
      </c>
      <c r="AO154" s="119">
        <f t="shared" si="113"/>
        <v>568.00067165567714</v>
      </c>
      <c r="AP154" s="119">
        <f t="shared" si="114"/>
        <v>9</v>
      </c>
      <c r="AQ154" s="119">
        <f t="array" ref="AQ154">SUM(IF($AA154:$AL154&lt;0,1,0))</f>
        <v>0</v>
      </c>
      <c r="AR154" s="119">
        <f t="shared" si="115"/>
        <v>0</v>
      </c>
      <c r="AS154" s="119">
        <f t="array" ref="AS154">SUM(IF($AA154:$AL154&gt;20,1,0))</f>
        <v>8</v>
      </c>
      <c r="AT154" s="119">
        <f t="shared" si="116"/>
        <v>88.888888888888886</v>
      </c>
      <c r="AU154" s="119">
        <f t="array" ref="AU154">SUM(IF(AA154:AL154&gt;40,1,0))</f>
        <v>8</v>
      </c>
      <c r="AV154" s="119">
        <f t="shared" si="117"/>
        <v>88.888888888888886</v>
      </c>
      <c r="AW154" s="119">
        <v>0</v>
      </c>
      <c r="AX154" s="119"/>
      <c r="AY154" s="119">
        <v>0.63249665232627073</v>
      </c>
      <c r="AZ154" s="119">
        <v>82.525531580354681</v>
      </c>
      <c r="BA154" s="119">
        <v>74.019208855607999</v>
      </c>
      <c r="BB154" s="119">
        <v>4.677541608395325</v>
      </c>
      <c r="BC154" s="119">
        <v>21.92</v>
      </c>
      <c r="BD154" s="119">
        <v>24184.543325526927</v>
      </c>
      <c r="BE154" s="119">
        <v>96.170864533696403</v>
      </c>
      <c r="BF154" s="119">
        <v>17.546807489198279</v>
      </c>
      <c r="BG154" s="119">
        <v>1.9812710445002821</v>
      </c>
      <c r="BH154" s="119" t="s">
        <v>25</v>
      </c>
      <c r="BI154" s="119">
        <v>8.6901671148573136</v>
      </c>
      <c r="BJ154" s="119">
        <v>12.751677852348987</v>
      </c>
      <c r="BK154" s="119">
        <v>9.4156224386724929</v>
      </c>
      <c r="BL154" s="119">
        <v>0.60579246503079665</v>
      </c>
      <c r="BM154" s="119">
        <v>3.2027128862094765</v>
      </c>
      <c r="BN154" s="119">
        <v>2.2407720255724386</v>
      </c>
      <c r="BO154" s="119">
        <f t="shared" si="118"/>
        <v>1532.557737004606</v>
      </c>
      <c r="BP154" s="119">
        <f t="shared" si="119"/>
        <v>9.0528947767649033</v>
      </c>
      <c r="BQ154" s="119">
        <f t="shared" si="120"/>
        <v>24184.543325526927</v>
      </c>
      <c r="BR154" s="119">
        <f t="shared" si="121"/>
        <v>17</v>
      </c>
      <c r="BS154" s="119">
        <f t="array" ref="BS154">SUM(IF($AW154:$BN154&lt;0,1,0))</f>
        <v>0</v>
      </c>
      <c r="BT154" s="119">
        <f t="shared" si="122"/>
        <v>0</v>
      </c>
      <c r="BU154" s="119">
        <f t="array" ref="BU154">SUM(IF($AW154:$BN154&gt;20,1,0))</f>
        <v>6</v>
      </c>
      <c r="BV154" s="119">
        <f t="shared" si="123"/>
        <v>35.294117647058826</v>
      </c>
      <c r="BW154" s="119">
        <f t="array" ref="BW154">SUM(IF(AW154:BN154&gt;40,1,0))</f>
        <v>5</v>
      </c>
      <c r="BX154" s="119">
        <f t="shared" si="124"/>
        <v>29.411764705882355</v>
      </c>
      <c r="BY154" s="119">
        <v>19.69696969696971</v>
      </c>
      <c r="BZ154" s="119">
        <v>7.6597131681877535</v>
      </c>
      <c r="CA154" s="119">
        <v>8.2355365160581275</v>
      </c>
      <c r="CB154" s="119">
        <v>7.7065890109928308</v>
      </c>
      <c r="CC154" s="119">
        <v>6.145561672945048</v>
      </c>
      <c r="CD154" s="119">
        <v>2.169891031678441</v>
      </c>
      <c r="CE154" s="119">
        <v>15.996258185219837</v>
      </c>
      <c r="CF154" s="119">
        <v>21.527293174085649</v>
      </c>
      <c r="CG154" s="119">
        <v>12.513414895900411</v>
      </c>
      <c r="CH154" s="119">
        <v>25.38389948813402</v>
      </c>
      <c r="CI154" s="119">
        <v>9.0170593013809928</v>
      </c>
      <c r="CJ154" s="119">
        <v>17.060280641337698</v>
      </c>
      <c r="CK154" s="119">
        <v>17.480111803913132</v>
      </c>
      <c r="CL154" s="119">
        <v>1.8899676375404351</v>
      </c>
      <c r="CM154" s="119">
        <v>12.859133790737552</v>
      </c>
      <c r="CN154" s="119">
        <v>11.20780487804878</v>
      </c>
      <c r="CO154" s="119">
        <v>12.151898734177218</v>
      </c>
      <c r="CP154" s="119">
        <v>3.9983211634082303</v>
      </c>
      <c r="CQ154" s="119">
        <f t="shared" si="125"/>
        <v>11.816650266150882</v>
      </c>
      <c r="CR154" s="119">
        <f t="shared" si="126"/>
        <v>11.679851806113</v>
      </c>
      <c r="CS154" s="119">
        <f t="shared" si="127"/>
        <v>25.38389948813402</v>
      </c>
      <c r="CT154" s="119">
        <f t="shared" si="128"/>
        <v>18</v>
      </c>
      <c r="CU154" s="119">
        <f t="array" ref="CU154">SUM(IF($BY154:$CP154&lt;0,1,0))</f>
        <v>0</v>
      </c>
      <c r="CV154" s="119">
        <f t="shared" si="129"/>
        <v>0</v>
      </c>
      <c r="CW154" s="119">
        <f t="array" ref="CW154">SUM(IF($BY154:$CP154&gt;20,1,0))</f>
        <v>2</v>
      </c>
      <c r="CX154" s="119">
        <f t="shared" si="130"/>
        <v>11.111111111111111</v>
      </c>
      <c r="CY154" s="119">
        <f t="array" ref="CY154">SUM(IF(BY154:CP154&gt;40,1,0))</f>
        <v>0</v>
      </c>
      <c r="CZ154" s="119">
        <f t="shared" si="131"/>
        <v>0</v>
      </c>
      <c r="DA154" s="119">
        <v>1.0061947219536715</v>
      </c>
      <c r="DB154" s="119">
        <v>2.3135955056179758</v>
      </c>
      <c r="DC154" s="119">
        <f t="shared" si="132"/>
        <v>1.6598951137858236</v>
      </c>
      <c r="DD154" s="119">
        <f t="shared" si="133"/>
        <v>1.6598951137858236</v>
      </c>
      <c r="DE154" s="119">
        <f t="shared" si="134"/>
        <v>2.3135955056179758</v>
      </c>
      <c r="DF154" s="119">
        <f t="shared" si="135"/>
        <v>2</v>
      </c>
      <c r="DG154" s="119">
        <f t="array" ref="DG154">SUM(IF($DA154:$DB154&lt;0,1,0))</f>
        <v>0</v>
      </c>
      <c r="DH154" s="119">
        <f t="shared" si="136"/>
        <v>0</v>
      </c>
      <c r="DI154" s="119">
        <f t="array" ref="DI154">SUM(IF($DA154:$DB154&gt;20,1,0))</f>
        <v>0</v>
      </c>
      <c r="DJ154" s="119">
        <f t="shared" si="137"/>
        <v>0</v>
      </c>
      <c r="DK154" s="119">
        <f t="array" ref="DK154">SUM(IF(DA154:DB154&gt;40,1,0))</f>
        <v>0</v>
      </c>
      <c r="DL154" s="119">
        <f t="shared" si="138"/>
        <v>0</v>
      </c>
      <c r="DM154" s="119">
        <v>0.5771450215109315</v>
      </c>
      <c r="DN154" s="119">
        <v>1.4285714285714346</v>
      </c>
      <c r="DO154" s="119">
        <f t="shared" si="95"/>
        <v>1.002858225041183</v>
      </c>
      <c r="DP154" s="119">
        <f t="shared" si="96"/>
        <v>1.002858225041183</v>
      </c>
      <c r="DQ154" s="119">
        <f t="shared" si="97"/>
        <v>1.4285714285714346</v>
      </c>
      <c r="DR154" s="119">
        <f t="shared" si="98"/>
        <v>2</v>
      </c>
      <c r="DS154" s="119">
        <f t="array" ref="DS154">SUM(IF($DM154:$DN154&lt;0,1,0))</f>
        <v>0</v>
      </c>
      <c r="DT154" s="119">
        <f t="shared" si="99"/>
        <v>0</v>
      </c>
      <c r="DU154" s="119">
        <f t="array" ref="DU154">SUM(IF($DM154:$DN154&gt;20,1,0))</f>
        <v>0</v>
      </c>
      <c r="DV154" s="119">
        <f t="shared" si="100"/>
        <v>0</v>
      </c>
      <c r="DW154" s="119">
        <f t="array" ref="DW154">SUM(IF(DM154:DN154&gt;40,1,0))</f>
        <v>0</v>
      </c>
      <c r="DX154" s="119">
        <f t="shared" si="101"/>
        <v>0</v>
      </c>
      <c r="DY154" s="119">
        <f t="shared" si="145"/>
        <v>515.36636654949416</v>
      </c>
      <c r="DZ154" s="119">
        <f t="shared" si="109"/>
        <v>8.8536132081191532</v>
      </c>
      <c r="EA154" s="119">
        <f t="shared" si="139"/>
        <v>24184.543325526927</v>
      </c>
      <c r="EB154" s="119">
        <f t="shared" si="147"/>
        <v>9.9154468744278557</v>
      </c>
      <c r="EC154" s="119">
        <f t="shared" si="110"/>
        <v>3416.8937612444092</v>
      </c>
      <c r="ED154" s="119">
        <f t="shared" si="140"/>
        <v>56</v>
      </c>
      <c r="EE154" s="119">
        <f t="shared" si="140"/>
        <v>0</v>
      </c>
      <c r="EF154" s="119">
        <f t="shared" si="141"/>
        <v>0</v>
      </c>
      <c r="EG154" s="119">
        <f t="shared" si="142"/>
        <v>17</v>
      </c>
      <c r="EH154" s="119">
        <f t="shared" si="143"/>
        <v>30.357142857142854</v>
      </c>
      <c r="EI154" s="119">
        <f t="shared" si="146"/>
        <v>34.764710598043933</v>
      </c>
      <c r="EJ154" s="119">
        <f t="shared" si="111"/>
        <v>13</v>
      </c>
      <c r="EK154" s="119">
        <f t="shared" si="144"/>
        <v>23.214285714285715</v>
      </c>
      <c r="EL154" s="46"/>
      <c r="EM154" s="46"/>
      <c r="EN154" s="46"/>
      <c r="EO154" s="46"/>
    </row>
    <row r="155" spans="2:145" x14ac:dyDescent="0.4">
      <c r="B155" s="118">
        <v>1946</v>
      </c>
      <c r="C155" s="119">
        <v>18.181818181818187</v>
      </c>
      <c r="D155" s="119">
        <v>4.9019607843137303</v>
      </c>
      <c r="E155" s="119"/>
      <c r="F155" s="119"/>
      <c r="G155" s="119">
        <v>2.1191795470010661</v>
      </c>
      <c r="H155" s="119"/>
      <c r="I155" s="119"/>
      <c r="J155" s="119"/>
      <c r="K155" s="119">
        <v>56.755228942905603</v>
      </c>
      <c r="L155" s="119"/>
      <c r="M155" s="119">
        <v>6.0606060606060463</v>
      </c>
      <c r="N155" s="119">
        <v>49.612538855566747</v>
      </c>
      <c r="O155" s="119">
        <v>7.8947368421052655</v>
      </c>
      <c r="P155" s="119">
        <v>4.5382935195472509</v>
      </c>
      <c r="Q155" s="119">
        <f t="shared" si="105"/>
        <v>18.758045341732984</v>
      </c>
      <c r="R155" s="119">
        <f t="shared" si="106"/>
        <v>6.9776714513556559</v>
      </c>
      <c r="S155" s="119">
        <f t="shared" si="107"/>
        <v>56.755228942905603</v>
      </c>
      <c r="T155" s="119">
        <f t="shared" si="108"/>
        <v>8</v>
      </c>
      <c r="U155" s="119">
        <f t="array" ref="U155">SUM(IF($C155:$P155&lt;0,1,0))</f>
        <v>0</v>
      </c>
      <c r="V155" s="119">
        <f t="shared" si="102"/>
        <v>0</v>
      </c>
      <c r="W155" s="119">
        <f t="array" ref="W155">SUM(IF($C155:$P155&gt;20,1,0))</f>
        <v>2</v>
      </c>
      <c r="X155" s="119">
        <f t="shared" si="103"/>
        <v>25</v>
      </c>
      <c r="Y155" s="119">
        <f t="array" ref="Y155">SUM(IF(C155:P155&gt;40,1,0))</f>
        <v>2</v>
      </c>
      <c r="Z155" s="119">
        <f t="shared" si="104"/>
        <v>25</v>
      </c>
      <c r="AA155" s="119">
        <v>647.85151906054</v>
      </c>
      <c r="AB155" s="119"/>
      <c r="AC155" s="119">
        <v>10.306262690091263</v>
      </c>
      <c r="AD155" s="119">
        <v>72.795990812278148</v>
      </c>
      <c r="AE155" s="119">
        <v>203.89532652531869</v>
      </c>
      <c r="AF155" s="119" t="s">
        <v>25</v>
      </c>
      <c r="AG155" s="119"/>
      <c r="AH155" s="119" t="s">
        <v>25</v>
      </c>
      <c r="AI155" s="119">
        <v>-27.49499590574106</v>
      </c>
      <c r="AJ155" s="119"/>
      <c r="AK155" s="119" t="s">
        <v>25</v>
      </c>
      <c r="AL155" s="119" t="s">
        <v>25</v>
      </c>
      <c r="AM155" s="119">
        <f t="shared" ref="AM155:AM215" si="148">AVERAGE(AA155:AL155)</f>
        <v>181.47082063649742</v>
      </c>
      <c r="AN155" s="119">
        <f t="shared" si="112"/>
        <v>72.795990812278148</v>
      </c>
      <c r="AO155" s="119">
        <f t="shared" si="113"/>
        <v>647.85151906054</v>
      </c>
      <c r="AP155" s="119">
        <f t="shared" si="114"/>
        <v>9</v>
      </c>
      <c r="AQ155" s="119">
        <f t="array" ref="AQ155">SUM(IF($AA155:$AL155&lt;0,1,0))</f>
        <v>1</v>
      </c>
      <c r="AR155" s="119">
        <f t="shared" si="115"/>
        <v>11.111111111111111</v>
      </c>
      <c r="AS155" s="119">
        <f t="array" ref="AS155">SUM(IF($AA155:$AL155&gt;20,1,0))</f>
        <v>7</v>
      </c>
      <c r="AT155" s="119">
        <f t="shared" si="116"/>
        <v>77.777777777777786</v>
      </c>
      <c r="AU155" s="119">
        <f t="array" ref="AU155">SUM(IF(AA155:AL155&gt;40,1,0))</f>
        <v>7</v>
      </c>
      <c r="AV155" s="119">
        <f t="shared" si="117"/>
        <v>77.777777777777786</v>
      </c>
      <c r="AW155" s="119">
        <v>44.09175253661811</v>
      </c>
      <c r="AX155" s="119">
        <v>-5.0976271667171558</v>
      </c>
      <c r="AY155" s="119">
        <v>1.8869794173437926</v>
      </c>
      <c r="AZ155" s="119">
        <v>39.681980044714194</v>
      </c>
      <c r="BA155" s="119">
        <v>56.495166822575612</v>
      </c>
      <c r="BB155" s="119">
        <v>10.291425511843148</v>
      </c>
      <c r="BC155" s="119">
        <v>22.024681029073413</v>
      </c>
      <c r="BD155" s="119">
        <v>9.6345773663146726E+26</v>
      </c>
      <c r="BE155" s="119">
        <v>32.150602932246031</v>
      </c>
      <c r="BF155" s="119">
        <v>9.5372677149275074</v>
      </c>
      <c r="BG155" s="119">
        <v>2.9148808847148628</v>
      </c>
      <c r="BH155" s="119" t="s">
        <v>25</v>
      </c>
      <c r="BI155" s="119">
        <v>8.9146335078832593</v>
      </c>
      <c r="BJ155" s="119">
        <v>41.071428571428584</v>
      </c>
      <c r="BK155" s="119">
        <v>18.879175035560472</v>
      </c>
      <c r="BL155" s="119">
        <v>3.4849296880308116</v>
      </c>
      <c r="BM155" s="119">
        <v>-3.3588901058780527</v>
      </c>
      <c r="BN155" s="119">
        <v>2.3944463920537582</v>
      </c>
      <c r="BO155" s="119">
        <f t="shared" si="118"/>
        <v>5.6673984507733369E+25</v>
      </c>
      <c r="BP155" s="119">
        <f t="shared" si="119"/>
        <v>10.291425511843148</v>
      </c>
      <c r="BQ155" s="119">
        <f t="shared" si="120"/>
        <v>9.6345773663146726E+26</v>
      </c>
      <c r="BR155" s="119">
        <f t="shared" si="121"/>
        <v>18</v>
      </c>
      <c r="BS155" s="119">
        <f t="array" ref="BS155">SUM(IF($AW155:$BN155&lt;0,1,0))</f>
        <v>2</v>
      </c>
      <c r="BT155" s="119">
        <f t="shared" si="122"/>
        <v>11.111111111111111</v>
      </c>
      <c r="BU155" s="119">
        <f t="array" ref="BU155">SUM(IF($AW155:$BN155&gt;20,1,0))</f>
        <v>8</v>
      </c>
      <c r="BV155" s="119">
        <f t="shared" si="123"/>
        <v>44.444444444444443</v>
      </c>
      <c r="BW155" s="119">
        <f t="array" ref="BW155">SUM(IF(AW155:BN155&gt;40,1,0))</f>
        <v>5</v>
      </c>
      <c r="BX155" s="119">
        <f t="shared" si="124"/>
        <v>27.777777777777779</v>
      </c>
      <c r="BY155" s="119">
        <v>18.987341772151893</v>
      </c>
      <c r="BZ155" s="119">
        <v>12.757780277465313</v>
      </c>
      <c r="CA155" s="119">
        <v>25.543323074970655</v>
      </c>
      <c r="CB155" s="119">
        <v>30.083032134031519</v>
      </c>
      <c r="CC155" s="119">
        <v>26.529053300145907</v>
      </c>
      <c r="CD155" s="119">
        <v>10.962635451152391</v>
      </c>
      <c r="CE155" s="119">
        <v>4.0161290322580534</v>
      </c>
      <c r="CF155" s="119">
        <v>21.398087949713464</v>
      </c>
      <c r="CG155" s="119">
        <v>-1.6787485692483783</v>
      </c>
      <c r="CH155" s="119">
        <v>19.020226387084804</v>
      </c>
      <c r="CI155" s="119">
        <v>8.9605067064083563</v>
      </c>
      <c r="CJ155" s="119">
        <v>26.790553050086313</v>
      </c>
      <c r="CK155" s="119">
        <v>-19.619326500732058</v>
      </c>
      <c r="CL155" s="119">
        <v>8.0294752890357035</v>
      </c>
      <c r="CM155" s="119">
        <v>10.300618921308583</v>
      </c>
      <c r="CN155" s="119">
        <v>10.238980463980438</v>
      </c>
      <c r="CO155" s="119">
        <v>14.627600089465433</v>
      </c>
      <c r="CP155" s="119">
        <v>14.847074141880881</v>
      </c>
      <c r="CQ155" s="119">
        <f t="shared" si="125"/>
        <v>13.433019053953295</v>
      </c>
      <c r="CR155" s="119">
        <f t="shared" si="126"/>
        <v>13.692690183465373</v>
      </c>
      <c r="CS155" s="119">
        <f t="shared" si="127"/>
        <v>30.083032134031519</v>
      </c>
      <c r="CT155" s="119">
        <f t="shared" si="128"/>
        <v>18</v>
      </c>
      <c r="CU155" s="119">
        <f t="array" ref="CU155">SUM(IF($BY155:$CP155&lt;0,1,0))</f>
        <v>2</v>
      </c>
      <c r="CV155" s="119">
        <f t="shared" si="129"/>
        <v>11.111111111111111</v>
      </c>
      <c r="CW155" s="119">
        <f t="array" ref="CW155">SUM(IF($BY155:$CP155&gt;20,1,0))</f>
        <v>5</v>
      </c>
      <c r="CX155" s="119">
        <f t="shared" si="130"/>
        <v>27.777777777777779</v>
      </c>
      <c r="CY155" s="119">
        <f t="array" ref="CY155">SUM(IF(BY155:CP155&gt;40,1,0))</f>
        <v>0</v>
      </c>
      <c r="CZ155" s="119">
        <f t="shared" si="131"/>
        <v>0</v>
      </c>
      <c r="DA155" s="119">
        <v>4.9775475147611887</v>
      </c>
      <c r="DB155" s="119">
        <v>13.250934065934064</v>
      </c>
      <c r="DC155" s="119">
        <f t="shared" si="132"/>
        <v>9.1142407903476261</v>
      </c>
      <c r="DD155" s="119">
        <f t="shared" si="133"/>
        <v>9.1142407903476261</v>
      </c>
      <c r="DE155" s="119">
        <f t="shared" si="134"/>
        <v>13.250934065934064</v>
      </c>
      <c r="DF155" s="119">
        <f t="shared" si="135"/>
        <v>2</v>
      </c>
      <c r="DG155" s="119">
        <f t="array" ref="DG155">SUM(IF($DA155:$DB155&lt;0,1,0))</f>
        <v>0</v>
      </c>
      <c r="DH155" s="119">
        <f t="shared" si="136"/>
        <v>0</v>
      </c>
      <c r="DI155" s="119">
        <f t="array" ref="DI155">SUM(IF($DA155:$DB155&gt;20,1,0))</f>
        <v>0</v>
      </c>
      <c r="DJ155" s="119">
        <f t="shared" si="137"/>
        <v>0</v>
      </c>
      <c r="DK155" s="119">
        <f t="array" ref="DK155">SUM(IF(DA155:DB155&gt;40,1,0))</f>
        <v>0</v>
      </c>
      <c r="DL155" s="119">
        <f t="shared" si="138"/>
        <v>0</v>
      </c>
      <c r="DM155" s="119">
        <v>3.7965840537909523</v>
      </c>
      <c r="DN155" s="119">
        <v>0.40976896097069054</v>
      </c>
      <c r="DO155" s="119">
        <f t="shared" si="95"/>
        <v>2.1031765073808213</v>
      </c>
      <c r="DP155" s="119">
        <f t="shared" si="96"/>
        <v>2.1031765073808213</v>
      </c>
      <c r="DQ155" s="119">
        <f t="shared" si="97"/>
        <v>3.7965840537909523</v>
      </c>
      <c r="DR155" s="119">
        <f t="shared" si="98"/>
        <v>2</v>
      </c>
      <c r="DS155" s="119">
        <f t="array" ref="DS155">SUM(IF($DM155:$DN155&lt;0,1,0))</f>
        <v>0</v>
      </c>
      <c r="DT155" s="119">
        <f t="shared" si="99"/>
        <v>0</v>
      </c>
      <c r="DU155" s="119">
        <f t="array" ref="DU155">SUM(IF($DM155:$DN155&gt;20,1,0))</f>
        <v>0</v>
      </c>
      <c r="DV155" s="119">
        <f t="shared" si="100"/>
        <v>0</v>
      </c>
      <c r="DW155" s="119">
        <f t="array" ref="DW155">SUM(IF(DM155:DN155&gt;40,1,0))</f>
        <v>0</v>
      </c>
      <c r="DX155" s="119">
        <f t="shared" si="101"/>
        <v>0</v>
      </c>
      <c r="DY155" s="119">
        <f t="shared" si="145"/>
        <v>1.8528033396758985E+25</v>
      </c>
      <c r="DZ155" s="119">
        <f t="shared" si="109"/>
        <v>10.634449070621827</v>
      </c>
      <c r="EA155" s="119">
        <f t="shared" si="139"/>
        <v>9.6345773663146726E+26</v>
      </c>
      <c r="EB155" s="119">
        <f t="shared" si="147"/>
        <v>10.222431802300491</v>
      </c>
      <c r="EC155" s="119">
        <f t="shared" si="110"/>
        <v>1.336075488910475E+26</v>
      </c>
      <c r="ED155" s="119">
        <f t="shared" si="140"/>
        <v>57</v>
      </c>
      <c r="EE155" s="119">
        <f t="shared" si="140"/>
        <v>5</v>
      </c>
      <c r="EF155" s="119">
        <f t="shared" si="141"/>
        <v>8.7719298245614041</v>
      </c>
      <c r="EG155" s="119">
        <f t="shared" si="142"/>
        <v>22</v>
      </c>
      <c r="EH155" s="119">
        <f t="shared" si="143"/>
        <v>38.596491228070171</v>
      </c>
      <c r="EI155" s="119">
        <f t="shared" si="146"/>
        <v>36.348974287570776</v>
      </c>
      <c r="EJ155" s="119">
        <f t="shared" si="111"/>
        <v>14</v>
      </c>
      <c r="EK155" s="119">
        <f t="shared" si="144"/>
        <v>24.561403508771928</v>
      </c>
      <c r="EL155" s="46"/>
      <c r="EM155" s="46"/>
      <c r="EN155" s="46"/>
      <c r="EO155" s="46"/>
    </row>
    <row r="156" spans="2:145" x14ac:dyDescent="0.4">
      <c r="B156" s="118">
        <v>1947</v>
      </c>
      <c r="C156" s="119">
        <v>69.230769230769226</v>
      </c>
      <c r="D156" s="119">
        <v>13.551401869158886</v>
      </c>
      <c r="E156" s="119"/>
      <c r="F156" s="119"/>
      <c r="G156" s="119">
        <v>-3.1128034269395548</v>
      </c>
      <c r="H156" s="119"/>
      <c r="I156" s="119" t="s">
        <v>25</v>
      </c>
      <c r="J156" s="119">
        <v>-9.0909090909090828</v>
      </c>
      <c r="K156" s="119">
        <v>57.473035439137135</v>
      </c>
      <c r="L156" s="119"/>
      <c r="M156" s="119">
        <v>4.2876956607885903</v>
      </c>
      <c r="N156" s="119">
        <v>67.099757118192727</v>
      </c>
      <c r="O156" s="119">
        <v>2.4390243902439046</v>
      </c>
      <c r="P156" s="119">
        <v>3.6981356555308365</v>
      </c>
      <c r="Q156" s="119">
        <f t="shared" si="105"/>
        <v>22.841789649552521</v>
      </c>
      <c r="R156" s="119">
        <f t="shared" si="106"/>
        <v>4.2876956607885903</v>
      </c>
      <c r="S156" s="119">
        <f t="shared" si="107"/>
        <v>69.230769230769226</v>
      </c>
      <c r="T156" s="119">
        <f t="shared" si="108"/>
        <v>10</v>
      </c>
      <c r="U156" s="119">
        <f t="array" ref="U156">SUM(IF($C156:$P156&lt;0,1,0))</f>
        <v>2</v>
      </c>
      <c r="V156" s="119">
        <f t="shared" si="102"/>
        <v>20</v>
      </c>
      <c r="W156" s="119">
        <f t="array" ref="W156">SUM(IF($C156:$P156&gt;20,1,0))</f>
        <v>4</v>
      </c>
      <c r="X156" s="119">
        <f t="shared" si="103"/>
        <v>40</v>
      </c>
      <c r="Y156" s="119">
        <f t="array" ref="Y156">SUM(IF(C156:P156&gt;40,1,0))</f>
        <v>4</v>
      </c>
      <c r="Z156" s="119">
        <f t="shared" si="104"/>
        <v>40</v>
      </c>
      <c r="AA156" s="119">
        <v>1579.2614996624525</v>
      </c>
      <c r="AB156" s="119"/>
      <c r="AC156" s="119">
        <v>10.028033057206162</v>
      </c>
      <c r="AD156" s="119">
        <v>42.130703789636527</v>
      </c>
      <c r="AE156" s="119">
        <v>158.02398863492311</v>
      </c>
      <c r="AF156" s="119" t="s">
        <v>25</v>
      </c>
      <c r="AG156" s="119"/>
      <c r="AH156" s="119">
        <v>1.9005847953216248</v>
      </c>
      <c r="AI156" s="119">
        <v>-22.59142813486006</v>
      </c>
      <c r="AJ156" s="119"/>
      <c r="AK156" s="119" t="s">
        <v>25</v>
      </c>
      <c r="AL156" s="119" t="s">
        <v>25</v>
      </c>
      <c r="AM156" s="119">
        <f t="shared" si="148"/>
        <v>294.79223030077998</v>
      </c>
      <c r="AN156" s="119">
        <f t="shared" si="112"/>
        <v>26.079368423421347</v>
      </c>
      <c r="AO156" s="119">
        <f t="shared" si="113"/>
        <v>1579.2614996624525</v>
      </c>
      <c r="AP156" s="119">
        <f t="shared" si="114"/>
        <v>9</v>
      </c>
      <c r="AQ156" s="119">
        <f t="array" ref="AQ156">SUM(IF($AA156:$AL156&lt;0,1,0))</f>
        <v>1</v>
      </c>
      <c r="AR156" s="119">
        <f t="shared" si="115"/>
        <v>11.111111111111111</v>
      </c>
      <c r="AS156" s="119">
        <f t="array" ref="AS156">SUM(IF($AA156:$AL156&gt;20,1,0))</f>
        <v>6</v>
      </c>
      <c r="AT156" s="119">
        <f t="shared" si="116"/>
        <v>66.666666666666657</v>
      </c>
      <c r="AU156" s="119">
        <f t="array" ref="AU156">SUM(IF(AA156:AL156&gt;40,1,0))</f>
        <v>6</v>
      </c>
      <c r="AV156" s="119">
        <f t="shared" si="117"/>
        <v>66.666666666666657</v>
      </c>
      <c r="AW156" s="119">
        <v>148.63413431240923</v>
      </c>
      <c r="AX156" s="119">
        <v>9.4224407871052751</v>
      </c>
      <c r="AY156" s="119">
        <v>3.0864883640152843</v>
      </c>
      <c r="AZ156" s="119">
        <v>42.010709687100011</v>
      </c>
      <c r="BA156" s="119">
        <v>42.432453973061293</v>
      </c>
      <c r="BB156" s="119">
        <v>2.7625331157212418</v>
      </c>
      <c r="BC156" s="119">
        <v>48.594446348988676</v>
      </c>
      <c r="BD156" s="119">
        <v>12.3</v>
      </c>
      <c r="BE156" s="119">
        <v>44.28871528917481</v>
      </c>
      <c r="BF156" s="119">
        <v>2.5383852469407437</v>
      </c>
      <c r="BG156" s="119">
        <v>-0.92125729541079227</v>
      </c>
      <c r="BH156" s="119" t="s">
        <v>25</v>
      </c>
      <c r="BI156" s="119">
        <v>1.0189809348341743</v>
      </c>
      <c r="BJ156" s="119">
        <v>45.991561181434591</v>
      </c>
      <c r="BK156" s="119">
        <v>13.07943569537905</v>
      </c>
      <c r="BL156" s="119">
        <v>5.16321832753456</v>
      </c>
      <c r="BM156" s="119">
        <v>-1.4733660748016679</v>
      </c>
      <c r="BN156" s="119">
        <v>7.4258693857687916</v>
      </c>
      <c r="BO156" s="119">
        <f t="shared" si="118"/>
        <v>25.07969113407384</v>
      </c>
      <c r="BP156" s="119">
        <f t="shared" si="119"/>
        <v>9.4224407871052751</v>
      </c>
      <c r="BQ156" s="119">
        <f t="shared" si="120"/>
        <v>148.63413431240923</v>
      </c>
      <c r="BR156" s="119">
        <f t="shared" si="121"/>
        <v>18</v>
      </c>
      <c r="BS156" s="119">
        <f t="array" ref="BS156">SUM(IF($AW156:$BN156&lt;0,1,0))</f>
        <v>2</v>
      </c>
      <c r="BT156" s="119">
        <f t="shared" si="122"/>
        <v>11.111111111111111</v>
      </c>
      <c r="BU156" s="119">
        <f t="array" ref="BU156">SUM(IF($AW156:$BN156&gt;20,1,0))</f>
        <v>7</v>
      </c>
      <c r="BV156" s="119">
        <f t="shared" si="123"/>
        <v>38.888888888888893</v>
      </c>
      <c r="BW156" s="119">
        <f t="array" ref="BW156">SUM(IF(AW156:BN156&gt;40,1,0))</f>
        <v>7</v>
      </c>
      <c r="BX156" s="119">
        <f t="shared" si="124"/>
        <v>38.888888888888893</v>
      </c>
      <c r="BY156" s="119">
        <v>14.893617021276597</v>
      </c>
      <c r="BZ156" s="119">
        <v>13.540280857354038</v>
      </c>
      <c r="CA156" s="119">
        <v>22.943517816527667</v>
      </c>
      <c r="CB156" s="119">
        <v>23.081853264297081</v>
      </c>
      <c r="CC156" s="119">
        <v>16.29380304488582</v>
      </c>
      <c r="CD156" s="119">
        <v>8.8295186054934955</v>
      </c>
      <c r="CE156" s="119">
        <v>11.614203752519781</v>
      </c>
      <c r="CF156" s="119">
        <v>33.926501598920538</v>
      </c>
      <c r="CG156" s="119">
        <v>6.7908420644159806</v>
      </c>
      <c r="CH156" s="119">
        <v>2.0579981290925975</v>
      </c>
      <c r="CI156" s="119">
        <v>2.5303470678748496</v>
      </c>
      <c r="CJ156" s="119">
        <v>11.84275205539619</v>
      </c>
      <c r="CK156" s="119">
        <v>8.0601092896174897</v>
      </c>
      <c r="CL156" s="119">
        <v>10.854992355639181</v>
      </c>
      <c r="CM156" s="119">
        <v>30.236018826135101</v>
      </c>
      <c r="CN156" s="119">
        <v>37.709953219592755</v>
      </c>
      <c r="CO156" s="119">
        <v>12.910918071878733</v>
      </c>
      <c r="CP156" s="119">
        <v>13.154545122476234</v>
      </c>
      <c r="CQ156" s="119">
        <f t="shared" si="125"/>
        <v>15.626209564633008</v>
      </c>
      <c r="CR156" s="119">
        <f t="shared" si="126"/>
        <v>13.032731597177484</v>
      </c>
      <c r="CS156" s="119">
        <f t="shared" si="127"/>
        <v>37.709953219592755</v>
      </c>
      <c r="CT156" s="119">
        <f t="shared" si="128"/>
        <v>18</v>
      </c>
      <c r="CU156" s="119">
        <f t="array" ref="CU156">SUM(IF($BY156:$CP156&lt;0,1,0))</f>
        <v>0</v>
      </c>
      <c r="CV156" s="119">
        <f t="shared" si="129"/>
        <v>0</v>
      </c>
      <c r="CW156" s="119">
        <f t="array" ref="CW156">SUM(IF($BY156:$CP156&gt;20,1,0))</f>
        <v>5</v>
      </c>
      <c r="CX156" s="119">
        <f t="shared" si="130"/>
        <v>27.777777777777779</v>
      </c>
      <c r="CY156" s="119">
        <f t="array" ref="CY156">SUM(IF(BY156:CP156&gt;40,1,0))</f>
        <v>0</v>
      </c>
      <c r="CZ156" s="119">
        <f t="shared" si="131"/>
        <v>0</v>
      </c>
      <c r="DA156" s="119">
        <v>14.057352958340388</v>
      </c>
      <c r="DB156" s="119">
        <v>11.713604651162782</v>
      </c>
      <c r="DC156" s="119">
        <f t="shared" si="132"/>
        <v>12.885478804751585</v>
      </c>
      <c r="DD156" s="119">
        <f t="shared" si="133"/>
        <v>12.885478804751585</v>
      </c>
      <c r="DE156" s="119">
        <f t="shared" si="134"/>
        <v>14.057352958340388</v>
      </c>
      <c r="DF156" s="119">
        <f t="shared" si="135"/>
        <v>2</v>
      </c>
      <c r="DG156" s="119">
        <f t="array" ref="DG156">SUM(IF($DA156:$DB156&lt;0,1,0))</f>
        <v>0</v>
      </c>
      <c r="DH156" s="119">
        <f t="shared" si="136"/>
        <v>0</v>
      </c>
      <c r="DI156" s="119">
        <f t="array" ref="DI156">SUM(IF($DA156:$DB156&gt;20,1,0))</f>
        <v>0</v>
      </c>
      <c r="DJ156" s="119">
        <f t="shared" si="137"/>
        <v>0</v>
      </c>
      <c r="DK156" s="119">
        <f t="array" ref="DK156">SUM(IF(DA156:DB156&gt;40,1,0))</f>
        <v>0</v>
      </c>
      <c r="DL156" s="119">
        <f t="shared" si="138"/>
        <v>0</v>
      </c>
      <c r="DM156" s="119">
        <v>6.8079511236291186</v>
      </c>
      <c r="DN156" s="119">
        <v>5.4539816587648708</v>
      </c>
      <c r="DO156" s="119">
        <f t="shared" si="95"/>
        <v>6.1309663911969947</v>
      </c>
      <c r="DP156" s="119">
        <f t="shared" si="96"/>
        <v>6.1309663911969947</v>
      </c>
      <c r="DQ156" s="119">
        <f t="shared" si="97"/>
        <v>6.8079511236291186</v>
      </c>
      <c r="DR156" s="119">
        <f t="shared" si="98"/>
        <v>2</v>
      </c>
      <c r="DS156" s="119">
        <f t="array" ref="DS156">SUM(IF($DM156:$DN156&lt;0,1,0))</f>
        <v>0</v>
      </c>
      <c r="DT156" s="119">
        <f t="shared" si="99"/>
        <v>0</v>
      </c>
      <c r="DU156" s="119">
        <f t="array" ref="DU156">SUM(IF($DM156:$DN156&gt;20,1,0))</f>
        <v>0</v>
      </c>
      <c r="DV156" s="119">
        <f t="shared" si="100"/>
        <v>0</v>
      </c>
      <c r="DW156" s="119">
        <f t="array" ref="DW156">SUM(IF(DM156:DN156&gt;40,1,0))</f>
        <v>0</v>
      </c>
      <c r="DX156" s="119">
        <f t="shared" si="101"/>
        <v>0</v>
      </c>
      <c r="DY156" s="119">
        <f t="shared" si="145"/>
        <v>50.370164823799968</v>
      </c>
      <c r="DZ156" s="119">
        <f t="shared" si="109"/>
        <v>11.778178353279486</v>
      </c>
      <c r="EA156" s="119">
        <f t="shared" si="139"/>
        <v>1579.2614996624525</v>
      </c>
      <c r="EB156" s="119">
        <f t="shared" si="147"/>
        <v>10.322710575562795</v>
      </c>
      <c r="EC156" s="119">
        <f t="shared" si="110"/>
        <v>214.41059064240366</v>
      </c>
      <c r="ED156" s="119">
        <f t="shared" si="140"/>
        <v>59</v>
      </c>
      <c r="EE156" s="119">
        <f t="shared" si="140"/>
        <v>5</v>
      </c>
      <c r="EF156" s="119">
        <f t="shared" si="141"/>
        <v>8.4745762711864412</v>
      </c>
      <c r="EG156" s="119">
        <f t="shared" si="142"/>
        <v>22</v>
      </c>
      <c r="EH156" s="119">
        <f t="shared" si="143"/>
        <v>37.288135593220339</v>
      </c>
      <c r="EI156" s="119">
        <f t="shared" si="146"/>
        <v>37.316749972860585</v>
      </c>
      <c r="EJ156" s="119">
        <f t="shared" si="111"/>
        <v>17</v>
      </c>
      <c r="EK156" s="119">
        <f t="shared" si="144"/>
        <v>28.8135593220339</v>
      </c>
      <c r="EL156" s="46"/>
      <c r="EM156" s="46"/>
      <c r="EN156" s="46"/>
      <c r="EO156" s="46"/>
    </row>
    <row r="157" spans="2:145" x14ac:dyDescent="0.4">
      <c r="B157" s="118">
        <v>1948</v>
      </c>
      <c r="C157" s="119">
        <v>63.636363636363647</v>
      </c>
      <c r="D157" s="119">
        <v>-16.872427983539097</v>
      </c>
      <c r="E157" s="119"/>
      <c r="F157" s="119"/>
      <c r="G157" s="119">
        <v>0.71395821051942965</v>
      </c>
      <c r="H157" s="119"/>
      <c r="I157" s="119">
        <v>9.3398306067989267</v>
      </c>
      <c r="J157" s="119">
        <v>31.997854652721912</v>
      </c>
      <c r="K157" s="119">
        <v>40.146562851313647</v>
      </c>
      <c r="L157" s="119"/>
      <c r="M157" s="119">
        <v>6.8472850248888601</v>
      </c>
      <c r="N157" s="119">
        <v>69.141726354132004</v>
      </c>
      <c r="O157" s="119">
        <v>4.7619047619047672</v>
      </c>
      <c r="P157" s="119">
        <v>7.1947403438600457</v>
      </c>
      <c r="Q157" s="119">
        <f t="shared" si="105"/>
        <v>21.690779845896412</v>
      </c>
      <c r="R157" s="119">
        <f t="shared" si="106"/>
        <v>8.2672854753294871</v>
      </c>
      <c r="S157" s="119">
        <f t="shared" si="107"/>
        <v>69.141726354132004</v>
      </c>
      <c r="T157" s="119">
        <f t="shared" si="108"/>
        <v>10</v>
      </c>
      <c r="U157" s="119">
        <f t="array" ref="U157">SUM(IF($C157:$P157&lt;0,1,0))</f>
        <v>1</v>
      </c>
      <c r="V157" s="119">
        <f t="shared" si="102"/>
        <v>10</v>
      </c>
      <c r="W157" s="119">
        <f t="array" ref="W157">SUM(IF($C157:$P157&gt;20,1,0))</f>
        <v>4</v>
      </c>
      <c r="X157" s="119">
        <f t="shared" si="103"/>
        <v>40</v>
      </c>
      <c r="Y157" s="119">
        <f t="array" ref="Y157">SUM(IF(C157:P157&gt;40,1,0))</f>
        <v>3</v>
      </c>
      <c r="Z157" s="119">
        <f t="shared" si="104"/>
        <v>30</v>
      </c>
      <c r="AA157" s="119">
        <v>1308.1466395112016</v>
      </c>
      <c r="AB157" s="119">
        <v>4.546571303778129</v>
      </c>
      <c r="AC157" s="119">
        <v>10.717238919776218</v>
      </c>
      <c r="AD157" s="119">
        <v>29.640525098626025</v>
      </c>
      <c r="AE157" s="119">
        <v>70.125252003511036</v>
      </c>
      <c r="AF157" s="119" t="s">
        <v>25</v>
      </c>
      <c r="AG157" s="119"/>
      <c r="AH157" s="119">
        <v>-7.3170731707317138</v>
      </c>
      <c r="AI157" s="119">
        <v>-3.9033327942464955</v>
      </c>
      <c r="AJ157" s="119"/>
      <c r="AK157" s="119" t="s">
        <v>25</v>
      </c>
      <c r="AL157" s="119" t="s">
        <v>25</v>
      </c>
      <c r="AM157" s="119">
        <f t="shared" si="148"/>
        <v>201.70797441027352</v>
      </c>
      <c r="AN157" s="119">
        <f t="shared" si="112"/>
        <v>10.717238919776218</v>
      </c>
      <c r="AO157" s="119">
        <f t="shared" si="113"/>
        <v>1308.1466395112016</v>
      </c>
      <c r="AP157" s="119">
        <f t="shared" si="114"/>
        <v>10</v>
      </c>
      <c r="AQ157" s="119">
        <f t="array" ref="AQ157">SUM(IF($AA157:$AL157&lt;0,1,0))</f>
        <v>2</v>
      </c>
      <c r="AR157" s="119">
        <f t="shared" si="115"/>
        <v>20</v>
      </c>
      <c r="AS157" s="119">
        <f t="array" ref="AS157">SUM(IF($AA157:$AL157&gt;20,1,0))</f>
        <v>6</v>
      </c>
      <c r="AT157" s="119">
        <f t="shared" si="116"/>
        <v>60</v>
      </c>
      <c r="AU157" s="119">
        <f t="array" ref="AU157">SUM(IF(AA157:AL157&gt;40,1,0))</f>
        <v>5</v>
      </c>
      <c r="AV157" s="119">
        <f t="shared" si="117"/>
        <v>50</v>
      </c>
      <c r="AW157" s="119">
        <v>20.000220400246842</v>
      </c>
      <c r="AX157" s="119">
        <v>8.6110680033520577</v>
      </c>
      <c r="AY157" s="119">
        <v>1.7965807012460182</v>
      </c>
      <c r="AZ157" s="119">
        <v>22.64430633562128</v>
      </c>
      <c r="BA157" s="119">
        <v>-0.41128084606345294</v>
      </c>
      <c r="BB157" s="119">
        <v>19.268700902538455</v>
      </c>
      <c r="BC157" s="119">
        <v>22.840004614142341</v>
      </c>
      <c r="BD157" s="119">
        <v>4.7199741016510179</v>
      </c>
      <c r="BE157" s="119">
        <v>-0.24340863076957919</v>
      </c>
      <c r="BF157" s="119">
        <v>5.9408748772771798</v>
      </c>
      <c r="BG157" s="119">
        <v>-0.31869392165319022</v>
      </c>
      <c r="BH157" s="119" t="s">
        <v>25</v>
      </c>
      <c r="BI157" s="119">
        <v>0.59791705423747843</v>
      </c>
      <c r="BJ157" s="119">
        <v>-13.294797687861271</v>
      </c>
      <c r="BK157" s="119">
        <v>6.0549020066572456</v>
      </c>
      <c r="BL157" s="119">
        <v>6.7271754675297029</v>
      </c>
      <c r="BM157" s="119">
        <v>4.7162576687116697</v>
      </c>
      <c r="BN157" s="119">
        <v>6.4753850608250865</v>
      </c>
      <c r="BO157" s="119">
        <f t="shared" si="118"/>
        <v>6.8308933004522867</v>
      </c>
      <c r="BP157" s="119">
        <f t="shared" si="119"/>
        <v>5.9408748772771798</v>
      </c>
      <c r="BQ157" s="119">
        <f t="shared" si="120"/>
        <v>22.840004614142341</v>
      </c>
      <c r="BR157" s="119">
        <f t="shared" si="121"/>
        <v>18</v>
      </c>
      <c r="BS157" s="119">
        <f t="array" ref="BS157">SUM(IF($AW157:$BN157&lt;0,1,0))</f>
        <v>4</v>
      </c>
      <c r="BT157" s="119">
        <f t="shared" si="122"/>
        <v>22.222222222222221</v>
      </c>
      <c r="BU157" s="119">
        <f t="array" ref="BU157">SUM(IF($AW157:$BN157&gt;20,1,0))</f>
        <v>4</v>
      </c>
      <c r="BV157" s="119">
        <f t="shared" si="123"/>
        <v>22.222222222222221</v>
      </c>
      <c r="BW157" s="119">
        <f t="array" ref="BW157">SUM(IF(AW157:BN157&gt;40,1,0))</f>
        <v>1</v>
      </c>
      <c r="BX157" s="119">
        <f t="shared" si="124"/>
        <v>5.5555555555555554</v>
      </c>
      <c r="BY157" s="119">
        <v>7.4074074074073941</v>
      </c>
      <c r="BZ157" s="119">
        <v>15.671941291136338</v>
      </c>
      <c r="CA157" s="119">
        <v>5.2139058043629154</v>
      </c>
      <c r="CB157" s="119">
        <v>16.820298976778126</v>
      </c>
      <c r="CC157" s="119">
        <v>14.639000121344498</v>
      </c>
      <c r="CD157" s="119">
        <v>4.2887902968482496</v>
      </c>
      <c r="CE157" s="119">
        <v>12.36454570714085</v>
      </c>
      <c r="CF157" s="119">
        <v>11.048657086915604</v>
      </c>
      <c r="CG157" s="119">
        <v>1.0537790697674465</v>
      </c>
      <c r="CH157" s="119">
        <v>12.618392911701815</v>
      </c>
      <c r="CI157" s="119">
        <v>0.6169751542437929</v>
      </c>
      <c r="CJ157" s="119">
        <v>4.4949998267649134</v>
      </c>
      <c r="CK157" s="119">
        <v>-5.6468605141171473</v>
      </c>
      <c r="CL157" s="119">
        <v>1.0290685338425698</v>
      </c>
      <c r="CM157" s="119">
        <v>39.967353601305845</v>
      </c>
      <c r="CN157" s="119">
        <v>22.152078778741039</v>
      </c>
      <c r="CO157" s="119">
        <v>2.3752228163992815</v>
      </c>
      <c r="CP157" s="119">
        <v>14.430145800217673</v>
      </c>
      <c r="CQ157" s="119">
        <f t="shared" si="125"/>
        <v>10.030316815044511</v>
      </c>
      <c r="CR157" s="119">
        <f t="shared" si="126"/>
        <v>9.2280322471614991</v>
      </c>
      <c r="CS157" s="119">
        <f t="shared" si="127"/>
        <v>39.967353601305845</v>
      </c>
      <c r="CT157" s="119">
        <f t="shared" si="128"/>
        <v>18</v>
      </c>
      <c r="CU157" s="119">
        <f t="array" ref="CU157">SUM(IF($BY157:$CP157&lt;0,1,0))</f>
        <v>1</v>
      </c>
      <c r="CV157" s="119">
        <f t="shared" si="129"/>
        <v>5.5555555555555554</v>
      </c>
      <c r="CW157" s="119">
        <f t="array" ref="CW157">SUM(IF($BY157:$CP157&gt;20,1,0))</f>
        <v>2</v>
      </c>
      <c r="CX157" s="119">
        <f t="shared" si="130"/>
        <v>11.111111111111111</v>
      </c>
      <c r="CY157" s="119">
        <f t="array" ref="CY157">SUM(IF(BY157:CP157&gt;40,1,0))</f>
        <v>0</v>
      </c>
      <c r="CZ157" s="119">
        <f t="shared" si="131"/>
        <v>0</v>
      </c>
      <c r="DA157" s="119">
        <v>14.441168944823218</v>
      </c>
      <c r="DB157" s="119">
        <v>5.4307264957264909</v>
      </c>
      <c r="DC157" s="119">
        <f t="shared" si="132"/>
        <v>9.9359477202748536</v>
      </c>
      <c r="DD157" s="119">
        <f t="shared" si="133"/>
        <v>9.9359477202748536</v>
      </c>
      <c r="DE157" s="119">
        <f t="shared" si="134"/>
        <v>14.441168944823218</v>
      </c>
      <c r="DF157" s="119">
        <f t="shared" si="135"/>
        <v>2</v>
      </c>
      <c r="DG157" s="119">
        <f t="array" ref="DG157">SUM(IF($DA157:$DB157&lt;0,1,0))</f>
        <v>0</v>
      </c>
      <c r="DH157" s="119">
        <f t="shared" si="136"/>
        <v>0</v>
      </c>
      <c r="DI157" s="119">
        <f t="array" ref="DI157">SUM(IF($DA157:$DB157&gt;20,1,0))</f>
        <v>0</v>
      </c>
      <c r="DJ157" s="119">
        <f t="shared" si="137"/>
        <v>0</v>
      </c>
      <c r="DK157" s="119">
        <f t="array" ref="DK157">SUM(IF(DA157:DB157&gt;40,1,0))</f>
        <v>0</v>
      </c>
      <c r="DL157" s="119">
        <f t="shared" si="138"/>
        <v>0</v>
      </c>
      <c r="DM157" s="119">
        <v>10.088403667495072</v>
      </c>
      <c r="DN157" s="119">
        <v>8.1893755598865674</v>
      </c>
      <c r="DO157" s="119">
        <f t="shared" ref="DO157:DO215" si="149">AVERAGE(DM157:DN157)</f>
        <v>9.1388896136908198</v>
      </c>
      <c r="DP157" s="119">
        <f t="shared" ref="DP157:DP215" si="150">MEDIAN($DM157:$DN157)</f>
        <v>9.1388896136908198</v>
      </c>
      <c r="DQ157" s="119">
        <f t="shared" ref="DQ157:DQ215" si="151">MAX($DM157:$DN157)</f>
        <v>10.088403667495072</v>
      </c>
      <c r="DR157" s="119">
        <f t="shared" ref="DR157:DR215" si="152">COUNTA(DM157:DN157)</f>
        <v>2</v>
      </c>
      <c r="DS157" s="119">
        <f t="array" ref="DS157">SUM(IF($DM157:$DN157&lt;0,1,0))</f>
        <v>0</v>
      </c>
      <c r="DT157" s="119">
        <f t="shared" ref="DT157:DT215" si="153">100*DS157/DR157</f>
        <v>0</v>
      </c>
      <c r="DU157" s="119">
        <f t="array" ref="DU157">SUM(IF($DM157:$DN157&gt;20,1,0))</f>
        <v>0</v>
      </c>
      <c r="DV157" s="119">
        <f t="shared" ref="DV157:DV215" si="154">100*(DU157/$DR157)</f>
        <v>0</v>
      </c>
      <c r="DW157" s="119">
        <f t="array" ref="DW157">SUM(IF(DM157:DN157&gt;40,1,0))</f>
        <v>0</v>
      </c>
      <c r="DX157" s="119">
        <f t="shared" ref="DX157:DX215" si="155">100*(DW157/DR157)</f>
        <v>0</v>
      </c>
      <c r="DY157" s="119">
        <f t="shared" si="145"/>
        <v>35.065788978166076</v>
      </c>
      <c r="DZ157" s="119">
        <f t="shared" si="109"/>
        <v>7.0210126843744529</v>
      </c>
      <c r="EA157" s="119">
        <f t="shared" si="139"/>
        <v>1308.1466395112016</v>
      </c>
      <c r="EB157" s="119">
        <f t="shared" si="147"/>
        <v>9.3438645779667429</v>
      </c>
      <c r="EC157" s="119">
        <f t="shared" si="110"/>
        <v>174.07702547374728</v>
      </c>
      <c r="ED157" s="119">
        <f t="shared" si="140"/>
        <v>60</v>
      </c>
      <c r="EE157" s="119">
        <f t="shared" si="140"/>
        <v>8</v>
      </c>
      <c r="EF157" s="119">
        <f t="shared" si="141"/>
        <v>13.333333333333334</v>
      </c>
      <c r="EG157" s="119">
        <f t="shared" si="142"/>
        <v>16</v>
      </c>
      <c r="EH157" s="119">
        <f t="shared" si="143"/>
        <v>26.666666666666668</v>
      </c>
      <c r="EI157" s="119">
        <f t="shared" si="146"/>
        <v>34.353787009897623</v>
      </c>
      <c r="EJ157" s="119">
        <f t="shared" si="111"/>
        <v>9</v>
      </c>
      <c r="EK157" s="119">
        <f t="shared" si="144"/>
        <v>15</v>
      </c>
      <c r="EL157" s="46"/>
      <c r="EM157" s="46"/>
      <c r="EN157" s="46"/>
      <c r="EO157" s="46"/>
    </row>
    <row r="158" spans="2:145" x14ac:dyDescent="0.4">
      <c r="B158" s="118">
        <v>1949</v>
      </c>
      <c r="C158" s="119">
        <v>23.611111111111114</v>
      </c>
      <c r="D158" s="119">
        <v>-0.99009900990099098</v>
      </c>
      <c r="E158" s="119"/>
      <c r="F158" s="119"/>
      <c r="G158" s="119">
        <v>0</v>
      </c>
      <c r="H158" s="119">
        <v>9.5238095238095255</v>
      </c>
      <c r="I158" s="119">
        <v>3.522920203735147</v>
      </c>
      <c r="J158" s="119">
        <v>1.0239323879565942</v>
      </c>
      <c r="K158" s="119">
        <v>22.999792031848827</v>
      </c>
      <c r="L158" s="119"/>
      <c r="M158" s="119">
        <v>2.5641025641025581</v>
      </c>
      <c r="N158" s="119">
        <v>4.1569601905057763</v>
      </c>
      <c r="O158" s="119">
        <v>2.2727272727272707</v>
      </c>
      <c r="P158" s="119">
        <v>6.9979240501831654</v>
      </c>
      <c r="Q158" s="119">
        <f t="shared" si="105"/>
        <v>6.8802891205526331</v>
      </c>
      <c r="R158" s="119">
        <f t="shared" si="106"/>
        <v>3.522920203735147</v>
      </c>
      <c r="S158" s="119">
        <f t="shared" si="107"/>
        <v>23.611111111111114</v>
      </c>
      <c r="T158" s="119">
        <f t="shared" si="108"/>
        <v>11</v>
      </c>
      <c r="U158" s="119">
        <f t="array" ref="U158">SUM(IF($C158:$P158&lt;0,1,0))</f>
        <v>1</v>
      </c>
      <c r="V158" s="119">
        <f t="shared" si="102"/>
        <v>9.0909090909090917</v>
      </c>
      <c r="W158" s="119">
        <f t="array" ref="W158">SUM(IF($C158:$P158&gt;20,1,0))</f>
        <v>2</v>
      </c>
      <c r="X158" s="119">
        <f t="shared" si="103"/>
        <v>18.181818181818183</v>
      </c>
      <c r="Y158" s="119">
        <f t="array" ref="Y158">SUM(IF(C158:P158&gt;40,1,0))</f>
        <v>0</v>
      </c>
      <c r="Z158" s="119">
        <f t="shared" si="104"/>
        <v>0</v>
      </c>
      <c r="AA158" s="119" t="s">
        <v>25</v>
      </c>
      <c r="AB158" s="119">
        <v>21.739016907108816</v>
      </c>
      <c r="AC158" s="119">
        <v>-1.2598277531530631</v>
      </c>
      <c r="AD158" s="119">
        <v>4.009938114023015</v>
      </c>
      <c r="AE158" s="119">
        <v>18.287743819123587</v>
      </c>
      <c r="AF158" s="119">
        <v>50.854700854700837</v>
      </c>
      <c r="AG158" s="119">
        <v>-2.381110145345541</v>
      </c>
      <c r="AH158" s="119">
        <v>34.829721362229108</v>
      </c>
      <c r="AI158" s="119">
        <v>-7.8566168866090234</v>
      </c>
      <c r="AJ158" s="119">
        <v>-2.3810013717421188</v>
      </c>
      <c r="AK158" s="119" t="s">
        <v>25</v>
      </c>
      <c r="AL158" s="119">
        <v>1.1071977583623538</v>
      </c>
      <c r="AM158" s="119">
        <f t="shared" si="148"/>
        <v>11.694976265869798</v>
      </c>
      <c r="AN158" s="119">
        <f t="shared" si="112"/>
        <v>2.5585679361926843</v>
      </c>
      <c r="AO158" s="119">
        <f t="shared" si="113"/>
        <v>50.854700854700837</v>
      </c>
      <c r="AP158" s="119">
        <f t="shared" si="114"/>
        <v>12</v>
      </c>
      <c r="AQ158" s="119">
        <f t="array" ref="AQ158">SUM(IF($AA158:$AL158&lt;0,1,0))</f>
        <v>4</v>
      </c>
      <c r="AR158" s="119">
        <f t="shared" si="115"/>
        <v>33.333333333333336</v>
      </c>
      <c r="AS158" s="119">
        <f t="array" ref="AS158">SUM(IF($AA158:$AL158&gt;20,1,0))</f>
        <v>5</v>
      </c>
      <c r="AT158" s="119">
        <f t="shared" si="116"/>
        <v>41.666666666666671</v>
      </c>
      <c r="AU158" s="119">
        <f t="array" ref="AU158">SUM(IF(AA158:AL158&gt;40,1,0))</f>
        <v>3</v>
      </c>
      <c r="AV158" s="119">
        <f t="shared" si="117"/>
        <v>25</v>
      </c>
      <c r="AW158" s="119">
        <v>29.487662200508758</v>
      </c>
      <c r="AX158" s="119">
        <v>-5.1152503043431015</v>
      </c>
      <c r="AY158" s="119">
        <v>0</v>
      </c>
      <c r="AZ158" s="119">
        <v>2.5660370885381907</v>
      </c>
      <c r="BA158" s="119">
        <v>8.0530973451327519</v>
      </c>
      <c r="BB158" s="119">
        <v>-7.142884087985542</v>
      </c>
      <c r="BC158" s="119">
        <v>6.6766832566438117</v>
      </c>
      <c r="BD158" s="119">
        <v>29.253740571287253</v>
      </c>
      <c r="BE158" s="119">
        <v>-3.3339414393870364</v>
      </c>
      <c r="BF158" s="119">
        <v>5.6070403778299545</v>
      </c>
      <c r="BG158" s="119">
        <v>0.61739876949492412</v>
      </c>
      <c r="BH158" s="119" t="s">
        <v>25</v>
      </c>
      <c r="BI158" s="119">
        <v>3.1169367028047454</v>
      </c>
      <c r="BJ158" s="119">
        <v>-10.666666666666668</v>
      </c>
      <c r="BK158" s="119">
        <v>8.3819046673519182</v>
      </c>
      <c r="BL158" s="119">
        <v>1.0136130591077874</v>
      </c>
      <c r="BM158" s="119">
        <v>6.4445258147198841</v>
      </c>
      <c r="BN158" s="119">
        <v>9.9610124165448877</v>
      </c>
      <c r="BO158" s="119">
        <f t="shared" si="118"/>
        <v>4.9953476336225018</v>
      </c>
      <c r="BP158" s="119">
        <f t="shared" si="119"/>
        <v>3.1169367028047454</v>
      </c>
      <c r="BQ158" s="119">
        <f t="shared" si="120"/>
        <v>29.487662200508758</v>
      </c>
      <c r="BR158" s="119">
        <f t="shared" si="121"/>
        <v>18</v>
      </c>
      <c r="BS158" s="119">
        <f t="array" ref="BS158">SUM(IF($AW158:$BN158&lt;0,1,0))</f>
        <v>4</v>
      </c>
      <c r="BT158" s="119">
        <f t="shared" si="122"/>
        <v>22.222222222222221</v>
      </c>
      <c r="BU158" s="119">
        <f t="array" ref="BU158">SUM(IF($AW158:$BN158&gt;20,1,0))</f>
        <v>3</v>
      </c>
      <c r="BV158" s="119">
        <f t="shared" si="123"/>
        <v>16.666666666666664</v>
      </c>
      <c r="BW158" s="119">
        <f t="array" ref="BW158">SUM(IF(AW158:BN158&gt;40,1,0))</f>
        <v>1</v>
      </c>
      <c r="BX158" s="119">
        <f t="shared" si="124"/>
        <v>5.5555555555555554</v>
      </c>
      <c r="BY158" s="119">
        <v>31.034482758620697</v>
      </c>
      <c r="BZ158" s="119">
        <v>-2.9761390161666847</v>
      </c>
      <c r="CA158" s="119">
        <v>4.3586775487078722</v>
      </c>
      <c r="CB158" s="119">
        <v>20.601380762133644</v>
      </c>
      <c r="CC158" s="119">
        <v>8.5019607118608107</v>
      </c>
      <c r="CD158" s="119">
        <v>9.1375967699392575</v>
      </c>
      <c r="CE158" s="119">
        <v>-3.832838773491587</v>
      </c>
      <c r="CF158" s="119">
        <v>-5.2167545783314395</v>
      </c>
      <c r="CG158" s="119">
        <v>7.7669902912621325</v>
      </c>
      <c r="CH158" s="119">
        <v>3.4658166033640803</v>
      </c>
      <c r="CI158" s="119">
        <v>2.4527676499834117</v>
      </c>
      <c r="CJ158" s="119">
        <v>5.3117478694997091</v>
      </c>
      <c r="CK158" s="119">
        <v>-5.5828494863778495</v>
      </c>
      <c r="CL158" s="119">
        <v>-6.9935944555287293</v>
      </c>
      <c r="CM158" s="119">
        <v>31.375229587577223</v>
      </c>
      <c r="CN158" s="119">
        <v>16.684053470607786</v>
      </c>
      <c r="CO158" s="119">
        <v>1.3841051154483996</v>
      </c>
      <c r="CP158" s="119">
        <v>2.0228103801180026</v>
      </c>
      <c r="CQ158" s="119">
        <f t="shared" si="125"/>
        <v>6.6386357338459288</v>
      </c>
      <c r="CR158" s="119">
        <f t="shared" si="126"/>
        <v>3.9122470760359764</v>
      </c>
      <c r="CS158" s="119">
        <f t="shared" si="127"/>
        <v>31.375229587577223</v>
      </c>
      <c r="CT158" s="119">
        <f t="shared" si="128"/>
        <v>18</v>
      </c>
      <c r="CU158" s="119">
        <f t="array" ref="CU158">SUM(IF($BY158:$CP158&lt;0,1,0))</f>
        <v>5</v>
      </c>
      <c r="CV158" s="119">
        <f t="shared" si="129"/>
        <v>27.777777777777779</v>
      </c>
      <c r="CW158" s="119">
        <f t="array" ref="CW158">SUM(IF($BY158:$CP158&gt;20,1,0))</f>
        <v>3</v>
      </c>
      <c r="CX158" s="119">
        <f t="shared" si="130"/>
        <v>16.666666666666664</v>
      </c>
      <c r="CY158" s="119">
        <f t="array" ref="CY158">SUM(IF(BY158:CP158&gt;40,1,0))</f>
        <v>0</v>
      </c>
      <c r="CZ158" s="119">
        <f t="shared" si="131"/>
        <v>0</v>
      </c>
      <c r="DA158" s="119">
        <v>2.1826067591787606</v>
      </c>
      <c r="DB158" s="119">
        <v>-1.557344398340236</v>
      </c>
      <c r="DC158" s="119">
        <f t="shared" si="132"/>
        <v>0.3126311804192623</v>
      </c>
      <c r="DD158" s="119">
        <f t="shared" si="133"/>
        <v>0.3126311804192623</v>
      </c>
      <c r="DE158" s="119">
        <f t="shared" si="134"/>
        <v>2.1826067591787606</v>
      </c>
      <c r="DF158" s="119">
        <f t="shared" si="135"/>
        <v>2</v>
      </c>
      <c r="DG158" s="119">
        <f t="array" ref="DG158">SUM(IF($DA158:$DB158&lt;0,1,0))</f>
        <v>1</v>
      </c>
      <c r="DH158" s="119">
        <f t="shared" si="136"/>
        <v>50</v>
      </c>
      <c r="DI158" s="119">
        <f t="array" ref="DI158">SUM(IF($DA158:$DB158&gt;20,1,0))</f>
        <v>0</v>
      </c>
      <c r="DJ158" s="119">
        <f t="shared" si="137"/>
        <v>0</v>
      </c>
      <c r="DK158" s="119">
        <f t="array" ref="DK158">SUM(IF(DA158:DB158&gt;40,1,0))</f>
        <v>0</v>
      </c>
      <c r="DL158" s="119">
        <f t="shared" si="138"/>
        <v>0</v>
      </c>
      <c r="DM158" s="119">
        <v>7.4567060189822199</v>
      </c>
      <c r="DN158" s="119">
        <v>1.9444528947503006</v>
      </c>
      <c r="DO158" s="119">
        <f t="shared" si="149"/>
        <v>4.7005794568662598</v>
      </c>
      <c r="DP158" s="119">
        <f t="shared" si="150"/>
        <v>4.7005794568662598</v>
      </c>
      <c r="DQ158" s="119">
        <f t="shared" si="151"/>
        <v>7.4567060189822199</v>
      </c>
      <c r="DR158" s="119">
        <f t="shared" si="152"/>
        <v>2</v>
      </c>
      <c r="DS158" s="119">
        <f t="array" ref="DS158">SUM(IF($DM158:$DN158&lt;0,1,0))</f>
        <v>0</v>
      </c>
      <c r="DT158" s="119">
        <f t="shared" si="153"/>
        <v>0</v>
      </c>
      <c r="DU158" s="119">
        <f t="array" ref="DU158">SUM(IF($DM158:$DN158&gt;20,1,0))</f>
        <v>0</v>
      </c>
      <c r="DV158" s="119">
        <f t="shared" si="154"/>
        <v>0</v>
      </c>
      <c r="DW158" s="119">
        <f t="array" ref="DW158">SUM(IF(DM158:DN158&gt;40,1,0))</f>
        <v>0</v>
      </c>
      <c r="DX158" s="119">
        <f t="shared" si="155"/>
        <v>0</v>
      </c>
      <c r="DY158" s="119">
        <f t="shared" si="145"/>
        <v>6.7845952873359545</v>
      </c>
      <c r="DZ158" s="119">
        <f t="shared" si="109"/>
        <v>3.2913766530844129</v>
      </c>
      <c r="EA158" s="119">
        <f t="shared" si="139"/>
        <v>50.854700854700837</v>
      </c>
      <c r="EB158" s="119">
        <f t="shared" si="147"/>
        <v>8.5042332564322862</v>
      </c>
      <c r="EC158" s="119">
        <f t="shared" si="110"/>
        <v>12.099948049581776</v>
      </c>
      <c r="ED158" s="119">
        <f t="shared" si="140"/>
        <v>63</v>
      </c>
      <c r="EE158" s="119">
        <f t="shared" si="140"/>
        <v>15</v>
      </c>
      <c r="EF158" s="119">
        <f t="shared" si="141"/>
        <v>23.80952380952381</v>
      </c>
      <c r="EG158" s="119">
        <f t="shared" si="142"/>
        <v>13</v>
      </c>
      <c r="EH158" s="119">
        <f t="shared" si="143"/>
        <v>20.634920634920633</v>
      </c>
      <c r="EI158" s="119">
        <f t="shared" si="146"/>
        <v>31.542940449051063</v>
      </c>
      <c r="EJ158" s="119">
        <f t="shared" si="111"/>
        <v>4</v>
      </c>
      <c r="EK158" s="119">
        <f t="shared" si="144"/>
        <v>6.3492063492063489</v>
      </c>
      <c r="EL158" s="46"/>
      <c r="EM158" s="46"/>
      <c r="EN158" s="46"/>
      <c r="EO158" s="46"/>
    </row>
    <row r="159" spans="2:145" x14ac:dyDescent="0.4">
      <c r="B159" s="118">
        <v>1950</v>
      </c>
      <c r="C159" s="119">
        <v>0</v>
      </c>
      <c r="D159" s="119">
        <v>4</v>
      </c>
      <c r="E159" s="119"/>
      <c r="F159" s="119"/>
      <c r="G159" s="119">
        <v>8.510015608740888</v>
      </c>
      <c r="H159" s="119">
        <v>14.285714285714285</v>
      </c>
      <c r="I159" s="119">
        <v>8.5537105371053634</v>
      </c>
      <c r="J159" s="119">
        <v>4.904878735470386</v>
      </c>
      <c r="K159" s="119">
        <v>1.6255842320745006</v>
      </c>
      <c r="L159" s="119"/>
      <c r="M159" s="119">
        <v>6.8758668515950125</v>
      </c>
      <c r="N159" s="119">
        <v>3.5029821073558587</v>
      </c>
      <c r="O159" s="119">
        <v>4.4444444444444509</v>
      </c>
      <c r="P159" s="119">
        <v>5.6993410396929303</v>
      </c>
      <c r="Q159" s="119">
        <f t="shared" si="105"/>
        <v>5.6729579856539711</v>
      </c>
      <c r="R159" s="119">
        <f t="shared" si="106"/>
        <v>4.904878735470386</v>
      </c>
      <c r="S159" s="119">
        <f t="shared" si="107"/>
        <v>14.285714285714285</v>
      </c>
      <c r="T159" s="119">
        <f t="shared" si="108"/>
        <v>11</v>
      </c>
      <c r="U159" s="119">
        <f t="array" ref="U159">SUM(IF($C159:$P159&lt;0,1,0))</f>
        <v>0</v>
      </c>
      <c r="V159" s="119">
        <f t="shared" si="102"/>
        <v>0</v>
      </c>
      <c r="W159" s="119">
        <f t="array" ref="W159">SUM(IF($C159:$P159&gt;20,1,0))</f>
        <v>0</v>
      </c>
      <c r="X159" s="119">
        <f t="shared" si="103"/>
        <v>0</v>
      </c>
      <c r="Y159" s="119">
        <f t="array" ref="Y159">SUM(IF(C159:P159&gt;40,1,0))</f>
        <v>0</v>
      </c>
      <c r="Z159" s="119">
        <f t="shared" si="104"/>
        <v>0</v>
      </c>
      <c r="AA159" s="119" t="s">
        <v>25</v>
      </c>
      <c r="AB159" s="119">
        <v>-3.5722711966196932</v>
      </c>
      <c r="AC159" s="119">
        <v>0.17178674979470041</v>
      </c>
      <c r="AD159" s="119">
        <v>23.269696563085517</v>
      </c>
      <c r="AE159" s="119">
        <v>-3.8064094146234697</v>
      </c>
      <c r="AF159" s="119">
        <v>47.308781869688389</v>
      </c>
      <c r="AG159" s="119">
        <v>22.000223595738895</v>
      </c>
      <c r="AH159" s="119">
        <v>-15.49942594718714</v>
      </c>
      <c r="AI159" s="119">
        <v>4.9230486946563881</v>
      </c>
      <c r="AJ159" s="119">
        <v>21.999810298007777</v>
      </c>
      <c r="AK159" s="119" t="s">
        <v>25</v>
      </c>
      <c r="AL159" s="119">
        <v>4.8816397228637491</v>
      </c>
      <c r="AM159" s="119">
        <f t="shared" si="148"/>
        <v>10.167688093540511</v>
      </c>
      <c r="AN159" s="119">
        <f t="shared" si="112"/>
        <v>4.9023442087600682</v>
      </c>
      <c r="AO159" s="119">
        <f t="shared" si="113"/>
        <v>47.308781869688389</v>
      </c>
      <c r="AP159" s="119">
        <f t="shared" si="114"/>
        <v>12</v>
      </c>
      <c r="AQ159" s="119">
        <f t="array" ref="AQ159">SUM(IF($AA159:$AL159&lt;0,1,0))</f>
        <v>3</v>
      </c>
      <c r="AR159" s="119">
        <f t="shared" si="115"/>
        <v>25</v>
      </c>
      <c r="AS159" s="119">
        <f t="array" ref="AS159">SUM(IF($AA159:$AL159&gt;20,1,0))</f>
        <v>6</v>
      </c>
      <c r="AT159" s="119">
        <f t="shared" si="116"/>
        <v>50</v>
      </c>
      <c r="AU159" s="119">
        <f t="array" ref="AU159">SUM(IF(AA159:AL159&gt;40,1,0))</f>
        <v>3</v>
      </c>
      <c r="AV159" s="119">
        <f t="shared" si="117"/>
        <v>25</v>
      </c>
      <c r="AW159" s="119">
        <v>7.3544534513449999</v>
      </c>
      <c r="AX159" s="119">
        <v>2.695507086623647</v>
      </c>
      <c r="AY159" s="119">
        <v>8.8243666382009689</v>
      </c>
      <c r="AZ159" s="119">
        <v>17.402095167908463</v>
      </c>
      <c r="BA159" s="119">
        <v>19.684388619339281</v>
      </c>
      <c r="BB159" s="119">
        <v>-3.2049042469348525</v>
      </c>
      <c r="BC159" s="119">
        <v>14.489436619718319</v>
      </c>
      <c r="BD159" s="119">
        <v>5.3550501064313325</v>
      </c>
      <c r="BE159" s="119">
        <v>5.3857041755130917</v>
      </c>
      <c r="BF159" s="119">
        <v>9.2920008840238744</v>
      </c>
      <c r="BG159" s="119">
        <v>8.356790768933557</v>
      </c>
      <c r="BH159" s="119" t="s">
        <v>25</v>
      </c>
      <c r="BI159" s="119">
        <v>-2.3251765898586974</v>
      </c>
      <c r="BJ159" s="119">
        <v>-17.164179104477618</v>
      </c>
      <c r="BK159" s="119">
        <v>11.339581725424036</v>
      </c>
      <c r="BL159" s="119">
        <v>4.3475615698193097</v>
      </c>
      <c r="BM159" s="119">
        <v>-7.3615411076711492</v>
      </c>
      <c r="BN159" s="119">
        <v>1.1055388359176854</v>
      </c>
      <c r="BO159" s="119">
        <f t="shared" si="118"/>
        <v>5.0339220353091907</v>
      </c>
      <c r="BP159" s="119">
        <f t="shared" si="119"/>
        <v>5.3857041755130917</v>
      </c>
      <c r="BQ159" s="119">
        <f t="shared" si="120"/>
        <v>19.684388619339281</v>
      </c>
      <c r="BR159" s="119">
        <f t="shared" si="121"/>
        <v>18</v>
      </c>
      <c r="BS159" s="119">
        <f t="array" ref="BS159">SUM(IF($AW159:$BN159&lt;0,1,0))</f>
        <v>4</v>
      </c>
      <c r="BT159" s="119">
        <f t="shared" si="122"/>
        <v>22.222222222222221</v>
      </c>
      <c r="BU159" s="119">
        <f t="array" ref="BU159">SUM(IF($AW159:$BN159&gt;20,1,0))</f>
        <v>1</v>
      </c>
      <c r="BV159" s="119">
        <f t="shared" si="123"/>
        <v>5.5555555555555554</v>
      </c>
      <c r="BW159" s="119">
        <f t="array" ref="BW159">SUM(IF(AW159:BN159&gt;40,1,0))</f>
        <v>1</v>
      </c>
      <c r="BX159" s="119">
        <f t="shared" si="124"/>
        <v>5.5555555555555554</v>
      </c>
      <c r="BY159" s="119">
        <v>39.473684210526315</v>
      </c>
      <c r="BZ159" s="119">
        <v>21.455146754857381</v>
      </c>
      <c r="CA159" s="119">
        <v>3.6992488240938002</v>
      </c>
      <c r="CB159" s="119">
        <v>16.511337258972311</v>
      </c>
      <c r="CC159" s="119">
        <v>20.175383454865468</v>
      </c>
      <c r="CD159" s="119">
        <v>9.6636898156456184</v>
      </c>
      <c r="CE159" s="119">
        <v>-0.19285163281049789</v>
      </c>
      <c r="CF159" s="119">
        <v>3.5694765183024719</v>
      </c>
      <c r="CG159" s="119">
        <v>16.349683016349669</v>
      </c>
      <c r="CH159" s="119">
        <v>7.4098900002088843</v>
      </c>
      <c r="CI159" s="119">
        <v>4.0925266903914403</v>
      </c>
      <c r="CJ159" s="119">
        <v>6.7401076246042733</v>
      </c>
      <c r="CK159" s="119">
        <v>19.63103122043519</v>
      </c>
      <c r="CL159" s="119">
        <v>-3.2403748447555447</v>
      </c>
      <c r="CM159" s="119">
        <v>76.566648481542103</v>
      </c>
      <c r="CN159" s="119">
        <v>10.759655847789595</v>
      </c>
      <c r="CO159" s="119">
        <v>-0.98343685300206984</v>
      </c>
      <c r="CP159" s="119">
        <v>0.13783903277080714</v>
      </c>
      <c r="CQ159" s="119">
        <f t="shared" si="125"/>
        <v>13.989926967821511</v>
      </c>
      <c r="CR159" s="119">
        <f t="shared" si="126"/>
        <v>8.5367899079272505</v>
      </c>
      <c r="CS159" s="119">
        <f t="shared" si="127"/>
        <v>76.566648481542103</v>
      </c>
      <c r="CT159" s="119">
        <f t="shared" si="128"/>
        <v>18</v>
      </c>
      <c r="CU159" s="119">
        <f t="array" ref="CU159">SUM(IF($BY159:$CP159&lt;0,1,0))</f>
        <v>3</v>
      </c>
      <c r="CV159" s="119">
        <f t="shared" si="129"/>
        <v>16.666666666666668</v>
      </c>
      <c r="CW159" s="119">
        <f t="array" ref="CW159">SUM(IF($BY159:$CP159&gt;20,1,0))</f>
        <v>4</v>
      </c>
      <c r="CX159" s="119">
        <f t="shared" si="130"/>
        <v>22.222222222222221</v>
      </c>
      <c r="CY159" s="119">
        <f t="array" ref="CY159">SUM(IF(BY159:CP159&gt;40,1,0))</f>
        <v>1</v>
      </c>
      <c r="CZ159" s="119">
        <f t="shared" si="131"/>
        <v>5.5555555555555554</v>
      </c>
      <c r="DA159" s="119">
        <v>5.3182757725181657</v>
      </c>
      <c r="DB159" s="119">
        <v>3.4911016949152489</v>
      </c>
      <c r="DC159" s="119">
        <f t="shared" si="132"/>
        <v>4.4046887337167071</v>
      </c>
      <c r="DD159" s="119">
        <f t="shared" si="133"/>
        <v>4.4046887337167071</v>
      </c>
      <c r="DE159" s="119">
        <f t="shared" si="134"/>
        <v>5.3182757725181657</v>
      </c>
      <c r="DF159" s="119">
        <f t="shared" si="135"/>
        <v>2</v>
      </c>
      <c r="DG159" s="119">
        <f t="array" ref="DG159">SUM(IF($DA159:$DB159&lt;0,1,0))</f>
        <v>0</v>
      </c>
      <c r="DH159" s="119">
        <f t="shared" si="136"/>
        <v>0</v>
      </c>
      <c r="DI159" s="119">
        <f t="array" ref="DI159">SUM(IF($DA159:$DB159&gt;20,1,0))</f>
        <v>0</v>
      </c>
      <c r="DJ159" s="119">
        <f t="shared" si="137"/>
        <v>0</v>
      </c>
      <c r="DK159" s="119">
        <f t="array" ref="DK159">SUM(IF(DA159:DB159&gt;40,1,0))</f>
        <v>0</v>
      </c>
      <c r="DL159" s="119">
        <f t="shared" si="138"/>
        <v>0</v>
      </c>
      <c r="DM159" s="119">
        <v>7.8552196840136368</v>
      </c>
      <c r="DN159" s="119">
        <v>6.8910726084644756</v>
      </c>
      <c r="DO159" s="119">
        <f t="shared" si="149"/>
        <v>7.3731461462390566</v>
      </c>
      <c r="DP159" s="119">
        <f t="shared" si="150"/>
        <v>7.3731461462390566</v>
      </c>
      <c r="DQ159" s="119">
        <f t="shared" si="151"/>
        <v>7.8552196840136368</v>
      </c>
      <c r="DR159" s="119">
        <f t="shared" si="152"/>
        <v>2</v>
      </c>
      <c r="DS159" s="119">
        <f t="array" ref="DS159">SUM(IF($DM159:$DN159&lt;0,1,0))</f>
        <v>0</v>
      </c>
      <c r="DT159" s="119">
        <f t="shared" si="153"/>
        <v>0</v>
      </c>
      <c r="DU159" s="119">
        <f t="array" ref="DU159">SUM(IF($DM159:$DN159&gt;20,1,0))</f>
        <v>0</v>
      </c>
      <c r="DV159" s="119">
        <f t="shared" si="154"/>
        <v>0</v>
      </c>
      <c r="DW159" s="119">
        <f t="array" ref="DW159">SUM(IF(DM159:DN159&gt;40,1,0))</f>
        <v>0</v>
      </c>
      <c r="DX159" s="119">
        <f t="shared" si="155"/>
        <v>0</v>
      </c>
      <c r="DY159" s="119">
        <f t="shared" si="145"/>
        <v>8.7505074759758941</v>
      </c>
      <c r="DZ159" s="119">
        <f t="shared" si="109"/>
        <v>5.5425226076030114</v>
      </c>
      <c r="EA159" s="119">
        <f t="shared" si="139"/>
        <v>76.566648481542103</v>
      </c>
      <c r="EB159" s="119">
        <f t="shared" si="147"/>
        <v>7.8535254295137236</v>
      </c>
      <c r="EC159" s="119">
        <f t="shared" si="110"/>
        <v>13.940997094413735</v>
      </c>
      <c r="ED159" s="119">
        <f t="shared" si="140"/>
        <v>63</v>
      </c>
      <c r="EE159" s="119">
        <f t="shared" si="140"/>
        <v>10</v>
      </c>
      <c r="EF159" s="119">
        <f t="shared" si="141"/>
        <v>15.873015873015873</v>
      </c>
      <c r="EG159" s="119">
        <f t="shared" si="142"/>
        <v>11</v>
      </c>
      <c r="EH159" s="119">
        <f t="shared" si="143"/>
        <v>17.460317460317459</v>
      </c>
      <c r="EI159" s="119">
        <f t="shared" si="146"/>
        <v>28.500612406723022</v>
      </c>
      <c r="EJ159" s="119">
        <f t="shared" si="111"/>
        <v>5</v>
      </c>
      <c r="EK159" s="119">
        <f t="shared" si="144"/>
        <v>7.9365079365079358</v>
      </c>
      <c r="EL159" s="46"/>
      <c r="EM159" s="46"/>
      <c r="EN159" s="46"/>
      <c r="EO159" s="46"/>
    </row>
    <row r="160" spans="2:145" x14ac:dyDescent="0.4">
      <c r="B160" s="118">
        <v>1951</v>
      </c>
      <c r="C160" s="119">
        <v>6.7415730337078594</v>
      </c>
      <c r="D160" s="119">
        <v>-7.6923076923076872</v>
      </c>
      <c r="E160" s="119"/>
      <c r="F160" s="119"/>
      <c r="G160" s="119">
        <v>7.5998681410890363</v>
      </c>
      <c r="H160" s="119">
        <v>17.391304347826093</v>
      </c>
      <c r="I160" s="119">
        <v>10.877673386525654</v>
      </c>
      <c r="J160" s="119">
        <v>11.151154988977275</v>
      </c>
      <c r="K160" s="119">
        <v>23.201064803260973</v>
      </c>
      <c r="L160" s="119"/>
      <c r="M160" s="119">
        <v>7.6533757259189565</v>
      </c>
      <c r="N160" s="119">
        <v>15.035918712304557</v>
      </c>
      <c r="O160" s="119">
        <v>6.3829787234042534</v>
      </c>
      <c r="P160" s="119">
        <v>7.0166535881492029</v>
      </c>
      <c r="Q160" s="119">
        <f t="shared" si="105"/>
        <v>9.5781143417141976</v>
      </c>
      <c r="R160" s="119">
        <f t="shared" si="106"/>
        <v>7.6533757259189565</v>
      </c>
      <c r="S160" s="119">
        <f t="shared" si="107"/>
        <v>23.201064803260973</v>
      </c>
      <c r="T160" s="119">
        <f t="shared" si="108"/>
        <v>11</v>
      </c>
      <c r="U160" s="119">
        <f t="array" ref="U160">SUM(IF($C160:$P160&lt;0,1,0))</f>
        <v>1</v>
      </c>
      <c r="V160" s="119">
        <f t="shared" si="102"/>
        <v>9.0909090909090917</v>
      </c>
      <c r="W160" s="119">
        <f t="array" ref="W160">SUM(IF($C160:$P160&gt;20,1,0))</f>
        <v>1</v>
      </c>
      <c r="X160" s="119">
        <f t="shared" si="103"/>
        <v>9.0909090909090917</v>
      </c>
      <c r="Y160" s="119">
        <f t="array" ref="Y160">SUM(IF(C160:P160&gt;40,1,0))</f>
        <v>0</v>
      </c>
      <c r="Z160" s="119">
        <f t="shared" si="104"/>
        <v>0</v>
      </c>
      <c r="AA160" s="119" t="s">
        <v>25</v>
      </c>
      <c r="AB160" s="119">
        <v>11.111605405104823</v>
      </c>
      <c r="AC160" s="119">
        <v>5.2195301509689482</v>
      </c>
      <c r="AD160" s="119">
        <v>70.253763005659323</v>
      </c>
      <c r="AE160" s="119">
        <v>15.505186173217794</v>
      </c>
      <c r="AF160" s="119">
        <v>210.37437925785852</v>
      </c>
      <c r="AG160" s="119">
        <v>16.393281667277584</v>
      </c>
      <c r="AH160" s="119">
        <v>-1.7663043478260865</v>
      </c>
      <c r="AI160" s="119">
        <v>3.6787071604558186</v>
      </c>
      <c r="AJ160" s="119">
        <v>16.393640884471093</v>
      </c>
      <c r="AK160" s="119" t="s">
        <v>25</v>
      </c>
      <c r="AL160" s="119">
        <v>6.084794436339946</v>
      </c>
      <c r="AM160" s="119">
        <f t="shared" si="148"/>
        <v>35.324858379352783</v>
      </c>
      <c r="AN160" s="119">
        <f t="shared" si="112"/>
        <v>13.30839578916131</v>
      </c>
      <c r="AO160" s="119">
        <f t="shared" si="113"/>
        <v>210.37437925785852</v>
      </c>
      <c r="AP160" s="119">
        <f t="shared" si="114"/>
        <v>12</v>
      </c>
      <c r="AQ160" s="119">
        <f t="array" ref="AQ160">SUM(IF($AA160:$AL160&lt;0,1,0))</f>
        <v>1</v>
      </c>
      <c r="AR160" s="119">
        <f t="shared" si="115"/>
        <v>8.3333333333333339</v>
      </c>
      <c r="AS160" s="119">
        <f t="array" ref="AS160">SUM(IF($AA160:$AL160&gt;20,1,0))</f>
        <v>4</v>
      </c>
      <c r="AT160" s="119">
        <f t="shared" si="116"/>
        <v>33.333333333333329</v>
      </c>
      <c r="AU160" s="119">
        <f t="array" ref="AU160">SUM(IF(AA160:AL160&gt;40,1,0))</f>
        <v>4</v>
      </c>
      <c r="AV160" s="119">
        <f t="shared" si="117"/>
        <v>33.333333333333329</v>
      </c>
      <c r="AW160" s="119">
        <v>31.849801483752067</v>
      </c>
      <c r="AX160" s="119">
        <v>9.3530559397602104</v>
      </c>
      <c r="AY160" s="119">
        <v>10.644264518915501</v>
      </c>
      <c r="AZ160" s="119">
        <v>13.338295059267404</v>
      </c>
      <c r="BA160" s="119">
        <v>6.6772770916105211</v>
      </c>
      <c r="BB160" s="119">
        <v>12.743373974356286</v>
      </c>
      <c r="BC160" s="119">
        <v>9.8800553590650519</v>
      </c>
      <c r="BD160" s="119">
        <v>22.036322360953459</v>
      </c>
      <c r="BE160" s="119">
        <v>11.279591503450954</v>
      </c>
      <c r="BF160" s="119">
        <v>5.5145506343041637</v>
      </c>
      <c r="BG160" s="119">
        <v>15.335904294800562</v>
      </c>
      <c r="BH160" s="119">
        <v>1.0959999999999999</v>
      </c>
      <c r="BI160" s="119">
        <v>5.6132566062055886</v>
      </c>
      <c r="BJ160" s="119">
        <v>-7.2072072072072118</v>
      </c>
      <c r="BK160" s="119">
        <v>5.9309127541880757</v>
      </c>
      <c r="BL160" s="119">
        <v>18.096793103446426</v>
      </c>
      <c r="BM160" s="119">
        <v>5.3843297437801763</v>
      </c>
      <c r="BN160" s="119">
        <v>12.035715018792354</v>
      </c>
      <c r="BO160" s="119">
        <f t="shared" si="118"/>
        <v>10.533460679968981</v>
      </c>
      <c r="BP160" s="119">
        <f t="shared" si="119"/>
        <v>10.262159938990276</v>
      </c>
      <c r="BQ160" s="119">
        <f t="shared" si="120"/>
        <v>31.849801483752067</v>
      </c>
      <c r="BR160" s="119">
        <f t="shared" si="121"/>
        <v>18</v>
      </c>
      <c r="BS160" s="119">
        <f t="array" ref="BS160">SUM(IF($AW160:$BN160&lt;0,1,0))</f>
        <v>1</v>
      </c>
      <c r="BT160" s="119">
        <f t="shared" si="122"/>
        <v>5.5555555555555554</v>
      </c>
      <c r="BU160" s="119">
        <f t="array" ref="BU160">SUM(IF($AW160:$BN160&gt;20,1,0))</f>
        <v>2</v>
      </c>
      <c r="BV160" s="119">
        <f t="shared" si="123"/>
        <v>11.111111111111111</v>
      </c>
      <c r="BW160" s="119">
        <f t="array" ref="BW160">SUM(IF(AW160:BN160&gt;40,1,0))</f>
        <v>0</v>
      </c>
      <c r="BX160" s="119">
        <f t="shared" si="124"/>
        <v>0</v>
      </c>
      <c r="BY160" s="119">
        <v>55.660377358490578</v>
      </c>
      <c r="BZ160" s="119">
        <v>25.972222222222218</v>
      </c>
      <c r="CA160" s="119">
        <v>11.277299622239571</v>
      </c>
      <c r="CB160" s="119">
        <v>23.384445505328483</v>
      </c>
      <c r="CC160" s="119">
        <v>3.4450743480862172</v>
      </c>
      <c r="CD160" s="119">
        <v>4.1798015657196963</v>
      </c>
      <c r="CE160" s="119">
        <v>8.4761045987375994</v>
      </c>
      <c r="CF160" s="119">
        <v>10.370205541545118</v>
      </c>
      <c r="CG160" s="119">
        <v>16.532836248924589</v>
      </c>
      <c r="CH160" s="119">
        <v>1.8160272099943677</v>
      </c>
      <c r="CI160" s="119">
        <v>4.4755244755244838</v>
      </c>
      <c r="CJ160" s="119">
        <v>13.708702170921576</v>
      </c>
      <c r="CK160" s="119">
        <v>19.652036378015026</v>
      </c>
      <c r="CL160" s="119">
        <v>4.0140023337222885</v>
      </c>
      <c r="CM160" s="119">
        <v>39.28954903364351</v>
      </c>
      <c r="CN160" s="119">
        <v>9.41563493195242</v>
      </c>
      <c r="CO160" s="119">
        <v>8.1011373726269511</v>
      </c>
      <c r="CP160" s="119">
        <v>3.4500918964076903</v>
      </c>
      <c r="CQ160" s="119">
        <f t="shared" si="125"/>
        <v>14.623392934116797</v>
      </c>
      <c r="CR160" s="119">
        <f t="shared" si="126"/>
        <v>9.8929202367487683</v>
      </c>
      <c r="CS160" s="119">
        <f t="shared" si="127"/>
        <v>55.660377358490578</v>
      </c>
      <c r="CT160" s="119">
        <f t="shared" si="128"/>
        <v>18</v>
      </c>
      <c r="CU160" s="119">
        <f t="array" ref="CU160">SUM(IF($BY160:$CP160&lt;0,1,0))</f>
        <v>0</v>
      </c>
      <c r="CV160" s="119">
        <f t="shared" si="129"/>
        <v>0</v>
      </c>
      <c r="CW160" s="119">
        <f t="array" ref="CW160">SUM(IF($BY160:$CP160&gt;20,1,0))</f>
        <v>4</v>
      </c>
      <c r="CX160" s="119">
        <f t="shared" si="130"/>
        <v>22.222222222222221</v>
      </c>
      <c r="CY160" s="119">
        <f t="array" ref="CY160">SUM(IF(BY160:CP160&gt;40,1,0))</f>
        <v>1</v>
      </c>
      <c r="CZ160" s="119">
        <f t="shared" si="131"/>
        <v>5.5555555555555554</v>
      </c>
      <c r="DA160" s="119">
        <v>11.711671429777281</v>
      </c>
      <c r="DB160" s="119">
        <v>6.8199999999999896</v>
      </c>
      <c r="DC160" s="119">
        <f t="shared" si="132"/>
        <v>9.2658357148886346</v>
      </c>
      <c r="DD160" s="119">
        <f t="shared" si="133"/>
        <v>9.2658357148886346</v>
      </c>
      <c r="DE160" s="119">
        <f t="shared" si="134"/>
        <v>11.711671429777281</v>
      </c>
      <c r="DF160" s="119">
        <f t="shared" si="135"/>
        <v>2</v>
      </c>
      <c r="DG160" s="119">
        <f t="array" ref="DG160">SUM(IF($DA160:$DB160&lt;0,1,0))</f>
        <v>0</v>
      </c>
      <c r="DH160" s="119">
        <f t="shared" si="136"/>
        <v>0</v>
      </c>
      <c r="DI160" s="119">
        <f t="array" ref="DI160">SUM(IF($DA160:$DB160&gt;20,1,0))</f>
        <v>0</v>
      </c>
      <c r="DJ160" s="119">
        <f t="shared" si="137"/>
        <v>0</v>
      </c>
      <c r="DK160" s="119">
        <f t="array" ref="DK160">SUM(IF(DA160:DB160&gt;40,1,0))</f>
        <v>0</v>
      </c>
      <c r="DL160" s="119">
        <f t="shared" si="138"/>
        <v>0</v>
      </c>
      <c r="DM160" s="119">
        <v>21.876136069623108</v>
      </c>
      <c r="DN160" s="119">
        <v>11.413115296415569</v>
      </c>
      <c r="DO160" s="119">
        <f t="shared" si="149"/>
        <v>16.644625683019338</v>
      </c>
      <c r="DP160" s="119">
        <f t="shared" si="150"/>
        <v>16.644625683019338</v>
      </c>
      <c r="DQ160" s="119">
        <f t="shared" si="151"/>
        <v>21.876136069623108</v>
      </c>
      <c r="DR160" s="119">
        <f t="shared" si="152"/>
        <v>2</v>
      </c>
      <c r="DS160" s="119">
        <f t="array" ref="DS160">SUM(IF($DM160:$DN160&lt;0,1,0))</f>
        <v>0</v>
      </c>
      <c r="DT160" s="119">
        <f t="shared" si="153"/>
        <v>0</v>
      </c>
      <c r="DU160" s="119">
        <f t="array" ref="DU160">SUM(IF($DM160:$DN160&gt;20,1,0))</f>
        <v>1</v>
      </c>
      <c r="DV160" s="119">
        <f t="shared" si="154"/>
        <v>50</v>
      </c>
      <c r="DW160" s="119">
        <f t="array" ref="DW160">SUM(IF(DM160:DN160&gt;40,1,0))</f>
        <v>0</v>
      </c>
      <c r="DX160" s="119">
        <f t="shared" si="155"/>
        <v>0</v>
      </c>
      <c r="DY160" s="119">
        <f t="shared" si="145"/>
        <v>15.791018514782687</v>
      </c>
      <c r="DZ160" s="119">
        <f t="shared" si="109"/>
        <v>10.644264518915501</v>
      </c>
      <c r="EA160" s="119">
        <f t="shared" si="139"/>
        <v>210.37437925785852</v>
      </c>
      <c r="EB160" s="119">
        <f t="shared" si="147"/>
        <v>8.1519673146464484</v>
      </c>
      <c r="EC160" s="119">
        <f t="shared" si="110"/>
        <v>28.233219611885865</v>
      </c>
      <c r="ED160" s="119">
        <f t="shared" si="140"/>
        <v>63</v>
      </c>
      <c r="EE160" s="119">
        <f t="shared" si="140"/>
        <v>3</v>
      </c>
      <c r="EF160" s="119">
        <f t="shared" si="141"/>
        <v>4.7619047619047619</v>
      </c>
      <c r="EG160" s="119">
        <f t="shared" si="142"/>
        <v>12</v>
      </c>
      <c r="EH160" s="119">
        <f t="shared" si="143"/>
        <v>19.047619047619047</v>
      </c>
      <c r="EI160" s="119">
        <f t="shared" si="146"/>
        <v>26.615691771802386</v>
      </c>
      <c r="EJ160" s="119">
        <f t="shared" si="111"/>
        <v>5</v>
      </c>
      <c r="EK160" s="119">
        <f t="shared" si="144"/>
        <v>7.9365079365079358</v>
      </c>
      <c r="EL160" s="46"/>
      <c r="EM160" s="46"/>
      <c r="EN160" s="46"/>
      <c r="EO160" s="46"/>
    </row>
    <row r="161" spans="2:145" x14ac:dyDescent="0.4">
      <c r="B161" s="118">
        <v>1952</v>
      </c>
      <c r="C161" s="119">
        <v>6.315789473684208</v>
      </c>
      <c r="D161" s="119">
        <v>3.125</v>
      </c>
      <c r="E161" s="119"/>
      <c r="F161" s="119">
        <v>16.216099685249844</v>
      </c>
      <c r="G161" s="119">
        <v>-10.254839158891516</v>
      </c>
      <c r="H161" s="119">
        <v>-10.185185185185187</v>
      </c>
      <c r="I161" s="119">
        <v>6.4509261230572656</v>
      </c>
      <c r="J161" s="119">
        <v>1.9419819944120675</v>
      </c>
      <c r="K161" s="119">
        <v>5.1943667406192633</v>
      </c>
      <c r="L161" s="119"/>
      <c r="M161" s="119">
        <v>6.6090048821650305</v>
      </c>
      <c r="N161" s="119">
        <v>7.0061779929871433</v>
      </c>
      <c r="O161" s="119">
        <v>4</v>
      </c>
      <c r="P161" s="119">
        <v>7.2895614548506353</v>
      </c>
      <c r="Q161" s="119">
        <f t="shared" si="105"/>
        <v>3.6424070002457296</v>
      </c>
      <c r="R161" s="119">
        <f t="shared" si="106"/>
        <v>5.7550781071517356</v>
      </c>
      <c r="S161" s="119">
        <f t="shared" si="107"/>
        <v>16.216099685249844</v>
      </c>
      <c r="T161" s="119">
        <f t="shared" si="108"/>
        <v>12</v>
      </c>
      <c r="U161" s="119">
        <f t="array" ref="U161">SUM(IF($C161:$P161&lt;0,1,0))</f>
        <v>2</v>
      </c>
      <c r="V161" s="119">
        <f t="shared" si="102"/>
        <v>16.666666666666668</v>
      </c>
      <c r="W161" s="119">
        <f t="array" ref="W161">SUM(IF($C161:$P161&gt;20,1,0))</f>
        <v>0</v>
      </c>
      <c r="X161" s="119">
        <f t="shared" si="103"/>
        <v>0</v>
      </c>
      <c r="Y161" s="119">
        <f t="array" ref="Y161">SUM(IF(C161:P161&gt;40,1,0))</f>
        <v>0</v>
      </c>
      <c r="Z161" s="119">
        <f t="shared" si="104"/>
        <v>0</v>
      </c>
      <c r="AA161" s="119" t="s">
        <v>25</v>
      </c>
      <c r="AB161" s="119">
        <v>-1.6665665725782333</v>
      </c>
      <c r="AC161" s="119">
        <v>-3.228672376347169</v>
      </c>
      <c r="AD161" s="119">
        <v>-2.1385754760845419</v>
      </c>
      <c r="AE161" s="119">
        <v>3.5471092864644933</v>
      </c>
      <c r="AF161" s="119">
        <v>54.835953790391002</v>
      </c>
      <c r="AG161" s="119">
        <v>-5.6337552932443264</v>
      </c>
      <c r="AH161" s="119">
        <v>-5.9474412171507618</v>
      </c>
      <c r="AI161" s="119">
        <v>-3.3952867953966939</v>
      </c>
      <c r="AJ161" s="119">
        <v>-5.6339108341394359</v>
      </c>
      <c r="AK161" s="119">
        <v>16.614567371539479</v>
      </c>
      <c r="AL161" s="119">
        <v>15.094486486486488</v>
      </c>
      <c r="AM161" s="119">
        <f t="shared" si="148"/>
        <v>5.6770825790854822</v>
      </c>
      <c r="AN161" s="119">
        <f t="shared" si="112"/>
        <v>-2.1385754760845419</v>
      </c>
      <c r="AO161" s="119">
        <f t="shared" si="113"/>
        <v>54.835953790391002</v>
      </c>
      <c r="AP161" s="119">
        <f t="shared" si="114"/>
        <v>12</v>
      </c>
      <c r="AQ161" s="119">
        <f t="array" ref="AQ161">SUM(IF($AA161:$AL161&lt;0,1,0))</f>
        <v>7</v>
      </c>
      <c r="AR161" s="119">
        <f t="shared" si="115"/>
        <v>58.333333333333336</v>
      </c>
      <c r="AS161" s="119">
        <f t="array" ref="AS161">SUM(IF($AA161:$AL161&gt;20,1,0))</f>
        <v>2</v>
      </c>
      <c r="AT161" s="119">
        <f t="shared" si="116"/>
        <v>16.666666666666664</v>
      </c>
      <c r="AU161" s="119">
        <f t="array" ref="AU161">SUM(IF(AA161:AL161&gt;40,1,0))</f>
        <v>2</v>
      </c>
      <c r="AV161" s="119">
        <f t="shared" si="117"/>
        <v>16.666666666666664</v>
      </c>
      <c r="AW161" s="119">
        <v>0.49252198311495493</v>
      </c>
      <c r="AX161" s="119">
        <v>-9.0516424746987512E-3</v>
      </c>
      <c r="AY161" s="119">
        <v>2.478461902170034</v>
      </c>
      <c r="AZ161" s="119">
        <v>3.020000707935206</v>
      </c>
      <c r="BA161" s="119">
        <v>-2.005195768980061</v>
      </c>
      <c r="BB161" s="119">
        <v>4.7619756689548352</v>
      </c>
      <c r="BC161" s="119">
        <v>0.69274368483661186</v>
      </c>
      <c r="BD161" s="119">
        <v>38.887958777461527</v>
      </c>
      <c r="BE161" s="119">
        <v>2.7149767570282366</v>
      </c>
      <c r="BF161" s="119">
        <v>2.5207289370888666</v>
      </c>
      <c r="BG161" s="119">
        <v>7.8985572857008073</v>
      </c>
      <c r="BH161" s="119">
        <v>4.3795620437956373</v>
      </c>
      <c r="BI161" s="119">
        <v>-0.51510495989160066</v>
      </c>
      <c r="BJ161" s="119">
        <v>-3.8834951456310662</v>
      </c>
      <c r="BK161" s="119">
        <v>-0.41610319650548278</v>
      </c>
      <c r="BL161" s="119">
        <v>5.3132875477380175</v>
      </c>
      <c r="BM161" s="119">
        <v>4.7216349541931022</v>
      </c>
      <c r="BN161" s="119">
        <v>8.25671256518606</v>
      </c>
      <c r="BO161" s="119">
        <f t="shared" si="118"/>
        <v>4.4061206723178339</v>
      </c>
      <c r="BP161" s="119">
        <f t="shared" si="119"/>
        <v>2.6178528470585514</v>
      </c>
      <c r="BQ161" s="119">
        <f t="shared" si="120"/>
        <v>38.887958777461527</v>
      </c>
      <c r="BR161" s="119">
        <f t="shared" si="121"/>
        <v>18</v>
      </c>
      <c r="BS161" s="119">
        <f t="array" ref="BS161">SUM(IF($AW161:$BN161&lt;0,1,0))</f>
        <v>5</v>
      </c>
      <c r="BT161" s="119">
        <f t="shared" si="122"/>
        <v>27.777777777777779</v>
      </c>
      <c r="BU161" s="119">
        <f t="array" ref="BU161">SUM(IF($AW161:$BN161&gt;20,1,0))</f>
        <v>1</v>
      </c>
      <c r="BV161" s="119">
        <f t="shared" si="123"/>
        <v>5.5555555555555554</v>
      </c>
      <c r="BW161" s="119">
        <f t="array" ref="BW161">SUM(IF(AW161:BN161&gt;40,1,0))</f>
        <v>0</v>
      </c>
      <c r="BX161" s="119">
        <f t="shared" si="124"/>
        <v>0</v>
      </c>
      <c r="BY161" s="119">
        <v>14.545454545454541</v>
      </c>
      <c r="BZ161" s="119">
        <v>31.680923015715138</v>
      </c>
      <c r="CA161" s="119">
        <v>27.197877966871626</v>
      </c>
      <c r="CB161" s="119">
        <v>12.023763860841902</v>
      </c>
      <c r="CC161" s="119">
        <v>0.7305194805194789</v>
      </c>
      <c r="CD161" s="119">
        <v>-2.9737846997724917</v>
      </c>
      <c r="CE161" s="119">
        <v>0.96188101175631591</v>
      </c>
      <c r="CF161" s="119">
        <v>3.3986527862829186</v>
      </c>
      <c r="CG161" s="119">
        <v>-1.4150362987572218</v>
      </c>
      <c r="CH161" s="119">
        <v>-2.3525662538522245</v>
      </c>
      <c r="CI161" s="119">
        <v>10.352521195894671</v>
      </c>
      <c r="CJ161" s="119">
        <v>13.625224815579807</v>
      </c>
      <c r="CK161" s="119">
        <v>1.4210178453403888</v>
      </c>
      <c r="CL161" s="119">
        <v>1.0657392865155879</v>
      </c>
      <c r="CM161" s="119">
        <v>139.12159977832172</v>
      </c>
      <c r="CN161" s="119">
        <v>6.90378375959562</v>
      </c>
      <c r="CO161" s="119">
        <v>11.803110328638498</v>
      </c>
      <c r="CP161" s="119">
        <v>1.3688497882046224</v>
      </c>
      <c r="CQ161" s="119">
        <f t="shared" si="125"/>
        <v>14.969974011841717</v>
      </c>
      <c r="CR161" s="119">
        <f t="shared" si="126"/>
        <v>5.1512182729392695</v>
      </c>
      <c r="CS161" s="119">
        <f t="shared" si="127"/>
        <v>139.12159977832172</v>
      </c>
      <c r="CT161" s="119">
        <f t="shared" si="128"/>
        <v>18</v>
      </c>
      <c r="CU161" s="119">
        <f t="array" ref="CU161">SUM(IF($BY161:$CP161&lt;0,1,0))</f>
        <v>3</v>
      </c>
      <c r="CV161" s="119">
        <f t="shared" si="129"/>
        <v>16.666666666666668</v>
      </c>
      <c r="CW161" s="119">
        <f t="array" ref="CW161">SUM(IF($BY161:$CP161&gt;20,1,0))</f>
        <v>3</v>
      </c>
      <c r="CX161" s="119">
        <f t="shared" si="130"/>
        <v>16.666666666666664</v>
      </c>
      <c r="CY161" s="119">
        <f t="array" ref="CY161">SUM(IF(BY161:CP161&gt;40,1,0))</f>
        <v>1</v>
      </c>
      <c r="CZ161" s="119">
        <f t="shared" si="131"/>
        <v>5.5555555555555554</v>
      </c>
      <c r="DA161" s="119">
        <v>-1.4820554781957973</v>
      </c>
      <c r="DB161" s="119">
        <v>1.5073584905660451</v>
      </c>
      <c r="DC161" s="119">
        <f t="shared" si="132"/>
        <v>1.2651506185123895E-2</v>
      </c>
      <c r="DD161" s="119">
        <f t="shared" si="133"/>
        <v>1.2651506185123784E-2</v>
      </c>
      <c r="DE161" s="119">
        <f t="shared" si="134"/>
        <v>1.5073584905660451</v>
      </c>
      <c r="DF161" s="119">
        <f t="shared" si="135"/>
        <v>2</v>
      </c>
      <c r="DG161" s="119">
        <f t="array" ref="DG161">SUM(IF($DA161:$DB161&lt;0,1,0))</f>
        <v>1</v>
      </c>
      <c r="DH161" s="119">
        <f t="shared" si="136"/>
        <v>50</v>
      </c>
      <c r="DI161" s="119">
        <f t="array" ref="DI161">SUM(IF($DA161:$DB161&gt;20,1,0))</f>
        <v>0</v>
      </c>
      <c r="DJ161" s="119">
        <f t="shared" si="137"/>
        <v>0</v>
      </c>
      <c r="DK161" s="119">
        <f t="array" ref="DK161">SUM(IF(DA161:DB161&gt;40,1,0))</f>
        <v>0</v>
      </c>
      <c r="DL161" s="119">
        <f t="shared" si="138"/>
        <v>0</v>
      </c>
      <c r="DM161" s="119">
        <v>17.8108865316544</v>
      </c>
      <c r="DN161" s="119">
        <v>6.7215127244019781</v>
      </c>
      <c r="DO161" s="119">
        <f t="shared" si="149"/>
        <v>12.26619962802819</v>
      </c>
      <c r="DP161" s="119">
        <f t="shared" si="150"/>
        <v>12.26619962802819</v>
      </c>
      <c r="DQ161" s="119">
        <f t="shared" si="151"/>
        <v>17.8108865316544</v>
      </c>
      <c r="DR161" s="119">
        <f t="shared" si="152"/>
        <v>2</v>
      </c>
      <c r="DS161" s="119">
        <f t="array" ref="DS161">SUM(IF($DM161:$DN161&lt;0,1,0))</f>
        <v>0</v>
      </c>
      <c r="DT161" s="119">
        <f t="shared" si="153"/>
        <v>0</v>
      </c>
      <c r="DU161" s="119">
        <f t="array" ref="DU161">SUM(IF($DM161:$DN161&gt;20,1,0))</f>
        <v>0</v>
      </c>
      <c r="DV161" s="119">
        <f t="shared" si="154"/>
        <v>0</v>
      </c>
      <c r="DW161" s="119">
        <f t="array" ref="DW161">SUM(IF(DM161:DN161&gt;40,1,0))</f>
        <v>0</v>
      </c>
      <c r="DX161" s="119">
        <f t="shared" si="155"/>
        <v>0</v>
      </c>
      <c r="DY161" s="119">
        <f t="shared" si="145"/>
        <v>7.6108603008918667</v>
      </c>
      <c r="DZ161" s="119">
        <f t="shared" si="109"/>
        <v>3.125</v>
      </c>
      <c r="EA161" s="119">
        <f t="shared" si="139"/>
        <v>139.12159977832172</v>
      </c>
      <c r="EB161" s="119">
        <f t="shared" si="147"/>
        <v>6.9003924695428109</v>
      </c>
      <c r="EC161" s="119">
        <f t="shared" si="110"/>
        <v>20.031439274090236</v>
      </c>
      <c r="ED161" s="119">
        <f t="shared" si="140"/>
        <v>64</v>
      </c>
      <c r="EE161" s="119">
        <f t="shared" si="140"/>
        <v>18</v>
      </c>
      <c r="EF161" s="119">
        <f t="shared" si="141"/>
        <v>28.125</v>
      </c>
      <c r="EG161" s="119">
        <f t="shared" si="142"/>
        <v>6</v>
      </c>
      <c r="EH161" s="119">
        <f t="shared" si="143"/>
        <v>9.375</v>
      </c>
      <c r="EI161" s="119">
        <f t="shared" si="146"/>
        <v>21.745443233790692</v>
      </c>
      <c r="EJ161" s="119">
        <f t="shared" si="111"/>
        <v>3</v>
      </c>
      <c r="EK161" s="119">
        <f t="shared" si="144"/>
        <v>4.6875</v>
      </c>
      <c r="EL161" s="46"/>
      <c r="EM161" s="46"/>
      <c r="EN161" s="46"/>
      <c r="EO161" s="46"/>
    </row>
    <row r="162" spans="2:145" x14ac:dyDescent="0.4">
      <c r="B162" s="118">
        <v>1953</v>
      </c>
      <c r="C162" s="119">
        <v>-0.99009900990099098</v>
      </c>
      <c r="D162" s="119">
        <v>0</v>
      </c>
      <c r="E162" s="119"/>
      <c r="F162" s="119">
        <v>2.3261853528233445</v>
      </c>
      <c r="G162" s="119">
        <v>-0.95273562362287645</v>
      </c>
      <c r="H162" s="119">
        <v>-0.77319587628866404</v>
      </c>
      <c r="I162" s="119">
        <v>3.0320000000000125</v>
      </c>
      <c r="J162" s="119">
        <v>-0.6344318873925614</v>
      </c>
      <c r="K162" s="119">
        <v>-1.2342396038696137</v>
      </c>
      <c r="L162" s="119"/>
      <c r="M162" s="119">
        <v>0.77738515901059668</v>
      </c>
      <c r="N162" s="119">
        <v>-0.59529382392410046</v>
      </c>
      <c r="O162" s="119">
        <v>3.8461538461538547</v>
      </c>
      <c r="P162" s="119">
        <v>2.8944227430555567</v>
      </c>
      <c r="Q162" s="119">
        <f t="shared" si="105"/>
        <v>0.64134593967037989</v>
      </c>
      <c r="R162" s="119">
        <f t="shared" si="106"/>
        <v>-0.29764691196205023</v>
      </c>
      <c r="S162" s="119">
        <f t="shared" si="107"/>
        <v>3.8461538461538547</v>
      </c>
      <c r="T162" s="119">
        <f t="shared" si="108"/>
        <v>12</v>
      </c>
      <c r="U162" s="119">
        <f t="array" ref="U162">SUM(IF($C162:$P162&lt;0,1,0))</f>
        <v>6</v>
      </c>
      <c r="V162" s="119">
        <f t="shared" si="102"/>
        <v>50</v>
      </c>
      <c r="W162" s="119">
        <f t="array" ref="W162">SUM(IF($C162:$P162&gt;20,1,0))</f>
        <v>0</v>
      </c>
      <c r="X162" s="119">
        <f t="shared" si="103"/>
        <v>0</v>
      </c>
      <c r="Y162" s="119">
        <f t="array" ref="Y162">SUM(IF(C162:P162&gt;40,1,0))</f>
        <v>0</v>
      </c>
      <c r="Z162" s="119">
        <f t="shared" si="104"/>
        <v>0</v>
      </c>
      <c r="AA162" s="119" t="s">
        <v>25</v>
      </c>
      <c r="AB162" s="119">
        <v>5.9323500371535376</v>
      </c>
      <c r="AC162" s="119">
        <v>1.9106402477412936</v>
      </c>
      <c r="AD162" s="119">
        <v>8.5593463147924158</v>
      </c>
      <c r="AE162" s="119">
        <v>7.929917644770561</v>
      </c>
      <c r="AF162" s="119">
        <v>26.519257197890422</v>
      </c>
      <c r="AG162" s="119">
        <v>-1.4925239715618952</v>
      </c>
      <c r="AH162" s="119">
        <v>-2.3529411764705799</v>
      </c>
      <c r="AI162" s="119">
        <v>-5.4049303194306111</v>
      </c>
      <c r="AJ162" s="119">
        <v>-1.4925020973154319</v>
      </c>
      <c r="AK162" s="119">
        <v>12.991222383797329</v>
      </c>
      <c r="AL162" s="119">
        <v>13.114864966410678</v>
      </c>
      <c r="AM162" s="119">
        <f t="shared" si="148"/>
        <v>6.019518293434337</v>
      </c>
      <c r="AN162" s="119">
        <f t="shared" si="112"/>
        <v>5.9323500371535376</v>
      </c>
      <c r="AO162" s="119">
        <f t="shared" si="113"/>
        <v>26.519257197890422</v>
      </c>
      <c r="AP162" s="119">
        <f t="shared" si="114"/>
        <v>12</v>
      </c>
      <c r="AQ162" s="119">
        <f t="array" ref="AQ162">SUM(IF($AA162:$AL162&lt;0,1,0))</f>
        <v>4</v>
      </c>
      <c r="AR162" s="119">
        <f t="shared" si="115"/>
        <v>33.333333333333336</v>
      </c>
      <c r="AS162" s="119">
        <f t="array" ref="AS162">SUM(IF($AA162:$AL162&gt;20,1,0))</f>
        <v>2</v>
      </c>
      <c r="AT162" s="119">
        <f t="shared" si="116"/>
        <v>16.666666666666664</v>
      </c>
      <c r="AU162" s="119">
        <f t="array" ref="AU162">SUM(IF(AA162:AL162&gt;40,1,0))</f>
        <v>1</v>
      </c>
      <c r="AV162" s="119">
        <f t="shared" si="117"/>
        <v>8.3333333333333321</v>
      </c>
      <c r="AW162" s="119">
        <v>-0.49010809301582647</v>
      </c>
      <c r="AX162" s="119">
        <v>-0.15399133864049752</v>
      </c>
      <c r="AY162" s="119">
        <v>-0.80581560664181784</v>
      </c>
      <c r="AZ162" s="119">
        <v>0.66523562695366267</v>
      </c>
      <c r="BA162" s="119">
        <v>1.2541888057785411</v>
      </c>
      <c r="BB162" s="119">
        <v>-2.7272404235661942</v>
      </c>
      <c r="BC162" s="119">
        <v>20.687977762334945</v>
      </c>
      <c r="BD162" s="119">
        <v>0</v>
      </c>
      <c r="BE162" s="119">
        <v>1.1411153035042898</v>
      </c>
      <c r="BF162" s="119">
        <v>0</v>
      </c>
      <c r="BG162" s="119">
        <v>1.2869981958751326</v>
      </c>
      <c r="BH162" s="119">
        <v>24.03846153846154</v>
      </c>
      <c r="BI162" s="119">
        <v>-1.5798799124209719</v>
      </c>
      <c r="BJ162" s="119">
        <v>-9.0909090909090935</v>
      </c>
      <c r="BK162" s="119">
        <v>1.9551738460341295</v>
      </c>
      <c r="BL162" s="119">
        <v>0.20326980241300863</v>
      </c>
      <c r="BM162" s="119">
        <v>3.6002691790040333</v>
      </c>
      <c r="BN162" s="119">
        <v>-3.6927725257129764</v>
      </c>
      <c r="BO162" s="119">
        <f t="shared" si="118"/>
        <v>2.0162207260806615</v>
      </c>
      <c r="BP162" s="119">
        <f t="shared" si="119"/>
        <v>0.10163490120650431</v>
      </c>
      <c r="BQ162" s="119">
        <f t="shared" si="120"/>
        <v>24.03846153846154</v>
      </c>
      <c r="BR162" s="119">
        <f t="shared" si="121"/>
        <v>18</v>
      </c>
      <c r="BS162" s="119">
        <f t="array" ref="BS162">SUM(IF($AW162:$BN162&lt;0,1,0))</f>
        <v>7</v>
      </c>
      <c r="BT162" s="119">
        <f t="shared" si="122"/>
        <v>38.888888888888886</v>
      </c>
      <c r="BU162" s="119">
        <f t="array" ref="BU162">SUM(IF($AW162:$BN162&gt;20,1,0))</f>
        <v>2</v>
      </c>
      <c r="BV162" s="119">
        <f t="shared" si="123"/>
        <v>11.111111111111111</v>
      </c>
      <c r="BW162" s="119">
        <f t="array" ref="BW162">SUM(IF(AW162:BN162&gt;40,1,0))</f>
        <v>0</v>
      </c>
      <c r="BX162" s="119">
        <f t="shared" si="124"/>
        <v>0</v>
      </c>
      <c r="BY162" s="119">
        <v>-0.79365079365079794</v>
      </c>
      <c r="BZ162" s="119">
        <v>87.941993070374679</v>
      </c>
      <c r="CA162" s="119">
        <v>19.512202899105265</v>
      </c>
      <c r="CB162" s="119">
        <v>56.171419161745007</v>
      </c>
      <c r="CC162" s="119">
        <v>12.213473906167639</v>
      </c>
      <c r="CD162" s="119">
        <v>0</v>
      </c>
      <c r="CE162" s="119">
        <v>-1.4114326040931546</v>
      </c>
      <c r="CF162" s="119">
        <v>0.45871559633027248</v>
      </c>
      <c r="CG162" s="119">
        <v>6.4653020469295885</v>
      </c>
      <c r="CH162" s="119">
        <v>4.6039494051083878</v>
      </c>
      <c r="CI162" s="119">
        <v>-2.2644561261625507</v>
      </c>
      <c r="CJ162" s="119">
        <v>2.05227204657273</v>
      </c>
      <c r="CK162" s="119">
        <v>12.12121212121211</v>
      </c>
      <c r="CL162" s="119">
        <v>-1.1877011877011956</v>
      </c>
      <c r="CM162" s="119">
        <v>47.311887060425583</v>
      </c>
      <c r="CN162" s="119">
        <v>9.311467736750016</v>
      </c>
      <c r="CO162" s="119">
        <v>13.169800235017627</v>
      </c>
      <c r="CP162" s="119">
        <v>-0.79838537947965937</v>
      </c>
      <c r="CQ162" s="119">
        <f t="shared" si="125"/>
        <v>14.715448288591753</v>
      </c>
      <c r="CR162" s="119">
        <f t="shared" si="126"/>
        <v>5.5346257260189882</v>
      </c>
      <c r="CS162" s="119">
        <f t="shared" si="127"/>
        <v>87.941993070374679</v>
      </c>
      <c r="CT162" s="119">
        <f t="shared" si="128"/>
        <v>18</v>
      </c>
      <c r="CU162" s="119">
        <f t="array" ref="CU162">SUM(IF($BY162:$CP162&lt;0,1,0))</f>
        <v>5</v>
      </c>
      <c r="CV162" s="119">
        <f t="shared" si="129"/>
        <v>27.777777777777779</v>
      </c>
      <c r="CW162" s="119">
        <f t="array" ref="CW162">SUM(IF($BY162:$CP162&gt;20,1,0))</f>
        <v>3</v>
      </c>
      <c r="CX162" s="119">
        <f t="shared" si="130"/>
        <v>16.666666666666664</v>
      </c>
      <c r="CY162" s="119">
        <f t="array" ref="CY162">SUM(IF(BY162:CP162&gt;40,1,0))</f>
        <v>3</v>
      </c>
      <c r="CZ162" s="119">
        <f t="shared" si="131"/>
        <v>16.666666666666664</v>
      </c>
      <c r="DA162" s="119">
        <v>-1.1134295926241811</v>
      </c>
      <c r="DB162" s="119">
        <v>0.8495318352059833</v>
      </c>
      <c r="DC162" s="119">
        <f t="shared" si="132"/>
        <v>-0.13194887870909888</v>
      </c>
      <c r="DD162" s="119">
        <f t="shared" si="133"/>
        <v>-0.13194887870909888</v>
      </c>
      <c r="DE162" s="119">
        <f t="shared" si="134"/>
        <v>0.8495318352059833</v>
      </c>
      <c r="DF162" s="119">
        <f t="shared" si="135"/>
        <v>2</v>
      </c>
      <c r="DG162" s="119">
        <f t="array" ref="DG162">SUM(IF($DA162:$DB162&lt;0,1,0))</f>
        <v>1</v>
      </c>
      <c r="DH162" s="119">
        <f t="shared" si="136"/>
        <v>50</v>
      </c>
      <c r="DI162" s="119">
        <f t="array" ref="DI162">SUM(IF($DA162:$DB162&gt;20,1,0))</f>
        <v>0</v>
      </c>
      <c r="DJ162" s="119">
        <f t="shared" si="137"/>
        <v>0</v>
      </c>
      <c r="DK162" s="119">
        <f t="array" ref="DK162">SUM(IF(DA162:DB162&gt;40,1,0))</f>
        <v>0</v>
      </c>
      <c r="DL162" s="119">
        <f t="shared" si="138"/>
        <v>0</v>
      </c>
      <c r="DM162" s="119">
        <v>7.8499486267225356</v>
      </c>
      <c r="DN162" s="119">
        <v>4.9162305789362462</v>
      </c>
      <c r="DO162" s="119">
        <f t="shared" si="149"/>
        <v>6.3830896028293909</v>
      </c>
      <c r="DP162" s="119">
        <f t="shared" si="150"/>
        <v>6.3830896028293909</v>
      </c>
      <c r="DQ162" s="119">
        <f t="shared" si="151"/>
        <v>7.8499486267225356</v>
      </c>
      <c r="DR162" s="119">
        <f t="shared" si="152"/>
        <v>2</v>
      </c>
      <c r="DS162" s="119">
        <f t="array" ref="DS162">SUM(IF($DM162:$DN162&lt;0,1,0))</f>
        <v>0</v>
      </c>
      <c r="DT162" s="119">
        <f t="shared" si="153"/>
        <v>0</v>
      </c>
      <c r="DU162" s="119">
        <f t="array" ref="DU162">SUM(IF($DM162:$DN162&gt;20,1,0))</f>
        <v>0</v>
      </c>
      <c r="DV162" s="119">
        <f t="shared" si="154"/>
        <v>0</v>
      </c>
      <c r="DW162" s="119">
        <f t="array" ref="DW162">SUM(IF(DM162:DN162&gt;40,1,0))</f>
        <v>0</v>
      </c>
      <c r="DX162" s="119">
        <f t="shared" si="155"/>
        <v>0</v>
      </c>
      <c r="DY162" s="119">
        <f t="shared" si="145"/>
        <v>6.1521139081931162</v>
      </c>
      <c r="DZ162" s="119">
        <f t="shared" si="109"/>
        <v>0.8495318352059833</v>
      </c>
      <c r="EA162" s="119">
        <f t="shared" si="139"/>
        <v>87.941993070374679</v>
      </c>
      <c r="EB162" s="119">
        <f t="shared" si="147"/>
        <v>5.0789513831972268</v>
      </c>
      <c r="EC162" s="119">
        <f t="shared" si="110"/>
        <v>15.176948946076791</v>
      </c>
      <c r="ED162" s="119">
        <f t="shared" si="140"/>
        <v>64</v>
      </c>
      <c r="EE162" s="119">
        <f t="shared" si="140"/>
        <v>23</v>
      </c>
      <c r="EF162" s="119">
        <f t="shared" si="141"/>
        <v>35.9375</v>
      </c>
      <c r="EG162" s="119">
        <f t="shared" si="142"/>
        <v>7</v>
      </c>
      <c r="EH162" s="119">
        <f t="shared" si="143"/>
        <v>10.9375</v>
      </c>
      <c r="EI162" s="119">
        <f t="shared" si="146"/>
        <v>17.353670634920636</v>
      </c>
      <c r="EJ162" s="119">
        <f t="shared" si="111"/>
        <v>4</v>
      </c>
      <c r="EK162" s="119">
        <f t="shared" si="144"/>
        <v>6.25</v>
      </c>
      <c r="EL162" s="46"/>
      <c r="EM162" s="46"/>
      <c r="EN162" s="46"/>
      <c r="EO162" s="46"/>
    </row>
    <row r="163" spans="2:145" x14ac:dyDescent="0.4">
      <c r="B163" s="118">
        <v>1954</v>
      </c>
      <c r="C163" s="119">
        <v>1</v>
      </c>
      <c r="D163" s="119">
        <v>-4.0404040404040442</v>
      </c>
      <c r="E163" s="119"/>
      <c r="F163" s="119">
        <v>-2.273304086146275</v>
      </c>
      <c r="G163" s="119">
        <v>-2.8856999624013122</v>
      </c>
      <c r="H163" s="119">
        <v>0</v>
      </c>
      <c r="I163" s="119">
        <v>4.4102803012656233</v>
      </c>
      <c r="J163" s="119">
        <v>0.95687262697290443</v>
      </c>
      <c r="K163" s="119">
        <v>2.4993268900463423</v>
      </c>
      <c r="L163" s="119">
        <v>3.1029164503744244</v>
      </c>
      <c r="M163" s="119">
        <v>3.8457223001402587</v>
      </c>
      <c r="N163" s="119">
        <v>4.192011553343959</v>
      </c>
      <c r="O163" s="119">
        <v>3.7037037037036979</v>
      </c>
      <c r="P163" s="119">
        <v>-0.36538157686838285</v>
      </c>
      <c r="Q163" s="119">
        <f t="shared" si="105"/>
        <v>1.088157243079015</v>
      </c>
      <c r="R163" s="119">
        <f t="shared" si="106"/>
        <v>1</v>
      </c>
      <c r="S163" s="119">
        <f t="shared" si="107"/>
        <v>4.4102803012656233</v>
      </c>
      <c r="T163" s="119">
        <f t="shared" si="108"/>
        <v>13</v>
      </c>
      <c r="U163" s="119">
        <f t="array" ref="U163">SUM(IF($C163:$P163&lt;0,1,0))</f>
        <v>4</v>
      </c>
      <c r="V163" s="119">
        <f t="shared" si="102"/>
        <v>30.76923076923077</v>
      </c>
      <c r="W163" s="119">
        <f t="array" ref="W163">SUM(IF($C163:$P163&gt;20,1,0))</f>
        <v>0</v>
      </c>
      <c r="X163" s="119">
        <f t="shared" si="103"/>
        <v>0</v>
      </c>
      <c r="Y163" s="119">
        <f t="array" ref="Y163">SUM(IF(C163:P163&gt;40,1,0))</f>
        <v>0</v>
      </c>
      <c r="Z163" s="119">
        <f t="shared" si="104"/>
        <v>0</v>
      </c>
      <c r="AA163" s="119" t="s">
        <v>25</v>
      </c>
      <c r="AB163" s="119">
        <v>-8.0004612324515563</v>
      </c>
      <c r="AC163" s="119">
        <v>-4.2334029641657782</v>
      </c>
      <c r="AD163" s="119">
        <v>8.8480111490651492</v>
      </c>
      <c r="AE163" s="119">
        <v>4.714452945324596</v>
      </c>
      <c r="AF163" s="119">
        <v>28.237525229560823</v>
      </c>
      <c r="AG163" s="119">
        <v>-6.0605510636817597</v>
      </c>
      <c r="AH163" s="119">
        <v>-4.5180722891566383</v>
      </c>
      <c r="AI163" s="119">
        <v>-0.23110930829052068</v>
      </c>
      <c r="AJ163" s="119">
        <v>-6.0604608952300367</v>
      </c>
      <c r="AK163" s="119">
        <v>-9.0166222167090471</v>
      </c>
      <c r="AL163" s="119">
        <v>-7.2463479283336962</v>
      </c>
      <c r="AM163" s="119">
        <f t="shared" si="148"/>
        <v>-0.32427623400622418</v>
      </c>
      <c r="AN163" s="119">
        <f t="shared" si="112"/>
        <v>-4.5180722891566383</v>
      </c>
      <c r="AO163" s="119">
        <f t="shared" si="113"/>
        <v>28.237525229560823</v>
      </c>
      <c r="AP163" s="119">
        <f t="shared" si="114"/>
        <v>12</v>
      </c>
      <c r="AQ163" s="119">
        <f t="array" ref="AQ163">SUM(IF($AA163:$AL163&lt;0,1,0))</f>
        <v>8</v>
      </c>
      <c r="AR163" s="119">
        <f t="shared" si="115"/>
        <v>66.666666666666671</v>
      </c>
      <c r="AS163" s="119">
        <f t="array" ref="AS163">SUM(IF($AA163:$AL163&gt;20,1,0))</f>
        <v>2</v>
      </c>
      <c r="AT163" s="119">
        <f t="shared" si="116"/>
        <v>16.666666666666664</v>
      </c>
      <c r="AU163" s="119">
        <f t="array" ref="AU163">SUM(IF(AA163:AL163&gt;40,1,0))</f>
        <v>1</v>
      </c>
      <c r="AV163" s="119">
        <f t="shared" si="117"/>
        <v>8.3333333333333321</v>
      </c>
      <c r="AW163" s="119">
        <v>3.4481549214620251</v>
      </c>
      <c r="AX163" s="119">
        <v>1.1206470869990799</v>
      </c>
      <c r="AY163" s="119">
        <v>1.6252643420789297</v>
      </c>
      <c r="AZ163" s="119">
        <v>-2.7564344055642289</v>
      </c>
      <c r="BA163" s="119">
        <v>0.86859718899959304</v>
      </c>
      <c r="BB163" s="119">
        <v>2.8037041772452405</v>
      </c>
      <c r="BC163" s="119">
        <v>7.4278804629469688</v>
      </c>
      <c r="BD163" s="119">
        <v>-6.0003750234389583</v>
      </c>
      <c r="BE163" s="119">
        <v>2.8864154159215891</v>
      </c>
      <c r="BF163" s="119">
        <v>8.6699545307096511</v>
      </c>
      <c r="BG163" s="119">
        <v>5.1847809339822257</v>
      </c>
      <c r="BH163" s="119">
        <v>-33.967582804792109</v>
      </c>
      <c r="BI163" s="119">
        <v>-1.1168218621526318</v>
      </c>
      <c r="BJ163" s="119">
        <v>-5.555555555555558</v>
      </c>
      <c r="BK163" s="119">
        <v>1.677387823510609</v>
      </c>
      <c r="BL163" s="119">
        <v>0.5054235357999548</v>
      </c>
      <c r="BM163" s="119">
        <v>8.7041247158168211</v>
      </c>
      <c r="BN163" s="119">
        <v>2.8885355696222299</v>
      </c>
      <c r="BO163" s="119">
        <f t="shared" si="118"/>
        <v>-8.8105497022698376E-2</v>
      </c>
      <c r="BP163" s="119">
        <f t="shared" si="119"/>
        <v>1.6513260827947693</v>
      </c>
      <c r="BQ163" s="119">
        <f t="shared" si="120"/>
        <v>8.7041247158168211</v>
      </c>
      <c r="BR163" s="119">
        <f t="shared" si="121"/>
        <v>18</v>
      </c>
      <c r="BS163" s="119">
        <f t="array" ref="BS163">SUM(IF($AW163:$BN163&lt;0,1,0))</f>
        <v>5</v>
      </c>
      <c r="BT163" s="119">
        <f t="shared" si="122"/>
        <v>27.777777777777779</v>
      </c>
      <c r="BU163" s="119">
        <f t="array" ref="BU163">SUM(IF($AW163:$BN163&gt;20,1,0))</f>
        <v>0</v>
      </c>
      <c r="BV163" s="119">
        <f t="shared" si="123"/>
        <v>0</v>
      </c>
      <c r="BW163" s="119">
        <f t="array" ref="BW163">SUM(IF(AW163:BN163&gt;40,1,0))</f>
        <v>0</v>
      </c>
      <c r="BX163" s="119">
        <f t="shared" si="124"/>
        <v>0</v>
      </c>
      <c r="BY163" s="119">
        <v>16.266666666666669</v>
      </c>
      <c r="BZ163" s="119">
        <v>101.02821986442677</v>
      </c>
      <c r="CA163" s="119">
        <v>22.448887027189997</v>
      </c>
      <c r="CB163" s="119">
        <v>71.101128935647125</v>
      </c>
      <c r="CC163" s="119">
        <v>3.4631161140379438</v>
      </c>
      <c r="CD163" s="119">
        <v>4.7048605573012354</v>
      </c>
      <c r="CE163" s="119">
        <v>-2.028155571462642</v>
      </c>
      <c r="CF163" s="119">
        <v>5.4778765474044917</v>
      </c>
      <c r="CG163" s="119">
        <v>5.2132873849234933</v>
      </c>
      <c r="CH163" s="119">
        <v>2.0955247832648243</v>
      </c>
      <c r="CI163" s="119">
        <v>2.3169218038891159</v>
      </c>
      <c r="CJ163" s="119">
        <v>6.3254522957675023</v>
      </c>
      <c r="CK163" s="119">
        <v>8.4132519616390677</v>
      </c>
      <c r="CL163" s="119">
        <v>-0.50550438103796891</v>
      </c>
      <c r="CM163" s="119">
        <v>30.122041843623975</v>
      </c>
      <c r="CN163" s="119">
        <v>4.1761422028263473</v>
      </c>
      <c r="CO163" s="119">
        <v>7.5213322323148883</v>
      </c>
      <c r="CP163" s="119">
        <v>0.56396556841792778</v>
      </c>
      <c r="CQ163" s="119">
        <f t="shared" si="125"/>
        <v>16.03916754649115</v>
      </c>
      <c r="CR163" s="119">
        <f t="shared" si="126"/>
        <v>5.3455819661639925</v>
      </c>
      <c r="CS163" s="119">
        <f t="shared" si="127"/>
        <v>101.02821986442677</v>
      </c>
      <c r="CT163" s="119">
        <f t="shared" si="128"/>
        <v>18</v>
      </c>
      <c r="CU163" s="119">
        <f t="array" ref="CU163">SUM(IF($BY163:$CP163&lt;0,1,0))</f>
        <v>2</v>
      </c>
      <c r="CV163" s="119">
        <f t="shared" si="129"/>
        <v>11.111111111111111</v>
      </c>
      <c r="CW163" s="119">
        <f t="array" ref="CW163">SUM(IF($BY163:$CP163&gt;20,1,0))</f>
        <v>4</v>
      </c>
      <c r="CX163" s="119">
        <f t="shared" si="130"/>
        <v>22.222222222222221</v>
      </c>
      <c r="CY163" s="119">
        <f t="array" ref="CY163">SUM(IF(BY163:CP163&gt;40,1,0))</f>
        <v>2</v>
      </c>
      <c r="CZ163" s="119">
        <f t="shared" si="131"/>
        <v>11.111111111111111</v>
      </c>
      <c r="DA163" s="119">
        <v>-0.32230758102193297</v>
      </c>
      <c r="DB163" s="119">
        <v>-0.21674721189589324</v>
      </c>
      <c r="DC163" s="119">
        <f t="shared" si="132"/>
        <v>-0.2695273964589131</v>
      </c>
      <c r="DD163" s="119">
        <f t="shared" si="133"/>
        <v>-0.2695273964589131</v>
      </c>
      <c r="DE163" s="119">
        <f t="shared" si="134"/>
        <v>-0.21674721189589324</v>
      </c>
      <c r="DF163" s="119">
        <f t="shared" si="135"/>
        <v>2</v>
      </c>
      <c r="DG163" s="119">
        <f t="array" ref="DG163">SUM(IF($DA163:$DB163&lt;0,1,0))</f>
        <v>2</v>
      </c>
      <c r="DH163" s="119">
        <f t="shared" si="136"/>
        <v>100</v>
      </c>
      <c r="DI163" s="119">
        <f t="array" ref="DI163">SUM(IF($DA163:$DB163&gt;20,1,0))</f>
        <v>0</v>
      </c>
      <c r="DJ163" s="119">
        <f t="shared" si="137"/>
        <v>0</v>
      </c>
      <c r="DK163" s="119">
        <f t="array" ref="DK163">SUM(IF(DA163:DB163&gt;40,1,0))</f>
        <v>0</v>
      </c>
      <c r="DL163" s="119">
        <f t="shared" si="138"/>
        <v>0</v>
      </c>
      <c r="DM163" s="119">
        <v>3.1951037992462537</v>
      </c>
      <c r="DN163" s="119">
        <v>3.4703163394959997</v>
      </c>
      <c r="DO163" s="119">
        <f t="shared" si="149"/>
        <v>3.3327100693711267</v>
      </c>
      <c r="DP163" s="119">
        <f t="shared" si="150"/>
        <v>3.3327100693711267</v>
      </c>
      <c r="DQ163" s="119">
        <f t="shared" si="151"/>
        <v>3.4703163394959997</v>
      </c>
      <c r="DR163" s="119">
        <f t="shared" si="152"/>
        <v>2</v>
      </c>
      <c r="DS163" s="119">
        <f t="array" ref="DS163">SUM(IF($DM163:$DN163&lt;0,1,0))</f>
        <v>0</v>
      </c>
      <c r="DT163" s="119">
        <f t="shared" si="153"/>
        <v>0</v>
      </c>
      <c r="DU163" s="119">
        <f t="array" ref="DU163">SUM(IF($DM163:$DN163&gt;20,1,0))</f>
        <v>0</v>
      </c>
      <c r="DV163" s="119">
        <f t="shared" si="154"/>
        <v>0</v>
      </c>
      <c r="DW163" s="119">
        <f t="array" ref="DW163">SUM(IF(DM163:DN163&gt;40,1,0))</f>
        <v>0</v>
      </c>
      <c r="DX163" s="119">
        <f t="shared" si="155"/>
        <v>0</v>
      </c>
      <c r="DY163" s="119">
        <f t="shared" si="145"/>
        <v>4.7472576222221132</v>
      </c>
      <c r="DZ163" s="119">
        <f t="shared" si="109"/>
        <v>2.4081243469677291</v>
      </c>
      <c r="EA163" s="119">
        <f t="shared" si="139"/>
        <v>101.02821986442677</v>
      </c>
      <c r="EB163" s="119">
        <f t="shared" si="147"/>
        <v>4.3101366602961058</v>
      </c>
      <c r="EC163" s="119">
        <f t="shared" si="110"/>
        <v>17.199138511426252</v>
      </c>
      <c r="ED163" s="119">
        <f t="shared" si="140"/>
        <v>65</v>
      </c>
      <c r="EE163" s="119">
        <f t="shared" si="140"/>
        <v>21</v>
      </c>
      <c r="EF163" s="119">
        <f t="shared" si="141"/>
        <v>32.307692307692307</v>
      </c>
      <c r="EG163" s="119">
        <f t="shared" si="142"/>
        <v>6</v>
      </c>
      <c r="EH163" s="119">
        <f t="shared" si="143"/>
        <v>9.2307692307692317</v>
      </c>
      <c r="EI163" s="119">
        <f t="shared" si="146"/>
        <v>14.447687728937728</v>
      </c>
      <c r="EJ163" s="119">
        <f t="shared" si="111"/>
        <v>3</v>
      </c>
      <c r="EK163" s="119">
        <f t="shared" si="144"/>
        <v>4.6153846153846159</v>
      </c>
      <c r="EL163" s="46"/>
      <c r="EM163" s="46"/>
      <c r="EN163" s="46"/>
      <c r="EO163" s="46"/>
    </row>
    <row r="164" spans="2:145" x14ac:dyDescent="0.4">
      <c r="B164" s="118">
        <v>1955</v>
      </c>
      <c r="C164" s="119">
        <v>0</v>
      </c>
      <c r="D164" s="119">
        <v>0</v>
      </c>
      <c r="E164" s="119"/>
      <c r="F164" s="119">
        <v>2.3261853528233445</v>
      </c>
      <c r="G164" s="119">
        <v>0</v>
      </c>
      <c r="H164" s="119">
        <v>4.6753246753246831</v>
      </c>
      <c r="I164" s="119">
        <v>6.3694504350412684</v>
      </c>
      <c r="J164" s="119">
        <v>-0.31537229108693499</v>
      </c>
      <c r="K164" s="119">
        <v>5.8622657403465528</v>
      </c>
      <c r="L164" s="119">
        <v>6.1735622770616363</v>
      </c>
      <c r="M164" s="119">
        <v>1.6990356824504997</v>
      </c>
      <c r="N164" s="119">
        <v>0</v>
      </c>
      <c r="O164" s="119">
        <v>3.5714285714285809</v>
      </c>
      <c r="P164" s="119">
        <v>2.5647140515231719</v>
      </c>
      <c r="Q164" s="119">
        <f t="shared" si="105"/>
        <v>2.5328149611471384</v>
      </c>
      <c r="R164" s="119">
        <f t="shared" si="106"/>
        <v>2.3261853528233445</v>
      </c>
      <c r="S164" s="119">
        <f t="shared" si="107"/>
        <v>6.3694504350412684</v>
      </c>
      <c r="T164" s="119">
        <f t="shared" si="108"/>
        <v>13</v>
      </c>
      <c r="U164" s="119">
        <f t="array" ref="U164">SUM(IF($C164:$P164&lt;0,1,0))</f>
        <v>1</v>
      </c>
      <c r="V164" s="119">
        <f t="shared" si="102"/>
        <v>7.6923076923076925</v>
      </c>
      <c r="W164" s="119">
        <f t="array" ref="W164">SUM(IF($C164:$P164&gt;20,1,0))</f>
        <v>0</v>
      </c>
      <c r="X164" s="119">
        <f t="shared" si="103"/>
        <v>0</v>
      </c>
      <c r="Y164" s="119">
        <f t="array" ref="Y164">SUM(IF(C164:P164&gt;40,1,0))</f>
        <v>0</v>
      </c>
      <c r="Z164" s="119">
        <f t="shared" si="104"/>
        <v>0</v>
      </c>
      <c r="AA164" s="119" t="s">
        <v>25</v>
      </c>
      <c r="AB164" s="119">
        <v>0</v>
      </c>
      <c r="AC164" s="119">
        <v>-6.6313071679001236</v>
      </c>
      <c r="AD164" s="119">
        <v>33.976746180927201</v>
      </c>
      <c r="AE164" s="119">
        <v>-1.0227016127509094</v>
      </c>
      <c r="AF164" s="119">
        <v>14.620715681904043</v>
      </c>
      <c r="AG164" s="119">
        <v>-1.3353254272107566</v>
      </c>
      <c r="AH164" s="119">
        <v>3.9432176656151618</v>
      </c>
      <c r="AI164" s="119">
        <v>-1.4558612454800994</v>
      </c>
      <c r="AJ164" s="119">
        <v>-1.3352220412210478</v>
      </c>
      <c r="AK164" s="119">
        <v>12.792917156637195</v>
      </c>
      <c r="AL164" s="119">
        <v>12.851750786045274</v>
      </c>
      <c r="AM164" s="119">
        <f t="shared" si="148"/>
        <v>6.0368118160514488</v>
      </c>
      <c r="AN164" s="119">
        <f t="shared" si="112"/>
        <v>0</v>
      </c>
      <c r="AO164" s="119">
        <f t="shared" si="113"/>
        <v>33.976746180927201</v>
      </c>
      <c r="AP164" s="119">
        <f t="shared" si="114"/>
        <v>12</v>
      </c>
      <c r="AQ164" s="119">
        <f t="array" ref="AQ164">SUM(IF($AA164:$AL164&lt;0,1,0))</f>
        <v>5</v>
      </c>
      <c r="AR164" s="119">
        <f t="shared" si="115"/>
        <v>41.666666666666664</v>
      </c>
      <c r="AS164" s="119">
        <f t="array" ref="AS164">SUM(IF($AA164:$AL164&gt;20,1,0))</f>
        <v>2</v>
      </c>
      <c r="AT164" s="119">
        <f t="shared" si="116"/>
        <v>16.666666666666664</v>
      </c>
      <c r="AU164" s="119">
        <f t="array" ref="AU164">SUM(IF(AA164:AL164&gt;40,1,0))</f>
        <v>1</v>
      </c>
      <c r="AV164" s="119">
        <f t="shared" si="117"/>
        <v>8.3333333333333321</v>
      </c>
      <c r="AW164" s="119">
        <v>1.9049049000566678</v>
      </c>
      <c r="AX164" s="119">
        <v>0.49888611468508598</v>
      </c>
      <c r="AY164" s="119">
        <v>8.4652311360419059</v>
      </c>
      <c r="AZ164" s="119">
        <v>-0.12238709770762335</v>
      </c>
      <c r="BA164" s="119">
        <v>2.8190769293521782</v>
      </c>
      <c r="BB164" s="119">
        <v>1.3428327766327921</v>
      </c>
      <c r="BC164" s="119">
        <v>5.9548694859838127</v>
      </c>
      <c r="BD164" s="119">
        <v>-1.0629506141175833</v>
      </c>
      <c r="BE164" s="119">
        <v>2.0986003308369359</v>
      </c>
      <c r="BF164" s="119">
        <v>-1.943840121426764</v>
      </c>
      <c r="BG164" s="119">
        <v>0.60569580621320496</v>
      </c>
      <c r="BH164" s="119">
        <v>4.162219850586979</v>
      </c>
      <c r="BI164" s="119">
        <v>2.3814251045136148</v>
      </c>
      <c r="BJ164" s="119">
        <v>0</v>
      </c>
      <c r="BK164" s="119">
        <v>2.7807272062554436</v>
      </c>
      <c r="BL164" s="119">
        <v>5.2640129735987173</v>
      </c>
      <c r="BM164" s="119">
        <v>16.133851210038838</v>
      </c>
      <c r="BN164" s="119">
        <v>4.810419126930217</v>
      </c>
      <c r="BO164" s="119">
        <f t="shared" si="118"/>
        <v>3.1163097288041346</v>
      </c>
      <c r="BP164" s="119">
        <f t="shared" si="119"/>
        <v>2.2400127176752753</v>
      </c>
      <c r="BQ164" s="119">
        <f t="shared" si="120"/>
        <v>16.133851210038838</v>
      </c>
      <c r="BR164" s="119">
        <f t="shared" si="121"/>
        <v>18</v>
      </c>
      <c r="BS164" s="119">
        <f t="array" ref="BS164">SUM(IF($AW164:$BN164&lt;0,1,0))</f>
        <v>3</v>
      </c>
      <c r="BT164" s="119">
        <f t="shared" si="122"/>
        <v>16.666666666666668</v>
      </c>
      <c r="BU164" s="119">
        <f t="array" ref="BU164">SUM(IF($AW164:$BN164&gt;20,1,0))</f>
        <v>0</v>
      </c>
      <c r="BV164" s="119">
        <f t="shared" si="123"/>
        <v>0</v>
      </c>
      <c r="BW164" s="119">
        <f t="array" ref="BW164">SUM(IF(AW164:BN164&gt;40,1,0))</f>
        <v>0</v>
      </c>
      <c r="BX164" s="119">
        <f t="shared" si="124"/>
        <v>0</v>
      </c>
      <c r="BY164" s="119">
        <v>7.5688073394495348</v>
      </c>
      <c r="BZ164" s="119">
        <v>98.0510778420186</v>
      </c>
      <c r="CA164" s="119">
        <v>18.333271597809773</v>
      </c>
      <c r="CB164" s="119">
        <v>83.808075674457399</v>
      </c>
      <c r="CC164" s="119">
        <v>1.7580872011251776</v>
      </c>
      <c r="CD164" s="119">
        <v>3.2653183470541016</v>
      </c>
      <c r="CE164" s="119">
        <v>0</v>
      </c>
      <c r="CF164" s="119">
        <v>-0.56972327726532712</v>
      </c>
      <c r="CG164" s="119">
        <v>3.1915578448391129</v>
      </c>
      <c r="CH164" s="119">
        <v>2.0791627476333057</v>
      </c>
      <c r="CI164" s="119">
        <v>5.9846340477153204</v>
      </c>
      <c r="CJ164" s="119">
        <v>12.759694495878778</v>
      </c>
      <c r="CK164" s="119">
        <v>13.322610910065681</v>
      </c>
      <c r="CL164" s="119">
        <v>-0.11290504685558256</v>
      </c>
      <c r="CM164" s="119">
        <v>24.961646110448193</v>
      </c>
      <c r="CN164" s="119">
        <v>4.6104231852844855</v>
      </c>
      <c r="CO164" s="119">
        <v>10.466269841269842</v>
      </c>
      <c r="CP164" s="119">
        <v>1.0172548656468545</v>
      </c>
      <c r="CQ164" s="119">
        <f t="shared" si="125"/>
        <v>16.138625762587516</v>
      </c>
      <c r="CR164" s="119">
        <f t="shared" si="126"/>
        <v>5.2975286164999034</v>
      </c>
      <c r="CS164" s="119">
        <f t="shared" si="127"/>
        <v>98.0510778420186</v>
      </c>
      <c r="CT164" s="119">
        <f t="shared" si="128"/>
        <v>18</v>
      </c>
      <c r="CU164" s="119">
        <f t="array" ref="CU164">SUM(IF($BY164:$CP164&lt;0,1,0))</f>
        <v>2</v>
      </c>
      <c r="CV164" s="119">
        <f t="shared" si="129"/>
        <v>11.111111111111111</v>
      </c>
      <c r="CW164" s="119">
        <f t="array" ref="CW164">SUM(IF($BY164:$CP164&gt;20,1,0))</f>
        <v>3</v>
      </c>
      <c r="CX164" s="119">
        <f t="shared" si="130"/>
        <v>16.666666666666664</v>
      </c>
      <c r="CY164" s="119">
        <f t="array" ref="CY164">SUM(IF(BY164:CP164&gt;40,1,0))</f>
        <v>2</v>
      </c>
      <c r="CZ164" s="119">
        <f t="shared" si="131"/>
        <v>11.111111111111111</v>
      </c>
      <c r="DA164" s="119">
        <v>0.75140003781190268</v>
      </c>
      <c r="DB164" s="119">
        <v>3.2265917602993799E-2</v>
      </c>
      <c r="DC164" s="119">
        <f t="shared" si="132"/>
        <v>0.39183297770744824</v>
      </c>
      <c r="DD164" s="119">
        <f t="shared" si="133"/>
        <v>0.39183297770744824</v>
      </c>
      <c r="DE164" s="119">
        <f t="shared" si="134"/>
        <v>0.75140003781190268</v>
      </c>
      <c r="DF164" s="119">
        <f t="shared" si="135"/>
        <v>2</v>
      </c>
      <c r="DG164" s="119">
        <f t="array" ref="DG164">SUM(IF($DA164:$DB164&lt;0,1,0))</f>
        <v>0</v>
      </c>
      <c r="DH164" s="119">
        <f t="shared" si="136"/>
        <v>0</v>
      </c>
      <c r="DI164" s="119">
        <f t="array" ref="DI164">SUM(IF($DA164:$DB164&gt;20,1,0))</f>
        <v>0</v>
      </c>
      <c r="DJ164" s="119">
        <f t="shared" si="137"/>
        <v>0</v>
      </c>
      <c r="DK164" s="119">
        <f t="array" ref="DK164">SUM(IF(DA164:DB164&gt;40,1,0))</f>
        <v>0</v>
      </c>
      <c r="DL164" s="119">
        <f t="shared" si="138"/>
        <v>0</v>
      </c>
      <c r="DM164" s="119">
        <v>9.8202808833346289</v>
      </c>
      <c r="DN164" s="119">
        <v>2.7499814642258769</v>
      </c>
      <c r="DO164" s="119">
        <f t="shared" si="149"/>
        <v>6.2851311737802531</v>
      </c>
      <c r="DP164" s="119">
        <f t="shared" si="150"/>
        <v>6.2851311737802522</v>
      </c>
      <c r="DQ164" s="119">
        <f t="shared" si="151"/>
        <v>9.8202808833346289</v>
      </c>
      <c r="DR164" s="119">
        <f t="shared" si="152"/>
        <v>2</v>
      </c>
      <c r="DS164" s="119">
        <f t="array" ref="DS164">SUM(IF($DM164:$DN164&lt;0,1,0))</f>
        <v>0</v>
      </c>
      <c r="DT164" s="119">
        <f t="shared" si="153"/>
        <v>0</v>
      </c>
      <c r="DU164" s="119">
        <f t="array" ref="DU164">SUM(IF($DM164:$DN164&gt;20,1,0))</f>
        <v>0</v>
      </c>
      <c r="DV164" s="119">
        <f t="shared" si="154"/>
        <v>0</v>
      </c>
      <c r="DW164" s="119">
        <f t="array" ref="DW164">SUM(IF(DM164:DN164&gt;40,1,0))</f>
        <v>0</v>
      </c>
      <c r="DX164" s="119">
        <f t="shared" si="155"/>
        <v>0</v>
      </c>
      <c r="DY164" s="119">
        <f t="shared" si="145"/>
        <v>7.176160806554746</v>
      </c>
      <c r="DZ164" s="119">
        <f t="shared" si="109"/>
        <v>2.6573477578745246</v>
      </c>
      <c r="EA164" s="119">
        <f t="shared" si="139"/>
        <v>98.0510778420186</v>
      </c>
      <c r="EB164" s="119">
        <f t="shared" si="147"/>
        <v>4.2044651777611248</v>
      </c>
      <c r="EC164" s="119">
        <f t="shared" si="110"/>
        <v>16.617929814295</v>
      </c>
      <c r="ED164" s="119">
        <f t="shared" si="140"/>
        <v>65</v>
      </c>
      <c r="EE164" s="119">
        <f t="shared" si="140"/>
        <v>11</v>
      </c>
      <c r="EF164" s="119">
        <f t="shared" si="141"/>
        <v>16.923076923076923</v>
      </c>
      <c r="EG164" s="119">
        <f t="shared" si="142"/>
        <v>5</v>
      </c>
      <c r="EH164" s="119">
        <f t="shared" si="143"/>
        <v>7.6923076923076925</v>
      </c>
      <c r="EI164" s="119">
        <f t="shared" si="146"/>
        <v>12.290585571835571</v>
      </c>
      <c r="EJ164" s="119">
        <f t="shared" si="111"/>
        <v>3</v>
      </c>
      <c r="EK164" s="119">
        <f t="shared" si="144"/>
        <v>4.6153846153846159</v>
      </c>
      <c r="EL164" s="46"/>
      <c r="EM164" s="46"/>
      <c r="EN164" s="46"/>
      <c r="EO164" s="46"/>
    </row>
    <row r="165" spans="2:145" x14ac:dyDescent="0.4">
      <c r="B165" s="118">
        <v>1956</v>
      </c>
      <c r="C165" s="119">
        <v>1.980198019801982</v>
      </c>
      <c r="D165" s="119">
        <v>3.1578947368421151</v>
      </c>
      <c r="E165" s="119"/>
      <c r="F165" s="119">
        <v>4.5447953301185455</v>
      </c>
      <c r="G165" s="119">
        <v>3.9619293434424989</v>
      </c>
      <c r="H165" s="119">
        <v>1.9851116625310052</v>
      </c>
      <c r="I165" s="119">
        <v>1.7862760862725979</v>
      </c>
      <c r="J165" s="119">
        <v>2.8574812208161271</v>
      </c>
      <c r="K165" s="119">
        <v>5.7147501989338805</v>
      </c>
      <c r="L165" s="119">
        <v>6.8629090673594053</v>
      </c>
      <c r="M165" s="119">
        <v>1.8884462151394406</v>
      </c>
      <c r="N165" s="119">
        <v>4.8075329566854945</v>
      </c>
      <c r="O165" s="119">
        <v>3.1034482758620641</v>
      </c>
      <c r="P165" s="119">
        <v>3.6730693478160248</v>
      </c>
      <c r="Q165" s="119">
        <f t="shared" si="105"/>
        <v>3.5633724970477827</v>
      </c>
      <c r="R165" s="119">
        <f t="shared" si="106"/>
        <v>3.1578947368421151</v>
      </c>
      <c r="S165" s="119">
        <f t="shared" si="107"/>
        <v>6.8629090673594053</v>
      </c>
      <c r="T165" s="119">
        <f t="shared" si="108"/>
        <v>13</v>
      </c>
      <c r="U165" s="119">
        <f t="array" ref="U165">SUM(IF($C165:$P165&lt;0,1,0))</f>
        <v>0</v>
      </c>
      <c r="V165" s="119">
        <f t="shared" si="102"/>
        <v>0</v>
      </c>
      <c r="W165" s="119">
        <f t="array" ref="W165">SUM(IF($C165:$P165&gt;20,1,0))</f>
        <v>0</v>
      </c>
      <c r="X165" s="119">
        <f t="shared" si="103"/>
        <v>0</v>
      </c>
      <c r="Y165" s="119">
        <f t="array" ref="Y165">SUM(IF(C165:P165&gt;40,1,0))</f>
        <v>0</v>
      </c>
      <c r="Z165" s="119">
        <f t="shared" si="104"/>
        <v>0</v>
      </c>
      <c r="AA165" s="119" t="s">
        <v>25</v>
      </c>
      <c r="AB165" s="119">
        <v>4.3480985555079901</v>
      </c>
      <c r="AC165" s="119">
        <v>10.977256823227783</v>
      </c>
      <c r="AD165" s="119">
        <v>6.3118002207922856</v>
      </c>
      <c r="AE165" s="119">
        <v>1.0329757761616312</v>
      </c>
      <c r="AF165" s="119">
        <v>22.846905537459293</v>
      </c>
      <c r="AG165" s="119">
        <v>3.2968467498221279</v>
      </c>
      <c r="AH165" s="119">
        <v>6.6767830045523446</v>
      </c>
      <c r="AI165" s="119">
        <v>2.8292141668838378</v>
      </c>
      <c r="AJ165" s="119">
        <v>3.2966559659107206</v>
      </c>
      <c r="AK165" s="119">
        <v>12.930715359568467</v>
      </c>
      <c r="AL165" s="119">
        <v>6.5419789676772488</v>
      </c>
      <c r="AM165" s="119">
        <f t="shared" si="148"/>
        <v>7.3717482843239761</v>
      </c>
      <c r="AN165" s="119">
        <f t="shared" si="112"/>
        <v>6.3118002207922856</v>
      </c>
      <c r="AO165" s="119">
        <f t="shared" si="113"/>
        <v>22.846905537459293</v>
      </c>
      <c r="AP165" s="119">
        <f t="shared" si="114"/>
        <v>12</v>
      </c>
      <c r="AQ165" s="119">
        <f t="array" ref="AQ165">SUM(IF($AA165:$AL165&lt;0,1,0))</f>
        <v>0</v>
      </c>
      <c r="AR165" s="119">
        <f t="shared" si="115"/>
        <v>0</v>
      </c>
      <c r="AS165" s="119">
        <f t="array" ref="AS165">SUM(IF($AA165:$AL165&gt;20,1,0))</f>
        <v>2</v>
      </c>
      <c r="AT165" s="119">
        <f t="shared" si="116"/>
        <v>16.666666666666664</v>
      </c>
      <c r="AU165" s="119">
        <f t="array" ref="AU165">SUM(IF(AA165:AL165&gt;40,1,0))</f>
        <v>1</v>
      </c>
      <c r="AV165" s="119">
        <f t="shared" si="117"/>
        <v>8.3333333333333321</v>
      </c>
      <c r="AW165" s="119">
        <v>3.7381178707224341</v>
      </c>
      <c r="AX165" s="119">
        <v>3.0502808433945248</v>
      </c>
      <c r="AY165" s="119">
        <v>3.797275814017377</v>
      </c>
      <c r="AZ165" s="119">
        <v>14.290379362296365</v>
      </c>
      <c r="BA165" s="119">
        <v>4.6699891189102276</v>
      </c>
      <c r="BB165" s="119">
        <v>1.6374531467501594</v>
      </c>
      <c r="BC165" s="119">
        <v>0.79927154997976713</v>
      </c>
      <c r="BD165" s="119">
        <v>12.90252894752002</v>
      </c>
      <c r="BE165" s="119">
        <v>3.175585513420244</v>
      </c>
      <c r="BF165" s="119">
        <v>4.8326178485924141</v>
      </c>
      <c r="BG165" s="119">
        <v>3.9426093064610126</v>
      </c>
      <c r="BH165" s="119">
        <v>-1</v>
      </c>
      <c r="BI165" s="119">
        <v>2.2598882892328813</v>
      </c>
      <c r="BJ165" s="119">
        <v>2.4999999999999911</v>
      </c>
      <c r="BK165" s="119">
        <v>5.5235060485124272</v>
      </c>
      <c r="BL165" s="119">
        <v>4.3900098711506805</v>
      </c>
      <c r="BM165" s="119">
        <v>6.9205042449189698</v>
      </c>
      <c r="BN165" s="119">
        <v>3.0951276446119134</v>
      </c>
      <c r="BO165" s="119">
        <f t="shared" si="118"/>
        <v>4.4736191900273008</v>
      </c>
      <c r="BP165" s="119">
        <f t="shared" si="119"/>
        <v>3.7676968423699053</v>
      </c>
      <c r="BQ165" s="119">
        <f t="shared" si="120"/>
        <v>14.290379362296365</v>
      </c>
      <c r="BR165" s="119">
        <f t="shared" si="121"/>
        <v>18</v>
      </c>
      <c r="BS165" s="119">
        <f t="array" ref="BS165">SUM(IF($AW165:$BN165&lt;0,1,0))</f>
        <v>1</v>
      </c>
      <c r="BT165" s="119">
        <f t="shared" si="122"/>
        <v>5.5555555555555554</v>
      </c>
      <c r="BU165" s="119">
        <f t="array" ref="BU165">SUM(IF($AW165:$BN165&gt;20,1,0))</f>
        <v>0</v>
      </c>
      <c r="BV165" s="119">
        <f t="shared" si="123"/>
        <v>0</v>
      </c>
      <c r="BW165" s="119">
        <f t="array" ref="BW165">SUM(IF(AW165:BN165&gt;40,1,0))</f>
        <v>0</v>
      </c>
      <c r="BX165" s="119">
        <f t="shared" si="124"/>
        <v>0</v>
      </c>
      <c r="BY165" s="119">
        <v>15.991471215351813</v>
      </c>
      <c r="BZ165" s="119">
        <v>276.42077386831977</v>
      </c>
      <c r="CA165" s="119">
        <v>25.821645519042058</v>
      </c>
      <c r="CB165" s="119">
        <v>37.699852256689496</v>
      </c>
      <c r="CC165" s="119">
        <v>8.0039057194963394</v>
      </c>
      <c r="CD165" s="119">
        <v>-1.0648355469427828E-2</v>
      </c>
      <c r="CE165" s="119">
        <v>1.339503166098388</v>
      </c>
      <c r="CF165" s="119">
        <v>-4.3911235472500696</v>
      </c>
      <c r="CG165" s="119">
        <v>1.5415094054032594</v>
      </c>
      <c r="CH165" s="119">
        <v>0.40318245349962867</v>
      </c>
      <c r="CI165" s="119">
        <v>7.4780618084700601</v>
      </c>
      <c r="CJ165" s="119">
        <v>6.4705659320886539</v>
      </c>
      <c r="CK165" s="119">
        <v>-2.9686575990538033</v>
      </c>
      <c r="CL165" s="119">
        <v>-0.42952413247427934</v>
      </c>
      <c r="CM165" s="119">
        <v>19.411535339392593</v>
      </c>
      <c r="CN165" s="119">
        <v>5.811819888219353</v>
      </c>
      <c r="CO165" s="119">
        <v>7.6707317073170778</v>
      </c>
      <c r="CP165" s="119">
        <v>0.81233622736533506</v>
      </c>
      <c r="CQ165" s="119">
        <f t="shared" si="125"/>
        <v>22.615385604028127</v>
      </c>
      <c r="CR165" s="119">
        <f t="shared" si="126"/>
        <v>6.1411929101540039</v>
      </c>
      <c r="CS165" s="119">
        <f t="shared" si="127"/>
        <v>276.42077386831977</v>
      </c>
      <c r="CT165" s="119">
        <f t="shared" si="128"/>
        <v>18</v>
      </c>
      <c r="CU165" s="119">
        <f t="array" ref="CU165">SUM(IF($BY165:$CP165&lt;0,1,0))</f>
        <v>4</v>
      </c>
      <c r="CV165" s="119">
        <f t="shared" si="129"/>
        <v>22.222222222222221</v>
      </c>
      <c r="CW165" s="119">
        <f t="array" ref="CW165">SUM(IF($BY165:$CP165&gt;20,1,0))</f>
        <v>3</v>
      </c>
      <c r="CX165" s="119">
        <f t="shared" si="130"/>
        <v>16.666666666666664</v>
      </c>
      <c r="CY165" s="119">
        <f t="array" ref="CY165">SUM(IF(BY165:CP165&gt;40,1,0))</f>
        <v>1</v>
      </c>
      <c r="CZ165" s="119">
        <f t="shared" si="131"/>
        <v>5.5555555555555554</v>
      </c>
      <c r="DA165" s="119">
        <v>2.5934456014735869</v>
      </c>
      <c r="DB165" s="119">
        <v>2.2725373134328404</v>
      </c>
      <c r="DC165" s="119">
        <f t="shared" si="132"/>
        <v>2.4329914574532134</v>
      </c>
      <c r="DD165" s="119">
        <f t="shared" si="133"/>
        <v>2.4329914574532134</v>
      </c>
      <c r="DE165" s="119">
        <f t="shared" si="134"/>
        <v>2.5934456014735869</v>
      </c>
      <c r="DF165" s="119">
        <f t="shared" si="135"/>
        <v>2</v>
      </c>
      <c r="DG165" s="119">
        <f t="array" ref="DG165">SUM(IF($DA165:$DB165&lt;0,1,0))</f>
        <v>0</v>
      </c>
      <c r="DH165" s="119">
        <f t="shared" si="136"/>
        <v>0</v>
      </c>
      <c r="DI165" s="119">
        <f t="array" ref="DI165">SUM(IF($DA165:$DB165&gt;20,1,0))</f>
        <v>0</v>
      </c>
      <c r="DJ165" s="119">
        <f t="shared" si="137"/>
        <v>0</v>
      </c>
      <c r="DK165" s="119">
        <f t="array" ref="DK165">SUM(IF(DA165:DB165&gt;40,1,0))</f>
        <v>0</v>
      </c>
      <c r="DL165" s="119">
        <f t="shared" si="138"/>
        <v>0</v>
      </c>
      <c r="DM165" s="119">
        <v>6.0407200872356057</v>
      </c>
      <c r="DN165" s="119">
        <v>3.544890612894235</v>
      </c>
      <c r="DO165" s="119">
        <f t="shared" si="149"/>
        <v>4.7928053500649206</v>
      </c>
      <c r="DP165" s="119">
        <f t="shared" si="150"/>
        <v>4.7928053500649206</v>
      </c>
      <c r="DQ165" s="119">
        <f t="shared" si="151"/>
        <v>6.0407200872356057</v>
      </c>
      <c r="DR165" s="119">
        <f t="shared" si="152"/>
        <v>2</v>
      </c>
      <c r="DS165" s="119">
        <f t="array" ref="DS165">SUM(IF($DM165:$DN165&lt;0,1,0))</f>
        <v>0</v>
      </c>
      <c r="DT165" s="119">
        <f t="shared" si="153"/>
        <v>0</v>
      </c>
      <c r="DU165" s="119">
        <f t="array" ref="DU165">SUM(IF($DM165:$DN165&gt;20,1,0))</f>
        <v>0</v>
      </c>
      <c r="DV165" s="119">
        <f t="shared" si="154"/>
        <v>0</v>
      </c>
      <c r="DW165" s="119">
        <f t="array" ref="DW165">SUM(IF(DM165:DN165&gt;40,1,0))</f>
        <v>0</v>
      </c>
      <c r="DX165" s="119">
        <f t="shared" si="155"/>
        <v>0</v>
      </c>
      <c r="DY165" s="119">
        <f t="shared" si="145"/>
        <v>9.8354180233940447</v>
      </c>
      <c r="DZ165" s="119">
        <f t="shared" si="109"/>
        <v>3.7676968423699053</v>
      </c>
      <c r="EA165" s="119">
        <f t="shared" si="139"/>
        <v>276.42077386831977</v>
      </c>
      <c r="EB165" s="119">
        <f t="shared" si="147"/>
        <v>3.9086608835556071</v>
      </c>
      <c r="EC165" s="119">
        <f t="shared" si="110"/>
        <v>34.519482077653436</v>
      </c>
      <c r="ED165" s="119">
        <f t="shared" si="140"/>
        <v>65</v>
      </c>
      <c r="EE165" s="119">
        <f t="shared" si="140"/>
        <v>5</v>
      </c>
      <c r="EF165" s="119">
        <f t="shared" si="141"/>
        <v>7.6923076923076925</v>
      </c>
      <c r="EG165" s="119">
        <f t="shared" si="142"/>
        <v>5</v>
      </c>
      <c r="EH165" s="119">
        <f t="shared" si="143"/>
        <v>7.6923076923076925</v>
      </c>
      <c r="EI165" s="119">
        <f t="shared" si="146"/>
        <v>10.662583943833946</v>
      </c>
      <c r="EJ165" s="119">
        <f t="shared" si="111"/>
        <v>2</v>
      </c>
      <c r="EK165" s="119">
        <f t="shared" si="144"/>
        <v>3.0769230769230771</v>
      </c>
      <c r="EL165" s="46"/>
      <c r="EM165" s="46"/>
      <c r="EN165" s="46"/>
      <c r="EO165" s="46"/>
    </row>
    <row r="166" spans="2:145" x14ac:dyDescent="0.4">
      <c r="B166" s="118">
        <v>1957</v>
      </c>
      <c r="C166" s="119">
        <v>2.9126213592232997</v>
      </c>
      <c r="D166" s="119">
        <v>1.0204081632652962</v>
      </c>
      <c r="E166" s="119">
        <v>6.8181818181818121</v>
      </c>
      <c r="F166" s="119">
        <v>13.043402868092047</v>
      </c>
      <c r="G166" s="119">
        <v>3.249231915091698</v>
      </c>
      <c r="H166" s="119">
        <v>-0.97323600973235425</v>
      </c>
      <c r="I166" s="119">
        <v>2.6306751837351428</v>
      </c>
      <c r="J166" s="119">
        <v>-0.92603253450006529</v>
      </c>
      <c r="K166" s="119">
        <v>2.3172429422429475</v>
      </c>
      <c r="L166" s="119">
        <v>1.5463968465591096</v>
      </c>
      <c r="M166" s="119">
        <v>3.2637313938635586</v>
      </c>
      <c r="N166" s="119">
        <v>5.5048443205013964</v>
      </c>
      <c r="O166" s="119">
        <v>3.177257525083621</v>
      </c>
      <c r="P166" s="119">
        <v>3.8428812055065009</v>
      </c>
      <c r="Q166" s="119">
        <f t="shared" si="105"/>
        <v>3.3876862140795718</v>
      </c>
      <c r="R166" s="119">
        <f t="shared" si="106"/>
        <v>3.0449394421534604</v>
      </c>
      <c r="S166" s="119">
        <f t="shared" si="107"/>
        <v>13.043402868092047</v>
      </c>
      <c r="T166" s="119">
        <f t="shared" si="108"/>
        <v>14</v>
      </c>
      <c r="U166" s="119">
        <f t="array" ref="U166">SUM(IF($C166:$P166&lt;0,1,0))</f>
        <v>2</v>
      </c>
      <c r="V166" s="119">
        <f t="shared" si="102"/>
        <v>14.285714285714286</v>
      </c>
      <c r="W166" s="119">
        <f t="array" ref="W166">SUM(IF($C166:$P166&gt;20,1,0))</f>
        <v>0</v>
      </c>
      <c r="X166" s="119">
        <f t="shared" si="103"/>
        <v>0</v>
      </c>
      <c r="Y166" s="119">
        <f t="array" ref="Y166">SUM(IF(C166:P166&gt;40,1,0))</f>
        <v>0</v>
      </c>
      <c r="Z166" s="119">
        <f t="shared" si="104"/>
        <v>0</v>
      </c>
      <c r="AA166" s="119" t="s">
        <v>25</v>
      </c>
      <c r="AB166" s="119">
        <v>-7.0706464076231681</v>
      </c>
      <c r="AC166" s="119">
        <v>4.3048504298221184</v>
      </c>
      <c r="AD166" s="119">
        <v>32.567915415475881</v>
      </c>
      <c r="AE166" s="119">
        <v>2.7307170763347544</v>
      </c>
      <c r="AF166" s="119">
        <v>-1.4708006430086429</v>
      </c>
      <c r="AG166" s="119">
        <v>2.9256024971881311</v>
      </c>
      <c r="AH166" s="119">
        <v>6.1166429587482085</v>
      </c>
      <c r="AI166" s="119">
        <v>2.2994392178868095</v>
      </c>
      <c r="AJ166" s="119">
        <v>2.9254217594226954</v>
      </c>
      <c r="AK166" s="119">
        <v>1.5265949974244686</v>
      </c>
      <c r="AL166" s="119">
        <v>0</v>
      </c>
      <c r="AM166" s="119">
        <f t="shared" si="148"/>
        <v>4.2596124819701142</v>
      </c>
      <c r="AN166" s="119">
        <f t="shared" si="112"/>
        <v>2.7307170763347544</v>
      </c>
      <c r="AO166" s="119">
        <f t="shared" si="113"/>
        <v>32.567915415475881</v>
      </c>
      <c r="AP166" s="119">
        <f t="shared" si="114"/>
        <v>12</v>
      </c>
      <c r="AQ166" s="119">
        <f t="array" ref="AQ166">SUM(IF($AA166:$AL166&lt;0,1,0))</f>
        <v>2</v>
      </c>
      <c r="AR166" s="119">
        <f t="shared" si="115"/>
        <v>16.666666666666668</v>
      </c>
      <c r="AS166" s="119">
        <f t="array" ref="AS166">SUM(IF($AA166:$AL166&gt;20,1,0))</f>
        <v>2</v>
      </c>
      <c r="AT166" s="119">
        <f t="shared" si="116"/>
        <v>16.666666666666664</v>
      </c>
      <c r="AU166" s="119">
        <f t="array" ref="AU166">SUM(IF(AA166:AL166&gt;40,1,0))</f>
        <v>1</v>
      </c>
      <c r="AV166" s="119">
        <f t="shared" si="117"/>
        <v>8.3333333333333321</v>
      </c>
      <c r="AW166" s="119">
        <v>0.97404531189151677</v>
      </c>
      <c r="AX166" s="119">
        <v>3.0082058404188028</v>
      </c>
      <c r="AY166" s="119">
        <v>0</v>
      </c>
      <c r="AZ166" s="119">
        <v>10.727101137431633</v>
      </c>
      <c r="BA166" s="119">
        <v>12.115492172091763</v>
      </c>
      <c r="BB166" s="119">
        <v>2.1309626072467314</v>
      </c>
      <c r="BC166" s="119">
        <v>3.1165311653116556</v>
      </c>
      <c r="BD166" s="119">
        <v>-9.5235665539894114</v>
      </c>
      <c r="BE166" s="119">
        <v>1.6358402996761052</v>
      </c>
      <c r="BF166" s="119">
        <v>7.1859588333152908</v>
      </c>
      <c r="BG166" s="119">
        <v>2.6444542544895722</v>
      </c>
      <c r="BH166" s="119">
        <v>5.4</v>
      </c>
      <c r="BI166" s="119">
        <v>0.8127115923531204</v>
      </c>
      <c r="BJ166" s="119">
        <v>5.4634146341463463</v>
      </c>
      <c r="BK166" s="119">
        <v>12.351860475700491</v>
      </c>
      <c r="BL166" s="119">
        <v>4.2056101331364353</v>
      </c>
      <c r="BM166" s="119">
        <v>13.666987487969189</v>
      </c>
      <c r="BN166" s="119">
        <v>4.1497996956099348</v>
      </c>
      <c r="BO166" s="119">
        <f t="shared" si="118"/>
        <v>4.4480782825999547</v>
      </c>
      <c r="BP166" s="119">
        <f t="shared" si="119"/>
        <v>3.633165430460795</v>
      </c>
      <c r="BQ166" s="119">
        <f t="shared" si="120"/>
        <v>13.666987487969189</v>
      </c>
      <c r="BR166" s="119">
        <f t="shared" si="121"/>
        <v>18</v>
      </c>
      <c r="BS166" s="119">
        <f t="array" ref="BS166">SUM(IF($AW166:$BN166&lt;0,1,0))</f>
        <v>1</v>
      </c>
      <c r="BT166" s="119">
        <f t="shared" si="122"/>
        <v>5.5555555555555554</v>
      </c>
      <c r="BU166" s="119">
        <f t="array" ref="BU166">SUM(IF($AW166:$BN166&gt;20,1,0))</f>
        <v>0</v>
      </c>
      <c r="BV166" s="119">
        <f t="shared" si="123"/>
        <v>0</v>
      </c>
      <c r="BW166" s="119">
        <f t="array" ref="BW166">SUM(IF(AW166:BN166&gt;40,1,0))</f>
        <v>0</v>
      </c>
      <c r="BX166" s="119">
        <f t="shared" si="124"/>
        <v>0</v>
      </c>
      <c r="BY166" s="119">
        <v>21.691176470588232</v>
      </c>
      <c r="BZ166" s="119">
        <v>82.510270764863094</v>
      </c>
      <c r="CA166" s="119">
        <v>13.805956497751437</v>
      </c>
      <c r="CB166" s="119">
        <v>24.617176797644518</v>
      </c>
      <c r="CC166" s="119">
        <v>18.500897628742422</v>
      </c>
      <c r="CD166" s="119">
        <v>3.4616819836159785</v>
      </c>
      <c r="CE166" s="119">
        <v>4.8425859168469199</v>
      </c>
      <c r="CF166" s="119">
        <v>4.900589045477366</v>
      </c>
      <c r="CG166" s="119">
        <v>-0.48449261085171624</v>
      </c>
      <c r="CH166" s="119">
        <v>-0.98180200611980806</v>
      </c>
      <c r="CI166" s="119">
        <v>-3.1238906638267672</v>
      </c>
      <c r="CJ166" s="119">
        <v>13.090205288767827</v>
      </c>
      <c r="CK166" s="119">
        <v>-3.998049731838127</v>
      </c>
      <c r="CL166" s="119">
        <v>9.0816210693600574E-2</v>
      </c>
      <c r="CM166" s="119">
        <v>15.443658437529107</v>
      </c>
      <c r="CN166" s="119">
        <v>8.1388270815992652</v>
      </c>
      <c r="CO166" s="119">
        <v>12.996941896024454</v>
      </c>
      <c r="CP166" s="119">
        <v>-0.45213110245518279</v>
      </c>
      <c r="CQ166" s="119">
        <f t="shared" si="125"/>
        <v>11.947245439169592</v>
      </c>
      <c r="CR166" s="119">
        <f t="shared" si="126"/>
        <v>6.5197080635383156</v>
      </c>
      <c r="CS166" s="119">
        <f t="shared" si="127"/>
        <v>82.510270764863094</v>
      </c>
      <c r="CT166" s="119">
        <f t="shared" si="128"/>
        <v>18</v>
      </c>
      <c r="CU166" s="119">
        <f t="array" ref="CU166">SUM(IF($BY166:$CP166&lt;0,1,0))</f>
        <v>5</v>
      </c>
      <c r="CV166" s="119">
        <f t="shared" si="129"/>
        <v>27.777777777777779</v>
      </c>
      <c r="CW166" s="119">
        <f t="array" ref="CW166">SUM(IF($BY166:$CP166&gt;20,1,0))</f>
        <v>3</v>
      </c>
      <c r="CX166" s="119">
        <f t="shared" si="130"/>
        <v>16.666666666666664</v>
      </c>
      <c r="CY166" s="119">
        <f t="array" ref="CY166">SUM(IF(BY166:CP166&gt;40,1,0))</f>
        <v>1</v>
      </c>
      <c r="CZ166" s="119">
        <f t="shared" si="131"/>
        <v>5.5555555555555554</v>
      </c>
      <c r="DA166" s="119">
        <v>1.6642447614102058</v>
      </c>
      <c r="DB166" s="119">
        <v>3.1392753623188381</v>
      </c>
      <c r="DC166" s="119">
        <f t="shared" si="132"/>
        <v>2.4017600618645218</v>
      </c>
      <c r="DD166" s="119">
        <f t="shared" si="133"/>
        <v>2.4017600618645218</v>
      </c>
      <c r="DE166" s="119">
        <f t="shared" si="134"/>
        <v>3.1392753623188381</v>
      </c>
      <c r="DF166" s="119">
        <f t="shared" si="135"/>
        <v>2</v>
      </c>
      <c r="DG166" s="119">
        <f t="array" ref="DG166">SUM(IF($DA166:$DB166&lt;0,1,0))</f>
        <v>0</v>
      </c>
      <c r="DH166" s="119">
        <f t="shared" si="136"/>
        <v>0</v>
      </c>
      <c r="DI166" s="119">
        <f t="array" ref="DI166">SUM(IF($DA166:$DB166&gt;20,1,0))</f>
        <v>0</v>
      </c>
      <c r="DJ166" s="119">
        <f t="shared" si="137"/>
        <v>0</v>
      </c>
      <c r="DK166" s="119">
        <f t="array" ref="DK166">SUM(IF(DA166:DB166&gt;40,1,0))</f>
        <v>0</v>
      </c>
      <c r="DL166" s="119">
        <f t="shared" si="138"/>
        <v>0</v>
      </c>
      <c r="DM166" s="119">
        <v>-7.0953359891221979E-2</v>
      </c>
      <c r="DN166" s="119">
        <v>1.8318875197916071</v>
      </c>
      <c r="DO166" s="119">
        <f t="shared" si="149"/>
        <v>0.88046707995019258</v>
      </c>
      <c r="DP166" s="119">
        <f t="shared" si="150"/>
        <v>0.88046707995019258</v>
      </c>
      <c r="DQ166" s="119">
        <f t="shared" si="151"/>
        <v>1.8318875197916071</v>
      </c>
      <c r="DR166" s="119">
        <f t="shared" si="152"/>
        <v>2</v>
      </c>
      <c r="DS166" s="119">
        <f t="array" ref="DS166">SUM(IF($DM166:$DN166&lt;0,1,0))</f>
        <v>1</v>
      </c>
      <c r="DT166" s="119">
        <f t="shared" si="153"/>
        <v>50</v>
      </c>
      <c r="DU166" s="119">
        <f t="array" ref="DU166">SUM(IF($DM166:$DN166&gt;20,1,0))</f>
        <v>0</v>
      </c>
      <c r="DV166" s="119">
        <f t="shared" si="154"/>
        <v>0</v>
      </c>
      <c r="DW166" s="119">
        <f t="array" ref="DW166">SUM(IF(DM166:DN166&gt;40,1,0))</f>
        <v>0</v>
      </c>
      <c r="DX166" s="119">
        <f t="shared" si="155"/>
        <v>0</v>
      </c>
      <c r="DY166" s="119">
        <f t="shared" si="145"/>
        <v>6.0917480857579456</v>
      </c>
      <c r="DZ166" s="119">
        <f t="shared" si="109"/>
        <v>3.1165311653116556</v>
      </c>
      <c r="EA166" s="119">
        <f t="shared" si="139"/>
        <v>82.510270764863094</v>
      </c>
      <c r="EB166" s="119">
        <f t="shared" si="147"/>
        <v>2.6540386579549664</v>
      </c>
      <c r="EC166" s="119">
        <f t="shared" si="110"/>
        <v>11.953593976182034</v>
      </c>
      <c r="ED166" s="119">
        <f t="shared" si="140"/>
        <v>66</v>
      </c>
      <c r="EE166" s="119">
        <f t="shared" si="140"/>
        <v>11</v>
      </c>
      <c r="EF166" s="119">
        <f t="shared" si="141"/>
        <v>16.666666666666668</v>
      </c>
      <c r="EG166" s="119">
        <f t="shared" si="142"/>
        <v>5</v>
      </c>
      <c r="EH166" s="119">
        <f t="shared" si="143"/>
        <v>7.5757575757575761</v>
      </c>
      <c r="EI166" s="119">
        <f t="shared" si="146"/>
        <v>8.750607031857033</v>
      </c>
      <c r="EJ166" s="119">
        <f t="shared" si="111"/>
        <v>2</v>
      </c>
      <c r="EK166" s="119">
        <f t="shared" si="144"/>
        <v>3.0303030303030303</v>
      </c>
      <c r="EL166" s="46"/>
      <c r="EM166" s="46"/>
      <c r="EN166" s="46"/>
      <c r="EO166" s="46"/>
    </row>
    <row r="167" spans="2:145" x14ac:dyDescent="0.4">
      <c r="B167" s="118">
        <v>1958</v>
      </c>
      <c r="C167" s="119">
        <v>12.264150943396235</v>
      </c>
      <c r="D167" s="119">
        <v>2.020202020202011</v>
      </c>
      <c r="E167" s="119">
        <v>12.765957446808507</v>
      </c>
      <c r="F167" s="119">
        <v>21.15476062646685</v>
      </c>
      <c r="G167" s="119">
        <v>-1.3405470393748113</v>
      </c>
      <c r="H167" s="119">
        <v>1.7199017199017181</v>
      </c>
      <c r="I167" s="119">
        <v>0</v>
      </c>
      <c r="J167" s="119">
        <v>0.62257196931965186</v>
      </c>
      <c r="K167" s="119">
        <v>4.3839734208756855</v>
      </c>
      <c r="L167" s="119">
        <v>-3.3999901377970883</v>
      </c>
      <c r="M167" s="119">
        <v>3.1605785979350207</v>
      </c>
      <c r="N167" s="119">
        <v>5.2169410931187912</v>
      </c>
      <c r="O167" s="119">
        <v>1.1345218800648205</v>
      </c>
      <c r="P167" s="119">
        <v>2.6866955524404279</v>
      </c>
      <c r="Q167" s="119">
        <f t="shared" si="105"/>
        <v>4.4564084352398439</v>
      </c>
      <c r="R167" s="119">
        <f t="shared" si="106"/>
        <v>2.3534487863212195</v>
      </c>
      <c r="S167" s="119">
        <f t="shared" si="107"/>
        <v>21.15476062646685</v>
      </c>
      <c r="T167" s="119">
        <f t="shared" si="108"/>
        <v>14</v>
      </c>
      <c r="U167" s="119">
        <f t="array" ref="U167">SUM(IF($C167:$P167&lt;0,1,0))</f>
        <v>2</v>
      </c>
      <c r="V167" s="119">
        <f t="shared" si="102"/>
        <v>14.285714285714286</v>
      </c>
      <c r="W167" s="119">
        <f t="array" ref="W167">SUM(IF($C167:$P167&gt;20,1,0))</f>
        <v>1</v>
      </c>
      <c r="X167" s="119">
        <f t="shared" si="103"/>
        <v>7.1428571428571423</v>
      </c>
      <c r="Y167" s="119">
        <f t="array" ref="Y167">SUM(IF(C167:P167&gt;40,1,0))</f>
        <v>0</v>
      </c>
      <c r="Z167" s="119">
        <f t="shared" si="104"/>
        <v>0</v>
      </c>
      <c r="AA167" s="119" t="s">
        <v>25</v>
      </c>
      <c r="AB167" s="119">
        <v>5.4339630770556449</v>
      </c>
      <c r="AC167" s="119">
        <v>5.1423078487560065</v>
      </c>
      <c r="AD167" s="119">
        <v>31.575957722879011</v>
      </c>
      <c r="AE167" s="119">
        <v>-0.18655785825092683</v>
      </c>
      <c r="AF167" s="119">
        <v>2.459261463859852</v>
      </c>
      <c r="AG167" s="119">
        <v>-2.3257035869973075</v>
      </c>
      <c r="AH167" s="119">
        <v>-3.7533512064343078</v>
      </c>
      <c r="AI167" s="119">
        <v>2.4518542453450687</v>
      </c>
      <c r="AJ167" s="119">
        <v>-2.3253490049072618</v>
      </c>
      <c r="AK167" s="119">
        <v>1.5036404968207462</v>
      </c>
      <c r="AL167" s="119">
        <v>5.2628443782576193</v>
      </c>
      <c r="AM167" s="119">
        <f t="shared" si="148"/>
        <v>4.1126243251258314</v>
      </c>
      <c r="AN167" s="119">
        <f t="shared" si="112"/>
        <v>2.4518542453450687</v>
      </c>
      <c r="AO167" s="119">
        <f t="shared" si="113"/>
        <v>31.575957722879011</v>
      </c>
      <c r="AP167" s="119">
        <f t="shared" si="114"/>
        <v>12</v>
      </c>
      <c r="AQ167" s="119">
        <f t="array" ref="AQ167">SUM(IF($AA167:$AL167&lt;0,1,0))</f>
        <v>4</v>
      </c>
      <c r="AR167" s="119">
        <f t="shared" si="115"/>
        <v>33.333333333333336</v>
      </c>
      <c r="AS167" s="119">
        <f t="array" ref="AS167">SUM(IF($AA167:$AL167&gt;20,1,0))</f>
        <v>2</v>
      </c>
      <c r="AT167" s="119">
        <f t="shared" si="116"/>
        <v>16.666666666666664</v>
      </c>
      <c r="AU167" s="119">
        <f t="array" ref="AU167">SUM(IF(AA167:AL167&gt;40,1,0))</f>
        <v>1</v>
      </c>
      <c r="AV167" s="119">
        <f t="shared" si="117"/>
        <v>8.3333333333333321</v>
      </c>
      <c r="AW167" s="119">
        <v>1.7700359815055984</v>
      </c>
      <c r="AX167" s="119">
        <v>0.73948649343237305</v>
      </c>
      <c r="AY167" s="119">
        <v>1.2196101974539413</v>
      </c>
      <c r="AZ167" s="119">
        <v>6.642464981118156</v>
      </c>
      <c r="BA167" s="119">
        <v>5.843104354922195</v>
      </c>
      <c r="BB167" s="119">
        <v>1.096451227174156</v>
      </c>
      <c r="BC167" s="119">
        <v>1.0561152479680758</v>
      </c>
      <c r="BD167" s="119">
        <v>0</v>
      </c>
      <c r="BE167" s="119">
        <v>1.8350896898523577</v>
      </c>
      <c r="BF167" s="119">
        <v>0.5565531011285425</v>
      </c>
      <c r="BG167" s="119">
        <v>5.2615346433350698</v>
      </c>
      <c r="BH167" s="119">
        <v>2.7000000000000135</v>
      </c>
      <c r="BI167" s="119">
        <v>1.4816697969839514</v>
      </c>
      <c r="BJ167" s="119">
        <v>-0.27752081406106077</v>
      </c>
      <c r="BK167" s="119">
        <v>12.008685164797278</v>
      </c>
      <c r="BL167" s="119">
        <v>3.2513301293584327</v>
      </c>
      <c r="BM167" s="119">
        <v>25.931414055884844</v>
      </c>
      <c r="BN167" s="119">
        <v>2.0958715623504043</v>
      </c>
      <c r="BO167" s="119">
        <f t="shared" si="118"/>
        <v>4.0673275451780189</v>
      </c>
      <c r="BP167" s="119">
        <f t="shared" si="119"/>
        <v>1.802562835678978</v>
      </c>
      <c r="BQ167" s="119">
        <f t="shared" si="120"/>
        <v>25.931414055884844</v>
      </c>
      <c r="BR167" s="119">
        <f t="shared" si="121"/>
        <v>18</v>
      </c>
      <c r="BS167" s="119">
        <f t="array" ref="BS167">SUM(IF($AW167:$BN167&lt;0,1,0))</f>
        <v>1</v>
      </c>
      <c r="BT167" s="119">
        <f t="shared" si="122"/>
        <v>5.5555555555555554</v>
      </c>
      <c r="BU167" s="119">
        <f t="array" ref="BU167">SUM(IF($AW167:$BN167&gt;20,1,0))</f>
        <v>1</v>
      </c>
      <c r="BV167" s="119">
        <f t="shared" si="123"/>
        <v>5.5555555555555554</v>
      </c>
      <c r="BW167" s="119">
        <f t="array" ref="BW167">SUM(IF(AW167:BN167&gt;40,1,0))</f>
        <v>0</v>
      </c>
      <c r="BX167" s="119">
        <f t="shared" si="124"/>
        <v>0</v>
      </c>
      <c r="BY167" s="119">
        <v>33.383685800604248</v>
      </c>
      <c r="BZ167" s="119">
        <v>48.7989191757691</v>
      </c>
      <c r="CA167" s="119">
        <v>22.622997196718345</v>
      </c>
      <c r="CB167" s="119">
        <v>25.104361153587099</v>
      </c>
      <c r="CC167" s="119">
        <v>9.8639996560800061</v>
      </c>
      <c r="CD167" s="119">
        <v>2.2403539353794582</v>
      </c>
      <c r="CE167" s="119">
        <v>-3.6732094824270782</v>
      </c>
      <c r="CF167" s="119">
        <v>-0.44013991377190703</v>
      </c>
      <c r="CG167" s="119">
        <v>4.1704228467797977</v>
      </c>
      <c r="CH167" s="119">
        <v>1.0248692913808011</v>
      </c>
      <c r="CI167" s="119">
        <v>1.5238002484768929</v>
      </c>
      <c r="CJ167" s="119">
        <v>8.9322782551597566</v>
      </c>
      <c r="CK167" s="119">
        <v>5.2691721686134896</v>
      </c>
      <c r="CL167" s="119">
        <v>-0.28354315526822882</v>
      </c>
      <c r="CM167" s="119">
        <v>5.3371349617450718</v>
      </c>
      <c r="CN167" s="119">
        <v>8.6565566076618321</v>
      </c>
      <c r="CO167" s="119">
        <v>17.316503656709852</v>
      </c>
      <c r="CP167" s="119">
        <v>3.1266687027088529</v>
      </c>
      <c r="CQ167" s="119">
        <f t="shared" si="125"/>
        <v>10.720823950328189</v>
      </c>
      <c r="CR167" s="119">
        <f t="shared" si="126"/>
        <v>5.3031535651792812</v>
      </c>
      <c r="CS167" s="119">
        <f t="shared" si="127"/>
        <v>48.7989191757691</v>
      </c>
      <c r="CT167" s="119">
        <f t="shared" si="128"/>
        <v>18</v>
      </c>
      <c r="CU167" s="119">
        <f t="array" ref="CU167">SUM(IF($BY167:$CP167&lt;0,1,0))</f>
        <v>3</v>
      </c>
      <c r="CV167" s="119">
        <f t="shared" si="129"/>
        <v>16.666666666666668</v>
      </c>
      <c r="CW167" s="119">
        <f t="array" ref="CW167">SUM(IF($BY167:$CP167&gt;20,1,0))</f>
        <v>4</v>
      </c>
      <c r="CX167" s="119">
        <f t="shared" si="130"/>
        <v>22.222222222222221</v>
      </c>
      <c r="CY167" s="119">
        <f t="array" ref="CY167">SUM(IF(BY167:CP167&gt;40,1,0))</f>
        <v>1</v>
      </c>
      <c r="CZ167" s="119">
        <f t="shared" si="131"/>
        <v>5.5555555555555554</v>
      </c>
      <c r="DA167" s="119">
        <v>1.7434425806241485</v>
      </c>
      <c r="DB167" s="119">
        <v>2.3702816901408474</v>
      </c>
      <c r="DC167" s="119">
        <f t="shared" si="132"/>
        <v>2.0568621353824978</v>
      </c>
      <c r="DD167" s="119">
        <f t="shared" si="133"/>
        <v>2.0568621353824978</v>
      </c>
      <c r="DE167" s="119">
        <f t="shared" si="134"/>
        <v>2.3702816901408474</v>
      </c>
      <c r="DF167" s="119">
        <f t="shared" si="135"/>
        <v>2</v>
      </c>
      <c r="DG167" s="119">
        <f t="array" ref="DG167">SUM(IF($DA167:$DB167&lt;0,1,0))</f>
        <v>0</v>
      </c>
      <c r="DH167" s="119">
        <f t="shared" si="136"/>
        <v>0</v>
      </c>
      <c r="DI167" s="119">
        <f t="array" ref="DI167">SUM(IF($DA167:$DB167&gt;20,1,0))</f>
        <v>0</v>
      </c>
      <c r="DJ167" s="119">
        <f t="shared" si="137"/>
        <v>0</v>
      </c>
      <c r="DK167" s="119">
        <f t="array" ref="DK167">SUM(IF(DA167:DB167&gt;40,1,0))</f>
        <v>0</v>
      </c>
      <c r="DL167" s="119">
        <f t="shared" si="138"/>
        <v>0</v>
      </c>
      <c r="DM167" s="119">
        <v>9.9413679020777357E-2</v>
      </c>
      <c r="DN167" s="119">
        <v>5.4317598622361869</v>
      </c>
      <c r="DO167" s="119">
        <f t="shared" si="149"/>
        <v>2.7655867706284822</v>
      </c>
      <c r="DP167" s="119">
        <f t="shared" si="150"/>
        <v>2.7655867706284818</v>
      </c>
      <c r="DQ167" s="119">
        <f t="shared" si="151"/>
        <v>5.4317598622361869</v>
      </c>
      <c r="DR167" s="119">
        <f t="shared" si="152"/>
        <v>2</v>
      </c>
      <c r="DS167" s="119">
        <f t="array" ref="DS167">SUM(IF($DM167:$DN167&lt;0,1,0))</f>
        <v>0</v>
      </c>
      <c r="DT167" s="119">
        <f t="shared" si="153"/>
        <v>0</v>
      </c>
      <c r="DU167" s="119">
        <f t="array" ref="DU167">SUM(IF($DM167:$DN167&gt;20,1,0))</f>
        <v>0</v>
      </c>
      <c r="DV167" s="119">
        <f t="shared" si="154"/>
        <v>0</v>
      </c>
      <c r="DW167" s="119">
        <f t="array" ref="DW167">SUM(IF(DM167:DN167&gt;40,1,0))</f>
        <v>0</v>
      </c>
      <c r="DX167" s="119">
        <f t="shared" si="155"/>
        <v>0</v>
      </c>
      <c r="DY167" s="119">
        <f t="shared" si="145"/>
        <v>5.8993878523211638</v>
      </c>
      <c r="DZ167" s="119">
        <f t="shared" si="109"/>
        <v>2.4518542453450687</v>
      </c>
      <c r="EA167" s="119">
        <f t="shared" si="139"/>
        <v>48.7989191757691</v>
      </c>
      <c r="EB167" s="119">
        <f t="shared" si="147"/>
        <v>2.5418476988458107</v>
      </c>
      <c r="EC167" s="119">
        <f t="shared" si="110"/>
        <v>9.6793527518411846</v>
      </c>
      <c r="ED167" s="119">
        <f t="shared" si="140"/>
        <v>66</v>
      </c>
      <c r="EE167" s="119">
        <f t="shared" si="140"/>
        <v>10</v>
      </c>
      <c r="EF167" s="119">
        <f t="shared" si="141"/>
        <v>15.151515151515152</v>
      </c>
      <c r="EG167" s="119">
        <f t="shared" si="142"/>
        <v>8</v>
      </c>
      <c r="EH167" s="119">
        <f t="shared" si="143"/>
        <v>12.121212121212121</v>
      </c>
      <c r="EI167" s="119">
        <f t="shared" si="146"/>
        <v>9.208309052059052</v>
      </c>
      <c r="EJ167" s="119">
        <f t="shared" si="111"/>
        <v>2</v>
      </c>
      <c r="EK167" s="119">
        <f t="shared" si="144"/>
        <v>3.0303030303030303</v>
      </c>
      <c r="EL167" s="46"/>
      <c r="EM167" s="46"/>
      <c r="EN167" s="46"/>
      <c r="EO167" s="46"/>
    </row>
    <row r="168" spans="2:145" x14ac:dyDescent="0.4">
      <c r="B168" s="118">
        <v>1959</v>
      </c>
      <c r="C168" s="119">
        <v>9.2436974789915851</v>
      </c>
      <c r="D168" s="119">
        <v>0</v>
      </c>
      <c r="E168" s="119">
        <v>3.7735849056603765</v>
      </c>
      <c r="F168" s="119">
        <v>6.3482818870122237</v>
      </c>
      <c r="G168" s="119">
        <v>0.69461369729466715</v>
      </c>
      <c r="H168" s="119">
        <v>2.8985507246376807</v>
      </c>
      <c r="I168" s="119">
        <v>0.85664569669388069</v>
      </c>
      <c r="J168" s="119">
        <v>-0.61871999208039652</v>
      </c>
      <c r="K168" s="119">
        <v>-2.1711618178649119</v>
      </c>
      <c r="L168" s="119">
        <v>4.7075968808127913</v>
      </c>
      <c r="M168" s="119">
        <v>0.78551327541905769</v>
      </c>
      <c r="N168" s="119">
        <v>-8.2642166669904018</v>
      </c>
      <c r="O168" s="119">
        <v>2.0833333333333481</v>
      </c>
      <c r="P168" s="119">
        <v>3.096326543514623</v>
      </c>
      <c r="Q168" s="119">
        <f t="shared" si="105"/>
        <v>1.6738604247453226</v>
      </c>
      <c r="R168" s="119">
        <f t="shared" si="106"/>
        <v>1.4699895150136144</v>
      </c>
      <c r="S168" s="119">
        <f t="shared" si="107"/>
        <v>9.2436974789915851</v>
      </c>
      <c r="T168" s="119">
        <f t="shared" si="108"/>
        <v>14</v>
      </c>
      <c r="U168" s="119">
        <f t="array" ref="U168">SUM(IF($C168:$P168&lt;0,1,0))</f>
        <v>3</v>
      </c>
      <c r="V168" s="119">
        <f t="shared" si="102"/>
        <v>21.428571428571427</v>
      </c>
      <c r="W168" s="119">
        <f t="array" ref="W168">SUM(IF($C168:$P168&gt;20,1,0))</f>
        <v>0</v>
      </c>
      <c r="X168" s="119">
        <f t="shared" si="103"/>
        <v>0</v>
      </c>
      <c r="Y168" s="119">
        <f t="array" ref="Y168">SUM(IF(C168:P168&gt;40,1,0))</f>
        <v>0</v>
      </c>
      <c r="Z168" s="119">
        <f t="shared" si="104"/>
        <v>0</v>
      </c>
      <c r="AA168" s="119" t="s">
        <v>25</v>
      </c>
      <c r="AB168" s="119">
        <v>1.0307803896329371</v>
      </c>
      <c r="AC168" s="119">
        <v>4.3300033145563797</v>
      </c>
      <c r="AD168" s="119">
        <v>17.08749683943519</v>
      </c>
      <c r="AE168" s="119">
        <v>1.2703023912401508</v>
      </c>
      <c r="AF168" s="119">
        <v>4.7187492897359089</v>
      </c>
      <c r="AG168" s="119">
        <v>-0.62770264355149119</v>
      </c>
      <c r="AH168" s="119">
        <v>-11.420612813370468</v>
      </c>
      <c r="AI168" s="119">
        <v>-5.640398836440963E-3</v>
      </c>
      <c r="AJ168" s="119">
        <v>-0.62794305101242365</v>
      </c>
      <c r="AK168" s="119">
        <v>10.194940505170514</v>
      </c>
      <c r="AL168" s="119">
        <v>-4.1667138249108708</v>
      </c>
      <c r="AM168" s="119">
        <f t="shared" si="148"/>
        <v>1.9803327270990352</v>
      </c>
      <c r="AN168" s="119">
        <f t="shared" si="112"/>
        <v>1.0307803896329371</v>
      </c>
      <c r="AO168" s="119">
        <f t="shared" si="113"/>
        <v>17.08749683943519</v>
      </c>
      <c r="AP168" s="119">
        <f t="shared" si="114"/>
        <v>12</v>
      </c>
      <c r="AQ168" s="119">
        <f t="array" ref="AQ168">SUM(IF($AA168:$AL168&lt;0,1,0))</f>
        <v>5</v>
      </c>
      <c r="AR168" s="119">
        <f t="shared" si="115"/>
        <v>41.666666666666664</v>
      </c>
      <c r="AS168" s="119">
        <f t="array" ref="AS168">SUM(IF($AA168:$AL168&gt;20,1,0))</f>
        <v>1</v>
      </c>
      <c r="AT168" s="119">
        <f t="shared" si="116"/>
        <v>8.3333333333333321</v>
      </c>
      <c r="AU168" s="119">
        <f t="array" ref="AU168">SUM(IF(AA168:AL168&gt;40,1,0))</f>
        <v>1</v>
      </c>
      <c r="AV168" s="119">
        <f t="shared" si="117"/>
        <v>8.3333333333333321</v>
      </c>
      <c r="AW168" s="119">
        <v>0.47259822017726039</v>
      </c>
      <c r="AX168" s="119">
        <v>1.4269242628524574</v>
      </c>
      <c r="AY168" s="119">
        <v>2.4093628428520151</v>
      </c>
      <c r="AZ168" s="119">
        <v>1.840051332710275</v>
      </c>
      <c r="BA168" s="119">
        <v>3.913342357503224</v>
      </c>
      <c r="BB168" s="119">
        <v>2.1691191211258465</v>
      </c>
      <c r="BC168" s="119">
        <v>2.3261413985744457</v>
      </c>
      <c r="BD168" s="119">
        <v>-1.0531658418982359</v>
      </c>
      <c r="BE168" s="119">
        <v>0.88749511389077129</v>
      </c>
      <c r="BF168" s="119">
        <v>2.243557791246503</v>
      </c>
      <c r="BG168" s="119">
        <v>1.7088786916214216</v>
      </c>
      <c r="BH168" s="119">
        <v>1.0999999999999899</v>
      </c>
      <c r="BI168" s="119">
        <v>1.9004534584367547</v>
      </c>
      <c r="BJ168" s="119">
        <v>-0.4638218923933124</v>
      </c>
      <c r="BK168" s="119">
        <v>5.1390066685713709</v>
      </c>
      <c r="BL168" s="119">
        <v>1.229017453842705</v>
      </c>
      <c r="BM168" s="119">
        <v>32.744999159522607</v>
      </c>
      <c r="BN168" s="119">
        <v>0.20999999999999908</v>
      </c>
      <c r="BO168" s="119">
        <f t="shared" si="118"/>
        <v>3.3446644521464499</v>
      </c>
      <c r="BP168" s="119">
        <f t="shared" si="119"/>
        <v>1.7744650121658483</v>
      </c>
      <c r="BQ168" s="119">
        <f t="shared" si="120"/>
        <v>32.744999159522607</v>
      </c>
      <c r="BR168" s="119">
        <f t="shared" si="121"/>
        <v>18</v>
      </c>
      <c r="BS168" s="119">
        <f t="array" ref="BS168">SUM(IF($AW168:$BN168&lt;0,1,0))</f>
        <v>2</v>
      </c>
      <c r="BT168" s="119">
        <f t="shared" si="122"/>
        <v>11.111111111111111</v>
      </c>
      <c r="BU168" s="119">
        <f t="array" ref="BU168">SUM(IF($AW168:$BN168&gt;20,1,0))</f>
        <v>1</v>
      </c>
      <c r="BV168" s="119">
        <f t="shared" si="123"/>
        <v>5.5555555555555554</v>
      </c>
      <c r="BW168" s="119">
        <f t="array" ref="BW168">SUM(IF(AW168:BN168&gt;40,1,0))</f>
        <v>0</v>
      </c>
      <c r="BX168" s="119">
        <f t="shared" si="124"/>
        <v>0</v>
      </c>
      <c r="BY168" s="119">
        <v>123.5560588901472</v>
      </c>
      <c r="BZ168" s="119">
        <v>9.6516620136627278</v>
      </c>
      <c r="CA168" s="119">
        <v>42.78075483174112</v>
      </c>
      <c r="CB168" s="119">
        <v>33.230831404396831</v>
      </c>
      <c r="CC168" s="119">
        <v>5.5044980917326267</v>
      </c>
      <c r="CD168" s="119">
        <v>-0.16953070817601068</v>
      </c>
      <c r="CE168" s="119">
        <v>1.901497193307639</v>
      </c>
      <c r="CF168" s="119">
        <v>0.25579625140633572</v>
      </c>
      <c r="CG168" s="119">
        <v>-0.58494387862382413</v>
      </c>
      <c r="CH168" s="119">
        <v>1.0628236356440538E-2</v>
      </c>
      <c r="CI168" s="119">
        <v>1.0435339363023233</v>
      </c>
      <c r="CJ168" s="119">
        <v>2.3676309287716504</v>
      </c>
      <c r="CK168" s="119">
        <v>-3.0273790857556326</v>
      </c>
      <c r="CL168" s="119">
        <v>0.11373976342128334</v>
      </c>
      <c r="CM168" s="119">
        <v>9.3965071233987914</v>
      </c>
      <c r="CN168" s="119">
        <v>13.622794148997812</v>
      </c>
      <c r="CO168" s="119">
        <v>33.582089552238799</v>
      </c>
      <c r="CP168" s="119">
        <v>3.02280585702816</v>
      </c>
      <c r="CQ168" s="119">
        <f t="shared" si="125"/>
        <v>15.347720808353017</v>
      </c>
      <c r="CR168" s="119">
        <f t="shared" si="126"/>
        <v>2.6952183928999052</v>
      </c>
      <c r="CS168" s="119">
        <f t="shared" si="127"/>
        <v>123.5560588901472</v>
      </c>
      <c r="CT168" s="119">
        <f t="shared" si="128"/>
        <v>18</v>
      </c>
      <c r="CU168" s="119">
        <f t="array" ref="CU168">SUM(IF($BY168:$CP168&lt;0,1,0))</f>
        <v>3</v>
      </c>
      <c r="CV168" s="119">
        <f t="shared" si="129"/>
        <v>16.666666666666668</v>
      </c>
      <c r="CW168" s="119">
        <f t="array" ref="CW168">SUM(IF($BY168:$CP168&gt;20,1,0))</f>
        <v>4</v>
      </c>
      <c r="CX168" s="119">
        <f t="shared" si="130"/>
        <v>22.222222222222221</v>
      </c>
      <c r="CY168" s="119">
        <f t="array" ref="CY168">SUM(IF(BY168:CP168&gt;40,1,0))</f>
        <v>2</v>
      </c>
      <c r="CZ168" s="119">
        <f t="shared" si="131"/>
        <v>11.111111111111111</v>
      </c>
      <c r="DA168" s="119">
        <v>1.2503476518941941</v>
      </c>
      <c r="DB168" s="119">
        <v>1.1550519031141881</v>
      </c>
      <c r="DC168" s="119">
        <f t="shared" si="132"/>
        <v>1.2026997775041912</v>
      </c>
      <c r="DD168" s="119">
        <f t="shared" si="133"/>
        <v>1.2026997775041912</v>
      </c>
      <c r="DE168" s="119">
        <f t="shared" si="134"/>
        <v>1.2503476518941941</v>
      </c>
      <c r="DF168" s="119">
        <f t="shared" si="135"/>
        <v>2</v>
      </c>
      <c r="DG168" s="119">
        <f t="array" ref="DG168">SUM(IF($DA168:$DB168&lt;0,1,0))</f>
        <v>0</v>
      </c>
      <c r="DH168" s="119">
        <f t="shared" si="136"/>
        <v>0</v>
      </c>
      <c r="DI168" s="119">
        <f t="array" ref="DI168">SUM(IF($DA168:$DB168&gt;20,1,0))</f>
        <v>0</v>
      </c>
      <c r="DJ168" s="119">
        <f t="shared" si="137"/>
        <v>0</v>
      </c>
      <c r="DK168" s="119">
        <f t="array" ref="DK168">SUM(IF(DA168:DB168&gt;40,1,0))</f>
        <v>0</v>
      </c>
      <c r="DL168" s="119">
        <f t="shared" si="138"/>
        <v>0</v>
      </c>
      <c r="DM168" s="119">
        <v>2.014444512421683</v>
      </c>
      <c r="DN168" s="119">
        <v>2.5623573089717682</v>
      </c>
      <c r="DO168" s="119">
        <f t="shared" si="149"/>
        <v>2.2884009106967254</v>
      </c>
      <c r="DP168" s="119">
        <f t="shared" si="150"/>
        <v>2.2884009106967254</v>
      </c>
      <c r="DQ168" s="119">
        <f t="shared" si="151"/>
        <v>2.5623573089717682</v>
      </c>
      <c r="DR168" s="119">
        <f t="shared" si="152"/>
        <v>2</v>
      </c>
      <c r="DS168" s="119">
        <f t="array" ref="DS168">SUM(IF($DM168:$DN168&lt;0,1,0))</f>
        <v>0</v>
      </c>
      <c r="DT168" s="119">
        <f t="shared" si="153"/>
        <v>0</v>
      </c>
      <c r="DU168" s="119">
        <f t="array" ref="DU168">SUM(IF($DM168:$DN168&gt;20,1,0))</f>
        <v>0</v>
      </c>
      <c r="DV168" s="119">
        <f t="shared" si="154"/>
        <v>0</v>
      </c>
      <c r="DW168" s="119">
        <f t="array" ref="DW168">SUM(IF(DM168:DN168&gt;40,1,0))</f>
        <v>0</v>
      </c>
      <c r="DX168" s="119">
        <f t="shared" si="155"/>
        <v>0</v>
      </c>
      <c r="DY168" s="119">
        <f t="shared" si="145"/>
        <v>5.9794283386140936</v>
      </c>
      <c r="DZ168" s="119">
        <f t="shared" si="109"/>
        <v>1.840051332710275</v>
      </c>
      <c r="EA168" s="119">
        <f t="shared" si="139"/>
        <v>123.5560588901472</v>
      </c>
      <c r="EB168" s="119">
        <f t="shared" si="147"/>
        <v>2.7069342817631927</v>
      </c>
      <c r="EC168" s="119">
        <f t="shared" si="110"/>
        <v>17.430276725978089</v>
      </c>
      <c r="ED168" s="119">
        <f t="shared" si="140"/>
        <v>66</v>
      </c>
      <c r="EE168" s="119">
        <f t="shared" si="140"/>
        <v>13</v>
      </c>
      <c r="EF168" s="119">
        <f t="shared" si="141"/>
        <v>19.696969696969695</v>
      </c>
      <c r="EG168" s="119">
        <f t="shared" si="142"/>
        <v>6</v>
      </c>
      <c r="EH168" s="119">
        <f t="shared" si="143"/>
        <v>9.0909090909090917</v>
      </c>
      <c r="EI168" s="119">
        <f t="shared" si="146"/>
        <v>8.9005439005439015</v>
      </c>
      <c r="EJ168" s="119">
        <f t="shared" si="111"/>
        <v>3</v>
      </c>
      <c r="EK168" s="119">
        <f t="shared" si="144"/>
        <v>4.5454545454545459</v>
      </c>
      <c r="EL168" s="46"/>
      <c r="EM168" s="46"/>
      <c r="EN168" s="46"/>
      <c r="EO168" s="46"/>
    </row>
    <row r="169" spans="2:145" x14ac:dyDescent="0.4">
      <c r="B169" s="118">
        <v>1960</v>
      </c>
      <c r="C169" s="119">
        <v>5.3846153846153877</v>
      </c>
      <c r="D169" s="119">
        <v>-0.99009900990099098</v>
      </c>
      <c r="E169" s="119">
        <v>10.909090909090914</v>
      </c>
      <c r="F169" s="119">
        <v>-2.152483451592929</v>
      </c>
      <c r="G169" s="119">
        <v>0.72612852474888112</v>
      </c>
      <c r="H169" s="119">
        <v>4.4600938967136123</v>
      </c>
      <c r="I169" s="119">
        <v>0.84605175846053093</v>
      </c>
      <c r="J169" s="119">
        <v>1.8693760998771625</v>
      </c>
      <c r="K169" s="119">
        <v>2.2193474421342936</v>
      </c>
      <c r="L169" s="119">
        <v>4.3257278978947582</v>
      </c>
      <c r="M169" s="119">
        <v>1.5830622056038444</v>
      </c>
      <c r="N169" s="119">
        <v>1.8018844620107992</v>
      </c>
      <c r="O169" s="119">
        <v>3.4536891679748827</v>
      </c>
      <c r="P169" s="119">
        <v>2.0821633697749631</v>
      </c>
      <c r="Q169" s="119">
        <f t="shared" si="105"/>
        <v>2.608474904100436</v>
      </c>
      <c r="R169" s="119">
        <f t="shared" si="106"/>
        <v>1.9757697348260628</v>
      </c>
      <c r="S169" s="119">
        <f t="shared" si="107"/>
        <v>10.909090909090914</v>
      </c>
      <c r="T169" s="119">
        <f t="shared" si="108"/>
        <v>14</v>
      </c>
      <c r="U169" s="119">
        <f t="array" ref="U169">SUM(IF($C169:$P169&lt;0,1,0))</f>
        <v>2</v>
      </c>
      <c r="V169" s="119">
        <f t="shared" si="102"/>
        <v>14.285714285714286</v>
      </c>
      <c r="W169" s="119">
        <f t="array" ref="W169">SUM(IF($C169:$P169&gt;20,1,0))</f>
        <v>0</v>
      </c>
      <c r="X169" s="119">
        <f t="shared" si="103"/>
        <v>0</v>
      </c>
      <c r="Y169" s="119">
        <f t="array" ref="Y169">SUM(IF(C169:P169&gt;40,1,0))</f>
        <v>0</v>
      </c>
      <c r="Z169" s="119">
        <f t="shared" si="104"/>
        <v>0</v>
      </c>
      <c r="AA169" s="119" t="s">
        <v>25</v>
      </c>
      <c r="AB169" s="119">
        <v>-1.0202637113735573</v>
      </c>
      <c r="AC169" s="119">
        <v>0.58504727998367478</v>
      </c>
      <c r="AD169" s="119">
        <v>27.23291963188661</v>
      </c>
      <c r="AE169" s="119">
        <v>3.7239693973022856</v>
      </c>
      <c r="AF169" s="119">
        <v>4.6964618453931761</v>
      </c>
      <c r="AG169" s="119">
        <v>-0.53703473898604459</v>
      </c>
      <c r="AH169" s="119">
        <v>12.893081761006275</v>
      </c>
      <c r="AI169" s="119">
        <v>3.6992549017459884</v>
      </c>
      <c r="AJ169" s="119">
        <v>-0.53702704056362194</v>
      </c>
      <c r="AK169" s="119">
        <v>19.083722135821656</v>
      </c>
      <c r="AL169" s="119">
        <v>6.0875008119423377</v>
      </c>
      <c r="AM169" s="119">
        <f t="shared" si="148"/>
        <v>6.9006938431053433</v>
      </c>
      <c r="AN169" s="119">
        <f t="shared" si="112"/>
        <v>3.7239693973022856</v>
      </c>
      <c r="AO169" s="119">
        <f t="shared" si="113"/>
        <v>27.23291963188661</v>
      </c>
      <c r="AP169" s="119">
        <f t="shared" si="114"/>
        <v>12</v>
      </c>
      <c r="AQ169" s="119">
        <f t="array" ref="AQ169">SUM(IF($AA169:$AL169&lt;0,1,0))</f>
        <v>3</v>
      </c>
      <c r="AR169" s="119">
        <f t="shared" si="115"/>
        <v>25</v>
      </c>
      <c r="AS169" s="119">
        <f t="array" ref="AS169">SUM(IF($AA169:$AL169&gt;20,1,0))</f>
        <v>2</v>
      </c>
      <c r="AT169" s="119">
        <f t="shared" si="116"/>
        <v>16.666666666666664</v>
      </c>
      <c r="AU169" s="119">
        <f t="array" ref="AU169">SUM(IF(AA169:AL169&gt;40,1,0))</f>
        <v>1</v>
      </c>
      <c r="AV169" s="119">
        <f t="shared" si="117"/>
        <v>8.3333333333333321</v>
      </c>
      <c r="AW169" s="119">
        <v>0.78321914160957418</v>
      </c>
      <c r="AX169" s="119">
        <v>6.9063033972285956E-2</v>
      </c>
      <c r="AY169" s="119">
        <v>0</v>
      </c>
      <c r="AZ169" s="119">
        <v>3.1020188492774952</v>
      </c>
      <c r="BA169" s="119">
        <v>3.1681681156686246</v>
      </c>
      <c r="BB169" s="119">
        <v>0.84929231091228541</v>
      </c>
      <c r="BC169" s="119">
        <v>3.3557678731115157</v>
      </c>
      <c r="BD169" s="119">
        <v>0</v>
      </c>
      <c r="BE169" s="119">
        <v>1.7391172632938636</v>
      </c>
      <c r="BF169" s="119">
        <v>1.3752329303617599</v>
      </c>
      <c r="BG169" s="119">
        <v>0.56389992201496886</v>
      </c>
      <c r="BH169" s="119">
        <v>1.8</v>
      </c>
      <c r="BI169" s="119">
        <v>1.6121860106255204</v>
      </c>
      <c r="BJ169" s="119">
        <v>0.65237651444547406</v>
      </c>
      <c r="BK169" s="119">
        <v>0.6081253130993105</v>
      </c>
      <c r="BL169" s="119">
        <v>4.3615117816085593</v>
      </c>
      <c r="BM169" s="119">
        <v>13.068253767253395</v>
      </c>
      <c r="BN169" s="119">
        <v>1.7767224326222426</v>
      </c>
      <c r="BO169" s="119">
        <f t="shared" si="118"/>
        <v>2.1602752922153825</v>
      </c>
      <c r="BP169" s="119">
        <f t="shared" si="119"/>
        <v>1.49370947049364</v>
      </c>
      <c r="BQ169" s="119">
        <f t="shared" si="120"/>
        <v>13.068253767253395</v>
      </c>
      <c r="BR169" s="119">
        <f t="shared" si="121"/>
        <v>18</v>
      </c>
      <c r="BS169" s="119">
        <f t="array" ref="BS169">SUM(IF($AW169:$BN169&lt;0,1,0))</f>
        <v>0</v>
      </c>
      <c r="BT169" s="119">
        <f t="shared" si="122"/>
        <v>0</v>
      </c>
      <c r="BU169" s="119">
        <f t="array" ref="BU169">SUM(IF($AW169:$BN169&gt;20,1,0))</f>
        <v>0</v>
      </c>
      <c r="BV169" s="119">
        <f t="shared" si="123"/>
        <v>0</v>
      </c>
      <c r="BW169" s="119">
        <f t="array" ref="BW169">SUM(IF(AW169:BN169&gt;40,1,0))</f>
        <v>0</v>
      </c>
      <c r="BX169" s="119">
        <f t="shared" si="124"/>
        <v>0</v>
      </c>
      <c r="BY169" s="119">
        <v>12.25937183383992</v>
      </c>
      <c r="BZ169" s="119">
        <v>13.640180431591503</v>
      </c>
      <c r="CA169" s="119">
        <v>32.209706193634716</v>
      </c>
      <c r="CB169" s="119">
        <v>5.4776421294678705</v>
      </c>
      <c r="CC169" s="119">
        <v>5.9705414135793848</v>
      </c>
      <c r="CD169" s="119">
        <v>1.9953463083744309</v>
      </c>
      <c r="CE169" s="119">
        <v>-5.0006199947637953</v>
      </c>
      <c r="CF169" s="119">
        <v>2.343393943680717</v>
      </c>
      <c r="CG169" s="119">
        <v>-0.1399703592180456</v>
      </c>
      <c r="CH169" s="119">
        <v>-2.3426992968156757</v>
      </c>
      <c r="CI169" s="119">
        <v>0.66257724381850358</v>
      </c>
      <c r="CJ169" s="119">
        <v>4.5662253191640021</v>
      </c>
      <c r="CK169" s="119">
        <v>-2.0398009950248763</v>
      </c>
      <c r="CL169" s="119">
        <v>5.6805271529203338E-2</v>
      </c>
      <c r="CM169" s="119">
        <v>8.4661337341131926</v>
      </c>
      <c r="CN169" s="119">
        <v>4.5139208250329652</v>
      </c>
      <c r="CO169" s="119">
        <v>36.876839525072207</v>
      </c>
      <c r="CP169" s="119">
        <v>1.6689985920690174</v>
      </c>
      <c r="CQ169" s="119">
        <f t="shared" si="125"/>
        <v>6.7324773399525144</v>
      </c>
      <c r="CR169" s="119">
        <f t="shared" si="126"/>
        <v>3.4286573843568409</v>
      </c>
      <c r="CS169" s="119">
        <f t="shared" si="127"/>
        <v>36.876839525072207</v>
      </c>
      <c r="CT169" s="119">
        <f t="shared" si="128"/>
        <v>18</v>
      </c>
      <c r="CU169" s="119">
        <f t="array" ref="CU169">SUM(IF($BY169:$CP169&lt;0,1,0))</f>
        <v>4</v>
      </c>
      <c r="CV169" s="119">
        <f t="shared" si="129"/>
        <v>22.222222222222221</v>
      </c>
      <c r="CW169" s="119">
        <f t="array" ref="CW169">SUM(IF($BY169:$CP169&gt;20,1,0))</f>
        <v>2</v>
      </c>
      <c r="CX169" s="119">
        <f t="shared" si="130"/>
        <v>11.111111111111111</v>
      </c>
      <c r="CY169" s="119">
        <f t="array" ref="CY169">SUM(IF(BY169:CP169&gt;40,1,0))</f>
        <v>0</v>
      </c>
      <c r="CZ169" s="119">
        <f t="shared" si="131"/>
        <v>0</v>
      </c>
      <c r="DA169" s="119">
        <v>0.95261435858027632</v>
      </c>
      <c r="DB169" s="119">
        <v>1.5125623582766536</v>
      </c>
      <c r="DC169" s="119">
        <f t="shared" si="132"/>
        <v>1.2325883584284649</v>
      </c>
      <c r="DD169" s="119">
        <f t="shared" si="133"/>
        <v>1.2325883584284649</v>
      </c>
      <c r="DE169" s="119">
        <f t="shared" si="134"/>
        <v>1.5125623582766536</v>
      </c>
      <c r="DF169" s="119">
        <f t="shared" si="135"/>
        <v>2</v>
      </c>
      <c r="DG169" s="119">
        <f t="array" ref="DG169">SUM(IF($DA169:$DB169&lt;0,1,0))</f>
        <v>0</v>
      </c>
      <c r="DH169" s="119">
        <f t="shared" si="136"/>
        <v>0</v>
      </c>
      <c r="DI169" s="119">
        <f t="array" ref="DI169">SUM(IF($DA169:$DB169&gt;20,1,0))</f>
        <v>0</v>
      </c>
      <c r="DJ169" s="119">
        <f t="shared" si="137"/>
        <v>0</v>
      </c>
      <c r="DK169" s="119">
        <f t="array" ref="DK169">SUM(IF(DA169:DB169&gt;40,1,0))</f>
        <v>0</v>
      </c>
      <c r="DL169" s="119">
        <f t="shared" si="138"/>
        <v>0</v>
      </c>
      <c r="DM169" s="119">
        <v>1.7445395060578277</v>
      </c>
      <c r="DN169" s="119">
        <v>1.3266932788612842</v>
      </c>
      <c r="DO169" s="119">
        <f t="shared" si="149"/>
        <v>1.5356163924595561</v>
      </c>
      <c r="DP169" s="119">
        <f t="shared" si="150"/>
        <v>1.5356163924595561</v>
      </c>
      <c r="DQ169" s="119">
        <f t="shared" si="151"/>
        <v>1.7445395060578277</v>
      </c>
      <c r="DR169" s="119">
        <f t="shared" si="152"/>
        <v>2</v>
      </c>
      <c r="DS169" s="119">
        <f t="array" ref="DS169">SUM(IF($DM169:$DN169&lt;0,1,0))</f>
        <v>0</v>
      </c>
      <c r="DT169" s="119">
        <f t="shared" si="153"/>
        <v>0</v>
      </c>
      <c r="DU169" s="119">
        <f t="array" ref="DU169">SUM(IF($DM169:$DN169&gt;20,1,0))</f>
        <v>0</v>
      </c>
      <c r="DV169" s="119">
        <f t="shared" si="154"/>
        <v>0</v>
      </c>
      <c r="DW169" s="119">
        <f t="array" ref="DW169">SUM(IF(DM169:DN169&gt;40,1,0))</f>
        <v>0</v>
      </c>
      <c r="DX169" s="119">
        <f t="shared" si="155"/>
        <v>0</v>
      </c>
      <c r="DY169" s="119">
        <f t="shared" si="145"/>
        <v>4.2774190432671233</v>
      </c>
      <c r="DZ169" s="119">
        <f t="shared" si="109"/>
        <v>1.8</v>
      </c>
      <c r="EA169" s="119">
        <f t="shared" si="139"/>
        <v>36.876839525072207</v>
      </c>
      <c r="EB169" s="119">
        <f t="shared" si="147"/>
        <v>2.6055802239352381</v>
      </c>
      <c r="EC169" s="119">
        <f t="shared" si="110"/>
        <v>7.5000483119548012</v>
      </c>
      <c r="ED169" s="119">
        <f t="shared" si="140"/>
        <v>66</v>
      </c>
      <c r="EE169" s="119">
        <f t="shared" si="140"/>
        <v>9</v>
      </c>
      <c r="EF169" s="119">
        <f t="shared" si="141"/>
        <v>13.636363636363637</v>
      </c>
      <c r="EG169" s="119">
        <f t="shared" si="142"/>
        <v>4</v>
      </c>
      <c r="EH169" s="119">
        <f t="shared" si="143"/>
        <v>6.0606060606060606</v>
      </c>
      <c r="EI169" s="119">
        <f t="shared" si="146"/>
        <v>8.3721833721833736</v>
      </c>
      <c r="EJ169" s="119">
        <f t="shared" si="111"/>
        <v>1</v>
      </c>
      <c r="EK169" s="119">
        <f t="shared" si="144"/>
        <v>1.5151515151515151</v>
      </c>
      <c r="EL169" s="46"/>
      <c r="EM169" s="46"/>
      <c r="EN169" s="46"/>
      <c r="EO169" s="46"/>
    </row>
    <row r="170" spans="2:145" x14ac:dyDescent="0.4">
      <c r="B170" s="118">
        <v>1961</v>
      </c>
      <c r="C170" s="119">
        <v>2.9197080291970767</v>
      </c>
      <c r="D170" s="119">
        <v>2</v>
      </c>
      <c r="E170" s="119">
        <v>6.5573770491803351</v>
      </c>
      <c r="F170" s="119">
        <v>14.430330461867912</v>
      </c>
      <c r="G170" s="119">
        <v>1.1774600504625639</v>
      </c>
      <c r="H170" s="119">
        <v>7.8651685393258495</v>
      </c>
      <c r="I170" s="119">
        <v>2.5201513406810427</v>
      </c>
      <c r="J170" s="119">
        <v>-0.61277705345502698</v>
      </c>
      <c r="K170" s="119">
        <v>2.2757413399819639</v>
      </c>
      <c r="L170" s="119">
        <v>6.2173868060567958</v>
      </c>
      <c r="M170" s="119">
        <v>2.0794493044600753</v>
      </c>
      <c r="N170" s="119">
        <v>-1.7699912644379434</v>
      </c>
      <c r="O170" s="119">
        <v>0.15174506828528056</v>
      </c>
      <c r="P170" s="119">
        <v>2.7099661562721016</v>
      </c>
      <c r="Q170" s="119">
        <f t="shared" si="105"/>
        <v>3.4658368448484311</v>
      </c>
      <c r="R170" s="119">
        <f t="shared" si="106"/>
        <v>2.3979463403315036</v>
      </c>
      <c r="S170" s="119">
        <f t="shared" si="107"/>
        <v>14.430330461867912</v>
      </c>
      <c r="T170" s="119">
        <f t="shared" si="108"/>
        <v>14</v>
      </c>
      <c r="U170" s="119">
        <f t="array" ref="U170">SUM(IF($C170:$P170&lt;0,1,0))</f>
        <v>2</v>
      </c>
      <c r="V170" s="119">
        <f t="shared" si="102"/>
        <v>14.285714285714286</v>
      </c>
      <c r="W170" s="119">
        <f t="array" ref="W170">SUM(IF($C170:$P170&gt;20,1,0))</f>
        <v>0</v>
      </c>
      <c r="X170" s="119">
        <f t="shared" si="103"/>
        <v>0</v>
      </c>
      <c r="Y170" s="119">
        <f t="array" ref="Y170">SUM(IF(C170:P170&gt;40,1,0))</f>
        <v>0</v>
      </c>
      <c r="Z170" s="119">
        <f t="shared" si="104"/>
        <v>0</v>
      </c>
      <c r="AA170" s="119" t="s">
        <v>25</v>
      </c>
      <c r="AB170" s="119">
        <v>2.0625823653804916</v>
      </c>
      <c r="AC170" s="119">
        <v>4.3010948341961805</v>
      </c>
      <c r="AD170" s="119">
        <v>52.016219000663206</v>
      </c>
      <c r="AE170" s="119">
        <v>6.6767791142878936</v>
      </c>
      <c r="AF170" s="119">
        <v>4.9221121090993236</v>
      </c>
      <c r="AG170" s="119">
        <v>-0.43203882890725598</v>
      </c>
      <c r="AH170" s="119">
        <v>3.0640668523676862</v>
      </c>
      <c r="AI170" s="119">
        <v>1.5610451316092415</v>
      </c>
      <c r="AJ170" s="119">
        <v>-0.12756814824761734</v>
      </c>
      <c r="AK170" s="119">
        <v>3.8462109257124677</v>
      </c>
      <c r="AL170" s="119">
        <v>9.0161196954179186</v>
      </c>
      <c r="AM170" s="119">
        <f t="shared" si="148"/>
        <v>7.9006020955981402</v>
      </c>
      <c r="AN170" s="119">
        <f t="shared" si="112"/>
        <v>3.8462109257124677</v>
      </c>
      <c r="AO170" s="119">
        <f t="shared" si="113"/>
        <v>52.016219000663206</v>
      </c>
      <c r="AP170" s="119">
        <f t="shared" si="114"/>
        <v>12</v>
      </c>
      <c r="AQ170" s="119">
        <f t="array" ref="AQ170">SUM(IF($AA170:$AL170&lt;0,1,0))</f>
        <v>2</v>
      </c>
      <c r="AR170" s="119">
        <f t="shared" si="115"/>
        <v>16.666666666666668</v>
      </c>
      <c r="AS170" s="119">
        <f t="array" ref="AS170">SUM(IF($AA170:$AL170&gt;20,1,0))</f>
        <v>2</v>
      </c>
      <c r="AT170" s="119">
        <f t="shared" si="116"/>
        <v>16.666666666666664</v>
      </c>
      <c r="AU170" s="119">
        <f t="array" ref="AU170">SUM(IF(AA170:AL170&gt;40,1,0))</f>
        <v>2</v>
      </c>
      <c r="AV170" s="119">
        <f t="shared" si="117"/>
        <v>16.666666666666664</v>
      </c>
      <c r="AW170" s="119">
        <v>5.3452625739156403</v>
      </c>
      <c r="AX170" s="119">
        <v>0.99446257679779926</v>
      </c>
      <c r="AY170" s="119">
        <v>5.8828358004760952</v>
      </c>
      <c r="AZ170" s="119">
        <v>1.6741962807817099</v>
      </c>
      <c r="BA170" s="119">
        <v>4.72825787047364</v>
      </c>
      <c r="BB170" s="119">
        <v>2.7368741913412227</v>
      </c>
      <c r="BC170" s="119">
        <v>0.16164174012785587</v>
      </c>
      <c r="BD170" s="119">
        <v>0</v>
      </c>
      <c r="BE170" s="119">
        <v>2.4391329007191644</v>
      </c>
      <c r="BF170" s="119">
        <v>1.4391568310919167</v>
      </c>
      <c r="BG170" s="119">
        <v>3.1330678027257139</v>
      </c>
      <c r="BH170" s="119">
        <v>0.70000000000001172</v>
      </c>
      <c r="BI170" s="119">
        <v>1.9100921853494648</v>
      </c>
      <c r="BJ170" s="119">
        <v>-2.1296296296296258</v>
      </c>
      <c r="BK170" s="119">
        <v>0.7098973777419999</v>
      </c>
      <c r="BL170" s="119">
        <v>2.4732698849671784</v>
      </c>
      <c r="BM170" s="119">
        <v>5.7789226117146351</v>
      </c>
      <c r="BN170" s="119">
        <v>3.8276117336189124</v>
      </c>
      <c r="BO170" s="119">
        <f t="shared" si="118"/>
        <v>2.322502929567408</v>
      </c>
      <c r="BP170" s="119">
        <f t="shared" si="119"/>
        <v>2.1746125430343146</v>
      </c>
      <c r="BQ170" s="119">
        <f t="shared" si="120"/>
        <v>5.8828358004760952</v>
      </c>
      <c r="BR170" s="119">
        <f t="shared" si="121"/>
        <v>18</v>
      </c>
      <c r="BS170" s="119">
        <f t="array" ref="BS170">SUM(IF($AW170:$BN170&lt;0,1,0))</f>
        <v>1</v>
      </c>
      <c r="BT170" s="119">
        <f t="shared" si="122"/>
        <v>5.5555555555555554</v>
      </c>
      <c r="BU170" s="119">
        <f t="array" ref="BU170">SUM(IF($AW170:$BN170&gt;20,1,0))</f>
        <v>0</v>
      </c>
      <c r="BV170" s="119">
        <f t="shared" si="123"/>
        <v>0</v>
      </c>
      <c r="BW170" s="119">
        <f t="array" ref="BW170">SUM(IF(AW170:BN170&gt;40,1,0))</f>
        <v>0</v>
      </c>
      <c r="BX170" s="119">
        <f t="shared" si="124"/>
        <v>0</v>
      </c>
      <c r="BY170" s="119">
        <v>18.005415162454881</v>
      </c>
      <c r="BZ170" s="119">
        <v>8.8375618390260353</v>
      </c>
      <c r="CA170" s="119">
        <v>43.059465849523249</v>
      </c>
      <c r="CB170" s="119">
        <v>9.6061219514236846</v>
      </c>
      <c r="CC170" s="119">
        <v>7.4605273506626375</v>
      </c>
      <c r="CD170" s="119">
        <v>1.312238648306679</v>
      </c>
      <c r="CE170" s="119">
        <v>-4.3019341789388061</v>
      </c>
      <c r="CF170" s="119">
        <v>3.8003156434223428</v>
      </c>
      <c r="CG170" s="119">
        <v>-3.5305729310470699</v>
      </c>
      <c r="CH170" s="119">
        <v>1.8913502571111873</v>
      </c>
      <c r="CI170" s="119">
        <v>-0.90353452583673</v>
      </c>
      <c r="CJ170" s="119">
        <v>1.9191674495891025</v>
      </c>
      <c r="CK170" s="119">
        <v>1.3204672422549413</v>
      </c>
      <c r="CL170" s="119">
        <v>0.59043942318610654</v>
      </c>
      <c r="CM170" s="119">
        <v>16.055085067598355</v>
      </c>
      <c r="CN170" s="119">
        <v>7.8180579204351774</v>
      </c>
      <c r="CO170" s="119">
        <v>24.574213685006931</v>
      </c>
      <c r="CP170" s="119">
        <v>1.3450754117250492</v>
      </c>
      <c r="CQ170" s="119">
        <f t="shared" si="125"/>
        <v>7.7144145147724288</v>
      </c>
      <c r="CR170" s="119">
        <f t="shared" si="126"/>
        <v>2.8597415465057225</v>
      </c>
      <c r="CS170" s="119">
        <f t="shared" si="127"/>
        <v>43.059465849523249</v>
      </c>
      <c r="CT170" s="119">
        <f t="shared" si="128"/>
        <v>18</v>
      </c>
      <c r="CU170" s="119">
        <f t="array" ref="CU170">SUM(IF($BY170:$CP170&lt;0,1,0))</f>
        <v>3</v>
      </c>
      <c r="CV170" s="119">
        <f t="shared" si="129"/>
        <v>16.666666666666668</v>
      </c>
      <c r="CW170" s="119">
        <f t="array" ref="CW170">SUM(IF($BY170:$CP170&gt;20,1,0))</f>
        <v>2</v>
      </c>
      <c r="CX170" s="119">
        <f t="shared" si="130"/>
        <v>11.111111111111111</v>
      </c>
      <c r="CY170" s="119">
        <f t="array" ref="CY170">SUM(IF(BY170:CP170&gt;40,1,0))</f>
        <v>1</v>
      </c>
      <c r="CZ170" s="119">
        <f t="shared" si="131"/>
        <v>5.5555555555555554</v>
      </c>
      <c r="DA170" s="119">
        <v>0.62916412924270815</v>
      </c>
      <c r="DB170" s="119">
        <v>0.92892626269683953</v>
      </c>
      <c r="DC170" s="119">
        <f t="shared" si="132"/>
        <v>0.77904519596977384</v>
      </c>
      <c r="DD170" s="119">
        <f t="shared" si="133"/>
        <v>0.77904519596977384</v>
      </c>
      <c r="DE170" s="119">
        <f t="shared" si="134"/>
        <v>0.92892626269683953</v>
      </c>
      <c r="DF170" s="119">
        <f t="shared" si="135"/>
        <v>2</v>
      </c>
      <c r="DG170" s="119">
        <f t="array" ref="DG170">SUM(IF($DA170:$DB170&lt;0,1,0))</f>
        <v>0</v>
      </c>
      <c r="DH170" s="119">
        <f t="shared" si="136"/>
        <v>0</v>
      </c>
      <c r="DI170" s="119">
        <f t="array" ref="DI170">SUM(IF($DA170:$DB170&gt;20,1,0))</f>
        <v>0</v>
      </c>
      <c r="DJ170" s="119">
        <f t="shared" si="137"/>
        <v>0</v>
      </c>
      <c r="DK170" s="119">
        <f t="array" ref="DK170">SUM(IF(DA170:DB170&gt;40,1,0))</f>
        <v>0</v>
      </c>
      <c r="DL170" s="119">
        <f t="shared" si="138"/>
        <v>0</v>
      </c>
      <c r="DM170" s="119">
        <v>2.3995973015803327</v>
      </c>
      <c r="DN170" s="119">
        <v>1.9075873132834122</v>
      </c>
      <c r="DO170" s="119">
        <f t="shared" si="149"/>
        <v>2.1535923074318726</v>
      </c>
      <c r="DP170" s="119">
        <f t="shared" si="150"/>
        <v>2.1535923074318726</v>
      </c>
      <c r="DQ170" s="119">
        <f t="shared" si="151"/>
        <v>2.3995973015803327</v>
      </c>
      <c r="DR170" s="119">
        <f t="shared" si="152"/>
        <v>2</v>
      </c>
      <c r="DS170" s="119">
        <f t="array" ref="DS170">SUM(IF($DM170:$DN170&lt;0,1,0))</f>
        <v>0</v>
      </c>
      <c r="DT170" s="119">
        <f t="shared" si="153"/>
        <v>0</v>
      </c>
      <c r="DU170" s="119">
        <f t="array" ref="DU170">SUM(IF($DM170:$DN170&gt;20,1,0))</f>
        <v>0</v>
      </c>
      <c r="DV170" s="119">
        <f t="shared" si="154"/>
        <v>0</v>
      </c>
      <c r="DW170" s="119">
        <f t="array" ref="DW170">SUM(IF(DM170:DN170&gt;40,1,0))</f>
        <v>0</v>
      </c>
      <c r="DX170" s="119">
        <f t="shared" si="155"/>
        <v>0</v>
      </c>
      <c r="DY170" s="119">
        <f t="shared" si="145"/>
        <v>4.9532019674519709</v>
      </c>
      <c r="DZ170" s="119">
        <f t="shared" si="109"/>
        <v>2.3995973015803327</v>
      </c>
      <c r="EA170" s="119">
        <f t="shared" si="139"/>
        <v>52.016219000663206</v>
      </c>
      <c r="EB170" s="119">
        <f t="shared" si="147"/>
        <v>2.5626218145528727</v>
      </c>
      <c r="EC170" s="119">
        <f t="shared" si="110"/>
        <v>9.0811885795934515</v>
      </c>
      <c r="ED170" s="119">
        <f t="shared" si="140"/>
        <v>66</v>
      </c>
      <c r="EE170" s="119">
        <f t="shared" si="140"/>
        <v>8</v>
      </c>
      <c r="EF170" s="119">
        <f t="shared" si="141"/>
        <v>12.121212121212121</v>
      </c>
      <c r="EG170" s="119">
        <f t="shared" si="142"/>
        <v>4</v>
      </c>
      <c r="EH170" s="119">
        <f t="shared" si="143"/>
        <v>6.0606060606060606</v>
      </c>
      <c r="EI170" s="119">
        <f t="shared" si="146"/>
        <v>8.1002331002331012</v>
      </c>
      <c r="EJ170" s="119">
        <f t="shared" si="111"/>
        <v>3</v>
      </c>
      <c r="EK170" s="119">
        <f t="shared" si="144"/>
        <v>4.5454545454545459</v>
      </c>
      <c r="EL170" s="46"/>
      <c r="EM170" s="46"/>
      <c r="EN170" s="46"/>
      <c r="EO170" s="46"/>
    </row>
    <row r="171" spans="2:145" x14ac:dyDescent="0.4">
      <c r="B171" s="118">
        <v>1962</v>
      </c>
      <c r="C171" s="119" t="s">
        <v>25</v>
      </c>
      <c r="D171" s="119">
        <v>5.8823529411764719</v>
      </c>
      <c r="E171" s="119">
        <v>7.6923076923076872</v>
      </c>
      <c r="F171" s="119">
        <v>-0.17756890098673186</v>
      </c>
      <c r="G171" s="119">
        <v>-4.2037762736017088</v>
      </c>
      <c r="H171" s="119">
        <v>3.9583333333333313</v>
      </c>
      <c r="I171" s="119">
        <v>2.7406052437341621</v>
      </c>
      <c r="J171" s="119">
        <v>0.79857011675192879</v>
      </c>
      <c r="K171" s="119">
        <v>5.4082691167753332</v>
      </c>
      <c r="L171" s="119">
        <v>2.9116028563253651</v>
      </c>
      <c r="M171" s="119">
        <v>1.3252786363210529</v>
      </c>
      <c r="N171" s="119">
        <v>5.7839573702226748</v>
      </c>
      <c r="O171" s="119">
        <v>1.3636363636363669</v>
      </c>
      <c r="P171" s="119">
        <v>1.9604381750102768</v>
      </c>
      <c r="Q171" s="119">
        <f t="shared" si="105"/>
        <v>2.726462051615862</v>
      </c>
      <c r="R171" s="119">
        <f t="shared" si="106"/>
        <v>2.7406052437341621</v>
      </c>
      <c r="S171" s="119">
        <f t="shared" si="107"/>
        <v>7.6923076923076872</v>
      </c>
      <c r="T171" s="119">
        <f t="shared" si="108"/>
        <v>14</v>
      </c>
      <c r="U171" s="119">
        <f t="array" ref="U171">SUM(IF($C171:$P171&lt;0,1,0))</f>
        <v>2</v>
      </c>
      <c r="V171" s="119">
        <f t="shared" si="102"/>
        <v>14.285714285714286</v>
      </c>
      <c r="W171" s="119">
        <f t="array" ref="W171">SUM(IF($C171:$P171&gt;20,1,0))</f>
        <v>1</v>
      </c>
      <c r="X171" s="119">
        <f t="shared" si="103"/>
        <v>7.1428571428571423</v>
      </c>
      <c r="Y171" s="119">
        <f t="array" ref="Y171">SUM(IF(C171:P171&gt;40,1,0))</f>
        <v>1</v>
      </c>
      <c r="Z171" s="119">
        <f t="shared" si="104"/>
        <v>7.1428571428571423</v>
      </c>
      <c r="AA171" s="119" t="s">
        <v>25</v>
      </c>
      <c r="AB171" s="119">
        <v>1.8177086461273548</v>
      </c>
      <c r="AC171" s="119">
        <v>3.5344800743671887</v>
      </c>
      <c r="AD171" s="119">
        <v>174.1353256853485</v>
      </c>
      <c r="AE171" s="119">
        <v>6.0282049519224037</v>
      </c>
      <c r="AF171" s="119">
        <v>10.592071064467767</v>
      </c>
      <c r="AG171" s="119">
        <v>0.43391350377707272</v>
      </c>
      <c r="AH171" s="119">
        <v>-1.6216216216216273</v>
      </c>
      <c r="AI171" s="119">
        <v>6.2471797093586261</v>
      </c>
      <c r="AJ171" s="119">
        <v>0.84033613445377353</v>
      </c>
      <c r="AK171" s="119">
        <v>2.8167605110469562</v>
      </c>
      <c r="AL171" s="119">
        <v>-2.1051395427205897</v>
      </c>
      <c r="AM171" s="119">
        <f t="shared" si="148"/>
        <v>18.429019919684311</v>
      </c>
      <c r="AN171" s="119">
        <f t="shared" si="112"/>
        <v>2.8167605110469562</v>
      </c>
      <c r="AO171" s="119">
        <f t="shared" si="113"/>
        <v>174.1353256853485</v>
      </c>
      <c r="AP171" s="119">
        <f t="shared" si="114"/>
        <v>12</v>
      </c>
      <c r="AQ171" s="119">
        <f t="array" ref="AQ171">SUM(IF($AA171:$AL171&lt;0,1,0))</f>
        <v>2</v>
      </c>
      <c r="AR171" s="119">
        <f t="shared" si="115"/>
        <v>16.666666666666668</v>
      </c>
      <c r="AS171" s="119">
        <f t="array" ref="AS171">SUM(IF($AA171:$AL171&gt;20,1,0))</f>
        <v>2</v>
      </c>
      <c r="AT171" s="119">
        <f t="shared" si="116"/>
        <v>16.666666666666664</v>
      </c>
      <c r="AU171" s="119">
        <f t="array" ref="AU171">SUM(IF(AA171:AL171&gt;40,1,0))</f>
        <v>2</v>
      </c>
      <c r="AV171" s="119">
        <f t="shared" si="117"/>
        <v>16.666666666666664</v>
      </c>
      <c r="AW171" s="119">
        <v>2.3063066075391738</v>
      </c>
      <c r="AX171" s="119">
        <v>1.2810954838776596</v>
      </c>
      <c r="AY171" s="119">
        <v>8.8882859136367198</v>
      </c>
      <c r="AZ171" s="119">
        <v>4.8962417616298115</v>
      </c>
      <c r="BA171" s="119">
        <v>5.0553658854860153</v>
      </c>
      <c r="BB171" s="119">
        <v>2.8688123577666973</v>
      </c>
      <c r="BC171" s="119">
        <v>1.5687554465642837</v>
      </c>
      <c r="BD171" s="119">
        <v>1.0643754808925365</v>
      </c>
      <c r="BE171" s="119">
        <v>5.7606221678857565</v>
      </c>
      <c r="BF171" s="119">
        <v>2.4622737435181241</v>
      </c>
      <c r="BG171" s="119">
        <v>4.9294359700364403</v>
      </c>
      <c r="BH171" s="119">
        <v>2.4999999999999911</v>
      </c>
      <c r="BI171" s="119">
        <v>1.1842857687034516</v>
      </c>
      <c r="BJ171" s="119">
        <v>2.1759697256386046</v>
      </c>
      <c r="BK171" s="119">
        <v>6.8241847769682566</v>
      </c>
      <c r="BL171" s="119">
        <v>4.6209549566728043</v>
      </c>
      <c r="BM171" s="119">
        <v>6.5643197458972944</v>
      </c>
      <c r="BN171" s="119">
        <v>2.9674114068219044</v>
      </c>
      <c r="BO171" s="119">
        <f t="shared" si="118"/>
        <v>3.7732609555297518</v>
      </c>
      <c r="BP171" s="119">
        <f t="shared" si="119"/>
        <v>2.9181118822943009</v>
      </c>
      <c r="BQ171" s="119">
        <f t="shared" si="120"/>
        <v>8.8882859136367198</v>
      </c>
      <c r="BR171" s="119">
        <f t="shared" si="121"/>
        <v>18</v>
      </c>
      <c r="BS171" s="119">
        <f t="array" ref="BS171">SUM(IF($AW171:$BN171&lt;0,1,0))</f>
        <v>0</v>
      </c>
      <c r="BT171" s="119">
        <f t="shared" si="122"/>
        <v>0</v>
      </c>
      <c r="BU171" s="119">
        <f t="array" ref="BU171">SUM(IF($AW171:$BN171&gt;20,1,0))</f>
        <v>0</v>
      </c>
      <c r="BV171" s="119">
        <f t="shared" si="123"/>
        <v>0</v>
      </c>
      <c r="BW171" s="119">
        <f t="array" ref="BW171">SUM(IF(AW171:BN171&gt;40,1,0))</f>
        <v>0</v>
      </c>
      <c r="BX171" s="119">
        <f t="shared" si="124"/>
        <v>0</v>
      </c>
      <c r="BY171" s="119">
        <v>34.722753346080303</v>
      </c>
      <c r="BZ171" s="119">
        <v>4.7081522428365368</v>
      </c>
      <c r="CA171" s="119">
        <v>62.376271841975907</v>
      </c>
      <c r="CB171" s="119">
        <v>27.707380456355985</v>
      </c>
      <c r="CC171" s="119">
        <v>2.504038772213252</v>
      </c>
      <c r="CD171" s="119">
        <v>3.7820613609452205</v>
      </c>
      <c r="CE171" s="119">
        <v>12.262243024188503</v>
      </c>
      <c r="CF171" s="119">
        <v>3.1785063772051836</v>
      </c>
      <c r="CG171" s="119">
        <v>1.3738713609057223</v>
      </c>
      <c r="CH171" s="119">
        <v>-0.37796411622703419</v>
      </c>
      <c r="CI171" s="119">
        <v>3.0904568185021528</v>
      </c>
      <c r="CJ171" s="119">
        <v>1.4946579182706576</v>
      </c>
      <c r="CK171" s="119">
        <v>-0.31328320802005427</v>
      </c>
      <c r="CL171" s="119">
        <v>0.79015690258494864</v>
      </c>
      <c r="CM171" s="119">
        <v>0.85554967821564776</v>
      </c>
      <c r="CN171" s="119">
        <v>5.4520986929157056</v>
      </c>
      <c r="CO171" s="119">
        <v>16.949843070980204</v>
      </c>
      <c r="CP171" s="119">
        <v>-0.35260492757633805</v>
      </c>
      <c r="CQ171" s="119">
        <f t="shared" si="125"/>
        <v>10.011343867352917</v>
      </c>
      <c r="CR171" s="119">
        <f t="shared" si="126"/>
        <v>3.134481597853668</v>
      </c>
      <c r="CS171" s="119">
        <f t="shared" si="127"/>
        <v>62.376271841975907</v>
      </c>
      <c r="CT171" s="119">
        <f t="shared" si="128"/>
        <v>18</v>
      </c>
      <c r="CU171" s="119">
        <f t="array" ref="CU171">SUM(IF($BY171:$CP171&lt;0,1,0))</f>
        <v>3</v>
      </c>
      <c r="CV171" s="119">
        <f t="shared" si="129"/>
        <v>16.666666666666668</v>
      </c>
      <c r="CW171" s="119">
        <f t="array" ref="CW171">SUM(IF($BY171:$CP171&gt;20,1,0))</f>
        <v>3</v>
      </c>
      <c r="CX171" s="119">
        <f t="shared" si="130"/>
        <v>16.666666666666664</v>
      </c>
      <c r="CY171" s="119">
        <f t="array" ref="CY171">SUM(IF(BY171:CP171&gt;40,1,0))</f>
        <v>1</v>
      </c>
      <c r="CZ171" s="119">
        <f t="shared" si="131"/>
        <v>5.5555555555555554</v>
      </c>
      <c r="DA171" s="119">
        <v>1.7200323303957528</v>
      </c>
      <c r="DB171" s="119">
        <v>1.2267757327880171</v>
      </c>
      <c r="DC171" s="119">
        <f t="shared" si="132"/>
        <v>1.473404031591885</v>
      </c>
      <c r="DD171" s="119">
        <f t="shared" si="133"/>
        <v>1.473404031591885</v>
      </c>
      <c r="DE171" s="119">
        <f t="shared" si="134"/>
        <v>1.7200323303957528</v>
      </c>
      <c r="DF171" s="119">
        <f t="shared" si="135"/>
        <v>2</v>
      </c>
      <c r="DG171" s="119">
        <f t="array" ref="DG171">SUM(IF($DA171:$DB171&lt;0,1,0))</f>
        <v>0</v>
      </c>
      <c r="DH171" s="119">
        <f t="shared" si="136"/>
        <v>0</v>
      </c>
      <c r="DI171" s="119">
        <f t="array" ref="DI171">SUM(IF($DA171:$DB171&gt;20,1,0))</f>
        <v>0</v>
      </c>
      <c r="DJ171" s="119">
        <f t="shared" si="137"/>
        <v>0</v>
      </c>
      <c r="DK171" s="119">
        <f t="array" ref="DK171">SUM(IF(DA171:DB171&gt;40,1,0))</f>
        <v>0</v>
      </c>
      <c r="DL171" s="119">
        <f t="shared" si="138"/>
        <v>0</v>
      </c>
      <c r="DM171" s="119">
        <v>0.3932591032620345</v>
      </c>
      <c r="DN171" s="119">
        <v>2.4124015879896814</v>
      </c>
      <c r="DO171" s="119">
        <f t="shared" si="149"/>
        <v>1.402830345625858</v>
      </c>
      <c r="DP171" s="119">
        <f t="shared" si="150"/>
        <v>1.402830345625858</v>
      </c>
      <c r="DQ171" s="119">
        <f t="shared" si="151"/>
        <v>2.4124015879896814</v>
      </c>
      <c r="DR171" s="119">
        <f t="shared" si="152"/>
        <v>2</v>
      </c>
      <c r="DS171" s="119">
        <f t="array" ref="DS171">SUM(IF($DM171:$DN171&lt;0,1,0))</f>
        <v>0</v>
      </c>
      <c r="DT171" s="119">
        <f t="shared" si="153"/>
        <v>0</v>
      </c>
      <c r="DU171" s="119">
        <f t="array" ref="DU171">SUM(IF($DM171:$DN171&gt;20,1,0))</f>
        <v>0</v>
      </c>
      <c r="DV171" s="119">
        <f t="shared" si="154"/>
        <v>0</v>
      </c>
      <c r="DW171" s="119">
        <f t="array" ref="DW171">SUM(IF(DM171:DN171&gt;40,1,0))</f>
        <v>0</v>
      </c>
      <c r="DX171" s="119">
        <f t="shared" si="155"/>
        <v>0</v>
      </c>
      <c r="DY171" s="119">
        <f t="shared" si="145"/>
        <v>7.6881028336540149</v>
      </c>
      <c r="DZ171" s="119">
        <f t="shared" si="109"/>
        <v>2.7786828773905592</v>
      </c>
      <c r="EA171" s="119">
        <f t="shared" si="139"/>
        <v>174.1353256853485</v>
      </c>
      <c r="EB171" s="119">
        <f t="shared" si="147"/>
        <v>2.3977861537229814</v>
      </c>
      <c r="EC171" s="119">
        <f t="shared" si="110"/>
        <v>23.137526998547422</v>
      </c>
      <c r="ED171" s="119">
        <f t="shared" si="140"/>
        <v>66</v>
      </c>
      <c r="EE171" s="119">
        <f t="shared" si="140"/>
        <v>7</v>
      </c>
      <c r="EF171" s="119">
        <f t="shared" si="141"/>
        <v>10.606060606060606</v>
      </c>
      <c r="EG171" s="119">
        <f t="shared" si="142"/>
        <v>6</v>
      </c>
      <c r="EH171" s="119">
        <f t="shared" si="143"/>
        <v>9.0909090909090917</v>
      </c>
      <c r="EI171" s="119">
        <f t="shared" si="146"/>
        <v>8.3333333333333339</v>
      </c>
      <c r="EJ171" s="119">
        <f t="shared" si="111"/>
        <v>4</v>
      </c>
      <c r="EK171" s="119">
        <f t="shared" si="144"/>
        <v>6.0606060606060606</v>
      </c>
      <c r="EL171" s="46"/>
      <c r="EM171" s="46"/>
      <c r="EN171" s="46"/>
      <c r="EO171" s="46"/>
    </row>
    <row r="172" spans="2:145" x14ac:dyDescent="0.4">
      <c r="B172" s="118">
        <v>1963</v>
      </c>
      <c r="C172" s="119" t="s">
        <v>25</v>
      </c>
      <c r="D172" s="119" t="s">
        <v>25</v>
      </c>
      <c r="E172" s="119">
        <v>3.7142857142857144</v>
      </c>
      <c r="F172" s="119">
        <v>8.7195492165613917</v>
      </c>
      <c r="G172" s="119">
        <v>2.0608652535019214</v>
      </c>
      <c r="H172" s="119">
        <v>10.220440881763528</v>
      </c>
      <c r="I172" s="119">
        <v>0</v>
      </c>
      <c r="J172" s="119">
        <v>1.7536724634380496</v>
      </c>
      <c r="K172" s="119">
        <v>5.7388284748240874</v>
      </c>
      <c r="L172" s="119">
        <v>-1.0284923831420381</v>
      </c>
      <c r="M172" s="119">
        <v>1.0052225354716429</v>
      </c>
      <c r="N172" s="119">
        <v>0.9707766212970389</v>
      </c>
      <c r="O172" s="119">
        <v>-0.448430493273555</v>
      </c>
      <c r="P172" s="119">
        <v>0.98971876432286887</v>
      </c>
      <c r="Q172" s="119">
        <f t="shared" si="105"/>
        <v>2.8080364207542208</v>
      </c>
      <c r="R172" s="119">
        <f t="shared" si="106"/>
        <v>1.3794474994548462</v>
      </c>
      <c r="S172" s="119">
        <f t="shared" si="107"/>
        <v>10.220440881763528</v>
      </c>
      <c r="T172" s="119">
        <f t="shared" si="108"/>
        <v>14</v>
      </c>
      <c r="U172" s="119">
        <f t="array" ref="U172">SUM(IF($C172:$P172&lt;0,1,0))</f>
        <v>2</v>
      </c>
      <c r="V172" s="119">
        <f t="shared" si="102"/>
        <v>14.285714285714286</v>
      </c>
      <c r="W172" s="119">
        <f t="array" ref="W172">SUM(IF($C172:$P172&gt;20,1,0))</f>
        <v>2</v>
      </c>
      <c r="X172" s="119">
        <f t="shared" si="103"/>
        <v>14.285714285714285</v>
      </c>
      <c r="Y172" s="119">
        <f t="array" ref="Y172">SUM(IF(C172:P172&gt;40,1,0))</f>
        <v>2</v>
      </c>
      <c r="Z172" s="119">
        <f t="shared" si="104"/>
        <v>14.285714285714285</v>
      </c>
      <c r="AA172" s="119">
        <v>1.1770086030875526</v>
      </c>
      <c r="AB172" s="119">
        <v>0.9525962918542672</v>
      </c>
      <c r="AC172" s="119">
        <v>5.9327649288659012</v>
      </c>
      <c r="AD172" s="119">
        <v>121.53495444887194</v>
      </c>
      <c r="AE172" s="119">
        <v>7.2160837333615691</v>
      </c>
      <c r="AF172" s="119">
        <v>17.53445767519478</v>
      </c>
      <c r="AG172" s="119">
        <v>4.427627618803438</v>
      </c>
      <c r="AH172" s="119">
        <v>-2.6098901098901006</v>
      </c>
      <c r="AI172" s="119">
        <v>6.7551378635672439</v>
      </c>
      <c r="AJ172" s="119">
        <v>3.6111111111111032</v>
      </c>
      <c r="AK172" s="119">
        <v>0.68524567377858947</v>
      </c>
      <c r="AL172" s="119">
        <v>-0.95237598510413413</v>
      </c>
      <c r="AM172" s="119">
        <f t="shared" si="148"/>
        <v>13.855393487791844</v>
      </c>
      <c r="AN172" s="119">
        <f t="shared" si="112"/>
        <v>4.0193693649572708</v>
      </c>
      <c r="AO172" s="119">
        <f t="shared" si="113"/>
        <v>121.53495444887194</v>
      </c>
      <c r="AP172" s="119">
        <f t="shared" si="114"/>
        <v>12</v>
      </c>
      <c r="AQ172" s="119">
        <f t="array" ref="AQ172">SUM(IF($AA172:$AL172&lt;0,1,0))</f>
        <v>2</v>
      </c>
      <c r="AR172" s="119">
        <f t="shared" si="115"/>
        <v>16.666666666666668</v>
      </c>
      <c r="AS172" s="119">
        <f t="array" ref="AS172">SUM(IF($AA172:$AL172&gt;20,1,0))</f>
        <v>1</v>
      </c>
      <c r="AT172" s="119">
        <f t="shared" si="116"/>
        <v>8.3333333333333321</v>
      </c>
      <c r="AU172" s="119">
        <f t="array" ref="AU172">SUM(IF(AA172:AL172&gt;40,1,0))</f>
        <v>1</v>
      </c>
      <c r="AV172" s="119">
        <f t="shared" si="117"/>
        <v>8.3333333333333321</v>
      </c>
      <c r="AW172" s="119">
        <v>4.2377693800429039</v>
      </c>
      <c r="AX172" s="119">
        <v>3.1920673622609348</v>
      </c>
      <c r="AY172" s="119">
        <v>2.0413813835194272</v>
      </c>
      <c r="AZ172" s="119">
        <v>5.0461524584806066</v>
      </c>
      <c r="BA172" s="119">
        <v>2.6698877093899651</v>
      </c>
      <c r="BB172" s="119">
        <v>3.3865177502991513</v>
      </c>
      <c r="BC172" s="119">
        <v>1.734181097254079</v>
      </c>
      <c r="BD172" s="119">
        <v>-1.0531658418982359</v>
      </c>
      <c r="BE172" s="119">
        <v>6.7872661662540441</v>
      </c>
      <c r="BF172" s="119">
        <v>3.6729576761805167</v>
      </c>
      <c r="BG172" s="119">
        <v>2.233799160073719</v>
      </c>
      <c r="BH172" s="119">
        <v>0.80000000000000071</v>
      </c>
      <c r="BI172" s="119">
        <v>2.5318082039230649</v>
      </c>
      <c r="BJ172" s="119">
        <v>0.83333333333333037</v>
      </c>
      <c r="BK172" s="119">
        <v>5.9105834806769471</v>
      </c>
      <c r="BL172" s="119">
        <v>2.9116682077722467</v>
      </c>
      <c r="BM172" s="119">
        <v>4.6895181321410959</v>
      </c>
      <c r="BN172" s="119">
        <v>2.0059684318093081</v>
      </c>
      <c r="BO172" s="119">
        <f t="shared" si="118"/>
        <v>2.9795385606396163</v>
      </c>
      <c r="BP172" s="119">
        <f t="shared" si="119"/>
        <v>2.7907779585811059</v>
      </c>
      <c r="BQ172" s="119">
        <f t="shared" si="120"/>
        <v>6.7872661662540441</v>
      </c>
      <c r="BR172" s="119">
        <f t="shared" si="121"/>
        <v>18</v>
      </c>
      <c r="BS172" s="119">
        <f t="array" ref="BS172">SUM(IF($AW172:$BN172&lt;0,1,0))</f>
        <v>1</v>
      </c>
      <c r="BT172" s="119">
        <f t="shared" si="122"/>
        <v>5.5555555555555554</v>
      </c>
      <c r="BU172" s="119">
        <f t="array" ref="BU172">SUM(IF($AW172:$BN172&gt;20,1,0))</f>
        <v>0</v>
      </c>
      <c r="BV172" s="119">
        <f t="shared" si="123"/>
        <v>0</v>
      </c>
      <c r="BW172" s="119">
        <f t="array" ref="BW172">SUM(IF(AW172:BN172&gt;40,1,0))</f>
        <v>0</v>
      </c>
      <c r="BX172" s="119">
        <f t="shared" si="124"/>
        <v>0</v>
      </c>
      <c r="BY172" s="119">
        <v>15.725234175418679</v>
      </c>
      <c r="BZ172" s="119">
        <v>0.87947234934883467</v>
      </c>
      <c r="CA172" s="119">
        <v>80.487799045179059</v>
      </c>
      <c r="CB172" s="119">
        <v>45.331940464434254</v>
      </c>
      <c r="CC172" s="119">
        <v>38.641657709545917</v>
      </c>
      <c r="CD172" s="119">
        <v>2.4600919096575709</v>
      </c>
      <c r="CE172" s="119">
        <v>9.3620128324395502</v>
      </c>
      <c r="CF172" s="119">
        <v>4.7650416516328562</v>
      </c>
      <c r="CG172" s="119">
        <v>2.0797741363683784</v>
      </c>
      <c r="CH172" s="119">
        <v>0.9041596806315445</v>
      </c>
      <c r="CI172" s="119">
        <v>1.997607353398922</v>
      </c>
      <c r="CJ172" s="119">
        <v>0.52394690426265778</v>
      </c>
      <c r="CK172" s="119">
        <v>0.75424261470773413</v>
      </c>
      <c r="CL172" s="119">
        <v>0.447978497032131</v>
      </c>
      <c r="CM172" s="119">
        <v>3.1907194513974964</v>
      </c>
      <c r="CN172" s="119">
        <v>7.8763042969373762</v>
      </c>
      <c r="CO172" s="119">
        <v>27.159585527211856</v>
      </c>
      <c r="CP172" s="119">
        <v>1.1684808854924198</v>
      </c>
      <c r="CQ172" s="119">
        <f t="shared" si="125"/>
        <v>13.542002749172065</v>
      </c>
      <c r="CR172" s="119">
        <f t="shared" si="126"/>
        <v>2.8254056805275338</v>
      </c>
      <c r="CS172" s="119">
        <f t="shared" si="127"/>
        <v>80.487799045179059</v>
      </c>
      <c r="CT172" s="119">
        <f t="shared" si="128"/>
        <v>18</v>
      </c>
      <c r="CU172" s="119">
        <f t="array" ref="CU172">SUM(IF($BY172:$CP172&lt;0,1,0))</f>
        <v>0</v>
      </c>
      <c r="CV172" s="119">
        <f t="shared" si="129"/>
        <v>0</v>
      </c>
      <c r="CW172" s="119">
        <f t="array" ref="CW172">SUM(IF($BY172:$CP172&gt;20,1,0))</f>
        <v>4</v>
      </c>
      <c r="CX172" s="119">
        <f t="shared" si="130"/>
        <v>22.222222222222221</v>
      </c>
      <c r="CY172" s="119">
        <f t="array" ref="CY172">SUM(IF(BY172:CP172&gt;40,1,0))</f>
        <v>2</v>
      </c>
      <c r="CZ172" s="119">
        <f t="shared" si="131"/>
        <v>11.111111111111111</v>
      </c>
      <c r="DA172" s="119">
        <v>1.89529545220342</v>
      </c>
      <c r="DB172" s="119">
        <v>1.3465008941085863</v>
      </c>
      <c r="DC172" s="119">
        <f t="shared" si="132"/>
        <v>1.6208981731560033</v>
      </c>
      <c r="DD172" s="119">
        <f t="shared" si="133"/>
        <v>1.6208981731560033</v>
      </c>
      <c r="DE172" s="119">
        <f t="shared" si="134"/>
        <v>1.89529545220342</v>
      </c>
      <c r="DF172" s="119">
        <f t="shared" si="135"/>
        <v>2</v>
      </c>
      <c r="DG172" s="119">
        <f t="array" ref="DG172">SUM(IF($DA172:$DB172&lt;0,1,0))</f>
        <v>0</v>
      </c>
      <c r="DH172" s="119">
        <f t="shared" si="136"/>
        <v>0</v>
      </c>
      <c r="DI172" s="119">
        <f t="array" ref="DI172">SUM(IF($DA172:$DB172&gt;20,1,0))</f>
        <v>0</v>
      </c>
      <c r="DJ172" s="119">
        <f t="shared" si="137"/>
        <v>0</v>
      </c>
      <c r="DK172" s="119">
        <f t="array" ref="DK172">SUM(IF(DA172:DB172&gt;40,1,0))</f>
        <v>0</v>
      </c>
      <c r="DL172" s="119">
        <f t="shared" si="138"/>
        <v>0</v>
      </c>
      <c r="DM172" s="119">
        <v>-0.37585025988687154</v>
      </c>
      <c r="DN172" s="119">
        <v>1.9000655036200207</v>
      </c>
      <c r="DO172" s="119">
        <f t="shared" si="149"/>
        <v>0.76210762186657455</v>
      </c>
      <c r="DP172" s="119">
        <f t="shared" si="150"/>
        <v>0.76210762186657455</v>
      </c>
      <c r="DQ172" s="119">
        <f t="shared" si="151"/>
        <v>1.9000655036200207</v>
      </c>
      <c r="DR172" s="119">
        <f t="shared" si="152"/>
        <v>2</v>
      </c>
      <c r="DS172" s="119">
        <f t="array" ref="DS172">SUM(IF($DM172:$DN172&lt;0,1,0))</f>
        <v>1</v>
      </c>
      <c r="DT172" s="119">
        <f t="shared" si="153"/>
        <v>50</v>
      </c>
      <c r="DU172" s="119">
        <f t="array" ref="DU172">SUM(IF($DM172:$DN172&gt;20,1,0))</f>
        <v>0</v>
      </c>
      <c r="DV172" s="119">
        <f t="shared" si="154"/>
        <v>0</v>
      </c>
      <c r="DW172" s="119">
        <f t="array" ref="DW172">SUM(IF(DM172:DN172&gt;40,1,0))</f>
        <v>0</v>
      </c>
      <c r="DX172" s="119">
        <f t="shared" si="155"/>
        <v>0</v>
      </c>
      <c r="DY172" s="119">
        <f t="shared" si="145"/>
        <v>7.8455455323313785</v>
      </c>
      <c r="DZ172" s="119">
        <f t="shared" si="109"/>
        <v>2.3469455348656449</v>
      </c>
      <c r="EA172" s="119">
        <f t="shared" si="139"/>
        <v>121.53495444887194</v>
      </c>
      <c r="EB172" s="119">
        <f t="shared" si="147"/>
        <v>2.2695218819819805</v>
      </c>
      <c r="EC172" s="119">
        <f t="shared" si="110"/>
        <v>19.105919007175089</v>
      </c>
      <c r="ED172" s="119">
        <f t="shared" si="140"/>
        <v>66</v>
      </c>
      <c r="EE172" s="119">
        <f t="shared" si="140"/>
        <v>6</v>
      </c>
      <c r="EF172" s="119">
        <f t="shared" si="141"/>
        <v>9.0909090909090917</v>
      </c>
      <c r="EG172" s="119">
        <f t="shared" si="142"/>
        <v>7</v>
      </c>
      <c r="EH172" s="119">
        <f t="shared" si="143"/>
        <v>10.606060606060606</v>
      </c>
      <c r="EI172" s="119">
        <f t="shared" si="146"/>
        <v>8.8383838383838391</v>
      </c>
      <c r="EJ172" s="119">
        <f t="shared" si="111"/>
        <v>5</v>
      </c>
      <c r="EK172" s="119">
        <f t="shared" si="144"/>
        <v>7.5757575757575761</v>
      </c>
      <c r="EL172" s="46"/>
      <c r="EM172" s="46"/>
      <c r="EN172" s="46"/>
      <c r="EO172" s="46"/>
    </row>
    <row r="173" spans="2:145" x14ac:dyDescent="0.4">
      <c r="B173" s="118">
        <v>1964</v>
      </c>
      <c r="C173" s="119" t="s">
        <v>25</v>
      </c>
      <c r="D173" s="119" t="s">
        <v>25</v>
      </c>
      <c r="E173" s="119">
        <v>10.05509641873279</v>
      </c>
      <c r="F173" s="119">
        <v>-3.1690449471425999</v>
      </c>
      <c r="G173" s="119">
        <v>7.8243387692309305</v>
      </c>
      <c r="H173" s="119">
        <v>15.267830454382542</v>
      </c>
      <c r="I173" s="119">
        <v>-0.28571555669711718</v>
      </c>
      <c r="J173" s="119">
        <v>1.8269884999716808</v>
      </c>
      <c r="K173" s="119">
        <v>4.2333307422463289</v>
      </c>
      <c r="L173" s="119">
        <v>0.93803076099557736</v>
      </c>
      <c r="M173" s="119">
        <v>4.1419378626637711</v>
      </c>
      <c r="N173" s="119">
        <v>5.939573494070749</v>
      </c>
      <c r="O173" s="119">
        <v>3.0388407663743551</v>
      </c>
      <c r="P173" s="119">
        <v>2.6369729668374919</v>
      </c>
      <c r="Q173" s="119">
        <f t="shared" si="105"/>
        <v>4.3706816859722091</v>
      </c>
      <c r="R173" s="119">
        <f t="shared" si="106"/>
        <v>3.5903893145190633</v>
      </c>
      <c r="S173" s="119">
        <f t="shared" si="107"/>
        <v>15.267830454382542</v>
      </c>
      <c r="T173" s="119">
        <f t="shared" si="108"/>
        <v>14</v>
      </c>
      <c r="U173" s="119">
        <f t="array" ref="U173">SUM(IF($C173:$P173&lt;0,1,0))</f>
        <v>2</v>
      </c>
      <c r="V173" s="119">
        <f t="shared" si="102"/>
        <v>14.285714285714286</v>
      </c>
      <c r="W173" s="119">
        <f t="array" ref="W173">SUM(IF($C173:$P173&gt;20,1,0))</f>
        <v>2</v>
      </c>
      <c r="X173" s="119">
        <f t="shared" si="103"/>
        <v>14.285714285714285</v>
      </c>
      <c r="Y173" s="119">
        <f t="array" ref="Y173">SUM(IF(C173:P173&gt;40,1,0))</f>
        <v>2</v>
      </c>
      <c r="Z173" s="119">
        <f t="shared" si="104"/>
        <v>14.285714285714285</v>
      </c>
      <c r="AA173" s="119">
        <v>0.89784294404207876</v>
      </c>
      <c r="AB173" s="119">
        <v>2.8298487696097956</v>
      </c>
      <c r="AC173" s="119">
        <v>12.817000023769927</v>
      </c>
      <c r="AD173" s="119">
        <v>87.67240074092264</v>
      </c>
      <c r="AE173" s="119">
        <v>4.0868297895205918</v>
      </c>
      <c r="AF173" s="119">
        <v>12.384618708821948</v>
      </c>
      <c r="AG173" s="119">
        <v>-1.3444833173045092</v>
      </c>
      <c r="AH173" s="119">
        <v>0.28208744710858102</v>
      </c>
      <c r="AI173" s="119">
        <v>8.5720508185435929</v>
      </c>
      <c r="AJ173" s="119">
        <v>1.0440425404258946</v>
      </c>
      <c r="AK173" s="119">
        <v>0.68012185133032865</v>
      </c>
      <c r="AL173" s="119">
        <v>-1.3574767751378429</v>
      </c>
      <c r="AM173" s="119">
        <f t="shared" si="148"/>
        <v>10.713740295137752</v>
      </c>
      <c r="AN173" s="119">
        <f t="shared" si="112"/>
        <v>1.936945655017845</v>
      </c>
      <c r="AO173" s="119">
        <f t="shared" si="113"/>
        <v>87.67240074092264</v>
      </c>
      <c r="AP173" s="119">
        <f t="shared" si="114"/>
        <v>12</v>
      </c>
      <c r="AQ173" s="119">
        <f t="array" ref="AQ173">SUM(IF($AA173:$AL173&lt;0,1,0))</f>
        <v>2</v>
      </c>
      <c r="AR173" s="119">
        <f t="shared" si="115"/>
        <v>16.666666666666668</v>
      </c>
      <c r="AS173" s="119">
        <f t="array" ref="AS173">SUM(IF($AA173:$AL173&gt;20,1,0))</f>
        <v>1</v>
      </c>
      <c r="AT173" s="119">
        <f t="shared" si="116"/>
        <v>8.3333333333333321</v>
      </c>
      <c r="AU173" s="119">
        <f t="array" ref="AU173">SUM(IF(AA173:AL173&gt;40,1,0))</f>
        <v>1</v>
      </c>
      <c r="AV173" s="119">
        <f t="shared" si="117"/>
        <v>8.3333333333333321</v>
      </c>
      <c r="AW173" s="119">
        <v>3.4603445843196865</v>
      </c>
      <c r="AX173" s="119">
        <v>4.0664669832372304</v>
      </c>
      <c r="AY173" s="119">
        <v>4.9996123730521873</v>
      </c>
      <c r="AZ173" s="119">
        <v>10.174342502064018</v>
      </c>
      <c r="BA173" s="119">
        <v>2.7860182872520705</v>
      </c>
      <c r="BB173" s="119">
        <v>2.1193244041347805</v>
      </c>
      <c r="BC173" s="119">
        <v>2.8315711102351453</v>
      </c>
      <c r="BD173" s="119">
        <v>1.0615257473426172</v>
      </c>
      <c r="BE173" s="119">
        <v>6.0248607426458198</v>
      </c>
      <c r="BF173" s="119">
        <v>5.5170896563288245</v>
      </c>
      <c r="BG173" s="119">
        <v>6.0567706056995929</v>
      </c>
      <c r="BH173" s="119">
        <v>1.7889541396204056</v>
      </c>
      <c r="BI173" s="119">
        <v>2.7860483514195322</v>
      </c>
      <c r="BJ173" s="119">
        <v>0</v>
      </c>
      <c r="BK173" s="119">
        <v>10.893976925308511</v>
      </c>
      <c r="BL173" s="119">
        <v>3.8287860366745439</v>
      </c>
      <c r="BM173" s="119">
        <v>1.8048862734080575</v>
      </c>
      <c r="BN173" s="119">
        <v>4.0486825820101018</v>
      </c>
      <c r="BO173" s="119">
        <f t="shared" si="118"/>
        <v>4.1249589613751736</v>
      </c>
      <c r="BP173" s="119">
        <f t="shared" si="119"/>
        <v>3.6445653104971152</v>
      </c>
      <c r="BQ173" s="119">
        <f t="shared" si="120"/>
        <v>10.893976925308511</v>
      </c>
      <c r="BR173" s="119">
        <f t="shared" si="121"/>
        <v>18</v>
      </c>
      <c r="BS173" s="119">
        <f t="array" ref="BS173">SUM(IF($AW173:$BN173&lt;0,1,0))</f>
        <v>0</v>
      </c>
      <c r="BT173" s="119">
        <f t="shared" si="122"/>
        <v>0</v>
      </c>
      <c r="BU173" s="119">
        <f t="array" ref="BU173">SUM(IF($AW173:$BN173&gt;20,1,0))</f>
        <v>0</v>
      </c>
      <c r="BV173" s="119">
        <f t="shared" si="123"/>
        <v>0</v>
      </c>
      <c r="BW173" s="119">
        <f t="array" ref="BW173">SUM(IF(AW173:BN173&gt;40,1,0))</f>
        <v>0</v>
      </c>
      <c r="BX173" s="119">
        <f t="shared" si="124"/>
        <v>0</v>
      </c>
      <c r="BY173" s="119">
        <v>21.095366918921933</v>
      </c>
      <c r="BZ173" s="119">
        <v>6.7560524382330795</v>
      </c>
      <c r="CA173" s="119">
        <v>87.473535449581533</v>
      </c>
      <c r="CB173" s="119">
        <v>30.012863198965672</v>
      </c>
      <c r="CC173" s="119">
        <v>13.684447388918642</v>
      </c>
      <c r="CD173" s="119">
        <v>2.7912775875471589</v>
      </c>
      <c r="CE173" s="119">
        <v>0.51034240563715949</v>
      </c>
      <c r="CF173" s="119">
        <v>3.4455772300830803</v>
      </c>
      <c r="CG173" s="119">
        <v>1.0533472472295757</v>
      </c>
      <c r="CH173" s="119">
        <v>-0.89365723805470376</v>
      </c>
      <c r="CI173" s="119">
        <v>3.1631969321564233</v>
      </c>
      <c r="CJ173" s="119">
        <v>2.2077864085542571</v>
      </c>
      <c r="CK173" s="119">
        <v>14.259183365540403</v>
      </c>
      <c r="CL173" s="119">
        <v>2.4194447541531883</v>
      </c>
      <c r="CM173" s="119">
        <v>2.4733091923233514</v>
      </c>
      <c r="CN173" s="119">
        <v>10.73825343196391</v>
      </c>
      <c r="CO173" s="119">
        <v>33.048027294705598</v>
      </c>
      <c r="CP173" s="119">
        <v>3.8202229210780181</v>
      </c>
      <c r="CQ173" s="119">
        <f t="shared" si="125"/>
        <v>13.225476495974345</v>
      </c>
      <c r="CR173" s="119">
        <f t="shared" si="126"/>
        <v>3.6329000755805492</v>
      </c>
      <c r="CS173" s="119">
        <f t="shared" si="127"/>
        <v>87.473535449581533</v>
      </c>
      <c r="CT173" s="119">
        <f t="shared" si="128"/>
        <v>18</v>
      </c>
      <c r="CU173" s="119">
        <f t="array" ref="CU173">SUM(IF($BY173:$CP173&lt;0,1,0))</f>
        <v>1</v>
      </c>
      <c r="CV173" s="119">
        <f t="shared" si="129"/>
        <v>5.5555555555555554</v>
      </c>
      <c r="CW173" s="119">
        <f t="array" ref="CW173">SUM(IF($BY173:$CP173&gt;20,1,0))</f>
        <v>4</v>
      </c>
      <c r="CX173" s="119">
        <f t="shared" si="130"/>
        <v>22.222222222222221</v>
      </c>
      <c r="CY173" s="119">
        <f t="array" ref="CY173">SUM(IF(BY173:CP173&gt;40,1,0))</f>
        <v>1</v>
      </c>
      <c r="CZ173" s="119">
        <f t="shared" si="131"/>
        <v>5.5555555555555554</v>
      </c>
      <c r="DA173" s="119">
        <v>1.5693523383909138</v>
      </c>
      <c r="DB173" s="119">
        <v>1.2154286023589216</v>
      </c>
      <c r="DC173" s="119">
        <f t="shared" si="132"/>
        <v>1.3923904703749177</v>
      </c>
      <c r="DD173" s="119">
        <f t="shared" si="133"/>
        <v>1.3923904703749177</v>
      </c>
      <c r="DE173" s="119">
        <f t="shared" si="134"/>
        <v>1.5693523383909138</v>
      </c>
      <c r="DF173" s="119">
        <f t="shared" si="135"/>
        <v>2</v>
      </c>
      <c r="DG173" s="119">
        <f t="array" ref="DG173">SUM(IF($DA173:$DB173&lt;0,1,0))</f>
        <v>0</v>
      </c>
      <c r="DH173" s="119">
        <f t="shared" si="136"/>
        <v>0</v>
      </c>
      <c r="DI173" s="119">
        <f t="array" ref="DI173">SUM(IF($DA173:$DB173&gt;20,1,0))</f>
        <v>0</v>
      </c>
      <c r="DJ173" s="119">
        <f t="shared" si="137"/>
        <v>0</v>
      </c>
      <c r="DK173" s="119">
        <f t="array" ref="DK173">SUM(IF(DA173:DB173&gt;40,1,0))</f>
        <v>0</v>
      </c>
      <c r="DL173" s="119">
        <f t="shared" si="138"/>
        <v>0</v>
      </c>
      <c r="DM173" s="119">
        <v>3.2388807715504022</v>
      </c>
      <c r="DN173" s="119">
        <v>4.091819661422142</v>
      </c>
      <c r="DO173" s="119">
        <f t="shared" si="149"/>
        <v>3.6653502164862721</v>
      </c>
      <c r="DP173" s="119">
        <f t="shared" si="150"/>
        <v>3.6653502164862721</v>
      </c>
      <c r="DQ173" s="119">
        <f t="shared" si="151"/>
        <v>4.091819661422142</v>
      </c>
      <c r="DR173" s="119">
        <f t="shared" si="152"/>
        <v>2</v>
      </c>
      <c r="DS173" s="119">
        <f t="array" ref="DS173">SUM(IF($DM173:$DN173&lt;0,1,0))</f>
        <v>0</v>
      </c>
      <c r="DT173" s="119">
        <f t="shared" si="153"/>
        <v>0</v>
      </c>
      <c r="DU173" s="119">
        <f t="array" ref="DU173">SUM(IF($DM173:$DN173&gt;20,1,0))</f>
        <v>0</v>
      </c>
      <c r="DV173" s="119">
        <f t="shared" si="154"/>
        <v>0</v>
      </c>
      <c r="DW173" s="119">
        <f t="array" ref="DW173">SUM(IF(DM173:DN173&gt;40,1,0))</f>
        <v>0</v>
      </c>
      <c r="DX173" s="119">
        <f t="shared" si="155"/>
        <v>0</v>
      </c>
      <c r="DY173" s="119">
        <f t="shared" si="145"/>
        <v>7.8661934903020843</v>
      </c>
      <c r="DZ173" s="119">
        <f t="shared" si="109"/>
        <v>3.342229000816741</v>
      </c>
      <c r="EA173" s="119">
        <f t="shared" si="139"/>
        <v>87.67240074092264</v>
      </c>
      <c r="EB173" s="119">
        <f t="shared" si="147"/>
        <v>2.4179176745605919</v>
      </c>
      <c r="EC173" s="119">
        <f t="shared" si="110"/>
        <v>15.849459148563662</v>
      </c>
      <c r="ED173" s="119">
        <f t="shared" si="140"/>
        <v>66</v>
      </c>
      <c r="EE173" s="119">
        <f t="shared" si="140"/>
        <v>5</v>
      </c>
      <c r="EF173" s="119">
        <f t="shared" si="141"/>
        <v>7.5757575757575761</v>
      </c>
      <c r="EG173" s="119">
        <f t="shared" si="142"/>
        <v>7</v>
      </c>
      <c r="EH173" s="119">
        <f t="shared" si="143"/>
        <v>10.606060606060606</v>
      </c>
      <c r="EI173" s="119">
        <f t="shared" si="146"/>
        <v>8.5858585858585865</v>
      </c>
      <c r="EJ173" s="119">
        <f t="shared" si="111"/>
        <v>4</v>
      </c>
      <c r="EK173" s="119">
        <f t="shared" si="144"/>
        <v>6.0606060606060606</v>
      </c>
      <c r="EL173" s="46"/>
      <c r="EM173" s="46"/>
      <c r="EN173" s="46"/>
      <c r="EO173" s="46"/>
    </row>
    <row r="174" spans="2:145" x14ac:dyDescent="0.4">
      <c r="B174" s="118">
        <v>1965</v>
      </c>
      <c r="C174" s="119" t="s">
        <v>25</v>
      </c>
      <c r="D174" s="119" t="s">
        <v>25</v>
      </c>
      <c r="E174" s="119">
        <v>9.3867334167709657</v>
      </c>
      <c r="F174" s="119">
        <v>1.7575286933199852</v>
      </c>
      <c r="G174" s="119">
        <v>13.120901310797862</v>
      </c>
      <c r="H174" s="119">
        <v>28.106423642398848</v>
      </c>
      <c r="I174" s="119">
        <v>5.762329909128292</v>
      </c>
      <c r="J174" s="119">
        <v>1.8933225606659732</v>
      </c>
      <c r="K174" s="119">
        <v>2.4813689888273602</v>
      </c>
      <c r="L174" s="119">
        <v>4.6014924492402764</v>
      </c>
      <c r="M174" s="119">
        <v>3.489437843922305</v>
      </c>
      <c r="N174" s="119">
        <v>5.5499855017900233</v>
      </c>
      <c r="O174" s="119">
        <v>8.1299178919166337</v>
      </c>
      <c r="P174" s="119">
        <v>2.3827109855249642</v>
      </c>
      <c r="Q174" s="119">
        <f t="shared" si="105"/>
        <v>7.2218460995252904</v>
      </c>
      <c r="R174" s="119">
        <f t="shared" si="106"/>
        <v>5.0757389755151499</v>
      </c>
      <c r="S174" s="119">
        <f t="shared" si="107"/>
        <v>28.106423642398848</v>
      </c>
      <c r="T174" s="119">
        <f t="shared" si="108"/>
        <v>14</v>
      </c>
      <c r="U174" s="119">
        <f t="array" ref="U174">SUM(IF($C174:$P174&lt;0,1,0))</f>
        <v>0</v>
      </c>
      <c r="V174" s="119">
        <f t="shared" si="102"/>
        <v>0</v>
      </c>
      <c r="W174" s="119">
        <f t="array" ref="W174">SUM(IF($C174:$P174&gt;20,1,0))</f>
        <v>3</v>
      </c>
      <c r="X174" s="119">
        <f t="shared" si="103"/>
        <v>21.428571428571427</v>
      </c>
      <c r="Y174" s="119">
        <f t="array" ref="Y174">SUM(IF(C174:P174&gt;40,1,0))</f>
        <v>2</v>
      </c>
      <c r="Z174" s="119">
        <f t="shared" si="104"/>
        <v>14.285714285714285</v>
      </c>
      <c r="AA174" s="119">
        <v>0.88989971639635845</v>
      </c>
      <c r="AB174" s="119">
        <v>2.7529191170203799</v>
      </c>
      <c r="AC174" s="119">
        <v>5.8667903935560437</v>
      </c>
      <c r="AD174" s="119">
        <v>290.70687125247764</v>
      </c>
      <c r="AE174" s="119">
        <v>6.5817190477264651</v>
      </c>
      <c r="AF174" s="119">
        <v>7.9543977001662416</v>
      </c>
      <c r="AG174" s="119">
        <v>0</v>
      </c>
      <c r="AH174" s="119">
        <v>15.75246132208159</v>
      </c>
      <c r="AI174" s="119">
        <v>1.6674399621784879</v>
      </c>
      <c r="AJ174" s="119">
        <v>0.54327218396199295</v>
      </c>
      <c r="AK174" s="119">
        <v>0.67552744158836386</v>
      </c>
      <c r="AL174" s="119">
        <v>1.7582706246444486</v>
      </c>
      <c r="AM174" s="119">
        <f t="shared" si="148"/>
        <v>27.929130730149836</v>
      </c>
      <c r="AN174" s="119">
        <f t="shared" si="112"/>
        <v>2.2555948708324145</v>
      </c>
      <c r="AO174" s="119">
        <f t="shared" si="113"/>
        <v>290.70687125247764</v>
      </c>
      <c r="AP174" s="119">
        <f t="shared" si="114"/>
        <v>12</v>
      </c>
      <c r="AQ174" s="119">
        <f t="array" ref="AQ174">SUM(IF($AA174:$AL174&lt;0,1,0))</f>
        <v>0</v>
      </c>
      <c r="AR174" s="119">
        <f t="shared" si="115"/>
        <v>0</v>
      </c>
      <c r="AS174" s="119">
        <f t="array" ref="AS174">SUM(IF($AA174:$AL174&gt;20,1,0))</f>
        <v>1</v>
      </c>
      <c r="AT174" s="119">
        <f t="shared" si="116"/>
        <v>8.3333333333333321</v>
      </c>
      <c r="AU174" s="119">
        <f t="array" ref="AU174">SUM(IF(AA174:AL174&gt;40,1,0))</f>
        <v>1</v>
      </c>
      <c r="AV174" s="119">
        <f t="shared" si="117"/>
        <v>8.3333333333333321</v>
      </c>
      <c r="AW174" s="119">
        <v>6.0198426378055601</v>
      </c>
      <c r="AX174" s="119">
        <v>4.0844941222184374</v>
      </c>
      <c r="AY174" s="119">
        <v>7.6192972482076806</v>
      </c>
      <c r="AZ174" s="119">
        <v>4.4705701037983516</v>
      </c>
      <c r="BA174" s="119">
        <v>2.6491814159974973</v>
      </c>
      <c r="BB174" s="119">
        <v>3.9623584664388138</v>
      </c>
      <c r="BC174" s="119">
        <v>4.5159230159607784</v>
      </c>
      <c r="BD174" s="119">
        <v>0</v>
      </c>
      <c r="BE174" s="119">
        <v>3.7670929359229506</v>
      </c>
      <c r="BF174" s="119">
        <v>6.5375442508149861</v>
      </c>
      <c r="BG174" s="119">
        <v>3.9512521054124825</v>
      </c>
      <c r="BH174" s="119">
        <v>1.9363382383536689</v>
      </c>
      <c r="BI174" s="119">
        <v>3.5321880992955381</v>
      </c>
      <c r="BJ174" s="119">
        <v>2.4793388429751984</v>
      </c>
      <c r="BK174" s="119">
        <v>12.109490766256506</v>
      </c>
      <c r="BL174" s="119">
        <v>5.7210632672805497</v>
      </c>
      <c r="BM174" s="119">
        <v>5.7866218205093869</v>
      </c>
      <c r="BN174" s="119">
        <v>4.7175092812256345</v>
      </c>
      <c r="BO174" s="119">
        <f t="shared" si="118"/>
        <v>4.6588948121374463</v>
      </c>
      <c r="BP174" s="119">
        <f t="shared" si="119"/>
        <v>4.2775321130083945</v>
      </c>
      <c r="BQ174" s="119">
        <f t="shared" si="120"/>
        <v>12.109490766256506</v>
      </c>
      <c r="BR174" s="119">
        <f t="shared" si="121"/>
        <v>18</v>
      </c>
      <c r="BS174" s="119">
        <f t="array" ref="BS174">SUM(IF($AW174:$BN174&lt;0,1,0))</f>
        <v>0</v>
      </c>
      <c r="BT174" s="119">
        <f t="shared" si="122"/>
        <v>0</v>
      </c>
      <c r="BU174" s="119">
        <f t="array" ref="BU174">SUM(IF($AW174:$BN174&gt;20,1,0))</f>
        <v>0</v>
      </c>
      <c r="BV174" s="119">
        <f t="shared" si="123"/>
        <v>0</v>
      </c>
      <c r="BW174" s="119">
        <f t="array" ref="BW174">SUM(IF(AW174:BN174&gt;40,1,0))</f>
        <v>0</v>
      </c>
      <c r="BX174" s="119">
        <f t="shared" si="124"/>
        <v>0</v>
      </c>
      <c r="BY174" s="119">
        <v>32.120279904810403</v>
      </c>
      <c r="BZ174" s="119">
        <v>6.5741800570378954</v>
      </c>
      <c r="CA174" s="119">
        <v>53.150005531463812</v>
      </c>
      <c r="CB174" s="119">
        <v>20.755102625795747</v>
      </c>
      <c r="CC174" s="119">
        <v>7.157419865416486</v>
      </c>
      <c r="CD174" s="119">
        <v>-0.99752420011420229</v>
      </c>
      <c r="CE174" s="119">
        <v>-2.2909170955780485</v>
      </c>
      <c r="CF174" s="119">
        <v>5.7699638006342253</v>
      </c>
      <c r="CG174" s="119">
        <v>0.72773852683243778</v>
      </c>
      <c r="CH174" s="119">
        <v>-0.85749662499586332</v>
      </c>
      <c r="CI174" s="119">
        <v>4.0049739623572194</v>
      </c>
      <c r="CJ174" s="119">
        <v>3.5721750969377544</v>
      </c>
      <c r="CK174" s="119">
        <v>15.890763508056111</v>
      </c>
      <c r="CL174" s="119">
        <v>0.46810363596778704</v>
      </c>
      <c r="CM174" s="119">
        <v>3.8197817337690338</v>
      </c>
      <c r="CN174" s="119">
        <v>15.378423303855584</v>
      </c>
      <c r="CO174" s="119">
        <v>62.316943458391222</v>
      </c>
      <c r="CP174" s="119">
        <v>2.3732637280043796</v>
      </c>
      <c r="CQ174" s="119">
        <f t="shared" si="125"/>
        <v>12.774065601035666</v>
      </c>
      <c r="CR174" s="119">
        <f t="shared" si="126"/>
        <v>4.8874688814957228</v>
      </c>
      <c r="CS174" s="119">
        <f t="shared" si="127"/>
        <v>62.316943458391222</v>
      </c>
      <c r="CT174" s="119">
        <f t="shared" si="128"/>
        <v>18</v>
      </c>
      <c r="CU174" s="119">
        <f t="array" ref="CU174">SUM(IF($BY174:$CP174&lt;0,1,0))</f>
        <v>3</v>
      </c>
      <c r="CV174" s="119">
        <f t="shared" si="129"/>
        <v>16.666666666666668</v>
      </c>
      <c r="CW174" s="119">
        <f t="array" ref="CW174">SUM(IF($BY174:$CP174&gt;20,1,0))</f>
        <v>4</v>
      </c>
      <c r="CX174" s="119">
        <f t="shared" si="130"/>
        <v>22.222222222222221</v>
      </c>
      <c r="CY174" s="119">
        <f t="array" ref="CY174">SUM(IF(BY174:CP174&gt;40,1,0))</f>
        <v>2</v>
      </c>
      <c r="CZ174" s="119">
        <f t="shared" si="131"/>
        <v>11.111111111111111</v>
      </c>
      <c r="DA174" s="119">
        <v>2.5945010853476567</v>
      </c>
      <c r="DB174" s="119">
        <v>1.7268869385647658</v>
      </c>
      <c r="DC174" s="119">
        <f t="shared" si="132"/>
        <v>2.1606940119562115</v>
      </c>
      <c r="DD174" s="119">
        <f t="shared" si="133"/>
        <v>2.1606940119562115</v>
      </c>
      <c r="DE174" s="119">
        <f t="shared" si="134"/>
        <v>2.5945010853476567</v>
      </c>
      <c r="DF174" s="119">
        <f t="shared" si="135"/>
        <v>2</v>
      </c>
      <c r="DG174" s="119">
        <f t="array" ref="DG174">SUM(IF($DA174:$DB174&lt;0,1,0))</f>
        <v>0</v>
      </c>
      <c r="DH174" s="119">
        <f t="shared" si="136"/>
        <v>0</v>
      </c>
      <c r="DI174" s="119">
        <f t="array" ref="DI174">SUM(IF($DA174:$DB174&gt;20,1,0))</f>
        <v>0</v>
      </c>
      <c r="DJ174" s="119">
        <f t="shared" si="137"/>
        <v>0</v>
      </c>
      <c r="DK174" s="119">
        <f t="array" ref="DK174">SUM(IF(DA174:DB174&gt;40,1,0))</f>
        <v>0</v>
      </c>
      <c r="DL174" s="119">
        <f t="shared" si="138"/>
        <v>0</v>
      </c>
      <c r="DM174" s="119">
        <v>3.3811577234163654</v>
      </c>
      <c r="DN174" s="119">
        <v>2.7682889492626575</v>
      </c>
      <c r="DO174" s="119">
        <f t="shared" si="149"/>
        <v>3.0747233363395114</v>
      </c>
      <c r="DP174" s="119">
        <f t="shared" si="150"/>
        <v>3.0747233363395114</v>
      </c>
      <c r="DQ174" s="119">
        <f t="shared" si="151"/>
        <v>3.3811577234163654</v>
      </c>
      <c r="DR174" s="119">
        <f t="shared" si="152"/>
        <v>2</v>
      </c>
      <c r="DS174" s="119">
        <f t="array" ref="DS174">SUM(IF($DM174:$DN174&lt;0,1,0))</f>
        <v>0</v>
      </c>
      <c r="DT174" s="119">
        <f t="shared" si="153"/>
        <v>0</v>
      </c>
      <c r="DU174" s="119">
        <f t="array" ref="DU174">SUM(IF($DM174:$DN174&gt;20,1,0))</f>
        <v>0</v>
      </c>
      <c r="DV174" s="119">
        <f t="shared" si="154"/>
        <v>0</v>
      </c>
      <c r="DW174" s="119">
        <f t="array" ref="DW174">SUM(IF(DM174:DN174&gt;40,1,0))</f>
        <v>0</v>
      </c>
      <c r="DX174" s="119">
        <f t="shared" si="155"/>
        <v>0</v>
      </c>
      <c r="DY174" s="119">
        <f t="shared" si="145"/>
        <v>11.657435063903263</v>
      </c>
      <c r="DZ174" s="119">
        <f t="shared" si="109"/>
        <v>3.9836662143980166</v>
      </c>
      <c r="EA174" s="119">
        <f t="shared" si="139"/>
        <v>290.70687125247764</v>
      </c>
      <c r="EB174" s="119">
        <f t="shared" si="147"/>
        <v>2.7751868215085493</v>
      </c>
      <c r="EC174" s="119">
        <f t="shared" si="110"/>
        <v>37.124142391934726</v>
      </c>
      <c r="ED174" s="119">
        <f t="shared" si="140"/>
        <v>66</v>
      </c>
      <c r="EE174" s="119">
        <f t="shared" si="140"/>
        <v>3</v>
      </c>
      <c r="EF174" s="119">
        <f t="shared" si="141"/>
        <v>4.5454545454545459</v>
      </c>
      <c r="EG174" s="119">
        <f t="shared" si="142"/>
        <v>8</v>
      </c>
      <c r="EH174" s="119">
        <f t="shared" si="143"/>
        <v>12.121212121212121</v>
      </c>
      <c r="EI174" s="119">
        <f t="shared" si="146"/>
        <v>9.0909090909090917</v>
      </c>
      <c r="EJ174" s="119">
        <f t="shared" si="111"/>
        <v>5</v>
      </c>
      <c r="EK174" s="119">
        <f t="shared" si="144"/>
        <v>7.5757575757575761</v>
      </c>
      <c r="EL174" s="46"/>
      <c r="EM174" s="46"/>
      <c r="EN174" s="46"/>
      <c r="EO174" s="46"/>
    </row>
    <row r="175" spans="2:145" x14ac:dyDescent="0.4">
      <c r="B175" s="118">
        <v>1966</v>
      </c>
      <c r="C175" s="119" t="s">
        <v>25</v>
      </c>
      <c r="D175" s="119" t="s">
        <v>25</v>
      </c>
      <c r="E175" s="119">
        <v>2.7459954233409523</v>
      </c>
      <c r="F175" s="119">
        <v>4.6650982942516697</v>
      </c>
      <c r="G175" s="119">
        <v>6.6936974143962376</v>
      </c>
      <c r="H175" s="119">
        <v>5.6854728731426976</v>
      </c>
      <c r="I175" s="119">
        <v>3.7619131340022429</v>
      </c>
      <c r="J175" s="119">
        <v>2.982014117583593</v>
      </c>
      <c r="K175" s="119">
        <v>-0.23495967495158104</v>
      </c>
      <c r="L175" s="119">
        <v>8.1404602972750961</v>
      </c>
      <c r="M175" s="119">
        <v>3.6383608191164725</v>
      </c>
      <c r="N175" s="119">
        <v>4.5361020739434572</v>
      </c>
      <c r="O175" s="119">
        <v>10.246129414509127</v>
      </c>
      <c r="P175" s="119">
        <v>3.4457190870489653</v>
      </c>
      <c r="Q175" s="119">
        <f t="shared" si="105"/>
        <v>4.6921669394715773</v>
      </c>
      <c r="R175" s="119">
        <f t="shared" si="106"/>
        <v>4.1490076039728496</v>
      </c>
      <c r="S175" s="119">
        <f t="shared" si="107"/>
        <v>10.246129414509127</v>
      </c>
      <c r="T175" s="119">
        <f t="shared" si="108"/>
        <v>14</v>
      </c>
      <c r="U175" s="119">
        <f t="array" ref="U175">SUM(IF($C175:$P175&lt;0,1,0))</f>
        <v>1</v>
      </c>
      <c r="V175" s="119">
        <f t="shared" si="102"/>
        <v>7.1428571428571432</v>
      </c>
      <c r="W175" s="119">
        <f t="array" ref="W175">SUM(IF($C175:$P175&gt;20,1,0))</f>
        <v>2</v>
      </c>
      <c r="X175" s="119">
        <f t="shared" si="103"/>
        <v>14.285714285714285</v>
      </c>
      <c r="Y175" s="119">
        <f t="array" ref="Y175">SUM(IF(C175:P175&gt;40,1,0))</f>
        <v>2</v>
      </c>
      <c r="Z175" s="119">
        <f t="shared" si="104"/>
        <v>14.285714285714285</v>
      </c>
      <c r="AA175" s="119">
        <v>0.99221150648059664</v>
      </c>
      <c r="AB175" s="119">
        <v>1.0312983853129869</v>
      </c>
      <c r="AC175" s="119">
        <v>12.573789925284075</v>
      </c>
      <c r="AD175" s="119">
        <v>939.85234381433054</v>
      </c>
      <c r="AE175" s="119">
        <v>4.8654454808854366</v>
      </c>
      <c r="AF175" s="119">
        <v>9.7003470786241852</v>
      </c>
      <c r="AG175" s="119">
        <v>1.2579227577231267</v>
      </c>
      <c r="AH175" s="119">
        <v>21.506682867557725</v>
      </c>
      <c r="AI175" s="119">
        <v>5.3873590896060071</v>
      </c>
      <c r="AJ175" s="119">
        <v>1.6613869451346168</v>
      </c>
      <c r="AK175" s="119">
        <v>2.0134380532982332</v>
      </c>
      <c r="AL175" s="119">
        <v>4.4003763032088123</v>
      </c>
      <c r="AM175" s="119">
        <f t="shared" si="148"/>
        <v>83.770216850620528</v>
      </c>
      <c r="AN175" s="119">
        <f t="shared" si="112"/>
        <v>4.6329108920471249</v>
      </c>
      <c r="AO175" s="119">
        <f t="shared" si="113"/>
        <v>939.85234381433054</v>
      </c>
      <c r="AP175" s="119">
        <f t="shared" si="114"/>
        <v>12</v>
      </c>
      <c r="AQ175" s="119">
        <f t="array" ref="AQ175">SUM(IF($AA175:$AL175&lt;0,1,0))</f>
        <v>0</v>
      </c>
      <c r="AR175" s="119">
        <f t="shared" si="115"/>
        <v>0</v>
      </c>
      <c r="AS175" s="119">
        <f t="array" ref="AS175">SUM(IF($AA175:$AL175&gt;20,1,0))</f>
        <v>2</v>
      </c>
      <c r="AT175" s="119">
        <f t="shared" si="116"/>
        <v>16.666666666666664</v>
      </c>
      <c r="AU175" s="119">
        <f t="array" ref="AU175">SUM(IF(AA175:AL175&gt;40,1,0))</f>
        <v>1</v>
      </c>
      <c r="AV175" s="119">
        <f t="shared" si="117"/>
        <v>8.3333333333333321</v>
      </c>
      <c r="AW175" s="119">
        <v>2.0290618546434458</v>
      </c>
      <c r="AX175" s="119">
        <v>3.6634977690709358</v>
      </c>
      <c r="AY175" s="119">
        <v>6.6456622499035314</v>
      </c>
      <c r="AZ175" s="119">
        <v>4.3037258071161562</v>
      </c>
      <c r="BA175" s="119">
        <v>3.0597790608430673</v>
      </c>
      <c r="BB175" s="119">
        <v>2.9036514388267949</v>
      </c>
      <c r="BC175" s="119">
        <v>4.4082629281747892</v>
      </c>
      <c r="BD175" s="119">
        <v>4.9022234128047231</v>
      </c>
      <c r="BE175" s="119">
        <v>1.5788293173623029</v>
      </c>
      <c r="BF175" s="119">
        <v>5.0563492569400026</v>
      </c>
      <c r="BG175" s="119">
        <v>3.6228720431475954</v>
      </c>
      <c r="BH175" s="119">
        <v>2.3392120623391817</v>
      </c>
      <c r="BI175" s="119">
        <v>4.4376930642242156</v>
      </c>
      <c r="BJ175" s="119">
        <v>-1.0752688172043001</v>
      </c>
      <c r="BK175" s="119">
        <v>6.6098204926223945</v>
      </c>
      <c r="BL175" s="119">
        <v>6.0870618951270528</v>
      </c>
      <c r="BM175" s="119">
        <v>7.5347915335100568</v>
      </c>
      <c r="BN175" s="119">
        <v>3.7294826952172278</v>
      </c>
      <c r="BO175" s="119">
        <f t="shared" si="118"/>
        <v>3.9909282258149537</v>
      </c>
      <c r="BP175" s="119">
        <f t="shared" si="119"/>
        <v>4.016604251166692</v>
      </c>
      <c r="BQ175" s="119">
        <f t="shared" si="120"/>
        <v>7.5347915335100568</v>
      </c>
      <c r="BR175" s="119">
        <f t="shared" si="121"/>
        <v>18</v>
      </c>
      <c r="BS175" s="119">
        <f t="array" ref="BS175">SUM(IF($AW175:$BN175&lt;0,1,0))</f>
        <v>1</v>
      </c>
      <c r="BT175" s="119">
        <f t="shared" si="122"/>
        <v>5.5555555555555554</v>
      </c>
      <c r="BU175" s="119">
        <f t="array" ref="BU175">SUM(IF($AW175:$BN175&gt;20,1,0))</f>
        <v>0</v>
      </c>
      <c r="BV175" s="119">
        <f t="shared" si="123"/>
        <v>0</v>
      </c>
      <c r="BW175" s="119">
        <f t="array" ref="BW175">SUM(IF(AW175:BN175&gt;40,1,0))</f>
        <v>0</v>
      </c>
      <c r="BX175" s="119">
        <f t="shared" si="124"/>
        <v>0</v>
      </c>
      <c r="BY175" s="119">
        <v>29.335420037547951</v>
      </c>
      <c r="BZ175" s="119">
        <v>5.5391247589380894</v>
      </c>
      <c r="CA175" s="119">
        <v>43.399633637241109</v>
      </c>
      <c r="CB175" s="119">
        <v>14.734961792117929</v>
      </c>
      <c r="CC175" s="119">
        <v>17.727896107383621</v>
      </c>
      <c r="CD175" s="119">
        <v>0.94354318809754611</v>
      </c>
      <c r="CE175" s="119">
        <v>-0.53985323030094023</v>
      </c>
      <c r="CF175" s="119">
        <v>3.5777179115642839</v>
      </c>
      <c r="CG175" s="119">
        <v>-1.3568215489213891</v>
      </c>
      <c r="CH175" s="119">
        <v>2.2548747996154055</v>
      </c>
      <c r="CI175" s="119">
        <v>2.983653932817746</v>
      </c>
      <c r="CJ175" s="119">
        <v>3.942836840276748</v>
      </c>
      <c r="CK175" s="119">
        <v>14.576807973448499</v>
      </c>
      <c r="CL175" s="119">
        <v>0.18420197204462863</v>
      </c>
      <c r="CM175" s="119">
        <v>2.4144290609966124</v>
      </c>
      <c r="CN175" s="119">
        <v>8.0487582984509576</v>
      </c>
      <c r="CO175" s="119">
        <v>59.77394284787718</v>
      </c>
      <c r="CP175" s="119">
        <v>1.4803388695584898</v>
      </c>
      <c r="CQ175" s="119">
        <f t="shared" si="125"/>
        <v>11.612303736041916</v>
      </c>
      <c r="CR175" s="119">
        <f t="shared" si="126"/>
        <v>3.7602773759205159</v>
      </c>
      <c r="CS175" s="119">
        <f t="shared" si="127"/>
        <v>59.77394284787718</v>
      </c>
      <c r="CT175" s="119">
        <f t="shared" si="128"/>
        <v>18</v>
      </c>
      <c r="CU175" s="119">
        <f t="array" ref="CU175">SUM(IF($BY175:$CP175&lt;0,1,0))</f>
        <v>2</v>
      </c>
      <c r="CV175" s="119">
        <f t="shared" si="129"/>
        <v>11.111111111111111</v>
      </c>
      <c r="CW175" s="119">
        <f t="array" ref="CW175">SUM(IF($BY175:$CP175&gt;20,1,0))</f>
        <v>3</v>
      </c>
      <c r="CX175" s="119">
        <f t="shared" si="130"/>
        <v>16.666666666666664</v>
      </c>
      <c r="CY175" s="119">
        <f t="array" ref="CY175">SUM(IF(BY175:CP175&gt;40,1,0))</f>
        <v>2</v>
      </c>
      <c r="CZ175" s="119">
        <f t="shared" si="131"/>
        <v>11.111111111111111</v>
      </c>
      <c r="DA175" s="119">
        <v>3.6850927320503017</v>
      </c>
      <c r="DB175" s="119">
        <v>3.13007099974417</v>
      </c>
      <c r="DC175" s="119">
        <f t="shared" si="132"/>
        <v>3.4075818658972361</v>
      </c>
      <c r="DD175" s="119">
        <f t="shared" si="133"/>
        <v>3.4075818658972361</v>
      </c>
      <c r="DE175" s="119">
        <f t="shared" si="134"/>
        <v>3.6850927320503017</v>
      </c>
      <c r="DF175" s="119">
        <f t="shared" si="135"/>
        <v>2</v>
      </c>
      <c r="DG175" s="119">
        <f t="array" ref="DG175">SUM(IF($DA175:$DB175&lt;0,1,0))</f>
        <v>0</v>
      </c>
      <c r="DH175" s="119">
        <f t="shared" si="136"/>
        <v>0</v>
      </c>
      <c r="DI175" s="119">
        <f t="array" ref="DI175">SUM(IF($DA175:$DB175&gt;20,1,0))</f>
        <v>0</v>
      </c>
      <c r="DJ175" s="119">
        <f t="shared" si="137"/>
        <v>0</v>
      </c>
      <c r="DK175" s="119">
        <f t="array" ref="DK175">SUM(IF(DA175:DB175&gt;40,1,0))</f>
        <v>0</v>
      </c>
      <c r="DL175" s="119">
        <f t="shared" si="138"/>
        <v>0</v>
      </c>
      <c r="DM175" s="119">
        <v>34.856926022710056</v>
      </c>
      <c r="DN175" s="119">
        <v>2.76100321085387</v>
      </c>
      <c r="DO175" s="119">
        <f t="shared" si="149"/>
        <v>18.808964616781964</v>
      </c>
      <c r="DP175" s="119">
        <f t="shared" si="150"/>
        <v>18.808964616781964</v>
      </c>
      <c r="DQ175" s="119">
        <f t="shared" si="151"/>
        <v>34.856926022710056</v>
      </c>
      <c r="DR175" s="119">
        <f t="shared" si="152"/>
        <v>2</v>
      </c>
      <c r="DS175" s="119">
        <f t="array" ref="DS175">SUM(IF($DM175:$DN175&lt;0,1,0))</f>
        <v>0</v>
      </c>
      <c r="DT175" s="119">
        <f t="shared" si="153"/>
        <v>0</v>
      </c>
      <c r="DU175" s="119">
        <f t="array" ref="DU175">SUM(IF($DM175:$DN175&gt;20,1,0))</f>
        <v>1</v>
      </c>
      <c r="DV175" s="119">
        <f t="shared" si="154"/>
        <v>50</v>
      </c>
      <c r="DW175" s="119">
        <f t="array" ref="DW175">SUM(IF(DM175:DN175&gt;40,1,0))</f>
        <v>0</v>
      </c>
      <c r="DX175" s="119">
        <f t="shared" si="155"/>
        <v>0</v>
      </c>
      <c r="DY175" s="119">
        <f t="shared" si="145"/>
        <v>21.669373027498242</v>
      </c>
      <c r="DZ175" s="119">
        <f t="shared" si="109"/>
        <v>3.8523749871394957</v>
      </c>
      <c r="EA175" s="119">
        <f t="shared" si="139"/>
        <v>939.85234381433054</v>
      </c>
      <c r="EB175" s="119">
        <f t="shared" si="147"/>
        <v>3.1172493193651314</v>
      </c>
      <c r="EC175" s="119">
        <f t="shared" si="110"/>
        <v>117.0558393461674</v>
      </c>
      <c r="ED175" s="119">
        <f t="shared" si="140"/>
        <v>66</v>
      </c>
      <c r="EE175" s="119">
        <f t="shared" si="140"/>
        <v>4</v>
      </c>
      <c r="EF175" s="119">
        <f t="shared" si="141"/>
        <v>6.0606060606060606</v>
      </c>
      <c r="EG175" s="119">
        <f t="shared" si="142"/>
        <v>8</v>
      </c>
      <c r="EH175" s="119">
        <f t="shared" si="143"/>
        <v>12.121212121212121</v>
      </c>
      <c r="EI175" s="119">
        <f t="shared" si="146"/>
        <v>10.101010101010102</v>
      </c>
      <c r="EJ175" s="119">
        <f t="shared" si="111"/>
        <v>5</v>
      </c>
      <c r="EK175" s="119">
        <f t="shared" si="144"/>
        <v>7.5757575757575761</v>
      </c>
      <c r="EL175" s="46"/>
      <c r="EM175" s="46"/>
      <c r="EN175" s="46"/>
      <c r="EO175" s="46"/>
    </row>
    <row r="176" spans="2:145" x14ac:dyDescent="0.4">
      <c r="B176" s="118">
        <v>1967</v>
      </c>
      <c r="C176" s="119" t="s">
        <v>25</v>
      </c>
      <c r="D176" s="119" t="s">
        <v>25</v>
      </c>
      <c r="E176" s="119">
        <v>1.8930957683741756</v>
      </c>
      <c r="F176" s="119">
        <v>2.7661865366967535</v>
      </c>
      <c r="G176" s="119">
        <v>0.11961755250282535</v>
      </c>
      <c r="H176" s="119">
        <v>-5.6932817592359655</v>
      </c>
      <c r="I176" s="119">
        <v>0.53739808720938209</v>
      </c>
      <c r="J176" s="119">
        <v>2.9378304009680685</v>
      </c>
      <c r="K176" s="119">
        <v>-1.1265195990312908</v>
      </c>
      <c r="L176" s="119">
        <v>-4.5530465604612846</v>
      </c>
      <c r="M176" s="119">
        <v>2.1515076525999457</v>
      </c>
      <c r="N176" s="119">
        <v>2.8437002170259471</v>
      </c>
      <c r="O176" s="119">
        <v>5.0090945378309284</v>
      </c>
      <c r="P176" s="119">
        <v>1.7238880761360689</v>
      </c>
      <c r="Q176" s="119">
        <f t="shared" si="105"/>
        <v>0.71745590921796287</v>
      </c>
      <c r="R176" s="119">
        <f t="shared" si="106"/>
        <v>1.8084919222551221</v>
      </c>
      <c r="S176" s="119">
        <f t="shared" si="107"/>
        <v>5.0090945378309284</v>
      </c>
      <c r="T176" s="119">
        <f t="shared" si="108"/>
        <v>14</v>
      </c>
      <c r="U176" s="119">
        <f t="array" ref="U176">SUM(IF($C176:$P176&lt;0,1,0))</f>
        <v>3</v>
      </c>
      <c r="V176" s="119">
        <f t="shared" si="102"/>
        <v>21.428571428571427</v>
      </c>
      <c r="W176" s="119">
        <f t="array" ref="W176">SUM(IF($C176:$P176&gt;20,1,0))</f>
        <v>2</v>
      </c>
      <c r="X176" s="119">
        <f t="shared" si="103"/>
        <v>14.285714285714285</v>
      </c>
      <c r="Y176" s="119">
        <f t="array" ref="Y176">SUM(IF(C176:P176&gt;40,1,0))</f>
        <v>2</v>
      </c>
      <c r="Z176" s="119">
        <f t="shared" si="104"/>
        <v>14.285714285714285</v>
      </c>
      <c r="AA176" s="119">
        <v>0.87338453099589775</v>
      </c>
      <c r="AB176" s="119">
        <v>6.6664842232013219</v>
      </c>
      <c r="AC176" s="119">
        <v>8.089673667393825</v>
      </c>
      <c r="AD176" s="119">
        <v>127.56759470743862</v>
      </c>
      <c r="AE176" s="119">
        <v>4.5256405829978172</v>
      </c>
      <c r="AF176" s="119">
        <v>7.5513515084457552</v>
      </c>
      <c r="AG176" s="119">
        <v>5.5900158496921737</v>
      </c>
      <c r="AH176" s="119">
        <v>0</v>
      </c>
      <c r="AI176" s="119">
        <v>6.4129192103061188</v>
      </c>
      <c r="AJ176" s="119">
        <v>4.161105295844421</v>
      </c>
      <c r="AK176" s="119">
        <v>3.5437573707750136</v>
      </c>
      <c r="AL176" s="119">
        <v>3.6555540185238309</v>
      </c>
      <c r="AM176" s="119">
        <f t="shared" si="148"/>
        <v>14.886456747134567</v>
      </c>
      <c r="AN176" s="119">
        <f t="shared" si="112"/>
        <v>5.0578282163449959</v>
      </c>
      <c r="AO176" s="119">
        <f t="shared" si="113"/>
        <v>127.56759470743862</v>
      </c>
      <c r="AP176" s="119">
        <f t="shared" si="114"/>
        <v>12</v>
      </c>
      <c r="AQ176" s="119">
        <f t="array" ref="AQ176">SUM(IF($AA176:$AL176&lt;0,1,0))</f>
        <v>0</v>
      </c>
      <c r="AR176" s="119">
        <f t="shared" si="115"/>
        <v>0</v>
      </c>
      <c r="AS176" s="119">
        <f t="array" ref="AS176">SUM(IF($AA176:$AL176&gt;20,1,0))</f>
        <v>1</v>
      </c>
      <c r="AT176" s="119">
        <f t="shared" si="116"/>
        <v>8.3333333333333321</v>
      </c>
      <c r="AU176" s="119">
        <f t="array" ref="AU176">SUM(IF(AA176:AL176&gt;40,1,0))</f>
        <v>1</v>
      </c>
      <c r="AV176" s="119">
        <f t="shared" si="117"/>
        <v>8.3333333333333321</v>
      </c>
      <c r="AW176" s="119">
        <v>3.9233004678489349</v>
      </c>
      <c r="AX176" s="119">
        <v>3.1699754871987</v>
      </c>
      <c r="AY176" s="119">
        <v>9.748874631916383</v>
      </c>
      <c r="AZ176" s="119">
        <v>6.1873626062738722</v>
      </c>
      <c r="BA176" s="119">
        <v>4.9469111396099983</v>
      </c>
      <c r="BB176" s="119">
        <v>0.5291910819893042</v>
      </c>
      <c r="BC176" s="119">
        <v>0.78612172769315825</v>
      </c>
      <c r="BD176" s="119">
        <v>-0.65453470243535539</v>
      </c>
      <c r="BE176" s="119">
        <v>1.6645942183720726</v>
      </c>
      <c r="BF176" s="119">
        <v>3.8120523034833242</v>
      </c>
      <c r="BG176" s="119">
        <v>4.3147190976300962</v>
      </c>
      <c r="BH176" s="119">
        <v>2.2700330133042987</v>
      </c>
      <c r="BI176" s="119">
        <v>5.2967643899646841</v>
      </c>
      <c r="BJ176" s="119">
        <v>1.449275362318847</v>
      </c>
      <c r="BK176" s="119">
        <v>7.9532980782005209</v>
      </c>
      <c r="BL176" s="119">
        <v>4.2909179158245943</v>
      </c>
      <c r="BM176" s="119">
        <v>9.8528156876671709</v>
      </c>
      <c r="BN176" s="119">
        <v>2.5119147016688625</v>
      </c>
      <c r="BO176" s="119">
        <f t="shared" si="118"/>
        <v>4.0029770671405256</v>
      </c>
      <c r="BP176" s="119">
        <f t="shared" si="119"/>
        <v>3.8676763856661296</v>
      </c>
      <c r="BQ176" s="119">
        <f t="shared" si="120"/>
        <v>9.8528156876671709</v>
      </c>
      <c r="BR176" s="119">
        <f t="shared" si="121"/>
        <v>18</v>
      </c>
      <c r="BS176" s="119">
        <f t="array" ref="BS176">SUM(IF($AW176:$BN176&lt;0,1,0))</f>
        <v>1</v>
      </c>
      <c r="BT176" s="119">
        <f t="shared" si="122"/>
        <v>5.5555555555555554</v>
      </c>
      <c r="BU176" s="119">
        <f t="array" ref="BU176">SUM(IF($AW176:$BN176&gt;20,1,0))</f>
        <v>0</v>
      </c>
      <c r="BV176" s="119">
        <f t="shared" si="123"/>
        <v>0</v>
      </c>
      <c r="BW176" s="119">
        <f t="array" ref="BW176">SUM(IF(AW176:BN176&gt;40,1,0))</f>
        <v>0</v>
      </c>
      <c r="BX176" s="119">
        <f t="shared" si="124"/>
        <v>0</v>
      </c>
      <c r="BY176" s="119">
        <v>30.576006680443879</v>
      </c>
      <c r="BZ176" s="119">
        <v>7.5391722189729622</v>
      </c>
      <c r="CA176" s="119">
        <v>27.968507097404014</v>
      </c>
      <c r="CB176" s="119">
        <v>17.447174693589037</v>
      </c>
      <c r="CC176" s="119">
        <v>8.0230689080025801</v>
      </c>
      <c r="CD176" s="119">
        <v>1.5249106813886923</v>
      </c>
      <c r="CE176" s="119">
        <v>2.3705874663791136</v>
      </c>
      <c r="CF176" s="119">
        <v>5.9169578871833339</v>
      </c>
      <c r="CG176" s="119">
        <v>1.978821414471801</v>
      </c>
      <c r="CH176" s="119">
        <v>-0.4912473100901143</v>
      </c>
      <c r="CI176" s="119">
        <v>0.50527395744890335</v>
      </c>
      <c r="CJ176" s="119">
        <v>3.2489546281254058</v>
      </c>
      <c r="CK176" s="119">
        <v>14.730610457784881</v>
      </c>
      <c r="CL176" s="119">
        <v>1.3735669478693646</v>
      </c>
      <c r="CM176" s="119">
        <v>1.0492124107432963</v>
      </c>
      <c r="CN176" s="119">
        <v>15.819696625349495</v>
      </c>
      <c r="CO176" s="119">
        <v>99.555552687985781</v>
      </c>
      <c r="CP176" s="119">
        <v>0.1257766387076735</v>
      </c>
      <c r="CQ176" s="119">
        <f t="shared" si="125"/>
        <v>13.292366893986673</v>
      </c>
      <c r="CR176" s="119">
        <f t="shared" si="126"/>
        <v>4.5829562576543701</v>
      </c>
      <c r="CS176" s="119">
        <f t="shared" si="127"/>
        <v>99.555552687985781</v>
      </c>
      <c r="CT176" s="119">
        <f t="shared" si="128"/>
        <v>18</v>
      </c>
      <c r="CU176" s="119">
        <f t="array" ref="CU176">SUM(IF($BY176:$CP176&lt;0,1,0))</f>
        <v>1</v>
      </c>
      <c r="CV176" s="119">
        <f t="shared" si="129"/>
        <v>5.5555555555555554</v>
      </c>
      <c r="CW176" s="119">
        <f t="array" ref="CW176">SUM(IF($BY176:$CP176&gt;20,1,0))</f>
        <v>3</v>
      </c>
      <c r="CX176" s="119">
        <f t="shared" si="130"/>
        <v>16.666666666666664</v>
      </c>
      <c r="CY176" s="119">
        <f t="array" ref="CY176">SUM(IF(BY176:CP176&gt;40,1,0))</f>
        <v>1</v>
      </c>
      <c r="CZ176" s="119">
        <f t="shared" si="131"/>
        <v>5.5555555555555554</v>
      </c>
      <c r="DA176" s="119">
        <v>3.221906393158442</v>
      </c>
      <c r="DB176" s="119">
        <v>2.8572737900397516</v>
      </c>
      <c r="DC176" s="119">
        <f t="shared" si="132"/>
        <v>3.0395900915990968</v>
      </c>
      <c r="DD176" s="119">
        <f t="shared" si="133"/>
        <v>3.0395900915990968</v>
      </c>
      <c r="DE176" s="119">
        <f t="shared" si="134"/>
        <v>3.221906393158442</v>
      </c>
      <c r="DF176" s="119">
        <f t="shared" si="135"/>
        <v>2</v>
      </c>
      <c r="DG176" s="119">
        <f t="array" ref="DG176">SUM(IF($DA176:$DB176&lt;0,1,0))</f>
        <v>0</v>
      </c>
      <c r="DH176" s="119">
        <f t="shared" si="136"/>
        <v>0</v>
      </c>
      <c r="DI176" s="119">
        <f t="array" ref="DI176">SUM(IF($DA176:$DB176&gt;20,1,0))</f>
        <v>0</v>
      </c>
      <c r="DJ176" s="119">
        <f t="shared" si="137"/>
        <v>0</v>
      </c>
      <c r="DK176" s="119">
        <f t="array" ref="DK176">SUM(IF(DA176:DB176&gt;40,1,0))</f>
        <v>0</v>
      </c>
      <c r="DL176" s="119">
        <f t="shared" si="138"/>
        <v>0</v>
      </c>
      <c r="DM176" s="119">
        <v>2.8255116122797741</v>
      </c>
      <c r="DN176" s="119">
        <v>6.270609748964282</v>
      </c>
      <c r="DO176" s="119">
        <f t="shared" si="149"/>
        <v>4.5480606806220276</v>
      </c>
      <c r="DP176" s="119">
        <f t="shared" si="150"/>
        <v>4.5480606806220276</v>
      </c>
      <c r="DQ176" s="119">
        <f t="shared" si="151"/>
        <v>6.270609748964282</v>
      </c>
      <c r="DR176" s="119">
        <f t="shared" si="152"/>
        <v>2</v>
      </c>
      <c r="DS176" s="119">
        <f t="array" ref="DS176">SUM(IF($DM176:$DN176&lt;0,1,0))</f>
        <v>0</v>
      </c>
      <c r="DT176" s="119">
        <f t="shared" si="153"/>
        <v>0</v>
      </c>
      <c r="DU176" s="119">
        <f t="array" ref="DU176">SUM(IF($DM176:$DN176&gt;20,1,0))</f>
        <v>0</v>
      </c>
      <c r="DV176" s="119">
        <f t="shared" si="154"/>
        <v>0</v>
      </c>
      <c r="DW176" s="119">
        <f t="array" ref="DW176">SUM(IF(DM176:DN176&gt;40,1,0))</f>
        <v>0</v>
      </c>
      <c r="DX176" s="119">
        <f t="shared" si="155"/>
        <v>0</v>
      </c>
      <c r="DY176" s="119">
        <f t="shared" si="145"/>
        <v>8.0271631987650345</v>
      </c>
      <c r="DZ176" s="119">
        <f t="shared" si="109"/>
        <v>3.2354305106419239</v>
      </c>
      <c r="EA176" s="119">
        <f t="shared" si="139"/>
        <v>127.56759470743862</v>
      </c>
      <c r="EB176" s="119">
        <f t="shared" si="147"/>
        <v>3.2565548542087299</v>
      </c>
      <c r="EC176" s="119">
        <f t="shared" si="110"/>
        <v>20.180800902348881</v>
      </c>
      <c r="ED176" s="119">
        <f t="shared" si="140"/>
        <v>66</v>
      </c>
      <c r="EE176" s="119">
        <f t="shared" si="140"/>
        <v>5</v>
      </c>
      <c r="EF176" s="119">
        <f t="shared" si="141"/>
        <v>7.5757575757575761</v>
      </c>
      <c r="EG176" s="119">
        <f t="shared" si="142"/>
        <v>6</v>
      </c>
      <c r="EH176" s="119">
        <f t="shared" si="143"/>
        <v>9.0909090909090917</v>
      </c>
      <c r="EI176" s="119">
        <f t="shared" si="146"/>
        <v>10.606060606060607</v>
      </c>
      <c r="EJ176" s="119">
        <f t="shared" si="111"/>
        <v>4</v>
      </c>
      <c r="EK176" s="119">
        <f t="shared" si="144"/>
        <v>6.0606060606060606</v>
      </c>
      <c r="EL176" s="46"/>
      <c r="EM176" s="46"/>
      <c r="EN176" s="46"/>
      <c r="EO176" s="46"/>
    </row>
    <row r="177" spans="2:145" x14ac:dyDescent="0.4">
      <c r="B177" s="118">
        <v>1968</v>
      </c>
      <c r="C177" s="119">
        <v>6.5999878379736572</v>
      </c>
      <c r="D177" s="119" t="s">
        <v>25</v>
      </c>
      <c r="E177" s="119">
        <v>4.8087431693989213</v>
      </c>
      <c r="F177" s="119">
        <v>7.7475956208683421</v>
      </c>
      <c r="G177" s="119">
        <v>0.45581801728061594</v>
      </c>
      <c r="H177" s="119">
        <v>10.165951557916115</v>
      </c>
      <c r="I177" s="119">
        <v>0.66186523625623872</v>
      </c>
      <c r="J177" s="119">
        <v>5.3296760516320933</v>
      </c>
      <c r="K177" s="119">
        <v>1.1385350708064295</v>
      </c>
      <c r="L177" s="119">
        <v>2.7334154818744594</v>
      </c>
      <c r="M177" s="119">
        <v>3.0455354643424908</v>
      </c>
      <c r="N177" s="119">
        <v>2.4987639689306675</v>
      </c>
      <c r="O177" s="119">
        <v>10.746654483869552</v>
      </c>
      <c r="P177" s="119">
        <v>2.3489638582951158</v>
      </c>
      <c r="Q177" s="119">
        <f t="shared" si="105"/>
        <v>4.4831927553419</v>
      </c>
      <c r="R177" s="119">
        <f t="shared" si="106"/>
        <v>3.0455354643424908</v>
      </c>
      <c r="S177" s="119">
        <f t="shared" si="107"/>
        <v>10.746654483869552</v>
      </c>
      <c r="T177" s="119">
        <f t="shared" si="108"/>
        <v>14</v>
      </c>
      <c r="U177" s="119">
        <f t="array" ref="U177">SUM(IF($C177:$P177&lt;0,1,0))</f>
        <v>0</v>
      </c>
      <c r="V177" s="119">
        <f t="shared" si="102"/>
        <v>0</v>
      </c>
      <c r="W177" s="119">
        <f t="array" ref="W177">SUM(IF($C177:$P177&gt;20,1,0))</f>
        <v>1</v>
      </c>
      <c r="X177" s="119">
        <f t="shared" si="103"/>
        <v>7.1428571428571423</v>
      </c>
      <c r="Y177" s="119">
        <f t="array" ref="Y177">SUM(IF(C177:P177&gt;40,1,0))</f>
        <v>1</v>
      </c>
      <c r="Z177" s="119">
        <f t="shared" si="104"/>
        <v>7.1428571428571423</v>
      </c>
      <c r="AA177" s="119">
        <v>0.7575441161115648</v>
      </c>
      <c r="AB177" s="119">
        <v>0</v>
      </c>
      <c r="AC177" s="119">
        <v>1.4172466196489004</v>
      </c>
      <c r="AD177" s="119">
        <v>111.83284287745614</v>
      </c>
      <c r="AE177" s="119">
        <v>4.8364227946929468</v>
      </c>
      <c r="AF177" s="119">
        <v>8.1876069344517273</v>
      </c>
      <c r="AG177" s="119">
        <v>-2.8430871054017954</v>
      </c>
      <c r="AH177" s="119">
        <v>0</v>
      </c>
      <c r="AI177" s="119">
        <v>1.4288517068237061</v>
      </c>
      <c r="AJ177" s="119">
        <v>-0.97280823012782947</v>
      </c>
      <c r="AK177" s="119">
        <v>6.1740333866281416</v>
      </c>
      <c r="AL177" s="119">
        <v>1.5555546439768562</v>
      </c>
      <c r="AM177" s="119">
        <f t="shared" si="148"/>
        <v>11.031183978688363</v>
      </c>
      <c r="AN177" s="119">
        <f t="shared" si="112"/>
        <v>1.4230491632363034</v>
      </c>
      <c r="AO177" s="119">
        <f t="shared" si="113"/>
        <v>111.83284287745614</v>
      </c>
      <c r="AP177" s="119">
        <f t="shared" si="114"/>
        <v>12</v>
      </c>
      <c r="AQ177" s="119">
        <f t="array" ref="AQ177">SUM(IF($AA177:$AL177&lt;0,1,0))</f>
        <v>2</v>
      </c>
      <c r="AR177" s="119">
        <f t="shared" si="115"/>
        <v>16.666666666666668</v>
      </c>
      <c r="AS177" s="119">
        <f t="array" ref="AS177">SUM(IF($AA177:$AL177&gt;20,1,0))</f>
        <v>1</v>
      </c>
      <c r="AT177" s="119">
        <f t="shared" si="116"/>
        <v>8.3333333333333321</v>
      </c>
      <c r="AU177" s="119">
        <f t="array" ref="AU177">SUM(IF(AA177:AL177&gt;40,1,0))</f>
        <v>1</v>
      </c>
      <c r="AV177" s="119">
        <f t="shared" si="117"/>
        <v>8.3333333333333321</v>
      </c>
      <c r="AW177" s="119">
        <v>2.9136166503092555</v>
      </c>
      <c r="AX177" s="119">
        <v>2.6108401596752131</v>
      </c>
      <c r="AY177" s="119">
        <v>6.1373770634008427</v>
      </c>
      <c r="AZ177" s="119">
        <v>7.9602216751468804</v>
      </c>
      <c r="BA177" s="119">
        <v>5.9945183576739201</v>
      </c>
      <c r="BB177" s="119">
        <v>2.2807297254206818</v>
      </c>
      <c r="BC177" s="119">
        <v>2.6255175153530508</v>
      </c>
      <c r="BD177" s="119">
        <v>1.8818404426586575</v>
      </c>
      <c r="BE177" s="119">
        <v>1.0939477920336933</v>
      </c>
      <c r="BF177" s="119">
        <v>3.846182396034274</v>
      </c>
      <c r="BG177" s="119">
        <v>3.5659796909643866</v>
      </c>
      <c r="BH177" s="119">
        <v>2.7625900315115421</v>
      </c>
      <c r="BI177" s="119">
        <v>2.5765047941186801</v>
      </c>
      <c r="BJ177" s="119">
        <v>1.3392857142856984</v>
      </c>
      <c r="BK177" s="119">
        <v>4.4088745688576276</v>
      </c>
      <c r="BL177" s="119">
        <v>2.0580824129669311</v>
      </c>
      <c r="BM177" s="119">
        <v>2.0957693552392813</v>
      </c>
      <c r="BN177" s="119">
        <v>5.2659945022068033</v>
      </c>
      <c r="BO177" s="119">
        <f t="shared" si="118"/>
        <v>3.4121040471031905</v>
      </c>
      <c r="BP177" s="119">
        <f t="shared" si="119"/>
        <v>2.6940537734322962</v>
      </c>
      <c r="BQ177" s="119">
        <f t="shared" si="120"/>
        <v>7.9602216751468804</v>
      </c>
      <c r="BR177" s="119">
        <f t="shared" si="121"/>
        <v>18</v>
      </c>
      <c r="BS177" s="119">
        <f t="array" ref="BS177">SUM(IF($AW177:$BN177&lt;0,1,0))</f>
        <v>0</v>
      </c>
      <c r="BT177" s="119">
        <f t="shared" si="122"/>
        <v>0</v>
      </c>
      <c r="BU177" s="119">
        <f t="array" ref="BU177">SUM(IF($AW177:$BN177&gt;20,1,0))</f>
        <v>0</v>
      </c>
      <c r="BV177" s="119">
        <f t="shared" si="123"/>
        <v>0</v>
      </c>
      <c r="BW177" s="119">
        <f t="array" ref="BW177">SUM(IF(AW177:BN177&gt;40,1,0))</f>
        <v>0</v>
      </c>
      <c r="BX177" s="119">
        <f t="shared" si="124"/>
        <v>0</v>
      </c>
      <c r="BY177" s="119">
        <v>13.934070866444188</v>
      </c>
      <c r="BZ177" s="119">
        <v>8.3462410592294187</v>
      </c>
      <c r="CA177" s="119">
        <v>23.643308081153435</v>
      </c>
      <c r="CB177" s="119">
        <v>23.219342283211841</v>
      </c>
      <c r="CC177" s="119">
        <v>5.2282778241643308</v>
      </c>
      <c r="CD177" s="119">
        <v>3.9666276305614576</v>
      </c>
      <c r="CE177" s="119">
        <v>-2.6934151748630494E-2</v>
      </c>
      <c r="CF177" s="119">
        <v>3.8024582721459765</v>
      </c>
      <c r="CG177" s="119">
        <v>2.1854991069133969</v>
      </c>
      <c r="CH177" s="119">
        <v>3.5902248512933728</v>
      </c>
      <c r="CI177" s="119">
        <v>2.6543760923002062</v>
      </c>
      <c r="CJ177" s="119">
        <v>2.3555581155974181</v>
      </c>
      <c r="CK177" s="119">
        <v>16.490856419993527</v>
      </c>
      <c r="CL177" s="119">
        <v>1.6323482342899931</v>
      </c>
      <c r="CM177" s="119">
        <v>1.3220262281297293</v>
      </c>
      <c r="CN177" s="119">
        <v>12.905631580043243</v>
      </c>
      <c r="CO177" s="119">
        <v>93.63132342874718</v>
      </c>
      <c r="CP177" s="119">
        <v>1.5606099281948889</v>
      </c>
      <c r="CQ177" s="119">
        <f t="shared" si="125"/>
        <v>12.246769213925832</v>
      </c>
      <c r="CR177" s="119">
        <f t="shared" si="126"/>
        <v>3.8845429513537173</v>
      </c>
      <c r="CS177" s="119">
        <f t="shared" si="127"/>
        <v>93.63132342874718</v>
      </c>
      <c r="CT177" s="119">
        <f t="shared" si="128"/>
        <v>18</v>
      </c>
      <c r="CU177" s="119">
        <f t="array" ref="CU177">SUM(IF($BY177:$CP177&lt;0,1,0))</f>
        <v>1</v>
      </c>
      <c r="CV177" s="119">
        <f t="shared" si="129"/>
        <v>5.5555555555555554</v>
      </c>
      <c r="CW177" s="119">
        <f t="array" ref="CW177">SUM(IF($BY177:$CP177&gt;20,1,0))</f>
        <v>3</v>
      </c>
      <c r="CX177" s="119">
        <f t="shared" si="130"/>
        <v>16.666666666666664</v>
      </c>
      <c r="CY177" s="119">
        <f t="array" ref="CY177">SUM(IF(BY177:CP177&gt;40,1,0))</f>
        <v>1</v>
      </c>
      <c r="CZ177" s="119">
        <f t="shared" si="131"/>
        <v>5.5555555555555554</v>
      </c>
      <c r="DA177" s="119">
        <v>3.6668103654484963</v>
      </c>
      <c r="DB177" s="119">
        <v>4.4081527147113642</v>
      </c>
      <c r="DC177" s="119">
        <f t="shared" si="132"/>
        <v>4.0374815400799307</v>
      </c>
      <c r="DD177" s="119">
        <f t="shared" si="133"/>
        <v>4.0374815400799307</v>
      </c>
      <c r="DE177" s="119">
        <f t="shared" si="134"/>
        <v>4.4081527147113642</v>
      </c>
      <c r="DF177" s="119">
        <f t="shared" si="135"/>
        <v>2</v>
      </c>
      <c r="DG177" s="119">
        <f t="array" ref="DG177">SUM(IF($DA177:$DB177&lt;0,1,0))</f>
        <v>0</v>
      </c>
      <c r="DH177" s="119">
        <f t="shared" si="136"/>
        <v>0</v>
      </c>
      <c r="DI177" s="119">
        <f t="array" ref="DI177">SUM(IF($DA177:$DB177&gt;20,1,0))</f>
        <v>0</v>
      </c>
      <c r="DJ177" s="119">
        <f t="shared" si="137"/>
        <v>0</v>
      </c>
      <c r="DK177" s="119">
        <f t="array" ref="DK177">SUM(IF(DA177:DB177&gt;40,1,0))</f>
        <v>0</v>
      </c>
      <c r="DL177" s="119">
        <f t="shared" si="138"/>
        <v>0</v>
      </c>
      <c r="DM177" s="119">
        <v>-2.1347465070731757</v>
      </c>
      <c r="DN177" s="119">
        <v>4.3871705835702999</v>
      </c>
      <c r="DO177" s="119">
        <f t="shared" si="149"/>
        <v>1.1262120382485621</v>
      </c>
      <c r="DP177" s="119">
        <f t="shared" si="150"/>
        <v>1.1262120382485619</v>
      </c>
      <c r="DQ177" s="119">
        <f t="shared" si="151"/>
        <v>4.3871705835702999</v>
      </c>
      <c r="DR177" s="119">
        <f t="shared" si="152"/>
        <v>2</v>
      </c>
      <c r="DS177" s="119">
        <f t="array" ref="DS177">SUM(IF($DM177:$DN177&lt;0,1,0))</f>
        <v>1</v>
      </c>
      <c r="DT177" s="119">
        <f t="shared" si="153"/>
        <v>50</v>
      </c>
      <c r="DU177" s="119">
        <f t="array" ref="DU177">SUM(IF($DM177:$DN177&gt;20,1,0))</f>
        <v>0</v>
      </c>
      <c r="DV177" s="119">
        <f t="shared" si="154"/>
        <v>0</v>
      </c>
      <c r="DW177" s="119">
        <f t="array" ref="DW177">SUM(IF(DM177:DN177&gt;40,1,0))</f>
        <v>0</v>
      </c>
      <c r="DX177" s="119">
        <f t="shared" si="155"/>
        <v>0</v>
      </c>
      <c r="DY177" s="119">
        <f t="shared" si="145"/>
        <v>7.4283510679828382</v>
      </c>
      <c r="DZ177" s="119">
        <f t="shared" si="109"/>
        <v>2.9136166503092555</v>
      </c>
      <c r="EA177" s="119">
        <f t="shared" si="139"/>
        <v>111.83284287745614</v>
      </c>
      <c r="EB177" s="119">
        <f t="shared" si="147"/>
        <v>3.2790438163618458</v>
      </c>
      <c r="EC177" s="119">
        <f t="shared" si="110"/>
        <v>17.878043986295641</v>
      </c>
      <c r="ED177" s="119">
        <f t="shared" si="140"/>
        <v>66</v>
      </c>
      <c r="EE177" s="119">
        <f t="shared" si="140"/>
        <v>4</v>
      </c>
      <c r="EF177" s="119">
        <f t="shared" si="141"/>
        <v>6.0606060606060606</v>
      </c>
      <c r="EG177" s="119">
        <f t="shared" si="142"/>
        <v>5</v>
      </c>
      <c r="EH177" s="119">
        <f t="shared" si="143"/>
        <v>7.5757575757575761</v>
      </c>
      <c r="EI177" s="119">
        <f t="shared" si="146"/>
        <v>10.353535353535355</v>
      </c>
      <c r="EJ177" s="119">
        <f t="shared" si="111"/>
        <v>3</v>
      </c>
      <c r="EK177" s="119">
        <f t="shared" si="144"/>
        <v>4.5454545454545459</v>
      </c>
      <c r="EL177" s="46"/>
      <c r="EM177" s="46"/>
      <c r="EN177" s="46"/>
      <c r="EO177" s="46"/>
    </row>
    <row r="178" spans="2:145" x14ac:dyDescent="0.4">
      <c r="B178" s="118">
        <v>1969</v>
      </c>
      <c r="C178" s="119">
        <v>2.6266318622646874</v>
      </c>
      <c r="D178" s="119" t="s">
        <v>25</v>
      </c>
      <c r="E178" s="119">
        <v>0.52137643378520337</v>
      </c>
      <c r="F178" s="119">
        <v>2.502927383198581</v>
      </c>
      <c r="G178" s="119">
        <v>3.6767365844330682</v>
      </c>
      <c r="H178" s="119">
        <v>5.2786398748670091</v>
      </c>
      <c r="I178" s="119">
        <v>-0.13109055886046386</v>
      </c>
      <c r="J178" s="119">
        <v>2.9786773874335251</v>
      </c>
      <c r="K178" s="119">
        <v>1.6916476349122105</v>
      </c>
      <c r="L178" s="119">
        <v>11.003204341854111</v>
      </c>
      <c r="M178" s="119">
        <v>3.8123915962545931</v>
      </c>
      <c r="N178" s="119">
        <v>2.8046941879567808</v>
      </c>
      <c r="O178" s="119">
        <v>2.4913391619020091</v>
      </c>
      <c r="P178" s="119">
        <v>1.0143399527552801</v>
      </c>
      <c r="Q178" s="119">
        <f t="shared" si="105"/>
        <v>3.0978089109812768</v>
      </c>
      <c r="R178" s="119">
        <f t="shared" si="106"/>
        <v>2.6266318622646874</v>
      </c>
      <c r="S178" s="119">
        <f t="shared" si="107"/>
        <v>11.003204341854111</v>
      </c>
      <c r="T178" s="119">
        <f t="shared" si="108"/>
        <v>14</v>
      </c>
      <c r="U178" s="119">
        <f t="array" ref="U178">SUM(IF($C178:$P178&lt;0,1,0))</f>
        <v>1</v>
      </c>
      <c r="V178" s="119">
        <f t="shared" si="102"/>
        <v>7.1428571428571432</v>
      </c>
      <c r="W178" s="119">
        <f t="array" ref="W178">SUM(IF($C178:$P178&gt;20,1,0))</f>
        <v>1</v>
      </c>
      <c r="X178" s="119">
        <f t="shared" si="103"/>
        <v>7.1428571428571423</v>
      </c>
      <c r="Y178" s="119">
        <f t="array" ref="Y178">SUM(IF(C178:P178&gt;40,1,0))</f>
        <v>1</v>
      </c>
      <c r="Z178" s="119">
        <f t="shared" si="104"/>
        <v>7.1428571428571423</v>
      </c>
      <c r="AA178" s="119">
        <v>0.96676832705605165</v>
      </c>
      <c r="AB178" s="119">
        <v>6.2498396490237864</v>
      </c>
      <c r="AC178" s="119">
        <v>4.0139276157511468</v>
      </c>
      <c r="AD178" s="119">
        <v>14.583596267393821</v>
      </c>
      <c r="AE178" s="119">
        <v>5.6605205365625508</v>
      </c>
      <c r="AF178" s="119">
        <v>10.783538441609666</v>
      </c>
      <c r="AG178" s="119">
        <v>2.2199776624119423</v>
      </c>
      <c r="AH178" s="119">
        <v>7.0000000000000062</v>
      </c>
      <c r="AI178" s="119">
        <v>2.5370699655388682</v>
      </c>
      <c r="AJ178" s="119">
        <v>0.93056478156522648</v>
      </c>
      <c r="AK178" s="119">
        <v>5.9028550841385696</v>
      </c>
      <c r="AL178" s="119">
        <v>2.6558789937361764</v>
      </c>
      <c r="AM178" s="119">
        <f t="shared" si="148"/>
        <v>5.2920447770656507</v>
      </c>
      <c r="AN178" s="119">
        <f t="shared" si="112"/>
        <v>4.8372240761568488</v>
      </c>
      <c r="AO178" s="119">
        <f t="shared" si="113"/>
        <v>14.583596267393821</v>
      </c>
      <c r="AP178" s="119">
        <f t="shared" si="114"/>
        <v>12</v>
      </c>
      <c r="AQ178" s="119">
        <f t="array" ref="AQ178">SUM(IF($AA178:$AL178&lt;0,1,0))</f>
        <v>0</v>
      </c>
      <c r="AR178" s="119">
        <f t="shared" si="115"/>
        <v>0</v>
      </c>
      <c r="AS178" s="119">
        <f t="array" ref="AS178">SUM(IF($AA178:$AL178&gt;20,1,0))</f>
        <v>0</v>
      </c>
      <c r="AT178" s="119">
        <f t="shared" si="116"/>
        <v>0</v>
      </c>
      <c r="AU178" s="119">
        <f t="array" ref="AU178">SUM(IF(AA178:AL178&gt;40,1,0))</f>
        <v>0</v>
      </c>
      <c r="AV178" s="119">
        <f t="shared" si="117"/>
        <v>0</v>
      </c>
      <c r="AW178" s="119">
        <v>3.24865919268627</v>
      </c>
      <c r="AX178" s="119">
        <v>4.058256610568769</v>
      </c>
      <c r="AY178" s="119">
        <v>4.2381664803246757</v>
      </c>
      <c r="AZ178" s="119">
        <v>2.0720052987369564</v>
      </c>
      <c r="BA178" s="119">
        <v>5.7091341557651045</v>
      </c>
      <c r="BB178" s="119">
        <v>2.0584046901296436</v>
      </c>
      <c r="BC178" s="119">
        <v>2.9889234736215426</v>
      </c>
      <c r="BD178" s="119">
        <v>0.27752695596749533</v>
      </c>
      <c r="BE178" s="119">
        <v>3.3332825919130706</v>
      </c>
      <c r="BF178" s="119">
        <v>6.9931389776125226</v>
      </c>
      <c r="BG178" s="119">
        <v>2.8489587078514327</v>
      </c>
      <c r="BH178" s="119">
        <v>3.0696856729321063</v>
      </c>
      <c r="BI178" s="119">
        <v>5.9136821090922842</v>
      </c>
      <c r="BJ178" s="119">
        <v>1.5859030837004351</v>
      </c>
      <c r="BK178" s="119">
        <v>2.5300581176678514</v>
      </c>
      <c r="BL178" s="119">
        <v>3.2424767991384287</v>
      </c>
      <c r="BM178" s="119">
        <v>5.1213411726922491</v>
      </c>
      <c r="BN178" s="119">
        <v>5.0849885045566223</v>
      </c>
      <c r="BO178" s="119">
        <f t="shared" si="118"/>
        <v>3.5763662552754147</v>
      </c>
      <c r="BP178" s="119">
        <f t="shared" si="119"/>
        <v>3.2455679959123493</v>
      </c>
      <c r="BQ178" s="119">
        <f t="shared" si="120"/>
        <v>6.9931389776125226</v>
      </c>
      <c r="BR178" s="119">
        <f t="shared" si="121"/>
        <v>18</v>
      </c>
      <c r="BS178" s="119">
        <f t="array" ref="BS178">SUM(IF($AW178:$BN178&lt;0,1,0))</f>
        <v>0</v>
      </c>
      <c r="BT178" s="119">
        <f t="shared" si="122"/>
        <v>0</v>
      </c>
      <c r="BU178" s="119">
        <f t="array" ref="BU178">SUM(IF($AW178:$BN178&gt;20,1,0))</f>
        <v>0</v>
      </c>
      <c r="BV178" s="119">
        <f t="shared" si="123"/>
        <v>0</v>
      </c>
      <c r="BW178" s="119">
        <f t="array" ref="BW178">SUM(IF(AW178:BN178&gt;40,1,0))</f>
        <v>0</v>
      </c>
      <c r="BX178" s="119">
        <f t="shared" si="124"/>
        <v>0</v>
      </c>
      <c r="BY178" s="119">
        <v>7.9227097900375156</v>
      </c>
      <c r="BZ178" s="119">
        <v>3.9632463460027054</v>
      </c>
      <c r="CA178" s="119">
        <v>22.557576319200411</v>
      </c>
      <c r="CB178" s="119">
        <v>25.476174110895588</v>
      </c>
      <c r="CC178" s="119">
        <v>10.825671346379409</v>
      </c>
      <c r="CD178" s="119">
        <v>2.9870087696396972</v>
      </c>
      <c r="CE178" s="119">
        <v>2.2275357506520379</v>
      </c>
      <c r="CF178" s="119">
        <v>5.6743028472931814</v>
      </c>
      <c r="CG178" s="119">
        <v>0.10968127668574519</v>
      </c>
      <c r="CH178" s="119">
        <v>1.5897631020380887</v>
      </c>
      <c r="CI178" s="119">
        <v>2.6165202446886573</v>
      </c>
      <c r="CJ178" s="119">
        <v>3.0428824414092217</v>
      </c>
      <c r="CK178" s="119">
        <v>14.33428343421658</v>
      </c>
      <c r="CL178" s="119">
        <v>1.8265798866260674</v>
      </c>
      <c r="CM178" s="119">
        <v>1.3670203583654255</v>
      </c>
      <c r="CN178" s="119">
        <v>5.8967856974723203</v>
      </c>
      <c r="CO178" s="119">
        <v>53.677772852501278</v>
      </c>
      <c r="CP178" s="119">
        <v>2.2994404174201675</v>
      </c>
      <c r="CQ178" s="119">
        <f t="shared" si="125"/>
        <v>9.3552752773068928</v>
      </c>
      <c r="CR178" s="119">
        <f t="shared" si="126"/>
        <v>3.5030643937059636</v>
      </c>
      <c r="CS178" s="119">
        <f t="shared" si="127"/>
        <v>53.677772852501278</v>
      </c>
      <c r="CT178" s="119">
        <f t="shared" si="128"/>
        <v>18</v>
      </c>
      <c r="CU178" s="119">
        <f t="array" ref="CU178">SUM(IF($BY178:$CP178&lt;0,1,0))</f>
        <v>0</v>
      </c>
      <c r="CV178" s="119">
        <f t="shared" si="129"/>
        <v>0</v>
      </c>
      <c r="CW178" s="119">
        <f t="array" ref="CW178">SUM(IF($BY178:$CP178&gt;20,1,0))</f>
        <v>3</v>
      </c>
      <c r="CX178" s="119">
        <f t="shared" si="130"/>
        <v>16.666666666666664</v>
      </c>
      <c r="CY178" s="119">
        <f t="array" ref="CY178">SUM(IF(BY178:CP178&gt;40,1,0))</f>
        <v>1</v>
      </c>
      <c r="CZ178" s="119">
        <f t="shared" si="131"/>
        <v>5.5555555555555554</v>
      </c>
      <c r="DA178" s="119">
        <v>4.6755425847727006</v>
      </c>
      <c r="DB178" s="119">
        <v>5.641436282364789</v>
      </c>
      <c r="DC178" s="119">
        <f t="shared" si="132"/>
        <v>5.1584894335687448</v>
      </c>
      <c r="DD178" s="119">
        <f t="shared" si="133"/>
        <v>5.1584894335687448</v>
      </c>
      <c r="DE178" s="119">
        <f t="shared" si="134"/>
        <v>5.641436282364789</v>
      </c>
      <c r="DF178" s="119">
        <f t="shared" si="135"/>
        <v>2</v>
      </c>
      <c r="DG178" s="119">
        <f t="array" ref="DG178">SUM(IF($DA178:$DB178&lt;0,1,0))</f>
        <v>0</v>
      </c>
      <c r="DH178" s="119">
        <f t="shared" si="136"/>
        <v>0</v>
      </c>
      <c r="DI178" s="119">
        <f t="array" ref="DI178">SUM(IF($DA178:$DB178&gt;20,1,0))</f>
        <v>0</v>
      </c>
      <c r="DJ178" s="119">
        <f t="shared" si="137"/>
        <v>0</v>
      </c>
      <c r="DK178" s="119">
        <f t="array" ref="DK178">SUM(IF(DA178:DB178&gt;40,1,0))</f>
        <v>0</v>
      </c>
      <c r="DL178" s="119">
        <f t="shared" si="138"/>
        <v>0</v>
      </c>
      <c r="DM178" s="119">
        <v>1.3045473616706789</v>
      </c>
      <c r="DN178" s="119">
        <v>4.9503470312745215</v>
      </c>
      <c r="DO178" s="119">
        <f t="shared" si="149"/>
        <v>3.1274471964726001</v>
      </c>
      <c r="DP178" s="119">
        <f t="shared" si="150"/>
        <v>3.1274471964726001</v>
      </c>
      <c r="DQ178" s="119">
        <f t="shared" si="151"/>
        <v>4.9503470312745215</v>
      </c>
      <c r="DR178" s="119">
        <f t="shared" si="152"/>
        <v>2</v>
      </c>
      <c r="DS178" s="119">
        <f t="array" ref="DS178">SUM(IF($DM178:$DN178&lt;0,1,0))</f>
        <v>0</v>
      </c>
      <c r="DT178" s="119">
        <f t="shared" si="153"/>
        <v>0</v>
      </c>
      <c r="DU178" s="119">
        <f t="array" ref="DU178">SUM(IF($DM178:$DN178&gt;20,1,0))</f>
        <v>0</v>
      </c>
      <c r="DV178" s="119">
        <f t="shared" si="154"/>
        <v>0</v>
      </c>
      <c r="DW178" s="119">
        <f t="array" ref="DW178">SUM(IF(DM178:DN178&gt;40,1,0))</f>
        <v>0</v>
      </c>
      <c r="DX178" s="119">
        <f t="shared" si="155"/>
        <v>0</v>
      </c>
      <c r="DY178" s="119">
        <f t="shared" si="145"/>
        <v>5.4325765232939789</v>
      </c>
      <c r="DZ178" s="119">
        <f t="shared" si="109"/>
        <v>3.2424767991384287</v>
      </c>
      <c r="EA178" s="119">
        <f t="shared" si="139"/>
        <v>53.677772852501278</v>
      </c>
      <c r="EB178" s="119">
        <f t="shared" si="147"/>
        <v>3.4282990270739773</v>
      </c>
      <c r="EC178" s="119">
        <f t="shared" si="110"/>
        <v>7.6327365167006285</v>
      </c>
      <c r="ED178" s="119">
        <f t="shared" si="140"/>
        <v>66</v>
      </c>
      <c r="EE178" s="119">
        <f t="shared" si="140"/>
        <v>1</v>
      </c>
      <c r="EF178" s="119">
        <f t="shared" si="141"/>
        <v>1.5151515151515151</v>
      </c>
      <c r="EG178" s="119">
        <f t="shared" si="142"/>
        <v>4</v>
      </c>
      <c r="EH178" s="119">
        <f t="shared" si="143"/>
        <v>6.0606060606060606</v>
      </c>
      <c r="EI178" s="119">
        <f t="shared" si="146"/>
        <v>9.5959595959595969</v>
      </c>
      <c r="EJ178" s="119">
        <f t="shared" si="111"/>
        <v>2</v>
      </c>
      <c r="EK178" s="119">
        <f t="shared" si="144"/>
        <v>3.0303030303030303</v>
      </c>
      <c r="EL178" s="46"/>
      <c r="EM178" s="46"/>
      <c r="EN178" s="46"/>
      <c r="EO178" s="46"/>
    </row>
    <row r="179" spans="2:145" x14ac:dyDescent="0.4">
      <c r="B179" s="118">
        <v>1970</v>
      </c>
      <c r="C179" s="119">
        <v>3.6563209745519951</v>
      </c>
      <c r="D179" s="119">
        <v>7.9654340210798535</v>
      </c>
      <c r="E179" s="119">
        <v>3.734439834024883</v>
      </c>
      <c r="F179" s="119">
        <v>8.0751168905641677</v>
      </c>
      <c r="G179" s="119">
        <v>3.3687165903605063</v>
      </c>
      <c r="H179" s="119">
        <v>1.8939365839675086</v>
      </c>
      <c r="I179" s="119">
        <v>1.8325938117137204</v>
      </c>
      <c r="J179" s="119">
        <v>1.1228728178780623E-2</v>
      </c>
      <c r="K179" s="119">
        <v>1.9158402449642957</v>
      </c>
      <c r="L179" s="119">
        <v>13.413472328516349</v>
      </c>
      <c r="M179" s="119">
        <v>4.8825269071826352</v>
      </c>
      <c r="N179" s="119">
        <v>1.5626394848076806</v>
      </c>
      <c r="O179" s="119">
        <v>2.5820526361689722</v>
      </c>
      <c r="P179" s="119">
        <v>3.2237057068579884</v>
      </c>
      <c r="Q179" s="119">
        <f t="shared" si="105"/>
        <v>4.1512874816385246</v>
      </c>
      <c r="R179" s="119">
        <f t="shared" si="106"/>
        <v>3.2962111486092471</v>
      </c>
      <c r="S179" s="119">
        <f t="shared" si="107"/>
        <v>13.413472328516349</v>
      </c>
      <c r="T179" s="119">
        <f t="shared" si="108"/>
        <v>14</v>
      </c>
      <c r="U179" s="119">
        <f t="array" ref="U179">SUM(IF($C179:$P179&lt;0,1,0))</f>
        <v>0</v>
      </c>
      <c r="V179" s="119">
        <f t="shared" si="102"/>
        <v>0</v>
      </c>
      <c r="W179" s="119">
        <f t="array" ref="W179">SUM(IF($C179:$P179&gt;20,1,0))</f>
        <v>0</v>
      </c>
      <c r="X179" s="119">
        <f t="shared" si="103"/>
        <v>0</v>
      </c>
      <c r="Y179" s="119">
        <f t="array" ref="Y179">SUM(IF(C179:P179&gt;40,1,0))</f>
        <v>0</v>
      </c>
      <c r="Z179" s="119">
        <f t="shared" si="104"/>
        <v>0</v>
      </c>
      <c r="AA179" s="119">
        <v>1.0637521298801043</v>
      </c>
      <c r="AB179" s="119">
        <v>5.8822108999589524</v>
      </c>
      <c r="AC179" s="119">
        <v>5.0003100278235353</v>
      </c>
      <c r="AD179" s="119">
        <v>11.368927602688913</v>
      </c>
      <c r="AE179" s="119">
        <v>7.7700817869116543</v>
      </c>
      <c r="AF179" s="119">
        <v>9.9323370630397072</v>
      </c>
      <c r="AG179" s="119">
        <v>0.59233776403671412</v>
      </c>
      <c r="AH179" s="119">
        <v>-6.5420560747663554</v>
      </c>
      <c r="AI179" s="119">
        <v>17.959812752301108</v>
      </c>
      <c r="AJ179" s="119">
        <v>-6.9971859008994136E-2</v>
      </c>
      <c r="AK179" s="119">
        <v>2.7456376736807897</v>
      </c>
      <c r="AL179" s="119">
        <v>-0.65589052362191946</v>
      </c>
      <c r="AM179" s="119">
        <f t="shared" si="148"/>
        <v>4.5872907702436843</v>
      </c>
      <c r="AN179" s="119">
        <f t="shared" si="112"/>
        <v>3.8729738507521625</v>
      </c>
      <c r="AO179" s="119">
        <f t="shared" si="113"/>
        <v>17.959812752301108</v>
      </c>
      <c r="AP179" s="119">
        <f t="shared" si="114"/>
        <v>12</v>
      </c>
      <c r="AQ179" s="119">
        <f t="array" ref="AQ179">SUM(IF($AA179:$AL179&lt;0,1,0))</f>
        <v>3</v>
      </c>
      <c r="AR179" s="119">
        <f t="shared" si="115"/>
        <v>25</v>
      </c>
      <c r="AS179" s="119">
        <f t="array" ref="AS179">SUM(IF($AA179:$AL179&gt;20,1,0))</f>
        <v>0</v>
      </c>
      <c r="AT179" s="119">
        <f t="shared" si="116"/>
        <v>0</v>
      </c>
      <c r="AU179" s="119">
        <f t="array" ref="AU179">SUM(IF(AA179:AL179&gt;40,1,0))</f>
        <v>0</v>
      </c>
      <c r="AV179" s="119">
        <f t="shared" si="117"/>
        <v>0</v>
      </c>
      <c r="AW179" s="119">
        <v>4.4950342774727332</v>
      </c>
      <c r="AX179" s="119">
        <v>3.5142133715237307</v>
      </c>
      <c r="AY179" s="119">
        <v>6.6981944349501177</v>
      </c>
      <c r="AZ179" s="119">
        <v>2.8600348656981391</v>
      </c>
      <c r="BA179" s="119">
        <v>5.7434998833813591</v>
      </c>
      <c r="BB179" s="119">
        <v>4.0335190324317693</v>
      </c>
      <c r="BC179" s="119">
        <v>3.8375609408901692</v>
      </c>
      <c r="BD179" s="119">
        <v>2.155805977462026</v>
      </c>
      <c r="BE179" s="119">
        <v>5.4095921852067956</v>
      </c>
      <c r="BF179" s="119">
        <v>4.3593478588495769</v>
      </c>
      <c r="BG179" s="119">
        <v>11.425045783810186</v>
      </c>
      <c r="BH179" s="119">
        <v>3.3804796078788097</v>
      </c>
      <c r="BI179" s="119">
        <v>3.1841709986774451</v>
      </c>
      <c r="BJ179" s="119">
        <v>1.7346053772766767</v>
      </c>
      <c r="BK179" s="119">
        <v>6.513686327858232</v>
      </c>
      <c r="BL179" s="119">
        <v>7.0016712103816472</v>
      </c>
      <c r="BM179" s="119">
        <v>9.5987792579896976</v>
      </c>
      <c r="BN179" s="119">
        <v>7.1222288027555161</v>
      </c>
      <c r="BO179" s="119">
        <f t="shared" si="118"/>
        <v>5.1704150108052565</v>
      </c>
      <c r="BP179" s="119">
        <f t="shared" si="119"/>
        <v>4.4271910681611555</v>
      </c>
      <c r="BQ179" s="119">
        <f t="shared" si="120"/>
        <v>11.425045783810186</v>
      </c>
      <c r="BR179" s="119">
        <f t="shared" si="121"/>
        <v>18</v>
      </c>
      <c r="BS179" s="119">
        <f t="array" ref="BS179">SUM(IF($AW179:$BN179&lt;0,1,0))</f>
        <v>0</v>
      </c>
      <c r="BT179" s="119">
        <f t="shared" si="122"/>
        <v>0</v>
      </c>
      <c r="BU179" s="119">
        <f t="array" ref="BU179">SUM(IF($AW179:$BN179&gt;20,1,0))</f>
        <v>0</v>
      </c>
      <c r="BV179" s="119">
        <f t="shared" si="123"/>
        <v>0</v>
      </c>
      <c r="BW179" s="119">
        <f t="array" ref="BW179">SUM(IF(AW179:BN179&gt;40,1,0))</f>
        <v>0</v>
      </c>
      <c r="BX179" s="119">
        <f t="shared" si="124"/>
        <v>0</v>
      </c>
      <c r="BY179" s="119">
        <v>14.108849570639242</v>
      </c>
      <c r="BZ179" s="119">
        <v>3.4859067374780306</v>
      </c>
      <c r="CA179" s="119">
        <v>19.844475360965887</v>
      </c>
      <c r="CB179" s="119">
        <v>30.372994531388233</v>
      </c>
      <c r="CC179" s="119">
        <v>5.8989631704078107</v>
      </c>
      <c r="CD179" s="119">
        <v>4.3509436194010735</v>
      </c>
      <c r="CE179" s="119">
        <v>2.9143274551698619</v>
      </c>
      <c r="CF179" s="119">
        <v>6.8883118476113365</v>
      </c>
      <c r="CG179" s="119">
        <v>2.393262384013136</v>
      </c>
      <c r="CH179" s="119">
        <v>1.3259763987828983</v>
      </c>
      <c r="CI179" s="119">
        <v>1.7415899287372898</v>
      </c>
      <c r="CJ179" s="119">
        <v>5.1840033281396609</v>
      </c>
      <c r="CK179" s="119">
        <v>14.89566590157014</v>
      </c>
      <c r="CL179" s="119">
        <v>3.0927835051546282</v>
      </c>
      <c r="CM179" s="119">
        <v>0.34227133155267281</v>
      </c>
      <c r="CN179" s="119">
        <v>5.433557548120663</v>
      </c>
      <c r="CO179" s="119">
        <v>19.332267435527246</v>
      </c>
      <c r="CP179" s="119">
        <v>2.5544775338724737</v>
      </c>
      <c r="CQ179" s="119">
        <f t="shared" si="125"/>
        <v>8.0089237549184613</v>
      </c>
      <c r="CR179" s="119">
        <f t="shared" si="126"/>
        <v>4.7674734737703677</v>
      </c>
      <c r="CS179" s="119">
        <f t="shared" si="127"/>
        <v>30.372994531388233</v>
      </c>
      <c r="CT179" s="119">
        <f t="shared" si="128"/>
        <v>18</v>
      </c>
      <c r="CU179" s="119">
        <f t="array" ref="CU179">SUM(IF($BY179:$CP179&lt;0,1,0))</f>
        <v>0</v>
      </c>
      <c r="CV179" s="119">
        <f t="shared" si="129"/>
        <v>0</v>
      </c>
      <c r="CW179" s="119">
        <f t="array" ref="CW179">SUM(IF($BY179:$CP179&gt;20,1,0))</f>
        <v>1</v>
      </c>
      <c r="CX179" s="119">
        <f t="shared" si="130"/>
        <v>5.5555555555555554</v>
      </c>
      <c r="CY179" s="119">
        <f t="array" ref="CY179">SUM(IF(BY179:CP179&gt;40,1,0))</f>
        <v>0</v>
      </c>
      <c r="CZ179" s="119">
        <f t="shared" si="131"/>
        <v>0</v>
      </c>
      <c r="DA179" s="119">
        <v>2.4678828396885919</v>
      </c>
      <c r="DB179" s="119">
        <v>5.7979936697852237</v>
      </c>
      <c r="DC179" s="119">
        <f t="shared" si="132"/>
        <v>4.1329382547369082</v>
      </c>
      <c r="DD179" s="119">
        <f t="shared" si="133"/>
        <v>4.1329382547369082</v>
      </c>
      <c r="DE179" s="119">
        <f t="shared" si="134"/>
        <v>5.7979936697852237</v>
      </c>
      <c r="DF179" s="119">
        <f t="shared" si="135"/>
        <v>2</v>
      </c>
      <c r="DG179" s="119">
        <f t="array" ref="DG179">SUM(IF($DA179:$DB179&lt;0,1,0))</f>
        <v>0</v>
      </c>
      <c r="DH179" s="119">
        <f t="shared" si="136"/>
        <v>0</v>
      </c>
      <c r="DI179" s="119">
        <f t="array" ref="DI179">SUM(IF($DA179:$DB179&gt;20,1,0))</f>
        <v>0</v>
      </c>
      <c r="DJ179" s="119">
        <f t="shared" si="137"/>
        <v>0</v>
      </c>
      <c r="DK179" s="119">
        <f t="array" ref="DK179">SUM(IF(DA179:DB179&gt;40,1,0))</f>
        <v>0</v>
      </c>
      <c r="DL179" s="119">
        <f t="shared" si="138"/>
        <v>0</v>
      </c>
      <c r="DM179" s="119">
        <v>3.0378296745750277</v>
      </c>
      <c r="DN179" s="119">
        <v>7.3508826936757616</v>
      </c>
      <c r="DO179" s="119">
        <f t="shared" si="149"/>
        <v>5.1943561841253949</v>
      </c>
      <c r="DP179" s="119">
        <f t="shared" si="150"/>
        <v>5.1943561841253949</v>
      </c>
      <c r="DQ179" s="119">
        <f t="shared" si="151"/>
        <v>7.3508826936757616</v>
      </c>
      <c r="DR179" s="119">
        <f t="shared" si="152"/>
        <v>2</v>
      </c>
      <c r="DS179" s="119">
        <f t="array" ref="DS179">SUM(IF($DM179:$DN179&lt;0,1,0))</f>
        <v>0</v>
      </c>
      <c r="DT179" s="119">
        <f t="shared" si="153"/>
        <v>0</v>
      </c>
      <c r="DU179" s="119">
        <f t="array" ref="DU179">SUM(IF($DM179:$DN179&gt;20,1,0))</f>
        <v>0</v>
      </c>
      <c r="DV179" s="119">
        <f t="shared" si="154"/>
        <v>0</v>
      </c>
      <c r="DW179" s="119">
        <f t="array" ref="DW179">SUM(IF(DM179:DN179&gt;40,1,0))</f>
        <v>0</v>
      </c>
      <c r="DX179" s="119">
        <f t="shared" si="155"/>
        <v>0</v>
      </c>
      <c r="DY179" s="119">
        <f t="shared" si="145"/>
        <v>5.5916394037365951</v>
      </c>
      <c r="DZ179" s="119">
        <f t="shared" si="109"/>
        <v>3.9355399866609693</v>
      </c>
      <c r="EA179" s="119">
        <f t="shared" si="139"/>
        <v>30.372994531388233</v>
      </c>
      <c r="EB179" s="119">
        <f t="shared" si="147"/>
        <v>3.5271841913813486</v>
      </c>
      <c r="EC179" s="119">
        <f t="shared" si="110"/>
        <v>5.6447935087942565</v>
      </c>
      <c r="ED179" s="119">
        <f t="shared" si="140"/>
        <v>66</v>
      </c>
      <c r="EE179" s="119">
        <f t="shared" si="140"/>
        <v>3</v>
      </c>
      <c r="EF179" s="119">
        <f t="shared" si="141"/>
        <v>4.5454545454545459</v>
      </c>
      <c r="EG179" s="119">
        <f t="shared" si="142"/>
        <v>1</v>
      </c>
      <c r="EH179" s="119">
        <f t="shared" si="143"/>
        <v>1.5151515151515151</v>
      </c>
      <c r="EI179" s="119">
        <f t="shared" si="146"/>
        <v>8.0808080808080813</v>
      </c>
      <c r="EJ179" s="119">
        <f t="shared" si="111"/>
        <v>0</v>
      </c>
      <c r="EK179" s="119">
        <f t="shared" si="144"/>
        <v>0</v>
      </c>
      <c r="EL179" s="46"/>
      <c r="EM179" s="46"/>
      <c r="EN179" s="46"/>
      <c r="EO179" s="46"/>
    </row>
    <row r="180" spans="2:145" x14ac:dyDescent="0.4">
      <c r="B180" s="118">
        <v>1971</v>
      </c>
      <c r="C180" s="119">
        <v>6.1728162660179553</v>
      </c>
      <c r="D180" s="119">
        <v>5.777758599199867</v>
      </c>
      <c r="E180" s="119">
        <v>27.699530516431924</v>
      </c>
      <c r="F180" s="119">
        <v>-1.0722563499218389</v>
      </c>
      <c r="G180" s="119">
        <v>2.9429792329189137</v>
      </c>
      <c r="H180" s="119">
        <v>9.8360278245787676</v>
      </c>
      <c r="I180" s="119">
        <v>5.6147735373923382</v>
      </c>
      <c r="J180" s="119">
        <v>1.8861960373560878</v>
      </c>
      <c r="K180" s="119">
        <v>4.3974410719436623</v>
      </c>
      <c r="L180" s="119">
        <v>15.478424360193532</v>
      </c>
      <c r="M180" s="119">
        <v>6.7054488112643824</v>
      </c>
      <c r="N180" s="119">
        <v>4.2531940182104835</v>
      </c>
      <c r="O180" s="119">
        <v>6.0428838735255317</v>
      </c>
      <c r="P180" s="119">
        <v>2.0112837629656091</v>
      </c>
      <c r="Q180" s="119">
        <f t="shared" si="105"/>
        <v>6.9818929687197997</v>
      </c>
      <c r="R180" s="119">
        <f t="shared" si="106"/>
        <v>5.6962660682961026</v>
      </c>
      <c r="S180" s="119">
        <f t="shared" si="107"/>
        <v>27.699530516431924</v>
      </c>
      <c r="T180" s="119">
        <f t="shared" si="108"/>
        <v>14</v>
      </c>
      <c r="U180" s="119">
        <f t="array" ref="U180">SUM(IF($C180:$P180&lt;0,1,0))</f>
        <v>1</v>
      </c>
      <c r="V180" s="119">
        <f t="shared" si="102"/>
        <v>7.1428571428571432</v>
      </c>
      <c r="W180" s="119">
        <f t="array" ref="W180">SUM(IF($C180:$P180&gt;20,1,0))</f>
        <v>1</v>
      </c>
      <c r="X180" s="119">
        <f t="shared" si="103"/>
        <v>7.1428571428571423</v>
      </c>
      <c r="Y180" s="119">
        <f t="array" ref="Y180">SUM(IF(C180:P180&gt;40,1,0))</f>
        <v>0</v>
      </c>
      <c r="Z180" s="119">
        <f t="shared" si="104"/>
        <v>0</v>
      </c>
      <c r="AA180" s="119">
        <v>1.0526956294105696</v>
      </c>
      <c r="AB180" s="119">
        <v>3.9681634700905395</v>
      </c>
      <c r="AC180" s="119">
        <v>3.7574230913367397</v>
      </c>
      <c r="AD180" s="119">
        <v>3.6051065121896015</v>
      </c>
      <c r="AE180" s="119">
        <v>5.7444874870855172</v>
      </c>
      <c r="AF180" s="119">
        <v>9.3315883571394274</v>
      </c>
      <c r="AG180" s="119">
        <v>2.8458562651728769</v>
      </c>
      <c r="AH180" s="119">
        <v>2.0547945205479534</v>
      </c>
      <c r="AI180" s="119">
        <v>19.544229792652999</v>
      </c>
      <c r="AJ180" s="119">
        <v>1.9763188884694951</v>
      </c>
      <c r="AK180" s="119">
        <v>2.3482317576767775</v>
      </c>
      <c r="AL180" s="119">
        <v>0.83967699036719479</v>
      </c>
      <c r="AM180" s="119">
        <f t="shared" si="148"/>
        <v>4.755714396844974</v>
      </c>
      <c r="AN180" s="119">
        <f t="shared" si="112"/>
        <v>3.2254813886812395</v>
      </c>
      <c r="AO180" s="119">
        <f t="shared" si="113"/>
        <v>19.544229792652999</v>
      </c>
      <c r="AP180" s="119">
        <f t="shared" si="114"/>
        <v>12</v>
      </c>
      <c r="AQ180" s="119">
        <f t="array" ref="AQ180">SUM(IF($AA180:$AL180&lt;0,1,0))</f>
        <v>0</v>
      </c>
      <c r="AR180" s="119">
        <f t="shared" si="115"/>
        <v>0</v>
      </c>
      <c r="AS180" s="119">
        <f t="array" ref="AS180">SUM(IF($AA180:$AL180&gt;20,1,0))</f>
        <v>0</v>
      </c>
      <c r="AT180" s="119">
        <f t="shared" si="116"/>
        <v>0</v>
      </c>
      <c r="AU180" s="119">
        <f t="array" ref="AU180">SUM(IF(AA180:AL180&gt;40,1,0))</f>
        <v>0</v>
      </c>
      <c r="AV180" s="119">
        <f t="shared" si="117"/>
        <v>0</v>
      </c>
      <c r="AW180" s="119">
        <v>4.777761780877146</v>
      </c>
      <c r="AX180" s="119">
        <v>4.9581210408349374</v>
      </c>
      <c r="AY180" s="119">
        <v>5.8136507475608887</v>
      </c>
      <c r="AZ180" s="119">
        <v>7.221653563229566</v>
      </c>
      <c r="BA180" s="119">
        <v>6.5526037332247355</v>
      </c>
      <c r="BB180" s="119">
        <v>5.4925858924176696</v>
      </c>
      <c r="BC180" s="119">
        <v>3.6145870617745914</v>
      </c>
      <c r="BD180" s="119">
        <v>2.1219780932011085</v>
      </c>
      <c r="BE180" s="119">
        <v>4.7605409626733461</v>
      </c>
      <c r="BF180" s="119">
        <v>7.9672265417635373</v>
      </c>
      <c r="BG180" s="119">
        <v>5.9420535218945671</v>
      </c>
      <c r="BH180" s="119">
        <v>2.5410246485050565</v>
      </c>
      <c r="BI180" s="119">
        <v>7.0428021919881632</v>
      </c>
      <c r="BJ180" s="119">
        <v>2.7280477408354598</v>
      </c>
      <c r="BK180" s="119">
        <v>9.1080475597654491</v>
      </c>
      <c r="BL180" s="119">
        <v>7.4743610513099084</v>
      </c>
      <c r="BM180" s="119">
        <v>16.681802136345794</v>
      </c>
      <c r="BN180" s="119">
        <v>9.08133612701881</v>
      </c>
      <c r="BO180" s="119">
        <f t="shared" si="118"/>
        <v>6.3266769108455971</v>
      </c>
      <c r="BP180" s="119">
        <f t="shared" si="119"/>
        <v>5.8778521347277284</v>
      </c>
      <c r="BQ180" s="119">
        <f t="shared" si="120"/>
        <v>16.681802136345794</v>
      </c>
      <c r="BR180" s="119">
        <f t="shared" si="121"/>
        <v>18</v>
      </c>
      <c r="BS180" s="119">
        <f t="array" ref="BS180">SUM(IF($AW180:$BN180&lt;0,1,0))</f>
        <v>0</v>
      </c>
      <c r="BT180" s="119">
        <f t="shared" si="122"/>
        <v>0</v>
      </c>
      <c r="BU180" s="119">
        <f t="array" ref="BU180">SUM(IF($AW180:$BN180&gt;20,1,0))</f>
        <v>0</v>
      </c>
      <c r="BV180" s="119">
        <f t="shared" si="123"/>
        <v>0</v>
      </c>
      <c r="BW180" s="119">
        <f t="array" ref="BW180">SUM(IF(AW180:BN180&gt;40,1,0))</f>
        <v>0</v>
      </c>
      <c r="BX180" s="119">
        <f t="shared" si="124"/>
        <v>0</v>
      </c>
      <c r="BY180" s="119">
        <v>37.216249036281567</v>
      </c>
      <c r="BZ180" s="119">
        <v>3.5383688331247356</v>
      </c>
      <c r="CA180" s="119">
        <v>20.419171341221045</v>
      </c>
      <c r="CB180" s="119">
        <v>21.302834261692389</v>
      </c>
      <c r="CC180" s="119">
        <v>10.734143493696473</v>
      </c>
      <c r="CD180" s="119">
        <v>2.7736493389922585</v>
      </c>
      <c r="CE180" s="119">
        <v>6.3784520835319336</v>
      </c>
      <c r="CF180" s="119">
        <v>8.3635873071171414</v>
      </c>
      <c r="CG180" s="119">
        <v>3.87672599066754E-2</v>
      </c>
      <c r="CH180" s="119">
        <v>5.5733207923005866E-2</v>
      </c>
      <c r="CI180" s="119">
        <v>2.2619360282305303</v>
      </c>
      <c r="CJ180" s="119">
        <v>5.2904916698365598</v>
      </c>
      <c r="CK180" s="119">
        <v>14.639212882067579</v>
      </c>
      <c r="CL180" s="119">
        <v>1.9000000000000128</v>
      </c>
      <c r="CM180" s="119">
        <v>5.1969350481122367</v>
      </c>
      <c r="CN180" s="119">
        <v>7.3631456191330686</v>
      </c>
      <c r="CO180" s="119">
        <v>25.302030433378729</v>
      </c>
      <c r="CP180" s="119">
        <v>3.1286139847555012</v>
      </c>
      <c r="CQ180" s="119">
        <f t="shared" si="125"/>
        <v>9.7724067682778575</v>
      </c>
      <c r="CR180" s="119">
        <f t="shared" si="126"/>
        <v>5.8344718766842467</v>
      </c>
      <c r="CS180" s="119">
        <f t="shared" si="127"/>
        <v>37.216249036281567</v>
      </c>
      <c r="CT180" s="119">
        <f t="shared" si="128"/>
        <v>18</v>
      </c>
      <c r="CU180" s="119">
        <f t="array" ref="CU180">SUM(IF($BY180:$CP180&lt;0,1,0))</f>
        <v>0</v>
      </c>
      <c r="CV180" s="119">
        <f t="shared" si="129"/>
        <v>0</v>
      </c>
      <c r="CW180" s="119">
        <f t="array" ref="CW180">SUM(IF($BY180:$CP180&gt;20,1,0))</f>
        <v>4</v>
      </c>
      <c r="CX180" s="119">
        <f t="shared" si="130"/>
        <v>22.222222222222221</v>
      </c>
      <c r="CY180" s="119">
        <f t="array" ref="CY180">SUM(IF(BY180:CP180&gt;40,1,0))</f>
        <v>0</v>
      </c>
      <c r="CZ180" s="119">
        <f t="shared" si="131"/>
        <v>0</v>
      </c>
      <c r="DA180" s="119">
        <v>2.83716383602524</v>
      </c>
      <c r="DB180" s="119">
        <v>3.9342974940496069</v>
      </c>
      <c r="DC180" s="119">
        <f t="shared" si="132"/>
        <v>3.3857306650374235</v>
      </c>
      <c r="DD180" s="119">
        <f t="shared" si="133"/>
        <v>3.3857306650374235</v>
      </c>
      <c r="DE180" s="119">
        <f t="shared" si="134"/>
        <v>3.9342974940496069</v>
      </c>
      <c r="DF180" s="119">
        <f t="shared" si="135"/>
        <v>2</v>
      </c>
      <c r="DG180" s="119">
        <f t="array" ref="DG180">SUM(IF($DA180:$DB180&lt;0,1,0))</f>
        <v>0</v>
      </c>
      <c r="DH180" s="119">
        <f t="shared" si="136"/>
        <v>0</v>
      </c>
      <c r="DI180" s="119">
        <f t="array" ref="DI180">SUM(IF($DA180:$DB180&gt;20,1,0))</f>
        <v>0</v>
      </c>
      <c r="DJ180" s="119">
        <f t="shared" si="137"/>
        <v>0</v>
      </c>
      <c r="DK180" s="119">
        <f t="array" ref="DK180">SUM(IF(DA180:DB180&gt;40,1,0))</f>
        <v>0</v>
      </c>
      <c r="DL180" s="119">
        <f t="shared" si="138"/>
        <v>0</v>
      </c>
      <c r="DM180" s="119">
        <v>5.3289691179729735</v>
      </c>
      <c r="DN180" s="119">
        <v>10.254332792611018</v>
      </c>
      <c r="DO180" s="119">
        <f t="shared" si="149"/>
        <v>7.7916509552919955</v>
      </c>
      <c r="DP180" s="119">
        <f t="shared" si="150"/>
        <v>7.7916509552919955</v>
      </c>
      <c r="DQ180" s="119">
        <f t="shared" si="151"/>
        <v>10.254332792611018</v>
      </c>
      <c r="DR180" s="119">
        <f t="shared" si="152"/>
        <v>2</v>
      </c>
      <c r="DS180" s="119">
        <f t="array" ref="DS180">SUM(IF($DM180:$DN180&lt;0,1,0))</f>
        <v>0</v>
      </c>
      <c r="DT180" s="119">
        <f t="shared" si="153"/>
        <v>0</v>
      </c>
      <c r="DU180" s="119">
        <f t="array" ref="DU180">SUM(IF($DM180:$DN180&gt;20,1,0))</f>
        <v>0</v>
      </c>
      <c r="DV180" s="119">
        <f t="shared" si="154"/>
        <v>0</v>
      </c>
      <c r="DW180" s="119">
        <f t="array" ref="DW180">SUM(IF(DM180:DN180&gt;40,1,0))</f>
        <v>0</v>
      </c>
      <c r="DX180" s="119">
        <f t="shared" si="155"/>
        <v>0</v>
      </c>
      <c r="DY180" s="119">
        <f t="shared" si="145"/>
        <v>7.0750506634711803</v>
      </c>
      <c r="DZ180" s="119">
        <f t="shared" si="109"/>
        <v>5.3097303939047666</v>
      </c>
      <c r="EA180" s="119">
        <f t="shared" si="139"/>
        <v>37.216249036281567</v>
      </c>
      <c r="EB180" s="119">
        <f t="shared" si="147"/>
        <v>3.7481948879658069</v>
      </c>
      <c r="EC180" s="119">
        <f t="shared" si="110"/>
        <v>6.9696213653579813</v>
      </c>
      <c r="ED180" s="119">
        <f t="shared" si="140"/>
        <v>66</v>
      </c>
      <c r="EE180" s="119">
        <f t="shared" si="140"/>
        <v>1</v>
      </c>
      <c r="EF180" s="119">
        <f t="shared" si="141"/>
        <v>1.5151515151515151</v>
      </c>
      <c r="EG180" s="119">
        <f t="shared" si="142"/>
        <v>5</v>
      </c>
      <c r="EH180" s="119">
        <f t="shared" si="143"/>
        <v>7.5757575757575761</v>
      </c>
      <c r="EI180" s="119">
        <f t="shared" si="146"/>
        <v>7.3232323232323244</v>
      </c>
      <c r="EJ180" s="119">
        <f t="shared" si="111"/>
        <v>0</v>
      </c>
      <c r="EK180" s="119">
        <f t="shared" si="144"/>
        <v>0</v>
      </c>
      <c r="EL180" s="46"/>
      <c r="EM180" s="46"/>
      <c r="EN180" s="46"/>
      <c r="EO180" s="46"/>
    </row>
    <row r="181" spans="2:145" x14ac:dyDescent="0.4">
      <c r="B181" s="118">
        <v>1972</v>
      </c>
      <c r="C181" s="119">
        <v>4.7342287145038204</v>
      </c>
      <c r="D181" s="119">
        <v>15.798274549521075</v>
      </c>
      <c r="E181" s="119">
        <v>-8.8235294117646959</v>
      </c>
      <c r="F181" s="119">
        <v>1.1946154237466318</v>
      </c>
      <c r="G181" s="119">
        <v>2.4241026643981156</v>
      </c>
      <c r="H181" s="119">
        <v>11.752321248825698</v>
      </c>
      <c r="I181" s="119">
        <v>4.5252191302014566</v>
      </c>
      <c r="J181" s="119">
        <v>5.5519303331264096</v>
      </c>
      <c r="K181" s="119">
        <v>3.2113689656632145</v>
      </c>
      <c r="L181" s="119">
        <v>-8.2482144239115485E-3</v>
      </c>
      <c r="M181" s="119">
        <v>8.4315113288287176</v>
      </c>
      <c r="N181" s="119">
        <v>2.7159669241797912</v>
      </c>
      <c r="O181" s="119">
        <v>5.0599152076258296</v>
      </c>
      <c r="P181" s="119">
        <v>3.4396310012357514</v>
      </c>
      <c r="Q181" s="119">
        <f t="shared" si="105"/>
        <v>4.2862362761191353</v>
      </c>
      <c r="R181" s="119">
        <f t="shared" si="106"/>
        <v>3.982425065718604</v>
      </c>
      <c r="S181" s="119">
        <f t="shared" si="107"/>
        <v>15.798274549521075</v>
      </c>
      <c r="T181" s="119">
        <f t="shared" si="108"/>
        <v>14</v>
      </c>
      <c r="U181" s="119">
        <f t="array" ref="U181">SUM(IF($C181:$P181&lt;0,1,0))</f>
        <v>2</v>
      </c>
      <c r="V181" s="119">
        <f t="shared" si="102"/>
        <v>14.285714285714286</v>
      </c>
      <c r="W181" s="119">
        <f t="array" ref="W181">SUM(IF($C181:$P181&gt;20,1,0))</f>
        <v>0</v>
      </c>
      <c r="X181" s="119">
        <f t="shared" si="103"/>
        <v>0</v>
      </c>
      <c r="Y181" s="119">
        <f t="array" ref="Y181">SUM(IF(C181:P181&gt;40,1,0))</f>
        <v>0</v>
      </c>
      <c r="Z181" s="119">
        <f t="shared" si="104"/>
        <v>0</v>
      </c>
      <c r="AA181" s="119">
        <v>1.04165141460171</v>
      </c>
      <c r="AB181" s="119">
        <v>9.1608355816827185</v>
      </c>
      <c r="AC181" s="119">
        <v>7.5163667575351099</v>
      </c>
      <c r="AD181" s="119">
        <v>12.941037663915884</v>
      </c>
      <c r="AE181" s="119">
        <v>5.1118971663552371</v>
      </c>
      <c r="AF181" s="119">
        <v>6.3013729365063051</v>
      </c>
      <c r="AG181" s="119">
        <v>3.6259328828931472</v>
      </c>
      <c r="AH181" s="119">
        <v>7.718120805369133</v>
      </c>
      <c r="AI181" s="119">
        <v>3.4468866562219249</v>
      </c>
      <c r="AJ181" s="119">
        <v>4.0918602256800893</v>
      </c>
      <c r="AK181" s="119">
        <v>6.2469557631492867</v>
      </c>
      <c r="AL181" s="119">
        <v>6.9135983967443764</v>
      </c>
      <c r="AM181" s="119">
        <f t="shared" si="148"/>
        <v>6.1763763542212429</v>
      </c>
      <c r="AN181" s="119">
        <f t="shared" si="112"/>
        <v>6.2741643498277959</v>
      </c>
      <c r="AO181" s="119">
        <f t="shared" si="113"/>
        <v>12.941037663915884</v>
      </c>
      <c r="AP181" s="119">
        <f t="shared" si="114"/>
        <v>12</v>
      </c>
      <c r="AQ181" s="119">
        <f t="array" ref="AQ181">SUM(IF($AA181:$AL181&lt;0,1,0))</f>
        <v>0</v>
      </c>
      <c r="AR181" s="119">
        <f t="shared" si="115"/>
        <v>0</v>
      </c>
      <c r="AS181" s="119">
        <f t="array" ref="AS181">SUM(IF($AA181:$AL181&gt;20,1,0))</f>
        <v>0</v>
      </c>
      <c r="AT181" s="119">
        <f t="shared" si="116"/>
        <v>0</v>
      </c>
      <c r="AU181" s="119">
        <f t="array" ref="AU181">SUM(IF(AA181:AL181&gt;40,1,0))</f>
        <v>0</v>
      </c>
      <c r="AV181" s="119">
        <f t="shared" si="117"/>
        <v>0</v>
      </c>
      <c r="AW181" s="119">
        <v>6.96789963587862</v>
      </c>
      <c r="AX181" s="119">
        <v>5.92462560052134</v>
      </c>
      <c r="AY181" s="119">
        <v>6.7985456610026525</v>
      </c>
      <c r="AZ181" s="119">
        <v>7.0971754474069302</v>
      </c>
      <c r="BA181" s="119">
        <v>7.9031615305789433</v>
      </c>
      <c r="BB181" s="119">
        <v>6.4320119261597215</v>
      </c>
      <c r="BC181" s="119">
        <v>5.9877645569325191</v>
      </c>
      <c r="BD181" s="119">
        <v>3.1161940544794478</v>
      </c>
      <c r="BE181" s="119">
        <v>6.8086927169718399</v>
      </c>
      <c r="BF181" s="119">
        <v>7.863103115220996</v>
      </c>
      <c r="BG181" s="119">
        <v>7.2726761508957587</v>
      </c>
      <c r="BH181" s="119">
        <v>2.306661826187328</v>
      </c>
      <c r="BI181" s="119">
        <v>5.9002509333023481</v>
      </c>
      <c r="BJ181" s="119">
        <v>1.7427385892116121</v>
      </c>
      <c r="BK181" s="119">
        <v>8.1500956367623747</v>
      </c>
      <c r="BL181" s="119">
        <v>6.28145659083307</v>
      </c>
      <c r="BM181" s="119">
        <v>10.438591492827744</v>
      </c>
      <c r="BN181" s="119">
        <v>7.4066333009256837</v>
      </c>
      <c r="BO181" s="119">
        <f t="shared" si="118"/>
        <v>6.3554599314499409</v>
      </c>
      <c r="BP181" s="119">
        <f t="shared" si="119"/>
        <v>6.8036191889872466</v>
      </c>
      <c r="BQ181" s="119">
        <f t="shared" si="120"/>
        <v>10.438591492827744</v>
      </c>
      <c r="BR181" s="119">
        <f t="shared" si="121"/>
        <v>18</v>
      </c>
      <c r="BS181" s="119">
        <f t="array" ref="BS181">SUM(IF($AW181:$BN181&lt;0,1,0))</f>
        <v>0</v>
      </c>
      <c r="BT181" s="119">
        <f t="shared" si="122"/>
        <v>0</v>
      </c>
      <c r="BU181" s="119">
        <f t="array" ref="BU181">SUM(IF($AW181:$BN181&gt;20,1,0))</f>
        <v>0</v>
      </c>
      <c r="BV181" s="119">
        <f t="shared" si="123"/>
        <v>0</v>
      </c>
      <c r="BW181" s="119">
        <f t="array" ref="BW181">SUM(IF(AW181:BN181&gt;40,1,0))</f>
        <v>0</v>
      </c>
      <c r="BX181" s="119">
        <f t="shared" si="124"/>
        <v>0</v>
      </c>
      <c r="BY181" s="119">
        <v>58.834661974615727</v>
      </c>
      <c r="BZ181" s="119">
        <v>16.962522115519704</v>
      </c>
      <c r="CA181" s="119">
        <v>16.995883949786958</v>
      </c>
      <c r="CB181" s="119">
        <v>158.64627457370906</v>
      </c>
      <c r="CC181" s="119">
        <v>13.772727741632643</v>
      </c>
      <c r="CD181" s="119">
        <v>5.3108401253979567</v>
      </c>
      <c r="CE181" s="119">
        <v>8.3064733481051434</v>
      </c>
      <c r="CF181" s="119">
        <v>6.9124762511043114</v>
      </c>
      <c r="CG181" s="119">
        <v>2.8300708064940796</v>
      </c>
      <c r="CH181" s="119">
        <v>0.91834268906002547</v>
      </c>
      <c r="CI181" s="119">
        <v>3.8034955126851919</v>
      </c>
      <c r="CJ181" s="119">
        <v>5.3676200186772478</v>
      </c>
      <c r="CK181" s="119">
        <v>14.101916363242969</v>
      </c>
      <c r="CL181" s="119">
        <v>5.4072620215897871</v>
      </c>
      <c r="CM181" s="119">
        <v>9.5635715646298145</v>
      </c>
      <c r="CN181" s="119">
        <v>5.2709407056626114</v>
      </c>
      <c r="CO181" s="119">
        <v>65.062955450188795</v>
      </c>
      <c r="CP181" s="119">
        <v>2.9417396217990355</v>
      </c>
      <c r="CQ181" s="119">
        <f t="shared" si="125"/>
        <v>22.278320824105613</v>
      </c>
      <c r="CR181" s="119">
        <f t="shared" si="126"/>
        <v>7.6094747996047278</v>
      </c>
      <c r="CS181" s="119">
        <f t="shared" si="127"/>
        <v>158.64627457370906</v>
      </c>
      <c r="CT181" s="119">
        <f t="shared" si="128"/>
        <v>18</v>
      </c>
      <c r="CU181" s="119">
        <f t="array" ref="CU181">SUM(IF($BY181:$CP181&lt;0,1,0))</f>
        <v>0</v>
      </c>
      <c r="CV181" s="119">
        <f t="shared" si="129"/>
        <v>0</v>
      </c>
      <c r="CW181" s="119">
        <f t="array" ref="CW181">SUM(IF($BY181:$CP181&gt;20,1,0))</f>
        <v>3</v>
      </c>
      <c r="CX181" s="119">
        <f t="shared" si="130"/>
        <v>16.666666666666664</v>
      </c>
      <c r="CY181" s="119">
        <f t="array" ref="CY181">SUM(IF(BY181:CP181&gt;40,1,0))</f>
        <v>3</v>
      </c>
      <c r="CZ181" s="119">
        <f t="shared" si="131"/>
        <v>16.666666666666664</v>
      </c>
      <c r="DA181" s="119">
        <v>5.3436680908468581</v>
      </c>
      <c r="DB181" s="119">
        <v>3.3297592886976441</v>
      </c>
      <c r="DC181" s="119">
        <f t="shared" si="132"/>
        <v>4.3367136897722514</v>
      </c>
      <c r="DD181" s="119">
        <f t="shared" si="133"/>
        <v>4.3367136897722514</v>
      </c>
      <c r="DE181" s="119">
        <f t="shared" si="134"/>
        <v>5.3436680908468581</v>
      </c>
      <c r="DF181" s="119">
        <f t="shared" si="135"/>
        <v>2</v>
      </c>
      <c r="DG181" s="119">
        <f t="array" ref="DG181">SUM(IF($DA181:$DB181&lt;0,1,0))</f>
        <v>0</v>
      </c>
      <c r="DH181" s="119">
        <f t="shared" si="136"/>
        <v>0</v>
      </c>
      <c r="DI181" s="119">
        <f t="array" ref="DI181">SUM(IF($DA181:$DB181&gt;20,1,0))</f>
        <v>0</v>
      </c>
      <c r="DJ181" s="119">
        <f t="shared" si="137"/>
        <v>0</v>
      </c>
      <c r="DK181" s="119">
        <f t="array" ref="DK181">SUM(IF(DA181:DB181&gt;40,1,0))</f>
        <v>0</v>
      </c>
      <c r="DL181" s="119">
        <f t="shared" si="138"/>
        <v>0</v>
      </c>
      <c r="DM181" s="119">
        <v>4.7932569118831276</v>
      </c>
      <c r="DN181" s="119">
        <v>6.1390121499046373</v>
      </c>
      <c r="DO181" s="119">
        <f t="shared" si="149"/>
        <v>5.466134530893882</v>
      </c>
      <c r="DP181" s="119">
        <f t="shared" si="150"/>
        <v>5.466134530893882</v>
      </c>
      <c r="DQ181" s="119">
        <f t="shared" si="151"/>
        <v>6.1390121499046373</v>
      </c>
      <c r="DR181" s="119">
        <f t="shared" si="152"/>
        <v>2</v>
      </c>
      <c r="DS181" s="119">
        <f t="array" ref="DS181">SUM(IF($DM181:$DN181&lt;0,1,0))</f>
        <v>0</v>
      </c>
      <c r="DT181" s="119">
        <f t="shared" si="153"/>
        <v>0</v>
      </c>
      <c r="DU181" s="119">
        <f t="array" ref="DU181">SUM(IF($DM181:$DN181&gt;20,1,0))</f>
        <v>0</v>
      </c>
      <c r="DV181" s="119">
        <f t="shared" si="154"/>
        <v>0</v>
      </c>
      <c r="DW181" s="119">
        <f t="array" ref="DW181">SUM(IF(DM181:DN181&gt;40,1,0))</f>
        <v>0</v>
      </c>
      <c r="DX181" s="119">
        <f t="shared" si="155"/>
        <v>0</v>
      </c>
      <c r="DY181" s="119">
        <f t="shared" si="145"/>
        <v>10.138448093297804</v>
      </c>
      <c r="DZ181" s="119">
        <f t="shared" si="109"/>
        <v>6.0633883534185777</v>
      </c>
      <c r="EA181" s="119">
        <f t="shared" si="139"/>
        <v>158.64627457370906</v>
      </c>
      <c r="EB181" s="119">
        <f t="shared" si="147"/>
        <v>4.1166971156789867</v>
      </c>
      <c r="EC181" s="119">
        <f t="shared" si="110"/>
        <v>21.317518726692629</v>
      </c>
      <c r="ED181" s="119">
        <f t="shared" si="140"/>
        <v>66</v>
      </c>
      <c r="EE181" s="119">
        <f t="shared" si="140"/>
        <v>2</v>
      </c>
      <c r="EF181" s="119">
        <f t="shared" si="141"/>
        <v>3.0303030303030303</v>
      </c>
      <c r="EG181" s="119">
        <f t="shared" si="142"/>
        <v>3</v>
      </c>
      <c r="EH181" s="119">
        <f t="shared" si="143"/>
        <v>4.5454545454545459</v>
      </c>
      <c r="EI181" s="119">
        <f t="shared" si="146"/>
        <v>6.0606060606060614</v>
      </c>
      <c r="EJ181" s="119">
        <f t="shared" si="111"/>
        <v>3</v>
      </c>
      <c r="EK181" s="119">
        <f t="shared" si="144"/>
        <v>4.5454545454545459</v>
      </c>
      <c r="EL181" s="46"/>
      <c r="EM181" s="46"/>
      <c r="EN181" s="46"/>
      <c r="EO181" s="46"/>
    </row>
    <row r="182" spans="2:145" x14ac:dyDescent="0.4">
      <c r="B182" s="118">
        <v>1973</v>
      </c>
      <c r="C182" s="119">
        <v>8.9611347560889332</v>
      </c>
      <c r="D182" s="119">
        <v>15.674850146808872</v>
      </c>
      <c r="E182" s="119">
        <v>5.6451612903225756</v>
      </c>
      <c r="F182" s="119">
        <v>12.932574098214051</v>
      </c>
      <c r="G182" s="119">
        <v>5.7403124779660519</v>
      </c>
      <c r="H182" s="119">
        <v>21.219296145016013</v>
      </c>
      <c r="I182" s="119">
        <v>12.662897751117672</v>
      </c>
      <c r="J182" s="119">
        <v>20.822964717062444</v>
      </c>
      <c r="K182" s="119">
        <v>7.1933481193239581</v>
      </c>
      <c r="L182" s="119">
        <v>11.673469456260321</v>
      </c>
      <c r="M182" s="119">
        <v>10.768616006591223</v>
      </c>
      <c r="N182" s="119">
        <v>5.7848758176222717</v>
      </c>
      <c r="O182" s="119">
        <v>6.4638665463182834</v>
      </c>
      <c r="P182" s="119">
        <v>2.8749452211806656</v>
      </c>
      <c r="Q182" s="119">
        <f t="shared" si="105"/>
        <v>10.601308039278095</v>
      </c>
      <c r="R182" s="119">
        <f t="shared" si="106"/>
        <v>9.8648753813400774</v>
      </c>
      <c r="S182" s="119">
        <f t="shared" si="107"/>
        <v>21.219296145016013</v>
      </c>
      <c r="T182" s="119">
        <f t="shared" si="108"/>
        <v>14</v>
      </c>
      <c r="U182" s="119">
        <f t="array" ref="U182">SUM(IF($C182:$P182&lt;0,1,0))</f>
        <v>0</v>
      </c>
      <c r="V182" s="119">
        <f t="shared" si="102"/>
        <v>0</v>
      </c>
      <c r="W182" s="119">
        <f t="array" ref="W182">SUM(IF($C182:$P182&gt;20,1,0))</f>
        <v>2</v>
      </c>
      <c r="X182" s="119">
        <f t="shared" si="103"/>
        <v>14.285714285714285</v>
      </c>
      <c r="Y182" s="119">
        <f t="array" ref="Y182">SUM(IF(C182:P182&gt;40,1,0))</f>
        <v>0</v>
      </c>
      <c r="Z182" s="119">
        <f t="shared" si="104"/>
        <v>0</v>
      </c>
      <c r="AA182" s="119">
        <v>1.0309643433048696</v>
      </c>
      <c r="AB182" s="119">
        <v>18.880613010395454</v>
      </c>
      <c r="AC182" s="119">
        <v>21.093682710822051</v>
      </c>
      <c r="AD182" s="119">
        <v>29.822821484121459</v>
      </c>
      <c r="AE182" s="119">
        <v>13.795660913948447</v>
      </c>
      <c r="AF182" s="119">
        <v>10.095393180099038</v>
      </c>
      <c r="AG182" s="119">
        <v>18.14005426458381</v>
      </c>
      <c r="AH182" s="119">
        <v>25.233644859813097</v>
      </c>
      <c r="AI182" s="119">
        <v>25.947509973654807</v>
      </c>
      <c r="AJ182" s="119">
        <v>23.44517478667337</v>
      </c>
      <c r="AK182" s="119">
        <v>29.62031639160303</v>
      </c>
      <c r="AL182" s="119">
        <v>17.804320389106604</v>
      </c>
      <c r="AM182" s="119">
        <f t="shared" si="148"/>
        <v>19.575846359010502</v>
      </c>
      <c r="AN182" s="119">
        <f t="shared" si="112"/>
        <v>19.987147860608751</v>
      </c>
      <c r="AO182" s="119">
        <f t="shared" si="113"/>
        <v>29.822821484121459</v>
      </c>
      <c r="AP182" s="119">
        <f t="shared" si="114"/>
        <v>12</v>
      </c>
      <c r="AQ182" s="119">
        <f t="array" ref="AQ182">SUM(IF($AA182:$AL182&lt;0,1,0))</f>
        <v>0</v>
      </c>
      <c r="AR182" s="119">
        <f t="shared" si="115"/>
        <v>0</v>
      </c>
      <c r="AS182" s="119">
        <f t="array" ref="AS182">SUM(IF($AA182:$AL182&gt;20,1,0))</f>
        <v>6</v>
      </c>
      <c r="AT182" s="119">
        <f t="shared" si="116"/>
        <v>50</v>
      </c>
      <c r="AU182" s="119">
        <f t="array" ref="AU182">SUM(IF(AA182:AL182&gt;40,1,0))</f>
        <v>0</v>
      </c>
      <c r="AV182" s="119">
        <f t="shared" si="117"/>
        <v>0</v>
      </c>
      <c r="AW182" s="119">
        <v>7.7245705977621029</v>
      </c>
      <c r="AX182" s="119">
        <v>7.1241389769499985</v>
      </c>
      <c r="AY182" s="119">
        <v>11.044977276641088</v>
      </c>
      <c r="AZ182" s="119">
        <v>12.258833972108684</v>
      </c>
      <c r="BA182" s="119">
        <v>14.445473835408947</v>
      </c>
      <c r="BB182" s="119">
        <v>7.7697746060592641</v>
      </c>
      <c r="BC182" s="119">
        <v>18.786643617121999</v>
      </c>
      <c r="BD182" s="119">
        <v>3.1106515504019208</v>
      </c>
      <c r="BE182" s="119">
        <v>11.510405432331332</v>
      </c>
      <c r="BF182" s="119">
        <v>8.1258667867529901</v>
      </c>
      <c r="BG182" s="119">
        <v>7.6770400768104894</v>
      </c>
      <c r="BH182" s="119">
        <v>5.2303783337788996</v>
      </c>
      <c r="BI182" s="119">
        <v>10.685385643364086</v>
      </c>
      <c r="BJ182" s="119" t="s">
        <v>25</v>
      </c>
      <c r="BK182" s="119">
        <v>11.578257687158198</v>
      </c>
      <c r="BL182" s="119">
        <v>7.1117075782936041</v>
      </c>
      <c r="BM182" s="119">
        <v>16.09294751416515</v>
      </c>
      <c r="BN182" s="119">
        <v>9.9266304704334587</v>
      </c>
      <c r="BO182" s="119">
        <f t="shared" si="118"/>
        <v>10.011981409149543</v>
      </c>
      <c r="BP182" s="119">
        <f t="shared" si="119"/>
        <v>9.9266304704334587</v>
      </c>
      <c r="BQ182" s="119">
        <f t="shared" si="120"/>
        <v>18.786643617121999</v>
      </c>
      <c r="BR182" s="119">
        <f t="shared" si="121"/>
        <v>18</v>
      </c>
      <c r="BS182" s="119">
        <f t="array" ref="BS182">SUM(IF($AW182:$BN182&lt;0,1,0))</f>
        <v>0</v>
      </c>
      <c r="BT182" s="119">
        <f t="shared" si="122"/>
        <v>0</v>
      </c>
      <c r="BU182" s="119">
        <f t="array" ref="BU182">SUM(IF($AW182:$BN182&gt;20,1,0))</f>
        <v>1</v>
      </c>
      <c r="BV182" s="119">
        <f t="shared" si="123"/>
        <v>5.5555555555555554</v>
      </c>
      <c r="BW182" s="119">
        <f t="array" ref="BW182">SUM(IF(AW182:BN182&gt;40,1,0))</f>
        <v>1</v>
      </c>
      <c r="BX182" s="119">
        <f t="shared" si="124"/>
        <v>5.5555555555555554</v>
      </c>
      <c r="BY182" s="119">
        <v>59.964047704543106</v>
      </c>
      <c r="BZ182" s="119">
        <v>25.328309892514444</v>
      </c>
      <c r="CA182" s="119">
        <v>13.588274488879843</v>
      </c>
      <c r="CB182" s="119">
        <v>469.85756529287801</v>
      </c>
      <c r="CC182" s="119">
        <v>21.843904271986315</v>
      </c>
      <c r="CD182" s="119">
        <v>15.451995785010219</v>
      </c>
      <c r="CE182" s="119">
        <v>16.167816566960912</v>
      </c>
      <c r="CF182" s="119">
        <v>17.978711636032724</v>
      </c>
      <c r="CG182" s="119">
        <v>6.8148207360732131</v>
      </c>
      <c r="CH182" s="119">
        <v>16.197220770994694</v>
      </c>
      <c r="CI182" s="119">
        <v>5.2358377030046146</v>
      </c>
      <c r="CJ182" s="119">
        <v>14.935415372764309</v>
      </c>
      <c r="CK182" s="119">
        <v>27.082976210872484</v>
      </c>
      <c r="CL182" s="119">
        <v>6.8615585141048374</v>
      </c>
      <c r="CM182" s="119">
        <v>12.995222147306643</v>
      </c>
      <c r="CN182" s="119">
        <v>12.331973716161437</v>
      </c>
      <c r="CO182" s="119">
        <v>83.674687535832319</v>
      </c>
      <c r="CP182" s="119">
        <v>5.9201561912032359</v>
      </c>
      <c r="CQ182" s="119">
        <f t="shared" si="125"/>
        <v>46.235027474284621</v>
      </c>
      <c r="CR182" s="119">
        <f t="shared" si="126"/>
        <v>15.809906175985565</v>
      </c>
      <c r="CS182" s="119">
        <f t="shared" si="127"/>
        <v>469.85756529287801</v>
      </c>
      <c r="CT182" s="119">
        <f t="shared" si="128"/>
        <v>18</v>
      </c>
      <c r="CU182" s="119">
        <f t="array" ref="CU182">SUM(IF($BY182:$CP182&lt;0,1,0))</f>
        <v>0</v>
      </c>
      <c r="CV182" s="119">
        <f t="shared" si="129"/>
        <v>0</v>
      </c>
      <c r="CW182" s="119">
        <f t="array" ref="CW182">SUM(IF($BY182:$CP182&gt;20,1,0))</f>
        <v>6</v>
      </c>
      <c r="CX182" s="119">
        <f t="shared" si="130"/>
        <v>33.333333333333329</v>
      </c>
      <c r="CY182" s="119">
        <f t="array" ref="CY182">SUM(IF(BY182:CP182&gt;40,1,0))</f>
        <v>3</v>
      </c>
      <c r="CZ182" s="119">
        <f t="shared" si="131"/>
        <v>16.666666666666664</v>
      </c>
      <c r="DA182" s="119">
        <v>11.499232968239257</v>
      </c>
      <c r="DB182" s="119">
        <v>7.0548675679161343</v>
      </c>
      <c r="DC182" s="119">
        <f t="shared" si="132"/>
        <v>9.2770502680776961</v>
      </c>
      <c r="DD182" s="119">
        <f t="shared" si="133"/>
        <v>9.2770502680776961</v>
      </c>
      <c r="DE182" s="119">
        <f t="shared" si="134"/>
        <v>11.499232968239257</v>
      </c>
      <c r="DF182" s="119">
        <f t="shared" si="135"/>
        <v>2</v>
      </c>
      <c r="DG182" s="119">
        <f t="array" ref="DG182">SUM(IF($DA182:$DB182&lt;0,1,0))</f>
        <v>0</v>
      </c>
      <c r="DH182" s="119">
        <f t="shared" si="136"/>
        <v>0</v>
      </c>
      <c r="DI182" s="119">
        <f t="array" ref="DI182">SUM(IF($DA182:$DB182&gt;20,1,0))</f>
        <v>0</v>
      </c>
      <c r="DJ182" s="119">
        <f t="shared" si="137"/>
        <v>0</v>
      </c>
      <c r="DK182" s="119">
        <f t="array" ref="DK182">SUM(IF(DA182:DB182&gt;40,1,0))</f>
        <v>0</v>
      </c>
      <c r="DL182" s="119">
        <f t="shared" si="138"/>
        <v>0</v>
      </c>
      <c r="DM182" s="119">
        <v>1.7541212594528606</v>
      </c>
      <c r="DN182" s="119">
        <v>8.7511739782644664</v>
      </c>
      <c r="DO182" s="119">
        <f t="shared" si="149"/>
        <v>5.2526476188586635</v>
      </c>
      <c r="DP182" s="119">
        <f t="shared" si="150"/>
        <v>5.2526476188586635</v>
      </c>
      <c r="DQ182" s="119">
        <f t="shared" si="151"/>
        <v>8.7511739782644664</v>
      </c>
      <c r="DR182" s="119">
        <f t="shared" si="152"/>
        <v>2</v>
      </c>
      <c r="DS182" s="119">
        <f t="array" ref="DS182">SUM(IF($DM182:$DN182&lt;0,1,0))</f>
        <v>0</v>
      </c>
      <c r="DT182" s="119">
        <f t="shared" si="153"/>
        <v>0</v>
      </c>
      <c r="DU182" s="119">
        <f t="array" ref="DU182">SUM(IF($DM182:$DN182&gt;20,1,0))</f>
        <v>0</v>
      </c>
      <c r="DV182" s="119">
        <f t="shared" si="154"/>
        <v>0</v>
      </c>
      <c r="DW182" s="119">
        <f t="array" ref="DW182">SUM(IF(DM182:DN182&gt;40,1,0))</f>
        <v>0</v>
      </c>
      <c r="DX182" s="119">
        <f t="shared" si="155"/>
        <v>0</v>
      </c>
      <c r="DY182" s="119">
        <f t="shared" si="145"/>
        <v>21.766492971147038</v>
      </c>
      <c r="DZ182" s="119">
        <f t="shared" si="109"/>
        <v>12.258833972108684</v>
      </c>
      <c r="EA182" s="119">
        <f t="shared" si="139"/>
        <v>469.85756529287801</v>
      </c>
      <c r="EB182" s="119">
        <f t="shared" si="147"/>
        <v>5.6205976925901133</v>
      </c>
      <c r="EC182" s="119">
        <f t="shared" si="110"/>
        <v>57.820339392782238</v>
      </c>
      <c r="ED182" s="119">
        <f t="shared" si="140"/>
        <v>66</v>
      </c>
      <c r="EE182" s="119">
        <f t="shared" si="140"/>
        <v>0</v>
      </c>
      <c r="EF182" s="119">
        <f t="shared" si="141"/>
        <v>0</v>
      </c>
      <c r="EG182" s="119">
        <f t="shared" si="142"/>
        <v>15</v>
      </c>
      <c r="EH182" s="119">
        <f t="shared" si="143"/>
        <v>22.727272727272727</v>
      </c>
      <c r="EI182" s="119">
        <f t="shared" si="146"/>
        <v>8.3333333333333339</v>
      </c>
      <c r="EJ182" s="119">
        <f t="shared" si="111"/>
        <v>4</v>
      </c>
      <c r="EK182" s="119">
        <f t="shared" si="144"/>
        <v>6.0606060606060606</v>
      </c>
      <c r="EL182" s="46"/>
      <c r="EM182" s="46"/>
      <c r="EN182" s="46"/>
      <c r="EO182" s="46"/>
    </row>
    <row r="183" spans="2:145" x14ac:dyDescent="0.4">
      <c r="B183" s="118">
        <v>1974</v>
      </c>
      <c r="C183" s="119">
        <v>8.8791718704258429</v>
      </c>
      <c r="D183" s="119">
        <v>27.415259889807043</v>
      </c>
      <c r="E183" s="119">
        <v>9.5419847328244387</v>
      </c>
      <c r="F183" s="119">
        <v>18.224182988879448</v>
      </c>
      <c r="G183" s="119">
        <v>10.640404986497696</v>
      </c>
      <c r="H183" s="119">
        <v>17.399671955472506</v>
      </c>
      <c r="I183" s="119">
        <v>16.413761444818697</v>
      </c>
      <c r="J183" s="119">
        <v>23.798016826201366</v>
      </c>
      <c r="K183" s="119">
        <v>15.97890764597453</v>
      </c>
      <c r="L183" s="119">
        <v>11.259437415705818</v>
      </c>
      <c r="M183" s="119">
        <v>13.812188757821877</v>
      </c>
      <c r="N183" s="119">
        <v>4.685641394338548</v>
      </c>
      <c r="O183" s="119">
        <v>8.0952527685478302</v>
      </c>
      <c r="P183" s="119">
        <v>6.884992231825791</v>
      </c>
      <c r="Q183" s="119">
        <f t="shared" si="105"/>
        <v>13.787776779224385</v>
      </c>
      <c r="R183" s="119">
        <f t="shared" si="106"/>
        <v>12.535813086763849</v>
      </c>
      <c r="S183" s="119">
        <f t="shared" si="107"/>
        <v>27.415259889807043</v>
      </c>
      <c r="T183" s="119">
        <f t="shared" si="108"/>
        <v>14</v>
      </c>
      <c r="U183" s="119">
        <f t="array" ref="U183">SUM(IF($C183:$P183&lt;0,1,0))</f>
        <v>0</v>
      </c>
      <c r="V183" s="119">
        <f t="shared" si="102"/>
        <v>0</v>
      </c>
      <c r="W183" s="119">
        <f t="array" ref="W183">SUM(IF($C183:$P183&gt;20,1,0))</f>
        <v>2</v>
      </c>
      <c r="X183" s="119">
        <f t="shared" si="103"/>
        <v>14.285714285714285</v>
      </c>
      <c r="Y183" s="119">
        <f t="array" ref="Y183">SUM(IF(C183:P183&gt;40,1,0))</f>
        <v>0</v>
      </c>
      <c r="Z183" s="119">
        <f t="shared" si="104"/>
        <v>0</v>
      </c>
      <c r="AA183" s="119">
        <v>0.91831929607245955</v>
      </c>
      <c r="AB183" s="119">
        <v>12.844538099208933</v>
      </c>
      <c r="AC183" s="119">
        <v>26.610306434842283</v>
      </c>
      <c r="AD183" s="119">
        <v>38.217903201453062</v>
      </c>
      <c r="AE183" s="119">
        <v>22.888788203327053</v>
      </c>
      <c r="AF183" s="119">
        <v>24.799137813217548</v>
      </c>
      <c r="AG183" s="119">
        <v>12.003103308001432</v>
      </c>
      <c r="AH183" s="119">
        <v>25.124378109452717</v>
      </c>
      <c r="AI183" s="119">
        <v>30.535836731781387</v>
      </c>
      <c r="AJ183" s="119">
        <v>17.872942982812933</v>
      </c>
      <c r="AK183" s="119">
        <v>4.4695480039590896</v>
      </c>
      <c r="AL183" s="119">
        <v>21.080577115528033</v>
      </c>
      <c r="AM183" s="119">
        <f t="shared" si="148"/>
        <v>19.780448274971409</v>
      </c>
      <c r="AN183" s="119">
        <f t="shared" si="112"/>
        <v>21.984682659427541</v>
      </c>
      <c r="AO183" s="119">
        <f t="shared" si="113"/>
        <v>38.217903201453062</v>
      </c>
      <c r="AP183" s="119">
        <f t="shared" si="114"/>
        <v>12</v>
      </c>
      <c r="AQ183" s="119">
        <f t="array" ref="AQ183">SUM(IF($AA183:$AL183&lt;0,1,0))</f>
        <v>0</v>
      </c>
      <c r="AR183" s="119">
        <f t="shared" si="115"/>
        <v>0</v>
      </c>
      <c r="AS183" s="119">
        <f t="array" ref="AS183">SUM(IF($AA183:$AL183&gt;20,1,0))</f>
        <v>7</v>
      </c>
      <c r="AT183" s="119">
        <f t="shared" si="116"/>
        <v>58.333333333333336</v>
      </c>
      <c r="AU183" s="119">
        <f t="array" ref="AU183">SUM(IF(AA183:AL183&gt;40,1,0))</f>
        <v>0</v>
      </c>
      <c r="AV183" s="119">
        <f t="shared" si="117"/>
        <v>0</v>
      </c>
      <c r="AW183" s="119">
        <v>9.5785849222224329</v>
      </c>
      <c r="AX183" s="119">
        <v>14.180735843062171</v>
      </c>
      <c r="AY183" s="119">
        <v>15.28759275149363</v>
      </c>
      <c r="AZ183" s="119">
        <v>16.99701675303886</v>
      </c>
      <c r="BA183" s="119">
        <v>10.70495945643183</v>
      </c>
      <c r="BB183" s="119">
        <v>5.7408671761250893</v>
      </c>
      <c r="BC183" s="119">
        <v>13.065390923643754</v>
      </c>
      <c r="BD183" s="119">
        <v>3.4824029415978286</v>
      </c>
      <c r="BE183" s="119">
        <v>21.868674600132579</v>
      </c>
      <c r="BF183" s="119">
        <v>10.249618920254299</v>
      </c>
      <c r="BG183" s="119">
        <v>9.6294803507672704</v>
      </c>
      <c r="BH183" s="119">
        <v>10.070833772005203</v>
      </c>
      <c r="BI183" s="119">
        <v>20.931347167533776</v>
      </c>
      <c r="BJ183" s="119" t="s">
        <v>25</v>
      </c>
      <c r="BK183" s="119">
        <v>15.782330624553003</v>
      </c>
      <c r="BL183" s="119">
        <v>10.145922762324707</v>
      </c>
      <c r="BM183" s="119">
        <v>16.237290756627715</v>
      </c>
      <c r="BN183" s="119">
        <v>17.465737228546168</v>
      </c>
      <c r="BO183" s="119">
        <f t="shared" si="118"/>
        <v>13.024634526491786</v>
      </c>
      <c r="BP183" s="119">
        <f t="shared" si="119"/>
        <v>13.065390923643754</v>
      </c>
      <c r="BQ183" s="119">
        <f t="shared" si="120"/>
        <v>21.868674600132579</v>
      </c>
      <c r="BR183" s="119">
        <f t="shared" si="121"/>
        <v>18</v>
      </c>
      <c r="BS183" s="119">
        <f t="array" ref="BS183">SUM(IF($AW183:$BN183&lt;0,1,0))</f>
        <v>0</v>
      </c>
      <c r="BT183" s="119">
        <f t="shared" si="122"/>
        <v>0</v>
      </c>
      <c r="BU183" s="119">
        <f t="array" ref="BU183">SUM(IF($AW183:$BN183&gt;20,1,0))</f>
        <v>3</v>
      </c>
      <c r="BV183" s="119">
        <f t="shared" si="123"/>
        <v>16.666666666666664</v>
      </c>
      <c r="BW183" s="119">
        <f t="array" ref="BW183">SUM(IF(AW183:BN183&gt;40,1,0))</f>
        <v>1</v>
      </c>
      <c r="BX183" s="119">
        <f t="shared" si="124"/>
        <v>5.5555555555555554</v>
      </c>
      <c r="BY183" s="119">
        <v>23.838741418285608</v>
      </c>
      <c r="BZ183" s="119">
        <v>36.46227055658165</v>
      </c>
      <c r="CA183" s="119">
        <v>30.303440947629074</v>
      </c>
      <c r="CB183" s="119">
        <v>409.59664540385182</v>
      </c>
      <c r="CC183" s="119">
        <v>24.752491534252631</v>
      </c>
      <c r="CD183" s="119">
        <v>30.25766466745824</v>
      </c>
      <c r="CE183" s="119">
        <v>11.84179448012271</v>
      </c>
      <c r="CF183" s="119">
        <v>21.750072809861056</v>
      </c>
      <c r="CG183" s="119">
        <v>18.337679460248221</v>
      </c>
      <c r="CH183" s="119">
        <v>23.785406311986325</v>
      </c>
      <c r="CI183" s="119">
        <v>8.4177790126815708</v>
      </c>
      <c r="CJ183" s="119">
        <v>19.130057600748543</v>
      </c>
      <c r="CK183" s="119">
        <v>13.247020069857157</v>
      </c>
      <c r="CL183" s="119">
        <v>16.265899982575348</v>
      </c>
      <c r="CM183" s="119">
        <v>24.202190031381395</v>
      </c>
      <c r="CN183" s="119">
        <v>18.41466573353236</v>
      </c>
      <c r="CO183" s="119">
        <v>93.803805917477021</v>
      </c>
      <c r="CP183" s="119">
        <v>11.660482061827294</v>
      </c>
      <c r="CQ183" s="119">
        <f t="shared" si="125"/>
        <v>46.448228222242115</v>
      </c>
      <c r="CR183" s="119">
        <f t="shared" si="126"/>
        <v>22.76773956092369</v>
      </c>
      <c r="CS183" s="119">
        <f t="shared" si="127"/>
        <v>409.59664540385182</v>
      </c>
      <c r="CT183" s="119">
        <f t="shared" si="128"/>
        <v>18</v>
      </c>
      <c r="CU183" s="119">
        <f t="array" ref="CU183">SUM(IF($BY183:$CP183&lt;0,1,0))</f>
        <v>0</v>
      </c>
      <c r="CV183" s="119">
        <f t="shared" si="129"/>
        <v>0</v>
      </c>
      <c r="CW183" s="119">
        <f t="array" ref="CW183">SUM(IF($BY183:$CP183&gt;20,1,0))</f>
        <v>10</v>
      </c>
      <c r="CX183" s="119">
        <f t="shared" si="130"/>
        <v>55.555555555555557</v>
      </c>
      <c r="CY183" s="119">
        <f t="array" ref="CY183">SUM(IF(BY183:CP183&gt;40,1,0))</f>
        <v>2</v>
      </c>
      <c r="CZ183" s="119">
        <f t="shared" si="131"/>
        <v>11.111111111111111</v>
      </c>
      <c r="DA183" s="119">
        <v>14.149898597593769</v>
      </c>
      <c r="DB183" s="119">
        <v>11.486243226541532</v>
      </c>
      <c r="DC183" s="119">
        <f t="shared" si="132"/>
        <v>12.81807091206765</v>
      </c>
      <c r="DD183" s="119">
        <f t="shared" si="133"/>
        <v>12.81807091206765</v>
      </c>
      <c r="DE183" s="119">
        <f t="shared" si="134"/>
        <v>14.149898597593769</v>
      </c>
      <c r="DF183" s="119">
        <f t="shared" si="135"/>
        <v>2</v>
      </c>
      <c r="DG183" s="119">
        <f t="array" ref="DG183">SUM(IF($DA183:$DB183&lt;0,1,0))</f>
        <v>0</v>
      </c>
      <c r="DH183" s="119">
        <f t="shared" si="136"/>
        <v>0</v>
      </c>
      <c r="DI183" s="119">
        <f t="array" ref="DI183">SUM(IF($DA183:$DB183&gt;20,1,0))</f>
        <v>0</v>
      </c>
      <c r="DJ183" s="119">
        <f t="shared" si="137"/>
        <v>0</v>
      </c>
      <c r="DK183" s="119">
        <f t="array" ref="DK183">SUM(IF(DA183:DB183&gt;40,1,0))</f>
        <v>0</v>
      </c>
      <c r="DL183" s="119">
        <f t="shared" si="138"/>
        <v>0</v>
      </c>
      <c r="DM183" s="119">
        <v>11.477994251554449</v>
      </c>
      <c r="DN183" s="119">
        <v>11.830412329904561</v>
      </c>
      <c r="DO183" s="119">
        <f t="shared" si="149"/>
        <v>11.654203290729505</v>
      </c>
      <c r="DP183" s="119">
        <f t="shared" si="150"/>
        <v>11.654203290729505</v>
      </c>
      <c r="DQ183" s="119">
        <f t="shared" si="151"/>
        <v>11.830412329904561</v>
      </c>
      <c r="DR183" s="119">
        <f t="shared" si="152"/>
        <v>2</v>
      </c>
      <c r="DS183" s="119">
        <f t="array" ref="DS183">SUM(IF($DM183:$DN183&lt;0,1,0))</f>
        <v>0</v>
      </c>
      <c r="DT183" s="119">
        <f t="shared" si="153"/>
        <v>0</v>
      </c>
      <c r="DU183" s="119">
        <f t="array" ref="DU183">SUM(IF($DM183:$DN183&gt;20,1,0))</f>
        <v>0</v>
      </c>
      <c r="DV183" s="119">
        <f t="shared" si="154"/>
        <v>0</v>
      </c>
      <c r="DW183" s="119">
        <f t="array" ref="DW183">SUM(IF(DM183:DN183&gt;40,1,0))</f>
        <v>0</v>
      </c>
      <c r="DX183" s="119">
        <f t="shared" si="155"/>
        <v>0</v>
      </c>
      <c r="DY183" s="119">
        <f t="shared" si="145"/>
        <v>23.643472270232479</v>
      </c>
      <c r="DZ183" s="119">
        <f t="shared" si="109"/>
        <v>15.97890764597453</v>
      </c>
      <c r="EA183" s="119">
        <f t="shared" si="139"/>
        <v>409.59664540385182</v>
      </c>
      <c r="EB183" s="119">
        <f t="shared" si="147"/>
        <v>7.7981461918676596</v>
      </c>
      <c r="EC183" s="119">
        <f t="shared" si="110"/>
        <v>50.170652224664572</v>
      </c>
      <c r="ED183" s="119">
        <f t="shared" si="140"/>
        <v>66</v>
      </c>
      <c r="EE183" s="119">
        <f t="shared" si="140"/>
        <v>0</v>
      </c>
      <c r="EF183" s="119">
        <f t="shared" si="141"/>
        <v>0</v>
      </c>
      <c r="EG183" s="119">
        <f t="shared" si="142"/>
        <v>22</v>
      </c>
      <c r="EH183" s="119">
        <f t="shared" si="143"/>
        <v>33.333333333333329</v>
      </c>
      <c r="EI183" s="119">
        <f t="shared" si="146"/>
        <v>12.626262626262625</v>
      </c>
      <c r="EJ183" s="119">
        <f t="shared" si="111"/>
        <v>3</v>
      </c>
      <c r="EK183" s="119">
        <f t="shared" si="144"/>
        <v>4.5454545454545459</v>
      </c>
      <c r="EL183" s="46"/>
      <c r="EM183" s="46"/>
      <c r="EN183" s="46"/>
      <c r="EO183" s="46"/>
    </row>
    <row r="184" spans="2:145" x14ac:dyDescent="0.4">
      <c r="B184" s="118">
        <v>1975</v>
      </c>
      <c r="C184" s="119">
        <v>12.098933822487419</v>
      </c>
      <c r="D184" s="119">
        <v>29.000434885974013</v>
      </c>
      <c r="E184" s="119">
        <v>16.027874564459932</v>
      </c>
      <c r="F184" s="119">
        <v>10.61769304401524</v>
      </c>
      <c r="G184" s="119">
        <v>9.899265451044915</v>
      </c>
      <c r="H184" s="119">
        <v>35.125055422472613</v>
      </c>
      <c r="I184" s="119">
        <v>19.734738403872292</v>
      </c>
      <c r="J184" s="119">
        <v>15.205349554659065</v>
      </c>
      <c r="K184" s="119">
        <v>7.0069662804661181</v>
      </c>
      <c r="L184" s="119">
        <v>38.503911314086238</v>
      </c>
      <c r="M184" s="119">
        <v>11.251074659307287</v>
      </c>
      <c r="N184" s="119">
        <v>10.056843077090477</v>
      </c>
      <c r="O184" s="119">
        <v>10.132154952521851</v>
      </c>
      <c r="P184" s="119">
        <v>10.93681475018724</v>
      </c>
      <c r="Q184" s="119">
        <f t="shared" si="105"/>
        <v>16.828365013046053</v>
      </c>
      <c r="R184" s="119">
        <f t="shared" si="106"/>
        <v>11.675004240897353</v>
      </c>
      <c r="S184" s="119">
        <f t="shared" si="107"/>
        <v>38.503911314086238</v>
      </c>
      <c r="T184" s="119">
        <f t="shared" si="108"/>
        <v>14</v>
      </c>
      <c r="U184" s="119">
        <f t="array" ref="U184">SUM(IF($C184:$P184&lt;0,1,0))</f>
        <v>0</v>
      </c>
      <c r="V184" s="119">
        <f t="shared" si="102"/>
        <v>0</v>
      </c>
      <c r="W184" s="119">
        <f t="array" ref="W184">SUM(IF($C184:$P184&gt;20,1,0))</f>
        <v>3</v>
      </c>
      <c r="X184" s="119">
        <f t="shared" si="103"/>
        <v>21.428571428571427</v>
      </c>
      <c r="Y184" s="119">
        <f t="array" ref="Y184">SUM(IF(C184:P184&gt;40,1,0))</f>
        <v>0</v>
      </c>
      <c r="Z184" s="119">
        <f t="shared" si="104"/>
        <v>0</v>
      </c>
      <c r="AA184" s="119">
        <v>1.1122111381911328</v>
      </c>
      <c r="AB184" s="119">
        <v>1.6167284964624808</v>
      </c>
      <c r="AC184" s="119">
        <v>-1.6687780737454936</v>
      </c>
      <c r="AD184" s="119">
        <v>19.259967695609827</v>
      </c>
      <c r="AE184" s="119">
        <v>10.507268026911035</v>
      </c>
      <c r="AF184" s="119">
        <v>18.590459966917223</v>
      </c>
      <c r="AG184" s="119">
        <v>1.1134155183859176</v>
      </c>
      <c r="AH184" s="119">
        <v>31.610337972167013</v>
      </c>
      <c r="AI184" s="119">
        <v>4.2797697851473488</v>
      </c>
      <c r="AJ184" s="119">
        <v>0.83711530757538999</v>
      </c>
      <c r="AK184" s="119">
        <v>0.25012063899507719</v>
      </c>
      <c r="AL184" s="119">
        <v>4.8887602370129724</v>
      </c>
      <c r="AM184" s="119">
        <f t="shared" si="148"/>
        <v>7.69978139246916</v>
      </c>
      <c r="AN184" s="119">
        <f t="shared" si="112"/>
        <v>2.948249140804915</v>
      </c>
      <c r="AO184" s="119">
        <f t="shared" si="113"/>
        <v>31.610337972167013</v>
      </c>
      <c r="AP184" s="119">
        <f t="shared" si="114"/>
        <v>12</v>
      </c>
      <c r="AQ184" s="119">
        <f t="array" ref="AQ184">SUM(IF($AA184:$AL184&lt;0,1,0))</f>
        <v>1</v>
      </c>
      <c r="AR184" s="119">
        <f t="shared" si="115"/>
        <v>8.3333333333333339</v>
      </c>
      <c r="AS184" s="119">
        <f t="array" ref="AS184">SUM(IF($AA184:$AL184&gt;20,1,0))</f>
        <v>1</v>
      </c>
      <c r="AT184" s="119">
        <f t="shared" si="116"/>
        <v>8.3333333333333321</v>
      </c>
      <c r="AU184" s="119">
        <f t="array" ref="AU184">SUM(IF(AA184:AL184&gt;40,1,0))</f>
        <v>0</v>
      </c>
      <c r="AV184" s="119">
        <f t="shared" si="117"/>
        <v>0</v>
      </c>
      <c r="AW184" s="119">
        <v>7.5822415734826087</v>
      </c>
      <c r="AX184" s="119">
        <v>11.897318397034129</v>
      </c>
      <c r="AY184" s="119">
        <v>6.9223203775752724</v>
      </c>
      <c r="AZ184" s="119">
        <v>17.917324263550189</v>
      </c>
      <c r="BA184" s="119">
        <v>9.7407073977503416</v>
      </c>
      <c r="BB184" s="119">
        <v>5.4293793661413012</v>
      </c>
      <c r="BC184" s="119">
        <v>14.253661673445219</v>
      </c>
      <c r="BD184" s="119">
        <v>4.3400514530289103</v>
      </c>
      <c r="BE184" s="119">
        <v>14.049513743380146</v>
      </c>
      <c r="BF184" s="119">
        <v>9.6470609526048872</v>
      </c>
      <c r="BG184" s="119">
        <v>11.505738874185264</v>
      </c>
      <c r="BH184" s="119">
        <v>6.9849403166379407</v>
      </c>
      <c r="BI184" s="119">
        <v>15.320275601154568</v>
      </c>
      <c r="BJ184" s="119" t="s">
        <v>25</v>
      </c>
      <c r="BK184" s="119">
        <v>15.378465495637812</v>
      </c>
      <c r="BL184" s="119">
        <v>11.140098537194875</v>
      </c>
      <c r="BM184" s="119">
        <v>19.41250449553112</v>
      </c>
      <c r="BN184" s="119">
        <v>24.625802011018145</v>
      </c>
      <c r="BO184" s="119">
        <f t="shared" si="118"/>
        <v>12.12631791349134</v>
      </c>
      <c r="BP184" s="119">
        <f t="shared" si="119"/>
        <v>11.505738874185264</v>
      </c>
      <c r="BQ184" s="119">
        <f t="shared" si="120"/>
        <v>24.625802011018145</v>
      </c>
      <c r="BR184" s="119">
        <f t="shared" si="121"/>
        <v>18</v>
      </c>
      <c r="BS184" s="119">
        <f t="array" ref="BS184">SUM(IF($AW184:$BN184&lt;0,1,0))</f>
        <v>0</v>
      </c>
      <c r="BT184" s="119">
        <f t="shared" si="122"/>
        <v>0</v>
      </c>
      <c r="BU184" s="119">
        <f t="array" ref="BU184">SUM(IF($AW184:$BN184&gt;20,1,0))</f>
        <v>2</v>
      </c>
      <c r="BV184" s="119">
        <f t="shared" si="123"/>
        <v>11.111111111111111</v>
      </c>
      <c r="BW184" s="119">
        <f t="array" ref="BW184">SUM(IF(AW184:BN184&gt;40,1,0))</f>
        <v>1</v>
      </c>
      <c r="BX184" s="119">
        <f t="shared" si="124"/>
        <v>5.5555555555555554</v>
      </c>
      <c r="BY184" s="119">
        <v>220.95059526144877</v>
      </c>
      <c r="BZ184" s="119">
        <v>24.960317266727611</v>
      </c>
      <c r="CA184" s="119">
        <v>30.063157554743732</v>
      </c>
      <c r="CB184" s="119">
        <v>352.0212662576659</v>
      </c>
      <c r="CC184" s="119">
        <v>20.995080432310768</v>
      </c>
      <c r="CD184" s="119">
        <v>18.436929921211874</v>
      </c>
      <c r="CE184" s="119">
        <v>15.514409701362396</v>
      </c>
      <c r="CF184" s="119">
        <v>14.240107180428225</v>
      </c>
      <c r="CG184" s="119">
        <v>17.768343740401818</v>
      </c>
      <c r="CH184" s="119">
        <v>4.96191019151878</v>
      </c>
      <c r="CI184" s="119">
        <v>10.56621730297411</v>
      </c>
      <c r="CJ184" s="119">
        <v>15.22591363556911</v>
      </c>
      <c r="CK184" s="119">
        <v>7.722851709412712</v>
      </c>
      <c r="CL184" s="119">
        <v>3.8405499788986353</v>
      </c>
      <c r="CM184" s="119">
        <v>7.392704783117189</v>
      </c>
      <c r="CN184" s="119">
        <v>23.866859866318894</v>
      </c>
      <c r="CO184" s="119">
        <v>76.30305320464123</v>
      </c>
      <c r="CP184" s="119">
        <v>10.192050012365772</v>
      </c>
      <c r="CQ184" s="119">
        <f t="shared" si="125"/>
        <v>48.612351000062091</v>
      </c>
      <c r="CR184" s="119">
        <f t="shared" si="126"/>
        <v>16.641376720882107</v>
      </c>
      <c r="CS184" s="119">
        <f t="shared" si="127"/>
        <v>352.0212662576659</v>
      </c>
      <c r="CT184" s="119">
        <f t="shared" si="128"/>
        <v>18</v>
      </c>
      <c r="CU184" s="119">
        <f t="array" ref="CU184">SUM(IF($BY184:$CP184&lt;0,1,0))</f>
        <v>0</v>
      </c>
      <c r="CV184" s="119">
        <f t="shared" si="129"/>
        <v>0</v>
      </c>
      <c r="CW184" s="119">
        <f t="array" ref="CW184">SUM(IF($BY184:$CP184&gt;20,1,0))</f>
        <v>7</v>
      </c>
      <c r="CX184" s="119">
        <f t="shared" si="130"/>
        <v>38.888888888888893</v>
      </c>
      <c r="CY184" s="119">
        <f t="array" ref="CY184">SUM(IF(BY184:CP184&gt;40,1,0))</f>
        <v>3</v>
      </c>
      <c r="CZ184" s="119">
        <f t="shared" si="131"/>
        <v>16.666666666666664</v>
      </c>
      <c r="DA184" s="119">
        <v>9.315108839503953</v>
      </c>
      <c r="DB184" s="119">
        <v>8.3526726925007448</v>
      </c>
      <c r="DC184" s="119">
        <f t="shared" si="132"/>
        <v>8.833890766002348</v>
      </c>
      <c r="DD184" s="119">
        <f t="shared" si="133"/>
        <v>8.833890766002348</v>
      </c>
      <c r="DE184" s="119">
        <f t="shared" si="134"/>
        <v>9.315108839503953</v>
      </c>
      <c r="DF184" s="119">
        <f t="shared" si="135"/>
        <v>2</v>
      </c>
      <c r="DG184" s="119">
        <f t="array" ref="DG184">SUM(IF($DA184:$DB184&lt;0,1,0))</f>
        <v>0</v>
      </c>
      <c r="DH184" s="119">
        <f t="shared" si="136"/>
        <v>0</v>
      </c>
      <c r="DI184" s="119">
        <f t="array" ref="DI184">SUM(IF($DA184:$DB184&gt;20,1,0))</f>
        <v>0</v>
      </c>
      <c r="DJ184" s="119">
        <f t="shared" si="137"/>
        <v>0</v>
      </c>
      <c r="DK184" s="119">
        <f t="array" ref="DK184">SUM(IF(DA184:DB184&gt;40,1,0))</f>
        <v>0</v>
      </c>
      <c r="DL184" s="119">
        <f t="shared" si="138"/>
        <v>0</v>
      </c>
      <c r="DM184" s="119">
        <v>24.797849084770828</v>
      </c>
      <c r="DN184" s="119">
        <v>14.772780460310409</v>
      </c>
      <c r="DO184" s="119">
        <f t="shared" si="149"/>
        <v>19.78531477254062</v>
      </c>
      <c r="DP184" s="119">
        <f t="shared" si="150"/>
        <v>19.78531477254062</v>
      </c>
      <c r="DQ184" s="119">
        <f t="shared" si="151"/>
        <v>24.797849084770828</v>
      </c>
      <c r="DR184" s="119">
        <f t="shared" si="152"/>
        <v>2</v>
      </c>
      <c r="DS184" s="119">
        <f t="array" ref="DS184">SUM(IF($DM184:$DN184&lt;0,1,0))</f>
        <v>0</v>
      </c>
      <c r="DT184" s="119">
        <f t="shared" si="153"/>
        <v>0</v>
      </c>
      <c r="DU184" s="119">
        <f t="array" ref="DU184">SUM(IF($DM184:$DN184&gt;20,1,0))</f>
        <v>1</v>
      </c>
      <c r="DV184" s="119">
        <f t="shared" si="154"/>
        <v>50</v>
      </c>
      <c r="DW184" s="119">
        <f t="array" ref="DW184">SUM(IF(DM184:DN184&gt;40,1,0))</f>
        <v>0</v>
      </c>
      <c r="DX184" s="119">
        <f t="shared" si="155"/>
        <v>0</v>
      </c>
      <c r="DY184" s="119">
        <f t="shared" si="145"/>
        <v>22.560040315382022</v>
      </c>
      <c r="DZ184" s="119">
        <f t="shared" si="109"/>
        <v>11.505738874185264</v>
      </c>
      <c r="EA184" s="119">
        <f t="shared" si="139"/>
        <v>352.0212662576659</v>
      </c>
      <c r="EB184" s="119">
        <f t="shared" si="147"/>
        <v>9.1753565377087991</v>
      </c>
      <c r="EC184" s="119">
        <f t="shared" si="110"/>
        <v>50.130759432648667</v>
      </c>
      <c r="ED184" s="119">
        <f t="shared" si="140"/>
        <v>66</v>
      </c>
      <c r="EE184" s="119">
        <f t="shared" si="140"/>
        <v>1</v>
      </c>
      <c r="EF184" s="119">
        <f t="shared" si="141"/>
        <v>1.5151515151515151</v>
      </c>
      <c r="EG184" s="119">
        <f t="shared" si="142"/>
        <v>14</v>
      </c>
      <c r="EH184" s="119">
        <f t="shared" si="143"/>
        <v>21.212121212121211</v>
      </c>
      <c r="EI184" s="119">
        <f t="shared" si="146"/>
        <v>15.15151515151515</v>
      </c>
      <c r="EJ184" s="119">
        <f t="shared" si="111"/>
        <v>4</v>
      </c>
      <c r="EK184" s="119">
        <f t="shared" si="144"/>
        <v>6.0606060606060606</v>
      </c>
      <c r="EL184" s="46"/>
      <c r="EM184" s="46"/>
      <c r="EN184" s="46"/>
      <c r="EO184" s="46"/>
    </row>
    <row r="185" spans="2:145" x14ac:dyDescent="0.4">
      <c r="B185" s="118">
        <v>1976</v>
      </c>
      <c r="C185" s="119">
        <v>17.173519144569397</v>
      </c>
      <c r="D185" s="119">
        <v>80.699904445723945</v>
      </c>
      <c r="E185" s="119">
        <v>10.510510510510507</v>
      </c>
      <c r="F185" s="119">
        <v>12.908852691405919</v>
      </c>
      <c r="G185" s="119">
        <v>10.291923447898785</v>
      </c>
      <c r="H185" s="119">
        <v>58.910630661603193</v>
      </c>
      <c r="I185" s="119">
        <v>9.5276073255653433</v>
      </c>
      <c r="J185" s="119">
        <v>10.759451437061823</v>
      </c>
      <c r="K185" s="119">
        <v>10.973284862189509</v>
      </c>
      <c r="L185" s="119">
        <v>18.336434432040537</v>
      </c>
      <c r="M185" s="119">
        <v>11.317716320881768</v>
      </c>
      <c r="N185" s="119">
        <v>3.2931284762352351</v>
      </c>
      <c r="O185" s="119">
        <v>18.799989851939976</v>
      </c>
      <c r="P185" s="119">
        <v>12.489914093440147</v>
      </c>
      <c r="Q185" s="119">
        <f t="shared" si="105"/>
        <v>20.428061978647577</v>
      </c>
      <c r="R185" s="119">
        <f t="shared" si="106"/>
        <v>11.903815207160957</v>
      </c>
      <c r="S185" s="119">
        <f t="shared" si="107"/>
        <v>80.699904445723945</v>
      </c>
      <c r="T185" s="119">
        <f t="shared" si="108"/>
        <v>14</v>
      </c>
      <c r="U185" s="119">
        <f t="array" ref="U185">SUM(IF($C185:$P185&lt;0,1,0))</f>
        <v>0</v>
      </c>
      <c r="V185" s="119">
        <f t="shared" si="102"/>
        <v>0</v>
      </c>
      <c r="W185" s="119">
        <f t="array" ref="W185">SUM(IF($C185:$P185&gt;20,1,0))</f>
        <v>2</v>
      </c>
      <c r="X185" s="119">
        <f t="shared" si="103"/>
        <v>14.285714285714285</v>
      </c>
      <c r="Y185" s="119">
        <f t="array" ref="Y185">SUM(IF(C185:P185&gt;40,1,0))</f>
        <v>2</v>
      </c>
      <c r="Z185" s="119">
        <f t="shared" si="104"/>
        <v>14.285714285714285</v>
      </c>
      <c r="AA185" s="119">
        <v>0.34086318782531122</v>
      </c>
      <c r="AB185" s="119">
        <v>4.0910185289825485</v>
      </c>
      <c r="AC185" s="119">
        <v>-3.5997002726456713</v>
      </c>
      <c r="AD185" s="119">
        <v>17.981775393296481</v>
      </c>
      <c r="AE185" s="119">
        <v>9.7538785218699733</v>
      </c>
      <c r="AF185" s="119">
        <v>9.9522991628873285</v>
      </c>
      <c r="AG185" s="119">
        <v>3.7852683649963739</v>
      </c>
      <c r="AH185" s="119">
        <v>22.356495468277938</v>
      </c>
      <c r="AI185" s="119">
        <v>8.781859580728927</v>
      </c>
      <c r="AJ185" s="119">
        <v>-1.6777443947641379</v>
      </c>
      <c r="AK185" s="119">
        <v>3.1310562778635864</v>
      </c>
      <c r="AL185" s="119">
        <v>3.786449242091364</v>
      </c>
      <c r="AM185" s="119">
        <f t="shared" si="148"/>
        <v>6.5569599217841699</v>
      </c>
      <c r="AN185" s="119">
        <f t="shared" si="112"/>
        <v>3.9387338855369562</v>
      </c>
      <c r="AO185" s="119">
        <f t="shared" si="113"/>
        <v>22.356495468277938</v>
      </c>
      <c r="AP185" s="119">
        <f t="shared" si="114"/>
        <v>12</v>
      </c>
      <c r="AQ185" s="119">
        <f t="array" ref="AQ185">SUM(IF($AA185:$AL185&lt;0,1,0))</f>
        <v>2</v>
      </c>
      <c r="AR185" s="119">
        <f t="shared" si="115"/>
        <v>16.666666666666668</v>
      </c>
      <c r="AS185" s="119">
        <f t="array" ref="AS185">SUM(IF($AA185:$AL185&gt;20,1,0))</f>
        <v>1</v>
      </c>
      <c r="AT185" s="119">
        <f t="shared" si="116"/>
        <v>8.3333333333333321</v>
      </c>
      <c r="AU185" s="119">
        <f t="array" ref="AU185">SUM(IF(AA185:AL185&gt;40,1,0))</f>
        <v>0</v>
      </c>
      <c r="AV185" s="119">
        <f t="shared" si="117"/>
        <v>0</v>
      </c>
      <c r="AW185" s="119">
        <v>7.2662661940907345</v>
      </c>
      <c r="AX185" s="119">
        <v>8.3652135963569005</v>
      </c>
      <c r="AY185" s="119">
        <v>11.043107224808452</v>
      </c>
      <c r="AZ185" s="119">
        <v>13.650806971155101</v>
      </c>
      <c r="BA185" s="119">
        <v>9.1745092559381298</v>
      </c>
      <c r="BB185" s="119">
        <v>3.7125923029103549</v>
      </c>
      <c r="BC185" s="119">
        <v>10.465680698363936</v>
      </c>
      <c r="BD185" s="119">
        <v>1.9902037747524495E-2</v>
      </c>
      <c r="BE185" s="119">
        <v>19.336765967746846</v>
      </c>
      <c r="BF185" s="119">
        <v>8.7881790549083867</v>
      </c>
      <c r="BG185" s="119">
        <v>8.8155467267320748</v>
      </c>
      <c r="BH185" s="119">
        <v>6.3022858366787577</v>
      </c>
      <c r="BI185" s="119">
        <v>15.535579764447775</v>
      </c>
      <c r="BJ185" s="119" t="s">
        <v>25</v>
      </c>
      <c r="BK185" s="119">
        <v>18.032664611151429</v>
      </c>
      <c r="BL185" s="119">
        <v>10.386308319611956</v>
      </c>
      <c r="BM185" s="119">
        <v>17.160066667354684</v>
      </c>
      <c r="BN185" s="119">
        <v>15.891522805522886</v>
      </c>
      <c r="BO185" s="119">
        <f t="shared" si="118"/>
        <v>10.820411649148584</v>
      </c>
      <c r="BP185" s="119">
        <f t="shared" si="119"/>
        <v>10.386308319611956</v>
      </c>
      <c r="BQ185" s="119">
        <f t="shared" si="120"/>
        <v>19.336765967746846</v>
      </c>
      <c r="BR185" s="119">
        <f t="shared" si="121"/>
        <v>18</v>
      </c>
      <c r="BS185" s="119">
        <f t="array" ref="BS185">SUM(IF($AW185:$BN185&lt;0,1,0))</f>
        <v>0</v>
      </c>
      <c r="BT185" s="119">
        <f t="shared" si="122"/>
        <v>0</v>
      </c>
      <c r="BU185" s="119">
        <f t="array" ref="BU185">SUM(IF($AW185:$BN185&gt;20,1,0))</f>
        <v>1</v>
      </c>
      <c r="BV185" s="119">
        <f t="shared" si="123"/>
        <v>5.5555555555555554</v>
      </c>
      <c r="BW185" s="119">
        <f t="array" ref="BW185">SUM(IF(AW185:BN185&gt;40,1,0))</f>
        <v>1</v>
      </c>
      <c r="BX185" s="119">
        <f t="shared" si="124"/>
        <v>5.5555555555555554</v>
      </c>
      <c r="BY185" s="119">
        <v>419.49253589588841</v>
      </c>
      <c r="BZ185" s="119">
        <v>6.3345550007877689</v>
      </c>
      <c r="CA185" s="119">
        <v>43.43623886211472</v>
      </c>
      <c r="CB185" s="119">
        <v>195.04472198645439</v>
      </c>
      <c r="CC185" s="119">
        <v>22.11306031938442</v>
      </c>
      <c r="CD185" s="119">
        <v>-4.6372074490726378</v>
      </c>
      <c r="CE185" s="119">
        <v>7.3908518641554997</v>
      </c>
      <c r="CF185" s="119">
        <v>12.09237973438564</v>
      </c>
      <c r="CG185" s="119">
        <v>6.4382897242303718</v>
      </c>
      <c r="CH185" s="119">
        <v>15.227734306283784</v>
      </c>
      <c r="CI185" s="119">
        <v>6.8654446257898023</v>
      </c>
      <c r="CJ185" s="119">
        <v>21.599072166367186</v>
      </c>
      <c r="CK185" s="119">
        <v>2.6834699727880689</v>
      </c>
      <c r="CL185" s="119">
        <v>4.1146606545440685</v>
      </c>
      <c r="CM185" s="119">
        <v>4.1889347668472974</v>
      </c>
      <c r="CN185" s="119">
        <v>40.942119517608766</v>
      </c>
      <c r="CO185" s="119">
        <v>58.285881794590637</v>
      </c>
      <c r="CP185" s="119">
        <v>6.9945210246819292</v>
      </c>
      <c r="CQ185" s="119">
        <f t="shared" si="125"/>
        <v>48.25595915376833</v>
      </c>
      <c r="CR185" s="119">
        <f t="shared" si="126"/>
        <v>9.7416157992705692</v>
      </c>
      <c r="CS185" s="119">
        <f t="shared" si="127"/>
        <v>419.49253589588841</v>
      </c>
      <c r="CT185" s="119">
        <f t="shared" si="128"/>
        <v>18</v>
      </c>
      <c r="CU185" s="119">
        <f t="array" ref="CU185">SUM(IF($BY185:$CP185&lt;0,1,0))</f>
        <v>1</v>
      </c>
      <c r="CV185" s="119">
        <f t="shared" si="129"/>
        <v>5.5555555555555554</v>
      </c>
      <c r="CW185" s="119">
        <f t="array" ref="CW185">SUM(IF($BY185:$CP185&gt;20,1,0))</f>
        <v>7</v>
      </c>
      <c r="CX185" s="119">
        <f t="shared" si="130"/>
        <v>38.888888888888893</v>
      </c>
      <c r="CY185" s="119">
        <f t="array" ref="CY185">SUM(IF(BY185:CP185&gt;40,1,0))</f>
        <v>5</v>
      </c>
      <c r="CZ185" s="119">
        <f t="shared" si="131"/>
        <v>27.777777777777779</v>
      </c>
      <c r="DA185" s="119">
        <v>6.9639566157747979</v>
      </c>
      <c r="DB185" s="119">
        <v>5.4632526825076795</v>
      </c>
      <c r="DC185" s="119">
        <f t="shared" si="132"/>
        <v>6.2136046491412387</v>
      </c>
      <c r="DD185" s="119">
        <f t="shared" si="133"/>
        <v>6.2136046491412387</v>
      </c>
      <c r="DE185" s="119">
        <f t="shared" si="134"/>
        <v>6.9639566157747979</v>
      </c>
      <c r="DF185" s="119">
        <f t="shared" si="135"/>
        <v>2</v>
      </c>
      <c r="DG185" s="119">
        <f t="array" ref="DG185">SUM(IF($DA185:$DB185&lt;0,1,0))</f>
        <v>0</v>
      </c>
      <c r="DH185" s="119">
        <f t="shared" si="136"/>
        <v>0</v>
      </c>
      <c r="DI185" s="119">
        <f t="array" ref="DI185">SUM(IF($DA185:$DB185&gt;20,1,0))</f>
        <v>0</v>
      </c>
      <c r="DJ185" s="119">
        <f t="shared" si="137"/>
        <v>0</v>
      </c>
      <c r="DK185" s="119">
        <f t="array" ref="DK185">SUM(IF(DA185:DB185&gt;40,1,0))</f>
        <v>0</v>
      </c>
      <c r="DL185" s="119">
        <f t="shared" si="138"/>
        <v>0</v>
      </c>
      <c r="DM185" s="119">
        <v>3.9902788460101219</v>
      </c>
      <c r="DN185" s="119">
        <v>16.640842289048368</v>
      </c>
      <c r="DO185" s="119">
        <f t="shared" si="149"/>
        <v>10.315560567529245</v>
      </c>
      <c r="DP185" s="119">
        <f t="shared" si="150"/>
        <v>10.315560567529245</v>
      </c>
      <c r="DQ185" s="119">
        <f t="shared" si="151"/>
        <v>16.640842289048368</v>
      </c>
      <c r="DR185" s="119">
        <f t="shared" si="152"/>
        <v>2</v>
      </c>
      <c r="DS185" s="119">
        <f t="array" ref="DS185">SUM(IF($DM185:$DN185&lt;0,1,0))</f>
        <v>0</v>
      </c>
      <c r="DT185" s="119">
        <f t="shared" si="153"/>
        <v>0</v>
      </c>
      <c r="DU185" s="119">
        <f t="array" ref="DU185">SUM(IF($DM185:$DN185&gt;20,1,0))</f>
        <v>0</v>
      </c>
      <c r="DV185" s="119">
        <f t="shared" si="154"/>
        <v>0</v>
      </c>
      <c r="DW185" s="119">
        <f t="array" ref="DW185">SUM(IF(DM185:DN185&gt;40,1,0))</f>
        <v>0</v>
      </c>
      <c r="DX185" s="119">
        <f t="shared" si="155"/>
        <v>0</v>
      </c>
      <c r="DY185" s="119">
        <f t="shared" si="145"/>
        <v>22.31213815383343</v>
      </c>
      <c r="DZ185" s="119">
        <f t="shared" si="109"/>
        <v>10.291923447898785</v>
      </c>
      <c r="EA185" s="119">
        <f t="shared" si="139"/>
        <v>419.49253589588841</v>
      </c>
      <c r="EB185" s="119">
        <f t="shared" si="147"/>
        <v>10.234753781248434</v>
      </c>
      <c r="EC185" s="119">
        <f t="shared" si="110"/>
        <v>56.759414339759466</v>
      </c>
      <c r="ED185" s="119">
        <f t="shared" si="140"/>
        <v>66</v>
      </c>
      <c r="EE185" s="119">
        <f t="shared" si="140"/>
        <v>3</v>
      </c>
      <c r="EF185" s="119">
        <f t="shared" si="141"/>
        <v>4.5454545454545459</v>
      </c>
      <c r="EG185" s="119">
        <f t="shared" si="142"/>
        <v>11</v>
      </c>
      <c r="EH185" s="119">
        <f t="shared" si="143"/>
        <v>16.666666666666664</v>
      </c>
      <c r="EI185" s="119">
        <f t="shared" si="146"/>
        <v>17.676767676767671</v>
      </c>
      <c r="EJ185" s="119">
        <f t="shared" si="111"/>
        <v>8</v>
      </c>
      <c r="EK185" s="119">
        <f t="shared" si="144"/>
        <v>12.121212121212121</v>
      </c>
      <c r="EL185" s="46"/>
      <c r="EM185" s="46"/>
      <c r="EN185" s="46"/>
      <c r="EO185" s="46"/>
    </row>
    <row r="186" spans="2:145" x14ac:dyDescent="0.4">
      <c r="B186" s="118">
        <v>1977</v>
      </c>
      <c r="C186" s="119">
        <v>11.450378831021968</v>
      </c>
      <c r="D186" s="119">
        <v>69.009350793481119</v>
      </c>
      <c r="E186" s="119">
        <v>11.141304347826097</v>
      </c>
      <c r="F186" s="119">
        <v>24.482437357306075</v>
      </c>
      <c r="G186" s="119">
        <v>11.614626446367611</v>
      </c>
      <c r="H186" s="119">
        <v>113.6897374694187</v>
      </c>
      <c r="I186" s="119">
        <v>18.010881755094694</v>
      </c>
      <c r="J186" s="119">
        <v>9.7945344934435248</v>
      </c>
      <c r="K186" s="119">
        <v>10.814150521372728</v>
      </c>
      <c r="L186" s="119">
        <v>22.355106103228728</v>
      </c>
      <c r="M186" s="119">
        <v>10.210669647644675</v>
      </c>
      <c r="N186" s="119">
        <v>8.1948740496998944</v>
      </c>
      <c r="O186" s="119">
        <v>19.781112402913458</v>
      </c>
      <c r="P186" s="119">
        <v>8.9182044470557411</v>
      </c>
      <c r="Q186" s="119">
        <f t="shared" si="105"/>
        <v>24.961954904705355</v>
      </c>
      <c r="R186" s="119">
        <f t="shared" si="106"/>
        <v>11.53250263869479</v>
      </c>
      <c r="S186" s="119">
        <f t="shared" si="107"/>
        <v>113.6897374694187</v>
      </c>
      <c r="T186" s="119">
        <f t="shared" si="108"/>
        <v>14</v>
      </c>
      <c r="U186" s="119">
        <f t="array" ref="U186">SUM(IF($C186:$P186&lt;0,1,0))</f>
        <v>0</v>
      </c>
      <c r="V186" s="119">
        <f t="shared" si="102"/>
        <v>0</v>
      </c>
      <c r="W186" s="119">
        <f t="array" ref="W186">SUM(IF($C186:$P186&gt;20,1,0))</f>
        <v>4</v>
      </c>
      <c r="X186" s="119">
        <f t="shared" si="103"/>
        <v>28.571428571428569</v>
      </c>
      <c r="Y186" s="119">
        <f t="array" ref="Y186">SUM(IF(C186:P186&gt;40,1,0))</f>
        <v>2</v>
      </c>
      <c r="Z186" s="119">
        <f t="shared" si="104"/>
        <v>14.285714285714285</v>
      </c>
      <c r="AA186" s="119">
        <v>2.4913080416955506</v>
      </c>
      <c r="AB186" s="119">
        <v>4.8035120016993638</v>
      </c>
      <c r="AC186" s="119">
        <v>8.0932198466519942</v>
      </c>
      <c r="AD186" s="119">
        <v>11.272605909976475</v>
      </c>
      <c r="AE186" s="119">
        <v>7.0673699475931286</v>
      </c>
      <c r="AF186" s="119">
        <v>9.5671716909064024</v>
      </c>
      <c r="AG186" s="119">
        <v>5.371393525562155</v>
      </c>
      <c r="AH186" s="119">
        <v>-1.1111111111111183</v>
      </c>
      <c r="AI186" s="119">
        <v>14.916229692115174</v>
      </c>
      <c r="AJ186" s="119">
        <v>4.8811062535917324</v>
      </c>
      <c r="AK186" s="119">
        <v>5.7846210990095681</v>
      </c>
      <c r="AL186" s="119">
        <v>8.2373193111528451</v>
      </c>
      <c r="AM186" s="119">
        <f t="shared" si="148"/>
        <v>6.78122885073694</v>
      </c>
      <c r="AN186" s="119">
        <f t="shared" si="112"/>
        <v>6.4259955233013484</v>
      </c>
      <c r="AO186" s="119">
        <f t="shared" si="113"/>
        <v>14.916229692115174</v>
      </c>
      <c r="AP186" s="119">
        <f t="shared" si="114"/>
        <v>12</v>
      </c>
      <c r="AQ186" s="119">
        <f t="array" ref="AQ186">SUM(IF($AA186:$AL186&lt;0,1,0))</f>
        <v>1</v>
      </c>
      <c r="AR186" s="119">
        <f t="shared" si="115"/>
        <v>8.3333333333333339</v>
      </c>
      <c r="AS186" s="119">
        <f t="array" ref="AS186">SUM(IF($AA186:$AL186&gt;20,1,0))</f>
        <v>0</v>
      </c>
      <c r="AT186" s="119">
        <f t="shared" si="116"/>
        <v>0</v>
      </c>
      <c r="AU186" s="119">
        <f t="array" ref="AU186">SUM(IF(AA186:AL186&gt;40,1,0))</f>
        <v>0</v>
      </c>
      <c r="AV186" s="119">
        <f t="shared" si="117"/>
        <v>0</v>
      </c>
      <c r="AW186" s="119">
        <v>4.8349256053154264</v>
      </c>
      <c r="AX186" s="119">
        <v>6.7176566967832105</v>
      </c>
      <c r="AY186" s="119">
        <v>11.674073519774812</v>
      </c>
      <c r="AZ186" s="119">
        <v>12.361406763493152</v>
      </c>
      <c r="BA186" s="119">
        <v>9.3879989118868572</v>
      </c>
      <c r="BB186" s="119">
        <v>3.46425909819343</v>
      </c>
      <c r="BC186" s="119">
        <v>9.9234665478362167</v>
      </c>
      <c r="BD186" s="119">
        <v>3.0455113253225257</v>
      </c>
      <c r="BE186" s="119">
        <v>16.326708602638497</v>
      </c>
      <c r="BF186" s="119">
        <v>5.82407217581442</v>
      </c>
      <c r="BG186" s="119">
        <v>9.142036963293668</v>
      </c>
      <c r="BH186" s="119">
        <v>6.6238536842038602</v>
      </c>
      <c r="BI186" s="119">
        <v>19.288547300299673</v>
      </c>
      <c r="BJ186" s="119" t="s">
        <v>25</v>
      </c>
      <c r="BK186" s="119">
        <v>25.348927332150257</v>
      </c>
      <c r="BL186" s="119">
        <v>11.579136611502085</v>
      </c>
      <c r="BM186" s="119">
        <v>33.812168149670555</v>
      </c>
      <c r="BN186" s="119">
        <v>13.924644767866759</v>
      </c>
      <c r="BO186" s="119">
        <f t="shared" si="118"/>
        <v>11.957611415061494</v>
      </c>
      <c r="BP186" s="119">
        <f t="shared" si="119"/>
        <v>9.9234665478362167</v>
      </c>
      <c r="BQ186" s="119">
        <f t="shared" si="120"/>
        <v>33.812168149670555</v>
      </c>
      <c r="BR186" s="119">
        <f t="shared" si="121"/>
        <v>18</v>
      </c>
      <c r="BS186" s="119">
        <f t="array" ref="BS186">SUM(IF($AW186:$BN186&lt;0,1,0))</f>
        <v>0</v>
      </c>
      <c r="BT186" s="119">
        <f t="shared" si="122"/>
        <v>0</v>
      </c>
      <c r="BU186" s="119">
        <f t="array" ref="BU186">SUM(IF($AW186:$BN186&gt;20,1,0))</f>
        <v>3</v>
      </c>
      <c r="BV186" s="119">
        <f t="shared" si="123"/>
        <v>16.666666666666664</v>
      </c>
      <c r="BW186" s="119">
        <f t="array" ref="BW186">SUM(IF(AW186:BN186&gt;40,1,0))</f>
        <v>1</v>
      </c>
      <c r="BX186" s="119">
        <f t="shared" si="124"/>
        <v>5.5555555555555554</v>
      </c>
      <c r="BY186" s="119">
        <v>170.47050865066274</v>
      </c>
      <c r="BZ186" s="119">
        <v>8.4701487679550471</v>
      </c>
      <c r="CA186" s="119">
        <v>43.46870178534202</v>
      </c>
      <c r="CB186" s="119">
        <v>79.843293446878064</v>
      </c>
      <c r="CC186" s="119">
        <v>31.579582143765407</v>
      </c>
      <c r="CD186" s="119">
        <v>8.9894587898245586</v>
      </c>
      <c r="CE186" s="119">
        <v>10.671740842238556</v>
      </c>
      <c r="CF186" s="119">
        <v>10.738137751631831</v>
      </c>
      <c r="CG186" s="119">
        <v>12.836024133045905</v>
      </c>
      <c r="CH186" s="119">
        <v>8.9496514454555953</v>
      </c>
      <c r="CI186" s="119">
        <v>6.1670889373428066</v>
      </c>
      <c r="CJ186" s="119">
        <v>22.1945849988739</v>
      </c>
      <c r="CK186" s="119">
        <v>10.490181390476515</v>
      </c>
      <c r="CL186" s="119">
        <v>4.5979892454311955</v>
      </c>
      <c r="CM186" s="119">
        <v>9.2203888038859514</v>
      </c>
      <c r="CN186" s="119">
        <v>34.311696102669913</v>
      </c>
      <c r="CO186" s="119">
        <v>39.461357546908822</v>
      </c>
      <c r="CP186" s="119">
        <v>8.8815628051671212</v>
      </c>
      <c r="CQ186" s="119">
        <f t="shared" si="125"/>
        <v>28.963449865975331</v>
      </c>
      <c r="CR186" s="119">
        <f t="shared" si="126"/>
        <v>10.704939296935194</v>
      </c>
      <c r="CS186" s="119">
        <f t="shared" si="127"/>
        <v>170.47050865066274</v>
      </c>
      <c r="CT186" s="119">
        <f t="shared" si="128"/>
        <v>18</v>
      </c>
      <c r="CU186" s="119">
        <f t="array" ref="CU186">SUM(IF($BY186:$CP186&lt;0,1,0))</f>
        <v>0</v>
      </c>
      <c r="CV186" s="119">
        <f t="shared" si="129"/>
        <v>0</v>
      </c>
      <c r="CW186" s="119">
        <f t="array" ref="CW186">SUM(IF($BY186:$CP186&gt;20,1,0))</f>
        <v>7</v>
      </c>
      <c r="CX186" s="119">
        <f t="shared" si="130"/>
        <v>38.888888888888893</v>
      </c>
      <c r="CY186" s="119">
        <f t="array" ref="CY186">SUM(IF(BY186:CP186&gt;40,1,0))</f>
        <v>3</v>
      </c>
      <c r="CZ186" s="119">
        <f t="shared" si="131"/>
        <v>16.666666666666664</v>
      </c>
      <c r="DA186" s="119">
        <v>8.4885253327591297</v>
      </c>
      <c r="DB186" s="119">
        <v>6.5968657140893479</v>
      </c>
      <c r="DC186" s="119">
        <f t="shared" si="132"/>
        <v>7.5426955234242392</v>
      </c>
      <c r="DD186" s="119">
        <f t="shared" si="133"/>
        <v>7.5426955234242392</v>
      </c>
      <c r="DE186" s="119">
        <f t="shared" si="134"/>
        <v>8.4885253327591297</v>
      </c>
      <c r="DF186" s="119">
        <f t="shared" si="135"/>
        <v>2</v>
      </c>
      <c r="DG186" s="119">
        <f t="array" ref="DG186">SUM(IF($DA186:$DB186&lt;0,1,0))</f>
        <v>0</v>
      </c>
      <c r="DH186" s="119">
        <f t="shared" si="136"/>
        <v>0</v>
      </c>
      <c r="DI186" s="119">
        <f t="array" ref="DI186">SUM(IF($DA186:$DB186&gt;20,1,0))</f>
        <v>0</v>
      </c>
      <c r="DJ186" s="119">
        <f t="shared" si="137"/>
        <v>0</v>
      </c>
      <c r="DK186" s="119">
        <f t="array" ref="DK186">SUM(IF(DA186:DB186&gt;40,1,0))</f>
        <v>0</v>
      </c>
      <c r="DL186" s="119">
        <f t="shared" si="138"/>
        <v>0</v>
      </c>
      <c r="DM186" s="119">
        <v>17.364852682663209</v>
      </c>
      <c r="DN186" s="119">
        <v>14.786734930601627</v>
      </c>
      <c r="DO186" s="119">
        <f t="shared" si="149"/>
        <v>16.075793806632419</v>
      </c>
      <c r="DP186" s="119">
        <f t="shared" si="150"/>
        <v>16.075793806632419</v>
      </c>
      <c r="DQ186" s="119">
        <f t="shared" si="151"/>
        <v>17.364852682663209</v>
      </c>
      <c r="DR186" s="119">
        <f t="shared" si="152"/>
        <v>2</v>
      </c>
      <c r="DS186" s="119">
        <f t="array" ref="DS186">SUM(IF($DM186:$DN186&lt;0,1,0))</f>
        <v>0</v>
      </c>
      <c r="DT186" s="119">
        <f t="shared" si="153"/>
        <v>0</v>
      </c>
      <c r="DU186" s="119">
        <f t="array" ref="DU186">SUM(IF($DM186:$DN186&gt;20,1,0))</f>
        <v>0</v>
      </c>
      <c r="DV186" s="119">
        <f t="shared" si="154"/>
        <v>0</v>
      </c>
      <c r="DW186" s="119">
        <f t="array" ref="DW186">SUM(IF(DM186:DN186&gt;40,1,0))</f>
        <v>0</v>
      </c>
      <c r="DX186" s="119">
        <f t="shared" si="155"/>
        <v>0</v>
      </c>
      <c r="DY186" s="119">
        <f t="shared" si="145"/>
        <v>18.503085925822045</v>
      </c>
      <c r="DZ186" s="119">
        <f t="shared" si="109"/>
        <v>10.490181390476515</v>
      </c>
      <c r="EA186" s="119">
        <f t="shared" si="139"/>
        <v>170.47050865066274</v>
      </c>
      <c r="EB186" s="119">
        <f t="shared" si="147"/>
        <v>11.098162280677059</v>
      </c>
      <c r="EC186" s="119">
        <f t="shared" si="110"/>
        <v>26.653915286991669</v>
      </c>
      <c r="ED186" s="119">
        <f t="shared" si="140"/>
        <v>66</v>
      </c>
      <c r="EE186" s="119">
        <f t="shared" si="140"/>
        <v>1</v>
      </c>
      <c r="EF186" s="119">
        <f t="shared" si="141"/>
        <v>1.5151515151515151</v>
      </c>
      <c r="EG186" s="119">
        <f t="shared" si="142"/>
        <v>14</v>
      </c>
      <c r="EH186" s="119">
        <f t="shared" si="143"/>
        <v>21.212121212121211</v>
      </c>
      <c r="EI186" s="119">
        <f t="shared" si="146"/>
        <v>19.949494949494948</v>
      </c>
      <c r="EJ186" s="119">
        <f t="shared" si="111"/>
        <v>6</v>
      </c>
      <c r="EK186" s="119">
        <f t="shared" si="144"/>
        <v>9.0909090909090917</v>
      </c>
      <c r="EL186" s="46"/>
      <c r="EM186" s="46"/>
      <c r="EN186" s="46"/>
      <c r="EO186" s="46"/>
    </row>
    <row r="187" spans="2:145" x14ac:dyDescent="0.4">
      <c r="B187" s="118">
        <v>1978</v>
      </c>
      <c r="C187" s="119">
        <v>9.6684926108770632</v>
      </c>
      <c r="D187" s="119">
        <v>48.461068674731344</v>
      </c>
      <c r="E187" s="119">
        <v>11.49144254278729</v>
      </c>
      <c r="F187" s="119">
        <v>16.031735226031177</v>
      </c>
      <c r="G187" s="119">
        <v>11.270872490682017</v>
      </c>
      <c r="H187" s="119">
        <v>90.792221327455678</v>
      </c>
      <c r="I187" s="119">
        <v>15.356214510809473</v>
      </c>
      <c r="J187" s="119">
        <v>9.063188827495285</v>
      </c>
      <c r="K187" s="119">
        <v>9.720054887142453</v>
      </c>
      <c r="L187" s="119">
        <v>15.781331168301275</v>
      </c>
      <c r="M187" s="119">
        <v>12.234426629676538</v>
      </c>
      <c r="N187" s="119">
        <v>4.6302608195506085</v>
      </c>
      <c r="O187" s="119">
        <v>16.373876200915717</v>
      </c>
      <c r="P187" s="119">
        <v>10.131899670497688</v>
      </c>
      <c r="Q187" s="119">
        <f t="shared" si="105"/>
        <v>20.071934684782402</v>
      </c>
      <c r="R187" s="119">
        <f t="shared" si="106"/>
        <v>11.862934586231914</v>
      </c>
      <c r="S187" s="119">
        <f t="shared" si="107"/>
        <v>90.792221327455678</v>
      </c>
      <c r="T187" s="119">
        <f t="shared" si="108"/>
        <v>14</v>
      </c>
      <c r="U187" s="119">
        <f t="array" ref="U187">SUM(IF($C187:$P187&lt;0,1,0))</f>
        <v>0</v>
      </c>
      <c r="V187" s="119">
        <f t="shared" si="102"/>
        <v>0</v>
      </c>
      <c r="W187" s="119">
        <f t="array" ref="W187">SUM(IF($C187:$P187&gt;20,1,0))</f>
        <v>2</v>
      </c>
      <c r="X187" s="119">
        <f t="shared" si="103"/>
        <v>14.285714285714285</v>
      </c>
      <c r="Y187" s="119">
        <f t="array" ref="Y187">SUM(IF(C187:P187&gt;40,1,0))</f>
        <v>2</v>
      </c>
      <c r="Z187" s="119">
        <f t="shared" si="104"/>
        <v>14.285714285714285</v>
      </c>
      <c r="AA187" s="119">
        <v>0.67961798050488997</v>
      </c>
      <c r="AB187" s="119">
        <v>7.9163682714698158</v>
      </c>
      <c r="AC187" s="119">
        <v>1.6828214501712884</v>
      </c>
      <c r="AD187" s="119">
        <v>7.6280292873066413</v>
      </c>
      <c r="AE187" s="119">
        <v>3.953179763423353</v>
      </c>
      <c r="AF187" s="119">
        <v>10.305929523224926</v>
      </c>
      <c r="AG187" s="119">
        <v>3.9017887148179859</v>
      </c>
      <c r="AH187" s="119">
        <v>-5.9925093632958726</v>
      </c>
      <c r="AI187" s="119">
        <v>6.8924144562783018</v>
      </c>
      <c r="AJ187" s="119">
        <v>3.9045872079231367</v>
      </c>
      <c r="AK187" s="119">
        <v>7.6531260467318951</v>
      </c>
      <c r="AL187" s="119">
        <v>7.8271464655943888</v>
      </c>
      <c r="AM187" s="119">
        <f t="shared" si="148"/>
        <v>4.6960416503458955</v>
      </c>
      <c r="AN187" s="119">
        <f t="shared" si="112"/>
        <v>5.4227971098508272</v>
      </c>
      <c r="AO187" s="119">
        <f t="shared" si="113"/>
        <v>10.305929523224926</v>
      </c>
      <c r="AP187" s="119">
        <f t="shared" si="114"/>
        <v>12</v>
      </c>
      <c r="AQ187" s="119">
        <f t="array" ref="AQ187">SUM(IF($AA187:$AL187&lt;0,1,0))</f>
        <v>1</v>
      </c>
      <c r="AR187" s="119">
        <f t="shared" si="115"/>
        <v>8.3333333333333339</v>
      </c>
      <c r="AS187" s="119">
        <f t="array" ref="AS187">SUM(IF($AA187:$AL187&gt;20,1,0))</f>
        <v>0</v>
      </c>
      <c r="AT187" s="119">
        <f t="shared" si="116"/>
        <v>0</v>
      </c>
      <c r="AU187" s="119">
        <f t="array" ref="AU187">SUM(IF(AA187:AL187&gt;40,1,0))</f>
        <v>0</v>
      </c>
      <c r="AV187" s="119">
        <f t="shared" si="117"/>
        <v>0</v>
      </c>
      <c r="AW187" s="119">
        <v>3.6319507967301639</v>
      </c>
      <c r="AX187" s="119">
        <v>4.1674923512799023</v>
      </c>
      <c r="AY187" s="119">
        <v>8.5860132879100739</v>
      </c>
      <c r="AZ187" s="119">
        <v>7.2704151349198858</v>
      </c>
      <c r="BA187" s="119">
        <v>11.275514910318645</v>
      </c>
      <c r="BB187" s="119">
        <v>2.4553724918515258</v>
      </c>
      <c r="BC187" s="119">
        <v>7.9978398212245825</v>
      </c>
      <c r="BD187" s="119">
        <v>4.8940096120837522</v>
      </c>
      <c r="BE187" s="119">
        <v>11.660084526598137</v>
      </c>
      <c r="BF187" s="119">
        <v>3.9907599999717909</v>
      </c>
      <c r="BG187" s="119">
        <v>8.1208774103551065</v>
      </c>
      <c r="BH187" s="119">
        <v>7.6261663119935506</v>
      </c>
      <c r="BI187" s="119">
        <v>17.172359049594895</v>
      </c>
      <c r="BJ187" s="119" t="s">
        <v>25</v>
      </c>
      <c r="BK187" s="119">
        <v>18.623739860908017</v>
      </c>
      <c r="BL187" s="119">
        <v>9.1512491825092148</v>
      </c>
      <c r="BM187" s="119">
        <v>44.888504762895565</v>
      </c>
      <c r="BN187" s="119">
        <v>7.9884603081430345</v>
      </c>
      <c r="BO187" s="119">
        <f t="shared" si="118"/>
        <v>10.558871165840461</v>
      </c>
      <c r="BP187" s="119">
        <f t="shared" si="119"/>
        <v>7.9978398212245825</v>
      </c>
      <c r="BQ187" s="119">
        <f t="shared" si="120"/>
        <v>44.888504762895565</v>
      </c>
      <c r="BR187" s="119">
        <f t="shared" si="121"/>
        <v>18</v>
      </c>
      <c r="BS187" s="119">
        <f t="array" ref="BS187">SUM(IF($AW187:$BN187&lt;0,1,0))</f>
        <v>0</v>
      </c>
      <c r="BT187" s="119">
        <f t="shared" si="122"/>
        <v>0</v>
      </c>
      <c r="BU187" s="119">
        <f t="array" ref="BU187">SUM(IF($AW187:$BN187&gt;20,1,0))</f>
        <v>2</v>
      </c>
      <c r="BV187" s="119">
        <f t="shared" si="123"/>
        <v>11.111111111111111</v>
      </c>
      <c r="BW187" s="119">
        <f t="array" ref="BW187">SUM(IF(AW187:BN187&gt;40,1,0))</f>
        <v>2</v>
      </c>
      <c r="BX187" s="119">
        <f t="shared" si="124"/>
        <v>11.111111111111111</v>
      </c>
      <c r="BY187" s="119">
        <v>174.13489077082744</v>
      </c>
      <c r="BZ187" s="119">
        <v>11.682074586040406</v>
      </c>
      <c r="CA187" s="119">
        <v>38.490631210280995</v>
      </c>
      <c r="CB187" s="119">
        <v>35.866445670509911</v>
      </c>
      <c r="CC187" s="119">
        <v>18.325481152666647</v>
      </c>
      <c r="CD187" s="119">
        <v>5.7914872380096325</v>
      </c>
      <c r="CE187" s="119">
        <v>2.6943487047323602</v>
      </c>
      <c r="CF187" s="119">
        <v>11.59884813000293</v>
      </c>
      <c r="CG187" s="119">
        <v>13.277444880827156</v>
      </c>
      <c r="CH187" s="119">
        <v>8.8356917106205373</v>
      </c>
      <c r="CI187" s="119">
        <v>6.8475612864425734</v>
      </c>
      <c r="CJ187" s="119">
        <v>19.071709612428222</v>
      </c>
      <c r="CK187" s="119">
        <v>4.8215093567034186</v>
      </c>
      <c r="CL187" s="119">
        <v>4.4867641446419997</v>
      </c>
      <c r="CM187" s="119">
        <v>12.685279809516068</v>
      </c>
      <c r="CN187" s="119">
        <v>68.405335517329505</v>
      </c>
      <c r="CO187" s="119">
        <v>64.424563710708711</v>
      </c>
      <c r="CP187" s="119">
        <v>7.430927530514337</v>
      </c>
      <c r="CQ187" s="119">
        <f t="shared" si="125"/>
        <v>28.270610834600156</v>
      </c>
      <c r="CR187" s="119">
        <f t="shared" si="126"/>
        <v>12.183677197778238</v>
      </c>
      <c r="CS187" s="119">
        <f t="shared" si="127"/>
        <v>174.13489077082744</v>
      </c>
      <c r="CT187" s="119">
        <f t="shared" si="128"/>
        <v>18</v>
      </c>
      <c r="CU187" s="119">
        <f t="array" ref="CU187">SUM(IF($BY187:$CP187&lt;0,1,0))</f>
        <v>0</v>
      </c>
      <c r="CV187" s="119">
        <f t="shared" si="129"/>
        <v>0</v>
      </c>
      <c r="CW187" s="119">
        <f t="array" ref="CW187">SUM(IF($BY187:$CP187&gt;20,1,0))</f>
        <v>5</v>
      </c>
      <c r="CX187" s="119">
        <f t="shared" si="130"/>
        <v>27.777777777777779</v>
      </c>
      <c r="CY187" s="119">
        <f t="array" ref="CY187">SUM(IF(BY187:CP187&gt;40,1,0))</f>
        <v>3</v>
      </c>
      <c r="CZ187" s="119">
        <f t="shared" si="131"/>
        <v>16.666666666666664</v>
      </c>
      <c r="DA187" s="119">
        <v>8.7732374086388045</v>
      </c>
      <c r="DB187" s="119">
        <v>8.0792104531176943</v>
      </c>
      <c r="DC187" s="119">
        <f t="shared" si="132"/>
        <v>8.4262239308782494</v>
      </c>
      <c r="DD187" s="119">
        <f t="shared" si="133"/>
        <v>8.4262239308782494</v>
      </c>
      <c r="DE187" s="119">
        <f t="shared" si="134"/>
        <v>8.7732374086388045</v>
      </c>
      <c r="DF187" s="119">
        <f t="shared" si="135"/>
        <v>2</v>
      </c>
      <c r="DG187" s="119">
        <f t="array" ref="DG187">SUM(IF($DA187:$DB187&lt;0,1,0))</f>
        <v>0</v>
      </c>
      <c r="DH187" s="119">
        <f t="shared" si="136"/>
        <v>0</v>
      </c>
      <c r="DI187" s="119">
        <f t="array" ref="DI187">SUM(IF($DA187:$DB187&gt;20,1,0))</f>
        <v>0</v>
      </c>
      <c r="DJ187" s="119">
        <f t="shared" si="137"/>
        <v>0</v>
      </c>
      <c r="DK187" s="119">
        <f t="array" ref="DK187">SUM(IF(DA187:DB187&gt;40,1,0))</f>
        <v>0</v>
      </c>
      <c r="DL187" s="119">
        <f t="shared" si="138"/>
        <v>0</v>
      </c>
      <c r="DM187" s="119">
        <v>9.4174167841798297</v>
      </c>
      <c r="DN187" s="119">
        <v>11.212224450587698</v>
      </c>
      <c r="DO187" s="119">
        <f t="shared" si="149"/>
        <v>10.314820617383763</v>
      </c>
      <c r="DP187" s="119">
        <f t="shared" si="150"/>
        <v>10.314820617383763</v>
      </c>
      <c r="DQ187" s="119">
        <f t="shared" si="151"/>
        <v>11.212224450587698</v>
      </c>
      <c r="DR187" s="119">
        <f t="shared" si="152"/>
        <v>2</v>
      </c>
      <c r="DS187" s="119">
        <f t="array" ref="DS187">SUM(IF($DM187:$DN187&lt;0,1,0))</f>
        <v>0</v>
      </c>
      <c r="DT187" s="119">
        <f t="shared" si="153"/>
        <v>0</v>
      </c>
      <c r="DU187" s="119">
        <f t="array" ref="DU187">SUM(IF($DM187:$DN187&gt;20,1,0))</f>
        <v>0</v>
      </c>
      <c r="DV187" s="119">
        <f t="shared" si="154"/>
        <v>0</v>
      </c>
      <c r="DW187" s="119">
        <f t="array" ref="DW187">SUM(IF(DM187:DN187&gt;40,1,0))</f>
        <v>0</v>
      </c>
      <c r="DX187" s="119">
        <f t="shared" si="155"/>
        <v>0</v>
      </c>
      <c r="DY187" s="119">
        <f t="shared" si="145"/>
        <v>16.357130451226446</v>
      </c>
      <c r="DZ187" s="119">
        <f t="shared" si="109"/>
        <v>9.063188827495285</v>
      </c>
      <c r="EA187" s="119">
        <f t="shared" si="139"/>
        <v>174.13489077082744</v>
      </c>
      <c r="EB187" s="119">
        <f t="shared" si="147"/>
        <v>11.59812902635651</v>
      </c>
      <c r="EC187" s="119">
        <f t="shared" si="110"/>
        <v>25.860560849107312</v>
      </c>
      <c r="ED187" s="119">
        <f t="shared" si="140"/>
        <v>66</v>
      </c>
      <c r="EE187" s="119">
        <f t="shared" si="140"/>
        <v>1</v>
      </c>
      <c r="EF187" s="119">
        <f t="shared" si="141"/>
        <v>1.5151515151515151</v>
      </c>
      <c r="EG187" s="119">
        <f t="shared" si="142"/>
        <v>9</v>
      </c>
      <c r="EH187" s="119">
        <f t="shared" si="143"/>
        <v>13.636363636363635</v>
      </c>
      <c r="EI187" s="119">
        <f t="shared" si="146"/>
        <v>21.464646464646464</v>
      </c>
      <c r="EJ187" s="119">
        <f t="shared" si="111"/>
        <v>7</v>
      </c>
      <c r="EK187" s="119">
        <f t="shared" si="144"/>
        <v>10.606060606060606</v>
      </c>
      <c r="EL187" s="46"/>
      <c r="EM187" s="46"/>
      <c r="EN187" s="46"/>
      <c r="EO187" s="46"/>
    </row>
    <row r="188" spans="2:145" x14ac:dyDescent="0.4">
      <c r="B188" s="118">
        <v>1979</v>
      </c>
      <c r="C188" s="119">
        <v>14.609577882554536</v>
      </c>
      <c r="D188" s="119">
        <v>101.30131761025542</v>
      </c>
      <c r="E188" s="119">
        <v>9.210526315789469</v>
      </c>
      <c r="F188" s="119">
        <v>21.759544729789837</v>
      </c>
      <c r="G188" s="119">
        <v>9.9027923503831694</v>
      </c>
      <c r="H188" s="119">
        <v>36.40747747262143</v>
      </c>
      <c r="I188" s="119">
        <v>8.0802832323458773</v>
      </c>
      <c r="J188" s="119">
        <v>23.216167525099245</v>
      </c>
      <c r="K188" s="119">
        <v>8.6513930524349334</v>
      </c>
      <c r="L188" s="119">
        <v>10.068223519819778</v>
      </c>
      <c r="M188" s="119">
        <v>13.892874422626303</v>
      </c>
      <c r="N188" s="119">
        <v>8.5571198491854208</v>
      </c>
      <c r="O188" s="119">
        <v>9.6618739225502672</v>
      </c>
      <c r="P188" s="119">
        <v>16.023618951871125</v>
      </c>
      <c r="Q188" s="119">
        <f t="shared" si="105"/>
        <v>20.810199345523348</v>
      </c>
      <c r="R188" s="119">
        <f t="shared" si="106"/>
        <v>11.98054897122304</v>
      </c>
      <c r="S188" s="119">
        <f t="shared" si="107"/>
        <v>101.30131761025542</v>
      </c>
      <c r="T188" s="119">
        <f t="shared" si="108"/>
        <v>14</v>
      </c>
      <c r="U188" s="119">
        <f t="array" ref="U188">SUM(IF($C188:$P188&lt;0,1,0))</f>
        <v>0</v>
      </c>
      <c r="V188" s="119">
        <f t="shared" si="102"/>
        <v>0</v>
      </c>
      <c r="W188" s="119">
        <f t="array" ref="W188">SUM(IF($C188:$P188&gt;20,1,0))</f>
        <v>4</v>
      </c>
      <c r="X188" s="119">
        <f t="shared" si="103"/>
        <v>28.571428571428569</v>
      </c>
      <c r="Y188" s="119">
        <f t="array" ref="Y188">SUM(IF(C188:P188&gt;40,1,0))</f>
        <v>1</v>
      </c>
      <c r="Z188" s="119">
        <f t="shared" si="104"/>
        <v>7.1428571428571423</v>
      </c>
      <c r="AA188" s="119">
        <v>1.9038783249053384</v>
      </c>
      <c r="AB188" s="119">
        <v>15.444266831387699</v>
      </c>
      <c r="AC188" s="119">
        <v>9.5581368202292989</v>
      </c>
      <c r="AD188" s="119">
        <v>21.009080980440263</v>
      </c>
      <c r="AE188" s="119">
        <v>4.4212897404342044</v>
      </c>
      <c r="AF188" s="119">
        <v>12.596481891951669</v>
      </c>
      <c r="AG188" s="119">
        <v>5.2695823838610076</v>
      </c>
      <c r="AH188" s="119">
        <v>5.5776892430278835</v>
      </c>
      <c r="AI188" s="119">
        <v>19.825680681821083</v>
      </c>
      <c r="AJ188" s="119">
        <v>5.7169113663606641</v>
      </c>
      <c r="AK188" s="119">
        <v>12.492462850705444</v>
      </c>
      <c r="AL188" s="119">
        <v>12.454281466380731</v>
      </c>
      <c r="AM188" s="119">
        <f t="shared" si="148"/>
        <v>10.522478548458773</v>
      </c>
      <c r="AN188" s="119">
        <f t="shared" si="112"/>
        <v>11.006209143305014</v>
      </c>
      <c r="AO188" s="119">
        <f t="shared" si="113"/>
        <v>21.009080980440263</v>
      </c>
      <c r="AP188" s="119">
        <f t="shared" si="114"/>
        <v>12</v>
      </c>
      <c r="AQ188" s="119">
        <f t="array" ref="AQ188">SUM(IF($AA188:$AL188&lt;0,1,0))</f>
        <v>0</v>
      </c>
      <c r="AR188" s="119">
        <f t="shared" si="115"/>
        <v>0</v>
      </c>
      <c r="AS188" s="119">
        <f t="array" ref="AS188">SUM(IF($AA188:$AL188&gt;20,1,0))</f>
        <v>1</v>
      </c>
      <c r="AT188" s="119">
        <f t="shared" si="116"/>
        <v>8.3333333333333321</v>
      </c>
      <c r="AU188" s="119">
        <f t="array" ref="AU188">SUM(IF(AA188:AL188&gt;40,1,0))</f>
        <v>0</v>
      </c>
      <c r="AV188" s="119">
        <f t="shared" si="117"/>
        <v>0</v>
      </c>
      <c r="AW188" s="119">
        <v>4.2086128012138264</v>
      </c>
      <c r="AX188" s="119">
        <v>4.8019309340750649</v>
      </c>
      <c r="AY188" s="119">
        <v>10.724207709047089</v>
      </c>
      <c r="AZ188" s="119">
        <v>7.78842159022832</v>
      </c>
      <c r="BA188" s="119">
        <v>13.1</v>
      </c>
      <c r="BB188" s="119">
        <v>5.4465953116427013</v>
      </c>
      <c r="BC188" s="119">
        <v>14.610464086352746</v>
      </c>
      <c r="BD188" s="119">
        <v>14.259853954877389</v>
      </c>
      <c r="BE188" s="119">
        <v>16.848534326842895</v>
      </c>
      <c r="BF188" s="119">
        <v>4.5134029129029649</v>
      </c>
      <c r="BG188" s="119">
        <v>4.653239354319493</v>
      </c>
      <c r="BH188" s="119">
        <v>7.9797506735783319</v>
      </c>
      <c r="BI188" s="119">
        <v>15.017518744111541</v>
      </c>
      <c r="BJ188" s="119" t="s">
        <v>25</v>
      </c>
      <c r="BK188" s="119">
        <v>15.642602526656907</v>
      </c>
      <c r="BL188" s="119">
        <v>8.2000175637120307</v>
      </c>
      <c r="BM188" s="119">
        <v>71.430660608337831</v>
      </c>
      <c r="BN188" s="119">
        <v>15.637640112065519</v>
      </c>
      <c r="BO188" s="119">
        <f t="shared" si="118"/>
        <v>13.815497247644981</v>
      </c>
      <c r="BP188" s="119">
        <f t="shared" si="119"/>
        <v>10.724207709047089</v>
      </c>
      <c r="BQ188" s="119">
        <f t="shared" si="120"/>
        <v>71.430660608337831</v>
      </c>
      <c r="BR188" s="119">
        <f t="shared" si="121"/>
        <v>18</v>
      </c>
      <c r="BS188" s="119">
        <f t="array" ref="BS188">SUM(IF($AW188:$BN188&lt;0,1,0))</f>
        <v>0</v>
      </c>
      <c r="BT188" s="119">
        <f t="shared" si="122"/>
        <v>0</v>
      </c>
      <c r="BU188" s="119">
        <f t="array" ref="BU188">SUM(IF($AW188:$BN188&gt;20,1,0))</f>
        <v>2</v>
      </c>
      <c r="BV188" s="119">
        <f t="shared" si="123"/>
        <v>11.111111111111111</v>
      </c>
      <c r="BW188" s="119">
        <f t="array" ref="BW188">SUM(IF(AW188:BN188&gt;40,1,0))</f>
        <v>2</v>
      </c>
      <c r="BX188" s="119">
        <f t="shared" si="124"/>
        <v>11.111111111111111</v>
      </c>
      <c r="BY188" s="119">
        <v>165.87475016347906</v>
      </c>
      <c r="BZ188" s="119">
        <v>33.765854682419423</v>
      </c>
      <c r="CA188" s="119">
        <v>65.000638021765255</v>
      </c>
      <c r="CB188" s="119">
        <v>37.063949949600747</v>
      </c>
      <c r="CC188" s="119">
        <v>27.501739549809177</v>
      </c>
      <c r="CD188" s="119">
        <v>8.9058535408334567</v>
      </c>
      <c r="CE188" s="119">
        <v>7.3789711196765673</v>
      </c>
      <c r="CF188" s="119">
        <v>9.3537997980541956</v>
      </c>
      <c r="CG188" s="119">
        <v>13.850066148710255</v>
      </c>
      <c r="CH188" s="119">
        <v>12.983432009266002</v>
      </c>
      <c r="CI188" s="119">
        <v>13.089667587249041</v>
      </c>
      <c r="CJ188" s="119">
        <v>18.944454999156825</v>
      </c>
      <c r="CK188" s="119">
        <v>64.595175304639426</v>
      </c>
      <c r="CL188" s="119">
        <v>8.6096391589877097</v>
      </c>
      <c r="CM188" s="119">
        <v>30.759384303414226</v>
      </c>
      <c r="CN188" s="119">
        <v>66.37063307397014</v>
      </c>
      <c r="CO188" s="119">
        <v>66.661950137881618</v>
      </c>
      <c r="CP188" s="119">
        <v>13.85673416049222</v>
      </c>
      <c r="CQ188" s="119">
        <f t="shared" si="125"/>
        <v>36.920371872744738</v>
      </c>
      <c r="CR188" s="119">
        <f t="shared" si="126"/>
        <v>23.223097274483003</v>
      </c>
      <c r="CS188" s="119">
        <f t="shared" si="127"/>
        <v>165.87475016347906</v>
      </c>
      <c r="CT188" s="119">
        <f t="shared" si="128"/>
        <v>18</v>
      </c>
      <c r="CU188" s="119">
        <f t="array" ref="CU188">SUM(IF($BY188:$CP188&lt;0,1,0))</f>
        <v>0</v>
      </c>
      <c r="CV188" s="119">
        <f t="shared" si="129"/>
        <v>0</v>
      </c>
      <c r="CW188" s="119">
        <f t="array" ref="CW188">SUM(IF($BY188:$CP188&gt;20,1,0))</f>
        <v>9</v>
      </c>
      <c r="CX188" s="119">
        <f t="shared" si="130"/>
        <v>50</v>
      </c>
      <c r="CY188" s="119">
        <f t="array" ref="CY188">SUM(IF(BY188:CP188&gt;40,1,0))</f>
        <v>5</v>
      </c>
      <c r="CZ188" s="119">
        <f t="shared" si="131"/>
        <v>27.777777777777779</v>
      </c>
      <c r="DA188" s="119">
        <v>9.3338187410670681</v>
      </c>
      <c r="DB188" s="119">
        <v>11.942325821022058</v>
      </c>
      <c r="DC188" s="119">
        <f t="shared" si="132"/>
        <v>10.638072281044563</v>
      </c>
      <c r="DD188" s="119">
        <f t="shared" si="133"/>
        <v>10.638072281044563</v>
      </c>
      <c r="DE188" s="119">
        <f t="shared" si="134"/>
        <v>11.942325821022058</v>
      </c>
      <c r="DF188" s="119">
        <f t="shared" si="135"/>
        <v>2</v>
      </c>
      <c r="DG188" s="119">
        <f t="array" ref="DG188">SUM(IF($DA188:$DB188&lt;0,1,0))</f>
        <v>0</v>
      </c>
      <c r="DH188" s="119">
        <f t="shared" si="136"/>
        <v>0</v>
      </c>
      <c r="DI188" s="119">
        <f t="array" ref="DI188">SUM(IF($DA188:$DB188&gt;20,1,0))</f>
        <v>0</v>
      </c>
      <c r="DJ188" s="119">
        <f t="shared" si="137"/>
        <v>0</v>
      </c>
      <c r="DK188" s="119">
        <f t="array" ref="DK188">SUM(IF(DA188:DB188&gt;40,1,0))</f>
        <v>0</v>
      </c>
      <c r="DL188" s="119">
        <f t="shared" si="138"/>
        <v>0</v>
      </c>
      <c r="DM188" s="119">
        <v>10.496470933466</v>
      </c>
      <c r="DN188" s="119">
        <v>14.579767376129583</v>
      </c>
      <c r="DO188" s="119">
        <f t="shared" si="149"/>
        <v>12.538119154797791</v>
      </c>
      <c r="DP188" s="119">
        <f t="shared" si="150"/>
        <v>12.538119154797791</v>
      </c>
      <c r="DQ188" s="119">
        <f t="shared" si="151"/>
        <v>14.579767376129583</v>
      </c>
      <c r="DR188" s="119">
        <f t="shared" si="152"/>
        <v>2</v>
      </c>
      <c r="DS188" s="119">
        <f t="array" ref="DS188">SUM(IF($DM188:$DN188&lt;0,1,0))</f>
        <v>0</v>
      </c>
      <c r="DT188" s="119">
        <f t="shared" si="153"/>
        <v>0</v>
      </c>
      <c r="DU188" s="119">
        <f t="array" ref="DU188">SUM(IF($DM188:$DN188&gt;20,1,0))</f>
        <v>0</v>
      </c>
      <c r="DV188" s="119">
        <f t="shared" si="154"/>
        <v>0</v>
      </c>
      <c r="DW188" s="119">
        <f t="array" ref="DW188">SUM(IF(DM188:DN188&gt;40,1,0))</f>
        <v>0</v>
      </c>
      <c r="DX188" s="119">
        <f t="shared" si="155"/>
        <v>0</v>
      </c>
      <c r="DY188" s="119">
        <f t="shared" si="145"/>
        <v>20.975308664767486</v>
      </c>
      <c r="DZ188" s="119">
        <f t="shared" si="109"/>
        <v>12.983432009266002</v>
      </c>
      <c r="EA188" s="119">
        <f t="shared" si="139"/>
        <v>165.87475016347906</v>
      </c>
      <c r="EB188" s="119">
        <f t="shared" si="147"/>
        <v>11.71889536588273</v>
      </c>
      <c r="EC188" s="119">
        <f t="shared" si="110"/>
        <v>26.522867923474028</v>
      </c>
      <c r="ED188" s="119">
        <f t="shared" si="140"/>
        <v>66</v>
      </c>
      <c r="EE188" s="119">
        <f t="shared" si="140"/>
        <v>0</v>
      </c>
      <c r="EF188" s="119">
        <f t="shared" si="141"/>
        <v>0</v>
      </c>
      <c r="EG188" s="119">
        <f t="shared" si="142"/>
        <v>16</v>
      </c>
      <c r="EH188" s="119">
        <f t="shared" si="143"/>
        <v>24.242424242424242</v>
      </c>
      <c r="EI188" s="119">
        <f t="shared" si="146"/>
        <v>21.717171717171713</v>
      </c>
      <c r="EJ188" s="119">
        <f t="shared" si="111"/>
        <v>8</v>
      </c>
      <c r="EK188" s="119">
        <f t="shared" si="144"/>
        <v>12.121212121212121</v>
      </c>
      <c r="EL188" s="46"/>
      <c r="EM188" s="46"/>
      <c r="EN188" s="46"/>
      <c r="EO188" s="46"/>
    </row>
    <row r="189" spans="2:145" x14ac:dyDescent="0.4">
      <c r="B189" s="118">
        <v>1980</v>
      </c>
      <c r="C189" s="119">
        <v>9.6999999999999993</v>
      </c>
      <c r="D189" s="119">
        <v>46.707554615506595</v>
      </c>
      <c r="E189" s="119">
        <v>13.3</v>
      </c>
      <c r="F189" s="119">
        <v>8.8000000000000007</v>
      </c>
      <c r="G189" s="119">
        <v>20.5</v>
      </c>
      <c r="H189" s="119">
        <v>50</v>
      </c>
      <c r="I189" s="119">
        <v>13.9</v>
      </c>
      <c r="J189" s="119">
        <v>33</v>
      </c>
      <c r="K189" s="119">
        <v>9.4</v>
      </c>
      <c r="L189" s="119">
        <v>10</v>
      </c>
      <c r="M189" s="119">
        <v>14.2</v>
      </c>
      <c r="N189" s="119">
        <v>10</v>
      </c>
      <c r="O189" s="119">
        <v>11.7</v>
      </c>
      <c r="P189" s="119">
        <v>7.2</v>
      </c>
      <c r="Q189" s="119">
        <f t="shared" si="105"/>
        <v>18.457682472536185</v>
      </c>
      <c r="R189" s="119">
        <f t="shared" si="106"/>
        <v>12.5</v>
      </c>
      <c r="S189" s="119">
        <f t="shared" si="107"/>
        <v>50</v>
      </c>
      <c r="T189" s="119">
        <f t="shared" si="108"/>
        <v>14</v>
      </c>
      <c r="U189" s="119">
        <f t="array" ref="U189">SUM(IF($C189:$P189&lt;0,1,0))</f>
        <v>0</v>
      </c>
      <c r="V189" s="119">
        <f t="shared" si="102"/>
        <v>0</v>
      </c>
      <c r="W189" s="119">
        <f t="array" ref="W189">SUM(IF($C189:$P189&gt;20,1,0))</f>
        <v>4</v>
      </c>
      <c r="X189" s="119">
        <f t="shared" si="103"/>
        <v>28.571428571428569</v>
      </c>
      <c r="Y189" s="119">
        <f t="array" ref="Y189">SUM(IF(C189:P189&gt;40,1,0))</f>
        <v>2</v>
      </c>
      <c r="Z189" s="119">
        <f t="shared" si="104"/>
        <v>14.285714285714285</v>
      </c>
      <c r="AA189" s="119">
        <v>6.7549407114624422</v>
      </c>
      <c r="AB189" s="119">
        <v>4.4000000000000004</v>
      </c>
      <c r="AC189" s="119">
        <v>11.4</v>
      </c>
      <c r="AD189" s="119">
        <v>18</v>
      </c>
      <c r="AE189" s="119">
        <v>7.8</v>
      </c>
      <c r="AF189" s="119">
        <v>28.7</v>
      </c>
      <c r="AG189" s="119">
        <v>6.7</v>
      </c>
      <c r="AH189" s="119">
        <v>-0.1</v>
      </c>
      <c r="AI189" s="119">
        <v>18.2</v>
      </c>
      <c r="AJ189" s="119">
        <v>8.5</v>
      </c>
      <c r="AK189" s="119">
        <v>19</v>
      </c>
      <c r="AL189" s="119">
        <v>19.7</v>
      </c>
      <c r="AM189" s="119">
        <f t="shared" si="148"/>
        <v>12.421245059288538</v>
      </c>
      <c r="AN189" s="119">
        <f t="shared" si="112"/>
        <v>9.9499999999999993</v>
      </c>
      <c r="AO189" s="119">
        <f t="shared" si="113"/>
        <v>28.7</v>
      </c>
      <c r="AP189" s="119">
        <f t="shared" si="114"/>
        <v>12</v>
      </c>
      <c r="AQ189" s="119">
        <f t="array" ref="AQ189">SUM(IF($AA189:$AL189&lt;0,1,0))</f>
        <v>1</v>
      </c>
      <c r="AR189" s="119">
        <f t="shared" si="115"/>
        <v>8.3333333333333339</v>
      </c>
      <c r="AS189" s="119">
        <f t="array" ref="AS189">SUM(IF($AA189:$AL189&gt;20,1,0))</f>
        <v>1</v>
      </c>
      <c r="AT189" s="119">
        <f t="shared" si="116"/>
        <v>8.3333333333333321</v>
      </c>
      <c r="AU189" s="119">
        <f t="array" ref="AU189">SUM(IF(AA189:AL189&gt;40,1,0))</f>
        <v>0</v>
      </c>
      <c r="AV189" s="119">
        <f t="shared" si="117"/>
        <v>0</v>
      </c>
      <c r="AW189" s="119">
        <v>6.3</v>
      </c>
      <c r="AX189" s="119">
        <v>7.1227701005025139</v>
      </c>
      <c r="AY189" s="119">
        <v>12.3</v>
      </c>
      <c r="AZ189" s="119">
        <v>11.6</v>
      </c>
      <c r="BA189" s="119">
        <v>13.3</v>
      </c>
      <c r="BB189" s="119">
        <v>5.4</v>
      </c>
      <c r="BC189" s="119">
        <v>6.6</v>
      </c>
      <c r="BD189" s="119">
        <v>9.3000000000000007</v>
      </c>
      <c r="BE189" s="119">
        <v>21.3</v>
      </c>
      <c r="BF189" s="119">
        <v>6.5</v>
      </c>
      <c r="BG189" s="119">
        <v>10.9</v>
      </c>
      <c r="BH189" s="119">
        <v>9.4</v>
      </c>
      <c r="BI189" s="119">
        <v>5.9</v>
      </c>
      <c r="BJ189" s="119"/>
      <c r="BK189" s="119">
        <v>15.6</v>
      </c>
      <c r="BL189" s="119">
        <v>17.5</v>
      </c>
      <c r="BM189" s="119">
        <v>110.6</v>
      </c>
      <c r="BN189" s="119">
        <v>16.8</v>
      </c>
      <c r="BO189" s="119">
        <f t="shared" si="118"/>
        <v>16.848398241206031</v>
      </c>
      <c r="BP189" s="119">
        <f t="shared" si="119"/>
        <v>10.9</v>
      </c>
      <c r="BQ189" s="119">
        <f t="shared" si="120"/>
        <v>110.6</v>
      </c>
      <c r="BR189" s="119">
        <f t="shared" si="121"/>
        <v>17</v>
      </c>
      <c r="BS189" s="119">
        <f t="array" ref="BS189">SUM(IF($AW189:$BN189&lt;0,1,0))</f>
        <v>0</v>
      </c>
      <c r="BT189" s="119">
        <f t="shared" si="122"/>
        <v>0</v>
      </c>
      <c r="BU189" s="119">
        <f t="array" ref="BU189">SUM(IF($AW189:$BN189&gt;20,1,0))</f>
        <v>2</v>
      </c>
      <c r="BV189" s="119">
        <f t="shared" si="123"/>
        <v>11.76470588235294</v>
      </c>
      <c r="BW189" s="119">
        <f t="array" ref="BW189">SUM(IF(AW189:BN189&gt;40,1,0))</f>
        <v>1</v>
      </c>
      <c r="BX189" s="119">
        <f t="shared" si="124"/>
        <v>5.8823529411764701</v>
      </c>
      <c r="BY189" s="119">
        <v>100.8</v>
      </c>
      <c r="BZ189" s="119">
        <v>47.1</v>
      </c>
      <c r="CA189" s="119">
        <v>132.6</v>
      </c>
      <c r="CB189" s="119">
        <v>35.1</v>
      </c>
      <c r="CC189" s="119">
        <v>25.9</v>
      </c>
      <c r="CD189" s="119">
        <v>18.100000000000001</v>
      </c>
      <c r="CE189" s="119">
        <v>21.7</v>
      </c>
      <c r="CF189" s="119">
        <v>13</v>
      </c>
      <c r="CG189" s="119">
        <v>17.399999999999999</v>
      </c>
      <c r="CH189" s="119">
        <v>10.7</v>
      </c>
      <c r="CI189" s="119">
        <v>15.140180955206171</v>
      </c>
      <c r="CJ189" s="119">
        <v>26.5</v>
      </c>
      <c r="CK189" s="119">
        <v>35.1</v>
      </c>
      <c r="CL189" s="119">
        <v>13.8</v>
      </c>
      <c r="CM189" s="119">
        <v>22.4</v>
      </c>
      <c r="CN189" s="119">
        <v>59.1</v>
      </c>
      <c r="CO189" s="119">
        <v>63.5</v>
      </c>
      <c r="CP189" s="119">
        <v>21.4</v>
      </c>
      <c r="CQ189" s="119">
        <f t="shared" si="125"/>
        <v>37.741121164178118</v>
      </c>
      <c r="CR189" s="119">
        <f t="shared" si="126"/>
        <v>24.15</v>
      </c>
      <c r="CS189" s="119">
        <f t="shared" si="127"/>
        <v>132.6</v>
      </c>
      <c r="CT189" s="119">
        <f t="shared" si="128"/>
        <v>18</v>
      </c>
      <c r="CU189" s="119">
        <f t="array" ref="CU189">SUM(IF($BY189:$CP189&lt;0,1,0))</f>
        <v>0</v>
      </c>
      <c r="CV189" s="119">
        <f t="shared" si="129"/>
        <v>0</v>
      </c>
      <c r="CW189" s="119">
        <f t="array" ref="CW189">SUM(IF($BY189:$CP189&gt;20,1,0))</f>
        <v>12</v>
      </c>
      <c r="CX189" s="119">
        <f t="shared" si="130"/>
        <v>66.666666666666657</v>
      </c>
      <c r="CY189" s="119">
        <f t="array" ref="CY189">SUM(IF(BY189:CP189&gt;40,1,0))</f>
        <v>5</v>
      </c>
      <c r="CZ189" s="119">
        <f t="shared" si="131"/>
        <v>27.777777777777779</v>
      </c>
      <c r="DA189" s="119">
        <v>10.199999999999999</v>
      </c>
      <c r="DB189" s="119">
        <v>13.165432420686663</v>
      </c>
      <c r="DC189" s="119">
        <f t="shared" si="132"/>
        <v>11.682716210343331</v>
      </c>
      <c r="DD189" s="119">
        <f t="shared" si="133"/>
        <v>11.682716210343331</v>
      </c>
      <c r="DE189" s="119">
        <f t="shared" si="134"/>
        <v>13.165432420686663</v>
      </c>
      <c r="DF189" s="119">
        <f t="shared" si="135"/>
        <v>2</v>
      </c>
      <c r="DG189" s="119">
        <f t="array" ref="DG189">SUM(IF($DA189:$DB189&lt;0,1,0))</f>
        <v>0</v>
      </c>
      <c r="DH189" s="119">
        <f t="shared" si="136"/>
        <v>0</v>
      </c>
      <c r="DI189" s="119">
        <f t="array" ref="DI189">SUM(IF($DA189:$DB189&gt;20,1,0))</f>
        <v>0</v>
      </c>
      <c r="DJ189" s="119">
        <f t="shared" si="137"/>
        <v>0</v>
      </c>
      <c r="DK189" s="119">
        <f t="array" ref="DK189">SUM(IF(DA189:DB189&gt;40,1,0))</f>
        <v>0</v>
      </c>
      <c r="DL189" s="119">
        <f t="shared" si="138"/>
        <v>0</v>
      </c>
      <c r="DM189" s="119">
        <v>10.199999999999999</v>
      </c>
      <c r="DN189" s="119">
        <v>17.2</v>
      </c>
      <c r="DO189" s="119">
        <f t="shared" si="149"/>
        <v>13.7</v>
      </c>
      <c r="DP189" s="119">
        <f t="shared" si="150"/>
        <v>13.7</v>
      </c>
      <c r="DQ189" s="119">
        <f t="shared" si="151"/>
        <v>17.2</v>
      </c>
      <c r="DR189" s="119">
        <f t="shared" si="152"/>
        <v>2</v>
      </c>
      <c r="DS189" s="119">
        <f t="array" ref="DS189">SUM(IF($DM189:$DN189&lt;0,1,0))</f>
        <v>0</v>
      </c>
      <c r="DT189" s="119">
        <f t="shared" si="153"/>
        <v>0</v>
      </c>
      <c r="DU189" s="119">
        <f t="array" ref="DU189">SUM(IF($DM189:$DN189&gt;20,1,0))</f>
        <v>0</v>
      </c>
      <c r="DV189" s="119">
        <f t="shared" si="154"/>
        <v>0</v>
      </c>
      <c r="DW189" s="119">
        <f t="array" ref="DW189">SUM(IF(DM189:DN189&gt;40,1,0))</f>
        <v>0</v>
      </c>
      <c r="DX189" s="119">
        <f t="shared" si="155"/>
        <v>0</v>
      </c>
      <c r="DY189" s="119">
        <f t="shared" si="145"/>
        <v>21.907551981590224</v>
      </c>
      <c r="DZ189" s="119">
        <f t="shared" si="109"/>
        <v>13.8</v>
      </c>
      <c r="EA189" s="119">
        <f t="shared" si="139"/>
        <v>132.6</v>
      </c>
      <c r="EB189" s="119">
        <f t="shared" si="147"/>
        <v>11.355744091553644</v>
      </c>
      <c r="EC189" s="119">
        <f t="shared" si="110"/>
        <v>24.397697197803552</v>
      </c>
      <c r="ED189" s="119">
        <f t="shared" si="140"/>
        <v>65</v>
      </c>
      <c r="EE189" s="119">
        <f t="shared" si="140"/>
        <v>1</v>
      </c>
      <c r="EF189" s="119">
        <f t="shared" si="141"/>
        <v>1.5384615384615385</v>
      </c>
      <c r="EG189" s="119">
        <f t="shared" si="142"/>
        <v>19</v>
      </c>
      <c r="EH189" s="119">
        <f t="shared" si="143"/>
        <v>29.230769230769234</v>
      </c>
      <c r="EI189" s="119">
        <f t="shared" si="146"/>
        <v>21.033411033411031</v>
      </c>
      <c r="EJ189" s="119">
        <f t="shared" si="111"/>
        <v>8</v>
      </c>
      <c r="EK189" s="119">
        <f t="shared" si="144"/>
        <v>12.307692307692308</v>
      </c>
      <c r="EL189" s="46"/>
      <c r="EM189" s="46"/>
      <c r="EN189" s="46"/>
      <c r="EO189" s="46"/>
    </row>
    <row r="190" spans="2:145" x14ac:dyDescent="0.4">
      <c r="B190" s="118">
        <v>1981</v>
      </c>
      <c r="C190" s="119">
        <v>14.6</v>
      </c>
      <c r="D190" s="119" t="s">
        <v>25</v>
      </c>
      <c r="E190" s="119">
        <v>14.7</v>
      </c>
      <c r="F190" s="119">
        <v>8.6999999999999993</v>
      </c>
      <c r="G190" s="119">
        <v>10.4</v>
      </c>
      <c r="H190" s="119">
        <v>116.5</v>
      </c>
      <c r="I190" s="119">
        <v>7.9</v>
      </c>
      <c r="J190" s="119">
        <v>26.4</v>
      </c>
      <c r="K190" s="119">
        <v>12.5</v>
      </c>
      <c r="L190" s="119">
        <v>20.6</v>
      </c>
      <c r="M190" s="119">
        <v>15.7</v>
      </c>
      <c r="N190" s="119">
        <v>8.9</v>
      </c>
      <c r="O190" s="119">
        <v>14</v>
      </c>
      <c r="P190" s="119">
        <v>13.2</v>
      </c>
      <c r="Q190" s="119">
        <f t="shared" si="105"/>
        <v>21.853846153846153</v>
      </c>
      <c r="R190" s="119">
        <f t="shared" si="106"/>
        <v>14</v>
      </c>
      <c r="S190" s="119">
        <f t="shared" si="107"/>
        <v>116.5</v>
      </c>
      <c r="T190" s="119">
        <f t="shared" si="108"/>
        <v>14</v>
      </c>
      <c r="U190" s="119">
        <f t="array" ref="U190">SUM(IF($C190:$P190&lt;0,1,0))</f>
        <v>0</v>
      </c>
      <c r="V190" s="119">
        <f t="shared" si="102"/>
        <v>0</v>
      </c>
      <c r="W190" s="119">
        <f t="array" ref="W190">SUM(IF($C190:$P190&gt;20,1,0))</f>
        <v>4</v>
      </c>
      <c r="X190" s="119">
        <f t="shared" si="103"/>
        <v>28.571428571428569</v>
      </c>
      <c r="Y190" s="119">
        <f t="array" ref="Y190">SUM(IF(C190:P190&gt;40,1,0))</f>
        <v>2</v>
      </c>
      <c r="Z190" s="119">
        <f t="shared" si="104"/>
        <v>14.285714285714285</v>
      </c>
      <c r="AA190" s="119">
        <v>4.2637254901960784</v>
      </c>
      <c r="AB190" s="119">
        <v>9.5</v>
      </c>
      <c r="AC190" s="119">
        <v>13.1</v>
      </c>
      <c r="AD190" s="119">
        <v>12.2</v>
      </c>
      <c r="AE190" s="119">
        <v>4.9000000000000004</v>
      </c>
      <c r="AF190" s="119">
        <v>21.4</v>
      </c>
      <c r="AG190" s="119">
        <v>9.6999999999999993</v>
      </c>
      <c r="AH190" s="119">
        <v>1.4</v>
      </c>
      <c r="AI190" s="119">
        <v>13.1</v>
      </c>
      <c r="AJ190" s="119">
        <v>8.1999999999999993</v>
      </c>
      <c r="AK190" s="119">
        <v>16.3</v>
      </c>
      <c r="AL190" s="119">
        <v>12.7</v>
      </c>
      <c r="AM190" s="119">
        <f t="shared" si="148"/>
        <v>10.563643790849673</v>
      </c>
      <c r="AN190" s="119">
        <f t="shared" si="112"/>
        <v>10.95</v>
      </c>
      <c r="AO190" s="119">
        <f t="shared" si="113"/>
        <v>21.4</v>
      </c>
      <c r="AP190" s="119">
        <f t="shared" si="114"/>
        <v>12</v>
      </c>
      <c r="AQ190" s="119">
        <f t="array" ref="AQ190">SUM(IF($AA190:$AL190&lt;0,1,0))</f>
        <v>0</v>
      </c>
      <c r="AR190" s="119">
        <f t="shared" si="115"/>
        <v>0</v>
      </c>
      <c r="AS190" s="119">
        <f t="array" ref="AS190">SUM(IF($AA190:$AL190&gt;20,1,0))</f>
        <v>1</v>
      </c>
      <c r="AT190" s="119">
        <f t="shared" si="116"/>
        <v>8.3333333333333321</v>
      </c>
      <c r="AU190" s="119">
        <f t="array" ref="AU190">SUM(IF(AA190:AL190&gt;40,1,0))</f>
        <v>0</v>
      </c>
      <c r="AV190" s="119">
        <f t="shared" si="117"/>
        <v>0</v>
      </c>
      <c r="AW190" s="119">
        <v>6.8</v>
      </c>
      <c r="AX190" s="119">
        <v>7.8723203204038432</v>
      </c>
      <c r="AY190" s="119">
        <v>11.7</v>
      </c>
      <c r="AZ190" s="119">
        <v>12</v>
      </c>
      <c r="BA190" s="119">
        <v>12</v>
      </c>
      <c r="BB190" s="119">
        <v>6.3</v>
      </c>
      <c r="BC190" s="119">
        <v>7.6</v>
      </c>
      <c r="BD190" s="119">
        <v>4.5</v>
      </c>
      <c r="BE190" s="119">
        <v>19.5</v>
      </c>
      <c r="BF190" s="119">
        <v>6.8</v>
      </c>
      <c r="BG190" s="119">
        <v>13.7</v>
      </c>
      <c r="BH190" s="119">
        <v>21.2</v>
      </c>
      <c r="BI190" s="119">
        <v>20</v>
      </c>
      <c r="BJ190" s="119"/>
      <c r="BK190" s="119">
        <v>14.5</v>
      </c>
      <c r="BL190" s="119">
        <v>12.1</v>
      </c>
      <c r="BM190" s="119">
        <v>36.4</v>
      </c>
      <c r="BN190" s="119">
        <v>12.2</v>
      </c>
      <c r="BO190" s="119">
        <f t="shared" si="118"/>
        <v>13.245430607082579</v>
      </c>
      <c r="BP190" s="119">
        <f t="shared" si="119"/>
        <v>12</v>
      </c>
      <c r="BQ190" s="119">
        <f t="shared" si="120"/>
        <v>36.4</v>
      </c>
      <c r="BR190" s="119">
        <f t="shared" si="121"/>
        <v>17</v>
      </c>
      <c r="BS190" s="119">
        <f t="array" ref="BS190">SUM(IF($AW190:$BN190&lt;0,1,0))</f>
        <v>0</v>
      </c>
      <c r="BT190" s="119">
        <f t="shared" si="122"/>
        <v>0</v>
      </c>
      <c r="BU190" s="119">
        <f t="array" ref="BU190">SUM(IF($AW190:$BN190&gt;20,1,0))</f>
        <v>2</v>
      </c>
      <c r="BV190" s="119">
        <f t="shared" si="123"/>
        <v>11.76470588235294</v>
      </c>
      <c r="BW190" s="119">
        <f t="array" ref="BW190">SUM(IF(AW190:BN190&gt;40,1,0))</f>
        <v>0</v>
      </c>
      <c r="BX190" s="119">
        <f t="shared" si="124"/>
        <v>0</v>
      </c>
      <c r="BY190" s="119">
        <v>104.5</v>
      </c>
      <c r="BZ190" s="119">
        <v>32.1</v>
      </c>
      <c r="CA190" s="119">
        <v>101.7</v>
      </c>
      <c r="CB190" s="119">
        <v>19.7</v>
      </c>
      <c r="CC190" s="119">
        <v>27.4</v>
      </c>
      <c r="CD190" s="119">
        <v>37.1</v>
      </c>
      <c r="CE190" s="119">
        <v>7.5</v>
      </c>
      <c r="CF190" s="119">
        <v>16.399999999999999</v>
      </c>
      <c r="CG190" s="119">
        <v>14.8</v>
      </c>
      <c r="CH190" s="119">
        <v>11.4</v>
      </c>
      <c r="CI190" s="119">
        <v>13.714702771313721</v>
      </c>
      <c r="CJ190" s="119">
        <v>27.9</v>
      </c>
      <c r="CK190" s="119">
        <v>23.8</v>
      </c>
      <c r="CL190" s="119">
        <v>7.3</v>
      </c>
      <c r="CM190" s="119">
        <v>14</v>
      </c>
      <c r="CN190" s="119">
        <v>75.400000000000006</v>
      </c>
      <c r="CO190" s="119">
        <v>34</v>
      </c>
      <c r="CP190" s="119">
        <v>16.2</v>
      </c>
      <c r="CQ190" s="119">
        <f t="shared" si="125"/>
        <v>32.495261265072983</v>
      </c>
      <c r="CR190" s="119">
        <f t="shared" si="126"/>
        <v>21.75</v>
      </c>
      <c r="CS190" s="119">
        <f t="shared" si="127"/>
        <v>104.5</v>
      </c>
      <c r="CT190" s="119">
        <f t="shared" si="128"/>
        <v>18</v>
      </c>
      <c r="CU190" s="119">
        <f t="array" ref="CU190">SUM(IF($BY190:$CP190&lt;0,1,0))</f>
        <v>0</v>
      </c>
      <c r="CV190" s="119">
        <f t="shared" si="129"/>
        <v>0</v>
      </c>
      <c r="CW190" s="119">
        <f t="array" ref="CW190">SUM(IF($BY190:$CP190&gt;20,1,0))</f>
        <v>9</v>
      </c>
      <c r="CX190" s="119">
        <f t="shared" si="130"/>
        <v>50</v>
      </c>
      <c r="CY190" s="119">
        <f t="array" ref="CY190">SUM(IF(BY190:CP190&gt;40,1,0))</f>
        <v>3</v>
      </c>
      <c r="CZ190" s="119">
        <f t="shared" si="131"/>
        <v>16.666666666666664</v>
      </c>
      <c r="DA190" s="119">
        <v>12.5</v>
      </c>
      <c r="DB190" s="119">
        <v>10.4</v>
      </c>
      <c r="DC190" s="119">
        <f t="shared" si="132"/>
        <v>11.45</v>
      </c>
      <c r="DD190" s="119">
        <f t="shared" si="133"/>
        <v>11.45</v>
      </c>
      <c r="DE190" s="119">
        <f t="shared" si="134"/>
        <v>12.5</v>
      </c>
      <c r="DF190" s="119">
        <f t="shared" si="135"/>
        <v>2</v>
      </c>
      <c r="DG190" s="119">
        <f t="array" ref="DG190">SUM(IF($DA190:$DB190&lt;0,1,0))</f>
        <v>0</v>
      </c>
      <c r="DH190" s="119">
        <f t="shared" si="136"/>
        <v>0</v>
      </c>
      <c r="DI190" s="119">
        <f t="array" ref="DI190">SUM(IF($DA190:$DB190&gt;20,1,0))</f>
        <v>0</v>
      </c>
      <c r="DJ190" s="119">
        <f t="shared" si="137"/>
        <v>0</v>
      </c>
      <c r="DK190" s="119">
        <f t="array" ref="DK190">SUM(IF(DA190:DB190&gt;40,1,0))</f>
        <v>0</v>
      </c>
      <c r="DL190" s="119">
        <f t="shared" si="138"/>
        <v>0</v>
      </c>
      <c r="DM190" s="119">
        <v>9.6</v>
      </c>
      <c r="DN190" s="119">
        <v>15.3</v>
      </c>
      <c r="DO190" s="119">
        <f t="shared" si="149"/>
        <v>12.45</v>
      </c>
      <c r="DP190" s="119">
        <f t="shared" si="150"/>
        <v>12.45</v>
      </c>
      <c r="DQ190" s="119">
        <f t="shared" si="151"/>
        <v>15.3</v>
      </c>
      <c r="DR190" s="119">
        <f t="shared" si="152"/>
        <v>2</v>
      </c>
      <c r="DS190" s="119">
        <f t="array" ref="DS190">SUM(IF($DM190:$DN190&lt;0,1,0))</f>
        <v>0</v>
      </c>
      <c r="DT190" s="119">
        <f t="shared" si="153"/>
        <v>0</v>
      </c>
      <c r="DU190" s="119">
        <f t="array" ref="DU190">SUM(IF($DM190:$DN190&gt;20,1,0))</f>
        <v>0</v>
      </c>
      <c r="DV190" s="119">
        <f t="shared" si="154"/>
        <v>0</v>
      </c>
      <c r="DW190" s="119">
        <f t="array" ref="DW190">SUM(IF(DM190:DN190&gt;40,1,0))</f>
        <v>0</v>
      </c>
      <c r="DX190" s="119">
        <f t="shared" si="155"/>
        <v>0</v>
      </c>
      <c r="DY190" s="119">
        <f t="shared" si="145"/>
        <v>19.824230446592402</v>
      </c>
      <c r="DZ190" s="119">
        <f t="shared" si="109"/>
        <v>13.149999999999999</v>
      </c>
      <c r="EA190" s="119">
        <f t="shared" si="139"/>
        <v>116.5</v>
      </c>
      <c r="EB190" s="119">
        <f t="shared" si="147"/>
        <v>11.629787612522767</v>
      </c>
      <c r="EC190" s="119">
        <f t="shared" si="110"/>
        <v>22.412577476282774</v>
      </c>
      <c r="ED190" s="119">
        <f t="shared" si="140"/>
        <v>65</v>
      </c>
      <c r="EE190" s="119">
        <f t="shared" si="140"/>
        <v>0</v>
      </c>
      <c r="EF190" s="119">
        <f t="shared" si="141"/>
        <v>0</v>
      </c>
      <c r="EG190" s="119">
        <f t="shared" si="142"/>
        <v>16</v>
      </c>
      <c r="EH190" s="119">
        <f t="shared" si="143"/>
        <v>24.615384615384617</v>
      </c>
      <c r="EI190" s="119">
        <f t="shared" si="146"/>
        <v>21.600621600621597</v>
      </c>
      <c r="EJ190" s="119">
        <f t="shared" si="111"/>
        <v>5</v>
      </c>
      <c r="EK190" s="119">
        <f t="shared" si="144"/>
        <v>7.6923076923076925</v>
      </c>
      <c r="EL190" s="46"/>
      <c r="EM190" s="46"/>
      <c r="EN190" s="46"/>
      <c r="EO190" s="46"/>
    </row>
    <row r="191" spans="2:145" x14ac:dyDescent="0.4">
      <c r="B191" s="118">
        <v>1982</v>
      </c>
      <c r="C191" s="119">
        <v>6.6</v>
      </c>
      <c r="D191" s="119" t="s">
        <v>25</v>
      </c>
      <c r="E191" s="119">
        <v>13.2</v>
      </c>
      <c r="F191" s="119">
        <v>7.4</v>
      </c>
      <c r="G191" s="119">
        <v>14.9</v>
      </c>
      <c r="H191" s="119">
        <v>22.3</v>
      </c>
      <c r="I191" s="119">
        <v>13.8</v>
      </c>
      <c r="J191" s="119">
        <v>13.4</v>
      </c>
      <c r="K191" s="119">
        <v>10.5</v>
      </c>
      <c r="L191" s="119">
        <v>7.7</v>
      </c>
      <c r="M191" s="119">
        <v>14.4</v>
      </c>
      <c r="N191" s="119">
        <v>13.7</v>
      </c>
      <c r="O191" s="119">
        <v>12.5</v>
      </c>
      <c r="P191" s="119">
        <v>10.4</v>
      </c>
      <c r="Q191" s="119">
        <f t="shared" si="105"/>
        <v>12.36923076923077</v>
      </c>
      <c r="R191" s="119">
        <f t="shared" si="106"/>
        <v>13.2</v>
      </c>
      <c r="S191" s="119">
        <f t="shared" si="107"/>
        <v>22.3</v>
      </c>
      <c r="T191" s="119">
        <f t="shared" si="108"/>
        <v>14</v>
      </c>
      <c r="U191" s="119">
        <f t="array" ref="U191">SUM(IF($C191:$P191&lt;0,1,0))</f>
        <v>0</v>
      </c>
      <c r="V191" s="119">
        <f t="shared" si="102"/>
        <v>0</v>
      </c>
      <c r="W191" s="119">
        <f t="array" ref="W191">SUM(IF($C191:$P191&gt;20,1,0))</f>
        <v>2</v>
      </c>
      <c r="X191" s="119">
        <f t="shared" si="103"/>
        <v>14.285714285714285</v>
      </c>
      <c r="Y191" s="119">
        <f t="array" ref="Y191">SUM(IF(C191:P191&gt;40,1,0))</f>
        <v>1</v>
      </c>
      <c r="Z191" s="119">
        <f t="shared" si="104"/>
        <v>7.1428571428571423</v>
      </c>
      <c r="AA191" s="119">
        <v>0.14168591224018956</v>
      </c>
      <c r="AB191" s="119">
        <v>10.9</v>
      </c>
      <c r="AC191" s="119">
        <v>7.9</v>
      </c>
      <c r="AD191" s="119">
        <v>9.5</v>
      </c>
      <c r="AE191" s="119">
        <v>2.7</v>
      </c>
      <c r="AF191" s="119">
        <v>7.2</v>
      </c>
      <c r="AG191" s="119">
        <v>5.8</v>
      </c>
      <c r="AH191" s="119">
        <v>5.2</v>
      </c>
      <c r="AI191" s="119">
        <v>9</v>
      </c>
      <c r="AJ191" s="119">
        <v>3.9</v>
      </c>
      <c r="AK191" s="119">
        <v>3</v>
      </c>
      <c r="AL191" s="119">
        <v>5.3</v>
      </c>
      <c r="AM191" s="119">
        <f t="shared" si="148"/>
        <v>5.8784738260200156</v>
      </c>
      <c r="AN191" s="119">
        <f t="shared" si="112"/>
        <v>5.55</v>
      </c>
      <c r="AO191" s="119">
        <f t="shared" si="113"/>
        <v>10.9</v>
      </c>
      <c r="AP191" s="119">
        <f t="shared" si="114"/>
        <v>12</v>
      </c>
      <c r="AQ191" s="119">
        <f t="array" ref="AQ191">SUM(IF($AA191:$AL191&lt;0,1,0))</f>
        <v>0</v>
      </c>
      <c r="AR191" s="119">
        <f t="shared" si="115"/>
        <v>0</v>
      </c>
      <c r="AS191" s="119">
        <f t="array" ref="AS191">SUM(IF($AA191:$AL191&gt;20,1,0))</f>
        <v>0</v>
      </c>
      <c r="AT191" s="119">
        <f t="shared" si="116"/>
        <v>0</v>
      </c>
      <c r="AU191" s="119">
        <f t="array" ref="AU191">SUM(IF(AA191:AL191&gt;40,1,0))</f>
        <v>0</v>
      </c>
      <c r="AV191" s="119">
        <f t="shared" si="117"/>
        <v>0</v>
      </c>
      <c r="AW191" s="119">
        <v>5.4</v>
      </c>
      <c r="AX191" s="119">
        <v>8.3986041457706406</v>
      </c>
      <c r="AY191" s="119">
        <v>10.1</v>
      </c>
      <c r="AZ191" s="119">
        <v>9.3000000000000007</v>
      </c>
      <c r="BA191" s="119">
        <v>9.5</v>
      </c>
      <c r="BB191" s="119">
        <v>5.3</v>
      </c>
      <c r="BC191" s="119">
        <v>8.6999999999999993</v>
      </c>
      <c r="BD191" s="119">
        <v>7</v>
      </c>
      <c r="BE191" s="119">
        <v>16.5</v>
      </c>
      <c r="BF191" s="119">
        <v>5.9</v>
      </c>
      <c r="BG191" s="119">
        <v>11.3</v>
      </c>
      <c r="BH191" s="119">
        <v>100.8</v>
      </c>
      <c r="BI191" s="119">
        <v>22.7</v>
      </c>
      <c r="BJ191" s="119"/>
      <c r="BK191" s="119">
        <v>14.4</v>
      </c>
      <c r="BL191" s="119">
        <v>8.6</v>
      </c>
      <c r="BM191" s="119">
        <v>31.1</v>
      </c>
      <c r="BN191" s="119">
        <v>8.5</v>
      </c>
      <c r="BO191" s="119">
        <f t="shared" si="118"/>
        <v>16.676388479162977</v>
      </c>
      <c r="BP191" s="119">
        <f t="shared" si="119"/>
        <v>9.3000000000000007</v>
      </c>
      <c r="BQ191" s="119">
        <f t="shared" si="120"/>
        <v>100.8</v>
      </c>
      <c r="BR191" s="119">
        <f t="shared" si="121"/>
        <v>17</v>
      </c>
      <c r="BS191" s="119">
        <f t="array" ref="BS191">SUM(IF($AW191:$BN191&lt;0,1,0))</f>
        <v>0</v>
      </c>
      <c r="BT191" s="119">
        <f t="shared" si="122"/>
        <v>0</v>
      </c>
      <c r="BU191" s="119">
        <f t="array" ref="BU191">SUM(IF($AW191:$BN191&gt;20,1,0))</f>
        <v>3</v>
      </c>
      <c r="BV191" s="119">
        <f t="shared" si="123"/>
        <v>17.647058823529413</v>
      </c>
      <c r="BW191" s="119">
        <f t="array" ref="BW191">SUM(IF(AW191:BN191&gt;40,1,0))</f>
        <v>1</v>
      </c>
      <c r="BX191" s="119">
        <f t="shared" si="124"/>
        <v>5.8823529411764701</v>
      </c>
      <c r="BY191" s="119">
        <v>164.8</v>
      </c>
      <c r="BZ191" s="119">
        <v>123.6</v>
      </c>
      <c r="CA191" s="119">
        <v>100.5</v>
      </c>
      <c r="CB191" s="119">
        <v>9.9</v>
      </c>
      <c r="CC191" s="119">
        <v>24.5</v>
      </c>
      <c r="CD191" s="119">
        <v>90.1</v>
      </c>
      <c r="CE191" s="119">
        <v>7.6</v>
      </c>
      <c r="CF191" s="119">
        <v>16.3</v>
      </c>
      <c r="CG191" s="119">
        <v>11.7</v>
      </c>
      <c r="CH191" s="119">
        <v>4.9000000000000004</v>
      </c>
      <c r="CI191" s="119">
        <v>9</v>
      </c>
      <c r="CJ191" s="119">
        <v>58.9</v>
      </c>
      <c r="CK191" s="119">
        <v>28.5</v>
      </c>
      <c r="CL191" s="119">
        <v>4.3</v>
      </c>
      <c r="CM191" s="119">
        <v>6.8</v>
      </c>
      <c r="CN191" s="119">
        <v>64.5</v>
      </c>
      <c r="CO191" s="119">
        <v>19</v>
      </c>
      <c r="CP191" s="119">
        <v>9.6</v>
      </c>
      <c r="CQ191" s="119">
        <f t="shared" si="125"/>
        <v>41.916666666666657</v>
      </c>
      <c r="CR191" s="119">
        <f t="shared" si="126"/>
        <v>17.649999999999999</v>
      </c>
      <c r="CS191" s="119">
        <f t="shared" si="127"/>
        <v>164.8</v>
      </c>
      <c r="CT191" s="119">
        <f t="shared" si="128"/>
        <v>18</v>
      </c>
      <c r="CU191" s="119">
        <f t="array" ref="CU191">SUM(IF($BY191:$CP191&lt;0,1,0))</f>
        <v>0</v>
      </c>
      <c r="CV191" s="119">
        <f t="shared" si="129"/>
        <v>0</v>
      </c>
      <c r="CW191" s="119">
        <f t="array" ref="CW191">SUM(IF($BY191:$CP191&gt;20,1,0))</f>
        <v>8</v>
      </c>
      <c r="CX191" s="119">
        <f t="shared" si="130"/>
        <v>44.444444444444443</v>
      </c>
      <c r="CY191" s="119">
        <f t="array" ref="CY191">SUM(IF(BY191:CP191&gt;40,1,0))</f>
        <v>6</v>
      </c>
      <c r="CZ191" s="119">
        <f t="shared" si="131"/>
        <v>33.333333333333329</v>
      </c>
      <c r="DA191" s="119">
        <v>10.7</v>
      </c>
      <c r="DB191" s="119">
        <v>6.2</v>
      </c>
      <c r="DC191" s="119">
        <f t="shared" si="132"/>
        <v>8.4499999999999993</v>
      </c>
      <c r="DD191" s="119">
        <f t="shared" si="133"/>
        <v>8.4499999999999993</v>
      </c>
      <c r="DE191" s="119">
        <f t="shared" si="134"/>
        <v>10.7</v>
      </c>
      <c r="DF191" s="119">
        <f t="shared" si="135"/>
        <v>2</v>
      </c>
      <c r="DG191" s="119">
        <f t="array" ref="DG191">SUM(IF($DA191:$DB191&lt;0,1,0))</f>
        <v>0</v>
      </c>
      <c r="DH191" s="119">
        <f t="shared" si="136"/>
        <v>0</v>
      </c>
      <c r="DI191" s="119">
        <f t="array" ref="DI191">SUM(IF($DA191:$DB191&gt;20,1,0))</f>
        <v>0</v>
      </c>
      <c r="DJ191" s="119">
        <f t="shared" si="137"/>
        <v>0</v>
      </c>
      <c r="DK191" s="119">
        <f t="array" ref="DK191">SUM(IF(DA191:DB191&gt;40,1,0))</f>
        <v>0</v>
      </c>
      <c r="DL191" s="119">
        <f t="shared" si="138"/>
        <v>0</v>
      </c>
      <c r="DM191" s="119">
        <v>11.2</v>
      </c>
      <c r="DN191" s="119">
        <v>16</v>
      </c>
      <c r="DO191" s="119">
        <f t="shared" si="149"/>
        <v>13.6</v>
      </c>
      <c r="DP191" s="119">
        <f t="shared" si="150"/>
        <v>13.6</v>
      </c>
      <c r="DQ191" s="119">
        <f t="shared" si="151"/>
        <v>16</v>
      </c>
      <c r="DR191" s="119">
        <f t="shared" si="152"/>
        <v>2</v>
      </c>
      <c r="DS191" s="119">
        <f t="array" ref="DS191">SUM(IF($DM191:$DN191&lt;0,1,0))</f>
        <v>0</v>
      </c>
      <c r="DT191" s="119">
        <f t="shared" si="153"/>
        <v>0</v>
      </c>
      <c r="DU191" s="119">
        <f t="array" ref="DU191">SUM(IF($DM191:$DN191&gt;20,1,0))</f>
        <v>0</v>
      </c>
      <c r="DV191" s="119">
        <f t="shared" si="154"/>
        <v>0</v>
      </c>
      <c r="DW191" s="119">
        <f t="array" ref="DW191">SUM(IF(DM191:DN191&gt;40,1,0))</f>
        <v>0</v>
      </c>
      <c r="DX191" s="119">
        <f t="shared" si="155"/>
        <v>0</v>
      </c>
      <c r="DY191" s="119">
        <f t="shared" si="145"/>
        <v>20.522504532156418</v>
      </c>
      <c r="DZ191" s="119">
        <f t="shared" si="109"/>
        <v>10</v>
      </c>
      <c r="EA191" s="119">
        <f t="shared" si="139"/>
        <v>164.8</v>
      </c>
      <c r="EB191" s="119">
        <f t="shared" si="147"/>
        <v>11.581133704539633</v>
      </c>
      <c r="EC191" s="119">
        <f t="shared" si="110"/>
        <v>30.895343646971913</v>
      </c>
      <c r="ED191" s="119">
        <f t="shared" si="140"/>
        <v>65</v>
      </c>
      <c r="EE191" s="119">
        <f t="shared" si="140"/>
        <v>0</v>
      </c>
      <c r="EF191" s="119">
        <f t="shared" si="141"/>
        <v>0</v>
      </c>
      <c r="EG191" s="119">
        <f t="shared" si="142"/>
        <v>13</v>
      </c>
      <c r="EH191" s="119">
        <f t="shared" si="143"/>
        <v>20</v>
      </c>
      <c r="EI191" s="119">
        <f t="shared" si="146"/>
        <v>22.156177156177154</v>
      </c>
      <c r="EJ191" s="119">
        <f t="shared" si="111"/>
        <v>8</v>
      </c>
      <c r="EK191" s="119">
        <f t="shared" si="144"/>
        <v>12.307692307692308</v>
      </c>
      <c r="EL191" s="46"/>
      <c r="EM191" s="46"/>
      <c r="EN191" s="46"/>
      <c r="EO191" s="46"/>
    </row>
    <row r="192" spans="2:145" x14ac:dyDescent="0.4">
      <c r="B192" s="118">
        <v>1983</v>
      </c>
      <c r="C192" s="119">
        <v>7.8</v>
      </c>
      <c r="D192" s="119" t="s">
        <v>25</v>
      </c>
      <c r="E192" s="119">
        <v>14.6</v>
      </c>
      <c r="F192" s="119">
        <v>5.9</v>
      </c>
      <c r="G192" s="119">
        <v>16</v>
      </c>
      <c r="H192" s="119">
        <v>122.9</v>
      </c>
      <c r="I192" s="119">
        <v>11.6</v>
      </c>
      <c r="J192" s="119">
        <v>7.5</v>
      </c>
      <c r="K192" s="119">
        <v>6.2</v>
      </c>
      <c r="L192" s="119">
        <v>23.2</v>
      </c>
      <c r="M192" s="119">
        <v>12.6</v>
      </c>
      <c r="N192" s="119">
        <v>9</v>
      </c>
      <c r="O192" s="119">
        <v>19.7</v>
      </c>
      <c r="P192" s="119">
        <v>23.2</v>
      </c>
      <c r="Q192" s="119">
        <f t="shared" si="105"/>
        <v>21.553846153846148</v>
      </c>
      <c r="R192" s="119">
        <f t="shared" si="106"/>
        <v>12.6</v>
      </c>
      <c r="S192" s="119">
        <f t="shared" si="107"/>
        <v>122.9</v>
      </c>
      <c r="T192" s="119">
        <f t="shared" si="108"/>
        <v>14</v>
      </c>
      <c r="U192" s="119">
        <f t="array" ref="U192">SUM(IF($C192:$P192&lt;0,1,0))</f>
        <v>0</v>
      </c>
      <c r="V192" s="119">
        <f t="shared" si="102"/>
        <v>0</v>
      </c>
      <c r="W192" s="119">
        <f t="array" ref="W192">SUM(IF($C192:$P192&gt;20,1,0))</f>
        <v>4</v>
      </c>
      <c r="X192" s="119">
        <f t="shared" si="103"/>
        <v>28.571428571428569</v>
      </c>
      <c r="Y192" s="119">
        <f t="array" ref="Y192">SUM(IF(C192:P192&gt;40,1,0))</f>
        <v>2</v>
      </c>
      <c r="Z192" s="119">
        <f t="shared" si="104"/>
        <v>14.285714285714285</v>
      </c>
      <c r="AA192" s="119">
        <v>1.8063380281690122</v>
      </c>
      <c r="AB192" s="119">
        <v>10</v>
      </c>
      <c r="AC192" s="119">
        <v>11.9</v>
      </c>
      <c r="AD192" s="119">
        <v>11.8</v>
      </c>
      <c r="AE192" s="119">
        <v>1.9</v>
      </c>
      <c r="AF192" s="119">
        <v>3.4</v>
      </c>
      <c r="AG192" s="119">
        <v>3.7</v>
      </c>
      <c r="AH192" s="119">
        <v>5.9</v>
      </c>
      <c r="AI192" s="119">
        <v>5.3</v>
      </c>
      <c r="AJ192" s="119">
        <v>1</v>
      </c>
      <c r="AK192" s="119">
        <v>1.4</v>
      </c>
      <c r="AL192" s="119">
        <v>3.7</v>
      </c>
      <c r="AM192" s="119">
        <f t="shared" si="148"/>
        <v>5.1505281690140841</v>
      </c>
      <c r="AN192" s="119">
        <f t="shared" si="112"/>
        <v>3.7</v>
      </c>
      <c r="AO192" s="119">
        <f t="shared" si="113"/>
        <v>11.9</v>
      </c>
      <c r="AP192" s="119">
        <f t="shared" si="114"/>
        <v>12</v>
      </c>
      <c r="AQ192" s="119">
        <f t="array" ref="AQ192">SUM(IF($AA192:$AL192&lt;0,1,0))</f>
        <v>0</v>
      </c>
      <c r="AR192" s="119">
        <f t="shared" si="115"/>
        <v>0</v>
      </c>
      <c r="AS192" s="119">
        <f t="array" ref="AS192">SUM(IF($AA192:$AL192&gt;20,1,0))</f>
        <v>0</v>
      </c>
      <c r="AT192" s="119">
        <f t="shared" si="116"/>
        <v>0</v>
      </c>
      <c r="AU192" s="119">
        <f t="array" ref="AU192">SUM(IF(AA192:AL192&gt;40,1,0))</f>
        <v>0</v>
      </c>
      <c r="AV192" s="119">
        <f t="shared" si="117"/>
        <v>0</v>
      </c>
      <c r="AW192" s="119">
        <v>3.3</v>
      </c>
      <c r="AX192" s="119">
        <v>7.4294635860360518</v>
      </c>
      <c r="AY192" s="119">
        <v>6.9</v>
      </c>
      <c r="AZ192" s="119">
        <v>8.4</v>
      </c>
      <c r="BA192" s="119">
        <v>7.7</v>
      </c>
      <c r="BB192" s="119">
        <v>3.3</v>
      </c>
      <c r="BC192" s="119">
        <v>7.7</v>
      </c>
      <c r="BD192" s="119">
        <v>7.6</v>
      </c>
      <c r="BE192" s="119">
        <v>14.6</v>
      </c>
      <c r="BF192" s="119">
        <v>2.9</v>
      </c>
      <c r="BG192" s="119">
        <v>8.4</v>
      </c>
      <c r="BH192" s="119">
        <v>22.1</v>
      </c>
      <c r="BI192" s="119">
        <v>25.1</v>
      </c>
      <c r="BJ192" s="119"/>
      <c r="BK192" s="119">
        <v>12.2</v>
      </c>
      <c r="BL192" s="119">
        <v>8.9</v>
      </c>
      <c r="BM192" s="119">
        <v>31.3</v>
      </c>
      <c r="BN192" s="119">
        <v>5.2</v>
      </c>
      <c r="BO192" s="119">
        <f t="shared" si="118"/>
        <v>10.766439034472709</v>
      </c>
      <c r="BP192" s="119">
        <f t="shared" si="119"/>
        <v>7.7</v>
      </c>
      <c r="BQ192" s="119">
        <f t="shared" si="120"/>
        <v>31.3</v>
      </c>
      <c r="BR192" s="119">
        <f t="shared" si="121"/>
        <v>17</v>
      </c>
      <c r="BS192" s="119">
        <f t="array" ref="BS192">SUM(IF($AW192:$BN192&lt;0,1,0))</f>
        <v>0</v>
      </c>
      <c r="BT192" s="119">
        <f t="shared" si="122"/>
        <v>0</v>
      </c>
      <c r="BU192" s="119">
        <f t="array" ref="BU192">SUM(IF($AW192:$BN192&gt;20,1,0))</f>
        <v>3</v>
      </c>
      <c r="BV192" s="119">
        <f t="shared" si="123"/>
        <v>17.647058823529413</v>
      </c>
      <c r="BW192" s="119">
        <f t="array" ref="BW192">SUM(IF(AW192:BN192&gt;40,1,0))</f>
        <v>0</v>
      </c>
      <c r="BX192" s="119">
        <f t="shared" si="124"/>
        <v>0</v>
      </c>
      <c r="BY192" s="119">
        <v>343.8</v>
      </c>
      <c r="BZ192" s="119">
        <v>275.60000000000002</v>
      </c>
      <c r="CA192" s="119">
        <v>135</v>
      </c>
      <c r="CB192" s="119">
        <v>27.3</v>
      </c>
      <c r="CC192" s="119">
        <v>19.8</v>
      </c>
      <c r="CD192" s="119">
        <v>32.6</v>
      </c>
      <c r="CE192" s="119">
        <v>5.6</v>
      </c>
      <c r="CF192" s="119">
        <v>48.4</v>
      </c>
      <c r="CG192" s="119">
        <v>13.1</v>
      </c>
      <c r="CH192" s="119">
        <v>6.7</v>
      </c>
      <c r="CI192" s="119">
        <v>8.1999999999999993</v>
      </c>
      <c r="CJ192" s="119">
        <v>101.9</v>
      </c>
      <c r="CK192" s="119">
        <v>33.6</v>
      </c>
      <c r="CL192" s="119">
        <v>2.1</v>
      </c>
      <c r="CM192" s="119">
        <v>13.4</v>
      </c>
      <c r="CN192" s="119">
        <v>111.1</v>
      </c>
      <c r="CO192" s="119">
        <v>49.2</v>
      </c>
      <c r="CP192" s="119">
        <v>6.2</v>
      </c>
      <c r="CQ192" s="119">
        <f t="shared" si="125"/>
        <v>68.533333333333346</v>
      </c>
      <c r="CR192" s="119">
        <f t="shared" si="126"/>
        <v>29.950000000000003</v>
      </c>
      <c r="CS192" s="119">
        <f t="shared" si="127"/>
        <v>343.8</v>
      </c>
      <c r="CT192" s="119">
        <f t="shared" si="128"/>
        <v>18</v>
      </c>
      <c r="CU192" s="119">
        <f t="array" ref="CU192">SUM(IF($BY192:$CP192&lt;0,1,0))</f>
        <v>0</v>
      </c>
      <c r="CV192" s="119">
        <f t="shared" si="129"/>
        <v>0</v>
      </c>
      <c r="CW192" s="119">
        <f t="array" ref="CW192">SUM(IF($BY192:$CP192&gt;20,1,0))</f>
        <v>10</v>
      </c>
      <c r="CX192" s="119">
        <f t="shared" si="130"/>
        <v>55.555555555555557</v>
      </c>
      <c r="CY192" s="119">
        <f t="array" ref="CY192">SUM(IF(BY192:CP192&gt;40,1,0))</f>
        <v>7</v>
      </c>
      <c r="CZ192" s="119">
        <f t="shared" si="131"/>
        <v>38.888888888888893</v>
      </c>
      <c r="DA192" s="119">
        <v>5.9</v>
      </c>
      <c r="DB192" s="119">
        <v>3.2</v>
      </c>
      <c r="DC192" s="119">
        <f t="shared" si="132"/>
        <v>4.5500000000000007</v>
      </c>
      <c r="DD192" s="119">
        <f t="shared" si="133"/>
        <v>4.5500000000000007</v>
      </c>
      <c r="DE192" s="119">
        <f t="shared" si="134"/>
        <v>5.9</v>
      </c>
      <c r="DF192" s="119">
        <f t="shared" si="135"/>
        <v>2</v>
      </c>
      <c r="DG192" s="119">
        <f t="array" ref="DG192">SUM(IF($DA192:$DB192&lt;0,1,0))</f>
        <v>0</v>
      </c>
      <c r="DH192" s="119">
        <f t="shared" si="136"/>
        <v>0</v>
      </c>
      <c r="DI192" s="119">
        <f t="array" ref="DI192">SUM(IF($DA192:$DB192&gt;20,1,0))</f>
        <v>0</v>
      </c>
      <c r="DJ192" s="119">
        <f t="shared" si="137"/>
        <v>0</v>
      </c>
      <c r="DK192" s="119">
        <f t="array" ref="DK192">SUM(IF(DA192:DB192&gt;40,1,0))</f>
        <v>0</v>
      </c>
      <c r="DL192" s="119">
        <f t="shared" si="138"/>
        <v>0</v>
      </c>
      <c r="DM192" s="119">
        <v>10.1</v>
      </c>
      <c r="DN192" s="119">
        <v>7.4</v>
      </c>
      <c r="DO192" s="119">
        <f t="shared" si="149"/>
        <v>8.75</v>
      </c>
      <c r="DP192" s="119">
        <f t="shared" si="150"/>
        <v>8.75</v>
      </c>
      <c r="DQ192" s="119">
        <f t="shared" si="151"/>
        <v>10.1</v>
      </c>
      <c r="DR192" s="119">
        <f t="shared" si="152"/>
        <v>2</v>
      </c>
      <c r="DS192" s="119">
        <f t="array" ref="DS192">SUM(IF($DM192:$DN192&lt;0,1,0))</f>
        <v>0</v>
      </c>
      <c r="DT192" s="119">
        <f t="shared" si="153"/>
        <v>0</v>
      </c>
      <c r="DU192" s="119">
        <f t="array" ref="DU192">SUM(IF($DM192:$DN192&gt;20,1,0))</f>
        <v>0</v>
      </c>
      <c r="DV192" s="119">
        <f t="shared" si="154"/>
        <v>0</v>
      </c>
      <c r="DW192" s="119">
        <f t="array" ref="DW192">SUM(IF(DM192:DN192&gt;40,1,0))</f>
        <v>0</v>
      </c>
      <c r="DX192" s="119">
        <f t="shared" si="155"/>
        <v>0</v>
      </c>
      <c r="DY192" s="119">
        <f t="shared" si="145"/>
        <v>27.894309400221953</v>
      </c>
      <c r="DZ192" s="119">
        <f t="shared" si="109"/>
        <v>8.65</v>
      </c>
      <c r="EA192" s="119">
        <f t="shared" si="139"/>
        <v>343.8</v>
      </c>
      <c r="EB192" s="119">
        <f t="shared" si="147"/>
        <v>11.27443680612688</v>
      </c>
      <c r="EC192" s="119">
        <f t="shared" si="110"/>
        <v>58.452452524166809</v>
      </c>
      <c r="ED192" s="119">
        <f t="shared" si="140"/>
        <v>65</v>
      </c>
      <c r="EE192" s="119">
        <f t="shared" si="140"/>
        <v>0</v>
      </c>
      <c r="EF192" s="119">
        <f t="shared" si="141"/>
        <v>0</v>
      </c>
      <c r="EG192" s="119">
        <f t="shared" si="142"/>
        <v>17</v>
      </c>
      <c r="EH192" s="119">
        <f t="shared" si="143"/>
        <v>26.153846153846157</v>
      </c>
      <c r="EI192" s="119">
        <f t="shared" si="146"/>
        <v>22.979797979797979</v>
      </c>
      <c r="EJ192" s="119">
        <f t="shared" si="111"/>
        <v>9</v>
      </c>
      <c r="EK192" s="119">
        <f t="shared" si="144"/>
        <v>13.846153846153847</v>
      </c>
      <c r="EL192" s="46"/>
      <c r="EM192" s="46"/>
      <c r="EN192" s="46"/>
      <c r="EO192" s="46"/>
    </row>
    <row r="193" spans="2:145" x14ac:dyDescent="0.4">
      <c r="B193" s="118">
        <v>1984</v>
      </c>
      <c r="C193" s="119">
        <v>6.3</v>
      </c>
      <c r="D193" s="119" t="s">
        <v>25</v>
      </c>
      <c r="E193" s="119">
        <v>2.6</v>
      </c>
      <c r="F193" s="119">
        <v>4.3</v>
      </c>
      <c r="G193" s="119">
        <v>17.100000000000001</v>
      </c>
      <c r="H193" s="119">
        <v>39.700000000000003</v>
      </c>
      <c r="I193" s="119">
        <v>20.7</v>
      </c>
      <c r="J193" s="119">
        <v>5.5</v>
      </c>
      <c r="K193" s="119">
        <v>12.4</v>
      </c>
      <c r="L193" s="119">
        <v>39.6</v>
      </c>
      <c r="M193" s="119">
        <v>11.2</v>
      </c>
      <c r="N193" s="119">
        <v>8.6</v>
      </c>
      <c r="O193" s="119">
        <v>20</v>
      </c>
      <c r="P193" s="119">
        <v>20.3</v>
      </c>
      <c r="Q193" s="119">
        <f t="shared" si="105"/>
        <v>16.023076923076925</v>
      </c>
      <c r="R193" s="119">
        <f t="shared" si="106"/>
        <v>12.4</v>
      </c>
      <c r="S193" s="119">
        <f t="shared" si="107"/>
        <v>39.700000000000003</v>
      </c>
      <c r="T193" s="119">
        <f t="shared" si="108"/>
        <v>14</v>
      </c>
      <c r="U193" s="119">
        <f t="array" ref="U193">SUM(IF($C193:$P193&lt;0,1,0))</f>
        <v>0</v>
      </c>
      <c r="V193" s="119">
        <f t="shared" si="102"/>
        <v>0</v>
      </c>
      <c r="W193" s="119">
        <f t="array" ref="W193">SUM(IF($C193:$P193&gt;20,1,0))</f>
        <v>5</v>
      </c>
      <c r="X193" s="119">
        <f t="shared" si="103"/>
        <v>35.714285714285715</v>
      </c>
      <c r="Y193" s="119">
        <f t="array" ref="Y193">SUM(IF(C193:P193&gt;40,1,0))</f>
        <v>1</v>
      </c>
      <c r="Z193" s="119">
        <f t="shared" si="104"/>
        <v>7.1428571428571423</v>
      </c>
      <c r="AA193" s="119">
        <v>2.7218390804597687</v>
      </c>
      <c r="AB193" s="119">
        <v>8.6</v>
      </c>
      <c r="AC193" s="119">
        <v>8.3000000000000007</v>
      </c>
      <c r="AD193" s="119">
        <v>10.5</v>
      </c>
      <c r="AE193" s="119">
        <v>2.2999999999999998</v>
      </c>
      <c r="AF193" s="119">
        <v>2.2999999999999998</v>
      </c>
      <c r="AG193" s="119">
        <v>3.9</v>
      </c>
      <c r="AH193" s="119">
        <v>5.2</v>
      </c>
      <c r="AI193" s="119">
        <v>46.2</v>
      </c>
      <c r="AJ193" s="119">
        <v>2.6</v>
      </c>
      <c r="AK193" s="119">
        <v>0</v>
      </c>
      <c r="AL193" s="119">
        <v>0.9</v>
      </c>
      <c r="AM193" s="119">
        <f t="shared" si="148"/>
        <v>7.7934865900383139</v>
      </c>
      <c r="AN193" s="119">
        <f t="shared" si="112"/>
        <v>3.3109195402298841</v>
      </c>
      <c r="AO193" s="119">
        <f t="shared" si="113"/>
        <v>46.2</v>
      </c>
      <c r="AP193" s="119">
        <f t="shared" si="114"/>
        <v>12</v>
      </c>
      <c r="AQ193" s="119">
        <f t="array" ref="AQ193">SUM(IF($AA193:$AL193&lt;0,1,0))</f>
        <v>0</v>
      </c>
      <c r="AR193" s="119">
        <f t="shared" si="115"/>
        <v>0</v>
      </c>
      <c r="AS193" s="119">
        <f t="array" ref="AS193">SUM(IF($AA193:$AL193&gt;20,1,0))</f>
        <v>1</v>
      </c>
      <c r="AT193" s="119">
        <f t="shared" si="116"/>
        <v>8.3333333333333321</v>
      </c>
      <c r="AU193" s="119">
        <f t="array" ref="AU193">SUM(IF(AA193:AL193&gt;40,1,0))</f>
        <v>1</v>
      </c>
      <c r="AV193" s="119">
        <f t="shared" si="117"/>
        <v>8.3333333333333321</v>
      </c>
      <c r="AW193" s="119">
        <v>5.7</v>
      </c>
      <c r="AX193" s="119">
        <v>5.8740553974414675</v>
      </c>
      <c r="AY193" s="119">
        <v>6.3</v>
      </c>
      <c r="AZ193" s="119">
        <v>7</v>
      </c>
      <c r="BA193" s="119">
        <v>5.8</v>
      </c>
      <c r="BB193" s="119">
        <v>2.4</v>
      </c>
      <c r="BC193" s="119">
        <v>6.3</v>
      </c>
      <c r="BD193" s="119">
        <v>7.5</v>
      </c>
      <c r="BE193" s="119">
        <v>10.9</v>
      </c>
      <c r="BF193" s="119">
        <v>3.4</v>
      </c>
      <c r="BG193" s="119">
        <v>6.3</v>
      </c>
      <c r="BH193" s="119">
        <v>75.599999999999994</v>
      </c>
      <c r="BI193" s="119">
        <v>29.3</v>
      </c>
      <c r="BJ193" s="119"/>
      <c r="BK193" s="119">
        <v>11.3</v>
      </c>
      <c r="BL193" s="119">
        <v>8</v>
      </c>
      <c r="BM193" s="119">
        <v>48.4</v>
      </c>
      <c r="BN193" s="119">
        <v>4.4000000000000004</v>
      </c>
      <c r="BO193" s="119">
        <f t="shared" si="118"/>
        <v>14.380826788084793</v>
      </c>
      <c r="BP193" s="119">
        <f t="shared" si="119"/>
        <v>6.3</v>
      </c>
      <c r="BQ193" s="119">
        <f t="shared" si="120"/>
        <v>75.599999999999994</v>
      </c>
      <c r="BR193" s="119">
        <f t="shared" si="121"/>
        <v>17</v>
      </c>
      <c r="BS193" s="119">
        <f t="array" ref="BS193">SUM(IF($AW193:$BN193&lt;0,1,0))</f>
        <v>0</v>
      </c>
      <c r="BT193" s="119">
        <f t="shared" si="122"/>
        <v>0</v>
      </c>
      <c r="BU193" s="119">
        <f t="array" ref="BU193">SUM(IF($AW193:$BN193&gt;20,1,0))</f>
        <v>3</v>
      </c>
      <c r="BV193" s="119">
        <f t="shared" si="123"/>
        <v>17.647058823529413</v>
      </c>
      <c r="BW193" s="119">
        <f t="array" ref="BW193">SUM(IF(AW193:BN193&gt;40,1,0))</f>
        <v>2</v>
      </c>
      <c r="BX193" s="119">
        <f t="shared" si="124"/>
        <v>11.76470588235294</v>
      </c>
      <c r="BY193" s="119">
        <v>626.70000000000005</v>
      </c>
      <c r="BZ193" s="119">
        <v>1281.3</v>
      </c>
      <c r="CA193" s="119">
        <v>192.1</v>
      </c>
      <c r="CB193" s="119">
        <v>19.899999999999999</v>
      </c>
      <c r="CC193" s="119">
        <v>16.100000000000001</v>
      </c>
      <c r="CD193" s="119">
        <v>12</v>
      </c>
      <c r="CE193" s="119">
        <v>20.2</v>
      </c>
      <c r="CF193" s="119">
        <v>31.2</v>
      </c>
      <c r="CG193" s="119">
        <v>11.7</v>
      </c>
      <c r="CH193" s="119">
        <v>3.2</v>
      </c>
      <c r="CI193" s="119">
        <v>4.7</v>
      </c>
      <c r="CJ193" s="119">
        <v>65.400000000000006</v>
      </c>
      <c r="CK193" s="119">
        <v>141.30000000000001</v>
      </c>
      <c r="CL193" s="119">
        <v>1.6</v>
      </c>
      <c r="CM193" s="119">
        <v>20.3</v>
      </c>
      <c r="CN193" s="119">
        <v>110.2</v>
      </c>
      <c r="CO193" s="119">
        <v>55.3</v>
      </c>
      <c r="CP193" s="119">
        <v>12.2</v>
      </c>
      <c r="CQ193" s="119">
        <f t="shared" si="125"/>
        <v>145.8555555555555</v>
      </c>
      <c r="CR193" s="119">
        <f t="shared" si="126"/>
        <v>20.25</v>
      </c>
      <c r="CS193" s="119">
        <f t="shared" si="127"/>
        <v>1281.3</v>
      </c>
      <c r="CT193" s="119">
        <f t="shared" si="128"/>
        <v>18</v>
      </c>
      <c r="CU193" s="119">
        <f t="array" ref="CU193">SUM(IF($BY193:$CP193&lt;0,1,0))</f>
        <v>0</v>
      </c>
      <c r="CV193" s="119">
        <f t="shared" si="129"/>
        <v>0</v>
      </c>
      <c r="CW193" s="119">
        <f t="array" ref="CW193">SUM(IF($BY193:$CP193&gt;20,1,0))</f>
        <v>10</v>
      </c>
      <c r="CX193" s="119">
        <f t="shared" si="130"/>
        <v>55.555555555555557</v>
      </c>
      <c r="CY193" s="119">
        <f t="array" ref="CY193">SUM(IF(BY193:CP193&gt;40,1,0))</f>
        <v>7</v>
      </c>
      <c r="CZ193" s="119">
        <f t="shared" si="131"/>
        <v>38.888888888888893</v>
      </c>
      <c r="DA193" s="119">
        <v>4.3</v>
      </c>
      <c r="DB193" s="119">
        <v>4.4000000000000004</v>
      </c>
      <c r="DC193" s="119">
        <f t="shared" si="132"/>
        <v>4.3499999999999996</v>
      </c>
      <c r="DD193" s="119">
        <f t="shared" si="133"/>
        <v>4.3499999999999996</v>
      </c>
      <c r="DE193" s="119">
        <f t="shared" si="134"/>
        <v>4.4000000000000004</v>
      </c>
      <c r="DF193" s="119">
        <f t="shared" si="135"/>
        <v>2</v>
      </c>
      <c r="DG193" s="119">
        <f t="array" ref="DG193">SUM(IF($DA193:$DB193&lt;0,1,0))</f>
        <v>0</v>
      </c>
      <c r="DH193" s="119">
        <f t="shared" si="136"/>
        <v>0</v>
      </c>
      <c r="DI193" s="119">
        <f t="array" ref="DI193">SUM(IF($DA193:$DB193&gt;20,1,0))</f>
        <v>0</v>
      </c>
      <c r="DJ193" s="119">
        <f t="shared" si="137"/>
        <v>0</v>
      </c>
      <c r="DK193" s="119">
        <f t="array" ref="DK193">SUM(IF(DA193:DB193&gt;40,1,0))</f>
        <v>0</v>
      </c>
      <c r="DL193" s="119">
        <f t="shared" si="138"/>
        <v>0</v>
      </c>
      <c r="DM193" s="119">
        <v>3.9</v>
      </c>
      <c r="DN193" s="119">
        <v>6.2</v>
      </c>
      <c r="DO193" s="119">
        <f t="shared" si="149"/>
        <v>5.05</v>
      </c>
      <c r="DP193" s="119">
        <f t="shared" si="150"/>
        <v>5.05</v>
      </c>
      <c r="DQ193" s="119">
        <f t="shared" si="151"/>
        <v>6.2</v>
      </c>
      <c r="DR193" s="119">
        <f t="shared" si="152"/>
        <v>2</v>
      </c>
      <c r="DS193" s="119">
        <f t="array" ref="DS193">SUM(IF($DM193:$DN193&lt;0,1,0))</f>
        <v>0</v>
      </c>
      <c r="DT193" s="119">
        <f t="shared" si="153"/>
        <v>0</v>
      </c>
      <c r="DU193" s="119">
        <f t="array" ref="DU193">SUM(IF($DM193:$DN193&gt;20,1,0))</f>
        <v>0</v>
      </c>
      <c r="DV193" s="119">
        <f t="shared" si="154"/>
        <v>0</v>
      </c>
      <c r="DW193" s="119">
        <f t="array" ref="DW193">SUM(IF(DM193:DN193&gt;40,1,0))</f>
        <v>0</v>
      </c>
      <c r="DX193" s="119">
        <f t="shared" si="155"/>
        <v>0</v>
      </c>
      <c r="DY193" s="119">
        <f t="shared" si="145"/>
        <v>49.851498351217195</v>
      </c>
      <c r="DZ193" s="119">
        <f t="shared" si="109"/>
        <v>8.4499999999999993</v>
      </c>
      <c r="EA193" s="119">
        <f t="shared" si="139"/>
        <v>1281.3</v>
      </c>
      <c r="EB193" s="119">
        <f t="shared" si="147"/>
        <v>11.172238668211</v>
      </c>
      <c r="EC193" s="119">
        <f t="shared" si="110"/>
        <v>176.92045392674476</v>
      </c>
      <c r="ED193" s="119">
        <f t="shared" si="140"/>
        <v>65</v>
      </c>
      <c r="EE193" s="119">
        <f t="shared" si="140"/>
        <v>0</v>
      </c>
      <c r="EF193" s="119">
        <f t="shared" si="141"/>
        <v>0</v>
      </c>
      <c r="EG193" s="119">
        <f t="shared" si="142"/>
        <v>19</v>
      </c>
      <c r="EH193" s="119">
        <f t="shared" si="143"/>
        <v>29.230769230769234</v>
      </c>
      <c r="EI193" s="119">
        <f t="shared" si="146"/>
        <v>25.578865578865578</v>
      </c>
      <c r="EJ193" s="119">
        <f t="shared" si="111"/>
        <v>11</v>
      </c>
      <c r="EK193" s="119">
        <f t="shared" si="144"/>
        <v>16.923076923076923</v>
      </c>
      <c r="EL193" s="46"/>
      <c r="EM193" s="46"/>
      <c r="EN193" s="46"/>
      <c r="EO193" s="46"/>
    </row>
    <row r="194" spans="2:145" x14ac:dyDescent="0.4">
      <c r="B194" s="118">
        <v>1985</v>
      </c>
      <c r="C194" s="119">
        <v>10.4</v>
      </c>
      <c r="D194" s="119" t="s">
        <v>25</v>
      </c>
      <c r="E194" s="119">
        <v>10.5</v>
      </c>
      <c r="F194" s="119">
        <v>1.8</v>
      </c>
      <c r="G194" s="119">
        <v>12.1</v>
      </c>
      <c r="H194" s="119">
        <v>10.3</v>
      </c>
      <c r="I194" s="119">
        <v>11.4</v>
      </c>
      <c r="J194" s="119">
        <v>8.3000000000000007</v>
      </c>
      <c r="K194" s="119">
        <v>7.7</v>
      </c>
      <c r="L194" s="119">
        <v>5.5</v>
      </c>
      <c r="M194" s="119">
        <v>16.2</v>
      </c>
      <c r="N194" s="119">
        <v>7.6</v>
      </c>
      <c r="O194" s="119">
        <v>37.4</v>
      </c>
      <c r="P194" s="119">
        <v>8.3000000000000007</v>
      </c>
      <c r="Q194" s="119">
        <f t="shared" si="105"/>
        <v>11.346153846153847</v>
      </c>
      <c r="R194" s="119">
        <f t="shared" si="106"/>
        <v>10.3</v>
      </c>
      <c r="S194" s="119">
        <f t="shared" si="107"/>
        <v>37.4</v>
      </c>
      <c r="T194" s="119">
        <f t="shared" si="108"/>
        <v>14</v>
      </c>
      <c r="U194" s="119">
        <f t="array" ref="U194">SUM(IF($C194:$P194&lt;0,1,0))</f>
        <v>0</v>
      </c>
      <c r="V194" s="119">
        <f t="shared" si="102"/>
        <v>0</v>
      </c>
      <c r="W194" s="119">
        <f t="array" ref="W194">SUM(IF($C194:$P194&gt;20,1,0))</f>
        <v>2</v>
      </c>
      <c r="X194" s="119">
        <f t="shared" si="103"/>
        <v>14.285714285714285</v>
      </c>
      <c r="Y194" s="119">
        <f t="array" ref="Y194">SUM(IF(C194:P194&gt;40,1,0))</f>
        <v>1</v>
      </c>
      <c r="Z194" s="119">
        <f t="shared" si="104"/>
        <v>7.1428571428571423</v>
      </c>
      <c r="AA194" s="119">
        <v>10.641041433370663</v>
      </c>
      <c r="AB194" s="119">
        <v>3.6</v>
      </c>
      <c r="AC194" s="119">
        <v>5.6</v>
      </c>
      <c r="AD194" s="119">
        <v>4.7</v>
      </c>
      <c r="AE194" s="119">
        <v>2</v>
      </c>
      <c r="AF194" s="119">
        <v>2.5</v>
      </c>
      <c r="AG194" s="119">
        <v>2.6</v>
      </c>
      <c r="AH194" s="119">
        <v>6.3</v>
      </c>
      <c r="AI194" s="119">
        <v>23.2</v>
      </c>
      <c r="AJ194" s="119">
        <v>0.5</v>
      </c>
      <c r="AK194" s="119">
        <v>-0.2</v>
      </c>
      <c r="AL194" s="119">
        <v>2.4</v>
      </c>
      <c r="AM194" s="119">
        <f t="shared" si="148"/>
        <v>5.3200867861142216</v>
      </c>
      <c r="AN194" s="119">
        <f t="shared" si="112"/>
        <v>3.1</v>
      </c>
      <c r="AO194" s="119">
        <f t="shared" si="113"/>
        <v>23.2</v>
      </c>
      <c r="AP194" s="119">
        <f t="shared" si="114"/>
        <v>12</v>
      </c>
      <c r="AQ194" s="119">
        <f t="array" ref="AQ194">SUM(IF($AA194:$AL194&lt;0,1,0))</f>
        <v>1</v>
      </c>
      <c r="AR194" s="119">
        <f t="shared" si="115"/>
        <v>8.3333333333333339</v>
      </c>
      <c r="AS194" s="119">
        <f t="array" ref="AS194">SUM(IF($AA194:$AL194&gt;20,1,0))</f>
        <v>1</v>
      </c>
      <c r="AT194" s="119">
        <f t="shared" si="116"/>
        <v>8.3333333333333321</v>
      </c>
      <c r="AU194" s="119">
        <f t="array" ref="AU194">SUM(IF(AA194:AL194&gt;40,1,0))</f>
        <v>0</v>
      </c>
      <c r="AV194" s="119">
        <f t="shared" si="117"/>
        <v>0</v>
      </c>
      <c r="AW194" s="119">
        <v>3.2</v>
      </c>
      <c r="AX194" s="119">
        <v>4.4612936453157843</v>
      </c>
      <c r="AY194" s="119">
        <v>4.7</v>
      </c>
      <c r="AZ194" s="119">
        <v>5.8</v>
      </c>
      <c r="BA194" s="119">
        <v>2.5</v>
      </c>
      <c r="BB194" s="119">
        <v>2.1</v>
      </c>
      <c r="BC194" s="119">
        <v>19.3</v>
      </c>
      <c r="BD194" s="119">
        <v>7</v>
      </c>
      <c r="BE194" s="119">
        <v>9.1</v>
      </c>
      <c r="BF194" s="119">
        <v>2.2999999999999998</v>
      </c>
      <c r="BG194" s="119">
        <v>5.7</v>
      </c>
      <c r="BH194" s="119">
        <v>15.1</v>
      </c>
      <c r="BI194" s="119">
        <v>19.3</v>
      </c>
      <c r="BJ194" s="119"/>
      <c r="BK194" s="119">
        <v>8.8000000000000007</v>
      </c>
      <c r="BL194" s="119">
        <v>7.4</v>
      </c>
      <c r="BM194" s="119">
        <v>45</v>
      </c>
      <c r="BN194" s="119">
        <v>5.2</v>
      </c>
      <c r="BO194" s="119">
        <f t="shared" si="118"/>
        <v>9.8212525673715163</v>
      </c>
      <c r="BP194" s="119">
        <f t="shared" si="119"/>
        <v>5.8</v>
      </c>
      <c r="BQ194" s="119">
        <f t="shared" si="120"/>
        <v>45</v>
      </c>
      <c r="BR194" s="119">
        <f t="shared" si="121"/>
        <v>17</v>
      </c>
      <c r="BS194" s="119">
        <f t="array" ref="BS194">SUM(IF($AW194:$BN194&lt;0,1,0))</f>
        <v>0</v>
      </c>
      <c r="BT194" s="119">
        <f t="shared" si="122"/>
        <v>0</v>
      </c>
      <c r="BU194" s="119">
        <f t="array" ref="BU194">SUM(IF($AW194:$BN194&gt;20,1,0))</f>
        <v>1</v>
      </c>
      <c r="BV194" s="119">
        <f t="shared" si="123"/>
        <v>5.8823529411764701</v>
      </c>
      <c r="BW194" s="119">
        <f t="array" ref="BW194">SUM(IF(AW194:BN194&gt;40,1,0))</f>
        <v>1</v>
      </c>
      <c r="BX194" s="119">
        <f t="shared" si="124"/>
        <v>5.8823529411764701</v>
      </c>
      <c r="BY194" s="119">
        <v>672.2</v>
      </c>
      <c r="BZ194" s="119">
        <v>11749.6</v>
      </c>
      <c r="CA194" s="119">
        <v>226</v>
      </c>
      <c r="CB194" s="119">
        <v>30.7</v>
      </c>
      <c r="CC194" s="119">
        <v>24</v>
      </c>
      <c r="CD194" s="119">
        <v>15</v>
      </c>
      <c r="CE194" s="119">
        <v>45.3</v>
      </c>
      <c r="CF194" s="119">
        <v>28</v>
      </c>
      <c r="CG194" s="119">
        <v>22.3</v>
      </c>
      <c r="CH194" s="119">
        <v>19.2</v>
      </c>
      <c r="CI194" s="119">
        <v>3.4</v>
      </c>
      <c r="CJ194" s="119">
        <v>57.7</v>
      </c>
      <c r="CK194" s="119">
        <v>571.4</v>
      </c>
      <c r="CL194" s="119">
        <v>1</v>
      </c>
      <c r="CM194" s="119">
        <v>25.2</v>
      </c>
      <c r="CN194" s="119">
        <v>163.4</v>
      </c>
      <c r="CO194" s="119">
        <v>72.2</v>
      </c>
      <c r="CP194" s="119">
        <v>11.3</v>
      </c>
      <c r="CQ194" s="119">
        <f t="shared" si="125"/>
        <v>763.2166666666667</v>
      </c>
      <c r="CR194" s="119">
        <f t="shared" si="126"/>
        <v>29.35</v>
      </c>
      <c r="CS194" s="119">
        <f t="shared" si="127"/>
        <v>11749.6</v>
      </c>
      <c r="CT194" s="119">
        <f t="shared" si="128"/>
        <v>18</v>
      </c>
      <c r="CU194" s="119">
        <f t="array" ref="CU194">SUM(IF($BY194:$CP194&lt;0,1,0))</f>
        <v>0</v>
      </c>
      <c r="CV194" s="119">
        <f t="shared" si="129"/>
        <v>0</v>
      </c>
      <c r="CW194" s="119">
        <f t="array" ref="CW194">SUM(IF($BY194:$CP194&gt;20,1,0))</f>
        <v>13</v>
      </c>
      <c r="CX194" s="119">
        <f t="shared" si="130"/>
        <v>72.222222222222214</v>
      </c>
      <c r="CY194" s="119">
        <f t="array" ref="CY194">SUM(IF(BY194:CP194&gt;40,1,0))</f>
        <v>8</v>
      </c>
      <c r="CZ194" s="119">
        <f t="shared" si="131"/>
        <v>44.444444444444443</v>
      </c>
      <c r="DA194" s="119">
        <v>4</v>
      </c>
      <c r="DB194" s="119">
        <v>3.5</v>
      </c>
      <c r="DC194" s="119">
        <f t="shared" si="132"/>
        <v>3.75</v>
      </c>
      <c r="DD194" s="119">
        <f t="shared" si="133"/>
        <v>3.75</v>
      </c>
      <c r="DE194" s="119">
        <f t="shared" si="134"/>
        <v>4</v>
      </c>
      <c r="DF194" s="119">
        <f t="shared" si="135"/>
        <v>2</v>
      </c>
      <c r="DG194" s="119">
        <f t="array" ref="DG194">SUM(IF($DA194:$DB194&lt;0,1,0))</f>
        <v>0</v>
      </c>
      <c r="DH194" s="119">
        <f t="shared" si="136"/>
        <v>0</v>
      </c>
      <c r="DI194" s="119">
        <f t="array" ref="DI194">SUM(IF($DA194:$DB194&gt;20,1,0))</f>
        <v>0</v>
      </c>
      <c r="DJ194" s="119">
        <f t="shared" si="137"/>
        <v>0</v>
      </c>
      <c r="DK194" s="119">
        <f t="array" ref="DK194">SUM(IF(DA194:DB194&gt;40,1,0))</f>
        <v>0</v>
      </c>
      <c r="DL194" s="119">
        <f t="shared" si="138"/>
        <v>0</v>
      </c>
      <c r="DM194" s="119">
        <v>6.7</v>
      </c>
      <c r="DN194" s="119">
        <v>15.3</v>
      </c>
      <c r="DO194" s="119">
        <f t="shared" si="149"/>
        <v>11</v>
      </c>
      <c r="DP194" s="119">
        <f t="shared" si="150"/>
        <v>11</v>
      </c>
      <c r="DQ194" s="119">
        <f t="shared" si="151"/>
        <v>15.3</v>
      </c>
      <c r="DR194" s="119">
        <f t="shared" si="152"/>
        <v>2</v>
      </c>
      <c r="DS194" s="119">
        <f t="array" ref="DS194">SUM(IF($DM194:$DN194&lt;0,1,0))</f>
        <v>0</v>
      </c>
      <c r="DT194" s="119">
        <f t="shared" si="153"/>
        <v>0</v>
      </c>
      <c r="DU194" s="119">
        <f t="array" ref="DU194">SUM(IF($DM194:$DN194&gt;20,1,0))</f>
        <v>0</v>
      </c>
      <c r="DV194" s="119">
        <f t="shared" si="154"/>
        <v>0</v>
      </c>
      <c r="DW194" s="119">
        <f t="array" ref="DW194">SUM(IF(DM194:DN194&gt;40,1,0))</f>
        <v>0</v>
      </c>
      <c r="DX194" s="119">
        <f t="shared" si="155"/>
        <v>0</v>
      </c>
      <c r="DY194" s="119">
        <f t="shared" si="145"/>
        <v>221.02659898560449</v>
      </c>
      <c r="DZ194" s="119">
        <f t="shared" si="109"/>
        <v>8.5500000000000007</v>
      </c>
      <c r="EA194" s="119">
        <f t="shared" si="139"/>
        <v>11749.6</v>
      </c>
      <c r="EB194" s="119">
        <f t="shared" si="147"/>
        <v>10.433333333333332</v>
      </c>
      <c r="EC194" s="119">
        <f t="shared" si="110"/>
        <v>1468.205224277428</v>
      </c>
      <c r="ED194" s="119">
        <f t="shared" si="140"/>
        <v>65</v>
      </c>
      <c r="EE194" s="119">
        <f t="shared" si="140"/>
        <v>1</v>
      </c>
      <c r="EF194" s="119">
        <f t="shared" si="141"/>
        <v>1.5384615384615385</v>
      </c>
      <c r="EG194" s="119">
        <f t="shared" si="142"/>
        <v>17</v>
      </c>
      <c r="EH194" s="119">
        <f t="shared" si="143"/>
        <v>26.153846153846157</v>
      </c>
      <c r="EI194" s="119">
        <f t="shared" si="146"/>
        <v>25.897435897435901</v>
      </c>
      <c r="EJ194" s="119">
        <f t="shared" si="111"/>
        <v>10</v>
      </c>
      <c r="EK194" s="119">
        <f t="shared" si="144"/>
        <v>15.384615384615385</v>
      </c>
      <c r="EL194" s="46"/>
      <c r="EM194" s="46"/>
      <c r="EN194" s="46"/>
      <c r="EO194" s="46"/>
    </row>
    <row r="195" spans="2:145" x14ac:dyDescent="0.4">
      <c r="B195" s="118">
        <v>1986</v>
      </c>
      <c r="C195" s="119">
        <v>14</v>
      </c>
      <c r="D195" s="119" t="s">
        <v>25</v>
      </c>
      <c r="E195" s="119">
        <v>2.4</v>
      </c>
      <c r="F195" s="119">
        <v>6.8</v>
      </c>
      <c r="G195" s="119">
        <v>23.9</v>
      </c>
      <c r="H195" s="119">
        <v>24.6</v>
      </c>
      <c r="I195" s="119">
        <v>10.3</v>
      </c>
      <c r="J195" s="119">
        <v>4.3</v>
      </c>
      <c r="K195" s="119">
        <v>8.6999999999999993</v>
      </c>
      <c r="L195" s="119">
        <v>5.4</v>
      </c>
      <c r="M195" s="119">
        <v>18.8</v>
      </c>
      <c r="N195" s="119">
        <v>6.2</v>
      </c>
      <c r="O195" s="119">
        <v>54.8</v>
      </c>
      <c r="P195" s="119">
        <v>14.5</v>
      </c>
      <c r="Q195" s="119">
        <f t="shared" si="105"/>
        <v>14.976923076923075</v>
      </c>
      <c r="R195" s="119">
        <f t="shared" si="106"/>
        <v>10.3</v>
      </c>
      <c r="S195" s="119">
        <f t="shared" si="107"/>
        <v>54.8</v>
      </c>
      <c r="T195" s="119">
        <f t="shared" si="108"/>
        <v>14</v>
      </c>
      <c r="U195" s="119">
        <f t="array" ref="U195">SUM(IF($C195:$P195&lt;0,1,0))</f>
        <v>0</v>
      </c>
      <c r="V195" s="119">
        <f t="shared" si="102"/>
        <v>0</v>
      </c>
      <c r="W195" s="119">
        <f t="array" ref="W195">SUM(IF($C195:$P195&gt;20,1,0))</f>
        <v>4</v>
      </c>
      <c r="X195" s="119">
        <f t="shared" si="103"/>
        <v>28.571428571428569</v>
      </c>
      <c r="Y195" s="119">
        <f t="array" ref="Y195">SUM(IF(C195:P195&gt;40,1,0))</f>
        <v>2</v>
      </c>
      <c r="Z195" s="119">
        <f t="shared" si="104"/>
        <v>14.285714285714285</v>
      </c>
      <c r="AA195" s="119">
        <v>6.5</v>
      </c>
      <c r="AB195" s="119">
        <v>3.6</v>
      </c>
      <c r="AC195" s="119">
        <v>8.6999999999999993</v>
      </c>
      <c r="AD195" s="119">
        <v>5.8</v>
      </c>
      <c r="AE195" s="119">
        <v>0.6</v>
      </c>
      <c r="AF195" s="119">
        <v>2.8</v>
      </c>
      <c r="AG195" s="119">
        <v>0.4</v>
      </c>
      <c r="AH195" s="119">
        <v>14.7</v>
      </c>
      <c r="AI195" s="119">
        <v>-0.3</v>
      </c>
      <c r="AJ195" s="119">
        <v>-1.4</v>
      </c>
      <c r="AK195" s="119">
        <v>0.7</v>
      </c>
      <c r="AL195" s="119">
        <v>1.8</v>
      </c>
      <c r="AM195" s="119">
        <f t="shared" si="148"/>
        <v>3.6583333333333332</v>
      </c>
      <c r="AN195" s="119">
        <f t="shared" si="112"/>
        <v>2.2999999999999998</v>
      </c>
      <c r="AO195" s="119">
        <f t="shared" si="113"/>
        <v>14.7</v>
      </c>
      <c r="AP195" s="119">
        <f t="shared" si="114"/>
        <v>12</v>
      </c>
      <c r="AQ195" s="119">
        <f t="array" ref="AQ195">SUM(IF($AA195:$AL195&lt;0,1,0))</f>
        <v>2</v>
      </c>
      <c r="AR195" s="119">
        <f t="shared" si="115"/>
        <v>16.666666666666668</v>
      </c>
      <c r="AS195" s="119">
        <f t="array" ref="AS195">SUM(IF($AA195:$AL195&gt;20,1,0))</f>
        <v>0</v>
      </c>
      <c r="AT195" s="119">
        <f t="shared" si="116"/>
        <v>0</v>
      </c>
      <c r="AU195" s="119">
        <f t="array" ref="AU195">SUM(IF(AA195:AL195&gt;40,1,0))</f>
        <v>0</v>
      </c>
      <c r="AV195" s="119">
        <f t="shared" si="117"/>
        <v>0</v>
      </c>
      <c r="AW195" s="119">
        <v>1.7</v>
      </c>
      <c r="AX195" s="119">
        <v>0.94364577885775214</v>
      </c>
      <c r="AY195" s="119">
        <v>3.7</v>
      </c>
      <c r="AZ195" s="119">
        <v>2.9</v>
      </c>
      <c r="BA195" s="119">
        <v>3.3</v>
      </c>
      <c r="BB195" s="119">
        <v>-0.1</v>
      </c>
      <c r="BC195" s="119">
        <v>23</v>
      </c>
      <c r="BD195" s="119">
        <v>5.3</v>
      </c>
      <c r="BE195" s="119">
        <v>5.8</v>
      </c>
      <c r="BF195" s="119">
        <v>0</v>
      </c>
      <c r="BG195" s="119">
        <v>7.2</v>
      </c>
      <c r="BH195" s="119">
        <v>17.8</v>
      </c>
      <c r="BI195" s="119">
        <v>11.7</v>
      </c>
      <c r="BJ195" s="119"/>
      <c r="BK195" s="119">
        <v>8.8000000000000007</v>
      </c>
      <c r="BL195" s="119">
        <v>4.2</v>
      </c>
      <c r="BM195" s="119">
        <v>34.6</v>
      </c>
      <c r="BN195" s="119">
        <v>3.6</v>
      </c>
      <c r="BO195" s="119">
        <f t="shared" si="118"/>
        <v>7.908449751697515</v>
      </c>
      <c r="BP195" s="119">
        <f t="shared" si="119"/>
        <v>4.2</v>
      </c>
      <c r="BQ195" s="119">
        <f t="shared" si="120"/>
        <v>34.6</v>
      </c>
      <c r="BR195" s="119">
        <f t="shared" si="121"/>
        <v>17</v>
      </c>
      <c r="BS195" s="119">
        <f t="array" ref="BS195">SUM(IF($AW195:$BN195&lt;0,1,0))</f>
        <v>1</v>
      </c>
      <c r="BT195" s="119">
        <f t="shared" si="122"/>
        <v>5.882352941176471</v>
      </c>
      <c r="BU195" s="119">
        <f t="array" ref="BU195">SUM(IF($AW195:$BN195&gt;20,1,0))</f>
        <v>2</v>
      </c>
      <c r="BV195" s="119">
        <f t="shared" si="123"/>
        <v>11.76470588235294</v>
      </c>
      <c r="BW195" s="119">
        <f t="array" ref="BW195">SUM(IF(AW195:BN195&gt;40,1,0))</f>
        <v>0</v>
      </c>
      <c r="BX195" s="119">
        <f t="shared" si="124"/>
        <v>0</v>
      </c>
      <c r="BY195" s="119">
        <v>90.1</v>
      </c>
      <c r="BZ195" s="119">
        <v>273.3</v>
      </c>
      <c r="CA195" s="119">
        <v>147.1</v>
      </c>
      <c r="CB195" s="119">
        <v>19.5</v>
      </c>
      <c r="CC195" s="119">
        <v>18.899999999999999</v>
      </c>
      <c r="CD195" s="119">
        <v>11.8</v>
      </c>
      <c r="CE195" s="119">
        <v>7.6</v>
      </c>
      <c r="CF195" s="119">
        <v>23</v>
      </c>
      <c r="CG195" s="119">
        <v>31.9</v>
      </c>
      <c r="CH195" s="119">
        <v>32.799999999999997</v>
      </c>
      <c r="CI195" s="119">
        <v>4.4000000000000004</v>
      </c>
      <c r="CJ195" s="119">
        <v>86.2</v>
      </c>
      <c r="CK195" s="119">
        <v>885.2</v>
      </c>
      <c r="CL195" s="119">
        <v>-0.1</v>
      </c>
      <c r="CM195" s="119">
        <v>31.7</v>
      </c>
      <c r="CN195" s="119">
        <v>77.900000000000006</v>
      </c>
      <c r="CO195" s="119">
        <v>76.400000000000006</v>
      </c>
      <c r="CP195" s="119">
        <v>11.6</v>
      </c>
      <c r="CQ195" s="119">
        <f t="shared" si="125"/>
        <v>101.62777777777779</v>
      </c>
      <c r="CR195" s="119">
        <f t="shared" si="126"/>
        <v>31.799999999999997</v>
      </c>
      <c r="CS195" s="119">
        <f t="shared" si="127"/>
        <v>885.2</v>
      </c>
      <c r="CT195" s="119">
        <f t="shared" si="128"/>
        <v>18</v>
      </c>
      <c r="CU195" s="119">
        <f t="array" ref="CU195">SUM(IF($BY195:$CP195&lt;0,1,0))</f>
        <v>1</v>
      </c>
      <c r="CV195" s="119">
        <f t="shared" si="129"/>
        <v>5.5555555555555554</v>
      </c>
      <c r="CW195" s="119">
        <f t="array" ref="CW195">SUM(IF($BY195:$CP195&gt;20,1,0))</f>
        <v>11</v>
      </c>
      <c r="CX195" s="119">
        <f t="shared" si="130"/>
        <v>61.111111111111114</v>
      </c>
      <c r="CY195" s="119">
        <f t="array" ref="CY195">SUM(IF(BY195:CP195&gt;40,1,0))</f>
        <v>7</v>
      </c>
      <c r="CZ195" s="119">
        <f t="shared" si="131"/>
        <v>38.888888888888893</v>
      </c>
      <c r="DA195" s="119">
        <v>4.0999999999999996</v>
      </c>
      <c r="DB195" s="119">
        <v>1.8</v>
      </c>
      <c r="DC195" s="119">
        <f t="shared" si="132"/>
        <v>2.9499999999999997</v>
      </c>
      <c r="DD195" s="119">
        <f t="shared" si="133"/>
        <v>2.95</v>
      </c>
      <c r="DE195" s="119">
        <f t="shared" si="134"/>
        <v>4.0999999999999996</v>
      </c>
      <c r="DF195" s="119">
        <f t="shared" si="135"/>
        <v>2</v>
      </c>
      <c r="DG195" s="119">
        <f t="array" ref="DG195">SUM(IF($DA195:$DB195&lt;0,1,0))</f>
        <v>0</v>
      </c>
      <c r="DH195" s="119">
        <f t="shared" si="136"/>
        <v>0</v>
      </c>
      <c r="DI195" s="119">
        <f t="array" ref="DI195">SUM(IF($DA195:$DB195&gt;20,1,0))</f>
        <v>0</v>
      </c>
      <c r="DJ195" s="119">
        <f t="shared" si="137"/>
        <v>0</v>
      </c>
      <c r="DK195" s="119">
        <f t="array" ref="DK195">SUM(IF(DA195:DB195&gt;40,1,0))</f>
        <v>0</v>
      </c>
      <c r="DL195" s="119">
        <f t="shared" si="138"/>
        <v>0</v>
      </c>
      <c r="DM195" s="119">
        <v>9.1</v>
      </c>
      <c r="DN195" s="119">
        <v>13.2</v>
      </c>
      <c r="DO195" s="119">
        <f t="shared" si="149"/>
        <v>11.149999999999999</v>
      </c>
      <c r="DP195" s="119">
        <f t="shared" si="150"/>
        <v>11.149999999999999</v>
      </c>
      <c r="DQ195" s="119">
        <f t="shared" si="151"/>
        <v>13.2</v>
      </c>
      <c r="DR195" s="119">
        <f t="shared" si="152"/>
        <v>2</v>
      </c>
      <c r="DS195" s="119">
        <f t="array" ref="DS195">SUM(IF($DM195:$DN195&lt;0,1,0))</f>
        <v>0</v>
      </c>
      <c r="DT195" s="119">
        <f t="shared" si="153"/>
        <v>0</v>
      </c>
      <c r="DU195" s="119">
        <f t="array" ref="DU195">SUM(IF($DM195:$DN195&gt;20,1,0))</f>
        <v>0</v>
      </c>
      <c r="DV195" s="119">
        <f t="shared" si="154"/>
        <v>0</v>
      </c>
      <c r="DW195" s="119">
        <f t="array" ref="DW195">SUM(IF(DM195:DN195&gt;40,1,0))</f>
        <v>0</v>
      </c>
      <c r="DX195" s="119">
        <f t="shared" si="155"/>
        <v>0</v>
      </c>
      <c r="DY195" s="119">
        <f t="shared" si="145"/>
        <v>34.852244465294653</v>
      </c>
      <c r="DZ195" s="119">
        <f t="shared" si="109"/>
        <v>8.1499999999999986</v>
      </c>
      <c r="EA195" s="119">
        <f t="shared" si="139"/>
        <v>885.2</v>
      </c>
      <c r="EB195" s="119">
        <f t="shared" si="147"/>
        <v>9.4916666666666654</v>
      </c>
      <c r="EC195" s="119">
        <f t="shared" si="110"/>
        <v>115.65613771442673</v>
      </c>
      <c r="ED195" s="119">
        <f t="shared" si="140"/>
        <v>65</v>
      </c>
      <c r="EE195" s="119">
        <f t="shared" si="140"/>
        <v>4</v>
      </c>
      <c r="EF195" s="119">
        <f t="shared" si="141"/>
        <v>6.1538461538461542</v>
      </c>
      <c r="EG195" s="119">
        <f t="shared" si="142"/>
        <v>17</v>
      </c>
      <c r="EH195" s="119">
        <f t="shared" si="143"/>
        <v>26.153846153846157</v>
      </c>
      <c r="EI195" s="119">
        <f t="shared" si="146"/>
        <v>25.384615384615387</v>
      </c>
      <c r="EJ195" s="119">
        <f t="shared" si="111"/>
        <v>9</v>
      </c>
      <c r="EK195" s="119">
        <f t="shared" si="144"/>
        <v>13.846153846153847</v>
      </c>
      <c r="EL195" s="46"/>
      <c r="EM195" s="46"/>
      <c r="EN195" s="46"/>
      <c r="EO195" s="46"/>
    </row>
    <row r="196" spans="2:145" x14ac:dyDescent="0.4">
      <c r="B196" s="118">
        <v>1987</v>
      </c>
      <c r="C196" s="119">
        <v>5.9</v>
      </c>
      <c r="D196" s="119" t="s">
        <v>25</v>
      </c>
      <c r="E196" s="119">
        <v>-7</v>
      </c>
      <c r="F196" s="119">
        <v>7</v>
      </c>
      <c r="G196" s="119">
        <v>25.2</v>
      </c>
      <c r="H196" s="119">
        <v>39.799999999999997</v>
      </c>
      <c r="I196" s="119">
        <v>13</v>
      </c>
      <c r="J196" s="119">
        <v>0.7</v>
      </c>
      <c r="K196" s="119">
        <v>2.7</v>
      </c>
      <c r="L196" s="119">
        <v>10.199999999999999</v>
      </c>
      <c r="M196" s="119">
        <v>16.2</v>
      </c>
      <c r="N196" s="119">
        <v>8.1999999999999993</v>
      </c>
      <c r="O196" s="119">
        <v>47</v>
      </c>
      <c r="P196" s="119">
        <v>12.5</v>
      </c>
      <c r="Q196" s="119">
        <f t="shared" si="105"/>
        <v>13.953846153846156</v>
      </c>
      <c r="R196" s="119">
        <f t="shared" si="106"/>
        <v>10.199999999999999</v>
      </c>
      <c r="S196" s="119">
        <f t="shared" si="107"/>
        <v>47</v>
      </c>
      <c r="T196" s="119">
        <f t="shared" si="108"/>
        <v>14</v>
      </c>
      <c r="U196" s="119">
        <f t="array" ref="U196">SUM(IF($C196:$P196&lt;0,1,0))</f>
        <v>1</v>
      </c>
      <c r="V196" s="119">
        <f t="shared" si="102"/>
        <v>7.1428571428571432</v>
      </c>
      <c r="W196" s="119">
        <f t="array" ref="W196">SUM(IF($C196:$P196&gt;20,1,0))</f>
        <v>4</v>
      </c>
      <c r="X196" s="119">
        <f t="shared" si="103"/>
        <v>28.571428571428569</v>
      </c>
      <c r="Y196" s="119">
        <f t="array" ref="Y196">SUM(IF(C196:P196&gt;40,1,0))</f>
        <v>2</v>
      </c>
      <c r="Z196" s="119">
        <f t="shared" si="104"/>
        <v>14.285714285714285</v>
      </c>
      <c r="AA196" s="119">
        <v>7.3119718309859145</v>
      </c>
      <c r="AB196" s="119">
        <v>5.7</v>
      </c>
      <c r="AC196" s="119">
        <v>8.8000000000000007</v>
      </c>
      <c r="AD196" s="119">
        <v>9.3000000000000007</v>
      </c>
      <c r="AE196" s="119">
        <v>0.1</v>
      </c>
      <c r="AF196" s="119">
        <v>3.1</v>
      </c>
      <c r="AG196" s="119">
        <v>0.7</v>
      </c>
      <c r="AH196" s="119">
        <v>17.600000000000001</v>
      </c>
      <c r="AI196" s="119">
        <v>3</v>
      </c>
      <c r="AJ196" s="119">
        <v>0.5</v>
      </c>
      <c r="AK196" s="119">
        <v>0.5</v>
      </c>
      <c r="AL196" s="119">
        <v>2.5</v>
      </c>
      <c r="AM196" s="119">
        <f t="shared" si="148"/>
        <v>4.9259976525821605</v>
      </c>
      <c r="AN196" s="119">
        <f t="shared" si="112"/>
        <v>3.05</v>
      </c>
      <c r="AO196" s="119">
        <f t="shared" si="113"/>
        <v>17.600000000000001</v>
      </c>
      <c r="AP196" s="119">
        <f t="shared" si="114"/>
        <v>12</v>
      </c>
      <c r="AQ196" s="119">
        <f t="array" ref="AQ196">SUM(IF($AA196:$AL196&lt;0,1,0))</f>
        <v>0</v>
      </c>
      <c r="AR196" s="119">
        <f t="shared" si="115"/>
        <v>0</v>
      </c>
      <c r="AS196" s="119">
        <f t="array" ref="AS196">SUM(IF($AA196:$AL196&gt;20,1,0))</f>
        <v>0</v>
      </c>
      <c r="AT196" s="119">
        <f t="shared" si="116"/>
        <v>0</v>
      </c>
      <c r="AU196" s="119">
        <f t="array" ref="AU196">SUM(IF(AA196:AL196&gt;40,1,0))</f>
        <v>0</v>
      </c>
      <c r="AV196" s="119">
        <f t="shared" si="117"/>
        <v>0</v>
      </c>
      <c r="AW196" s="119">
        <v>1.4</v>
      </c>
      <c r="AX196" s="119">
        <v>1.4741003820661818</v>
      </c>
      <c r="AY196" s="119">
        <v>4</v>
      </c>
      <c r="AZ196" s="119">
        <v>4.0999999999999996</v>
      </c>
      <c r="BA196" s="119">
        <v>2.7</v>
      </c>
      <c r="BB196" s="119">
        <v>0.2</v>
      </c>
      <c r="BC196" s="119">
        <v>16.399999999999999</v>
      </c>
      <c r="BD196" s="119">
        <v>8.6999999999999993</v>
      </c>
      <c r="BE196" s="119">
        <v>4.4000000000000004</v>
      </c>
      <c r="BF196" s="119">
        <v>-1</v>
      </c>
      <c r="BG196" s="119">
        <v>8.6999999999999993</v>
      </c>
      <c r="BH196" s="119">
        <v>25.2</v>
      </c>
      <c r="BI196" s="119">
        <v>9.4</v>
      </c>
      <c r="BJ196" s="119"/>
      <c r="BK196" s="119">
        <v>5.2</v>
      </c>
      <c r="BL196" s="119">
        <v>4.2</v>
      </c>
      <c r="BM196" s="119">
        <v>38.799999999999997</v>
      </c>
      <c r="BN196" s="119">
        <v>4.0999999999999996</v>
      </c>
      <c r="BO196" s="119">
        <f t="shared" si="118"/>
        <v>8.1161235518862469</v>
      </c>
      <c r="BP196" s="119">
        <f t="shared" si="119"/>
        <v>4.2</v>
      </c>
      <c r="BQ196" s="119">
        <f t="shared" si="120"/>
        <v>38.799999999999997</v>
      </c>
      <c r="BR196" s="119">
        <f t="shared" si="121"/>
        <v>17</v>
      </c>
      <c r="BS196" s="119">
        <f t="array" ref="BS196">SUM(IF($AW196:$BN196&lt;0,1,0))</f>
        <v>1</v>
      </c>
      <c r="BT196" s="119">
        <f t="shared" si="122"/>
        <v>5.882352941176471</v>
      </c>
      <c r="BU196" s="119">
        <f t="array" ref="BU196">SUM(IF($AW196:$BN196&gt;20,1,0))</f>
        <v>2</v>
      </c>
      <c r="BV196" s="119">
        <f t="shared" si="123"/>
        <v>11.76470588235294</v>
      </c>
      <c r="BW196" s="119">
        <f t="array" ref="BW196">SUM(IF(AW196:BN196&gt;40,1,0))</f>
        <v>0</v>
      </c>
      <c r="BX196" s="119">
        <f t="shared" si="124"/>
        <v>0</v>
      </c>
      <c r="BY196" s="119">
        <v>131.30000000000001</v>
      </c>
      <c r="BZ196" s="119">
        <v>14.6</v>
      </c>
      <c r="CA196" s="119">
        <v>228.3</v>
      </c>
      <c r="CB196" s="119">
        <v>19.899999999999999</v>
      </c>
      <c r="CC196" s="119">
        <v>23.3</v>
      </c>
      <c r="CD196" s="119">
        <v>16.899999999999999</v>
      </c>
      <c r="CE196" s="119">
        <v>13.6</v>
      </c>
      <c r="CF196" s="119">
        <v>29.5</v>
      </c>
      <c r="CG196" s="119">
        <v>24.8</v>
      </c>
      <c r="CH196" s="119">
        <v>10.8</v>
      </c>
      <c r="CI196" s="119">
        <v>2.5</v>
      </c>
      <c r="CJ196" s="119">
        <v>131.80000000000001</v>
      </c>
      <c r="CK196" s="119">
        <v>13109.5</v>
      </c>
      <c r="CL196" s="119">
        <v>1</v>
      </c>
      <c r="CM196" s="119">
        <v>21.8</v>
      </c>
      <c r="CN196" s="119">
        <v>85.8</v>
      </c>
      <c r="CO196" s="119">
        <v>63.6</v>
      </c>
      <c r="CP196" s="119">
        <v>28.2</v>
      </c>
      <c r="CQ196" s="119">
        <f t="shared" si="125"/>
        <v>775.4</v>
      </c>
      <c r="CR196" s="119">
        <f t="shared" si="126"/>
        <v>24.05</v>
      </c>
      <c r="CS196" s="119">
        <f t="shared" si="127"/>
        <v>13109.5</v>
      </c>
      <c r="CT196" s="119">
        <f t="shared" si="128"/>
        <v>18</v>
      </c>
      <c r="CU196" s="119">
        <f t="array" ref="CU196">SUM(IF($BY196:$CP196&lt;0,1,0))</f>
        <v>0</v>
      </c>
      <c r="CV196" s="119">
        <f t="shared" si="129"/>
        <v>0</v>
      </c>
      <c r="CW196" s="119">
        <f t="array" ref="CW196">SUM(IF($BY196:$CP196&gt;20,1,0))</f>
        <v>11</v>
      </c>
      <c r="CX196" s="119">
        <f t="shared" si="130"/>
        <v>61.111111111111114</v>
      </c>
      <c r="CY196" s="119">
        <f t="array" ref="CY196">SUM(IF(BY196:CP196&gt;40,1,0))</f>
        <v>6</v>
      </c>
      <c r="CZ196" s="119">
        <f t="shared" si="131"/>
        <v>33.333333333333329</v>
      </c>
      <c r="DA196" s="119">
        <v>4.4000000000000004</v>
      </c>
      <c r="DB196" s="119">
        <v>3.7</v>
      </c>
      <c r="DC196" s="119">
        <f t="shared" si="132"/>
        <v>4.0500000000000007</v>
      </c>
      <c r="DD196" s="119">
        <f t="shared" si="133"/>
        <v>4.0500000000000007</v>
      </c>
      <c r="DE196" s="119">
        <f t="shared" si="134"/>
        <v>4.4000000000000004</v>
      </c>
      <c r="DF196" s="119">
        <f t="shared" si="135"/>
        <v>2</v>
      </c>
      <c r="DG196" s="119">
        <f t="array" ref="DG196">SUM(IF($DA196:$DB196&lt;0,1,0))</f>
        <v>0</v>
      </c>
      <c r="DH196" s="119">
        <f t="shared" si="136"/>
        <v>0</v>
      </c>
      <c r="DI196" s="119">
        <f t="array" ref="DI196">SUM(IF($DA196:$DB196&gt;20,1,0))</f>
        <v>0</v>
      </c>
      <c r="DJ196" s="119">
        <f t="shared" si="137"/>
        <v>0</v>
      </c>
      <c r="DK196" s="119">
        <f t="array" ref="DK196">SUM(IF(DA196:DB196&gt;40,1,0))</f>
        <v>0</v>
      </c>
      <c r="DL196" s="119">
        <f t="shared" si="138"/>
        <v>0</v>
      </c>
      <c r="DM196" s="119">
        <v>8.5</v>
      </c>
      <c r="DN196" s="119">
        <v>15.8</v>
      </c>
      <c r="DO196" s="119">
        <f t="shared" si="149"/>
        <v>12.15</v>
      </c>
      <c r="DP196" s="119">
        <f t="shared" si="150"/>
        <v>12.15</v>
      </c>
      <c r="DQ196" s="119">
        <f t="shared" si="151"/>
        <v>15.8</v>
      </c>
      <c r="DR196" s="119">
        <f t="shared" si="152"/>
        <v>2</v>
      </c>
      <c r="DS196" s="119">
        <f t="array" ref="DS196">SUM(IF($DM196:$DN196&lt;0,1,0))</f>
        <v>0</v>
      </c>
      <c r="DT196" s="119">
        <f t="shared" si="153"/>
        <v>0</v>
      </c>
      <c r="DU196" s="119">
        <f t="array" ref="DU196">SUM(IF($DM196:$DN196&gt;20,1,0))</f>
        <v>0</v>
      </c>
      <c r="DV196" s="119">
        <f t="shared" si="154"/>
        <v>0</v>
      </c>
      <c r="DW196" s="119">
        <f t="array" ref="DW196">SUM(IF(DM196:DN196&gt;40,1,0))</f>
        <v>0</v>
      </c>
      <c r="DX196" s="119">
        <f t="shared" si="155"/>
        <v>0</v>
      </c>
      <c r="DY196" s="119">
        <f t="shared" si="145"/>
        <v>224.50134487832892</v>
      </c>
      <c r="DZ196" s="119">
        <f t="shared" si="109"/>
        <v>8.6999999999999993</v>
      </c>
      <c r="EA196" s="119">
        <f t="shared" si="139"/>
        <v>13109.5</v>
      </c>
      <c r="EB196" s="119">
        <f t="shared" si="147"/>
        <v>8.75</v>
      </c>
      <c r="EC196" s="119">
        <f t="shared" si="110"/>
        <v>1636.6100256970615</v>
      </c>
      <c r="ED196" s="119">
        <f t="shared" si="140"/>
        <v>65</v>
      </c>
      <c r="EE196" s="119">
        <f t="shared" si="140"/>
        <v>2</v>
      </c>
      <c r="EF196" s="119">
        <f t="shared" si="141"/>
        <v>3.0769230769230771</v>
      </c>
      <c r="EG196" s="119">
        <f t="shared" si="142"/>
        <v>17</v>
      </c>
      <c r="EH196" s="119">
        <f t="shared" si="143"/>
        <v>26.153846153846157</v>
      </c>
      <c r="EI196" s="119">
        <f t="shared" si="146"/>
        <v>25.641025641025646</v>
      </c>
      <c r="EJ196" s="119">
        <f t="shared" si="111"/>
        <v>8</v>
      </c>
      <c r="EK196" s="119">
        <f t="shared" si="144"/>
        <v>12.307692307692308</v>
      </c>
      <c r="EL196" s="46"/>
      <c r="EM196" s="46"/>
      <c r="EN196" s="46"/>
      <c r="EO196" s="46"/>
    </row>
    <row r="197" spans="2:145" x14ac:dyDescent="0.4">
      <c r="B197" s="118">
        <v>1988</v>
      </c>
      <c r="C197" s="119">
        <v>5.9</v>
      </c>
      <c r="D197" s="119" t="s">
        <v>300</v>
      </c>
      <c r="E197" s="119">
        <v>-3.9</v>
      </c>
      <c r="F197" s="119">
        <v>6.9</v>
      </c>
      <c r="G197" s="119">
        <v>15.2</v>
      </c>
      <c r="H197" s="119">
        <v>31.4</v>
      </c>
      <c r="I197" s="119">
        <v>4.8</v>
      </c>
      <c r="J197" s="119">
        <v>3.6</v>
      </c>
      <c r="K197" s="119">
        <v>2.4</v>
      </c>
      <c r="L197" s="119">
        <v>34.5</v>
      </c>
      <c r="M197" s="119">
        <v>12.9</v>
      </c>
      <c r="N197" s="119">
        <v>7.2</v>
      </c>
      <c r="O197" s="119">
        <v>54</v>
      </c>
      <c r="P197" s="119">
        <v>7.4</v>
      </c>
      <c r="Q197" s="119">
        <f t="shared" si="105"/>
        <v>14.023076923076925</v>
      </c>
      <c r="R197" s="119">
        <f t="shared" si="106"/>
        <v>7.2</v>
      </c>
      <c r="S197" s="119">
        <f t="shared" si="107"/>
        <v>54</v>
      </c>
      <c r="T197" s="119">
        <f t="shared" si="108"/>
        <v>14</v>
      </c>
      <c r="U197" s="119">
        <f t="array" ref="U197">SUM(IF($C197:$P197&lt;0,1,0))</f>
        <v>1</v>
      </c>
      <c r="V197" s="119">
        <f t="shared" ref="V197:V215" si="156">100*U197/T197</f>
        <v>7.1428571428571432</v>
      </c>
      <c r="W197" s="119">
        <f t="array" ref="W197">SUM(IF($C197:$P197&gt;20,1,0))</f>
        <v>4</v>
      </c>
      <c r="X197" s="119">
        <f t="shared" ref="X197:X215" si="157">100*(W197/T197)</f>
        <v>28.571428571428569</v>
      </c>
      <c r="Y197" s="119">
        <f t="array" ref="Y197">SUM(IF(C197:P197&gt;40,1,0))</f>
        <v>2</v>
      </c>
      <c r="Z197" s="119">
        <f t="shared" ref="Z197:Z215" si="158">100*(Y197/T197)</f>
        <v>14.285714285714285</v>
      </c>
      <c r="AA197" s="119">
        <v>18.805074365704293</v>
      </c>
      <c r="AB197" s="119">
        <v>7.8</v>
      </c>
      <c r="AC197" s="119">
        <v>9.4</v>
      </c>
      <c r="AD197" s="119">
        <v>8</v>
      </c>
      <c r="AE197" s="119">
        <v>0.6</v>
      </c>
      <c r="AF197" s="119">
        <v>7.1</v>
      </c>
      <c r="AG197" s="119">
        <v>0.3</v>
      </c>
      <c r="AH197" s="119">
        <v>24</v>
      </c>
      <c r="AI197" s="119">
        <v>12.2</v>
      </c>
      <c r="AJ197" s="119">
        <v>1.5</v>
      </c>
      <c r="AK197" s="119">
        <v>1.3</v>
      </c>
      <c r="AL197" s="119">
        <v>3.8</v>
      </c>
      <c r="AM197" s="119">
        <f t="shared" si="148"/>
        <v>7.900422863808692</v>
      </c>
      <c r="AN197" s="119">
        <f t="shared" si="112"/>
        <v>7.4499999999999993</v>
      </c>
      <c r="AO197" s="119">
        <f t="shared" si="113"/>
        <v>24</v>
      </c>
      <c r="AP197" s="119">
        <f t="shared" si="114"/>
        <v>12</v>
      </c>
      <c r="AQ197" s="119">
        <f t="array" ref="AQ197">SUM(IF($AA197:$AL197&lt;0,1,0))</f>
        <v>0</v>
      </c>
      <c r="AR197" s="119">
        <f t="shared" si="115"/>
        <v>0</v>
      </c>
      <c r="AS197" s="119">
        <f t="array" ref="AS197">SUM(IF($AA197:$AL197&gt;20,1,0))</f>
        <v>1</v>
      </c>
      <c r="AT197" s="119">
        <f t="shared" si="116"/>
        <v>8.3333333333333321</v>
      </c>
      <c r="AU197" s="119">
        <f t="array" ref="AU197">SUM(IF(AA197:AL197&gt;40,1,0))</f>
        <v>0</v>
      </c>
      <c r="AV197" s="119">
        <f t="shared" si="117"/>
        <v>0</v>
      </c>
      <c r="AW197" s="119">
        <v>1.9</v>
      </c>
      <c r="AX197" s="119">
        <v>1.5616947667673018</v>
      </c>
      <c r="AY197" s="119">
        <v>4.5</v>
      </c>
      <c r="AZ197" s="119">
        <v>5.0999999999999996</v>
      </c>
      <c r="BA197" s="119">
        <v>3.5</v>
      </c>
      <c r="BB197" s="119">
        <v>1.3</v>
      </c>
      <c r="BC197" s="119">
        <v>13.5</v>
      </c>
      <c r="BD197" s="119">
        <v>15.8</v>
      </c>
      <c r="BE197" s="119">
        <v>5.4</v>
      </c>
      <c r="BF197" s="119">
        <v>0.5</v>
      </c>
      <c r="BG197" s="119">
        <v>6.7</v>
      </c>
      <c r="BH197" s="119">
        <v>60.2</v>
      </c>
      <c r="BI197" s="119">
        <v>9.6</v>
      </c>
      <c r="BJ197" s="119"/>
      <c r="BK197" s="119">
        <v>4.8</v>
      </c>
      <c r="BL197" s="119">
        <v>5.8</v>
      </c>
      <c r="BM197" s="119">
        <v>73.7</v>
      </c>
      <c r="BN197" s="119">
        <v>4.5999999999999996</v>
      </c>
      <c r="BO197" s="119">
        <f t="shared" si="118"/>
        <v>12.850687927456903</v>
      </c>
      <c r="BP197" s="119">
        <f t="shared" si="119"/>
        <v>5.0999999999999996</v>
      </c>
      <c r="BQ197" s="119">
        <f t="shared" si="120"/>
        <v>73.7</v>
      </c>
      <c r="BR197" s="119">
        <f t="shared" si="121"/>
        <v>17</v>
      </c>
      <c r="BS197" s="119">
        <f t="array" ref="BS197">SUM(IF($AW197:$BN197&lt;0,1,0))</f>
        <v>0</v>
      </c>
      <c r="BT197" s="119">
        <f t="shared" si="122"/>
        <v>0</v>
      </c>
      <c r="BU197" s="119">
        <f t="array" ref="BU197">SUM(IF($AW197:$BN197&gt;20,1,0))</f>
        <v>2</v>
      </c>
      <c r="BV197" s="119">
        <f t="shared" si="123"/>
        <v>11.76470588235294</v>
      </c>
      <c r="BW197" s="119">
        <f t="array" ref="BW197">SUM(IF(AW197:BN197&gt;40,1,0))</f>
        <v>2</v>
      </c>
      <c r="BX197" s="119">
        <f t="shared" si="124"/>
        <v>11.76470588235294</v>
      </c>
      <c r="BY197" s="119">
        <v>343</v>
      </c>
      <c r="BZ197" s="119">
        <v>16</v>
      </c>
      <c r="CA197" s="119">
        <v>629.1</v>
      </c>
      <c r="CB197" s="119">
        <v>14.7</v>
      </c>
      <c r="CC197" s="119">
        <v>28.1</v>
      </c>
      <c r="CD197" s="119">
        <v>20.8</v>
      </c>
      <c r="CE197" s="119">
        <v>43.9</v>
      </c>
      <c r="CF197" s="119">
        <v>58.2</v>
      </c>
      <c r="CG197" s="119">
        <v>19.8</v>
      </c>
      <c r="CH197" s="119">
        <v>10.3</v>
      </c>
      <c r="CI197" s="119">
        <v>4.5</v>
      </c>
      <c r="CJ197" s="119">
        <v>114.2</v>
      </c>
      <c r="CK197" s="119">
        <v>4775.2</v>
      </c>
      <c r="CL197" s="119">
        <v>0.4</v>
      </c>
      <c r="CM197" s="119">
        <v>22.6</v>
      </c>
      <c r="CN197" s="119">
        <v>667</v>
      </c>
      <c r="CO197" s="119">
        <v>62.2</v>
      </c>
      <c r="CP197" s="119">
        <v>29.4</v>
      </c>
      <c r="CQ197" s="119">
        <f t="shared" si="125"/>
        <v>381.07777777777778</v>
      </c>
      <c r="CR197" s="119">
        <f t="shared" si="126"/>
        <v>28.75</v>
      </c>
      <c r="CS197" s="119">
        <f t="shared" si="127"/>
        <v>4775.2</v>
      </c>
      <c r="CT197" s="119">
        <f t="shared" si="128"/>
        <v>18</v>
      </c>
      <c r="CU197" s="119">
        <f t="array" ref="CU197">SUM(IF($BY197:$CP197&lt;0,1,0))</f>
        <v>0</v>
      </c>
      <c r="CV197" s="119">
        <f t="shared" si="129"/>
        <v>0</v>
      </c>
      <c r="CW197" s="119">
        <f t="array" ref="CW197">SUM(IF($BY197:$CP197&gt;20,1,0))</f>
        <v>12</v>
      </c>
      <c r="CX197" s="119">
        <f t="shared" si="130"/>
        <v>66.666666666666657</v>
      </c>
      <c r="CY197" s="119">
        <f t="array" ref="CY197">SUM(IF(BY197:CP197&gt;40,1,0))</f>
        <v>8</v>
      </c>
      <c r="CZ197" s="119">
        <f t="shared" si="131"/>
        <v>44.444444444444443</v>
      </c>
      <c r="DA197" s="119">
        <v>4</v>
      </c>
      <c r="DB197" s="119">
        <v>4.0999999999999996</v>
      </c>
      <c r="DC197" s="119">
        <f t="shared" si="132"/>
        <v>4.05</v>
      </c>
      <c r="DD197" s="119">
        <f t="shared" si="133"/>
        <v>4.05</v>
      </c>
      <c r="DE197" s="119">
        <f t="shared" si="134"/>
        <v>4.0999999999999996</v>
      </c>
      <c r="DF197" s="119">
        <f t="shared" si="135"/>
        <v>2</v>
      </c>
      <c r="DG197" s="119">
        <f t="array" ref="DG197">SUM(IF($DA197:$DB197&lt;0,1,0))</f>
        <v>0</v>
      </c>
      <c r="DH197" s="119">
        <f t="shared" si="136"/>
        <v>0</v>
      </c>
      <c r="DI197" s="119">
        <f t="array" ref="DI197">SUM(IF($DA197:$DB197&gt;20,1,0))</f>
        <v>0</v>
      </c>
      <c r="DJ197" s="119">
        <f t="shared" si="137"/>
        <v>0</v>
      </c>
      <c r="DK197" s="119">
        <f t="array" ref="DK197">SUM(IF(DA197:DB197&gt;40,1,0))</f>
        <v>0</v>
      </c>
      <c r="DL197" s="119">
        <f t="shared" si="138"/>
        <v>0</v>
      </c>
      <c r="DM197" s="119">
        <v>7.3</v>
      </c>
      <c r="DN197" s="119">
        <v>6.4</v>
      </c>
      <c r="DO197" s="119">
        <f t="shared" si="149"/>
        <v>6.85</v>
      </c>
      <c r="DP197" s="119">
        <f t="shared" si="150"/>
        <v>6.85</v>
      </c>
      <c r="DQ197" s="119">
        <f t="shared" si="151"/>
        <v>7.3</v>
      </c>
      <c r="DR197" s="119">
        <f t="shared" si="152"/>
        <v>2</v>
      </c>
      <c r="DS197" s="119">
        <f t="array" ref="DS197">SUM(IF($DM197:$DN197&lt;0,1,0))</f>
        <v>0</v>
      </c>
      <c r="DT197" s="119">
        <f t="shared" si="153"/>
        <v>0</v>
      </c>
      <c r="DU197" s="119">
        <f t="array" ref="DU197">SUM(IF($DM197:$DN197&gt;20,1,0))</f>
        <v>0</v>
      </c>
      <c r="DV197" s="119">
        <f t="shared" si="154"/>
        <v>0</v>
      </c>
      <c r="DW197" s="119">
        <f t="array" ref="DW197">SUM(IF(DM197:DN197&gt;40,1,0))</f>
        <v>0</v>
      </c>
      <c r="DX197" s="119">
        <f t="shared" si="155"/>
        <v>0</v>
      </c>
      <c r="DY197" s="119">
        <f t="shared" si="145"/>
        <v>115.26198076769487</v>
      </c>
      <c r="DZ197" s="119">
        <f t="shared" si="109"/>
        <v>7.6</v>
      </c>
      <c r="EA197" s="119">
        <f t="shared" si="139"/>
        <v>4775.2</v>
      </c>
      <c r="EB197" s="119">
        <f t="shared" si="147"/>
        <v>8.35</v>
      </c>
      <c r="EC197" s="119">
        <f t="shared" si="110"/>
        <v>603.60575039390244</v>
      </c>
      <c r="ED197" s="119">
        <f t="shared" si="140"/>
        <v>65</v>
      </c>
      <c r="EE197" s="119">
        <f t="shared" si="140"/>
        <v>1</v>
      </c>
      <c r="EF197" s="119">
        <f t="shared" si="141"/>
        <v>1.5384615384615385</v>
      </c>
      <c r="EG197" s="119">
        <f t="shared" si="142"/>
        <v>19</v>
      </c>
      <c r="EH197" s="119">
        <f t="shared" si="143"/>
        <v>29.230769230769234</v>
      </c>
      <c r="EI197" s="119">
        <f t="shared" si="146"/>
        <v>27.179487179487182</v>
      </c>
      <c r="EJ197" s="119">
        <f t="shared" si="111"/>
        <v>12</v>
      </c>
      <c r="EK197" s="119">
        <f t="shared" si="144"/>
        <v>18.461538461538463</v>
      </c>
      <c r="EL197" s="46"/>
      <c r="EM197" s="46"/>
      <c r="EN197" s="46"/>
      <c r="EO197" s="46"/>
    </row>
    <row r="198" spans="2:145" x14ac:dyDescent="0.4">
      <c r="B198" s="118">
        <v>1989</v>
      </c>
      <c r="C198" s="119">
        <v>9.1999999999999993</v>
      </c>
      <c r="D198" s="119" t="s">
        <v>25</v>
      </c>
      <c r="E198" s="119">
        <v>0.6</v>
      </c>
      <c r="F198" s="119">
        <v>1</v>
      </c>
      <c r="G198" s="119">
        <v>20.100000000000001</v>
      </c>
      <c r="H198" s="119">
        <v>25.2</v>
      </c>
      <c r="I198" s="119">
        <v>7.6</v>
      </c>
      <c r="J198" s="119">
        <v>13.6</v>
      </c>
      <c r="K198" s="119">
        <v>3.1</v>
      </c>
      <c r="L198" s="119">
        <v>50.5</v>
      </c>
      <c r="M198" s="119">
        <v>14.5</v>
      </c>
      <c r="N198" s="119">
        <v>7.7</v>
      </c>
      <c r="O198" s="119">
        <v>128.30000000000001</v>
      </c>
      <c r="P198" s="119">
        <v>12.8</v>
      </c>
      <c r="Q198" s="119">
        <f t="shared" ref="Q198:Q215" si="159">AVERAGE(C198:P198)</f>
        <v>22.630769230769229</v>
      </c>
      <c r="R198" s="119">
        <f t="shared" ref="R198:R215" si="160">MEDIAN($C198:$P198)</f>
        <v>12.8</v>
      </c>
      <c r="S198" s="119">
        <f t="shared" ref="S198:S215" si="161">MAX($C198:$P198)</f>
        <v>128.30000000000001</v>
      </c>
      <c r="T198" s="119">
        <f t="shared" ref="T198:T215" si="162">COUNTA(C198:P198)</f>
        <v>14</v>
      </c>
      <c r="U198" s="119">
        <f t="array" ref="U198">SUM(IF($C198:$P198&lt;0,1,0))</f>
        <v>0</v>
      </c>
      <c r="V198" s="119">
        <f t="shared" si="156"/>
        <v>0</v>
      </c>
      <c r="W198" s="119">
        <f t="array" ref="W198">SUM(IF($C198:$P198&gt;20,1,0))</f>
        <v>5</v>
      </c>
      <c r="X198" s="119">
        <f t="shared" si="157"/>
        <v>35.714285714285715</v>
      </c>
      <c r="Y198" s="119">
        <f t="array" ref="Y198">SUM(IF(C198:P198&gt;40,1,0))</f>
        <v>3</v>
      </c>
      <c r="Z198" s="119">
        <f t="shared" si="158"/>
        <v>21.428571428571427</v>
      </c>
      <c r="AA198" s="119">
        <v>17.983799705449179</v>
      </c>
      <c r="AB198" s="119">
        <v>10.199999999999999</v>
      </c>
      <c r="AC198" s="119">
        <v>6.2</v>
      </c>
      <c r="AD198" s="119">
        <v>6.4</v>
      </c>
      <c r="AE198" s="119">
        <v>2.2999999999999998</v>
      </c>
      <c r="AF198" s="119">
        <v>5.7</v>
      </c>
      <c r="AG198" s="119">
        <v>2.6</v>
      </c>
      <c r="AH198" s="119">
        <v>23.8</v>
      </c>
      <c r="AI198" s="119">
        <v>11.4</v>
      </c>
      <c r="AJ198" s="119">
        <v>2.2999999999999998</v>
      </c>
      <c r="AK198" s="119">
        <v>4.4000000000000004</v>
      </c>
      <c r="AL198" s="119">
        <v>5.4</v>
      </c>
      <c r="AM198" s="119">
        <f t="shared" si="148"/>
        <v>8.2236499754540997</v>
      </c>
      <c r="AN198" s="119">
        <f t="shared" si="112"/>
        <v>5.95</v>
      </c>
      <c r="AO198" s="119">
        <f t="shared" si="113"/>
        <v>23.8</v>
      </c>
      <c r="AP198" s="119">
        <f t="shared" si="114"/>
        <v>12</v>
      </c>
      <c r="AQ198" s="119">
        <f t="array" ref="AQ198">SUM(IF($AA198:$AL198&lt;0,1,0))</f>
        <v>0</v>
      </c>
      <c r="AR198" s="119">
        <f t="shared" si="115"/>
        <v>0</v>
      </c>
      <c r="AS198" s="119">
        <f t="array" ref="AS198">SUM(IF($AA198:$AL198&gt;20,1,0))</f>
        <v>1</v>
      </c>
      <c r="AT198" s="119">
        <f t="shared" si="116"/>
        <v>8.3333333333333321</v>
      </c>
      <c r="AU198" s="119">
        <f t="array" ref="AU198">SUM(IF(AA198:AL198&gt;40,1,0))</f>
        <v>0</v>
      </c>
      <c r="AV198" s="119">
        <f t="shared" si="117"/>
        <v>0</v>
      </c>
      <c r="AW198" s="119">
        <v>2.2000000000000002</v>
      </c>
      <c r="AX198" s="119">
        <v>3.3505914515887554</v>
      </c>
      <c r="AY198" s="119">
        <v>4.8</v>
      </c>
      <c r="AZ198" s="119">
        <v>6.6</v>
      </c>
      <c r="BA198" s="119">
        <v>3.4</v>
      </c>
      <c r="BB198" s="119">
        <v>2.8</v>
      </c>
      <c r="BC198" s="119">
        <v>13.7</v>
      </c>
      <c r="BD198" s="119">
        <v>16.899999999999999</v>
      </c>
      <c r="BE198" s="119">
        <v>6.3</v>
      </c>
      <c r="BF198" s="119">
        <v>1.1000000000000001</v>
      </c>
      <c r="BG198" s="119">
        <v>4.5</v>
      </c>
      <c r="BH198" s="119">
        <v>251.1</v>
      </c>
      <c r="BI198" s="119">
        <v>12.6</v>
      </c>
      <c r="BJ198" s="119"/>
      <c r="BK198" s="119">
        <v>6.8</v>
      </c>
      <c r="BL198" s="119">
        <v>6.4</v>
      </c>
      <c r="BM198" s="119">
        <v>63.3</v>
      </c>
      <c r="BN198" s="119">
        <v>5.2</v>
      </c>
      <c r="BO198" s="119">
        <f t="shared" si="118"/>
        <v>24.179446555975812</v>
      </c>
      <c r="BP198" s="119">
        <f t="shared" si="119"/>
        <v>6.3</v>
      </c>
      <c r="BQ198" s="119">
        <f t="shared" si="120"/>
        <v>251.1</v>
      </c>
      <c r="BR198" s="119">
        <f t="shared" si="121"/>
        <v>17</v>
      </c>
      <c r="BS198" s="119">
        <f t="array" ref="BS198">SUM(IF($AW198:$BN198&lt;0,1,0))</f>
        <v>0</v>
      </c>
      <c r="BT198" s="119">
        <f t="shared" si="122"/>
        <v>0</v>
      </c>
      <c r="BU198" s="119">
        <f t="array" ref="BU198">SUM(IF($AW198:$BN198&gt;20,1,0))</f>
        <v>2</v>
      </c>
      <c r="BV198" s="119">
        <f t="shared" si="123"/>
        <v>11.76470588235294</v>
      </c>
      <c r="BW198" s="119">
        <f t="array" ref="BW198">SUM(IF(AW198:BN198&gt;40,1,0))</f>
        <v>2</v>
      </c>
      <c r="BX198" s="119">
        <f t="shared" si="124"/>
        <v>11.76470588235294</v>
      </c>
      <c r="BY198" s="119">
        <v>3079.5</v>
      </c>
      <c r="BZ198" s="119">
        <v>15.2</v>
      </c>
      <c r="CA198" s="119">
        <v>1430.7</v>
      </c>
      <c r="CB198" s="119">
        <v>17</v>
      </c>
      <c r="CC198" s="119">
        <v>25.9</v>
      </c>
      <c r="CD198" s="119">
        <v>16.5</v>
      </c>
      <c r="CE198" s="119">
        <v>40.700000000000003</v>
      </c>
      <c r="CF198" s="119">
        <v>75.599999999999994</v>
      </c>
      <c r="CG198" s="119">
        <v>17.7</v>
      </c>
      <c r="CH198" s="119">
        <v>13</v>
      </c>
      <c r="CI198" s="119">
        <v>9.9</v>
      </c>
      <c r="CJ198" s="119">
        <v>20</v>
      </c>
      <c r="CK198" s="119">
        <v>7428.7</v>
      </c>
      <c r="CL198" s="119">
        <v>0.1</v>
      </c>
      <c r="CM198" s="119">
        <v>26.4</v>
      </c>
      <c r="CN198" s="119">
        <v>3398.3</v>
      </c>
      <c r="CO198" s="119">
        <v>80.400000000000006</v>
      </c>
      <c r="CP198" s="119">
        <v>84.5</v>
      </c>
      <c r="CQ198" s="119">
        <f t="shared" si="125"/>
        <v>876.67222222222199</v>
      </c>
      <c r="CR198" s="119">
        <f t="shared" si="126"/>
        <v>26.15</v>
      </c>
      <c r="CS198" s="119">
        <f t="shared" si="127"/>
        <v>7428.7</v>
      </c>
      <c r="CT198" s="119">
        <f t="shared" si="128"/>
        <v>18</v>
      </c>
      <c r="CU198" s="119">
        <f t="array" ref="CU198">SUM(IF($BY198:$CP198&lt;0,1,0))</f>
        <v>0</v>
      </c>
      <c r="CV198" s="119">
        <f t="shared" si="129"/>
        <v>0</v>
      </c>
      <c r="CW198" s="119">
        <f t="array" ref="CW198">SUM(IF($BY198:$CP198&gt;20,1,0))</f>
        <v>10</v>
      </c>
      <c r="CX198" s="119">
        <f t="shared" si="130"/>
        <v>55.555555555555557</v>
      </c>
      <c r="CY198" s="119">
        <f t="array" ref="CY198">SUM(IF(BY198:CP198&gt;40,1,0))</f>
        <v>8</v>
      </c>
      <c r="CZ198" s="119">
        <f t="shared" si="131"/>
        <v>44.444444444444443</v>
      </c>
      <c r="DA198" s="119">
        <v>5</v>
      </c>
      <c r="DB198" s="119">
        <v>4.8</v>
      </c>
      <c r="DC198" s="119">
        <f t="shared" si="132"/>
        <v>4.9000000000000004</v>
      </c>
      <c r="DD198" s="119">
        <f t="shared" si="133"/>
        <v>4.9000000000000004</v>
      </c>
      <c r="DE198" s="119">
        <f t="shared" si="134"/>
        <v>5</v>
      </c>
      <c r="DF198" s="119">
        <f t="shared" si="135"/>
        <v>2</v>
      </c>
      <c r="DG198" s="119">
        <f t="array" ref="DG198">SUM(IF($DA198:$DB198&lt;0,1,0))</f>
        <v>0</v>
      </c>
      <c r="DH198" s="119">
        <f t="shared" si="136"/>
        <v>0</v>
      </c>
      <c r="DI198" s="119">
        <f t="array" ref="DI198">SUM(IF($DA198:$DB198&gt;20,1,0))</f>
        <v>0</v>
      </c>
      <c r="DJ198" s="119">
        <f t="shared" si="137"/>
        <v>0</v>
      </c>
      <c r="DK198" s="119">
        <f t="array" ref="DK198">SUM(IF(DA198:DB198&gt;40,1,0))</f>
        <v>0</v>
      </c>
      <c r="DL198" s="119">
        <f t="shared" si="138"/>
        <v>0</v>
      </c>
      <c r="DM198" s="119">
        <v>7.5</v>
      </c>
      <c r="DN198" s="119">
        <v>5.7</v>
      </c>
      <c r="DO198" s="119">
        <f t="shared" si="149"/>
        <v>6.6</v>
      </c>
      <c r="DP198" s="119">
        <f t="shared" si="150"/>
        <v>6.6</v>
      </c>
      <c r="DQ198" s="119">
        <f t="shared" si="151"/>
        <v>7.5</v>
      </c>
      <c r="DR198" s="119">
        <f t="shared" si="152"/>
        <v>2</v>
      </c>
      <c r="DS198" s="119">
        <f t="array" ref="DS198">SUM(IF($DM198:$DN198&lt;0,1,0))</f>
        <v>0</v>
      </c>
      <c r="DT198" s="119">
        <f t="shared" si="153"/>
        <v>0</v>
      </c>
      <c r="DU198" s="119">
        <f t="array" ref="DU198">SUM(IF($DM198:$DN198&gt;20,1,0))</f>
        <v>0</v>
      </c>
      <c r="DV198" s="119">
        <f t="shared" si="154"/>
        <v>0</v>
      </c>
      <c r="DW198" s="119">
        <f t="array" ref="DW198">SUM(IF(DM198:DN198&gt;40,1,0))</f>
        <v>0</v>
      </c>
      <c r="DX198" s="119">
        <f t="shared" si="155"/>
        <v>0</v>
      </c>
      <c r="DY198" s="119">
        <f t="shared" si="145"/>
        <v>259.48491236182872</v>
      </c>
      <c r="DZ198" s="119">
        <f t="shared" si="109"/>
        <v>10.050000000000001</v>
      </c>
      <c r="EA198" s="119">
        <f t="shared" si="139"/>
        <v>7428.7</v>
      </c>
      <c r="EB198" s="119">
        <f t="shared" si="147"/>
        <v>8.5833333333333339</v>
      </c>
      <c r="EC198" s="119">
        <f t="shared" si="110"/>
        <v>1084.2986101765161</v>
      </c>
      <c r="ED198" s="119">
        <f t="shared" si="140"/>
        <v>65</v>
      </c>
      <c r="EE198" s="119">
        <f t="shared" si="140"/>
        <v>0</v>
      </c>
      <c r="EF198" s="119">
        <f t="shared" si="141"/>
        <v>0</v>
      </c>
      <c r="EG198" s="119">
        <f t="shared" si="142"/>
        <v>18</v>
      </c>
      <c r="EH198" s="119">
        <f t="shared" si="143"/>
        <v>27.692307692307693</v>
      </c>
      <c r="EI198" s="119">
        <f t="shared" si="146"/>
        <v>27.435897435897441</v>
      </c>
      <c r="EJ198" s="119">
        <f t="shared" si="111"/>
        <v>13</v>
      </c>
      <c r="EK198" s="119">
        <f t="shared" si="144"/>
        <v>20</v>
      </c>
      <c r="EL198" s="46"/>
      <c r="EM198" s="46"/>
      <c r="EN198" s="46"/>
      <c r="EO198" s="46"/>
    </row>
    <row r="199" spans="2:145" x14ac:dyDescent="0.4">
      <c r="B199" s="118">
        <v>1990</v>
      </c>
      <c r="C199" s="119">
        <v>9.3000000000000007</v>
      </c>
      <c r="D199" s="119" t="s">
        <v>25</v>
      </c>
      <c r="E199" s="119">
        <v>-0.2</v>
      </c>
      <c r="F199" s="119">
        <v>-0.7</v>
      </c>
      <c r="G199" s="119">
        <v>21.2</v>
      </c>
      <c r="H199" s="119">
        <v>37.299999999999997</v>
      </c>
      <c r="I199" s="119">
        <v>11.2</v>
      </c>
      <c r="J199" s="119">
        <v>10.7</v>
      </c>
      <c r="K199" s="119">
        <v>6</v>
      </c>
      <c r="L199" s="119">
        <v>7.4</v>
      </c>
      <c r="M199" s="119">
        <v>14.3</v>
      </c>
      <c r="N199" s="119">
        <v>6.5</v>
      </c>
      <c r="O199" s="119">
        <v>109.6</v>
      </c>
      <c r="P199" s="119">
        <v>17.399999999999999</v>
      </c>
      <c r="Q199" s="119">
        <f t="shared" si="159"/>
        <v>19.230769230769234</v>
      </c>
      <c r="R199" s="119">
        <f t="shared" si="160"/>
        <v>10.7</v>
      </c>
      <c r="S199" s="119">
        <f t="shared" si="161"/>
        <v>109.6</v>
      </c>
      <c r="T199" s="119">
        <f t="shared" si="162"/>
        <v>14</v>
      </c>
      <c r="U199" s="119">
        <f t="array" ref="U199">SUM(IF($C199:$P199&lt;0,1,0))</f>
        <v>2</v>
      </c>
      <c r="V199" s="119">
        <f t="shared" si="156"/>
        <v>14.285714285714286</v>
      </c>
      <c r="W199" s="119">
        <f t="array" ref="W199">SUM(IF($C199:$P199&gt;20,1,0))</f>
        <v>4</v>
      </c>
      <c r="X199" s="119">
        <f t="shared" si="157"/>
        <v>28.571428571428569</v>
      </c>
      <c r="Y199" s="119">
        <f t="array" ref="Y199">SUM(IF(C199:P199&gt;40,1,0))</f>
        <v>2</v>
      </c>
      <c r="Z199" s="119">
        <f t="shared" si="158"/>
        <v>14.285714285714285</v>
      </c>
      <c r="AA199" s="119">
        <v>3.1105493133583026</v>
      </c>
      <c r="AB199" s="119">
        <v>10.3</v>
      </c>
      <c r="AC199" s="119">
        <v>8.5</v>
      </c>
      <c r="AD199" s="119">
        <v>7.8</v>
      </c>
      <c r="AE199" s="119">
        <v>3.1</v>
      </c>
      <c r="AF199" s="119">
        <v>8.6</v>
      </c>
      <c r="AG199" s="119">
        <v>3</v>
      </c>
      <c r="AH199" s="119">
        <v>21.9</v>
      </c>
      <c r="AI199" s="119">
        <v>13.2</v>
      </c>
      <c r="AJ199" s="119">
        <v>3.5</v>
      </c>
      <c r="AK199" s="119">
        <v>4.0999999999999996</v>
      </c>
      <c r="AL199" s="119">
        <v>5.9</v>
      </c>
      <c r="AM199" s="119">
        <f t="shared" si="148"/>
        <v>7.7508791094465259</v>
      </c>
      <c r="AN199" s="119">
        <f t="shared" si="112"/>
        <v>6.85</v>
      </c>
      <c r="AO199" s="119">
        <f t="shared" si="113"/>
        <v>21.9</v>
      </c>
      <c r="AP199" s="119">
        <f t="shared" si="114"/>
        <v>12</v>
      </c>
      <c r="AQ199" s="119">
        <f t="array" ref="AQ199">SUM(IF($AA199:$AL199&lt;0,1,0))</f>
        <v>0</v>
      </c>
      <c r="AR199" s="119">
        <f t="shared" si="115"/>
        <v>0</v>
      </c>
      <c r="AS199" s="119">
        <f t="array" ref="AS199">SUM(IF($AA199:$AL199&gt;20,1,0))</f>
        <v>1</v>
      </c>
      <c r="AT199" s="119">
        <f t="shared" si="116"/>
        <v>8.3333333333333321</v>
      </c>
      <c r="AU199" s="119">
        <f t="array" ref="AU199">SUM(IF(AA199:AL199&gt;40,1,0))</f>
        <v>0</v>
      </c>
      <c r="AV199" s="119">
        <f t="shared" si="117"/>
        <v>0</v>
      </c>
      <c r="AW199" s="119">
        <v>2.8</v>
      </c>
      <c r="AX199" s="119">
        <v>3.4975803456850452</v>
      </c>
      <c r="AY199" s="119">
        <v>2.6</v>
      </c>
      <c r="AZ199" s="119">
        <v>5</v>
      </c>
      <c r="BA199" s="119">
        <v>3.2</v>
      </c>
      <c r="BB199" s="119">
        <v>2.7</v>
      </c>
      <c r="BC199" s="119">
        <v>20.399999999999999</v>
      </c>
      <c r="BD199" s="119">
        <v>29</v>
      </c>
      <c r="BE199" s="119">
        <v>6.4</v>
      </c>
      <c r="BF199" s="119">
        <v>2.5</v>
      </c>
      <c r="BG199" s="119">
        <v>4.0999999999999996</v>
      </c>
      <c r="BH199" s="119">
        <v>585.79999999999995</v>
      </c>
      <c r="BI199" s="119">
        <v>14.4</v>
      </c>
      <c r="BJ199" s="119"/>
      <c r="BK199" s="119">
        <v>6.7</v>
      </c>
      <c r="BL199" s="119">
        <v>10.5</v>
      </c>
      <c r="BM199" s="119">
        <v>60.3</v>
      </c>
      <c r="BN199" s="119">
        <v>7</v>
      </c>
      <c r="BO199" s="119">
        <f t="shared" si="118"/>
        <v>45.111622373275587</v>
      </c>
      <c r="BP199" s="119">
        <f t="shared" si="119"/>
        <v>6.4</v>
      </c>
      <c r="BQ199" s="119">
        <f t="shared" si="120"/>
        <v>585.79999999999995</v>
      </c>
      <c r="BR199" s="119">
        <f t="shared" si="121"/>
        <v>17</v>
      </c>
      <c r="BS199" s="119">
        <f t="array" ref="BS199">SUM(IF($AW199:$BN199&lt;0,1,0))</f>
        <v>0</v>
      </c>
      <c r="BT199" s="119">
        <f t="shared" si="122"/>
        <v>0</v>
      </c>
      <c r="BU199" s="119">
        <f t="array" ref="BU199">SUM(IF($AW199:$BN199&gt;20,1,0))</f>
        <v>4</v>
      </c>
      <c r="BV199" s="119">
        <f t="shared" si="123"/>
        <v>23.52941176470588</v>
      </c>
      <c r="BW199" s="119">
        <f t="array" ref="BW199">SUM(IF(AW199:BN199&gt;40,1,0))</f>
        <v>2</v>
      </c>
      <c r="BX199" s="119">
        <f t="shared" si="124"/>
        <v>11.76470588235294</v>
      </c>
      <c r="BY199" s="119">
        <v>2314</v>
      </c>
      <c r="BZ199" s="119">
        <v>17.100000000000001</v>
      </c>
      <c r="CA199" s="119">
        <v>2947.7</v>
      </c>
      <c r="CB199" s="119">
        <v>26</v>
      </c>
      <c r="CC199" s="119">
        <v>29.1</v>
      </c>
      <c r="CD199" s="119">
        <v>19</v>
      </c>
      <c r="CE199" s="119">
        <v>50.5</v>
      </c>
      <c r="CF199" s="119">
        <v>48.5</v>
      </c>
      <c r="CG199" s="119">
        <v>24</v>
      </c>
      <c r="CH199" s="119">
        <v>41</v>
      </c>
      <c r="CI199" s="119">
        <v>23.3</v>
      </c>
      <c r="CJ199" s="119">
        <v>26.7</v>
      </c>
      <c r="CK199" s="119">
        <v>3004.1</v>
      </c>
      <c r="CL199" s="119">
        <v>0.8</v>
      </c>
      <c r="CM199" s="119">
        <v>38.200000000000003</v>
      </c>
      <c r="CN199" s="119">
        <v>7481.7</v>
      </c>
      <c r="CO199" s="119">
        <v>112.5</v>
      </c>
      <c r="CP199" s="119">
        <v>40.700000000000003</v>
      </c>
      <c r="CQ199" s="119">
        <f t="shared" si="125"/>
        <v>902.49444444444453</v>
      </c>
      <c r="CR199" s="119">
        <f t="shared" si="126"/>
        <v>39.450000000000003</v>
      </c>
      <c r="CS199" s="119">
        <f t="shared" si="127"/>
        <v>7481.7</v>
      </c>
      <c r="CT199" s="119">
        <f t="shared" si="128"/>
        <v>18</v>
      </c>
      <c r="CU199" s="119">
        <f t="array" ref="CU199">SUM(IF($BY199:$CP199&lt;0,1,0))</f>
        <v>0</v>
      </c>
      <c r="CV199" s="119">
        <f t="shared" si="129"/>
        <v>0</v>
      </c>
      <c r="CW199" s="119">
        <f t="array" ref="CW199">SUM(IF($BY199:$CP199&gt;20,1,0))</f>
        <v>15</v>
      </c>
      <c r="CX199" s="119">
        <f t="shared" si="130"/>
        <v>83.333333333333343</v>
      </c>
      <c r="CY199" s="119">
        <f t="array" ref="CY199">SUM(IF(BY199:CP199&gt;40,1,0))</f>
        <v>9</v>
      </c>
      <c r="CZ199" s="119">
        <f t="shared" si="131"/>
        <v>50</v>
      </c>
      <c r="DA199" s="119">
        <v>4.8</v>
      </c>
      <c r="DB199" s="119">
        <v>5.4</v>
      </c>
      <c r="DC199" s="119">
        <f t="shared" si="132"/>
        <v>5.0999999999999996</v>
      </c>
      <c r="DD199" s="119">
        <f t="shared" si="133"/>
        <v>5.0999999999999996</v>
      </c>
      <c r="DE199" s="119">
        <f t="shared" si="134"/>
        <v>5.4</v>
      </c>
      <c r="DF199" s="119">
        <f t="shared" si="135"/>
        <v>2</v>
      </c>
      <c r="DG199" s="119">
        <f t="array" ref="DG199">SUM(IF($DA199:$DB199&lt;0,1,0))</f>
        <v>0</v>
      </c>
      <c r="DH199" s="119">
        <f t="shared" si="136"/>
        <v>0</v>
      </c>
      <c r="DI199" s="119">
        <f t="array" ref="DI199">SUM(IF($DA199:$DB199&gt;20,1,0))</f>
        <v>0</v>
      </c>
      <c r="DJ199" s="119">
        <f t="shared" si="137"/>
        <v>0</v>
      </c>
      <c r="DK199" s="119">
        <f t="array" ref="DK199">SUM(IF(DA199:DB199&gt;40,1,0))</f>
        <v>0</v>
      </c>
      <c r="DL199" s="119">
        <f t="shared" si="138"/>
        <v>0</v>
      </c>
      <c r="DM199" s="119">
        <v>7.3</v>
      </c>
      <c r="DN199" s="119">
        <v>6.1</v>
      </c>
      <c r="DO199" s="119">
        <f t="shared" si="149"/>
        <v>6.6999999999999993</v>
      </c>
      <c r="DP199" s="119">
        <f t="shared" si="150"/>
        <v>6.6999999999999993</v>
      </c>
      <c r="DQ199" s="119">
        <f t="shared" si="151"/>
        <v>7.3</v>
      </c>
      <c r="DR199" s="119">
        <f t="shared" si="152"/>
        <v>2</v>
      </c>
      <c r="DS199" s="119">
        <f t="array" ref="DS199">SUM(IF($DM199:$DN199&lt;0,1,0))</f>
        <v>0</v>
      </c>
      <c r="DT199" s="119">
        <f t="shared" si="153"/>
        <v>0</v>
      </c>
      <c r="DU199" s="119">
        <f t="array" ref="DU199">SUM(IF($DM199:$DN199&gt;20,1,0))</f>
        <v>0</v>
      </c>
      <c r="DV199" s="119">
        <f t="shared" si="154"/>
        <v>0</v>
      </c>
      <c r="DW199" s="119">
        <f t="array" ref="DW199">SUM(IF(DM199:DN199&gt;40,1,0))</f>
        <v>0</v>
      </c>
      <c r="DX199" s="119">
        <f t="shared" si="155"/>
        <v>0</v>
      </c>
      <c r="DY199" s="119">
        <f t="shared" si="145"/>
        <v>271.53762702592252</v>
      </c>
      <c r="DZ199" s="119">
        <f t="shared" si="109"/>
        <v>10.4</v>
      </c>
      <c r="EA199" s="119">
        <f t="shared" si="139"/>
        <v>7481.7</v>
      </c>
      <c r="EB199" s="119">
        <f t="shared" si="147"/>
        <v>8.9083333333333332</v>
      </c>
      <c r="EC199" s="119">
        <f t="shared" si="110"/>
        <v>1089.0222578771748</v>
      </c>
      <c r="ED199" s="119">
        <f t="shared" si="140"/>
        <v>65</v>
      </c>
      <c r="EE199" s="119">
        <f t="shared" si="140"/>
        <v>2</v>
      </c>
      <c r="EF199" s="119">
        <f t="shared" si="141"/>
        <v>3.0769230769230771</v>
      </c>
      <c r="EG199" s="119">
        <f t="shared" si="142"/>
        <v>24</v>
      </c>
      <c r="EH199" s="119">
        <f t="shared" si="143"/>
        <v>36.923076923076927</v>
      </c>
      <c r="EI199" s="119">
        <f t="shared" si="146"/>
        <v>28.717948717948726</v>
      </c>
      <c r="EJ199" s="119">
        <f t="shared" si="111"/>
        <v>13</v>
      </c>
      <c r="EK199" s="119">
        <f t="shared" si="144"/>
        <v>20</v>
      </c>
      <c r="EL199" s="46"/>
      <c r="EM199" s="46"/>
      <c r="EN199" s="46"/>
      <c r="EO199" s="46"/>
    </row>
    <row r="200" spans="2:145" x14ac:dyDescent="0.4">
      <c r="B200" s="118">
        <v>1991</v>
      </c>
      <c r="C200" s="119">
        <v>25.9</v>
      </c>
      <c r="D200" s="119">
        <v>85.3</v>
      </c>
      <c r="E200" s="119">
        <v>-2.8</v>
      </c>
      <c r="F200" s="119">
        <v>1.6</v>
      </c>
      <c r="G200" s="119">
        <v>14.7</v>
      </c>
      <c r="H200" s="119">
        <v>18</v>
      </c>
      <c r="I200" s="119">
        <v>19.100000000000001</v>
      </c>
      <c r="J200" s="119">
        <v>12.8</v>
      </c>
      <c r="K200" s="119">
        <v>9</v>
      </c>
      <c r="L200" s="119">
        <v>12.7</v>
      </c>
      <c r="M200" s="119">
        <v>15.6</v>
      </c>
      <c r="N200" s="119">
        <v>7.7</v>
      </c>
      <c r="O200" s="119">
        <v>97.7</v>
      </c>
      <c r="P200" s="119">
        <v>24</v>
      </c>
      <c r="Q200" s="119">
        <f t="shared" si="159"/>
        <v>24.378571428571426</v>
      </c>
      <c r="R200" s="119">
        <f t="shared" si="160"/>
        <v>15.149999999999999</v>
      </c>
      <c r="S200" s="119">
        <f t="shared" si="161"/>
        <v>97.7</v>
      </c>
      <c r="T200" s="119">
        <f t="shared" si="162"/>
        <v>14</v>
      </c>
      <c r="U200" s="119">
        <f t="array" ref="U200">SUM(IF($C200:$P200&lt;0,1,0))</f>
        <v>1</v>
      </c>
      <c r="V200" s="119">
        <f t="shared" si="156"/>
        <v>7.1428571428571432</v>
      </c>
      <c r="W200" s="119">
        <f t="array" ref="W200">SUM(IF($C200:$P200&gt;20,1,0))</f>
        <v>4</v>
      </c>
      <c r="X200" s="119">
        <f t="shared" si="157"/>
        <v>28.571428571428569</v>
      </c>
      <c r="Y200" s="119">
        <f t="array" ref="Y200">SUM(IF(C200:P200&gt;40,1,0))</f>
        <v>2</v>
      </c>
      <c r="Z200" s="119">
        <f t="shared" si="158"/>
        <v>14.285714285714285</v>
      </c>
      <c r="AA200" s="119">
        <v>3.3949152542372953</v>
      </c>
      <c r="AB200" s="119">
        <v>11.3</v>
      </c>
      <c r="AC200" s="119">
        <v>14.1</v>
      </c>
      <c r="AD200" s="119">
        <v>9.4</v>
      </c>
      <c r="AE200" s="119">
        <v>3.3</v>
      </c>
      <c r="AF200" s="119">
        <v>9.3000000000000007</v>
      </c>
      <c r="AG200" s="119">
        <v>4.4000000000000004</v>
      </c>
      <c r="AH200" s="119">
        <v>29.1</v>
      </c>
      <c r="AI200" s="119">
        <v>18.399999999999999</v>
      </c>
      <c r="AJ200" s="119">
        <v>3.4</v>
      </c>
      <c r="AK200" s="119">
        <v>3.6</v>
      </c>
      <c r="AL200" s="119">
        <v>5.7</v>
      </c>
      <c r="AM200" s="119">
        <f t="shared" si="148"/>
        <v>9.6162429378531069</v>
      </c>
      <c r="AN200" s="119">
        <f t="shared" si="112"/>
        <v>7.5</v>
      </c>
      <c r="AO200" s="119">
        <f t="shared" si="113"/>
        <v>29.1</v>
      </c>
      <c r="AP200" s="119">
        <f t="shared" si="114"/>
        <v>12</v>
      </c>
      <c r="AQ200" s="119">
        <f t="array" ref="AQ200">SUM(IF($AA200:$AL200&lt;0,1,0))</f>
        <v>0</v>
      </c>
      <c r="AR200" s="119">
        <f t="shared" si="115"/>
        <v>0</v>
      </c>
      <c r="AS200" s="119">
        <f t="array" ref="AS200">SUM(IF($AA200:$AL200&gt;20,1,0))</f>
        <v>1</v>
      </c>
      <c r="AT200" s="119">
        <f t="shared" si="116"/>
        <v>8.3333333333333321</v>
      </c>
      <c r="AU200" s="119">
        <f t="array" ref="AU200">SUM(IF(AA200:AL200&gt;40,1,0))</f>
        <v>0</v>
      </c>
      <c r="AV200" s="119">
        <f t="shared" si="117"/>
        <v>0</v>
      </c>
      <c r="AW200" s="119">
        <v>3.1</v>
      </c>
      <c r="AX200" s="119">
        <v>2.9924877085012849</v>
      </c>
      <c r="AY200" s="119">
        <v>2.4</v>
      </c>
      <c r="AZ200" s="119">
        <v>4.2</v>
      </c>
      <c r="BA200" s="119">
        <v>2.4</v>
      </c>
      <c r="BB200" s="119">
        <v>3.5</v>
      </c>
      <c r="BC200" s="119">
        <v>19.5</v>
      </c>
      <c r="BD200" s="119">
        <v>34.200000000000003</v>
      </c>
      <c r="BE200" s="119">
        <v>6.2</v>
      </c>
      <c r="BF200" s="119">
        <v>3.1</v>
      </c>
      <c r="BG200" s="119">
        <v>3.4</v>
      </c>
      <c r="BH200" s="119">
        <v>70.3</v>
      </c>
      <c r="BI200" s="119">
        <v>11.4</v>
      </c>
      <c r="BJ200" s="119"/>
      <c r="BK200" s="119">
        <v>5.9</v>
      </c>
      <c r="BL200" s="119">
        <v>9.3000000000000007</v>
      </c>
      <c r="BM200" s="119">
        <v>66</v>
      </c>
      <c r="BN200" s="119">
        <v>7.4</v>
      </c>
      <c r="BO200" s="119">
        <f t="shared" si="118"/>
        <v>15.017205159323607</v>
      </c>
      <c r="BP200" s="119">
        <f t="shared" si="119"/>
        <v>5.9</v>
      </c>
      <c r="BQ200" s="119">
        <f t="shared" si="120"/>
        <v>70.3</v>
      </c>
      <c r="BR200" s="119">
        <f t="shared" si="121"/>
        <v>17</v>
      </c>
      <c r="BS200" s="119">
        <f t="array" ref="BS200">SUM(IF($AW200:$BN200&lt;0,1,0))</f>
        <v>0</v>
      </c>
      <c r="BT200" s="119">
        <f t="shared" si="122"/>
        <v>0</v>
      </c>
      <c r="BU200" s="119">
        <f t="array" ref="BU200">SUM(IF($AW200:$BN200&gt;20,1,0))</f>
        <v>3</v>
      </c>
      <c r="BV200" s="119">
        <f t="shared" si="123"/>
        <v>17.647058823529413</v>
      </c>
      <c r="BW200" s="119">
        <f t="array" ref="BW200">SUM(IF(AW200:BN200&gt;40,1,0))</f>
        <v>2</v>
      </c>
      <c r="BX200" s="119">
        <f t="shared" si="124"/>
        <v>11.76470588235294</v>
      </c>
      <c r="BY200" s="119">
        <v>171.7</v>
      </c>
      <c r="BZ200" s="119">
        <v>22.4</v>
      </c>
      <c r="CA200" s="119">
        <v>477.4</v>
      </c>
      <c r="CB200" s="119">
        <v>21.8</v>
      </c>
      <c r="CC200" s="119">
        <v>30.4</v>
      </c>
      <c r="CD200" s="119">
        <v>28.7</v>
      </c>
      <c r="CE200" s="119">
        <v>47.1</v>
      </c>
      <c r="CF200" s="119">
        <v>48.8</v>
      </c>
      <c r="CG200" s="119">
        <v>14.4</v>
      </c>
      <c r="CH200" s="119">
        <v>35.1</v>
      </c>
      <c r="CI200" s="119">
        <v>34</v>
      </c>
      <c r="CJ200" s="119">
        <v>22.7</v>
      </c>
      <c r="CK200" s="119">
        <v>116.6</v>
      </c>
      <c r="CL200" s="119">
        <v>1.5</v>
      </c>
      <c r="CM200" s="119">
        <v>24.3</v>
      </c>
      <c r="CN200" s="119">
        <v>409.5</v>
      </c>
      <c r="CO200" s="119">
        <v>102</v>
      </c>
      <c r="CP200" s="119">
        <v>34.200000000000003</v>
      </c>
      <c r="CQ200" s="119">
        <f t="shared" si="125"/>
        <v>91.255555555555546</v>
      </c>
      <c r="CR200" s="119">
        <f t="shared" si="126"/>
        <v>34.1</v>
      </c>
      <c r="CS200" s="119">
        <f t="shared" si="127"/>
        <v>477.4</v>
      </c>
      <c r="CT200" s="119">
        <f t="shared" si="128"/>
        <v>18</v>
      </c>
      <c r="CU200" s="119">
        <f t="array" ref="CU200">SUM(IF($BY200:$CP200&lt;0,1,0))</f>
        <v>0</v>
      </c>
      <c r="CV200" s="119">
        <f t="shared" si="129"/>
        <v>0</v>
      </c>
      <c r="CW200" s="119">
        <f t="array" ref="CW200">SUM(IF($BY200:$CP200&gt;20,1,0))</f>
        <v>16</v>
      </c>
      <c r="CX200" s="119">
        <f t="shared" si="130"/>
        <v>88.888888888888886</v>
      </c>
      <c r="CY200" s="119">
        <f t="array" ref="CY200">SUM(IF(BY200:CP200&gt;40,1,0))</f>
        <v>7</v>
      </c>
      <c r="CZ200" s="119">
        <f t="shared" si="131"/>
        <v>38.888888888888893</v>
      </c>
      <c r="DA200" s="119">
        <v>5.6</v>
      </c>
      <c r="DB200" s="119">
        <v>4.2</v>
      </c>
      <c r="DC200" s="119">
        <f t="shared" si="132"/>
        <v>4.9000000000000004</v>
      </c>
      <c r="DD200" s="119">
        <f t="shared" si="133"/>
        <v>4.9000000000000004</v>
      </c>
      <c r="DE200" s="119">
        <f t="shared" si="134"/>
        <v>5.6</v>
      </c>
      <c r="DF200" s="119">
        <f t="shared" si="135"/>
        <v>2</v>
      </c>
      <c r="DG200" s="119">
        <f t="array" ref="DG200">SUM(IF($DA200:$DB200&lt;0,1,0))</f>
        <v>0</v>
      </c>
      <c r="DH200" s="119">
        <f t="shared" si="136"/>
        <v>0</v>
      </c>
      <c r="DI200" s="119">
        <f t="array" ref="DI200">SUM(IF($DA200:$DB200&gt;20,1,0))</f>
        <v>0</v>
      </c>
      <c r="DJ200" s="119">
        <f t="shared" si="137"/>
        <v>0</v>
      </c>
      <c r="DK200" s="119">
        <f t="array" ref="DK200">SUM(IF(DA200:DB200&gt;40,1,0))</f>
        <v>0</v>
      </c>
      <c r="DL200" s="119">
        <f t="shared" si="138"/>
        <v>0</v>
      </c>
      <c r="DM200" s="119">
        <v>3.2</v>
      </c>
      <c r="DN200" s="119">
        <v>2.6</v>
      </c>
      <c r="DO200" s="119">
        <f t="shared" si="149"/>
        <v>2.9000000000000004</v>
      </c>
      <c r="DP200" s="119">
        <f t="shared" si="150"/>
        <v>2.9000000000000004</v>
      </c>
      <c r="DQ200" s="119">
        <f t="shared" si="151"/>
        <v>3.2</v>
      </c>
      <c r="DR200" s="119">
        <f t="shared" si="152"/>
        <v>2</v>
      </c>
      <c r="DS200" s="119">
        <f t="array" ref="DS200">SUM(IF($DM200:$DN200&lt;0,1,0))</f>
        <v>0</v>
      </c>
      <c r="DT200" s="119">
        <f t="shared" si="153"/>
        <v>0</v>
      </c>
      <c r="DU200" s="119">
        <f t="array" ref="DU200">SUM(IF($DM200:$DN200&gt;20,1,0))</f>
        <v>0</v>
      </c>
      <c r="DV200" s="119">
        <f t="shared" si="154"/>
        <v>0</v>
      </c>
      <c r="DW200" s="119">
        <f t="array" ref="DW200">SUM(IF(DM200:DN200&gt;40,1,0))</f>
        <v>0</v>
      </c>
      <c r="DX200" s="119">
        <f t="shared" si="155"/>
        <v>0</v>
      </c>
      <c r="DY200" s="119">
        <f t="shared" si="145"/>
        <v>36.464421584042114</v>
      </c>
      <c r="DZ200" s="119">
        <f t="shared" si="109"/>
        <v>12.8</v>
      </c>
      <c r="EA200" s="119">
        <f t="shared" si="139"/>
        <v>477.4</v>
      </c>
      <c r="EB200" s="119">
        <f t="shared" si="147"/>
        <v>9.6166666666666671</v>
      </c>
      <c r="EC200" s="119">
        <f t="shared" si="110"/>
        <v>79.811207677228211</v>
      </c>
      <c r="ED200" s="119">
        <f t="shared" si="140"/>
        <v>65</v>
      </c>
      <c r="EE200" s="119">
        <f t="shared" si="140"/>
        <v>1</v>
      </c>
      <c r="EF200" s="119">
        <f t="shared" si="141"/>
        <v>1.5384615384615385</v>
      </c>
      <c r="EG200" s="119">
        <f t="shared" si="142"/>
        <v>24</v>
      </c>
      <c r="EH200" s="119">
        <f t="shared" si="143"/>
        <v>36.923076923076927</v>
      </c>
      <c r="EI200" s="119">
        <f t="shared" si="146"/>
        <v>30.512820512820515</v>
      </c>
      <c r="EJ200" s="119">
        <f t="shared" si="111"/>
        <v>11</v>
      </c>
      <c r="EK200" s="119">
        <f t="shared" si="144"/>
        <v>16.923076923076923</v>
      </c>
      <c r="EL200" s="46"/>
      <c r="EM200" s="46"/>
      <c r="EN200" s="46"/>
      <c r="EO200" s="46"/>
    </row>
    <row r="201" spans="2:145" x14ac:dyDescent="0.4">
      <c r="B201" s="118">
        <v>1992</v>
      </c>
      <c r="C201" s="119">
        <v>31.7</v>
      </c>
      <c r="D201" s="119">
        <v>299.10000000000002</v>
      </c>
      <c r="E201" s="119">
        <v>-0.8</v>
      </c>
      <c r="F201" s="119">
        <v>4.2</v>
      </c>
      <c r="G201" s="119">
        <v>21.1</v>
      </c>
      <c r="H201" s="119">
        <v>10.1</v>
      </c>
      <c r="I201" s="119">
        <v>27.3</v>
      </c>
      <c r="J201" s="119">
        <v>2.9</v>
      </c>
      <c r="K201" s="119">
        <v>5.7</v>
      </c>
      <c r="L201" s="119">
        <v>44.8</v>
      </c>
      <c r="M201" s="119">
        <v>13.7</v>
      </c>
      <c r="N201" s="119">
        <v>5.5</v>
      </c>
      <c r="O201" s="119">
        <v>165.7</v>
      </c>
      <c r="P201" s="119">
        <v>41.6</v>
      </c>
      <c r="Q201" s="119">
        <f t="shared" si="159"/>
        <v>48.042857142857144</v>
      </c>
      <c r="R201" s="119">
        <f t="shared" si="160"/>
        <v>17.399999999999999</v>
      </c>
      <c r="S201" s="119">
        <f t="shared" si="161"/>
        <v>299.10000000000002</v>
      </c>
      <c r="T201" s="119">
        <f t="shared" si="162"/>
        <v>14</v>
      </c>
      <c r="U201" s="119">
        <f t="array" ref="U201">SUM(IF($C201:$P201&lt;0,1,0))</f>
        <v>1</v>
      </c>
      <c r="V201" s="119">
        <f t="shared" si="156"/>
        <v>7.1428571428571432</v>
      </c>
      <c r="W201" s="119">
        <f t="array" ref="W201">SUM(IF($C201:$P201&gt;20,1,0))</f>
        <v>7</v>
      </c>
      <c r="X201" s="119">
        <f t="shared" si="157"/>
        <v>50</v>
      </c>
      <c r="Y201" s="119">
        <f t="array" ref="Y201">SUM(IF(C201:P201&gt;40,1,0))</f>
        <v>4</v>
      </c>
      <c r="Z201" s="119">
        <f t="shared" si="158"/>
        <v>28.571428571428569</v>
      </c>
      <c r="AA201" s="119">
        <v>6.3908665105386344</v>
      </c>
      <c r="AB201" s="119">
        <v>9.5</v>
      </c>
      <c r="AC201" s="119">
        <v>12</v>
      </c>
      <c r="AD201" s="119">
        <v>7.5</v>
      </c>
      <c r="AE201" s="119">
        <v>1.7</v>
      </c>
      <c r="AF201" s="119">
        <v>6.2</v>
      </c>
      <c r="AG201" s="119">
        <v>4.8</v>
      </c>
      <c r="AH201" s="119">
        <v>22.3</v>
      </c>
      <c r="AI201" s="119">
        <v>8.9</v>
      </c>
      <c r="AJ201" s="119">
        <v>2.2999999999999998</v>
      </c>
      <c r="AK201" s="119">
        <v>4.5</v>
      </c>
      <c r="AL201" s="119">
        <v>4.2</v>
      </c>
      <c r="AM201" s="119">
        <f t="shared" si="148"/>
        <v>7.524238875878221</v>
      </c>
      <c r="AN201" s="119">
        <f t="shared" si="112"/>
        <v>6.2954332552693177</v>
      </c>
      <c r="AO201" s="119">
        <f t="shared" si="113"/>
        <v>22.3</v>
      </c>
      <c r="AP201" s="119">
        <f t="shared" si="114"/>
        <v>12</v>
      </c>
      <c r="AQ201" s="119">
        <f t="array" ref="AQ201">SUM(IF($AA201:$AL201&lt;0,1,0))</f>
        <v>0</v>
      </c>
      <c r="AR201" s="119">
        <f t="shared" si="115"/>
        <v>0</v>
      </c>
      <c r="AS201" s="119">
        <f t="array" ref="AS201">SUM(IF($AA201:$AL201&gt;20,1,0))</f>
        <v>1</v>
      </c>
      <c r="AT201" s="119">
        <f t="shared" si="116"/>
        <v>8.3333333333333321</v>
      </c>
      <c r="AU201" s="119">
        <f t="array" ref="AU201">SUM(IF(AA201:AL201&gt;40,1,0))</f>
        <v>0</v>
      </c>
      <c r="AV201" s="119">
        <f t="shared" si="117"/>
        <v>0</v>
      </c>
      <c r="AW201" s="119">
        <v>3.4</v>
      </c>
      <c r="AX201" s="119">
        <v>2.4017560430261509</v>
      </c>
      <c r="AY201" s="119">
        <v>2.1</v>
      </c>
      <c r="AZ201" s="119">
        <v>2.9</v>
      </c>
      <c r="BA201" s="119">
        <v>2.1</v>
      </c>
      <c r="BB201" s="119">
        <v>5</v>
      </c>
      <c r="BC201" s="119">
        <v>15.9</v>
      </c>
      <c r="BD201" s="119">
        <v>22.9</v>
      </c>
      <c r="BE201" s="119">
        <v>5</v>
      </c>
      <c r="BF201" s="119">
        <v>3.2</v>
      </c>
      <c r="BG201" s="119">
        <v>2.2999999999999998</v>
      </c>
      <c r="BH201" s="119">
        <v>43</v>
      </c>
      <c r="BI201" s="119">
        <v>8.9</v>
      </c>
      <c r="BJ201" s="119"/>
      <c r="BK201" s="119">
        <v>7.1</v>
      </c>
      <c r="BL201" s="119">
        <v>2.2999999999999998</v>
      </c>
      <c r="BM201" s="119">
        <v>70.099999999999994</v>
      </c>
      <c r="BN201" s="119">
        <v>4.3</v>
      </c>
      <c r="BO201" s="119">
        <f t="shared" si="118"/>
        <v>11.935397414295656</v>
      </c>
      <c r="BP201" s="119">
        <f t="shared" si="119"/>
        <v>4.3</v>
      </c>
      <c r="BQ201" s="119">
        <f t="shared" si="120"/>
        <v>70.099999999999994</v>
      </c>
      <c r="BR201" s="119">
        <f t="shared" si="121"/>
        <v>17</v>
      </c>
      <c r="BS201" s="119">
        <f t="array" ref="BS201">SUM(IF($AW201:$BN201&lt;0,1,0))</f>
        <v>0</v>
      </c>
      <c r="BT201" s="119">
        <f t="shared" si="122"/>
        <v>0</v>
      </c>
      <c r="BU201" s="119">
        <f t="array" ref="BU201">SUM(IF($AW201:$BN201&gt;20,1,0))</f>
        <v>3</v>
      </c>
      <c r="BV201" s="119">
        <f t="shared" si="123"/>
        <v>17.647058823529413</v>
      </c>
      <c r="BW201" s="119">
        <f t="array" ref="BW201">SUM(IF(AW201:BN201&gt;40,1,0))</f>
        <v>2</v>
      </c>
      <c r="BX201" s="119">
        <f t="shared" si="124"/>
        <v>11.76470588235294</v>
      </c>
      <c r="BY201" s="119">
        <v>24.9</v>
      </c>
      <c r="BZ201" s="119">
        <v>12.1</v>
      </c>
      <c r="CA201" s="119">
        <v>1022.5</v>
      </c>
      <c r="CB201" s="119">
        <v>15.4</v>
      </c>
      <c r="CC201" s="119">
        <v>27</v>
      </c>
      <c r="CD201" s="119">
        <v>21.8</v>
      </c>
      <c r="CE201" s="119">
        <v>4.3</v>
      </c>
      <c r="CF201" s="119">
        <v>54.3</v>
      </c>
      <c r="CG201" s="119">
        <v>11.2</v>
      </c>
      <c r="CH201" s="119">
        <v>10.199999999999999</v>
      </c>
      <c r="CI201" s="119">
        <v>8.8000000000000007</v>
      </c>
      <c r="CJ201" s="119">
        <v>15.5</v>
      </c>
      <c r="CK201" s="119">
        <v>21.9</v>
      </c>
      <c r="CL201" s="119">
        <v>1.8</v>
      </c>
      <c r="CM201" s="119">
        <v>15.9</v>
      </c>
      <c r="CN201" s="119">
        <v>73.5</v>
      </c>
      <c r="CO201" s="119">
        <v>68.5</v>
      </c>
      <c r="CP201" s="119">
        <v>31.4</v>
      </c>
      <c r="CQ201" s="119">
        <f t="shared" si="125"/>
        <v>80.055555555555571</v>
      </c>
      <c r="CR201" s="119">
        <f t="shared" si="126"/>
        <v>18.850000000000001</v>
      </c>
      <c r="CS201" s="119">
        <f t="shared" si="127"/>
        <v>1022.5</v>
      </c>
      <c r="CT201" s="119">
        <f t="shared" si="128"/>
        <v>18</v>
      </c>
      <c r="CU201" s="119">
        <f t="array" ref="CU201">SUM(IF($BY201:$CP201&lt;0,1,0))</f>
        <v>0</v>
      </c>
      <c r="CV201" s="119">
        <f t="shared" si="129"/>
        <v>0</v>
      </c>
      <c r="CW201" s="119">
        <f t="array" ref="CW201">SUM(IF($BY201:$CP201&gt;20,1,0))</f>
        <v>9</v>
      </c>
      <c r="CX201" s="119">
        <f t="shared" si="130"/>
        <v>50</v>
      </c>
      <c r="CY201" s="119">
        <f t="array" ref="CY201">SUM(IF(BY201:CP201&gt;40,1,0))</f>
        <v>4</v>
      </c>
      <c r="CZ201" s="119">
        <f t="shared" si="131"/>
        <v>22.222222222222221</v>
      </c>
      <c r="DA201" s="119">
        <v>1.5</v>
      </c>
      <c r="DB201" s="119">
        <v>3</v>
      </c>
      <c r="DC201" s="119">
        <f t="shared" si="132"/>
        <v>2.25</v>
      </c>
      <c r="DD201" s="119">
        <f t="shared" si="133"/>
        <v>2.25</v>
      </c>
      <c r="DE201" s="119">
        <f t="shared" si="134"/>
        <v>3</v>
      </c>
      <c r="DF201" s="119">
        <f t="shared" si="135"/>
        <v>2</v>
      </c>
      <c r="DG201" s="119">
        <f t="array" ref="DG201">SUM(IF($DA201:$DB201&lt;0,1,0))</f>
        <v>0</v>
      </c>
      <c r="DH201" s="119">
        <f t="shared" si="136"/>
        <v>0</v>
      </c>
      <c r="DI201" s="119">
        <f t="array" ref="DI201">SUM(IF($DA201:$DB201&gt;20,1,0))</f>
        <v>0</v>
      </c>
      <c r="DJ201" s="119">
        <f t="shared" si="137"/>
        <v>0</v>
      </c>
      <c r="DK201" s="119">
        <f t="array" ref="DK201">SUM(IF(DA201:DB201&gt;40,1,0))</f>
        <v>0</v>
      </c>
      <c r="DL201" s="119">
        <f t="shared" si="138"/>
        <v>0</v>
      </c>
      <c r="DM201" s="119">
        <v>1</v>
      </c>
      <c r="DN201" s="119">
        <v>1</v>
      </c>
      <c r="DO201" s="119">
        <f t="shared" si="149"/>
        <v>1</v>
      </c>
      <c r="DP201" s="119">
        <f t="shared" si="150"/>
        <v>1</v>
      </c>
      <c r="DQ201" s="119">
        <f t="shared" si="151"/>
        <v>1</v>
      </c>
      <c r="DR201" s="119">
        <f t="shared" si="152"/>
        <v>2</v>
      </c>
      <c r="DS201" s="119">
        <f t="array" ref="DS201">SUM(IF($DM201:$DN201&lt;0,1,0))</f>
        <v>0</v>
      </c>
      <c r="DT201" s="119">
        <f t="shared" si="153"/>
        <v>0</v>
      </c>
      <c r="DU201" s="119">
        <f t="array" ref="DU201">SUM(IF($DM201:$DN201&gt;20,1,0))</f>
        <v>0</v>
      </c>
      <c r="DV201" s="119">
        <f t="shared" si="154"/>
        <v>0</v>
      </c>
      <c r="DW201" s="119">
        <f t="array" ref="DW201">SUM(IF(DM201:DN201&gt;40,1,0))</f>
        <v>0</v>
      </c>
      <c r="DX201" s="119">
        <f t="shared" si="155"/>
        <v>0</v>
      </c>
      <c r="DY201" s="119">
        <f t="shared" si="145"/>
        <v>37.127578808516397</v>
      </c>
      <c r="DZ201" s="119">
        <f t="shared" ref="DZ201:DZ215" si="163">MEDIAN($C201:$P201,$AA201:$AL201,$AW201:$BN201,$BY201:$CP201,$DA201:$DB201,$DM201:$DN201)</f>
        <v>8.9</v>
      </c>
      <c r="EA201" s="119">
        <f t="shared" si="139"/>
        <v>1022.5</v>
      </c>
      <c r="EB201" s="119">
        <f t="shared" si="147"/>
        <v>9.7416666666666654</v>
      </c>
      <c r="EC201" s="119">
        <f t="shared" ref="EC201:EC215" si="164">STDEV($C201:$P201,$AA201:$AL201,$AW201:$BN201,$BY201:$CP201,$DA201:$DB201,$DM201:$DN201)</f>
        <v>131.42823669063287</v>
      </c>
      <c r="ED201" s="119">
        <f t="shared" si="140"/>
        <v>65</v>
      </c>
      <c r="EE201" s="119">
        <f t="shared" si="140"/>
        <v>1</v>
      </c>
      <c r="EF201" s="119">
        <f t="shared" si="141"/>
        <v>1.5384615384615385</v>
      </c>
      <c r="EG201" s="119">
        <f t="shared" si="142"/>
        <v>20</v>
      </c>
      <c r="EH201" s="119">
        <f t="shared" si="143"/>
        <v>30.76923076923077</v>
      </c>
      <c r="EI201" s="119">
        <f t="shared" si="146"/>
        <v>31.282051282051285</v>
      </c>
      <c r="EJ201" s="119">
        <f t="shared" ref="EJ201:EJ215" si="165">Y201+AU201+BW201+CY201+DK201+DW201</f>
        <v>10</v>
      </c>
      <c r="EK201" s="119">
        <f t="shared" si="144"/>
        <v>15.384615384615385</v>
      </c>
      <c r="EL201" s="46"/>
      <c r="EM201" s="46"/>
      <c r="EN201" s="46"/>
      <c r="EO201" s="46"/>
    </row>
    <row r="202" spans="2:145" x14ac:dyDescent="0.4">
      <c r="B202" s="118">
        <v>1993</v>
      </c>
      <c r="C202" s="119">
        <v>20.5</v>
      </c>
      <c r="D202" s="119">
        <v>1379.5</v>
      </c>
      <c r="E202" s="119">
        <v>-2.9</v>
      </c>
      <c r="F202" s="119">
        <v>2.1</v>
      </c>
      <c r="G202" s="119">
        <v>11</v>
      </c>
      <c r="H202" s="119">
        <v>25</v>
      </c>
      <c r="I202" s="119">
        <v>46</v>
      </c>
      <c r="J202" s="119">
        <v>9.8000000000000007</v>
      </c>
      <c r="K202" s="119">
        <v>5.2</v>
      </c>
      <c r="L202" s="119">
        <v>57.2</v>
      </c>
      <c r="M202" s="119">
        <v>9.9</v>
      </c>
      <c r="N202" s="119">
        <v>4</v>
      </c>
      <c r="O202" s="119">
        <v>183.3</v>
      </c>
      <c r="P202" s="119">
        <v>28.2</v>
      </c>
      <c r="Q202" s="119">
        <f t="shared" si="159"/>
        <v>127.05714285714285</v>
      </c>
      <c r="R202" s="119">
        <f t="shared" si="160"/>
        <v>15.75</v>
      </c>
      <c r="S202" s="119">
        <f t="shared" si="161"/>
        <v>1379.5</v>
      </c>
      <c r="T202" s="119">
        <f t="shared" si="162"/>
        <v>14</v>
      </c>
      <c r="U202" s="119">
        <f t="array" ref="U202">SUM(IF($C202:$P202&lt;0,1,0))</f>
        <v>1</v>
      </c>
      <c r="V202" s="119">
        <f t="shared" si="156"/>
        <v>7.1428571428571432</v>
      </c>
      <c r="W202" s="119">
        <f t="array" ref="W202">SUM(IF($C202:$P202&gt;20,1,0))</f>
        <v>7</v>
      </c>
      <c r="X202" s="119">
        <f t="shared" si="157"/>
        <v>50</v>
      </c>
      <c r="Y202" s="119">
        <f t="array" ref="Y202">SUM(IF(C202:P202&gt;40,1,0))</f>
        <v>4</v>
      </c>
      <c r="Z202" s="119">
        <f t="shared" si="158"/>
        <v>28.571428571428569</v>
      </c>
      <c r="AA202" s="119">
        <v>14.697275729224</v>
      </c>
      <c r="AB202" s="119">
        <v>8.8000000000000007</v>
      </c>
      <c r="AC202" s="119">
        <v>6</v>
      </c>
      <c r="AD202" s="119">
        <v>9.6999999999999993</v>
      </c>
      <c r="AE202" s="119">
        <v>1.3</v>
      </c>
      <c r="AF202" s="119">
        <v>4.8</v>
      </c>
      <c r="AG202" s="119">
        <v>3.6</v>
      </c>
      <c r="AH202" s="119">
        <v>33.6</v>
      </c>
      <c r="AI202" s="119">
        <v>7.6</v>
      </c>
      <c r="AJ202" s="119">
        <v>2.2999999999999998</v>
      </c>
      <c r="AK202" s="119">
        <v>2.9</v>
      </c>
      <c r="AL202" s="119">
        <v>3.3</v>
      </c>
      <c r="AM202" s="119">
        <f t="shared" si="148"/>
        <v>8.2164396441019996</v>
      </c>
      <c r="AN202" s="119">
        <f t="shared" ref="AN202:AN215" si="166">MEDIAN($AA202:$AL202)</f>
        <v>5.4</v>
      </c>
      <c r="AO202" s="119">
        <f t="shared" ref="AO202:AO215" si="167">MAX($AA202:$AL202)</f>
        <v>33.6</v>
      </c>
      <c r="AP202" s="119">
        <f t="shared" ref="AP202:AP215" si="168">COUNTA(AA202:AL202)</f>
        <v>12</v>
      </c>
      <c r="AQ202" s="119">
        <f t="array" ref="AQ202">SUM(IF($AA202:$AL202&lt;0,1,0))</f>
        <v>0</v>
      </c>
      <c r="AR202" s="119">
        <f t="shared" ref="AR202:AR215" si="169">100*AQ202/AP202</f>
        <v>0</v>
      </c>
      <c r="AS202" s="119">
        <f t="array" ref="AS202">SUM(IF($AA202:$AL202&gt;20,1,0))</f>
        <v>1</v>
      </c>
      <c r="AT202" s="119">
        <f t="shared" ref="AT202:AT215" si="170">100*(AS202/$AP202)</f>
        <v>8.3333333333333321</v>
      </c>
      <c r="AU202" s="119">
        <f t="array" ref="AU202">SUM(IF(AA202:AL202&gt;40,1,0))</f>
        <v>0</v>
      </c>
      <c r="AV202" s="119">
        <f t="shared" ref="AV202:AV215" si="171">100*(AU202/AP202)</f>
        <v>0</v>
      </c>
      <c r="AW202" s="119">
        <v>3.2</v>
      </c>
      <c r="AX202" s="119">
        <v>2.7493366588491135</v>
      </c>
      <c r="AY202" s="119">
        <v>1.2</v>
      </c>
      <c r="AZ202" s="119">
        <v>2.2000000000000002</v>
      </c>
      <c r="BA202" s="119">
        <v>1.7</v>
      </c>
      <c r="BB202" s="119">
        <v>4.5</v>
      </c>
      <c r="BC202" s="119">
        <v>14.4</v>
      </c>
      <c r="BD202" s="119">
        <v>22.5</v>
      </c>
      <c r="BE202" s="119">
        <v>4.5</v>
      </c>
      <c r="BF202" s="119">
        <v>2.6</v>
      </c>
      <c r="BG202" s="119">
        <v>2.2999999999999998</v>
      </c>
      <c r="BH202" s="119">
        <v>35.299999999999997</v>
      </c>
      <c r="BI202" s="119">
        <v>5.9</v>
      </c>
      <c r="BJ202" s="119">
        <v>878.8</v>
      </c>
      <c r="BK202" s="119">
        <v>4.9000000000000004</v>
      </c>
      <c r="BL202" s="119">
        <v>4.5999999999999996</v>
      </c>
      <c r="BM202" s="119">
        <v>66.099999999999994</v>
      </c>
      <c r="BN202" s="119">
        <v>2.5</v>
      </c>
      <c r="BO202" s="119">
        <f t="shared" ref="BO202:BO215" si="172">AVERAGE(AW202:BN202)</f>
        <v>58.886074258824948</v>
      </c>
      <c r="BP202" s="119">
        <f t="shared" ref="BP202:BP215" si="173">MEDIAN($AW202:$BN202)</f>
        <v>4.5</v>
      </c>
      <c r="BQ202" s="119">
        <f t="shared" ref="BQ202:BQ215" si="174">MAX($AW202:$BN202)</f>
        <v>878.8</v>
      </c>
      <c r="BR202" s="119">
        <f t="shared" ref="BR202:BR215" si="175">COUNTA(AW202:BN202)</f>
        <v>18</v>
      </c>
      <c r="BS202" s="119">
        <f t="array" ref="BS202">SUM(IF($AW202:$BN202&lt;0,1,0))</f>
        <v>0</v>
      </c>
      <c r="BT202" s="119">
        <f t="shared" ref="BT202:BT215" si="176">100*BS202/BR202</f>
        <v>0</v>
      </c>
      <c r="BU202" s="119">
        <f t="array" ref="BU202">SUM(IF($AW202:$BN202&gt;20,1,0))</f>
        <v>4</v>
      </c>
      <c r="BV202" s="119">
        <f t="shared" ref="BV202:BV215" si="177">100*(BU202/$BR202)</f>
        <v>22.222222222222221</v>
      </c>
      <c r="BW202" s="119">
        <f t="array" ref="BW202">SUM(IF(AW202:BN202&gt;40,1,0))</f>
        <v>2</v>
      </c>
      <c r="BX202" s="119">
        <f t="shared" ref="BX202:BX215" si="178">100*(BW202/BR202)</f>
        <v>11.111111111111111</v>
      </c>
      <c r="BY202" s="119">
        <v>10.4</v>
      </c>
      <c r="BZ202" s="119">
        <v>8.5</v>
      </c>
      <c r="CA202" s="119">
        <v>1927.4</v>
      </c>
      <c r="CB202" s="119">
        <v>12.7</v>
      </c>
      <c r="CC202" s="119">
        <v>22.4</v>
      </c>
      <c r="CD202" s="119">
        <v>9.8000000000000007</v>
      </c>
      <c r="CE202" s="119">
        <v>5.3</v>
      </c>
      <c r="CF202" s="119">
        <v>45</v>
      </c>
      <c r="CG202" s="119">
        <v>22.6</v>
      </c>
      <c r="CH202" s="119">
        <v>13.4</v>
      </c>
      <c r="CI202" s="119">
        <v>10.7</v>
      </c>
      <c r="CJ202" s="119">
        <v>9.8000000000000007</v>
      </c>
      <c r="CK202" s="119">
        <v>13.5</v>
      </c>
      <c r="CL202" s="119">
        <v>0.5</v>
      </c>
      <c r="CM202" s="119">
        <v>17.5</v>
      </c>
      <c r="CN202" s="119">
        <v>48.6</v>
      </c>
      <c r="CO202" s="119">
        <v>54.1</v>
      </c>
      <c r="CP202" s="119">
        <v>38.1</v>
      </c>
      <c r="CQ202" s="119">
        <f t="shared" ref="CQ202:CQ215" si="179">AVERAGE(BY202:CP202)</f>
        <v>126.12777777777779</v>
      </c>
      <c r="CR202" s="119">
        <f t="shared" ref="CR202:CR215" si="180">MEDIAN($BY202:$CP202)</f>
        <v>13.45</v>
      </c>
      <c r="CS202" s="119">
        <f t="shared" ref="CS202:CS215" si="181">MAX($BY202:$CP202)</f>
        <v>1927.4</v>
      </c>
      <c r="CT202" s="119">
        <f t="shared" ref="CT202:CT215" si="182">COUNTA(BY202:CP202)</f>
        <v>18</v>
      </c>
      <c r="CU202" s="119">
        <f t="array" ref="CU202">SUM(IF($BY202:$CP202&lt;0,1,0))</f>
        <v>0</v>
      </c>
      <c r="CV202" s="119">
        <f t="shared" ref="CV202:CV215" si="183">100*CU202/CT202</f>
        <v>0</v>
      </c>
      <c r="CW202" s="119">
        <f t="array" ref="CW202">SUM(IF($BY202:$CP202&gt;20,1,0))</f>
        <v>7</v>
      </c>
      <c r="CX202" s="119">
        <f t="shared" ref="CX202:CX215" si="184">100*(CW202/$CT202)</f>
        <v>38.888888888888893</v>
      </c>
      <c r="CY202" s="119">
        <f t="array" ref="CY202">SUM(IF(BY202:CP202&gt;40,1,0))</f>
        <v>4</v>
      </c>
      <c r="CZ202" s="119">
        <f t="shared" ref="CZ202:CZ215" si="185">100*(CY202/CT202)</f>
        <v>22.222222222222221</v>
      </c>
      <c r="DA202" s="119">
        <v>1.9</v>
      </c>
      <c r="DB202" s="119">
        <v>3</v>
      </c>
      <c r="DC202" s="119">
        <f t="shared" ref="DC202:DC210" si="186">AVERAGE(DA202:DB202)</f>
        <v>2.4500000000000002</v>
      </c>
      <c r="DD202" s="119">
        <f t="shared" ref="DD202:DD215" si="187">MEDIAN($DA202:$DB202)</f>
        <v>2.4500000000000002</v>
      </c>
      <c r="DE202" s="119">
        <f t="shared" ref="DE202:DE215" si="188">MAX($DA202:$DB202)</f>
        <v>3</v>
      </c>
      <c r="DF202" s="119">
        <f t="shared" ref="DF202:DF215" si="189">COUNTA(DA202:DB202)</f>
        <v>2</v>
      </c>
      <c r="DG202" s="119">
        <f t="array" ref="DG202">SUM(IF($DA202:$DB202&lt;0,1,0))</f>
        <v>0</v>
      </c>
      <c r="DH202" s="119">
        <f t="shared" ref="DH202:DH215" si="190">100*DG202/DF202</f>
        <v>0</v>
      </c>
      <c r="DI202" s="119">
        <f t="array" ref="DI202">SUM(IF($DA202:$DB202&gt;20,1,0))</f>
        <v>0</v>
      </c>
      <c r="DJ202" s="119">
        <f t="shared" ref="DJ202:DJ215" si="191">100*(DI202/$DF202)</f>
        <v>0</v>
      </c>
      <c r="DK202" s="119">
        <f t="array" ref="DK202">SUM(IF(DA202:DB202&gt;40,1,0))</f>
        <v>0</v>
      </c>
      <c r="DL202" s="119">
        <f t="shared" ref="DL202:DL215" si="192">100*(DK202/DF202)</f>
        <v>0</v>
      </c>
      <c r="DM202" s="119">
        <v>1.8</v>
      </c>
      <c r="DN202" s="119">
        <v>1.3</v>
      </c>
      <c r="DO202" s="119">
        <f t="shared" si="149"/>
        <v>1.55</v>
      </c>
      <c r="DP202" s="119">
        <f t="shared" si="150"/>
        <v>1.55</v>
      </c>
      <c r="DQ202" s="119">
        <f t="shared" si="151"/>
        <v>1.8</v>
      </c>
      <c r="DR202" s="119">
        <f t="shared" si="152"/>
        <v>2</v>
      </c>
      <c r="DS202" s="119">
        <f t="array" ref="DS202">SUM(IF($DM202:$DN202&lt;0,1,0))</f>
        <v>0</v>
      </c>
      <c r="DT202" s="119">
        <f t="shared" si="153"/>
        <v>0</v>
      </c>
      <c r="DU202" s="119">
        <f t="array" ref="DU202">SUM(IF($DM202:$DN202&gt;20,1,0))</f>
        <v>0</v>
      </c>
      <c r="DV202" s="119">
        <f t="shared" si="154"/>
        <v>0</v>
      </c>
      <c r="DW202" s="119">
        <f t="array" ref="DW202">SUM(IF(DM202:DN202&gt;40,1,0))</f>
        <v>0</v>
      </c>
      <c r="DX202" s="119">
        <f t="shared" si="155"/>
        <v>0</v>
      </c>
      <c r="DY202" s="119">
        <f t="shared" si="145"/>
        <v>79.024948672546572</v>
      </c>
      <c r="DZ202" s="119">
        <f t="shared" si="163"/>
        <v>9.25</v>
      </c>
      <c r="EA202" s="119">
        <f t="shared" ref="EA202:EA215" si="193">MAX($C202:$P202,$AA202:$AL202,$AW202:$BN202,$BY202:$CP202,$DA202:$DB202,$DM202:$DN202)</f>
        <v>1927.4</v>
      </c>
      <c r="EB202" s="119">
        <f t="shared" si="147"/>
        <v>9.8333333333333321</v>
      </c>
      <c r="EC202" s="119">
        <f t="shared" si="164"/>
        <v>304.79550983286168</v>
      </c>
      <c r="ED202" s="119">
        <f t="shared" ref="ED202:EE215" si="194">T202+AP202+BR202+CT202+DF202+DR202</f>
        <v>66</v>
      </c>
      <c r="EE202" s="119">
        <f t="shared" si="194"/>
        <v>1</v>
      </c>
      <c r="EF202" s="119">
        <f t="shared" ref="EF202:EF215" si="195">100*EE202/ED202</f>
        <v>1.5151515151515151</v>
      </c>
      <c r="EG202" s="119">
        <f t="shared" ref="EG202:EG215" si="196">W202+AS202+BU202+CW202+DI202+DU202</f>
        <v>19</v>
      </c>
      <c r="EH202" s="119">
        <f t="shared" ref="EH202:EH215" si="197">100*(EG202/$ED202)</f>
        <v>28.787878787878789</v>
      </c>
      <c r="EI202" s="119">
        <f t="shared" si="146"/>
        <v>31.721056721056723</v>
      </c>
      <c r="EJ202" s="119">
        <f t="shared" si="165"/>
        <v>10</v>
      </c>
      <c r="EK202" s="119">
        <f t="shared" ref="EK202:EK215" si="198">100*(EJ202/ED202)</f>
        <v>15.151515151515152</v>
      </c>
      <c r="EL202" s="46"/>
      <c r="EM202" s="46"/>
      <c r="EN202" s="46"/>
      <c r="EO202" s="46"/>
    </row>
    <row r="203" spans="2:145" x14ac:dyDescent="0.4">
      <c r="B203" s="118">
        <v>1994</v>
      </c>
      <c r="C203" s="119">
        <v>29</v>
      </c>
      <c r="D203" s="119">
        <v>949.8</v>
      </c>
      <c r="E203" s="119">
        <v>24.5</v>
      </c>
      <c r="F203" s="119">
        <v>26</v>
      </c>
      <c r="G203" s="119">
        <v>9</v>
      </c>
      <c r="H203" s="119">
        <v>24.9</v>
      </c>
      <c r="I203" s="119">
        <v>28.8</v>
      </c>
      <c r="J203" s="119">
        <v>8.8000000000000007</v>
      </c>
      <c r="K203" s="119">
        <v>5.0999999999999996</v>
      </c>
      <c r="L203" s="119">
        <v>57</v>
      </c>
      <c r="M203" s="119">
        <v>8.8000000000000007</v>
      </c>
      <c r="N203" s="119">
        <v>5.4</v>
      </c>
      <c r="O203" s="119">
        <v>54.6</v>
      </c>
      <c r="P203" s="119">
        <v>22.2</v>
      </c>
      <c r="Q203" s="119">
        <f t="shared" si="159"/>
        <v>89.564285714285703</v>
      </c>
      <c r="R203" s="119">
        <f t="shared" si="160"/>
        <v>24.7</v>
      </c>
      <c r="S203" s="119">
        <f t="shared" si="161"/>
        <v>949.8</v>
      </c>
      <c r="T203" s="119">
        <f t="shared" si="162"/>
        <v>14</v>
      </c>
      <c r="U203" s="119">
        <f t="array" ref="U203">SUM(IF($C203:$P203&lt;0,1,0))</f>
        <v>0</v>
      </c>
      <c r="V203" s="119">
        <f t="shared" si="156"/>
        <v>0</v>
      </c>
      <c r="W203" s="119">
        <f t="array" ref="W203">SUM(IF($C203:$P203&gt;20,1,0))</f>
        <v>9</v>
      </c>
      <c r="X203" s="119">
        <f t="shared" si="157"/>
        <v>64.285714285714292</v>
      </c>
      <c r="Y203" s="119">
        <f t="array" ref="Y203">SUM(IF(C203:P203&gt;40,1,0))</f>
        <v>3</v>
      </c>
      <c r="Z203" s="119">
        <f t="shared" si="158"/>
        <v>21.428571428571427</v>
      </c>
      <c r="AA203" s="119">
        <v>24.094145873320542</v>
      </c>
      <c r="AB203" s="119">
        <v>8.8000000000000007</v>
      </c>
      <c r="AC203" s="119">
        <v>10.1</v>
      </c>
      <c r="AD203" s="119">
        <v>8.5</v>
      </c>
      <c r="AE203" s="119">
        <v>0.7</v>
      </c>
      <c r="AF203" s="119">
        <v>6.3</v>
      </c>
      <c r="AG203" s="119">
        <v>3.7</v>
      </c>
      <c r="AH203" s="119">
        <v>22.4</v>
      </c>
      <c r="AI203" s="119">
        <v>9</v>
      </c>
      <c r="AJ203" s="119">
        <v>3.1</v>
      </c>
      <c r="AK203" s="119">
        <v>4.0999999999999996</v>
      </c>
      <c r="AL203" s="119">
        <v>5.0999999999999996</v>
      </c>
      <c r="AM203" s="119">
        <f t="shared" si="148"/>
        <v>8.8245121561100444</v>
      </c>
      <c r="AN203" s="119">
        <f t="shared" si="166"/>
        <v>7.4</v>
      </c>
      <c r="AO203" s="119">
        <f t="shared" si="167"/>
        <v>24.094145873320542</v>
      </c>
      <c r="AP203" s="119">
        <f t="shared" si="168"/>
        <v>12</v>
      </c>
      <c r="AQ203" s="119">
        <f t="array" ref="AQ203">SUM(IF($AA203:$AL203&lt;0,1,0))</f>
        <v>0</v>
      </c>
      <c r="AR203" s="119">
        <f t="shared" si="169"/>
        <v>0</v>
      </c>
      <c r="AS203" s="119">
        <f t="array" ref="AS203">SUM(IF($AA203:$AL203&gt;20,1,0))</f>
        <v>2</v>
      </c>
      <c r="AT203" s="119">
        <f t="shared" si="170"/>
        <v>16.666666666666664</v>
      </c>
      <c r="AU203" s="119">
        <f t="array" ref="AU203">SUM(IF(AA203:AL203&gt;40,1,0))</f>
        <v>0</v>
      </c>
      <c r="AV203" s="119">
        <f t="shared" si="171"/>
        <v>0</v>
      </c>
      <c r="AW203" s="119">
        <v>2.7</v>
      </c>
      <c r="AX203" s="119">
        <v>2.1286862256956516</v>
      </c>
      <c r="AY203" s="119">
        <v>2</v>
      </c>
      <c r="AZ203" s="119">
        <v>1.1000000000000001</v>
      </c>
      <c r="BA203" s="119">
        <v>1.8</v>
      </c>
      <c r="BB203" s="119">
        <v>2.7</v>
      </c>
      <c r="BC203" s="119">
        <v>10.9</v>
      </c>
      <c r="BD203" s="119">
        <v>18.899999999999999</v>
      </c>
      <c r="BE203" s="119">
        <v>4.2</v>
      </c>
      <c r="BF203" s="119">
        <v>2.7</v>
      </c>
      <c r="BG203" s="119">
        <v>1.4</v>
      </c>
      <c r="BH203" s="119">
        <v>32.200000000000003</v>
      </c>
      <c r="BI203" s="119">
        <v>5</v>
      </c>
      <c r="BJ203" s="119">
        <v>307.5</v>
      </c>
      <c r="BK203" s="119">
        <v>4.5999999999999996</v>
      </c>
      <c r="BL203" s="119">
        <v>2.2000000000000002</v>
      </c>
      <c r="BM203" s="119">
        <v>106.3</v>
      </c>
      <c r="BN203" s="119">
        <v>2.1</v>
      </c>
      <c r="BO203" s="119">
        <f t="shared" si="172"/>
        <v>28.357149234760875</v>
      </c>
      <c r="BP203" s="119">
        <f t="shared" si="173"/>
        <v>2.7</v>
      </c>
      <c r="BQ203" s="119">
        <f t="shared" si="174"/>
        <v>307.5</v>
      </c>
      <c r="BR203" s="119">
        <f t="shared" si="175"/>
        <v>18</v>
      </c>
      <c r="BS203" s="119">
        <f t="array" ref="BS203">SUM(IF($AW203:$BN203&lt;0,1,0))</f>
        <v>0</v>
      </c>
      <c r="BT203" s="119">
        <f t="shared" si="176"/>
        <v>0</v>
      </c>
      <c r="BU203" s="119">
        <f t="array" ref="BU203">SUM(IF($AW203:$BN203&gt;20,1,0))</f>
        <v>3</v>
      </c>
      <c r="BV203" s="119">
        <f t="shared" si="177"/>
        <v>16.666666666666664</v>
      </c>
      <c r="BW203" s="119">
        <f t="array" ref="BW203">SUM(IF(AW203:BN203&gt;40,1,0))</f>
        <v>2</v>
      </c>
      <c r="BX203" s="119">
        <f t="shared" si="178"/>
        <v>11.111111111111111</v>
      </c>
      <c r="BY203" s="119">
        <v>4.2</v>
      </c>
      <c r="BZ203" s="119">
        <v>7.9</v>
      </c>
      <c r="CA203" s="119">
        <v>2075.8000000000002</v>
      </c>
      <c r="CB203" s="119">
        <v>11.4</v>
      </c>
      <c r="CC203" s="119">
        <v>22.8</v>
      </c>
      <c r="CD203" s="119">
        <v>13.5</v>
      </c>
      <c r="CE203" s="119">
        <v>8.3000000000000007</v>
      </c>
      <c r="CF203" s="119">
        <v>27.4</v>
      </c>
      <c r="CG203" s="119">
        <v>7.2</v>
      </c>
      <c r="CH203" s="119">
        <v>12.5</v>
      </c>
      <c r="CI203" s="119">
        <v>21.7</v>
      </c>
      <c r="CJ203" s="119">
        <v>7</v>
      </c>
      <c r="CK203" s="119">
        <v>3.7</v>
      </c>
      <c r="CL203" s="119">
        <v>1.3</v>
      </c>
      <c r="CM203" s="119">
        <v>20.6</v>
      </c>
      <c r="CN203" s="119">
        <v>23.7</v>
      </c>
      <c r="CO203" s="119">
        <v>44.7</v>
      </c>
      <c r="CP203" s="119">
        <v>60.8</v>
      </c>
      <c r="CQ203" s="119">
        <f t="shared" si="179"/>
        <v>131.91666666666666</v>
      </c>
      <c r="CR203" s="119">
        <f t="shared" si="180"/>
        <v>13</v>
      </c>
      <c r="CS203" s="119">
        <f t="shared" si="181"/>
        <v>2075.8000000000002</v>
      </c>
      <c r="CT203" s="119">
        <f t="shared" si="182"/>
        <v>18</v>
      </c>
      <c r="CU203" s="119">
        <f t="array" ref="CU203">SUM(IF($BY203:$CP203&lt;0,1,0))</f>
        <v>0</v>
      </c>
      <c r="CV203" s="119">
        <f t="shared" si="183"/>
        <v>0</v>
      </c>
      <c r="CW203" s="119">
        <f t="array" ref="CW203">SUM(IF($BY203:$CP203&gt;20,1,0))</f>
        <v>8</v>
      </c>
      <c r="CX203" s="119">
        <f t="shared" si="184"/>
        <v>44.444444444444443</v>
      </c>
      <c r="CY203" s="119">
        <f t="array" ref="CY203">SUM(IF(BY203:CP203&gt;40,1,0))</f>
        <v>3</v>
      </c>
      <c r="CZ203" s="119">
        <f t="shared" si="185"/>
        <v>16.666666666666664</v>
      </c>
      <c r="DA203" s="119">
        <v>0.2</v>
      </c>
      <c r="DB203" s="119">
        <v>2.6</v>
      </c>
      <c r="DC203" s="119">
        <f t="shared" si="186"/>
        <v>1.4000000000000001</v>
      </c>
      <c r="DD203" s="119">
        <f t="shared" si="187"/>
        <v>1.4</v>
      </c>
      <c r="DE203" s="119">
        <f t="shared" si="188"/>
        <v>2.6</v>
      </c>
      <c r="DF203" s="119">
        <f t="shared" si="189"/>
        <v>2</v>
      </c>
      <c r="DG203" s="119">
        <f t="array" ref="DG203">SUM(IF($DA203:$DB203&lt;0,1,0))</f>
        <v>0</v>
      </c>
      <c r="DH203" s="119">
        <f t="shared" si="190"/>
        <v>0</v>
      </c>
      <c r="DI203" s="119">
        <f t="array" ref="DI203">SUM(IF($DA203:$DB203&gt;20,1,0))</f>
        <v>0</v>
      </c>
      <c r="DJ203" s="119">
        <f t="shared" si="191"/>
        <v>0</v>
      </c>
      <c r="DK203" s="119">
        <f t="array" ref="DK203">SUM(IF(DA203:DB203&gt;40,1,0))</f>
        <v>0</v>
      </c>
      <c r="DL203" s="119">
        <f t="shared" si="192"/>
        <v>0</v>
      </c>
      <c r="DM203" s="119">
        <v>1.9</v>
      </c>
      <c r="DN203" s="119">
        <v>1.7</v>
      </c>
      <c r="DO203" s="119">
        <f t="shared" si="149"/>
        <v>1.7999999999999998</v>
      </c>
      <c r="DP203" s="119">
        <f t="shared" si="150"/>
        <v>1.7999999999999998</v>
      </c>
      <c r="DQ203" s="119">
        <f t="shared" si="151"/>
        <v>1.9</v>
      </c>
      <c r="DR203" s="119">
        <f t="shared" si="152"/>
        <v>2</v>
      </c>
      <c r="DS203" s="119">
        <f t="array" ref="DS203">SUM(IF($DM203:$DN203&lt;0,1,0))</f>
        <v>0</v>
      </c>
      <c r="DT203" s="119">
        <f t="shared" si="153"/>
        <v>0</v>
      </c>
      <c r="DU203" s="119">
        <f t="array" ref="DU203">SUM(IF($DM203:$DN203&gt;20,1,0))</f>
        <v>0</v>
      </c>
      <c r="DV203" s="119">
        <f t="shared" si="154"/>
        <v>0</v>
      </c>
      <c r="DW203" s="119">
        <f t="array" ref="DW203">SUM(IF(DM203:DN203&gt;40,1,0))</f>
        <v>0</v>
      </c>
      <c r="DX203" s="119">
        <f t="shared" si="155"/>
        <v>0</v>
      </c>
      <c r="DY203" s="119">
        <f t="shared" ref="DY203:DY215" si="199">AVERAGE(C203:P203,AA203:AL203,AW203:BN203,BY203:CP203,DA203:DB203,DM203:DN203)</f>
        <v>64.410952001500235</v>
      </c>
      <c r="DZ203" s="119">
        <f t="shared" si="163"/>
        <v>8.65</v>
      </c>
      <c r="EA203" s="119">
        <f t="shared" si="193"/>
        <v>2075.8000000000002</v>
      </c>
      <c r="EB203" s="119">
        <f t="shared" si="147"/>
        <v>10.008333333333333</v>
      </c>
      <c r="EC203" s="119">
        <f t="shared" si="164"/>
        <v>279.17451670345781</v>
      </c>
      <c r="ED203" s="119">
        <f t="shared" si="194"/>
        <v>66</v>
      </c>
      <c r="EE203" s="119">
        <f t="shared" si="194"/>
        <v>0</v>
      </c>
      <c r="EF203" s="119">
        <f t="shared" si="195"/>
        <v>0</v>
      </c>
      <c r="EG203" s="119">
        <f t="shared" si="196"/>
        <v>22</v>
      </c>
      <c r="EH203" s="119">
        <f t="shared" si="197"/>
        <v>33.333333333333329</v>
      </c>
      <c r="EI203" s="119">
        <f t="shared" si="146"/>
        <v>32.404817404817408</v>
      </c>
      <c r="EJ203" s="119">
        <f t="shared" si="165"/>
        <v>8</v>
      </c>
      <c r="EK203" s="119">
        <f t="shared" si="198"/>
        <v>12.121212121212121</v>
      </c>
      <c r="EL203" s="46"/>
      <c r="EM203" s="46"/>
      <c r="EN203" s="46"/>
      <c r="EO203" s="46"/>
    </row>
    <row r="204" spans="2:145" x14ac:dyDescent="0.4">
      <c r="B204" s="118">
        <v>1995</v>
      </c>
      <c r="C204" s="119">
        <v>29.8</v>
      </c>
      <c r="D204" s="119">
        <v>2672.2</v>
      </c>
      <c r="E204" s="119">
        <v>19.2</v>
      </c>
      <c r="F204" s="119">
        <v>14.1</v>
      </c>
      <c r="G204" s="119">
        <v>9.4</v>
      </c>
      <c r="H204" s="119">
        <v>59.5</v>
      </c>
      <c r="I204" s="119">
        <v>1.6</v>
      </c>
      <c r="J204" s="119">
        <v>6.7</v>
      </c>
      <c r="K204" s="119">
        <v>6.1</v>
      </c>
      <c r="L204" s="119">
        <v>72.900000000000006</v>
      </c>
      <c r="M204" s="119">
        <v>8.6999999999999993</v>
      </c>
      <c r="N204" s="119">
        <v>6</v>
      </c>
      <c r="O204" s="119">
        <v>34.9</v>
      </c>
      <c r="P204" s="119">
        <v>22.5</v>
      </c>
      <c r="Q204" s="119">
        <f t="shared" si="159"/>
        <v>211.68571428571425</v>
      </c>
      <c r="R204" s="119">
        <f t="shared" si="160"/>
        <v>16.649999999999999</v>
      </c>
      <c r="S204" s="119">
        <f t="shared" si="161"/>
        <v>2672.2</v>
      </c>
      <c r="T204" s="119">
        <f t="shared" si="162"/>
        <v>14</v>
      </c>
      <c r="U204" s="119">
        <f t="array" ref="U204">SUM(IF($C204:$P204&lt;0,1,0))</f>
        <v>0</v>
      </c>
      <c r="V204" s="119">
        <f t="shared" si="156"/>
        <v>0</v>
      </c>
      <c r="W204" s="119">
        <f t="array" ref="W204">SUM(IF($C204:$P204&gt;20,1,0))</f>
        <v>6</v>
      </c>
      <c r="X204" s="119">
        <f t="shared" si="157"/>
        <v>42.857142857142854</v>
      </c>
      <c r="Y204" s="119">
        <f t="array" ref="Y204">SUM(IF(C204:P204&gt;40,1,0))</f>
        <v>3</v>
      </c>
      <c r="Z204" s="119">
        <f t="shared" si="158"/>
        <v>21.428571428571427</v>
      </c>
      <c r="AA204" s="119">
        <v>17.096017014694507</v>
      </c>
      <c r="AB204" s="119">
        <v>9</v>
      </c>
      <c r="AC204" s="119">
        <v>10.4</v>
      </c>
      <c r="AD204" s="119">
        <v>9.4</v>
      </c>
      <c r="AE204" s="119">
        <v>-0.1</v>
      </c>
      <c r="AF204" s="119">
        <v>4.5</v>
      </c>
      <c r="AG204" s="119">
        <v>3.5</v>
      </c>
      <c r="AH204" s="119">
        <v>28.9</v>
      </c>
      <c r="AI204" s="119">
        <v>8.5</v>
      </c>
      <c r="AJ204" s="119">
        <v>1.7</v>
      </c>
      <c r="AK204" s="119">
        <v>3.7</v>
      </c>
      <c r="AL204" s="119">
        <v>5.8</v>
      </c>
      <c r="AM204" s="119">
        <f t="shared" si="148"/>
        <v>8.5330014178912084</v>
      </c>
      <c r="AN204" s="119">
        <f t="shared" si="166"/>
        <v>7.15</v>
      </c>
      <c r="AO204" s="119">
        <f t="shared" si="167"/>
        <v>28.9</v>
      </c>
      <c r="AP204" s="119">
        <f t="shared" si="168"/>
        <v>12</v>
      </c>
      <c r="AQ204" s="119">
        <f t="array" ref="AQ204">SUM(IF($AA204:$AL204&lt;0,1,0))</f>
        <v>1</v>
      </c>
      <c r="AR204" s="119">
        <f t="shared" si="169"/>
        <v>8.3333333333333339</v>
      </c>
      <c r="AS204" s="119">
        <f t="array" ref="AS204">SUM(IF($AA204:$AL204&gt;20,1,0))</f>
        <v>1</v>
      </c>
      <c r="AT204" s="119">
        <f t="shared" si="170"/>
        <v>8.3333333333333321</v>
      </c>
      <c r="AU204" s="119">
        <f t="array" ref="AU204">SUM(IF(AA204:AL204&gt;40,1,0))</f>
        <v>0</v>
      </c>
      <c r="AV204" s="119">
        <f t="shared" si="171"/>
        <v>0</v>
      </c>
      <c r="AW204" s="119">
        <v>1.6</v>
      </c>
      <c r="AX204" s="119">
        <v>1.4310719501027149</v>
      </c>
      <c r="AY204" s="119">
        <v>2.1</v>
      </c>
      <c r="AZ204" s="119">
        <v>1</v>
      </c>
      <c r="BA204" s="119">
        <v>2.1</v>
      </c>
      <c r="BB204" s="119">
        <v>1.7</v>
      </c>
      <c r="BC204" s="119">
        <v>2.7</v>
      </c>
      <c r="BD204" s="119">
        <v>28.3</v>
      </c>
      <c r="BE204" s="119">
        <v>5.4</v>
      </c>
      <c r="BF204" s="119">
        <v>2</v>
      </c>
      <c r="BG204" s="119">
        <v>2.4</v>
      </c>
      <c r="BH204" s="119">
        <v>27.9</v>
      </c>
      <c r="BI204" s="119">
        <v>4</v>
      </c>
      <c r="BJ204" s="119">
        <v>198</v>
      </c>
      <c r="BK204" s="119">
        <v>4.5999999999999996</v>
      </c>
      <c r="BL204" s="119">
        <v>2.6</v>
      </c>
      <c r="BM204" s="119">
        <v>93.6</v>
      </c>
      <c r="BN204" s="119">
        <v>2.6</v>
      </c>
      <c r="BO204" s="119">
        <f t="shared" si="172"/>
        <v>21.335059552783491</v>
      </c>
      <c r="BP204" s="119">
        <f t="shared" si="173"/>
        <v>2.6</v>
      </c>
      <c r="BQ204" s="119">
        <f t="shared" si="174"/>
        <v>198</v>
      </c>
      <c r="BR204" s="119">
        <f t="shared" si="175"/>
        <v>18</v>
      </c>
      <c r="BS204" s="119">
        <f t="array" ref="BS204">SUM(IF($AW204:$BN204&lt;0,1,0))</f>
        <v>0</v>
      </c>
      <c r="BT204" s="119">
        <f t="shared" si="176"/>
        <v>0</v>
      </c>
      <c r="BU204" s="119">
        <f t="array" ref="BU204">SUM(IF($AW204:$BN204&gt;20,1,0))</f>
        <v>4</v>
      </c>
      <c r="BV204" s="119">
        <f t="shared" si="177"/>
        <v>22.222222222222221</v>
      </c>
      <c r="BW204" s="119">
        <f t="array" ref="BW204">SUM(IF(AW204:BN204&gt;40,1,0))</f>
        <v>2</v>
      </c>
      <c r="BX204" s="119">
        <f t="shared" si="178"/>
        <v>11.111111111111111</v>
      </c>
      <c r="BY204" s="119">
        <v>3.4</v>
      </c>
      <c r="BZ204" s="119">
        <v>10.199999999999999</v>
      </c>
      <c r="CA204" s="119">
        <v>66</v>
      </c>
      <c r="CB204" s="119">
        <v>8.1999999999999993</v>
      </c>
      <c r="CC204" s="119">
        <v>20.9</v>
      </c>
      <c r="CD204" s="119">
        <v>23.2</v>
      </c>
      <c r="CE204" s="119">
        <v>12.5</v>
      </c>
      <c r="CF204" s="119">
        <v>22.9</v>
      </c>
      <c r="CG204" s="119">
        <v>9.6999999999999993</v>
      </c>
      <c r="CH204" s="119">
        <v>8.4</v>
      </c>
      <c r="CI204" s="119">
        <v>29.5</v>
      </c>
      <c r="CJ204" s="119">
        <v>35</v>
      </c>
      <c r="CK204" s="119">
        <v>11.1</v>
      </c>
      <c r="CL204" s="119">
        <v>0.9</v>
      </c>
      <c r="CM204" s="119">
        <v>13.4</v>
      </c>
      <c r="CN204" s="119">
        <v>11.1</v>
      </c>
      <c r="CO204" s="119">
        <v>42.2</v>
      </c>
      <c r="CP204" s="119">
        <v>59.9</v>
      </c>
      <c r="CQ204" s="119">
        <f t="shared" si="179"/>
        <v>21.583333333333329</v>
      </c>
      <c r="CR204" s="119">
        <f t="shared" si="180"/>
        <v>12.95</v>
      </c>
      <c r="CS204" s="119">
        <f t="shared" si="181"/>
        <v>66</v>
      </c>
      <c r="CT204" s="119">
        <f t="shared" si="182"/>
        <v>18</v>
      </c>
      <c r="CU204" s="119">
        <f t="array" ref="CU204">SUM(IF($BY204:$CP204&lt;0,1,0))</f>
        <v>0</v>
      </c>
      <c r="CV204" s="119">
        <f t="shared" si="183"/>
        <v>0</v>
      </c>
      <c r="CW204" s="119">
        <f t="array" ref="CW204">SUM(IF($BY204:$CP204&gt;20,1,0))</f>
        <v>8</v>
      </c>
      <c r="CX204" s="119">
        <f t="shared" si="184"/>
        <v>44.444444444444443</v>
      </c>
      <c r="CY204" s="119">
        <f t="array" ref="CY204">SUM(IF(BY204:CP204&gt;40,1,0))</f>
        <v>3</v>
      </c>
      <c r="CZ204" s="119">
        <f t="shared" si="185"/>
        <v>16.666666666666664</v>
      </c>
      <c r="DA204" s="119">
        <v>2.2000000000000002</v>
      </c>
      <c r="DB204" s="119">
        <v>2.8</v>
      </c>
      <c r="DC204" s="119">
        <f t="shared" si="186"/>
        <v>2.5</v>
      </c>
      <c r="DD204" s="119">
        <f t="shared" si="187"/>
        <v>2.5</v>
      </c>
      <c r="DE204" s="119">
        <f t="shared" si="188"/>
        <v>2.8</v>
      </c>
      <c r="DF204" s="119">
        <f t="shared" si="189"/>
        <v>2</v>
      </c>
      <c r="DG204" s="119">
        <f t="array" ref="DG204">SUM(IF($DA204:$DB204&lt;0,1,0))</f>
        <v>0</v>
      </c>
      <c r="DH204" s="119">
        <f t="shared" si="190"/>
        <v>0</v>
      </c>
      <c r="DI204" s="119">
        <f t="array" ref="DI204">SUM(IF($DA204:$DB204&gt;20,1,0))</f>
        <v>0</v>
      </c>
      <c r="DJ204" s="119">
        <f t="shared" si="191"/>
        <v>0</v>
      </c>
      <c r="DK204" s="119">
        <f t="array" ref="DK204">SUM(IF(DA204:DB204&gt;40,1,0))</f>
        <v>0</v>
      </c>
      <c r="DL204" s="119">
        <f t="shared" si="192"/>
        <v>0</v>
      </c>
      <c r="DM204" s="119">
        <v>4.5999999999999996</v>
      </c>
      <c r="DN204" s="119">
        <v>3.7</v>
      </c>
      <c r="DO204" s="119">
        <f t="shared" si="149"/>
        <v>4.1500000000000004</v>
      </c>
      <c r="DP204" s="119">
        <f t="shared" si="150"/>
        <v>4.1500000000000004</v>
      </c>
      <c r="DQ204" s="119">
        <f t="shared" si="151"/>
        <v>4.5999999999999996</v>
      </c>
      <c r="DR204" s="119">
        <f t="shared" si="152"/>
        <v>2</v>
      </c>
      <c r="DS204" s="119">
        <f t="array" ref="DS204">SUM(IF($DM204:$DN204&lt;0,1,0))</f>
        <v>0</v>
      </c>
      <c r="DT204" s="119">
        <f t="shared" si="153"/>
        <v>0</v>
      </c>
      <c r="DU204" s="119">
        <f t="array" ref="DU204">SUM(IF($DM204:$DN204&gt;20,1,0))</f>
        <v>0</v>
      </c>
      <c r="DV204" s="119">
        <f t="shared" si="154"/>
        <v>0</v>
      </c>
      <c r="DW204" s="119">
        <f t="array" ref="DW204">SUM(IF(DM204:DN204&gt;40,1,0))</f>
        <v>0</v>
      </c>
      <c r="DX204" s="119">
        <f t="shared" si="155"/>
        <v>0</v>
      </c>
      <c r="DY204" s="119">
        <f t="shared" si="199"/>
        <v>58.361016499466601</v>
      </c>
      <c r="DZ204" s="119">
        <f t="shared" si="163"/>
        <v>8.6</v>
      </c>
      <c r="EA204" s="119">
        <f t="shared" si="193"/>
        <v>2672.2</v>
      </c>
      <c r="EB204" s="119">
        <f t="shared" si="147"/>
        <v>9.7666666666666675</v>
      </c>
      <c r="EC204" s="119">
        <f t="shared" si="164"/>
        <v>328.01715451089353</v>
      </c>
      <c r="ED204" s="119">
        <f t="shared" si="194"/>
        <v>66</v>
      </c>
      <c r="EE204" s="119">
        <f t="shared" si="194"/>
        <v>1</v>
      </c>
      <c r="EF204" s="119">
        <f t="shared" si="195"/>
        <v>1.5151515151515151</v>
      </c>
      <c r="EG204" s="119">
        <f t="shared" si="196"/>
        <v>19</v>
      </c>
      <c r="EH204" s="119">
        <f t="shared" si="197"/>
        <v>28.787878787878789</v>
      </c>
      <c r="EI204" s="119">
        <f t="shared" si="146"/>
        <v>32.587412587412594</v>
      </c>
      <c r="EJ204" s="119">
        <f t="shared" si="165"/>
        <v>8</v>
      </c>
      <c r="EK204" s="119">
        <f t="shared" si="198"/>
        <v>12.121212121212121</v>
      </c>
      <c r="EL204" s="46"/>
      <c r="EM204" s="46"/>
      <c r="EN204" s="46"/>
      <c r="EO204" s="46"/>
    </row>
    <row r="205" spans="2:145" x14ac:dyDescent="0.4">
      <c r="B205" s="118">
        <v>1996</v>
      </c>
      <c r="C205" s="119">
        <v>18.7</v>
      </c>
      <c r="D205" s="119">
        <v>4146</v>
      </c>
      <c r="E205" s="119">
        <v>3.7</v>
      </c>
      <c r="F205" s="119">
        <v>2.7</v>
      </c>
      <c r="G205" s="119">
        <v>7.1</v>
      </c>
      <c r="H205" s="119">
        <v>44.4</v>
      </c>
      <c r="I205" s="119">
        <v>8.9</v>
      </c>
      <c r="J205" s="119">
        <v>6.3</v>
      </c>
      <c r="K205" s="119">
        <v>3</v>
      </c>
      <c r="L205" s="119">
        <v>29.3</v>
      </c>
      <c r="M205" s="119">
        <v>7.3</v>
      </c>
      <c r="N205" s="119">
        <v>3.7</v>
      </c>
      <c r="O205" s="119">
        <v>43.1</v>
      </c>
      <c r="P205" s="119">
        <v>21.6</v>
      </c>
      <c r="Q205" s="119">
        <f t="shared" si="159"/>
        <v>310.41428571428571</v>
      </c>
      <c r="R205" s="119">
        <f t="shared" si="160"/>
        <v>8.1</v>
      </c>
      <c r="S205" s="119">
        <f t="shared" si="161"/>
        <v>4146</v>
      </c>
      <c r="T205" s="119">
        <f t="shared" si="162"/>
        <v>14</v>
      </c>
      <c r="U205" s="119">
        <f t="array" ref="U205">SUM(IF($C205:$P205&lt;0,1,0))</f>
        <v>0</v>
      </c>
      <c r="V205" s="119">
        <f t="shared" si="156"/>
        <v>0</v>
      </c>
      <c r="W205" s="119">
        <f t="array" ref="W205">SUM(IF($C205:$P205&gt;20,1,0))</f>
        <v>5</v>
      </c>
      <c r="X205" s="119">
        <f t="shared" si="157"/>
        <v>35.714285714285715</v>
      </c>
      <c r="Y205" s="119">
        <f t="array" ref="Y205">SUM(IF(C205:P205&gt;40,1,0))</f>
        <v>3</v>
      </c>
      <c r="Z205" s="119">
        <f t="shared" si="158"/>
        <v>21.428571428571427</v>
      </c>
      <c r="AA205" s="119">
        <v>8.2946499339497954</v>
      </c>
      <c r="AB205" s="119">
        <v>6.3</v>
      </c>
      <c r="AC205" s="119">
        <v>8.8000000000000007</v>
      </c>
      <c r="AD205" s="119">
        <v>7</v>
      </c>
      <c r="AE205" s="119">
        <v>0.1</v>
      </c>
      <c r="AF205" s="119">
        <v>4.9000000000000004</v>
      </c>
      <c r="AG205" s="119">
        <v>3.5</v>
      </c>
      <c r="AH205" s="119">
        <v>20</v>
      </c>
      <c r="AI205" s="119">
        <v>9.1</v>
      </c>
      <c r="AJ205" s="119">
        <v>1.4</v>
      </c>
      <c r="AK205" s="119">
        <v>3.1</v>
      </c>
      <c r="AL205" s="119">
        <v>5.9</v>
      </c>
      <c r="AM205" s="119">
        <f t="shared" si="148"/>
        <v>6.5328874944958173</v>
      </c>
      <c r="AN205" s="119">
        <f t="shared" si="166"/>
        <v>6.1</v>
      </c>
      <c r="AO205" s="119">
        <f t="shared" si="167"/>
        <v>20</v>
      </c>
      <c r="AP205" s="119">
        <f t="shared" si="168"/>
        <v>12</v>
      </c>
      <c r="AQ205" s="119">
        <f t="array" ref="AQ205">SUM(IF($AA205:$AL205&lt;0,1,0))</f>
        <v>0</v>
      </c>
      <c r="AR205" s="119">
        <f t="shared" si="169"/>
        <v>0</v>
      </c>
      <c r="AS205" s="119">
        <f t="array" ref="AS205">SUM(IF($AA205:$AL205&gt;20,1,0))</f>
        <v>0</v>
      </c>
      <c r="AT205" s="119">
        <f t="shared" si="170"/>
        <v>0</v>
      </c>
      <c r="AU205" s="119">
        <f t="array" ref="AU205">SUM(IF(AA205:AL205&gt;40,1,0))</f>
        <v>0</v>
      </c>
      <c r="AV205" s="119">
        <f t="shared" si="171"/>
        <v>0</v>
      </c>
      <c r="AW205" s="119">
        <v>1.8</v>
      </c>
      <c r="AX205" s="119">
        <v>2.1578136911114467</v>
      </c>
      <c r="AY205" s="119">
        <v>2.1</v>
      </c>
      <c r="AZ205" s="119">
        <v>1.1000000000000001</v>
      </c>
      <c r="BA205" s="119">
        <v>1.3</v>
      </c>
      <c r="BB205" s="119">
        <v>1.4</v>
      </c>
      <c r="BC205" s="119">
        <v>7.8</v>
      </c>
      <c r="BD205" s="119">
        <v>23.6</v>
      </c>
      <c r="BE205" s="119">
        <v>4</v>
      </c>
      <c r="BF205" s="119">
        <v>1.4</v>
      </c>
      <c r="BG205" s="119">
        <v>1.2</v>
      </c>
      <c r="BH205" s="119">
        <v>19.899999999999999</v>
      </c>
      <c r="BI205" s="119">
        <v>2.9</v>
      </c>
      <c r="BJ205" s="119">
        <v>47.7</v>
      </c>
      <c r="BK205" s="119">
        <v>3.6</v>
      </c>
      <c r="BL205" s="119">
        <v>1</v>
      </c>
      <c r="BM205" s="119">
        <v>79.400000000000006</v>
      </c>
      <c r="BN205" s="119">
        <v>2.4</v>
      </c>
      <c r="BO205" s="119">
        <f t="shared" si="172"/>
        <v>11.375434093950638</v>
      </c>
      <c r="BP205" s="119">
        <f t="shared" si="173"/>
        <v>2.2789068455557233</v>
      </c>
      <c r="BQ205" s="119">
        <f t="shared" si="174"/>
        <v>79.400000000000006</v>
      </c>
      <c r="BR205" s="119">
        <f t="shared" si="175"/>
        <v>18</v>
      </c>
      <c r="BS205" s="119">
        <f t="array" ref="BS205">SUM(IF($AW205:$BN205&lt;0,1,0))</f>
        <v>0</v>
      </c>
      <c r="BT205" s="119">
        <f t="shared" si="176"/>
        <v>0</v>
      </c>
      <c r="BU205" s="119">
        <f t="array" ref="BU205">SUM(IF($AW205:$BN205&gt;20,1,0))</f>
        <v>3</v>
      </c>
      <c r="BV205" s="119">
        <f t="shared" si="177"/>
        <v>16.666666666666664</v>
      </c>
      <c r="BW205" s="119">
        <f t="array" ref="BW205">SUM(IF(AW205:BN205&gt;40,1,0))</f>
        <v>2</v>
      </c>
      <c r="BX205" s="119">
        <f t="shared" si="178"/>
        <v>11.111111111111111</v>
      </c>
      <c r="BY205" s="119">
        <v>0.2</v>
      </c>
      <c r="BZ205" s="119">
        <v>12.4</v>
      </c>
      <c r="CA205" s="119">
        <v>16</v>
      </c>
      <c r="CB205" s="119">
        <v>7.4</v>
      </c>
      <c r="CC205" s="119">
        <v>20.8</v>
      </c>
      <c r="CD205" s="119">
        <v>17.5</v>
      </c>
      <c r="CE205" s="119">
        <v>5.4</v>
      </c>
      <c r="CF205" s="119">
        <v>24.4</v>
      </c>
      <c r="CG205" s="119">
        <v>9.8000000000000007</v>
      </c>
      <c r="CH205" s="119">
        <v>11.1</v>
      </c>
      <c r="CI205" s="119">
        <v>23.8</v>
      </c>
      <c r="CJ205" s="119">
        <v>34.4</v>
      </c>
      <c r="CK205" s="119">
        <v>12.1</v>
      </c>
      <c r="CL205" s="119">
        <v>1.3</v>
      </c>
      <c r="CM205" s="119">
        <v>9.8000000000000007</v>
      </c>
      <c r="CN205" s="119">
        <v>11.6</v>
      </c>
      <c r="CO205" s="119">
        <v>28.3</v>
      </c>
      <c r="CP205" s="119">
        <v>99.9</v>
      </c>
      <c r="CQ205" s="119">
        <f t="shared" si="179"/>
        <v>19.233333333333334</v>
      </c>
      <c r="CR205" s="119">
        <f t="shared" si="180"/>
        <v>12.25</v>
      </c>
      <c r="CS205" s="119">
        <f t="shared" si="181"/>
        <v>99.9</v>
      </c>
      <c r="CT205" s="119">
        <f t="shared" si="182"/>
        <v>18</v>
      </c>
      <c r="CU205" s="119">
        <f t="array" ref="CU205">SUM(IF($BY205:$CP205&lt;0,1,0))</f>
        <v>0</v>
      </c>
      <c r="CV205" s="119">
        <f t="shared" si="183"/>
        <v>0</v>
      </c>
      <c r="CW205" s="119">
        <f t="array" ref="CW205">SUM(IF($BY205:$CP205&gt;20,1,0))</f>
        <v>6</v>
      </c>
      <c r="CX205" s="119">
        <f t="shared" si="184"/>
        <v>33.333333333333329</v>
      </c>
      <c r="CY205" s="119">
        <f t="array" ref="CY205">SUM(IF(BY205:CP205&gt;40,1,0))</f>
        <v>1</v>
      </c>
      <c r="CZ205" s="119">
        <f t="shared" si="185"/>
        <v>5.5555555555555554</v>
      </c>
      <c r="DA205" s="119">
        <v>1.6</v>
      </c>
      <c r="DB205" s="119">
        <v>2.9</v>
      </c>
      <c r="DC205" s="119">
        <f t="shared" si="186"/>
        <v>2.25</v>
      </c>
      <c r="DD205" s="119">
        <f t="shared" si="187"/>
        <v>2.25</v>
      </c>
      <c r="DE205" s="119">
        <f t="shared" si="188"/>
        <v>2.9</v>
      </c>
      <c r="DF205" s="119">
        <f t="shared" si="189"/>
        <v>2</v>
      </c>
      <c r="DG205" s="119">
        <f t="array" ref="DG205">SUM(IF($DA205:$DB205&lt;0,1,0))</f>
        <v>0</v>
      </c>
      <c r="DH205" s="119">
        <f t="shared" si="190"/>
        <v>0</v>
      </c>
      <c r="DI205" s="119">
        <f t="array" ref="DI205">SUM(IF($DA205:$DB205&gt;20,1,0))</f>
        <v>0</v>
      </c>
      <c r="DJ205" s="119">
        <f t="shared" si="191"/>
        <v>0</v>
      </c>
      <c r="DK205" s="119">
        <f t="array" ref="DK205">SUM(IF(DA205:DB205&gt;40,1,0))</f>
        <v>0</v>
      </c>
      <c r="DL205" s="119">
        <f t="shared" si="192"/>
        <v>0</v>
      </c>
      <c r="DM205" s="119">
        <v>2.6</v>
      </c>
      <c r="DN205" s="119">
        <v>2.2999999999999998</v>
      </c>
      <c r="DO205" s="119">
        <f t="shared" si="149"/>
        <v>2.4500000000000002</v>
      </c>
      <c r="DP205" s="119">
        <f t="shared" si="150"/>
        <v>2.4500000000000002</v>
      </c>
      <c r="DQ205" s="119">
        <f t="shared" si="151"/>
        <v>2.6</v>
      </c>
      <c r="DR205" s="119">
        <f t="shared" si="152"/>
        <v>2</v>
      </c>
      <c r="DS205" s="119">
        <f t="array" ref="DS205">SUM(IF($DM205:$DN205&lt;0,1,0))</f>
        <v>0</v>
      </c>
      <c r="DT205" s="119">
        <f t="shared" si="153"/>
        <v>0</v>
      </c>
      <c r="DU205" s="119">
        <f t="array" ref="DU205">SUM(IF($DM205:$DN205&gt;20,1,0))</f>
        <v>0</v>
      </c>
      <c r="DV205" s="119">
        <f t="shared" si="154"/>
        <v>0</v>
      </c>
      <c r="DW205" s="119">
        <f t="array" ref="DW205">SUM(IF(DM205:DN205&gt;40,1,0))</f>
        <v>0</v>
      </c>
      <c r="DX205" s="119">
        <f t="shared" si="155"/>
        <v>0</v>
      </c>
      <c r="DY205" s="119">
        <f t="shared" si="199"/>
        <v>75.523522176137291</v>
      </c>
      <c r="DZ205" s="119">
        <f t="shared" si="163"/>
        <v>7.05</v>
      </c>
      <c r="EA205" s="119">
        <f t="shared" si="193"/>
        <v>4146</v>
      </c>
      <c r="EB205" s="119">
        <f t="shared" si="147"/>
        <v>9.2083333333333339</v>
      </c>
      <c r="EC205" s="119">
        <f t="shared" si="164"/>
        <v>509.05754864111782</v>
      </c>
      <c r="ED205" s="119">
        <f t="shared" si="194"/>
        <v>66</v>
      </c>
      <c r="EE205" s="119">
        <f t="shared" si="194"/>
        <v>0</v>
      </c>
      <c r="EF205" s="119">
        <f t="shared" si="195"/>
        <v>0</v>
      </c>
      <c r="EG205" s="119">
        <f t="shared" si="196"/>
        <v>14</v>
      </c>
      <c r="EH205" s="119">
        <f t="shared" si="197"/>
        <v>21.212121212121211</v>
      </c>
      <c r="EI205" s="119">
        <f t="shared" ref="EI205:EI215" si="200">AVERAGE(EH200:EH205)</f>
        <v>29.968919968919966</v>
      </c>
      <c r="EJ205" s="119">
        <f t="shared" si="165"/>
        <v>6</v>
      </c>
      <c r="EK205" s="119">
        <f t="shared" si="198"/>
        <v>9.0909090909090917</v>
      </c>
      <c r="EL205" s="46"/>
      <c r="EM205" s="46"/>
      <c r="EN205" s="46"/>
      <c r="EO205" s="46"/>
    </row>
    <row r="206" spans="2:145" x14ac:dyDescent="0.4">
      <c r="B206" s="118">
        <v>1997</v>
      </c>
      <c r="C206" s="119">
        <v>5.7</v>
      </c>
      <c r="D206" s="119">
        <v>221.5</v>
      </c>
      <c r="E206" s="119">
        <v>1.6</v>
      </c>
      <c r="F206" s="119">
        <v>4.2</v>
      </c>
      <c r="G206" s="119">
        <v>6.2</v>
      </c>
      <c r="H206" s="119">
        <v>24.8</v>
      </c>
      <c r="I206" s="119">
        <v>11.9</v>
      </c>
      <c r="J206" s="119">
        <v>6.7</v>
      </c>
      <c r="K206" s="119">
        <v>1</v>
      </c>
      <c r="L206" s="119">
        <v>8.5</v>
      </c>
      <c r="M206" s="119">
        <v>8.6</v>
      </c>
      <c r="N206" s="119">
        <v>3.6</v>
      </c>
      <c r="O206" s="119">
        <v>24.4</v>
      </c>
      <c r="P206" s="119">
        <v>18.8</v>
      </c>
      <c r="Q206" s="119">
        <f t="shared" si="159"/>
        <v>24.821428571428566</v>
      </c>
      <c r="R206" s="119">
        <f t="shared" si="160"/>
        <v>7.6</v>
      </c>
      <c r="S206" s="119">
        <f t="shared" si="161"/>
        <v>221.5</v>
      </c>
      <c r="T206" s="119">
        <f t="shared" si="162"/>
        <v>14</v>
      </c>
      <c r="U206" s="119">
        <f t="array" ref="U206">SUM(IF($C206:$P206&lt;0,1,0))</f>
        <v>0</v>
      </c>
      <c r="V206" s="119">
        <f t="shared" si="156"/>
        <v>0</v>
      </c>
      <c r="W206" s="119">
        <f t="array" ref="W206">SUM(IF($C206:$P206&gt;20,1,0))</f>
        <v>3</v>
      </c>
      <c r="X206" s="119">
        <f t="shared" si="157"/>
        <v>21.428571428571427</v>
      </c>
      <c r="Y206" s="119">
        <f t="array" ref="Y206">SUM(IF(C206:P206&gt;40,1,0))</f>
        <v>1</v>
      </c>
      <c r="Z206" s="119">
        <f t="shared" si="158"/>
        <v>7.1428571428571423</v>
      </c>
      <c r="AA206" s="119">
        <v>2.802866727660879</v>
      </c>
      <c r="AB206" s="119">
        <v>5.8</v>
      </c>
      <c r="AC206" s="119">
        <v>7.4</v>
      </c>
      <c r="AD206" s="119">
        <v>6.2</v>
      </c>
      <c r="AE206" s="119">
        <v>1.8</v>
      </c>
      <c r="AF206" s="119">
        <v>4.4000000000000004</v>
      </c>
      <c r="AG206" s="119">
        <v>2.6</v>
      </c>
      <c r="AH206" s="119">
        <v>33.9</v>
      </c>
      <c r="AI206" s="119">
        <v>5.9</v>
      </c>
      <c r="AJ206" s="119">
        <v>2</v>
      </c>
      <c r="AK206" s="119">
        <v>0.9</v>
      </c>
      <c r="AL206" s="119">
        <v>5.6</v>
      </c>
      <c r="AM206" s="119">
        <f t="shared" si="148"/>
        <v>6.608572227305074</v>
      </c>
      <c r="AN206" s="119">
        <f t="shared" si="166"/>
        <v>5</v>
      </c>
      <c r="AO206" s="119">
        <f t="shared" si="167"/>
        <v>33.9</v>
      </c>
      <c r="AP206" s="119">
        <f t="shared" si="168"/>
        <v>12</v>
      </c>
      <c r="AQ206" s="119">
        <f t="array" ref="AQ206">SUM(IF($AA206:$AL206&lt;0,1,0))</f>
        <v>0</v>
      </c>
      <c r="AR206" s="119">
        <f t="shared" si="169"/>
        <v>0</v>
      </c>
      <c r="AS206" s="119">
        <f t="array" ref="AS206">SUM(IF($AA206:$AL206&gt;20,1,0))</f>
        <v>1</v>
      </c>
      <c r="AT206" s="119">
        <f t="shared" si="170"/>
        <v>8.3333333333333321</v>
      </c>
      <c r="AU206" s="119">
        <f t="array" ref="AU206">SUM(IF(AA206:AL206&gt;40,1,0))</f>
        <v>0</v>
      </c>
      <c r="AV206" s="119">
        <f t="shared" si="171"/>
        <v>0</v>
      </c>
      <c r="AW206" s="119">
        <v>1.2</v>
      </c>
      <c r="AX206" s="119">
        <v>1.3250545310331137</v>
      </c>
      <c r="AY206" s="119">
        <v>2.2000000000000002</v>
      </c>
      <c r="AZ206" s="119">
        <v>1.2</v>
      </c>
      <c r="BA206" s="119">
        <v>0.7</v>
      </c>
      <c r="BB206" s="119">
        <v>1.9</v>
      </c>
      <c r="BC206" s="119">
        <v>3.7</v>
      </c>
      <c r="BD206" s="119">
        <v>18.3</v>
      </c>
      <c r="BE206" s="119">
        <v>1.9</v>
      </c>
      <c r="BF206" s="119">
        <v>1.9</v>
      </c>
      <c r="BG206" s="119">
        <v>2.6</v>
      </c>
      <c r="BH206" s="119">
        <v>14.9</v>
      </c>
      <c r="BI206" s="119">
        <v>1.9</v>
      </c>
      <c r="BJ206" s="119">
        <v>14.8</v>
      </c>
      <c r="BK206" s="119">
        <v>1.9</v>
      </c>
      <c r="BL206" s="119">
        <v>1.8</v>
      </c>
      <c r="BM206" s="119">
        <v>85</v>
      </c>
      <c r="BN206" s="119">
        <v>1.8</v>
      </c>
      <c r="BO206" s="119">
        <f t="shared" si="172"/>
        <v>8.8347252517240609</v>
      </c>
      <c r="BP206" s="119">
        <f t="shared" si="173"/>
        <v>1.9</v>
      </c>
      <c r="BQ206" s="119">
        <f t="shared" si="174"/>
        <v>85</v>
      </c>
      <c r="BR206" s="119">
        <f t="shared" si="175"/>
        <v>18</v>
      </c>
      <c r="BS206" s="119">
        <f t="array" ref="BS206">SUM(IF($AW206:$BN206&lt;0,1,0))</f>
        <v>0</v>
      </c>
      <c r="BT206" s="119">
        <f t="shared" si="176"/>
        <v>0</v>
      </c>
      <c r="BU206" s="119">
        <f t="array" ref="BU206">SUM(IF($AW206:$BN206&gt;20,1,0))</f>
        <v>1</v>
      </c>
      <c r="BV206" s="119">
        <f t="shared" si="177"/>
        <v>5.5555555555555554</v>
      </c>
      <c r="BW206" s="119">
        <f t="array" ref="BW206">SUM(IF(AW206:BN206&gt;40,1,0))</f>
        <v>1</v>
      </c>
      <c r="BX206" s="119">
        <f t="shared" si="178"/>
        <v>5.5555555555555554</v>
      </c>
      <c r="BY206" s="119">
        <v>0.5</v>
      </c>
      <c r="BZ206" s="119">
        <v>4.7</v>
      </c>
      <c r="CA206" s="119">
        <v>6.9</v>
      </c>
      <c r="CB206" s="119">
        <v>6.1</v>
      </c>
      <c r="CC206" s="119">
        <v>18.5</v>
      </c>
      <c r="CD206" s="119">
        <v>13.2</v>
      </c>
      <c r="CE206" s="119">
        <v>8.3000000000000007</v>
      </c>
      <c r="CF206" s="119">
        <v>30.6</v>
      </c>
      <c r="CG206" s="119">
        <v>4.4000000000000004</v>
      </c>
      <c r="CH206" s="119">
        <v>9.1999999999999993</v>
      </c>
      <c r="CI206" s="119">
        <v>20.2</v>
      </c>
      <c r="CJ206" s="119">
        <v>20.6</v>
      </c>
      <c r="CK206" s="119">
        <v>7.3</v>
      </c>
      <c r="CL206" s="119">
        <v>1.3</v>
      </c>
      <c r="CM206" s="119">
        <v>7</v>
      </c>
      <c r="CN206" s="119">
        <v>8.5</v>
      </c>
      <c r="CO206" s="119">
        <v>19.8</v>
      </c>
      <c r="CP206" s="119">
        <v>50</v>
      </c>
      <c r="CQ206" s="119">
        <f t="shared" si="179"/>
        <v>13.172222222222224</v>
      </c>
      <c r="CR206" s="119">
        <f t="shared" si="180"/>
        <v>8.4</v>
      </c>
      <c r="CS206" s="119">
        <f t="shared" si="181"/>
        <v>50</v>
      </c>
      <c r="CT206" s="119">
        <f t="shared" si="182"/>
        <v>18</v>
      </c>
      <c r="CU206" s="119">
        <f t="array" ref="CU206">SUM(IF($BY206:$CP206&lt;0,1,0))</f>
        <v>0</v>
      </c>
      <c r="CV206" s="119">
        <f t="shared" si="183"/>
        <v>0</v>
      </c>
      <c r="CW206" s="119">
        <f t="array" ref="CW206">SUM(IF($BY206:$CP206&gt;20,1,0))</f>
        <v>4</v>
      </c>
      <c r="CX206" s="119">
        <f t="shared" si="184"/>
        <v>22.222222222222221</v>
      </c>
      <c r="CY206" s="119">
        <f t="array" ref="CY206">SUM(IF(BY206:CP206&gt;40,1,0))</f>
        <v>1</v>
      </c>
      <c r="CZ206" s="119">
        <f t="shared" si="185"/>
        <v>5.5555555555555554</v>
      </c>
      <c r="DA206" s="119">
        <v>1.6</v>
      </c>
      <c r="DB206" s="119">
        <v>2.2999999999999998</v>
      </c>
      <c r="DC206" s="119">
        <f t="shared" si="186"/>
        <v>1.95</v>
      </c>
      <c r="DD206" s="119">
        <f t="shared" si="187"/>
        <v>1.95</v>
      </c>
      <c r="DE206" s="119">
        <f t="shared" si="188"/>
        <v>2.2999999999999998</v>
      </c>
      <c r="DF206" s="119">
        <f t="shared" si="189"/>
        <v>2</v>
      </c>
      <c r="DG206" s="119">
        <f t="array" ref="DG206">SUM(IF($DA206:$DB206&lt;0,1,0))</f>
        <v>0</v>
      </c>
      <c r="DH206" s="119">
        <f t="shared" si="190"/>
        <v>0</v>
      </c>
      <c r="DI206" s="119">
        <f t="array" ref="DI206">SUM(IF($DA206:$DB206&gt;20,1,0))</f>
        <v>0</v>
      </c>
      <c r="DJ206" s="119">
        <f t="shared" si="191"/>
        <v>0</v>
      </c>
      <c r="DK206" s="119">
        <f t="array" ref="DK206">SUM(IF(DA206:DB206&gt;40,1,0))</f>
        <v>0</v>
      </c>
      <c r="DL206" s="119">
        <f t="shared" si="192"/>
        <v>0</v>
      </c>
      <c r="DM206" s="119">
        <v>0.3</v>
      </c>
      <c r="DN206" s="119">
        <v>1.2</v>
      </c>
      <c r="DO206" s="119">
        <f t="shared" si="149"/>
        <v>0.75</v>
      </c>
      <c r="DP206" s="119">
        <f t="shared" si="150"/>
        <v>0.75</v>
      </c>
      <c r="DQ206" s="119">
        <f t="shared" si="151"/>
        <v>1.2</v>
      </c>
      <c r="DR206" s="119">
        <f t="shared" si="152"/>
        <v>2</v>
      </c>
      <c r="DS206" s="119">
        <f t="array" ref="DS206">SUM(IF($DM206:$DN206&lt;0,1,0))</f>
        <v>0</v>
      </c>
      <c r="DT206" s="119">
        <f t="shared" si="153"/>
        <v>0</v>
      </c>
      <c r="DU206" s="119">
        <f t="array" ref="DU206">SUM(IF($DM206:$DN206&gt;20,1,0))</f>
        <v>0</v>
      </c>
      <c r="DV206" s="119">
        <f t="shared" si="154"/>
        <v>0</v>
      </c>
      <c r="DW206" s="119">
        <f t="array" ref="DW206">SUM(IF(DM206:DN206&gt;40,1,0))</f>
        <v>0</v>
      </c>
      <c r="DX206" s="119">
        <f t="shared" si="155"/>
        <v>0</v>
      </c>
      <c r="DY206" s="119">
        <f t="shared" si="199"/>
        <v>12.550423049374148</v>
      </c>
      <c r="DZ206" s="119">
        <f t="shared" si="163"/>
        <v>5.65</v>
      </c>
      <c r="EA206" s="119">
        <f t="shared" si="193"/>
        <v>221.5</v>
      </c>
      <c r="EB206" s="119">
        <f t="shared" ref="EB206:EB215" si="201">AVERAGE(DZ201:DZ206)</f>
        <v>8.0166666666666657</v>
      </c>
      <c r="EC206" s="119">
        <f t="shared" si="164"/>
        <v>29.286674837122646</v>
      </c>
      <c r="ED206" s="119">
        <f t="shared" si="194"/>
        <v>66</v>
      </c>
      <c r="EE206" s="119">
        <f t="shared" si="194"/>
        <v>0</v>
      </c>
      <c r="EF206" s="119">
        <f t="shared" si="195"/>
        <v>0</v>
      </c>
      <c r="EG206" s="119">
        <f t="shared" si="196"/>
        <v>9</v>
      </c>
      <c r="EH206" s="119">
        <f t="shared" si="197"/>
        <v>13.636363636363635</v>
      </c>
      <c r="EI206" s="119">
        <f t="shared" si="200"/>
        <v>26.087801087801086</v>
      </c>
      <c r="EJ206" s="119">
        <f t="shared" si="165"/>
        <v>3</v>
      </c>
      <c r="EK206" s="119">
        <f t="shared" si="198"/>
        <v>4.5454545454545459</v>
      </c>
      <c r="EL206" s="46"/>
      <c r="EM206" s="46"/>
      <c r="EN206" s="46"/>
      <c r="EO206" s="46"/>
    </row>
    <row r="207" spans="2:145" x14ac:dyDescent="0.4">
      <c r="B207" s="118">
        <v>1998</v>
      </c>
      <c r="C207" s="119">
        <v>5</v>
      </c>
      <c r="D207" s="119">
        <v>107.4</v>
      </c>
      <c r="E207" s="119">
        <v>-1.9</v>
      </c>
      <c r="F207" s="119">
        <v>4.5</v>
      </c>
      <c r="G207" s="119">
        <v>5</v>
      </c>
      <c r="H207" s="119">
        <v>19.2</v>
      </c>
      <c r="I207" s="119">
        <v>6.7</v>
      </c>
      <c r="J207" s="119">
        <v>6.8</v>
      </c>
      <c r="K207" s="119">
        <v>2.7</v>
      </c>
      <c r="L207" s="119">
        <v>10</v>
      </c>
      <c r="M207" s="119">
        <v>6.9</v>
      </c>
      <c r="N207" s="119">
        <v>3.1</v>
      </c>
      <c r="O207" s="119">
        <v>24.5</v>
      </c>
      <c r="P207" s="119">
        <v>31.3</v>
      </c>
      <c r="Q207" s="119">
        <f t="shared" si="159"/>
        <v>16.514285714285712</v>
      </c>
      <c r="R207" s="119">
        <f t="shared" si="160"/>
        <v>6.75</v>
      </c>
      <c r="S207" s="119">
        <f t="shared" si="161"/>
        <v>107.4</v>
      </c>
      <c r="T207" s="119">
        <f t="shared" si="162"/>
        <v>14</v>
      </c>
      <c r="U207" s="119">
        <f t="array" ref="U207">SUM(IF($C207:$P207&lt;0,1,0))</f>
        <v>1</v>
      </c>
      <c r="V207" s="119">
        <f t="shared" si="156"/>
        <v>7.1428571428571432</v>
      </c>
      <c r="W207" s="119">
        <f t="array" ref="W207">SUM(IF($C207:$P207&gt;20,1,0))</f>
        <v>3</v>
      </c>
      <c r="X207" s="119">
        <f t="shared" si="157"/>
        <v>21.428571428571427</v>
      </c>
      <c r="Y207" s="119">
        <f t="array" ref="Y207">SUM(IF(C207:P207&gt;40,1,0))</f>
        <v>1</v>
      </c>
      <c r="Z207" s="119">
        <f t="shared" si="158"/>
        <v>7.1428571428571423</v>
      </c>
      <c r="AA207" s="119">
        <v>-3.2227528923168207</v>
      </c>
      <c r="AB207" s="119">
        <v>2.8</v>
      </c>
      <c r="AC207" s="119">
        <v>13.2</v>
      </c>
      <c r="AD207" s="119">
        <v>58</v>
      </c>
      <c r="AE207" s="119">
        <v>0.7</v>
      </c>
      <c r="AF207" s="119">
        <v>7.5</v>
      </c>
      <c r="AG207" s="119">
        <v>5.0999999999999996</v>
      </c>
      <c r="AH207" s="119">
        <v>49.1</v>
      </c>
      <c r="AI207" s="119">
        <v>9.6999999999999993</v>
      </c>
      <c r="AJ207" s="119">
        <v>-0.3</v>
      </c>
      <c r="AK207" s="119">
        <v>1.7</v>
      </c>
      <c r="AL207" s="119">
        <v>8.1</v>
      </c>
      <c r="AM207" s="119">
        <f t="shared" si="148"/>
        <v>12.698103925640261</v>
      </c>
      <c r="AN207" s="119">
        <f t="shared" si="166"/>
        <v>6.3</v>
      </c>
      <c r="AO207" s="119">
        <f t="shared" si="167"/>
        <v>58</v>
      </c>
      <c r="AP207" s="119">
        <f t="shared" si="168"/>
        <v>12</v>
      </c>
      <c r="AQ207" s="119">
        <f t="array" ref="AQ207">SUM(IF($AA207:$AL207&lt;0,1,0))</f>
        <v>2</v>
      </c>
      <c r="AR207" s="119">
        <f t="shared" si="169"/>
        <v>16.666666666666668</v>
      </c>
      <c r="AS207" s="119">
        <f t="array" ref="AS207">SUM(IF($AA207:$AL207&gt;20,1,0))</f>
        <v>2</v>
      </c>
      <c r="AT207" s="119">
        <f t="shared" si="170"/>
        <v>16.666666666666664</v>
      </c>
      <c r="AU207" s="119">
        <f t="array" ref="AU207">SUM(IF(AA207:AL207&gt;40,1,0))</f>
        <v>2</v>
      </c>
      <c r="AV207" s="119">
        <f t="shared" si="171"/>
        <v>16.666666666666664</v>
      </c>
      <c r="AW207" s="119">
        <v>0.8</v>
      </c>
      <c r="AX207" s="119">
        <v>0.74405998823760466</v>
      </c>
      <c r="AY207" s="119">
        <v>1.8</v>
      </c>
      <c r="AZ207" s="119">
        <v>1.4</v>
      </c>
      <c r="BA207" s="119">
        <v>0.5</v>
      </c>
      <c r="BB207" s="119">
        <v>0.9</v>
      </c>
      <c r="BC207" s="119">
        <v>4.5</v>
      </c>
      <c r="BD207" s="119">
        <v>14.2</v>
      </c>
      <c r="BE207" s="119">
        <v>2</v>
      </c>
      <c r="BF207" s="119">
        <v>1.8</v>
      </c>
      <c r="BG207" s="119">
        <v>2.2999999999999998</v>
      </c>
      <c r="BH207" s="119">
        <v>11.8</v>
      </c>
      <c r="BI207" s="119">
        <v>2.2000000000000002</v>
      </c>
      <c r="BJ207" s="119">
        <v>27.7</v>
      </c>
      <c r="BK207" s="119">
        <v>1.8</v>
      </c>
      <c r="BL207" s="119">
        <v>1</v>
      </c>
      <c r="BM207" s="119">
        <v>83.6</v>
      </c>
      <c r="BN207" s="119">
        <v>1.6</v>
      </c>
      <c r="BO207" s="119">
        <f t="shared" si="172"/>
        <v>8.9246699993465342</v>
      </c>
      <c r="BP207" s="119">
        <f t="shared" si="173"/>
        <v>1.8</v>
      </c>
      <c r="BQ207" s="119">
        <f t="shared" si="174"/>
        <v>83.6</v>
      </c>
      <c r="BR207" s="119">
        <f t="shared" si="175"/>
        <v>18</v>
      </c>
      <c r="BS207" s="119">
        <f t="array" ref="BS207">SUM(IF($AW207:$BN207&lt;0,1,0))</f>
        <v>0</v>
      </c>
      <c r="BT207" s="119">
        <f t="shared" si="176"/>
        <v>0</v>
      </c>
      <c r="BU207" s="119">
        <f t="array" ref="BU207">SUM(IF($AW207:$BN207&gt;20,1,0))</f>
        <v>2</v>
      </c>
      <c r="BV207" s="119">
        <f t="shared" si="177"/>
        <v>11.111111111111111</v>
      </c>
      <c r="BW207" s="119">
        <f t="array" ref="BW207">SUM(IF(AW207:BN207&gt;40,1,0))</f>
        <v>1</v>
      </c>
      <c r="BX207" s="119">
        <f t="shared" si="178"/>
        <v>5.5555555555555554</v>
      </c>
      <c r="BY207" s="119">
        <v>0.9</v>
      </c>
      <c r="BZ207" s="119">
        <v>7.7</v>
      </c>
      <c r="CA207" s="119">
        <v>3.2</v>
      </c>
      <c r="CB207" s="119">
        <v>5.0999999999999996</v>
      </c>
      <c r="CC207" s="119">
        <v>18.7</v>
      </c>
      <c r="CD207" s="119">
        <v>11.7</v>
      </c>
      <c r="CE207" s="119">
        <v>4.8</v>
      </c>
      <c r="CF207" s="119">
        <v>36.1</v>
      </c>
      <c r="CG207" s="119">
        <v>2.6</v>
      </c>
      <c r="CH207" s="119">
        <v>6.6</v>
      </c>
      <c r="CI207" s="119">
        <v>13.7</v>
      </c>
      <c r="CJ207" s="119">
        <v>15.9</v>
      </c>
      <c r="CK207" s="119">
        <v>18.5</v>
      </c>
      <c r="CL207" s="119">
        <v>0.6</v>
      </c>
      <c r="CM207" s="119">
        <v>11.6</v>
      </c>
      <c r="CN207" s="119">
        <v>7.3</v>
      </c>
      <c r="CO207" s="119">
        <v>10.8</v>
      </c>
      <c r="CP207" s="119">
        <v>35.799999999999997</v>
      </c>
      <c r="CQ207" s="119">
        <f t="shared" si="179"/>
        <v>11.755555555555556</v>
      </c>
      <c r="CR207" s="119">
        <f t="shared" si="180"/>
        <v>9.25</v>
      </c>
      <c r="CS207" s="119">
        <f t="shared" si="181"/>
        <v>36.1</v>
      </c>
      <c r="CT207" s="119">
        <f t="shared" si="182"/>
        <v>18</v>
      </c>
      <c r="CU207" s="119">
        <f t="array" ref="CU207">SUM(IF($BY207:$CP207&lt;0,1,0))</f>
        <v>0</v>
      </c>
      <c r="CV207" s="119">
        <f t="shared" si="183"/>
        <v>0</v>
      </c>
      <c r="CW207" s="119">
        <f t="array" ref="CW207">SUM(IF($BY207:$CP207&gt;20,1,0))</f>
        <v>2</v>
      </c>
      <c r="CX207" s="119">
        <f t="shared" si="184"/>
        <v>11.111111111111111</v>
      </c>
      <c r="CY207" s="119">
        <f t="array" ref="CY207">SUM(IF(BY207:CP207&gt;40,1,0))</f>
        <v>0</v>
      </c>
      <c r="CZ207" s="119">
        <f t="shared" si="185"/>
        <v>0</v>
      </c>
      <c r="DA207" s="119">
        <v>1</v>
      </c>
      <c r="DB207" s="119">
        <v>1.5</v>
      </c>
      <c r="DC207" s="119">
        <f t="shared" si="186"/>
        <v>1.25</v>
      </c>
      <c r="DD207" s="119">
        <f t="shared" si="187"/>
        <v>1.25</v>
      </c>
      <c r="DE207" s="119">
        <f t="shared" si="188"/>
        <v>1.5</v>
      </c>
      <c r="DF207" s="119">
        <f t="shared" si="189"/>
        <v>2</v>
      </c>
      <c r="DG207" s="119">
        <f t="array" ref="DG207">SUM(IF($DA207:$DB207&lt;0,1,0))</f>
        <v>0</v>
      </c>
      <c r="DH207" s="119">
        <f t="shared" si="190"/>
        <v>0</v>
      </c>
      <c r="DI207" s="119">
        <f t="array" ref="DI207">SUM(IF($DA207:$DB207&gt;20,1,0))</f>
        <v>0</v>
      </c>
      <c r="DJ207" s="119">
        <f t="shared" si="191"/>
        <v>0</v>
      </c>
      <c r="DK207" s="119">
        <f t="array" ref="DK207">SUM(IF(DA207:DB207&gt;40,1,0))</f>
        <v>0</v>
      </c>
      <c r="DL207" s="119">
        <f t="shared" si="192"/>
        <v>0</v>
      </c>
      <c r="DM207" s="119">
        <v>0.9</v>
      </c>
      <c r="DN207" s="119">
        <v>1.3</v>
      </c>
      <c r="DO207" s="119">
        <f t="shared" si="149"/>
        <v>1.1000000000000001</v>
      </c>
      <c r="DP207" s="119">
        <f t="shared" si="150"/>
        <v>1.1000000000000001</v>
      </c>
      <c r="DQ207" s="119">
        <f t="shared" si="151"/>
        <v>1.3</v>
      </c>
      <c r="DR207" s="119">
        <f t="shared" si="152"/>
        <v>2</v>
      </c>
      <c r="DS207" s="119">
        <f t="array" ref="DS207">SUM(IF($DM207:$DN207&lt;0,1,0))</f>
        <v>0</v>
      </c>
      <c r="DT207" s="119">
        <f t="shared" si="153"/>
        <v>0</v>
      </c>
      <c r="DU207" s="119">
        <f t="array" ref="DU207">SUM(IF($DM207:$DN207&gt;20,1,0))</f>
        <v>0</v>
      </c>
      <c r="DV207" s="119">
        <f t="shared" si="154"/>
        <v>0</v>
      </c>
      <c r="DW207" s="119">
        <f t="array" ref="DW207">SUM(IF(DM207:DN207&gt;40,1,0))</f>
        <v>0</v>
      </c>
      <c r="DX207" s="119">
        <f t="shared" si="155"/>
        <v>0</v>
      </c>
      <c r="DY207" s="119">
        <f t="shared" si="199"/>
        <v>11.523050107513953</v>
      </c>
      <c r="DZ207" s="119">
        <f t="shared" si="163"/>
        <v>5</v>
      </c>
      <c r="EA207" s="119">
        <f t="shared" si="193"/>
        <v>107.4</v>
      </c>
      <c r="EB207" s="119">
        <f t="shared" si="201"/>
        <v>7.3666666666666663</v>
      </c>
      <c r="EC207" s="119">
        <f t="shared" si="164"/>
        <v>19.113231273718675</v>
      </c>
      <c r="ED207" s="119">
        <f t="shared" si="194"/>
        <v>66</v>
      </c>
      <c r="EE207" s="119">
        <f t="shared" si="194"/>
        <v>3</v>
      </c>
      <c r="EF207" s="119">
        <f t="shared" si="195"/>
        <v>4.5454545454545459</v>
      </c>
      <c r="EG207" s="119">
        <f t="shared" si="196"/>
        <v>9</v>
      </c>
      <c r="EH207" s="119">
        <f t="shared" si="197"/>
        <v>13.636363636363635</v>
      </c>
      <c r="EI207" s="119">
        <f t="shared" si="200"/>
        <v>23.232323232323235</v>
      </c>
      <c r="EJ207" s="119">
        <f t="shared" si="165"/>
        <v>4</v>
      </c>
      <c r="EK207" s="119">
        <f t="shared" si="198"/>
        <v>6.0606060606060606</v>
      </c>
      <c r="EL207" s="46"/>
      <c r="EM207" s="46"/>
      <c r="EN207" s="46"/>
      <c r="EO207" s="46"/>
    </row>
    <row r="208" spans="2:145" x14ac:dyDescent="0.4">
      <c r="B208" s="118">
        <v>1999</v>
      </c>
      <c r="C208" s="119">
        <v>2.6</v>
      </c>
      <c r="D208" s="119">
        <v>248.2</v>
      </c>
      <c r="E208" s="119">
        <v>-1.4</v>
      </c>
      <c r="F208" s="119">
        <v>0.7</v>
      </c>
      <c r="G208" s="119">
        <v>3.7</v>
      </c>
      <c r="H208" s="119">
        <v>12.4</v>
      </c>
      <c r="I208" s="119">
        <v>5.8</v>
      </c>
      <c r="J208" s="119">
        <v>6.9</v>
      </c>
      <c r="K208" s="119">
        <v>0.7</v>
      </c>
      <c r="L208" s="119">
        <v>6.6</v>
      </c>
      <c r="M208" s="119">
        <v>5.2</v>
      </c>
      <c r="N208" s="119">
        <v>2.7</v>
      </c>
      <c r="O208" s="119">
        <v>26.8</v>
      </c>
      <c r="P208" s="119">
        <v>58</v>
      </c>
      <c r="Q208" s="119">
        <f t="shared" si="159"/>
        <v>27.06428571428571</v>
      </c>
      <c r="R208" s="119">
        <f t="shared" si="160"/>
        <v>5.5</v>
      </c>
      <c r="S208" s="119">
        <f t="shared" si="161"/>
        <v>248.2</v>
      </c>
      <c r="T208" s="119">
        <f t="shared" si="162"/>
        <v>14</v>
      </c>
      <c r="U208" s="119">
        <f t="array" ref="U208">SUM(IF($C208:$P208&lt;0,1,0))</f>
        <v>1</v>
      </c>
      <c r="V208" s="119">
        <f t="shared" si="156"/>
        <v>7.1428571428571432</v>
      </c>
      <c r="W208" s="119">
        <f t="array" ref="W208">SUM(IF($C208:$P208&gt;20,1,0))</f>
        <v>3</v>
      </c>
      <c r="X208" s="119">
        <f t="shared" si="157"/>
        <v>21.428571428571427</v>
      </c>
      <c r="Y208" s="119">
        <f t="array" ref="Y208">SUM(IF(C208:P208&gt;40,1,0))</f>
        <v>2</v>
      </c>
      <c r="Z208" s="119">
        <f t="shared" si="158"/>
        <v>14.285714285714285</v>
      </c>
      <c r="AA208" s="119">
        <v>-4.3264143943609747</v>
      </c>
      <c r="AB208" s="119">
        <v>-3.9</v>
      </c>
      <c r="AC208" s="119">
        <v>4.7</v>
      </c>
      <c r="AD208" s="119">
        <v>20.7</v>
      </c>
      <c r="AE208" s="119">
        <v>-0.3</v>
      </c>
      <c r="AF208" s="119">
        <v>0.8</v>
      </c>
      <c r="AG208" s="119">
        <v>2.8</v>
      </c>
      <c r="AH208" s="119">
        <v>10.9</v>
      </c>
      <c r="AI208" s="119">
        <v>6.4</v>
      </c>
      <c r="AJ208" s="119">
        <v>0</v>
      </c>
      <c r="AK208" s="119">
        <v>0.2</v>
      </c>
      <c r="AL208" s="119">
        <v>0.3</v>
      </c>
      <c r="AM208" s="119">
        <f t="shared" si="148"/>
        <v>3.1894654671365856</v>
      </c>
      <c r="AN208" s="119">
        <f t="shared" si="166"/>
        <v>0.55000000000000004</v>
      </c>
      <c r="AO208" s="119">
        <f t="shared" si="167"/>
        <v>20.7</v>
      </c>
      <c r="AP208" s="119">
        <f t="shared" si="168"/>
        <v>12</v>
      </c>
      <c r="AQ208" s="119">
        <f t="array" ref="AQ208">SUM(IF($AA208:$AL208&lt;0,1,0))</f>
        <v>3</v>
      </c>
      <c r="AR208" s="119">
        <f t="shared" si="169"/>
        <v>25</v>
      </c>
      <c r="AS208" s="119">
        <f t="array" ref="AS208">SUM(IF($AA208:$AL208&gt;20,1,0))</f>
        <v>1</v>
      </c>
      <c r="AT208" s="119">
        <f t="shared" si="170"/>
        <v>8.3333333333333321</v>
      </c>
      <c r="AU208" s="119">
        <f t="array" ref="AU208">SUM(IF(AA208:AL208&gt;40,1,0))</f>
        <v>0</v>
      </c>
      <c r="AV208" s="119">
        <f t="shared" si="171"/>
        <v>0</v>
      </c>
      <c r="AW208" s="119">
        <v>0.5</v>
      </c>
      <c r="AX208" s="119">
        <v>1.5195965698694187</v>
      </c>
      <c r="AY208" s="119">
        <v>2.5</v>
      </c>
      <c r="AZ208" s="119">
        <v>1.3</v>
      </c>
      <c r="BA208" s="119">
        <v>1.8</v>
      </c>
      <c r="BB208" s="119">
        <v>0.6</v>
      </c>
      <c r="BC208" s="119">
        <v>2.1</v>
      </c>
      <c r="BD208" s="119">
        <v>10</v>
      </c>
      <c r="BE208" s="119">
        <v>1.7</v>
      </c>
      <c r="BF208" s="119">
        <v>2</v>
      </c>
      <c r="BG208" s="119">
        <v>2.2999999999999998</v>
      </c>
      <c r="BH208" s="119">
        <v>7.3</v>
      </c>
      <c r="BI208" s="119">
        <v>2.2000000000000002</v>
      </c>
      <c r="BJ208" s="119">
        <v>85.7</v>
      </c>
      <c r="BK208" s="119">
        <v>2.2000000000000002</v>
      </c>
      <c r="BL208" s="119">
        <v>0.5</v>
      </c>
      <c r="BM208" s="119">
        <v>63.5</v>
      </c>
      <c r="BN208" s="119">
        <v>1.3</v>
      </c>
      <c r="BO208" s="119">
        <f t="shared" si="172"/>
        <v>10.501088698326079</v>
      </c>
      <c r="BP208" s="119">
        <f t="shared" si="173"/>
        <v>2.0499999999999998</v>
      </c>
      <c r="BQ208" s="119">
        <f t="shared" si="174"/>
        <v>85.7</v>
      </c>
      <c r="BR208" s="119">
        <f t="shared" si="175"/>
        <v>18</v>
      </c>
      <c r="BS208" s="119">
        <f t="array" ref="BS208">SUM(IF($AW208:$BN208&lt;0,1,0))</f>
        <v>0</v>
      </c>
      <c r="BT208" s="119">
        <f t="shared" si="176"/>
        <v>0</v>
      </c>
      <c r="BU208" s="119">
        <f t="array" ref="BU208">SUM(IF($AW208:$BN208&gt;20,1,0))</f>
        <v>2</v>
      </c>
      <c r="BV208" s="119">
        <f t="shared" si="177"/>
        <v>11.111111111111111</v>
      </c>
      <c r="BW208" s="119">
        <f t="array" ref="BW208">SUM(IF(AW208:BN208&gt;40,1,0))</f>
        <v>2</v>
      </c>
      <c r="BX208" s="119">
        <f t="shared" si="178"/>
        <v>11.111111111111111</v>
      </c>
      <c r="BY208" s="119">
        <v>-1.2</v>
      </c>
      <c r="BZ208" s="119">
        <v>2.2000000000000002</v>
      </c>
      <c r="CA208" s="119">
        <v>4.9000000000000004</v>
      </c>
      <c r="CB208" s="119">
        <v>3.3</v>
      </c>
      <c r="CC208" s="119">
        <v>10.9</v>
      </c>
      <c r="CD208" s="119">
        <v>10</v>
      </c>
      <c r="CE208" s="119">
        <v>6.5</v>
      </c>
      <c r="CF208" s="119">
        <v>52.2</v>
      </c>
      <c r="CG208" s="119">
        <v>0.5</v>
      </c>
      <c r="CH208" s="119">
        <v>5.2</v>
      </c>
      <c r="CI208" s="119">
        <v>11.6</v>
      </c>
      <c r="CJ208" s="119">
        <v>16.600000000000001</v>
      </c>
      <c r="CK208" s="119">
        <v>7.2</v>
      </c>
      <c r="CL208" s="119">
        <v>1.3</v>
      </c>
      <c r="CM208" s="119">
        <v>6.8</v>
      </c>
      <c r="CN208" s="119">
        <v>3.5</v>
      </c>
      <c r="CO208" s="119">
        <v>5.7</v>
      </c>
      <c r="CP208" s="119">
        <v>23.6</v>
      </c>
      <c r="CQ208" s="119">
        <f t="shared" si="179"/>
        <v>9.4888888888888889</v>
      </c>
      <c r="CR208" s="119">
        <f t="shared" si="180"/>
        <v>6.1</v>
      </c>
      <c r="CS208" s="119">
        <f t="shared" si="181"/>
        <v>52.2</v>
      </c>
      <c r="CT208" s="119">
        <f t="shared" si="182"/>
        <v>18</v>
      </c>
      <c r="CU208" s="119">
        <f t="array" ref="CU208">SUM(IF($BY208:$CP208&lt;0,1,0))</f>
        <v>1</v>
      </c>
      <c r="CV208" s="119">
        <f t="shared" si="183"/>
        <v>5.5555555555555554</v>
      </c>
      <c r="CW208" s="119">
        <f t="array" ref="CW208">SUM(IF($BY208:$CP208&gt;20,1,0))</f>
        <v>2</v>
      </c>
      <c r="CX208" s="119">
        <f t="shared" si="184"/>
        <v>11.111111111111111</v>
      </c>
      <c r="CY208" s="119">
        <f t="array" ref="CY208">SUM(IF(BY208:CP208&gt;40,1,0))</f>
        <v>1</v>
      </c>
      <c r="CZ208" s="119">
        <f t="shared" si="185"/>
        <v>5.5555555555555554</v>
      </c>
      <c r="DA208" s="119">
        <v>1.7</v>
      </c>
      <c r="DB208" s="119">
        <v>2.2000000000000002</v>
      </c>
      <c r="DC208" s="119">
        <f t="shared" si="186"/>
        <v>1.9500000000000002</v>
      </c>
      <c r="DD208" s="119">
        <f t="shared" si="187"/>
        <v>1.9500000000000002</v>
      </c>
      <c r="DE208" s="119">
        <f t="shared" si="188"/>
        <v>2.2000000000000002</v>
      </c>
      <c r="DF208" s="119">
        <f t="shared" si="189"/>
        <v>2</v>
      </c>
      <c r="DG208" s="119">
        <f t="array" ref="DG208">SUM(IF($DA208:$DB208&lt;0,1,0))</f>
        <v>0</v>
      </c>
      <c r="DH208" s="119">
        <f t="shared" si="190"/>
        <v>0</v>
      </c>
      <c r="DI208" s="119">
        <f t="array" ref="DI208">SUM(IF($DA208:$DB208&gt;20,1,0))</f>
        <v>0</v>
      </c>
      <c r="DJ208" s="119">
        <f t="shared" si="191"/>
        <v>0</v>
      </c>
      <c r="DK208" s="119">
        <f t="array" ref="DK208">SUM(IF(DA208:DB208&gt;40,1,0))</f>
        <v>0</v>
      </c>
      <c r="DL208" s="119">
        <f t="shared" si="192"/>
        <v>0</v>
      </c>
      <c r="DM208" s="119">
        <v>1.5</v>
      </c>
      <c r="DN208" s="119">
        <v>-0.1</v>
      </c>
      <c r="DO208" s="119">
        <f t="shared" si="149"/>
        <v>0.7</v>
      </c>
      <c r="DP208" s="119">
        <f t="shared" si="150"/>
        <v>0.70000000000000007</v>
      </c>
      <c r="DQ208" s="119">
        <f t="shared" si="151"/>
        <v>1.5</v>
      </c>
      <c r="DR208" s="119">
        <f t="shared" si="152"/>
        <v>2</v>
      </c>
      <c r="DS208" s="119">
        <f t="array" ref="DS208">SUM(IF($DM208:$DN208&lt;0,1,0))</f>
        <v>1</v>
      </c>
      <c r="DT208" s="119">
        <f t="shared" si="153"/>
        <v>50</v>
      </c>
      <c r="DU208" s="119">
        <f t="array" ref="DU208">SUM(IF($DM208:$DN208&gt;20,1,0))</f>
        <v>0</v>
      </c>
      <c r="DV208" s="119">
        <f t="shared" si="154"/>
        <v>0</v>
      </c>
      <c r="DW208" s="119">
        <f t="array" ref="DW208">SUM(IF(DM208:DN208&gt;40,1,0))</f>
        <v>0</v>
      </c>
      <c r="DX208" s="119">
        <f t="shared" si="155"/>
        <v>0</v>
      </c>
      <c r="DY208" s="119">
        <f t="shared" si="199"/>
        <v>11.85292700265922</v>
      </c>
      <c r="DZ208" s="119">
        <f t="shared" si="163"/>
        <v>2.6500000000000004</v>
      </c>
      <c r="EA208" s="119">
        <f t="shared" si="193"/>
        <v>248.2</v>
      </c>
      <c r="EB208" s="119">
        <f t="shared" si="201"/>
        <v>6.2666666666666666</v>
      </c>
      <c r="EC208" s="119">
        <f t="shared" si="164"/>
        <v>33.54688408143091</v>
      </c>
      <c r="ED208" s="119">
        <f t="shared" si="194"/>
        <v>66</v>
      </c>
      <c r="EE208" s="119">
        <f t="shared" si="194"/>
        <v>6</v>
      </c>
      <c r="EF208" s="119">
        <f t="shared" si="195"/>
        <v>9.0909090909090917</v>
      </c>
      <c r="EG208" s="119">
        <f t="shared" si="196"/>
        <v>8</v>
      </c>
      <c r="EH208" s="119">
        <f t="shared" si="197"/>
        <v>12.121212121212121</v>
      </c>
      <c r="EI208" s="119">
        <f t="shared" si="200"/>
        <v>20.454545454545457</v>
      </c>
      <c r="EJ208" s="119">
        <f t="shared" si="165"/>
        <v>5</v>
      </c>
      <c r="EK208" s="119">
        <f t="shared" si="198"/>
        <v>7.5757575757575761</v>
      </c>
      <c r="EL208" s="46"/>
      <c r="EM208" s="46"/>
      <c r="EN208" s="46"/>
      <c r="EO208" s="46"/>
    </row>
    <row r="209" spans="1:183" x14ac:dyDescent="0.4">
      <c r="B209" s="118">
        <v>2000</v>
      </c>
      <c r="C209" s="119">
        <v>0.3</v>
      </c>
      <c r="D209" s="119">
        <v>325</v>
      </c>
      <c r="E209" s="119">
        <v>3.2</v>
      </c>
      <c r="F209" s="119">
        <v>2.5</v>
      </c>
      <c r="G209" s="119">
        <v>2.8</v>
      </c>
      <c r="H209" s="119">
        <v>25.2</v>
      </c>
      <c r="I209" s="119">
        <v>10</v>
      </c>
      <c r="J209" s="119">
        <v>5.5</v>
      </c>
      <c r="K209" s="119">
        <v>1.9</v>
      </c>
      <c r="L209" s="119">
        <v>6.9</v>
      </c>
      <c r="M209" s="119">
        <v>5.4</v>
      </c>
      <c r="N209" s="119">
        <v>2.2999999999999998</v>
      </c>
      <c r="O209" s="119">
        <v>26.1</v>
      </c>
      <c r="P209" s="119">
        <v>55.6</v>
      </c>
      <c r="Q209" s="119">
        <f t="shared" si="159"/>
        <v>33.764285714285712</v>
      </c>
      <c r="R209" s="119">
        <f t="shared" si="160"/>
        <v>5.45</v>
      </c>
      <c r="S209" s="119">
        <f t="shared" si="161"/>
        <v>325</v>
      </c>
      <c r="T209" s="119">
        <f t="shared" si="162"/>
        <v>14</v>
      </c>
      <c r="U209" s="119">
        <f t="array" ref="U209">SUM(IF($C209:$P209&lt;0,1,0))</f>
        <v>0</v>
      </c>
      <c r="V209" s="119">
        <f t="shared" si="156"/>
        <v>0</v>
      </c>
      <c r="W209" s="119">
        <f t="array" ref="W209">SUM(IF($C209:$P209&gt;20,1,0))</f>
        <v>4</v>
      </c>
      <c r="X209" s="119">
        <f t="shared" si="157"/>
        <v>28.571428571428569</v>
      </c>
      <c r="Y209" s="119">
        <f t="array" ref="Y209">SUM(IF(C209:P209&gt;40,1,0))</f>
        <v>2</v>
      </c>
      <c r="Z209" s="119">
        <f t="shared" si="158"/>
        <v>14.285714285714285</v>
      </c>
      <c r="AA209" s="119">
        <v>0.4</v>
      </c>
      <c r="AB209" s="119">
        <v>-3.7</v>
      </c>
      <c r="AC209" s="119">
        <v>3.9</v>
      </c>
      <c r="AD209" s="119">
        <v>3.8</v>
      </c>
      <c r="AE209" s="119">
        <v>-0.4</v>
      </c>
      <c r="AF209" s="119">
        <v>2.2999999999999998</v>
      </c>
      <c r="AG209" s="119">
        <v>1.6</v>
      </c>
      <c r="AH209" s="119">
        <v>-1.7</v>
      </c>
      <c r="AI209" s="119">
        <v>4</v>
      </c>
      <c r="AJ209" s="119">
        <v>1.3</v>
      </c>
      <c r="AK209" s="119">
        <v>1.3</v>
      </c>
      <c r="AL209" s="119">
        <v>1.6</v>
      </c>
      <c r="AM209" s="119">
        <f t="shared" si="148"/>
        <v>1.2</v>
      </c>
      <c r="AN209" s="119">
        <f t="shared" si="166"/>
        <v>1.4500000000000002</v>
      </c>
      <c r="AO209" s="119">
        <f t="shared" si="167"/>
        <v>4</v>
      </c>
      <c r="AP209" s="119">
        <f t="shared" si="168"/>
        <v>12</v>
      </c>
      <c r="AQ209" s="119">
        <f t="array" ref="AQ209">SUM(IF($AA209:$AL209&lt;0,1,0))</f>
        <v>3</v>
      </c>
      <c r="AR209" s="119">
        <f t="shared" si="169"/>
        <v>25</v>
      </c>
      <c r="AS209" s="119">
        <f t="array" ref="AS209">SUM(IF($AA209:$AL209&gt;20,1,0))</f>
        <v>0</v>
      </c>
      <c r="AT209" s="119">
        <f t="shared" si="170"/>
        <v>0</v>
      </c>
      <c r="AU209" s="119">
        <f t="array" ref="AU209">SUM(IF(AA209:AL209&gt;40,1,0))</f>
        <v>0</v>
      </c>
      <c r="AV209" s="119">
        <f t="shared" si="171"/>
        <v>0</v>
      </c>
      <c r="AW209" s="119">
        <v>2</v>
      </c>
      <c r="AX209" s="119">
        <v>2.7</v>
      </c>
      <c r="AY209" s="119">
        <v>2.9</v>
      </c>
      <c r="AZ209" s="119">
        <v>3</v>
      </c>
      <c r="BA209" s="119">
        <v>1.8</v>
      </c>
      <c r="BB209" s="119">
        <v>1.5</v>
      </c>
      <c r="BC209" s="119">
        <v>2.9</v>
      </c>
      <c r="BD209" s="119">
        <v>9.8000000000000007</v>
      </c>
      <c r="BE209" s="119">
        <v>2.6</v>
      </c>
      <c r="BF209" s="119">
        <v>2.2999999999999998</v>
      </c>
      <c r="BG209" s="119">
        <v>3.1</v>
      </c>
      <c r="BH209" s="119">
        <v>10.1</v>
      </c>
      <c r="BI209" s="119">
        <v>2.8</v>
      </c>
      <c r="BJ209" s="119">
        <v>20.8</v>
      </c>
      <c r="BK209" s="119">
        <v>3.5</v>
      </c>
      <c r="BL209" s="119">
        <v>1.3</v>
      </c>
      <c r="BM209" s="119">
        <v>54.3</v>
      </c>
      <c r="BN209" s="119">
        <v>0.9</v>
      </c>
      <c r="BO209" s="119">
        <f t="shared" si="172"/>
        <v>7.1277777777777764</v>
      </c>
      <c r="BP209" s="119">
        <f t="shared" si="173"/>
        <v>2.8499999999999996</v>
      </c>
      <c r="BQ209" s="119">
        <f t="shared" si="174"/>
        <v>54.3</v>
      </c>
      <c r="BR209" s="119">
        <f t="shared" si="175"/>
        <v>18</v>
      </c>
      <c r="BS209" s="119">
        <f t="array" ref="BS209">SUM(IF($AW209:$BN209&lt;0,1,0))</f>
        <v>0</v>
      </c>
      <c r="BT209" s="119">
        <f t="shared" si="176"/>
        <v>0</v>
      </c>
      <c r="BU209" s="119">
        <f t="array" ref="BU209">SUM(IF($AW209:$BN209&gt;20,1,0))</f>
        <v>2</v>
      </c>
      <c r="BV209" s="119">
        <f t="shared" si="177"/>
        <v>11.111111111111111</v>
      </c>
      <c r="BW209" s="119">
        <f t="array" ref="BW209">SUM(IF(AW209:BN209&gt;40,1,0))</f>
        <v>1</v>
      </c>
      <c r="BX209" s="119">
        <f t="shared" si="178"/>
        <v>5.5555555555555554</v>
      </c>
      <c r="BY209" s="119">
        <v>-0.9</v>
      </c>
      <c r="BZ209" s="119">
        <v>4.5999999999999996</v>
      </c>
      <c r="CA209" s="119">
        <v>7.1</v>
      </c>
      <c r="CB209" s="119">
        <v>3.8</v>
      </c>
      <c r="CC209" s="119">
        <v>9.1999999999999993</v>
      </c>
      <c r="CD209" s="119">
        <v>11</v>
      </c>
      <c r="CE209" s="119">
        <v>7.7</v>
      </c>
      <c r="CF209" s="119">
        <v>96.1</v>
      </c>
      <c r="CG209" s="119">
        <v>2.2999999999999998</v>
      </c>
      <c r="CH209" s="119">
        <v>6</v>
      </c>
      <c r="CI209" s="119">
        <v>11</v>
      </c>
      <c r="CJ209" s="119">
        <v>9.5</v>
      </c>
      <c r="CK209" s="119">
        <v>9.9</v>
      </c>
      <c r="CL209" s="119">
        <v>1.4</v>
      </c>
      <c r="CM209" s="119">
        <v>9</v>
      </c>
      <c r="CN209" s="119">
        <v>3.8</v>
      </c>
      <c r="CO209" s="119">
        <v>4.8</v>
      </c>
      <c r="CP209" s="119">
        <v>16.2</v>
      </c>
      <c r="CQ209" s="119">
        <f t="shared" si="179"/>
        <v>11.805555555555557</v>
      </c>
      <c r="CR209" s="119">
        <f t="shared" si="180"/>
        <v>7.4</v>
      </c>
      <c r="CS209" s="119">
        <f t="shared" si="181"/>
        <v>96.1</v>
      </c>
      <c r="CT209" s="119">
        <f t="shared" si="182"/>
        <v>18</v>
      </c>
      <c r="CU209" s="119">
        <f t="array" ref="CU209">SUM(IF($BY209:$CP209&lt;0,1,0))</f>
        <v>1</v>
      </c>
      <c r="CV209" s="119">
        <f t="shared" si="183"/>
        <v>5.5555555555555554</v>
      </c>
      <c r="CW209" s="119">
        <f t="array" ref="CW209">SUM(IF($BY209:$CP209&gt;20,1,0))</f>
        <v>1</v>
      </c>
      <c r="CX209" s="119">
        <f t="shared" si="184"/>
        <v>5.5555555555555554</v>
      </c>
      <c r="CY209" s="119">
        <f t="array" ref="CY209">SUM(IF(BY209:CP209&gt;40,1,0))</f>
        <v>1</v>
      </c>
      <c r="CZ209" s="119">
        <f t="shared" si="185"/>
        <v>5.5555555555555554</v>
      </c>
      <c r="DA209" s="119">
        <v>2.7</v>
      </c>
      <c r="DB209" s="119">
        <v>3.4</v>
      </c>
      <c r="DC209" s="119">
        <f t="shared" si="186"/>
        <v>3.05</v>
      </c>
      <c r="DD209" s="119">
        <f t="shared" si="187"/>
        <v>3.05</v>
      </c>
      <c r="DE209" s="119">
        <f t="shared" si="188"/>
        <v>3.4</v>
      </c>
      <c r="DF209" s="119">
        <f t="shared" si="189"/>
        <v>2</v>
      </c>
      <c r="DG209" s="119">
        <f t="array" ref="DG209">SUM(IF($DA209:$DB209&lt;0,1,0))</f>
        <v>0</v>
      </c>
      <c r="DH209" s="119">
        <f t="shared" si="190"/>
        <v>0</v>
      </c>
      <c r="DI209" s="119">
        <f t="array" ref="DI209">SUM(IF($DA209:$DB209&gt;20,1,0))</f>
        <v>0</v>
      </c>
      <c r="DJ209" s="119">
        <f t="shared" si="191"/>
        <v>0</v>
      </c>
      <c r="DK209" s="119">
        <f t="array" ref="DK209">SUM(IF(DA209:DB209&gt;40,1,0))</f>
        <v>0</v>
      </c>
      <c r="DL209" s="119">
        <f t="shared" si="192"/>
        <v>0</v>
      </c>
      <c r="DM209" s="119">
        <v>4.5</v>
      </c>
      <c r="DN209" s="119">
        <v>2.6</v>
      </c>
      <c r="DO209" s="119">
        <f t="shared" si="149"/>
        <v>3.55</v>
      </c>
      <c r="DP209" s="119">
        <f t="shared" si="150"/>
        <v>3.55</v>
      </c>
      <c r="DQ209" s="119">
        <f t="shared" si="151"/>
        <v>4.5</v>
      </c>
      <c r="DR209" s="119">
        <f t="shared" si="152"/>
        <v>2</v>
      </c>
      <c r="DS209" s="119">
        <f t="array" ref="DS209">SUM(IF($DM209:$DN209&lt;0,1,0))</f>
        <v>0</v>
      </c>
      <c r="DT209" s="119">
        <f t="shared" si="153"/>
        <v>0</v>
      </c>
      <c r="DU209" s="119">
        <f t="array" ref="DU209">SUM(IF($DM209:$DN209&gt;20,1,0))</f>
        <v>0</v>
      </c>
      <c r="DV209" s="119">
        <f t="shared" si="154"/>
        <v>0</v>
      </c>
      <c r="DW209" s="119">
        <f t="array" ref="DW209">SUM(IF(DM209:DN209&gt;40,1,0))</f>
        <v>0</v>
      </c>
      <c r="DX209" s="119">
        <f t="shared" si="155"/>
        <v>0</v>
      </c>
      <c r="DY209" s="119">
        <f t="shared" si="199"/>
        <v>12.743939393939392</v>
      </c>
      <c r="DZ209" s="119">
        <f t="shared" si="163"/>
        <v>3.3</v>
      </c>
      <c r="EA209" s="119">
        <f t="shared" si="193"/>
        <v>325</v>
      </c>
      <c r="EB209" s="119">
        <f t="shared" si="201"/>
        <v>5.3749999999999991</v>
      </c>
      <c r="EC209" s="119">
        <f t="shared" si="164"/>
        <v>41.816934842561565</v>
      </c>
      <c r="ED209" s="119">
        <f t="shared" si="194"/>
        <v>66</v>
      </c>
      <c r="EE209" s="119">
        <f t="shared" si="194"/>
        <v>4</v>
      </c>
      <c r="EF209" s="119">
        <f t="shared" si="195"/>
        <v>6.0606060606060606</v>
      </c>
      <c r="EG209" s="119">
        <f t="shared" si="196"/>
        <v>7</v>
      </c>
      <c r="EH209" s="119">
        <f t="shared" si="197"/>
        <v>10.606060606060606</v>
      </c>
      <c r="EI209" s="119">
        <f t="shared" si="200"/>
        <v>16.666666666666668</v>
      </c>
      <c r="EJ209" s="119">
        <f t="shared" si="165"/>
        <v>4</v>
      </c>
      <c r="EK209" s="119">
        <f t="shared" si="198"/>
        <v>6.0606060606060606</v>
      </c>
      <c r="EL209" s="46"/>
      <c r="EM209" s="46"/>
      <c r="EN209" s="46"/>
      <c r="EO209" s="46"/>
    </row>
    <row r="210" spans="1:183" x14ac:dyDescent="0.4">
      <c r="B210" s="118">
        <v>2001</v>
      </c>
      <c r="C210" s="119">
        <v>4.2</v>
      </c>
      <c r="D210" s="119">
        <v>152.6</v>
      </c>
      <c r="E210" s="119">
        <v>3.8</v>
      </c>
      <c r="F210" s="119">
        <v>4.4000000000000004</v>
      </c>
      <c r="G210" s="119">
        <v>2.4</v>
      </c>
      <c r="H210" s="119">
        <v>32.9</v>
      </c>
      <c r="I210" s="119">
        <v>5.8</v>
      </c>
      <c r="J210" s="119">
        <v>4.8</v>
      </c>
      <c r="K210" s="119">
        <v>0.6</v>
      </c>
      <c r="L210" s="119">
        <v>18</v>
      </c>
      <c r="M210" s="119">
        <v>5.7</v>
      </c>
      <c r="N210" s="119">
        <v>2</v>
      </c>
      <c r="O210" s="119">
        <v>21.7</v>
      </c>
      <c r="P210" s="119">
        <v>73.400000000000006</v>
      </c>
      <c r="Q210" s="119">
        <f t="shared" si="159"/>
        <v>23.735714285714291</v>
      </c>
      <c r="R210" s="119">
        <f t="shared" si="160"/>
        <v>5.25</v>
      </c>
      <c r="S210" s="119">
        <f t="shared" si="161"/>
        <v>152.6</v>
      </c>
      <c r="T210" s="119">
        <f t="shared" si="162"/>
        <v>14</v>
      </c>
      <c r="U210" s="119">
        <f t="array" ref="U210">SUM(IF($C210:$P210&lt;0,1,0))</f>
        <v>0</v>
      </c>
      <c r="V210" s="119">
        <f t="shared" si="156"/>
        <v>0</v>
      </c>
      <c r="W210" s="119">
        <f t="array" ref="W210">SUM(IF($C210:$P210&gt;20,1,0))</f>
        <v>4</v>
      </c>
      <c r="X210" s="119">
        <f t="shared" si="157"/>
        <v>28.571428571428569</v>
      </c>
      <c r="Y210" s="119">
        <f t="array" ref="Y210">SUM(IF(C210:P210&gt;40,1,0))</f>
        <v>2</v>
      </c>
      <c r="Z210" s="119">
        <f t="shared" si="158"/>
        <v>14.285714285714285</v>
      </c>
      <c r="AA210" s="119">
        <v>0.7</v>
      </c>
      <c r="AB210" s="119">
        <v>-1.6</v>
      </c>
      <c r="AC210" s="119">
        <v>3.7</v>
      </c>
      <c r="AD210" s="119">
        <v>11.5</v>
      </c>
      <c r="AE210" s="119">
        <v>-0.8</v>
      </c>
      <c r="AF210" s="119">
        <v>4.0999999999999996</v>
      </c>
      <c r="AG210" s="119">
        <v>1.4</v>
      </c>
      <c r="AH210" s="119">
        <v>34.5</v>
      </c>
      <c r="AI210" s="119">
        <v>6.8</v>
      </c>
      <c r="AJ210" s="119">
        <v>1</v>
      </c>
      <c r="AK210" s="119">
        <v>0</v>
      </c>
      <c r="AL210" s="119">
        <v>1.7</v>
      </c>
      <c r="AM210" s="119">
        <f t="shared" si="148"/>
        <v>5.25</v>
      </c>
      <c r="AN210" s="119">
        <f t="shared" si="166"/>
        <v>1.5499999999999998</v>
      </c>
      <c r="AO210" s="119">
        <f t="shared" si="167"/>
        <v>34.5</v>
      </c>
      <c r="AP210" s="119">
        <f t="shared" si="168"/>
        <v>12</v>
      </c>
      <c r="AQ210" s="119">
        <f t="array" ref="AQ210">SUM(IF($AA210:$AL210&lt;0,1,0))</f>
        <v>2</v>
      </c>
      <c r="AR210" s="119">
        <f t="shared" si="169"/>
        <v>16.666666666666668</v>
      </c>
      <c r="AS210" s="119">
        <f t="array" ref="AS210">SUM(IF($AA210:$AL210&gt;20,1,0))</f>
        <v>1</v>
      </c>
      <c r="AT210" s="119">
        <f t="shared" si="170"/>
        <v>8.3333333333333321</v>
      </c>
      <c r="AU210" s="119">
        <f t="array" ref="AU210">SUM(IF(AA210:AL210&gt;40,1,0))</f>
        <v>0</v>
      </c>
      <c r="AV210" s="119">
        <f t="shared" si="171"/>
        <v>0</v>
      </c>
      <c r="AW210" s="119">
        <v>2.2999999999999998</v>
      </c>
      <c r="AX210" s="119">
        <v>2.4</v>
      </c>
      <c r="AY210" s="119">
        <v>2.4</v>
      </c>
      <c r="AZ210" s="119">
        <v>2.7</v>
      </c>
      <c r="BA210" s="119">
        <v>1.9</v>
      </c>
      <c r="BB210" s="119">
        <v>2</v>
      </c>
      <c r="BC210" s="119">
        <v>3.7</v>
      </c>
      <c r="BD210" s="119">
        <v>9.1999999999999993</v>
      </c>
      <c r="BE210" s="119">
        <v>2.2999999999999998</v>
      </c>
      <c r="BF210" s="119">
        <v>5.0999999999999996</v>
      </c>
      <c r="BG210" s="119">
        <v>3</v>
      </c>
      <c r="BH210" s="119">
        <v>5.5</v>
      </c>
      <c r="BI210" s="119">
        <v>4.4000000000000004</v>
      </c>
      <c r="BJ210" s="119">
        <v>21.5</v>
      </c>
      <c r="BK210" s="119">
        <v>2.8</v>
      </c>
      <c r="BL210" s="119">
        <v>2.7</v>
      </c>
      <c r="BM210" s="119">
        <v>53.9</v>
      </c>
      <c r="BN210" s="119">
        <v>1.2</v>
      </c>
      <c r="BO210" s="119">
        <f t="shared" si="172"/>
        <v>7.166666666666667</v>
      </c>
      <c r="BP210" s="119">
        <f t="shared" si="173"/>
        <v>2.75</v>
      </c>
      <c r="BQ210" s="119">
        <f t="shared" si="174"/>
        <v>53.9</v>
      </c>
      <c r="BR210" s="119">
        <f t="shared" si="175"/>
        <v>18</v>
      </c>
      <c r="BS210" s="119">
        <f t="array" ref="BS210">SUM(IF($AW210:$BN210&lt;0,1,0))</f>
        <v>0</v>
      </c>
      <c r="BT210" s="119">
        <f t="shared" si="176"/>
        <v>0</v>
      </c>
      <c r="BU210" s="119">
        <f t="array" ref="BU210">SUM(IF($AW210:$BN210&gt;20,1,0))</f>
        <v>2</v>
      </c>
      <c r="BV210" s="119">
        <f t="shared" si="177"/>
        <v>11.111111111111111</v>
      </c>
      <c r="BW210" s="119">
        <f t="array" ref="BW210">SUM(IF(AW210:BN210&gt;40,1,0))</f>
        <v>1</v>
      </c>
      <c r="BX210" s="119">
        <f t="shared" si="178"/>
        <v>5.5555555555555554</v>
      </c>
      <c r="BY210" s="119">
        <v>-1.1000000000000001</v>
      </c>
      <c r="BZ210" s="119">
        <v>1.6</v>
      </c>
      <c r="CA210" s="119">
        <v>6.8</v>
      </c>
      <c r="CB210" s="119">
        <v>3.6</v>
      </c>
      <c r="CC210" s="119">
        <v>8</v>
      </c>
      <c r="CD210" s="119">
        <v>11.3</v>
      </c>
      <c r="CE210" s="119">
        <v>8.9</v>
      </c>
      <c r="CF210" s="119">
        <v>37.700000000000003</v>
      </c>
      <c r="CG210" s="119">
        <v>3.8</v>
      </c>
      <c r="CH210" s="119">
        <v>7.3</v>
      </c>
      <c r="CI210" s="119">
        <v>9.6999999999999993</v>
      </c>
      <c r="CJ210" s="119">
        <v>6.4</v>
      </c>
      <c r="CK210" s="119">
        <v>4.7</v>
      </c>
      <c r="CL210" s="119">
        <v>0.3</v>
      </c>
      <c r="CM210" s="119">
        <v>7.3</v>
      </c>
      <c r="CN210" s="119">
        <v>2</v>
      </c>
      <c r="CO210" s="119">
        <v>4.4000000000000004</v>
      </c>
      <c r="CP210" s="119">
        <v>12.5</v>
      </c>
      <c r="CQ210" s="119">
        <f t="shared" si="179"/>
        <v>7.511111111111112</v>
      </c>
      <c r="CR210" s="119">
        <f t="shared" si="180"/>
        <v>6.6</v>
      </c>
      <c r="CS210" s="119">
        <f t="shared" si="181"/>
        <v>37.700000000000003</v>
      </c>
      <c r="CT210" s="119">
        <f t="shared" si="182"/>
        <v>18</v>
      </c>
      <c r="CU210" s="119">
        <f t="array" ref="CU210">SUM(IF($BY210:$CP210&lt;0,1,0))</f>
        <v>1</v>
      </c>
      <c r="CV210" s="119">
        <f t="shared" si="183"/>
        <v>5.5555555555555554</v>
      </c>
      <c r="CW210" s="119">
        <f t="array" ref="CW210">SUM(IF($BY210:$CP210&gt;20,1,0))</f>
        <v>1</v>
      </c>
      <c r="CX210" s="119">
        <f t="shared" si="184"/>
        <v>5.5555555555555554</v>
      </c>
      <c r="CY210" s="119">
        <f t="array" ref="CY210">SUM(IF(BY210:CP210&gt;40,1,0))</f>
        <v>0</v>
      </c>
      <c r="CZ210" s="119">
        <f t="shared" si="185"/>
        <v>0</v>
      </c>
      <c r="DA210" s="119">
        <v>2.5</v>
      </c>
      <c r="DB210" s="119">
        <v>2.8</v>
      </c>
      <c r="DC210" s="119">
        <f t="shared" si="186"/>
        <v>2.65</v>
      </c>
      <c r="DD210" s="119">
        <f t="shared" si="187"/>
        <v>2.65</v>
      </c>
      <c r="DE210" s="119">
        <f t="shared" si="188"/>
        <v>2.8</v>
      </c>
      <c r="DF210" s="119">
        <f t="shared" si="189"/>
        <v>2</v>
      </c>
      <c r="DG210" s="119">
        <f t="array" ref="DG210">SUM(IF($DA210:$DB210&lt;0,1,0))</f>
        <v>0</v>
      </c>
      <c r="DH210" s="119">
        <f t="shared" si="190"/>
        <v>0</v>
      </c>
      <c r="DI210" s="119">
        <f t="array" ref="DI210">SUM(IF($DA210:$DB210&gt;20,1,0))</f>
        <v>0</v>
      </c>
      <c r="DJ210" s="119">
        <f t="shared" si="191"/>
        <v>0</v>
      </c>
      <c r="DK210" s="119">
        <f t="array" ref="DK210">SUM(IF(DA210:DB210&gt;40,1,0))</f>
        <v>0</v>
      </c>
      <c r="DL210" s="119">
        <f t="shared" si="192"/>
        <v>0</v>
      </c>
      <c r="DM210" s="119">
        <v>4.4000000000000004</v>
      </c>
      <c r="DN210" s="119">
        <v>2.6</v>
      </c>
      <c r="DO210" s="119">
        <f t="shared" si="149"/>
        <v>3.5</v>
      </c>
      <c r="DP210" s="119">
        <f t="shared" si="150"/>
        <v>3.5</v>
      </c>
      <c r="DQ210" s="119">
        <f t="shared" si="151"/>
        <v>4.4000000000000004</v>
      </c>
      <c r="DR210" s="119">
        <f t="shared" si="152"/>
        <v>2</v>
      </c>
      <c r="DS210" s="119">
        <f t="array" ref="DS210">SUM(IF($DM210:$DN210&lt;0,1,0))</f>
        <v>0</v>
      </c>
      <c r="DT210" s="119">
        <f t="shared" si="153"/>
        <v>0</v>
      </c>
      <c r="DU210" s="119">
        <f t="array" ref="DU210">SUM(IF($DM210:$DN210&gt;20,1,0))</f>
        <v>0</v>
      </c>
      <c r="DV210" s="119">
        <f t="shared" si="154"/>
        <v>0</v>
      </c>
      <c r="DW210" s="119">
        <f t="array" ref="DW210">SUM(IF(DM210:DN210&gt;40,1,0))</f>
        <v>0</v>
      </c>
      <c r="DX210" s="119">
        <f t="shared" si="155"/>
        <v>0</v>
      </c>
      <c r="DY210" s="119">
        <f t="shared" si="199"/>
        <v>10.178787878787874</v>
      </c>
      <c r="DZ210" s="119">
        <f t="shared" si="163"/>
        <v>3.9499999999999997</v>
      </c>
      <c r="EA210" s="119">
        <f t="shared" si="193"/>
        <v>152.6</v>
      </c>
      <c r="EB210" s="119">
        <f t="shared" si="201"/>
        <v>4.6000000000000005</v>
      </c>
      <c r="EC210" s="119">
        <f t="shared" si="164"/>
        <v>21.884392156206211</v>
      </c>
      <c r="ED210" s="119">
        <f t="shared" si="194"/>
        <v>66</v>
      </c>
      <c r="EE210" s="119">
        <f t="shared" si="194"/>
        <v>3</v>
      </c>
      <c r="EF210" s="119">
        <f t="shared" si="195"/>
        <v>4.5454545454545459</v>
      </c>
      <c r="EG210" s="119">
        <f t="shared" si="196"/>
        <v>8</v>
      </c>
      <c r="EH210" s="119">
        <f t="shared" si="197"/>
        <v>12.121212121212121</v>
      </c>
      <c r="EI210" s="119">
        <f t="shared" si="200"/>
        <v>13.888888888888888</v>
      </c>
      <c r="EJ210" s="119">
        <f t="shared" si="165"/>
        <v>3</v>
      </c>
      <c r="EK210" s="119">
        <f t="shared" si="198"/>
        <v>4.5454545454545459</v>
      </c>
      <c r="EL210" s="46"/>
      <c r="EM210" s="46"/>
      <c r="EN210" s="46"/>
      <c r="EO210" s="46"/>
    </row>
    <row r="211" spans="1:183" x14ac:dyDescent="0.4">
      <c r="B211" s="118">
        <v>2002</v>
      </c>
      <c r="C211" s="119">
        <v>1.4</v>
      </c>
      <c r="D211" s="119">
        <v>108.9</v>
      </c>
      <c r="E211" s="119">
        <v>2.2999999999999998</v>
      </c>
      <c r="F211" s="119">
        <v>3.1</v>
      </c>
      <c r="G211" s="119">
        <v>2.4</v>
      </c>
      <c r="H211" s="119">
        <v>14.8</v>
      </c>
      <c r="I211" s="119">
        <v>2</v>
      </c>
      <c r="J211" s="119">
        <v>4.4000000000000004</v>
      </c>
      <c r="K211" s="119">
        <v>2.8</v>
      </c>
      <c r="L211" s="119">
        <v>13.7</v>
      </c>
      <c r="M211" s="119">
        <v>9.1999999999999993</v>
      </c>
      <c r="N211" s="119">
        <v>2.7</v>
      </c>
      <c r="O211" s="119">
        <v>22.2</v>
      </c>
      <c r="P211" s="119">
        <v>133.19999999999999</v>
      </c>
      <c r="Q211" s="119">
        <f t="shared" si="159"/>
        <v>23.078571428571426</v>
      </c>
      <c r="R211" s="119">
        <f t="shared" si="160"/>
        <v>3.75</v>
      </c>
      <c r="S211" s="119">
        <f t="shared" si="161"/>
        <v>133.19999999999999</v>
      </c>
      <c r="T211" s="119">
        <f t="shared" si="162"/>
        <v>14</v>
      </c>
      <c r="U211" s="119">
        <f t="array" ref="U211">SUM(IF($C211:$P211&lt;0,1,0))</f>
        <v>0</v>
      </c>
      <c r="V211" s="119">
        <f t="shared" si="156"/>
        <v>0</v>
      </c>
      <c r="W211" s="119">
        <f t="array" ref="W211">SUM(IF($C211:$P211&gt;20,1,0))</f>
        <v>3</v>
      </c>
      <c r="X211" s="119">
        <f t="shared" si="157"/>
        <v>21.428571428571427</v>
      </c>
      <c r="Y211" s="119">
        <f t="array" ref="Y211">SUM(IF(C211:P211&gt;40,1,0))</f>
        <v>2</v>
      </c>
      <c r="Z211" s="119">
        <f t="shared" si="158"/>
        <v>14.285714285714285</v>
      </c>
      <c r="AA211" s="119">
        <v>-0.8</v>
      </c>
      <c r="AB211" s="119">
        <v>-3</v>
      </c>
      <c r="AC211" s="119">
        <v>4.5</v>
      </c>
      <c r="AD211" s="119">
        <v>11.8</v>
      </c>
      <c r="AE211" s="119">
        <v>-0.9</v>
      </c>
      <c r="AF211" s="119">
        <v>2.7</v>
      </c>
      <c r="AG211" s="119">
        <v>1.8</v>
      </c>
      <c r="AH211" s="119">
        <v>58.1</v>
      </c>
      <c r="AI211" s="119">
        <v>2.9</v>
      </c>
      <c r="AJ211" s="119">
        <v>-0.4</v>
      </c>
      <c r="AK211" s="119">
        <v>-0.2</v>
      </c>
      <c r="AL211" s="119">
        <v>0.6</v>
      </c>
      <c r="AM211" s="119">
        <f t="shared" si="148"/>
        <v>6.4249999999999998</v>
      </c>
      <c r="AN211" s="119">
        <f t="shared" si="166"/>
        <v>1.2000000000000002</v>
      </c>
      <c r="AO211" s="119">
        <f t="shared" si="167"/>
        <v>58.1</v>
      </c>
      <c r="AP211" s="119">
        <f t="shared" si="168"/>
        <v>12</v>
      </c>
      <c r="AQ211" s="119">
        <f t="array" ref="AQ211">SUM(IF($AA211:$AL211&lt;0,1,0))</f>
        <v>5</v>
      </c>
      <c r="AR211" s="119">
        <f t="shared" si="169"/>
        <v>41.666666666666664</v>
      </c>
      <c r="AS211" s="119">
        <f t="array" ref="AS211">SUM(IF($AA211:$AL211&gt;20,1,0))</f>
        <v>1</v>
      </c>
      <c r="AT211" s="119">
        <f t="shared" si="170"/>
        <v>8.3333333333333321</v>
      </c>
      <c r="AU211" s="119">
        <f t="array" ref="AU211">SUM(IF(AA211:AL211&gt;40,1,0))</f>
        <v>1</v>
      </c>
      <c r="AV211" s="119">
        <f t="shared" si="171"/>
        <v>8.3333333333333321</v>
      </c>
      <c r="AW211" s="119">
        <v>1.7</v>
      </c>
      <c r="AX211" s="119">
        <v>1.6</v>
      </c>
      <c r="AY211" s="119">
        <v>2.4</v>
      </c>
      <c r="AZ211" s="119">
        <v>2</v>
      </c>
      <c r="BA211" s="119">
        <v>2.2000000000000002</v>
      </c>
      <c r="BB211" s="119">
        <v>1.4</v>
      </c>
      <c r="BC211" s="119">
        <v>3.9</v>
      </c>
      <c r="BD211" s="119">
        <v>5.3</v>
      </c>
      <c r="BE211" s="119">
        <v>2.6</v>
      </c>
      <c r="BF211" s="119">
        <v>3.9</v>
      </c>
      <c r="BG211" s="119">
        <v>1.3</v>
      </c>
      <c r="BH211" s="119">
        <v>1.9</v>
      </c>
      <c r="BI211" s="119">
        <v>3.7</v>
      </c>
      <c r="BJ211" s="119">
        <v>15.8</v>
      </c>
      <c r="BK211" s="119">
        <v>3.6</v>
      </c>
      <c r="BL211" s="119">
        <v>1.9</v>
      </c>
      <c r="BM211" s="119">
        <v>44.8</v>
      </c>
      <c r="BN211" s="119">
        <v>1.3</v>
      </c>
      <c r="BO211" s="119">
        <f t="shared" si="172"/>
        <v>5.6277777777777773</v>
      </c>
      <c r="BP211" s="119">
        <f t="shared" si="173"/>
        <v>2.2999999999999998</v>
      </c>
      <c r="BQ211" s="119">
        <f t="shared" si="174"/>
        <v>44.8</v>
      </c>
      <c r="BR211" s="119">
        <f t="shared" si="175"/>
        <v>18</v>
      </c>
      <c r="BS211" s="119">
        <f t="array" ref="BS211">SUM(IF($AW211:$BN211&lt;0,1,0))</f>
        <v>0</v>
      </c>
      <c r="BT211" s="119">
        <f t="shared" si="176"/>
        <v>0</v>
      </c>
      <c r="BU211" s="119">
        <f t="array" ref="BU211">SUM(IF($AW211:$BN211&gt;20,1,0))</f>
        <v>1</v>
      </c>
      <c r="BV211" s="119">
        <f t="shared" si="177"/>
        <v>5.5555555555555554</v>
      </c>
      <c r="BW211" s="119">
        <f t="array" ref="BW211">SUM(IF(AW211:BN211&gt;40,1,0))</f>
        <v>1</v>
      </c>
      <c r="BX211" s="119">
        <f t="shared" si="178"/>
        <v>5.5555555555555554</v>
      </c>
      <c r="BY211" s="119">
        <v>25.9</v>
      </c>
      <c r="BZ211" s="119">
        <v>0.9</v>
      </c>
      <c r="CA211" s="119">
        <v>8.4</v>
      </c>
      <c r="CB211" s="119">
        <v>2.5</v>
      </c>
      <c r="CC211" s="119">
        <v>6.3</v>
      </c>
      <c r="CD211" s="119">
        <v>9.1999999999999993</v>
      </c>
      <c r="CE211" s="119">
        <v>5.2</v>
      </c>
      <c r="CF211" s="119">
        <v>12.6</v>
      </c>
      <c r="CG211" s="119">
        <v>1.9</v>
      </c>
      <c r="CH211" s="119">
        <v>8.1</v>
      </c>
      <c r="CI211" s="119">
        <v>7.7</v>
      </c>
      <c r="CJ211" s="119">
        <v>5</v>
      </c>
      <c r="CK211" s="119">
        <v>4</v>
      </c>
      <c r="CL211" s="119">
        <v>1</v>
      </c>
      <c r="CM211" s="119">
        <v>10.5</v>
      </c>
      <c r="CN211" s="119">
        <v>0.2</v>
      </c>
      <c r="CO211" s="119">
        <v>14</v>
      </c>
      <c r="CP211" s="119">
        <v>22.4</v>
      </c>
      <c r="CQ211" s="119">
        <f t="shared" si="179"/>
        <v>8.1</v>
      </c>
      <c r="CR211" s="119">
        <f t="shared" si="180"/>
        <v>7</v>
      </c>
      <c r="CS211" s="119">
        <f t="shared" si="181"/>
        <v>25.9</v>
      </c>
      <c r="CT211" s="119">
        <f t="shared" si="182"/>
        <v>18</v>
      </c>
      <c r="CU211" s="119">
        <f t="array" ref="CU211">SUM(IF($BY211:$CP211&lt;0,1,0))</f>
        <v>0</v>
      </c>
      <c r="CV211" s="119">
        <f t="shared" si="183"/>
        <v>0</v>
      </c>
      <c r="CW211" s="119">
        <f t="array" ref="CW211">SUM(IF($BY211:$CP211&gt;20,1,0))</f>
        <v>2</v>
      </c>
      <c r="CX211" s="119">
        <f t="shared" si="184"/>
        <v>11.111111111111111</v>
      </c>
      <c r="CY211" s="119">
        <f t="array" ref="CY211">SUM(IF(BY211:CP211&gt;40,1,0))</f>
        <v>0</v>
      </c>
      <c r="CZ211" s="119">
        <f t="shared" si="185"/>
        <v>0</v>
      </c>
      <c r="DA211" s="119">
        <v>2.2999999999999998</v>
      </c>
      <c r="DB211" s="119">
        <v>1.6</v>
      </c>
      <c r="DC211" s="119">
        <f>AVERAGE(DA211:DB211)</f>
        <v>1.95</v>
      </c>
      <c r="DD211" s="119">
        <f t="shared" si="187"/>
        <v>1.95</v>
      </c>
      <c r="DE211" s="119">
        <f t="shared" si="188"/>
        <v>2.2999999999999998</v>
      </c>
      <c r="DF211" s="119">
        <f t="shared" si="189"/>
        <v>2</v>
      </c>
      <c r="DG211" s="119">
        <f t="array" ref="DG211">SUM(IF($DA211:$DB211&lt;0,1,0))</f>
        <v>0</v>
      </c>
      <c r="DH211" s="119">
        <f t="shared" si="190"/>
        <v>0</v>
      </c>
      <c r="DI211" s="119">
        <f t="array" ref="DI211">SUM(IF($DA211:$DB211&gt;20,1,0))</f>
        <v>0</v>
      </c>
      <c r="DJ211" s="119">
        <f t="shared" si="191"/>
        <v>0</v>
      </c>
      <c r="DK211" s="119">
        <f t="array" ref="DK211">SUM(IF(DA211:DB211&gt;40,1,0))</f>
        <v>0</v>
      </c>
      <c r="DL211" s="119">
        <f t="shared" si="192"/>
        <v>0</v>
      </c>
      <c r="DM211" s="119">
        <v>3</v>
      </c>
      <c r="DN211" s="119">
        <v>2.7</v>
      </c>
      <c r="DO211" s="119">
        <f t="shared" si="149"/>
        <v>2.85</v>
      </c>
      <c r="DP211" s="119">
        <f t="shared" si="150"/>
        <v>2.85</v>
      </c>
      <c r="DQ211" s="119">
        <f t="shared" si="151"/>
        <v>3</v>
      </c>
      <c r="DR211" s="119">
        <f t="shared" si="152"/>
        <v>2</v>
      </c>
      <c r="DS211" s="119">
        <f t="array" ref="DS211">SUM(IF($DM211:$DN211&lt;0,1,0))</f>
        <v>0</v>
      </c>
      <c r="DT211" s="119">
        <f t="shared" si="153"/>
        <v>0</v>
      </c>
      <c r="DU211" s="119">
        <f t="array" ref="DU211">SUM(IF($DM211:$DN211&gt;20,1,0))</f>
        <v>0</v>
      </c>
      <c r="DV211" s="119">
        <f t="shared" si="154"/>
        <v>0</v>
      </c>
      <c r="DW211" s="119">
        <f t="array" ref="DW211">SUM(IF(DM211:DN211&gt;40,1,0))</f>
        <v>0</v>
      </c>
      <c r="DX211" s="119">
        <f t="shared" si="155"/>
        <v>0</v>
      </c>
      <c r="DY211" s="119">
        <f t="shared" si="199"/>
        <v>9.9530303030303049</v>
      </c>
      <c r="DZ211" s="119">
        <f t="shared" si="163"/>
        <v>2.8499999999999996</v>
      </c>
      <c r="EA211" s="119">
        <f t="shared" si="193"/>
        <v>133.19999999999999</v>
      </c>
      <c r="EB211" s="119">
        <f t="shared" si="201"/>
        <v>3.9</v>
      </c>
      <c r="EC211" s="119">
        <f t="shared" si="164"/>
        <v>22.228237202655755</v>
      </c>
      <c r="ED211" s="119">
        <f t="shared" si="194"/>
        <v>66</v>
      </c>
      <c r="EE211" s="119">
        <f t="shared" si="194"/>
        <v>5</v>
      </c>
      <c r="EF211" s="119">
        <f t="shared" si="195"/>
        <v>7.5757575757575761</v>
      </c>
      <c r="EG211" s="119">
        <f t="shared" si="196"/>
        <v>7</v>
      </c>
      <c r="EH211" s="119">
        <f t="shared" si="197"/>
        <v>10.606060606060606</v>
      </c>
      <c r="EI211" s="119">
        <f t="shared" si="200"/>
        <v>12.121212121212123</v>
      </c>
      <c r="EJ211" s="119">
        <f t="shared" si="165"/>
        <v>4</v>
      </c>
      <c r="EK211" s="119">
        <f t="shared" si="198"/>
        <v>6.0606060606060606</v>
      </c>
      <c r="EL211" s="46"/>
      <c r="EM211" s="46"/>
      <c r="EN211" s="46"/>
      <c r="EO211" s="46"/>
    </row>
    <row r="212" spans="1:183" x14ac:dyDescent="0.4">
      <c r="B212" s="118">
        <v>2003</v>
      </c>
      <c r="C212" s="119">
        <v>2.6</v>
      </c>
      <c r="D212" s="119">
        <v>98.3</v>
      </c>
      <c r="E212" s="119">
        <v>4.4000000000000004</v>
      </c>
      <c r="F212" s="119">
        <v>3.3</v>
      </c>
      <c r="G212" s="119">
        <v>3.2</v>
      </c>
      <c r="H212" s="119">
        <v>26.7</v>
      </c>
      <c r="I212" s="119">
        <v>9.8000000000000007</v>
      </c>
      <c r="J212" s="119">
        <v>5.0999999999999996</v>
      </c>
      <c r="K212" s="119">
        <v>1.2</v>
      </c>
      <c r="L212" s="119">
        <v>14</v>
      </c>
      <c r="M212" s="119">
        <v>5.8</v>
      </c>
      <c r="N212" s="119">
        <v>2.7</v>
      </c>
      <c r="O212" s="119">
        <v>21.4</v>
      </c>
      <c r="P212" s="119">
        <v>365</v>
      </c>
      <c r="Q212" s="119">
        <f t="shared" si="159"/>
        <v>40.25</v>
      </c>
      <c r="R212" s="119">
        <f t="shared" si="160"/>
        <v>5.4499999999999993</v>
      </c>
      <c r="S212" s="119">
        <f t="shared" si="161"/>
        <v>365</v>
      </c>
      <c r="T212" s="119">
        <f t="shared" si="162"/>
        <v>14</v>
      </c>
      <c r="U212" s="119">
        <f t="array" ref="U212">SUM(IF($C212:$P212&lt;0,1,0))</f>
        <v>0</v>
      </c>
      <c r="V212" s="119">
        <f t="shared" si="156"/>
        <v>0</v>
      </c>
      <c r="W212" s="119">
        <f t="array" ref="W212">SUM(IF($C212:$P212&gt;20,1,0))</f>
        <v>4</v>
      </c>
      <c r="X212" s="119">
        <f t="shared" si="157"/>
        <v>28.571428571428569</v>
      </c>
      <c r="Y212" s="119">
        <f t="array" ref="Y212">SUM(IF(C212:P212&gt;40,1,0))</f>
        <v>2</v>
      </c>
      <c r="Z212" s="119">
        <f t="shared" si="158"/>
        <v>14.285714285714285</v>
      </c>
      <c r="AA212" s="119">
        <v>1.2</v>
      </c>
      <c r="AB212" s="119">
        <v>-2.6</v>
      </c>
      <c r="AC212" s="119">
        <v>3.7</v>
      </c>
      <c r="AD212" s="119">
        <v>6.8</v>
      </c>
      <c r="AE212" s="119">
        <v>-0.3</v>
      </c>
      <c r="AF212" s="119">
        <v>3.6</v>
      </c>
      <c r="AG212" s="119">
        <v>1.1000000000000001</v>
      </c>
      <c r="AH212" s="119">
        <v>24.9</v>
      </c>
      <c r="AI212" s="119">
        <v>3.5</v>
      </c>
      <c r="AJ212" s="119">
        <v>0.5</v>
      </c>
      <c r="AK212" s="119">
        <v>-0.3</v>
      </c>
      <c r="AL212" s="119">
        <v>1.8</v>
      </c>
      <c r="AM212" s="119">
        <f t="shared" si="148"/>
        <v>3.6583333333333332</v>
      </c>
      <c r="AN212" s="119">
        <f t="shared" si="166"/>
        <v>1.5</v>
      </c>
      <c r="AO212" s="119">
        <f t="shared" si="167"/>
        <v>24.9</v>
      </c>
      <c r="AP212" s="119">
        <f t="shared" si="168"/>
        <v>12</v>
      </c>
      <c r="AQ212" s="119">
        <f t="array" ref="AQ212">SUM(IF($AA212:$AL212&lt;0,1,0))</f>
        <v>3</v>
      </c>
      <c r="AR212" s="119">
        <f t="shared" si="169"/>
        <v>25</v>
      </c>
      <c r="AS212" s="119">
        <f t="array" ref="AS212">SUM(IF($AA212:$AL212&gt;20,1,0))</f>
        <v>1</v>
      </c>
      <c r="AT212" s="119">
        <f t="shared" si="170"/>
        <v>8.3333333333333321</v>
      </c>
      <c r="AU212" s="119">
        <f t="array" ref="AU212">SUM(IF(AA212:AL212&gt;40,1,0))</f>
        <v>0</v>
      </c>
      <c r="AV212" s="119">
        <f t="shared" si="171"/>
        <v>0</v>
      </c>
      <c r="AW212" s="119">
        <v>1.3</v>
      </c>
      <c r="AX212" s="119">
        <v>1.5</v>
      </c>
      <c r="AY212" s="119">
        <v>2.1</v>
      </c>
      <c r="AZ212" s="119">
        <v>1.3</v>
      </c>
      <c r="BA212" s="119">
        <v>2.2999999999999998</v>
      </c>
      <c r="BB212" s="119">
        <v>1</v>
      </c>
      <c r="BC212" s="119">
        <v>3.4</v>
      </c>
      <c r="BD212" s="119">
        <v>4.5999999999999996</v>
      </c>
      <c r="BE212" s="119">
        <v>2.8</v>
      </c>
      <c r="BF212" s="119">
        <v>2.2000000000000002</v>
      </c>
      <c r="BG212" s="119">
        <v>2.5</v>
      </c>
      <c r="BH212" s="119">
        <v>0.8</v>
      </c>
      <c r="BI212" s="119">
        <v>3.3</v>
      </c>
      <c r="BJ212" s="119">
        <v>13.7</v>
      </c>
      <c r="BK212" s="119">
        <v>3.1</v>
      </c>
      <c r="BL212" s="119">
        <v>2.2999999999999998</v>
      </c>
      <c r="BM212" s="119">
        <v>25.2</v>
      </c>
      <c r="BN212" s="119">
        <v>1.4</v>
      </c>
      <c r="BO212" s="119">
        <f t="shared" si="172"/>
        <v>4.155555555555555</v>
      </c>
      <c r="BP212" s="119">
        <f t="shared" si="173"/>
        <v>2.2999999999999998</v>
      </c>
      <c r="BQ212" s="119">
        <f t="shared" si="174"/>
        <v>25.2</v>
      </c>
      <c r="BR212" s="119">
        <f t="shared" si="175"/>
        <v>18</v>
      </c>
      <c r="BS212" s="119">
        <f t="array" ref="BS212">SUM(IF($AW212:$BN212&lt;0,1,0))</f>
        <v>0</v>
      </c>
      <c r="BT212" s="119">
        <f t="shared" si="176"/>
        <v>0</v>
      </c>
      <c r="BU212" s="119">
        <f t="array" ref="BU212">SUM(IF($AW212:$BN212&gt;20,1,0))</f>
        <v>1</v>
      </c>
      <c r="BV212" s="119">
        <f t="shared" si="177"/>
        <v>5.5555555555555554</v>
      </c>
      <c r="BW212" s="119">
        <f t="array" ref="BW212">SUM(IF(AW212:BN212&gt;40,1,0))</f>
        <v>0</v>
      </c>
      <c r="BX212" s="119">
        <f t="shared" si="178"/>
        <v>0</v>
      </c>
      <c r="BY212" s="119">
        <v>13.4</v>
      </c>
      <c r="BZ212" s="119">
        <v>3.3</v>
      </c>
      <c r="CA212" s="119">
        <v>14.8</v>
      </c>
      <c r="CB212" s="119">
        <v>2.8</v>
      </c>
      <c r="CC212" s="119">
        <v>7.1</v>
      </c>
      <c r="CD212" s="119">
        <v>9.4</v>
      </c>
      <c r="CE212" s="119">
        <v>27.4</v>
      </c>
      <c r="CF212" s="119">
        <v>7.9</v>
      </c>
      <c r="CG212" s="119">
        <v>2.1</v>
      </c>
      <c r="CH212" s="119">
        <v>5.6</v>
      </c>
      <c r="CI212" s="119">
        <v>7.7</v>
      </c>
      <c r="CJ212" s="119">
        <v>4.5</v>
      </c>
      <c r="CK212" s="119">
        <v>6.6</v>
      </c>
      <c r="CL212" s="119">
        <v>0.6</v>
      </c>
      <c r="CM212" s="119">
        <v>14.2</v>
      </c>
      <c r="CN212" s="119">
        <v>2.2999999999999998</v>
      </c>
      <c r="CO212" s="119">
        <v>19.399999999999999</v>
      </c>
      <c r="CP212" s="119">
        <v>31.1</v>
      </c>
      <c r="CQ212" s="119">
        <f t="shared" si="179"/>
        <v>10.011111111111111</v>
      </c>
      <c r="CR212" s="119">
        <f t="shared" si="180"/>
        <v>7.4</v>
      </c>
      <c r="CS212" s="119">
        <f t="shared" si="181"/>
        <v>31.1</v>
      </c>
      <c r="CT212" s="119">
        <f t="shared" si="182"/>
        <v>18</v>
      </c>
      <c r="CU212" s="119">
        <f t="array" ref="CU212">SUM(IF($BY212:$CP212&lt;0,1,0))</f>
        <v>0</v>
      </c>
      <c r="CV212" s="119">
        <f t="shared" si="183"/>
        <v>0</v>
      </c>
      <c r="CW212" s="119">
        <f t="array" ref="CW212">SUM(IF($BY212:$CP212&gt;20,1,0))</f>
        <v>2</v>
      </c>
      <c r="CX212" s="119">
        <f t="shared" si="184"/>
        <v>11.111111111111111</v>
      </c>
      <c r="CY212" s="119">
        <f t="array" ref="CY212">SUM(IF(BY212:CP212&gt;40,1,0))</f>
        <v>0</v>
      </c>
      <c r="CZ212" s="119">
        <f t="shared" si="185"/>
        <v>0</v>
      </c>
      <c r="DA212" s="119">
        <v>2.7</v>
      </c>
      <c r="DB212" s="119">
        <v>2.2999999999999998</v>
      </c>
      <c r="DC212" s="119">
        <f>AVERAGE(DA212:DB212)</f>
        <v>2.5</v>
      </c>
      <c r="DD212" s="119">
        <f t="shared" si="187"/>
        <v>2.5</v>
      </c>
      <c r="DE212" s="119">
        <f t="shared" si="188"/>
        <v>2.7</v>
      </c>
      <c r="DF212" s="119">
        <f t="shared" si="189"/>
        <v>2</v>
      </c>
      <c r="DG212" s="119">
        <f t="array" ref="DG212">SUM(IF($DA212:$DB212&lt;0,1,0))</f>
        <v>0</v>
      </c>
      <c r="DH212" s="119">
        <f t="shared" si="190"/>
        <v>0</v>
      </c>
      <c r="DI212" s="119">
        <f t="array" ref="DI212">SUM(IF($DA212:$DB212&gt;20,1,0))</f>
        <v>0</v>
      </c>
      <c r="DJ212" s="119">
        <f t="shared" si="191"/>
        <v>0</v>
      </c>
      <c r="DK212" s="119">
        <f t="array" ref="DK212">SUM(IF(DA212:DB212&gt;40,1,0))</f>
        <v>0</v>
      </c>
      <c r="DL212" s="119">
        <f t="shared" si="192"/>
        <v>0</v>
      </c>
      <c r="DM212" s="119">
        <v>2.8</v>
      </c>
      <c r="DN212" s="119">
        <v>1.8</v>
      </c>
      <c r="DO212" s="119">
        <f t="shared" si="149"/>
        <v>2.2999999999999998</v>
      </c>
      <c r="DP212" s="119">
        <f t="shared" si="150"/>
        <v>2.2999999999999998</v>
      </c>
      <c r="DQ212" s="119">
        <f t="shared" si="151"/>
        <v>2.8</v>
      </c>
      <c r="DR212" s="119">
        <f t="shared" si="152"/>
        <v>2</v>
      </c>
      <c r="DS212" s="119">
        <f t="array" ref="DS212">SUM(IF($DM212:$DN212&lt;0,1,0))</f>
        <v>0</v>
      </c>
      <c r="DT212" s="119">
        <f t="shared" si="153"/>
        <v>0</v>
      </c>
      <c r="DU212" s="119">
        <f t="array" ref="DU212">SUM(IF($DM212:$DN212&gt;20,1,0))</f>
        <v>0</v>
      </c>
      <c r="DV212" s="119">
        <f t="shared" si="154"/>
        <v>0</v>
      </c>
      <c r="DW212" s="119">
        <f t="array" ref="DW212">SUM(IF(DM212:DN212&gt;40,1,0))</f>
        <v>0</v>
      </c>
      <c r="DX212" s="119">
        <f t="shared" si="155"/>
        <v>0</v>
      </c>
      <c r="DY212" s="119">
        <f t="shared" si="199"/>
        <v>13.212121212121209</v>
      </c>
      <c r="DZ212" s="119">
        <f t="shared" si="163"/>
        <v>3.3</v>
      </c>
      <c r="EA212" s="119">
        <f t="shared" si="193"/>
        <v>365</v>
      </c>
      <c r="EB212" s="119">
        <f t="shared" si="201"/>
        <v>3.5083333333333333</v>
      </c>
      <c r="EC212" s="119">
        <f t="shared" si="164"/>
        <v>46.024313023416113</v>
      </c>
      <c r="ED212" s="119">
        <f t="shared" si="194"/>
        <v>66</v>
      </c>
      <c r="EE212" s="119">
        <f t="shared" si="194"/>
        <v>3</v>
      </c>
      <c r="EF212" s="119">
        <f t="shared" si="195"/>
        <v>4.5454545454545459</v>
      </c>
      <c r="EG212" s="119">
        <f t="shared" si="196"/>
        <v>8</v>
      </c>
      <c r="EH212" s="119">
        <f t="shared" si="197"/>
        <v>12.121212121212121</v>
      </c>
      <c r="EI212" s="119">
        <f t="shared" si="200"/>
        <v>11.86868686868687</v>
      </c>
      <c r="EJ212" s="119">
        <f t="shared" si="165"/>
        <v>2</v>
      </c>
      <c r="EK212" s="119">
        <f t="shared" si="198"/>
        <v>3.0303030303030303</v>
      </c>
      <c r="EL212" s="46"/>
      <c r="EM212" s="46"/>
      <c r="EN212" s="46"/>
      <c r="EO212" s="46"/>
    </row>
    <row r="213" spans="1:183" x14ac:dyDescent="0.4">
      <c r="B213" s="118">
        <v>2004</v>
      </c>
      <c r="C213" s="119">
        <v>3.6</v>
      </c>
      <c r="D213" s="119">
        <v>43.6</v>
      </c>
      <c r="E213" s="119">
        <v>-2.2000000000000002</v>
      </c>
      <c r="F213" s="119">
        <v>1.5</v>
      </c>
      <c r="G213" s="119">
        <v>10.3</v>
      </c>
      <c r="H213" s="119">
        <v>12.6</v>
      </c>
      <c r="I213" s="119">
        <v>11.6</v>
      </c>
      <c r="J213" s="119">
        <v>3.9</v>
      </c>
      <c r="K213" s="119">
        <v>1.5</v>
      </c>
      <c r="L213" s="119">
        <v>15</v>
      </c>
      <c r="M213" s="119">
        <v>1.4</v>
      </c>
      <c r="N213" s="119">
        <v>3.6</v>
      </c>
      <c r="O213" s="119">
        <v>18</v>
      </c>
      <c r="P213" s="119">
        <v>350</v>
      </c>
      <c r="Q213" s="119">
        <f t="shared" si="159"/>
        <v>33.885714285714286</v>
      </c>
      <c r="R213" s="119">
        <f t="shared" si="160"/>
        <v>7.1</v>
      </c>
      <c r="S213" s="119">
        <f t="shared" si="161"/>
        <v>350</v>
      </c>
      <c r="T213" s="119">
        <f t="shared" si="162"/>
        <v>14</v>
      </c>
      <c r="U213" s="119">
        <f t="array" ref="U213">SUM(IF($C213:$P213&lt;0,1,0))</f>
        <v>1</v>
      </c>
      <c r="V213" s="119">
        <f t="shared" si="156"/>
        <v>7.1428571428571432</v>
      </c>
      <c r="W213" s="119">
        <f t="array" ref="W213">SUM(IF($C213:$P213&gt;20,1,0))</f>
        <v>2</v>
      </c>
      <c r="X213" s="119">
        <f t="shared" si="157"/>
        <v>14.285714285714285</v>
      </c>
      <c r="Y213" s="119">
        <f t="array" ref="Y213">SUM(IF(C213:P213&gt;40,1,0))</f>
        <v>2</v>
      </c>
      <c r="Z213" s="119">
        <f t="shared" si="158"/>
        <v>14.285714285714285</v>
      </c>
      <c r="AA213" s="119">
        <v>3.9</v>
      </c>
      <c r="AB213" s="119">
        <v>-0.4</v>
      </c>
      <c r="AC213" s="119">
        <v>3.9</v>
      </c>
      <c r="AD213" s="119">
        <v>6.1</v>
      </c>
      <c r="AE213" s="119">
        <v>0</v>
      </c>
      <c r="AF213" s="119">
        <v>3.6</v>
      </c>
      <c r="AG213" s="119">
        <v>1.4</v>
      </c>
      <c r="AH213" s="119">
        <v>3.8</v>
      </c>
      <c r="AI213" s="119">
        <v>6</v>
      </c>
      <c r="AJ213" s="119">
        <v>1.7</v>
      </c>
      <c r="AK213" s="119">
        <v>1.6</v>
      </c>
      <c r="AL213" s="119">
        <v>2.8</v>
      </c>
      <c r="AM213" s="119">
        <f t="shared" si="148"/>
        <v>2.8666666666666667</v>
      </c>
      <c r="AN213" s="119">
        <f t="shared" si="166"/>
        <v>3.2</v>
      </c>
      <c r="AO213" s="119">
        <f t="shared" si="167"/>
        <v>6.1</v>
      </c>
      <c r="AP213" s="119">
        <f t="shared" si="168"/>
        <v>12</v>
      </c>
      <c r="AQ213" s="119">
        <f t="array" ref="AQ213">SUM(IF($AA213:$AL213&lt;0,1,0))</f>
        <v>1</v>
      </c>
      <c r="AR213" s="119">
        <f t="shared" si="169"/>
        <v>8.3333333333333339</v>
      </c>
      <c r="AS213" s="119">
        <f t="array" ref="AS213">SUM(IF($AA213:$AL213&gt;20,1,0))</f>
        <v>0</v>
      </c>
      <c r="AT213" s="119">
        <f t="shared" si="170"/>
        <v>0</v>
      </c>
      <c r="AU213" s="119">
        <f t="array" ref="AU213">SUM(IF(AA213:AL213&gt;40,1,0))</f>
        <v>0</v>
      </c>
      <c r="AV213" s="119">
        <f t="shared" si="171"/>
        <v>0</v>
      </c>
      <c r="AW213" s="119">
        <v>2</v>
      </c>
      <c r="AX213" s="119">
        <v>1.9</v>
      </c>
      <c r="AY213" s="119">
        <v>1.2</v>
      </c>
      <c r="AZ213" s="119">
        <v>0.1</v>
      </c>
      <c r="BA213" s="119">
        <v>1.9</v>
      </c>
      <c r="BB213" s="119">
        <v>1.7</v>
      </c>
      <c r="BC213" s="119">
        <v>3</v>
      </c>
      <c r="BD213" s="119">
        <v>6.8</v>
      </c>
      <c r="BE213" s="119">
        <v>2.2999999999999998</v>
      </c>
      <c r="BF213" s="119">
        <v>1.4</v>
      </c>
      <c r="BG213" s="119">
        <v>0.4</v>
      </c>
      <c r="BH213" s="119">
        <v>3.5</v>
      </c>
      <c r="BI213" s="119">
        <v>2.5</v>
      </c>
      <c r="BJ213" s="119">
        <v>10.9</v>
      </c>
      <c r="BK213" s="119">
        <v>3.1</v>
      </c>
      <c r="BL213" s="119">
        <v>1</v>
      </c>
      <c r="BM213" s="119">
        <v>8.6</v>
      </c>
      <c r="BN213" s="119">
        <v>1.3</v>
      </c>
      <c r="BO213" s="119">
        <f t="shared" si="172"/>
        <v>2.9777777777777774</v>
      </c>
      <c r="BP213" s="119">
        <f t="shared" si="173"/>
        <v>1.95</v>
      </c>
      <c r="BQ213" s="119">
        <f t="shared" si="174"/>
        <v>10.9</v>
      </c>
      <c r="BR213" s="119">
        <f t="shared" si="175"/>
        <v>18</v>
      </c>
      <c r="BS213" s="119">
        <f t="array" ref="BS213">SUM(IF($AW213:$BN213&lt;0,1,0))</f>
        <v>0</v>
      </c>
      <c r="BT213" s="119">
        <f t="shared" si="176"/>
        <v>0</v>
      </c>
      <c r="BU213" s="119">
        <f t="array" ref="BU213">SUM(IF($AW213:$BN213&gt;20,1,0))</f>
        <v>0</v>
      </c>
      <c r="BV213" s="119">
        <f t="shared" si="177"/>
        <v>0</v>
      </c>
      <c r="BW213" s="119">
        <f t="array" ref="BW213">SUM(IF(AW213:BN213&gt;40,1,0))</f>
        <v>0</v>
      </c>
      <c r="BX213" s="119">
        <f t="shared" si="178"/>
        <v>0</v>
      </c>
      <c r="BY213" s="119">
        <v>4.4000000000000004</v>
      </c>
      <c r="BZ213" s="119">
        <v>4.4000000000000004</v>
      </c>
      <c r="CA213" s="119">
        <v>6.6</v>
      </c>
      <c r="CB213" s="119">
        <v>1.1000000000000001</v>
      </c>
      <c r="CC213" s="119">
        <v>5.9</v>
      </c>
      <c r="CD213" s="119">
        <v>11.7</v>
      </c>
      <c r="CE213" s="119">
        <v>51.5</v>
      </c>
      <c r="CF213" s="119">
        <v>2.7</v>
      </c>
      <c r="CG213" s="119">
        <v>4.5</v>
      </c>
      <c r="CH213" s="119">
        <v>7.6</v>
      </c>
      <c r="CI213" s="119">
        <v>8.1</v>
      </c>
      <c r="CJ213" s="119">
        <v>4.7</v>
      </c>
      <c r="CK213" s="119">
        <v>9.3000000000000007</v>
      </c>
      <c r="CL213" s="119">
        <v>0.5</v>
      </c>
      <c r="CM213" s="119">
        <v>4.3</v>
      </c>
      <c r="CN213" s="119">
        <v>3.7</v>
      </c>
      <c r="CO213" s="119">
        <v>9.1999999999999993</v>
      </c>
      <c r="CP213" s="119">
        <v>21.7</v>
      </c>
      <c r="CQ213" s="119">
        <f t="shared" si="179"/>
        <v>8.9944444444444418</v>
      </c>
      <c r="CR213" s="119">
        <f t="shared" si="180"/>
        <v>5.3000000000000007</v>
      </c>
      <c r="CS213" s="119">
        <f t="shared" si="181"/>
        <v>51.5</v>
      </c>
      <c r="CT213" s="119">
        <f t="shared" si="182"/>
        <v>18</v>
      </c>
      <c r="CU213" s="119">
        <f t="array" ref="CU213">SUM(IF($BY213:$CP213&lt;0,1,0))</f>
        <v>0</v>
      </c>
      <c r="CV213" s="119">
        <f t="shared" si="183"/>
        <v>0</v>
      </c>
      <c r="CW213" s="119">
        <f t="array" ref="CW213">SUM(IF($BY213:$CP213&gt;20,1,0))</f>
        <v>2</v>
      </c>
      <c r="CX213" s="119">
        <f t="shared" si="184"/>
        <v>11.111111111111111</v>
      </c>
      <c r="CY213" s="119">
        <f t="array" ref="CY213">SUM(IF(BY213:CP213&gt;40,1,0))</f>
        <v>1</v>
      </c>
      <c r="CZ213" s="119">
        <f t="shared" si="185"/>
        <v>5.5555555555555554</v>
      </c>
      <c r="DA213" s="119">
        <v>1.8</v>
      </c>
      <c r="DB213" s="119">
        <v>2.7</v>
      </c>
      <c r="DC213" s="119">
        <f>AVERAGE(DA213:DB213)</f>
        <v>2.25</v>
      </c>
      <c r="DD213" s="119">
        <f t="shared" si="187"/>
        <v>2.25</v>
      </c>
      <c r="DE213" s="119">
        <f t="shared" si="188"/>
        <v>2.7</v>
      </c>
      <c r="DF213" s="119">
        <f t="shared" si="189"/>
        <v>2</v>
      </c>
      <c r="DG213" s="119">
        <f t="array" ref="DG213">SUM(IF($DA213:$DB213&lt;0,1,0))</f>
        <v>0</v>
      </c>
      <c r="DH213" s="119">
        <f t="shared" si="190"/>
        <v>0</v>
      </c>
      <c r="DI213" s="119">
        <f t="array" ref="DI213">SUM(IF($DA213:$DB213&gt;20,1,0))</f>
        <v>0</v>
      </c>
      <c r="DJ213" s="119">
        <f t="shared" si="191"/>
        <v>0</v>
      </c>
      <c r="DK213" s="119">
        <f t="array" ref="DK213">SUM(IF(DA213:DB213&gt;40,1,0))</f>
        <v>0</v>
      </c>
      <c r="DL213" s="119">
        <f t="shared" si="192"/>
        <v>0</v>
      </c>
      <c r="DM213" s="119">
        <v>2.2999999999999998</v>
      </c>
      <c r="DN213" s="119">
        <v>2.2999999999999998</v>
      </c>
      <c r="DO213" s="119">
        <f t="shared" si="149"/>
        <v>2.2999999999999998</v>
      </c>
      <c r="DP213" s="119">
        <f t="shared" si="150"/>
        <v>2.2999999999999998</v>
      </c>
      <c r="DQ213" s="119">
        <f t="shared" si="151"/>
        <v>2.2999999999999998</v>
      </c>
      <c r="DR213" s="119">
        <f t="shared" si="152"/>
        <v>2</v>
      </c>
      <c r="DS213" s="119">
        <f t="array" ref="DS213">SUM(IF($DM213:$DN213&lt;0,1,0))</f>
        <v>0</v>
      </c>
      <c r="DT213" s="119">
        <f t="shared" si="153"/>
        <v>0</v>
      </c>
      <c r="DU213" s="119">
        <f t="array" ref="DU213">SUM(IF($DM213:$DN213&gt;20,1,0))</f>
        <v>0</v>
      </c>
      <c r="DV213" s="119">
        <f t="shared" si="154"/>
        <v>0</v>
      </c>
      <c r="DW213" s="119">
        <f t="array" ref="DW213">SUM(IF(DM213:DN213&gt;40,1,0))</f>
        <v>0</v>
      </c>
      <c r="DX213" s="119">
        <f t="shared" si="155"/>
        <v>0</v>
      </c>
      <c r="DY213" s="119">
        <f t="shared" si="199"/>
        <v>11.112121212121213</v>
      </c>
      <c r="DZ213" s="119">
        <f t="shared" si="163"/>
        <v>3.6</v>
      </c>
      <c r="EA213" s="119">
        <f t="shared" si="193"/>
        <v>350</v>
      </c>
      <c r="EB213" s="119">
        <f t="shared" si="201"/>
        <v>3.2750000000000004</v>
      </c>
      <c r="EC213" s="119">
        <f t="shared" si="164"/>
        <v>43.230400681968511</v>
      </c>
      <c r="ED213" s="119">
        <f t="shared" si="194"/>
        <v>66</v>
      </c>
      <c r="EE213" s="119">
        <f t="shared" si="194"/>
        <v>2</v>
      </c>
      <c r="EF213" s="119">
        <f t="shared" si="195"/>
        <v>3.0303030303030303</v>
      </c>
      <c r="EG213" s="119">
        <f t="shared" si="196"/>
        <v>4</v>
      </c>
      <c r="EH213" s="119">
        <f t="shared" si="197"/>
        <v>6.0606060606060606</v>
      </c>
      <c r="EI213" s="119">
        <f t="shared" si="200"/>
        <v>10.606060606060607</v>
      </c>
      <c r="EJ213" s="119">
        <f t="shared" si="165"/>
        <v>3</v>
      </c>
      <c r="EK213" s="119">
        <f t="shared" si="198"/>
        <v>4.5454545454545459</v>
      </c>
      <c r="EL213" s="46"/>
      <c r="EM213" s="46"/>
      <c r="EN213" s="46"/>
      <c r="EO213" s="46"/>
    </row>
    <row r="214" spans="1:183" x14ac:dyDescent="0.4">
      <c r="B214" s="118">
        <v>2005</v>
      </c>
      <c r="C214" s="119">
        <v>1.6</v>
      </c>
      <c r="D214" s="119">
        <v>23</v>
      </c>
      <c r="E214" s="119">
        <v>2.9</v>
      </c>
      <c r="F214" s="119">
        <v>3.9</v>
      </c>
      <c r="G214" s="119">
        <v>11.4</v>
      </c>
      <c r="H214" s="119">
        <v>15.1</v>
      </c>
      <c r="I214" s="119">
        <v>10.3</v>
      </c>
      <c r="J214" s="119">
        <v>5.6</v>
      </c>
      <c r="K214" s="119">
        <v>1</v>
      </c>
      <c r="L214" s="119">
        <v>17.899999999999999</v>
      </c>
      <c r="M214" s="119">
        <v>3.4</v>
      </c>
      <c r="N214" s="119">
        <v>2</v>
      </c>
      <c r="O214" s="119">
        <v>18.3</v>
      </c>
      <c r="P214" s="119">
        <v>237.8</v>
      </c>
      <c r="Q214" s="119">
        <f t="shared" si="159"/>
        <v>25.3</v>
      </c>
      <c r="R214" s="119">
        <f t="shared" si="160"/>
        <v>7.95</v>
      </c>
      <c r="S214" s="119">
        <f t="shared" si="161"/>
        <v>237.8</v>
      </c>
      <c r="T214" s="119">
        <f t="shared" si="162"/>
        <v>14</v>
      </c>
      <c r="U214" s="119">
        <f t="array" ref="U214">SUM(IF($C214:$P214&lt;0,1,0))</f>
        <v>0</v>
      </c>
      <c r="V214" s="119">
        <f t="shared" si="156"/>
        <v>0</v>
      </c>
      <c r="W214" s="119">
        <f t="array" ref="W214">SUM(IF($C214:$P214&gt;20,1,0))</f>
        <v>2</v>
      </c>
      <c r="X214" s="119">
        <f t="shared" si="157"/>
        <v>14.285714285714285</v>
      </c>
      <c r="Y214" s="119">
        <f t="array" ref="Y214">SUM(IF(C214:P214&gt;40,1,0))</f>
        <v>1</v>
      </c>
      <c r="Z214" s="119">
        <f t="shared" si="158"/>
        <v>7.1428571428571423</v>
      </c>
      <c r="AA214" s="119">
        <v>1.8</v>
      </c>
      <c r="AB214" s="119">
        <v>0.9</v>
      </c>
      <c r="AC214" s="119">
        <v>4</v>
      </c>
      <c r="AD214" s="119">
        <v>10.5</v>
      </c>
      <c r="AE214" s="119">
        <v>-0.6</v>
      </c>
      <c r="AF214" s="119">
        <v>2.7</v>
      </c>
      <c r="AG214" s="119">
        <v>3</v>
      </c>
      <c r="AH214" s="119">
        <v>10.1</v>
      </c>
      <c r="AI214" s="119">
        <v>7.6</v>
      </c>
      <c r="AJ214" s="119">
        <v>0.5</v>
      </c>
      <c r="AK214" s="119">
        <v>2.2999999999999998</v>
      </c>
      <c r="AL214" s="119">
        <v>4.5</v>
      </c>
      <c r="AM214" s="119">
        <f t="shared" si="148"/>
        <v>3.9416666666666664</v>
      </c>
      <c r="AN214" s="119">
        <f t="shared" si="166"/>
        <v>2.85</v>
      </c>
      <c r="AO214" s="119">
        <f t="shared" si="167"/>
        <v>10.5</v>
      </c>
      <c r="AP214" s="119">
        <f t="shared" si="168"/>
        <v>12</v>
      </c>
      <c r="AQ214" s="119">
        <f t="array" ref="AQ214">SUM(IF($AA214:$AL214&lt;0,1,0))</f>
        <v>1</v>
      </c>
      <c r="AR214" s="119">
        <f t="shared" si="169"/>
        <v>8.3333333333333339</v>
      </c>
      <c r="AS214" s="119">
        <f t="array" ref="AS214">SUM(IF($AA214:$AL214&gt;20,1,0))</f>
        <v>0</v>
      </c>
      <c r="AT214" s="119">
        <f t="shared" si="170"/>
        <v>0</v>
      </c>
      <c r="AU214" s="119">
        <f t="array" ref="AU214">SUM(IF(AA214:AL214&gt;40,1,0))</f>
        <v>0</v>
      </c>
      <c r="AV214" s="119">
        <f t="shared" si="171"/>
        <v>0</v>
      </c>
      <c r="AW214" s="119">
        <v>2.1</v>
      </c>
      <c r="AX214" s="119">
        <v>2.5</v>
      </c>
      <c r="AY214" s="119">
        <v>1.8</v>
      </c>
      <c r="AZ214" s="119">
        <v>0.8</v>
      </c>
      <c r="BA214" s="119">
        <v>2</v>
      </c>
      <c r="BB214" s="119">
        <v>2</v>
      </c>
      <c r="BC214" s="119">
        <v>3.5</v>
      </c>
      <c r="BD214" s="119">
        <v>3.6</v>
      </c>
      <c r="BE214" s="119">
        <v>2.2999999999999998</v>
      </c>
      <c r="BF214" s="119">
        <v>1.5</v>
      </c>
      <c r="BG214" s="119">
        <v>1.6</v>
      </c>
      <c r="BH214" s="119">
        <v>2.1</v>
      </c>
      <c r="BI214" s="119">
        <v>2.1</v>
      </c>
      <c r="BJ214" s="119">
        <v>12.6</v>
      </c>
      <c r="BK214" s="119">
        <v>3.4</v>
      </c>
      <c r="BL214" s="119">
        <v>0.8</v>
      </c>
      <c r="BM214" s="119">
        <v>8.1999999999999993</v>
      </c>
      <c r="BN214" s="119">
        <v>2</v>
      </c>
      <c r="BO214" s="119">
        <f t="shared" si="172"/>
        <v>3.0500000000000003</v>
      </c>
      <c r="BP214" s="119">
        <f t="shared" si="173"/>
        <v>2.1</v>
      </c>
      <c r="BQ214" s="119">
        <f t="shared" si="174"/>
        <v>12.6</v>
      </c>
      <c r="BR214" s="119">
        <f t="shared" si="175"/>
        <v>18</v>
      </c>
      <c r="BS214" s="119">
        <f t="array" ref="BS214">SUM(IF($AW214:$BN214&lt;0,1,0))</f>
        <v>0</v>
      </c>
      <c r="BT214" s="119">
        <f t="shared" si="176"/>
        <v>0</v>
      </c>
      <c r="BU214" s="119">
        <f t="array" ref="BU214">SUM(IF($AW214:$BN214&gt;20,1,0))</f>
        <v>0</v>
      </c>
      <c r="BV214" s="119">
        <f t="shared" si="177"/>
        <v>0</v>
      </c>
      <c r="BW214" s="119">
        <f t="array" ref="BW214">SUM(IF(AW214:BN214&gt;40,1,0))</f>
        <v>0</v>
      </c>
      <c r="BX214" s="119">
        <f t="shared" si="178"/>
        <v>0</v>
      </c>
      <c r="BY214" s="119">
        <v>9.6</v>
      </c>
      <c r="BZ214" s="119">
        <v>5.4</v>
      </c>
      <c r="CA214" s="119">
        <v>6.9</v>
      </c>
      <c r="CB214" s="119">
        <v>3.1</v>
      </c>
      <c r="CC214" s="119">
        <v>5</v>
      </c>
      <c r="CD214" s="119">
        <v>13.6</v>
      </c>
      <c r="CE214" s="119">
        <v>4.2</v>
      </c>
      <c r="CF214" s="119">
        <v>2.1</v>
      </c>
      <c r="CG214" s="119">
        <v>3.7</v>
      </c>
      <c r="CH214" s="119">
        <v>9.1</v>
      </c>
      <c r="CI214" s="119">
        <v>8.1</v>
      </c>
      <c r="CJ214" s="119">
        <v>4</v>
      </c>
      <c r="CK214" s="119">
        <v>9.6</v>
      </c>
      <c r="CL214" s="119">
        <v>2.9</v>
      </c>
      <c r="CM214" s="119">
        <v>6.8</v>
      </c>
      <c r="CN214" s="119">
        <v>1.6</v>
      </c>
      <c r="CO214" s="119">
        <v>4.7</v>
      </c>
      <c r="CP214" s="119">
        <v>15.9</v>
      </c>
      <c r="CQ214" s="119">
        <f t="shared" si="179"/>
        <v>6.4611111111111121</v>
      </c>
      <c r="CR214" s="119">
        <f t="shared" si="180"/>
        <v>5.2</v>
      </c>
      <c r="CS214" s="119">
        <f t="shared" si="181"/>
        <v>15.9</v>
      </c>
      <c r="CT214" s="119">
        <f t="shared" si="182"/>
        <v>18</v>
      </c>
      <c r="CU214" s="119">
        <f t="array" ref="CU214">SUM(IF($BY214:$CP214&lt;0,1,0))</f>
        <v>0</v>
      </c>
      <c r="CV214" s="119">
        <f t="shared" si="183"/>
        <v>0</v>
      </c>
      <c r="CW214" s="119">
        <f t="array" ref="CW214">SUM(IF($BY214:$CP214&gt;20,1,0))</f>
        <v>0</v>
      </c>
      <c r="CX214" s="119">
        <f t="shared" si="184"/>
        <v>0</v>
      </c>
      <c r="CY214" s="119">
        <f t="array" ref="CY214">SUM(IF(BY214:CP214&gt;40,1,0))</f>
        <v>0</v>
      </c>
      <c r="CZ214" s="119">
        <f t="shared" si="185"/>
        <v>0</v>
      </c>
      <c r="DA214" s="119">
        <v>2.2000000000000002</v>
      </c>
      <c r="DB214" s="119">
        <v>3.4</v>
      </c>
      <c r="DC214" s="119">
        <f>AVERAGE(DA214:DB214)</f>
        <v>2.8</v>
      </c>
      <c r="DD214" s="119">
        <f t="shared" si="187"/>
        <v>2.8</v>
      </c>
      <c r="DE214" s="119">
        <f t="shared" si="188"/>
        <v>3.4</v>
      </c>
      <c r="DF214" s="119">
        <f t="shared" si="189"/>
        <v>2</v>
      </c>
      <c r="DG214" s="119">
        <f t="array" ref="DG214">SUM(IF($DA214:$DB214&lt;0,1,0))</f>
        <v>0</v>
      </c>
      <c r="DH214" s="119">
        <f t="shared" si="190"/>
        <v>0</v>
      </c>
      <c r="DI214" s="119">
        <f t="array" ref="DI214">SUM(IF($DA214:$DB214&gt;20,1,0))</f>
        <v>0</v>
      </c>
      <c r="DJ214" s="119">
        <f t="shared" si="191"/>
        <v>0</v>
      </c>
      <c r="DK214" s="119">
        <f t="array" ref="DK214">SUM(IF(DA214:DB214&gt;40,1,0))</f>
        <v>0</v>
      </c>
      <c r="DL214" s="119">
        <f t="shared" si="192"/>
        <v>0</v>
      </c>
      <c r="DM214" s="119">
        <v>2.7</v>
      </c>
      <c r="DN214" s="119">
        <v>3</v>
      </c>
      <c r="DO214" s="119">
        <f t="shared" si="149"/>
        <v>2.85</v>
      </c>
      <c r="DP214" s="119">
        <f t="shared" si="150"/>
        <v>2.85</v>
      </c>
      <c r="DQ214" s="119">
        <f t="shared" si="151"/>
        <v>3</v>
      </c>
      <c r="DR214" s="119">
        <f t="shared" si="152"/>
        <v>2</v>
      </c>
      <c r="DS214" s="119">
        <f t="array" ref="DS214">SUM(IF($DM214:$DN214&lt;0,1,0))</f>
        <v>0</v>
      </c>
      <c r="DT214" s="119">
        <f t="shared" si="153"/>
        <v>0</v>
      </c>
      <c r="DU214" s="119">
        <f t="array" ref="DU214">SUM(IF($DM214:$DN214&gt;20,1,0))</f>
        <v>0</v>
      </c>
      <c r="DV214" s="119">
        <f t="shared" si="154"/>
        <v>0</v>
      </c>
      <c r="DW214" s="119">
        <f t="array" ref="DW214">SUM(IF(DM214:DN214&gt;40,1,0))</f>
        <v>0</v>
      </c>
      <c r="DX214" s="119">
        <f t="shared" si="155"/>
        <v>0</v>
      </c>
      <c r="DY214" s="119">
        <f t="shared" si="199"/>
        <v>8.8484848484848513</v>
      </c>
      <c r="DZ214" s="119">
        <f t="shared" si="163"/>
        <v>3.4</v>
      </c>
      <c r="EA214" s="119">
        <f t="shared" si="193"/>
        <v>237.8</v>
      </c>
      <c r="EB214" s="119">
        <f t="shared" si="201"/>
        <v>3.4</v>
      </c>
      <c r="EC214" s="119">
        <f t="shared" si="164"/>
        <v>29.03334551020863</v>
      </c>
      <c r="ED214" s="119">
        <f t="shared" si="194"/>
        <v>66</v>
      </c>
      <c r="EE214" s="119">
        <f t="shared" si="194"/>
        <v>1</v>
      </c>
      <c r="EF214" s="119">
        <f t="shared" si="195"/>
        <v>1.5151515151515151</v>
      </c>
      <c r="EG214" s="119">
        <f t="shared" si="196"/>
        <v>2</v>
      </c>
      <c r="EH214" s="119">
        <f t="shared" si="197"/>
        <v>3.0303030303030303</v>
      </c>
      <c r="EI214" s="119">
        <f t="shared" si="200"/>
        <v>9.0909090909090917</v>
      </c>
      <c r="EJ214" s="119">
        <f t="shared" si="165"/>
        <v>1</v>
      </c>
      <c r="EK214" s="119">
        <f t="shared" si="198"/>
        <v>1.5151515151515151</v>
      </c>
      <c r="EL214" s="46"/>
      <c r="EM214" s="46"/>
      <c r="EN214" s="46"/>
      <c r="EO214" s="46"/>
    </row>
    <row r="215" spans="1:183" ht="13.5" thickBot="1" x14ac:dyDescent="0.45">
      <c r="B215" s="118">
        <v>2006</v>
      </c>
      <c r="C215" s="119">
        <v>5</v>
      </c>
      <c r="D215" s="119">
        <v>12.9</v>
      </c>
      <c r="E215" s="119">
        <v>3.3</v>
      </c>
      <c r="F215" s="119">
        <v>2.6</v>
      </c>
      <c r="G215" s="119">
        <v>4.0999999999999996</v>
      </c>
      <c r="H215" s="119">
        <v>8.8000000000000007</v>
      </c>
      <c r="I215" s="119">
        <v>13</v>
      </c>
      <c r="J215" s="119">
        <v>4.9000000000000004</v>
      </c>
      <c r="K215" s="119">
        <v>2.5</v>
      </c>
      <c r="L215" s="119">
        <v>9.4</v>
      </c>
      <c r="M215" s="119">
        <v>4.5999999999999996</v>
      </c>
      <c r="N215" s="119">
        <v>3.9</v>
      </c>
      <c r="O215" s="119">
        <v>9.1999999999999993</v>
      </c>
      <c r="P215" s="119">
        <v>1216</v>
      </c>
      <c r="Q215" s="119">
        <f t="shared" si="159"/>
        <v>92.871428571428581</v>
      </c>
      <c r="R215" s="119">
        <f t="shared" si="160"/>
        <v>4.95</v>
      </c>
      <c r="S215" s="119">
        <f t="shared" si="161"/>
        <v>1216</v>
      </c>
      <c r="T215" s="119">
        <f t="shared" si="162"/>
        <v>14</v>
      </c>
      <c r="U215" s="119">
        <f t="array" ref="U215">SUM(IF($C215:$P215&lt;0,1,0))</f>
        <v>0</v>
      </c>
      <c r="V215" s="119">
        <f t="shared" si="156"/>
        <v>0</v>
      </c>
      <c r="W215" s="119">
        <f t="array" ref="W215">SUM(IF($C215:$P215&gt;20,1,0))</f>
        <v>1</v>
      </c>
      <c r="X215" s="119">
        <f t="shared" si="157"/>
        <v>7.1428571428571423</v>
      </c>
      <c r="Y215" s="119">
        <f t="array" ref="Y215">SUM(IF(C215:P215&gt;40,1,0))</f>
        <v>1</v>
      </c>
      <c r="Z215" s="119">
        <f t="shared" si="158"/>
        <v>7.1428571428571423</v>
      </c>
      <c r="AA215" s="119">
        <v>1.5</v>
      </c>
      <c r="AB215" s="119">
        <v>2.2999999999999998</v>
      </c>
      <c r="AC215" s="119">
        <v>5.6</v>
      </c>
      <c r="AD215" s="119">
        <v>13</v>
      </c>
      <c r="AE215" s="119">
        <v>0.3</v>
      </c>
      <c r="AF215" s="119">
        <v>2.5</v>
      </c>
      <c r="AG215" s="119">
        <v>3.8</v>
      </c>
      <c r="AH215" s="119">
        <v>26.3</v>
      </c>
      <c r="AI215" s="119">
        <v>6.7</v>
      </c>
      <c r="AJ215" s="119">
        <v>1.8</v>
      </c>
      <c r="AK215" s="119">
        <v>1.7</v>
      </c>
      <c r="AL215" s="119">
        <v>4.9000000000000004</v>
      </c>
      <c r="AM215" s="119">
        <f t="shared" si="148"/>
        <v>5.8666666666666671</v>
      </c>
      <c r="AN215" s="119">
        <f t="shared" si="166"/>
        <v>3.15</v>
      </c>
      <c r="AO215" s="119">
        <f t="shared" si="167"/>
        <v>26.3</v>
      </c>
      <c r="AP215" s="119">
        <f t="shared" si="168"/>
        <v>12</v>
      </c>
      <c r="AQ215" s="119">
        <f t="array" ref="AQ215">SUM(IF($AA215:$AL215&lt;0,1,0))</f>
        <v>0</v>
      </c>
      <c r="AR215" s="119">
        <f t="shared" si="169"/>
        <v>0</v>
      </c>
      <c r="AS215" s="119">
        <f t="array" ref="AS215">SUM(IF($AA215:$AL215&gt;20,1,0))</f>
        <v>1</v>
      </c>
      <c r="AT215" s="119">
        <f t="shared" si="170"/>
        <v>8.3333333333333321</v>
      </c>
      <c r="AU215" s="119">
        <f t="array" ref="AU215">SUM(IF(AA215:AL215&gt;40,1,0))</f>
        <v>0</v>
      </c>
      <c r="AV215" s="119">
        <f t="shared" si="171"/>
        <v>0</v>
      </c>
      <c r="AW215" s="119">
        <v>1.8</v>
      </c>
      <c r="AX215" s="119">
        <v>2.4</v>
      </c>
      <c r="AY215" s="119">
        <v>1.8</v>
      </c>
      <c r="AZ215" s="119">
        <v>1.5</v>
      </c>
      <c r="BA215" s="119">
        <v>2</v>
      </c>
      <c r="BB215" s="119">
        <v>2</v>
      </c>
      <c r="BC215" s="119">
        <v>3.6</v>
      </c>
      <c r="BD215" s="119">
        <v>3.5</v>
      </c>
      <c r="BE215" s="119">
        <v>2.4</v>
      </c>
      <c r="BF215" s="119">
        <v>1.7</v>
      </c>
      <c r="BG215" s="119">
        <v>2.2999999999999998</v>
      </c>
      <c r="BH215" s="119">
        <v>0.9</v>
      </c>
      <c r="BI215" s="119">
        <v>2.6</v>
      </c>
      <c r="BJ215" s="119">
        <v>9.6999999999999993</v>
      </c>
      <c r="BK215" s="119">
        <v>3.8</v>
      </c>
      <c r="BL215" s="119">
        <v>1.6</v>
      </c>
      <c r="BM215" s="119">
        <v>10.199999999999999</v>
      </c>
      <c r="BN215" s="119">
        <v>2.2999999999999998</v>
      </c>
      <c r="BO215" s="119">
        <f t="shared" si="172"/>
        <v>3.1166666666666663</v>
      </c>
      <c r="BP215" s="119">
        <f t="shared" si="173"/>
        <v>2.2999999999999998</v>
      </c>
      <c r="BQ215" s="119">
        <f t="shared" si="174"/>
        <v>10.199999999999999</v>
      </c>
      <c r="BR215" s="119">
        <f t="shared" si="175"/>
        <v>18</v>
      </c>
      <c r="BS215" s="119">
        <f t="array" ref="BS215">SUM(IF($AW215:$BN215&lt;0,1,0))</f>
        <v>0</v>
      </c>
      <c r="BT215" s="119">
        <f t="shared" si="176"/>
        <v>0</v>
      </c>
      <c r="BU215" s="119">
        <f t="array" ref="BU215">SUM(IF($AW215:$BN215&gt;20,1,0))</f>
        <v>0</v>
      </c>
      <c r="BV215" s="119">
        <f t="shared" si="177"/>
        <v>0</v>
      </c>
      <c r="BW215" s="119">
        <f t="array" ref="BW215">SUM(IF(AW215:BN215&gt;40,1,0))</f>
        <v>0</v>
      </c>
      <c r="BX215" s="119">
        <f t="shared" si="178"/>
        <v>0</v>
      </c>
      <c r="BY215" s="119">
        <v>12.3</v>
      </c>
      <c r="BZ215" s="119">
        <v>4.0999999999999996</v>
      </c>
      <c r="CA215" s="119">
        <v>4.5</v>
      </c>
      <c r="CB215" s="119">
        <v>3.5</v>
      </c>
      <c r="CC215" s="119">
        <v>4.7</v>
      </c>
      <c r="CD215" s="119">
        <v>13</v>
      </c>
      <c r="CE215" s="119">
        <v>8.5</v>
      </c>
      <c r="CF215" s="119">
        <v>3.2</v>
      </c>
      <c r="CG215" s="119">
        <v>4.0999999999999996</v>
      </c>
      <c r="CH215" s="119">
        <v>6.9</v>
      </c>
      <c r="CI215" s="119">
        <v>5.8</v>
      </c>
      <c r="CJ215" s="119">
        <v>3.5</v>
      </c>
      <c r="CK215" s="119">
        <v>8.6</v>
      </c>
      <c r="CL215" s="119">
        <v>2.8</v>
      </c>
      <c r="CM215" s="119">
        <v>8.9</v>
      </c>
      <c r="CN215" s="119">
        <v>2.4</v>
      </c>
      <c r="CO215" s="119">
        <v>5.9</v>
      </c>
      <c r="CP215" s="119">
        <v>12.1</v>
      </c>
      <c r="CQ215" s="119">
        <f t="shared" si="179"/>
        <v>6.3777777777777773</v>
      </c>
      <c r="CR215" s="119">
        <f t="shared" si="180"/>
        <v>5.25</v>
      </c>
      <c r="CS215" s="119">
        <f t="shared" si="181"/>
        <v>13</v>
      </c>
      <c r="CT215" s="119">
        <f t="shared" si="182"/>
        <v>18</v>
      </c>
      <c r="CU215" s="119">
        <f t="array" ref="CU215">SUM(IF($BY215:$CP215&lt;0,1,0))</f>
        <v>0</v>
      </c>
      <c r="CV215" s="119">
        <f t="shared" si="183"/>
        <v>0</v>
      </c>
      <c r="CW215" s="119">
        <f t="array" ref="CW215">SUM(IF($BY215:$CP215&gt;20,1,0))</f>
        <v>0</v>
      </c>
      <c r="CX215" s="119">
        <f t="shared" si="184"/>
        <v>0</v>
      </c>
      <c r="CY215" s="119">
        <f t="array" ref="CY215">SUM(IF(BY215:CP215&gt;40,1,0))</f>
        <v>0</v>
      </c>
      <c r="CZ215" s="119">
        <f t="shared" si="185"/>
        <v>0</v>
      </c>
      <c r="DA215" s="119">
        <v>2.2000000000000002</v>
      </c>
      <c r="DB215" s="119">
        <v>3.6</v>
      </c>
      <c r="DC215" s="119">
        <f>AVERAGE(DA215:DB215)</f>
        <v>2.9000000000000004</v>
      </c>
      <c r="DD215" s="119">
        <f t="shared" si="187"/>
        <v>2.9000000000000004</v>
      </c>
      <c r="DE215" s="119">
        <f t="shared" si="188"/>
        <v>3.6</v>
      </c>
      <c r="DF215" s="119">
        <f t="shared" si="189"/>
        <v>2</v>
      </c>
      <c r="DG215" s="119">
        <f t="array" ref="DG215">SUM(IF($DA215:$DB215&lt;0,1,0))</f>
        <v>0</v>
      </c>
      <c r="DH215" s="119">
        <f t="shared" si="190"/>
        <v>0</v>
      </c>
      <c r="DI215" s="119">
        <f t="array" ref="DI215">SUM(IF($DA215:$DB215&gt;20,1,0))</f>
        <v>0</v>
      </c>
      <c r="DJ215" s="119">
        <f t="shared" si="191"/>
        <v>0</v>
      </c>
      <c r="DK215" s="119">
        <f t="array" ref="DK215">SUM(IF(DA215:DB215&gt;40,1,0))</f>
        <v>0</v>
      </c>
      <c r="DL215" s="119">
        <f t="shared" si="192"/>
        <v>0</v>
      </c>
      <c r="DM215" s="119">
        <v>3.5</v>
      </c>
      <c r="DN215" s="119">
        <v>3.8</v>
      </c>
      <c r="DO215" s="119">
        <f t="shared" si="149"/>
        <v>3.65</v>
      </c>
      <c r="DP215" s="119">
        <f t="shared" si="150"/>
        <v>3.65</v>
      </c>
      <c r="DQ215" s="119">
        <f t="shared" si="151"/>
        <v>3.8</v>
      </c>
      <c r="DR215" s="119">
        <f t="shared" si="152"/>
        <v>2</v>
      </c>
      <c r="DS215" s="119">
        <f t="array" ref="DS215">SUM(IF($DM215:$DN215&lt;0,1,0))</f>
        <v>0</v>
      </c>
      <c r="DT215" s="119">
        <f t="shared" si="153"/>
        <v>0</v>
      </c>
      <c r="DU215" s="119">
        <f t="array" ref="DU215">SUM(IF($DM215:$DN215&gt;20,1,0))</f>
        <v>0</v>
      </c>
      <c r="DV215" s="119">
        <f t="shared" si="154"/>
        <v>0</v>
      </c>
      <c r="DW215" s="119">
        <f t="array" ref="DW215">SUM(IF(DM215:DN215&gt;40,1,0))</f>
        <v>0</v>
      </c>
      <c r="DX215" s="119">
        <f t="shared" si="155"/>
        <v>0</v>
      </c>
      <c r="DY215" s="119">
        <f t="shared" si="199"/>
        <v>23.554545454545451</v>
      </c>
      <c r="DZ215" s="119">
        <f t="shared" si="163"/>
        <v>3.8</v>
      </c>
      <c r="EA215" s="119">
        <f t="shared" si="193"/>
        <v>1216</v>
      </c>
      <c r="EB215" s="119">
        <f t="shared" si="201"/>
        <v>3.4833333333333329</v>
      </c>
      <c r="EC215" s="119">
        <f t="shared" si="164"/>
        <v>149.10048463195054</v>
      </c>
      <c r="ED215" s="119">
        <f t="shared" si="194"/>
        <v>66</v>
      </c>
      <c r="EE215" s="119">
        <f t="shared" si="194"/>
        <v>0</v>
      </c>
      <c r="EF215" s="119">
        <f t="shared" si="195"/>
        <v>0</v>
      </c>
      <c r="EG215" s="119">
        <f t="shared" si="196"/>
        <v>2</v>
      </c>
      <c r="EH215" s="119">
        <f t="shared" si="197"/>
        <v>3.0303030303030303</v>
      </c>
      <c r="EI215" s="119">
        <f t="shared" si="200"/>
        <v>7.8282828282828278</v>
      </c>
      <c r="EJ215" s="119">
        <f t="shared" si="165"/>
        <v>1</v>
      </c>
      <c r="EK215" s="119">
        <f t="shared" si="198"/>
        <v>1.5151515151515151</v>
      </c>
      <c r="EL215" s="46"/>
      <c r="EM215" s="46"/>
      <c r="EN215" s="46"/>
      <c r="EO215" s="46"/>
    </row>
    <row r="216" spans="1:183" ht="13.5" thickTop="1" x14ac:dyDescent="0.4">
      <c r="A216" s="120" t="s">
        <v>301</v>
      </c>
      <c r="B216" s="121"/>
      <c r="C216" s="122"/>
      <c r="D216" s="122"/>
      <c r="E216" s="120"/>
      <c r="F216" s="120"/>
      <c r="G216" s="122"/>
      <c r="H216" s="122"/>
      <c r="I216" s="120" t="s">
        <v>25</v>
      </c>
      <c r="J216" s="122"/>
      <c r="K216" s="122"/>
      <c r="L216" s="120"/>
      <c r="M216" s="122"/>
      <c r="N216" s="120"/>
      <c r="O216" s="122"/>
      <c r="P216" s="122"/>
      <c r="Q216" s="122" t="s">
        <v>25</v>
      </c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0"/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2"/>
      <c r="BG216" s="122"/>
      <c r="BH216" s="122"/>
      <c r="BI216" s="122"/>
      <c r="BJ216" s="122"/>
      <c r="BK216" s="122"/>
      <c r="BL216" s="122"/>
      <c r="BM216" s="122"/>
      <c r="BN216" s="122"/>
      <c r="BO216" s="122"/>
      <c r="BP216" s="122"/>
      <c r="BQ216" s="122"/>
      <c r="BR216" s="122"/>
      <c r="BS216" s="122"/>
      <c r="BT216" s="122"/>
      <c r="BU216" s="122"/>
      <c r="BV216" s="122"/>
      <c r="BW216" s="122"/>
      <c r="BX216" s="122"/>
      <c r="BY216" s="122"/>
      <c r="BZ216" s="122"/>
      <c r="CA216" s="122"/>
      <c r="CB216" s="122"/>
      <c r="CC216" s="120"/>
      <c r="CD216" s="120"/>
      <c r="CE216" s="120"/>
      <c r="CF216" s="120"/>
      <c r="CG216" s="120"/>
      <c r="CH216" s="120"/>
      <c r="CI216" s="120"/>
      <c r="CJ216" s="120"/>
      <c r="CK216" s="120"/>
      <c r="CL216" s="120"/>
      <c r="CM216" s="120"/>
      <c r="CN216" s="120"/>
      <c r="CO216" s="120"/>
      <c r="CP216" s="120"/>
      <c r="CQ216" s="120"/>
      <c r="CR216" s="120"/>
      <c r="CS216" s="120"/>
      <c r="CT216" s="120"/>
      <c r="CU216" s="120"/>
      <c r="CV216" s="120"/>
      <c r="CW216" s="120"/>
      <c r="CX216" s="120"/>
      <c r="CY216" s="120"/>
      <c r="CZ216" s="120"/>
      <c r="DA216" s="120"/>
      <c r="DB216" s="120"/>
      <c r="DC216" s="120"/>
      <c r="DD216" s="120"/>
      <c r="DE216" s="120"/>
      <c r="DF216" s="120"/>
      <c r="DG216" s="120"/>
      <c r="DH216" s="120"/>
      <c r="DI216" s="120"/>
      <c r="DJ216" s="120"/>
      <c r="DK216" s="120"/>
      <c r="DL216" s="120"/>
      <c r="DM216" s="122"/>
      <c r="DN216" s="122"/>
      <c r="DO216" s="122"/>
      <c r="DP216" s="122"/>
      <c r="DQ216" s="122"/>
      <c r="DR216" s="122"/>
      <c r="DS216" s="122"/>
      <c r="DT216" s="122"/>
      <c r="DU216" s="122"/>
      <c r="DV216" s="122"/>
      <c r="DW216" s="122"/>
      <c r="DX216" s="122"/>
      <c r="DY216" s="122"/>
      <c r="DZ216" s="122"/>
      <c r="EA216" s="122"/>
      <c r="EB216" s="122"/>
      <c r="EC216" s="122"/>
      <c r="ED216" s="122"/>
      <c r="EE216" s="122"/>
      <c r="EF216" s="122"/>
      <c r="EG216" s="122"/>
      <c r="EH216" s="122"/>
      <c r="EI216" s="122"/>
      <c r="EJ216" s="122"/>
      <c r="EK216" s="122"/>
      <c r="EL216" s="46"/>
      <c r="EM216" s="46"/>
      <c r="EN216" s="46"/>
      <c r="EO216" s="46"/>
    </row>
    <row r="217" spans="1:183" ht="13.5" thickBot="1" x14ac:dyDescent="0.45">
      <c r="A217" s="123" t="s">
        <v>302</v>
      </c>
      <c r="B217" s="124"/>
      <c r="C217" s="116"/>
      <c r="D217" s="116"/>
      <c r="E217" s="115"/>
      <c r="F217" s="115"/>
      <c r="G217" s="116"/>
      <c r="H217" s="116"/>
      <c r="I217" s="115" t="s">
        <v>25</v>
      </c>
      <c r="J217" s="116"/>
      <c r="K217" s="116"/>
      <c r="L217" s="115"/>
      <c r="M217" s="116"/>
      <c r="N217" s="115"/>
      <c r="O217" s="116"/>
      <c r="P217" s="116"/>
      <c r="Q217" s="116" t="s">
        <v>303</v>
      </c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5"/>
      <c r="AE217" s="116"/>
      <c r="AF217" s="116"/>
      <c r="AG217" s="116"/>
      <c r="AH217" s="116"/>
      <c r="AI217" s="116"/>
      <c r="AJ217" s="116"/>
      <c r="AK217" s="116"/>
      <c r="AL217" s="116"/>
      <c r="AM217" s="116" t="s">
        <v>303</v>
      </c>
      <c r="AN217" s="116"/>
      <c r="AO217" s="116"/>
      <c r="AP217" s="116"/>
      <c r="AQ217" s="116"/>
      <c r="AR217" s="116"/>
      <c r="AS217" s="116"/>
      <c r="AT217" s="116"/>
      <c r="AU217" s="116"/>
      <c r="AV217" s="116"/>
      <c r="AW217" s="116"/>
      <c r="AX217" s="116"/>
      <c r="AY217" s="116"/>
      <c r="AZ217" s="116"/>
      <c r="BA217" s="116"/>
      <c r="BB217" s="116"/>
      <c r="BC217" s="116"/>
      <c r="BD217" s="116"/>
      <c r="BE217" s="116"/>
      <c r="BF217" s="116"/>
      <c r="BG217" s="116"/>
      <c r="BH217" s="116"/>
      <c r="BI217" s="116"/>
      <c r="BJ217" s="116"/>
      <c r="BK217" s="116"/>
      <c r="BL217" s="116"/>
      <c r="BM217" s="116"/>
      <c r="BN217" s="116"/>
      <c r="BO217" s="116" t="s">
        <v>303</v>
      </c>
      <c r="BP217" s="116"/>
      <c r="BQ217" s="116"/>
      <c r="BR217" s="116"/>
      <c r="BS217" s="116"/>
      <c r="BT217" s="116"/>
      <c r="BU217" s="116"/>
      <c r="BV217" s="116"/>
      <c r="BW217" s="116"/>
      <c r="BX217" s="116"/>
      <c r="BY217" s="116"/>
      <c r="BZ217" s="116"/>
      <c r="CA217" s="116"/>
      <c r="CB217" s="116"/>
      <c r="CC217" s="115"/>
      <c r="CD217" s="115"/>
      <c r="CE217" s="115"/>
      <c r="CF217" s="115"/>
      <c r="CG217" s="115"/>
      <c r="CH217" s="115"/>
      <c r="CI217" s="115"/>
      <c r="CJ217" s="115"/>
      <c r="CK217" s="115"/>
      <c r="CL217" s="115"/>
      <c r="CM217" s="115"/>
      <c r="CN217" s="115"/>
      <c r="CO217" s="115"/>
      <c r="CP217" s="115"/>
      <c r="CQ217" s="116" t="s">
        <v>303</v>
      </c>
      <c r="CR217" s="115"/>
      <c r="CS217" s="115"/>
      <c r="CT217" s="115"/>
      <c r="CU217" s="115"/>
      <c r="CV217" s="115"/>
      <c r="CW217" s="115"/>
      <c r="CX217" s="115"/>
      <c r="CY217" s="115"/>
      <c r="CZ217" s="115"/>
      <c r="DA217" s="115"/>
      <c r="DB217" s="115"/>
      <c r="DC217" s="116" t="s">
        <v>303</v>
      </c>
      <c r="DD217" s="115"/>
      <c r="DE217" s="115"/>
      <c r="DF217" s="115"/>
      <c r="DG217" s="115"/>
      <c r="DH217" s="115"/>
      <c r="DI217" s="115"/>
      <c r="DJ217" s="115"/>
      <c r="DK217" s="115"/>
      <c r="DL217" s="115"/>
      <c r="DM217" s="116"/>
      <c r="DN217" s="116"/>
      <c r="DO217" s="116" t="s">
        <v>303</v>
      </c>
      <c r="DP217" s="116"/>
      <c r="DQ217" s="116"/>
      <c r="DR217" s="116"/>
      <c r="DS217" s="116"/>
      <c r="DT217" s="116"/>
      <c r="DU217" s="116"/>
      <c r="DV217" s="116"/>
      <c r="DW217" s="116"/>
      <c r="DX217" s="116"/>
      <c r="DY217" s="116"/>
      <c r="DZ217" s="116"/>
      <c r="EA217" s="116"/>
      <c r="EB217" s="116"/>
      <c r="EC217" s="116"/>
      <c r="ED217" s="116"/>
      <c r="EE217" s="116"/>
      <c r="EF217" s="116"/>
      <c r="EG217" s="116"/>
      <c r="EH217" s="116"/>
      <c r="EI217" s="116"/>
      <c r="EJ217" s="116"/>
      <c r="EK217" s="116"/>
      <c r="EL217" s="46"/>
      <c r="EM217" s="46"/>
      <c r="EN217" s="46"/>
      <c r="EO217" s="46"/>
    </row>
    <row r="218" spans="1:183" ht="13.5" thickTop="1" x14ac:dyDescent="0.4">
      <c r="A218" s="125" t="s">
        <v>304</v>
      </c>
      <c r="B218" s="126"/>
      <c r="C218" s="127">
        <f>C2</f>
        <v>1879</v>
      </c>
      <c r="D218" s="127">
        <f t="shared" ref="D218:Q218" si="202">D2</f>
        <v>1915</v>
      </c>
      <c r="E218" s="127">
        <f t="shared" si="202"/>
        <v>1957</v>
      </c>
      <c r="F218" s="127">
        <f t="shared" si="202"/>
        <v>1952</v>
      </c>
      <c r="G218" s="127">
        <f t="shared" si="202"/>
        <v>1860</v>
      </c>
      <c r="H218" s="127">
        <f t="shared" si="202"/>
        <v>1949</v>
      </c>
      <c r="I218" s="127">
        <f t="shared" si="202"/>
        <v>1949</v>
      </c>
      <c r="J218" s="127">
        <f t="shared" si="202"/>
        <v>1947</v>
      </c>
      <c r="K218" s="127">
        <f t="shared" si="202"/>
        <v>1940</v>
      </c>
      <c r="L218" s="127">
        <f t="shared" si="202"/>
        <v>1954</v>
      </c>
      <c r="M218" s="127">
        <f t="shared" si="202"/>
        <v>1896</v>
      </c>
      <c r="N218" s="127">
        <f t="shared" si="202"/>
        <v>1940</v>
      </c>
      <c r="O218" s="127">
        <f t="shared" si="202"/>
        <v>1943</v>
      </c>
      <c r="P218" s="127">
        <f t="shared" si="202"/>
        <v>1920</v>
      </c>
      <c r="Q218" s="127" t="str">
        <f t="shared" si="202"/>
        <v>1861-2006</v>
      </c>
      <c r="R218" s="128"/>
      <c r="S218" s="128"/>
      <c r="T218" s="128"/>
      <c r="U218" s="128"/>
      <c r="V218" s="128"/>
      <c r="W218" s="128"/>
      <c r="X218" s="128"/>
      <c r="Y218" s="128"/>
      <c r="Z218" s="128"/>
      <c r="AA218" s="127">
        <f t="shared" ref="AA218:AM218" si="203">AA2</f>
        <v>1800</v>
      </c>
      <c r="AB218" s="127">
        <f t="shared" si="203"/>
        <v>1948</v>
      </c>
      <c r="AC218" s="127">
        <f t="shared" si="203"/>
        <v>1801</v>
      </c>
      <c r="AD218" s="127">
        <f t="shared" si="203"/>
        <v>1819</v>
      </c>
      <c r="AE218" s="127">
        <f t="shared" si="203"/>
        <v>1819</v>
      </c>
      <c r="AF218" s="127">
        <f t="shared" si="203"/>
        <v>1800</v>
      </c>
      <c r="AG218" s="127">
        <f t="shared" si="203"/>
        <v>1949</v>
      </c>
      <c r="AH218" s="127">
        <f t="shared" si="203"/>
        <v>1872</v>
      </c>
      <c r="AI218" s="127">
        <f t="shared" si="203"/>
        <v>1938</v>
      </c>
      <c r="AJ218" s="127">
        <f t="shared" si="203"/>
        <v>1949</v>
      </c>
      <c r="AK218" s="127">
        <f t="shared" si="203"/>
        <v>1898</v>
      </c>
      <c r="AL218" s="127">
        <f t="shared" si="203"/>
        <v>1821</v>
      </c>
      <c r="AM218" s="127" t="str">
        <f t="shared" si="203"/>
        <v>1801-2006</v>
      </c>
      <c r="AN218" s="128"/>
      <c r="AO218" s="128"/>
      <c r="AP218" s="128"/>
      <c r="AQ218" s="128"/>
      <c r="AR218" s="128"/>
      <c r="AS218" s="128"/>
      <c r="AT218" s="128"/>
      <c r="AU218" s="128"/>
      <c r="AV218" s="128"/>
      <c r="AW218" s="127">
        <f t="shared" ref="AW218:BO218" si="204">AW2</f>
        <v>1800</v>
      </c>
      <c r="AX218" s="127">
        <f t="shared" si="204"/>
        <v>1800</v>
      </c>
      <c r="AY218" s="127">
        <f t="shared" si="204"/>
        <v>1800</v>
      </c>
      <c r="AZ218" s="127">
        <f t="shared" si="204"/>
        <v>1861</v>
      </c>
      <c r="BA218" s="127">
        <f t="shared" si="204"/>
        <v>1800</v>
      </c>
      <c r="BB218" s="127">
        <f t="shared" si="204"/>
        <v>1800</v>
      </c>
      <c r="BC218" s="127">
        <f t="shared" si="204"/>
        <v>1834</v>
      </c>
      <c r="BD218" s="127">
        <f t="shared" si="204"/>
        <v>1924</v>
      </c>
      <c r="BE218" s="127">
        <f t="shared" si="204"/>
        <v>1800</v>
      </c>
      <c r="BF218" s="127">
        <f t="shared" si="204"/>
        <v>1800</v>
      </c>
      <c r="BG218" s="127">
        <f t="shared" si="204"/>
        <v>1899</v>
      </c>
      <c r="BH218" s="127">
        <f t="shared" si="204"/>
        <v>1800</v>
      </c>
      <c r="BI218" s="127">
        <f t="shared" si="204"/>
        <v>1800</v>
      </c>
      <c r="BJ218" s="127">
        <f t="shared" si="204"/>
        <v>1854</v>
      </c>
      <c r="BK218" s="127">
        <f t="shared" si="204"/>
        <v>1800</v>
      </c>
      <c r="BL218" s="127">
        <f t="shared" si="204"/>
        <v>1800</v>
      </c>
      <c r="BM218" s="127">
        <f t="shared" si="204"/>
        <v>1800</v>
      </c>
      <c r="BN218" s="127">
        <f t="shared" si="204"/>
        <v>1800</v>
      </c>
      <c r="BO218" s="127" t="str">
        <f t="shared" si="204"/>
        <v>1800-2006</v>
      </c>
      <c r="BP218" s="128"/>
      <c r="BQ218" s="128"/>
      <c r="BR218" s="128"/>
      <c r="BS218" s="128"/>
      <c r="BT218" s="128"/>
      <c r="BU218" s="128"/>
      <c r="BV218" s="128"/>
      <c r="BW218" s="128"/>
      <c r="BX218" s="128"/>
      <c r="BY218" s="127">
        <f t="shared" ref="BY218:CQ218" si="205">BY2</f>
        <v>1800</v>
      </c>
      <c r="BZ218" s="127">
        <f t="shared" si="205"/>
        <v>1937</v>
      </c>
      <c r="CA218" s="127">
        <f t="shared" si="205"/>
        <v>1800</v>
      </c>
      <c r="CB218" s="127">
        <f t="shared" si="205"/>
        <v>1800</v>
      </c>
      <c r="CC218" s="127">
        <f t="shared" si="205"/>
        <v>1864</v>
      </c>
      <c r="CD218" s="127">
        <f t="shared" si="205"/>
        <v>1937</v>
      </c>
      <c r="CE218" s="127">
        <f t="shared" si="205"/>
        <v>1943</v>
      </c>
      <c r="CF218" s="127">
        <f t="shared" si="205"/>
        <v>1939</v>
      </c>
      <c r="CG218" s="127">
        <f t="shared" si="205"/>
        <v>1938</v>
      </c>
      <c r="CH218" s="127">
        <f t="shared" si="205"/>
        <v>1938</v>
      </c>
      <c r="CI218" s="127">
        <f t="shared" si="205"/>
        <v>1937</v>
      </c>
      <c r="CJ218" s="127">
        <f t="shared" si="205"/>
        <v>1800</v>
      </c>
      <c r="CK218" s="127">
        <f t="shared" si="205"/>
        <v>1838</v>
      </c>
      <c r="CL218" s="127">
        <f t="shared" si="205"/>
        <v>1949</v>
      </c>
      <c r="CM218" s="127">
        <f t="shared" si="205"/>
        <v>1949</v>
      </c>
      <c r="CN218" s="127">
        <f t="shared" si="205"/>
        <v>1800</v>
      </c>
      <c r="CO218" s="127">
        <f t="shared" si="205"/>
        <v>1871</v>
      </c>
      <c r="CP218" s="127">
        <f t="shared" si="205"/>
        <v>1832</v>
      </c>
      <c r="CQ218" s="127" t="str">
        <f t="shared" si="205"/>
        <v>1800-2006</v>
      </c>
      <c r="CR218" s="126"/>
      <c r="CS218" s="126"/>
      <c r="CT218" s="126"/>
      <c r="CU218" s="126"/>
      <c r="CV218" s="126"/>
      <c r="CW218" s="126"/>
      <c r="CX218" s="126"/>
      <c r="CY218" s="126"/>
      <c r="CZ218" s="126"/>
      <c r="DA218" s="127">
        <f>DA2</f>
        <v>1868</v>
      </c>
      <c r="DB218" s="127">
        <f>DB2</f>
        <v>1800</v>
      </c>
      <c r="DC218" s="127" t="str">
        <f>DC2</f>
        <v>1800-2006</v>
      </c>
      <c r="DD218" s="126"/>
      <c r="DE218" s="126"/>
      <c r="DF218" s="126"/>
      <c r="DG218" s="126"/>
      <c r="DH218" s="126"/>
      <c r="DI218" s="126"/>
      <c r="DJ218" s="126"/>
      <c r="DK218" s="126"/>
      <c r="DL218" s="126"/>
      <c r="DM218" s="127">
        <f>DM2</f>
        <v>1819</v>
      </c>
      <c r="DN218" s="127">
        <f>DN2</f>
        <v>1858</v>
      </c>
      <c r="DO218" s="127" t="str">
        <f>DO2</f>
        <v>1819-2006</v>
      </c>
      <c r="DP218" s="128"/>
      <c r="DQ218" s="128"/>
      <c r="DR218" s="128"/>
      <c r="DS218" s="128"/>
      <c r="DT218" s="128"/>
      <c r="DU218" s="128"/>
      <c r="DV218" s="128"/>
      <c r="DW218" s="128"/>
      <c r="DX218" s="128"/>
      <c r="DY218" s="128"/>
      <c r="DZ218" s="128"/>
      <c r="EA218" s="128"/>
      <c r="EB218" s="128"/>
      <c r="EC218" s="128"/>
      <c r="ED218" s="128"/>
      <c r="EE218" s="128"/>
      <c r="EF218" s="128"/>
      <c r="EG218" s="128"/>
      <c r="EH218" s="128"/>
      <c r="EI218" s="128"/>
      <c r="EJ218" s="128"/>
      <c r="EK218" s="128"/>
      <c r="EL218" s="46"/>
      <c r="EM218" s="46"/>
      <c r="EN218" s="46"/>
      <c r="EO218" s="46"/>
    </row>
    <row r="219" spans="1:183" x14ac:dyDescent="0.4">
      <c r="A219" s="125" t="s">
        <v>305</v>
      </c>
      <c r="B219" s="126"/>
      <c r="C219" s="128">
        <f>AVERAGE(C$9:C$215)</f>
        <v>10.472568807865093</v>
      </c>
      <c r="D219" s="128">
        <f t="shared" ref="D219:P219" si="206">AVERAGE(D$9:D$215)</f>
        <v>158.10346583332063</v>
      </c>
      <c r="E219" s="128">
        <f t="shared" si="206"/>
        <v>5.910421428182616</v>
      </c>
      <c r="F219" s="128">
        <f t="shared" si="206"/>
        <v>6.6405640367911456</v>
      </c>
      <c r="G219" s="128">
        <f t="shared" si="206"/>
        <v>4.4739372775002098</v>
      </c>
      <c r="H219" s="128">
        <f t="shared" si="206"/>
        <v>24.43602671163066</v>
      </c>
      <c r="I219" s="128">
        <f t="shared" si="206"/>
        <v>8.9966587806284206</v>
      </c>
      <c r="J219" s="128">
        <f t="shared" si="206"/>
        <v>6.9106273650871497</v>
      </c>
      <c r="K219" s="128">
        <f t="shared" si="206"/>
        <v>9.5157290116695687</v>
      </c>
      <c r="L219" s="128">
        <f t="shared" si="206"/>
        <v>15.464995004075698</v>
      </c>
      <c r="M219" s="128">
        <f t="shared" si="206"/>
        <v>5.0055470748358486</v>
      </c>
      <c r="N219" s="128">
        <f t="shared" si="206"/>
        <v>9.8612558447713514</v>
      </c>
      <c r="O219" s="128">
        <f t="shared" si="206"/>
        <v>23.581701275533383</v>
      </c>
      <c r="P219" s="128">
        <f t="shared" si="206"/>
        <v>35.942621566235459</v>
      </c>
      <c r="Q219" s="128">
        <f>AVERAGE(C$9:P$215)</f>
        <v>22.915481077682976</v>
      </c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>
        <f>AVERAGE(AA$9:AA$215)</f>
        <v>26.740166157509218</v>
      </c>
      <c r="AB219" s="128">
        <f>AVERAGE(AB$9:AB$215)</f>
        <v>4.6895543931112655</v>
      </c>
      <c r="AC219" s="128">
        <f>AVERAGE(AC$9:AC$215)</f>
        <v>3.2103111632805144</v>
      </c>
      <c r="AD219" s="128">
        <f t="shared" ref="AD219:DN219" si="207">AVERAGE(AD$9:AD$215)</f>
        <v>16.634121674156269</v>
      </c>
      <c r="AE219" s="128">
        <f t="shared" si="207"/>
        <v>10.22759846021569</v>
      </c>
      <c r="AF219" s="128">
        <f t="shared" si="207"/>
        <v>9.9278552414213177</v>
      </c>
      <c r="AG219" s="128">
        <f t="shared" si="207"/>
        <v>3.0634625650440213</v>
      </c>
      <c r="AH219" s="128">
        <f t="shared" si="207"/>
        <v>6.1077627970622492</v>
      </c>
      <c r="AI219" s="128">
        <f t="shared" si="207"/>
        <v>9.395693503738519</v>
      </c>
      <c r="AJ219" s="128">
        <f t="shared" si="207"/>
        <v>2.5912388957088992</v>
      </c>
      <c r="AK219" s="128">
        <f t="shared" si="207"/>
        <v>4.0935681128701242</v>
      </c>
      <c r="AL219" s="128">
        <f t="shared" si="207"/>
        <v>3.7218315325668478</v>
      </c>
      <c r="AM219" s="128">
        <f>AVERAGE(AA$9:AL$215)</f>
        <v>9.827618633748898</v>
      </c>
      <c r="AN219" s="128"/>
      <c r="AO219" s="128"/>
      <c r="AP219" s="128"/>
      <c r="AQ219" s="128"/>
      <c r="AR219" s="128"/>
      <c r="AS219" s="128"/>
      <c r="AT219" s="128"/>
      <c r="AU219" s="128"/>
      <c r="AV219" s="128"/>
      <c r="AW219" s="128">
        <f t="shared" si="207"/>
        <v>18.777970485083994</v>
      </c>
      <c r="AX219" s="128">
        <f t="shared" si="207"/>
        <v>1.9597910992730057</v>
      </c>
      <c r="AY219" s="128">
        <f t="shared" si="207"/>
        <v>2.1104497371242461</v>
      </c>
      <c r="AZ219" s="128">
        <f t="shared" si="207"/>
        <v>6.9357694982765752</v>
      </c>
      <c r="BA219" s="128">
        <f t="shared" si="207"/>
        <v>4.1921798425113659</v>
      </c>
      <c r="BB219" s="128">
        <f t="shared" si="207"/>
        <v>107343955.11914685</v>
      </c>
      <c r="BC219" s="128">
        <f t="shared" si="207"/>
        <v>174632901.04233539</v>
      </c>
      <c r="BD219" s="128">
        <f t="shared" si="207"/>
        <v>1.1607924537728521E+25</v>
      </c>
      <c r="BE219" s="128">
        <f t="shared" si="207"/>
        <v>7.2293252701085615</v>
      </c>
      <c r="BF219" s="128">
        <f t="shared" si="207"/>
        <v>1.4265874069992766</v>
      </c>
      <c r="BG219" s="128">
        <f t="shared" si="207"/>
        <v>3.5264817514033946</v>
      </c>
      <c r="BH219" s="128">
        <f t="shared" si="207"/>
        <v>288.75633510428747</v>
      </c>
      <c r="BI219" s="128">
        <f t="shared" si="207"/>
        <v>4.5833775041582978</v>
      </c>
      <c r="BJ219" s="128">
        <f t="shared" si="207"/>
        <v>269.98687218676207</v>
      </c>
      <c r="BK219" s="128">
        <f t="shared" si="207"/>
        <v>3.4894523003601332</v>
      </c>
      <c r="BL219" s="128">
        <f t="shared" si="207"/>
        <v>2.8285502153662532</v>
      </c>
      <c r="BM219" s="128">
        <f t="shared" si="207"/>
        <v>12.454423619869319</v>
      </c>
      <c r="BN219" s="128">
        <f t="shared" si="207"/>
        <v>2.1968900199579098</v>
      </c>
      <c r="BO219" s="128">
        <f>AVERAGE(AW$9:BN$215)</f>
        <v>2.8682873969379792E+23</v>
      </c>
      <c r="BP219" s="128"/>
      <c r="BQ219" s="128"/>
      <c r="BR219" s="128"/>
      <c r="BS219" s="128"/>
      <c r="BT219" s="128"/>
      <c r="BU219" s="128"/>
      <c r="BV219" s="128"/>
      <c r="BW219" s="128"/>
      <c r="BX219" s="128"/>
      <c r="BY219" s="128">
        <f t="shared" si="207"/>
        <v>53.193093094043114</v>
      </c>
      <c r="BZ219" s="128">
        <f t="shared" si="207"/>
        <v>218.51852322348137</v>
      </c>
      <c r="CA219" s="128">
        <f t="shared" si="207"/>
        <v>68.070840600824525</v>
      </c>
      <c r="CB219" s="128">
        <f t="shared" si="207"/>
        <v>15.845091728003018</v>
      </c>
      <c r="CC219" s="128">
        <f t="shared" si="207"/>
        <v>9.4148002933634736</v>
      </c>
      <c r="CD219" s="128">
        <f t="shared" si="207"/>
        <v>10.85901765280736</v>
      </c>
      <c r="CE219" s="128">
        <f t="shared" si="207"/>
        <v>10.614329624814836</v>
      </c>
      <c r="CF219" s="128">
        <f t="shared" si="207"/>
        <v>18.765925644166014</v>
      </c>
      <c r="CG219" s="128">
        <f t="shared" si="207"/>
        <v>7.6994117048750752</v>
      </c>
      <c r="CH219" s="128">
        <f t="shared" si="207"/>
        <v>7.7326623000351908</v>
      </c>
      <c r="CI219" s="128">
        <f t="shared" si="207"/>
        <v>7.1044776550699424</v>
      </c>
      <c r="CJ219" s="128">
        <f t="shared" si="207"/>
        <v>10.868839616854853</v>
      </c>
      <c r="CK219" s="128">
        <f t="shared" si="207"/>
        <v>447.63026249823599</v>
      </c>
      <c r="CL219" s="128">
        <f t="shared" si="207"/>
        <v>2.7636221917214354</v>
      </c>
      <c r="CM219" s="128">
        <f t="shared" si="207"/>
        <v>17.632899177393217</v>
      </c>
      <c r="CN219" s="128">
        <f t="shared" si="207"/>
        <v>81.822380958618197</v>
      </c>
      <c r="CO219" s="128">
        <f t="shared" si="207"/>
        <v>18.2533344712112</v>
      </c>
      <c r="CP219" s="128">
        <f t="shared" si="207"/>
        <v>6.0449139310804032</v>
      </c>
      <c r="CQ219" s="128">
        <f>AVERAGE(BY$9:CP$215)</f>
        <v>48.473951123970096</v>
      </c>
      <c r="CR219" s="128"/>
      <c r="CS219" s="128"/>
      <c r="CT219" s="128"/>
      <c r="CU219" s="128"/>
      <c r="CV219" s="128"/>
      <c r="CW219" s="128"/>
      <c r="CX219" s="128"/>
      <c r="CY219" s="128"/>
      <c r="CZ219" s="128"/>
      <c r="DA219" s="128">
        <f t="shared" si="207"/>
        <v>2.434299683113224</v>
      </c>
      <c r="DB219" s="128">
        <f t="shared" si="207"/>
        <v>1.6430814020473585</v>
      </c>
      <c r="DC219" s="128">
        <f>AVERAGE(DA$9:DB$215)</f>
        <v>1.9609407692963634</v>
      </c>
      <c r="DD219" s="126"/>
      <c r="DE219" s="126"/>
      <c r="DF219" s="128"/>
      <c r="DG219" s="128"/>
      <c r="DH219" s="128"/>
      <c r="DI219" s="128"/>
      <c r="DJ219" s="128"/>
      <c r="DK219" s="128"/>
      <c r="DL219" s="128"/>
      <c r="DM219" s="128">
        <f t="shared" si="207"/>
        <v>2.442470548335578</v>
      </c>
      <c r="DN219" s="128">
        <f t="shared" si="207"/>
        <v>2.8059727182794769</v>
      </c>
      <c r="DO219" s="128">
        <f>AVERAGE(DM$9:DN$215)</f>
        <v>2.6031881249576569</v>
      </c>
      <c r="DP219" s="128"/>
      <c r="DQ219" s="128"/>
      <c r="DR219" s="128"/>
      <c r="DS219" s="128"/>
      <c r="DT219" s="128"/>
      <c r="DU219" s="128"/>
      <c r="DV219" s="128"/>
      <c r="DW219" s="128"/>
      <c r="DX219" s="128"/>
      <c r="DY219" s="128"/>
      <c r="DZ219" s="128"/>
      <c r="EA219" s="128"/>
      <c r="EB219" s="128"/>
      <c r="EC219" s="128"/>
      <c r="ED219" s="128"/>
      <c r="EE219" s="128"/>
      <c r="EF219" s="128"/>
      <c r="EG219" s="128"/>
      <c r="EH219" s="128"/>
      <c r="EI219" s="128"/>
      <c r="EJ219" s="128"/>
      <c r="EK219" s="128"/>
      <c r="EL219" s="46"/>
      <c r="EM219" s="46"/>
      <c r="EN219" s="46"/>
      <c r="EO219" s="46"/>
    </row>
    <row r="220" spans="1:183" x14ac:dyDescent="0.4">
      <c r="A220" s="125" t="s">
        <v>264</v>
      </c>
      <c r="B220" s="126"/>
      <c r="C220" s="128">
        <f>MEDIAN(C9:C215)</f>
        <v>6.6</v>
      </c>
      <c r="D220" s="128">
        <f t="shared" ref="D220:Q220" si="208">MEDIAN(D9:D215)</f>
        <v>13.861386138613852</v>
      </c>
      <c r="E220" s="128">
        <f t="shared" si="208"/>
        <v>3.7867924528301882</v>
      </c>
      <c r="F220" s="128">
        <f t="shared" si="208"/>
        <v>4.4000000000000004</v>
      </c>
      <c r="G220" s="128">
        <f t="shared" si="208"/>
        <v>4.0999999999999996</v>
      </c>
      <c r="H220" s="128">
        <f t="shared" si="208"/>
        <v>16.329567401104317</v>
      </c>
      <c r="I220" s="128">
        <f t="shared" si="208"/>
        <v>7.9</v>
      </c>
      <c r="J220" s="128">
        <f t="shared" si="208"/>
        <v>5.0024393677351924</v>
      </c>
      <c r="K220" s="128">
        <f t="shared" si="208"/>
        <v>5.2</v>
      </c>
      <c r="L220" s="128">
        <f t="shared" si="208"/>
        <v>10.068223519819778</v>
      </c>
      <c r="M220" s="128">
        <f t="shared" si="208"/>
        <v>4.1095890410958971</v>
      </c>
      <c r="N220" s="128">
        <f t="shared" si="208"/>
        <v>5.4</v>
      </c>
      <c r="O220" s="128">
        <f t="shared" si="208"/>
        <v>9.8970144375360594</v>
      </c>
      <c r="P220" s="128">
        <f t="shared" si="208"/>
        <v>4.616922572546299</v>
      </c>
      <c r="Q220" s="128">
        <f t="shared" si="208"/>
        <v>5.7489525961493211</v>
      </c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>
        <f t="shared" ref="AA220:AM220" si="209">MEDIAN(AA9:AA215)</f>
        <v>1.1770086030875526</v>
      </c>
      <c r="AB220" s="128">
        <f t="shared" si="209"/>
        <v>4.4000000000000004</v>
      </c>
      <c r="AC220" s="128">
        <f t="shared" si="209"/>
        <v>3.2250981782094881</v>
      </c>
      <c r="AD220" s="128">
        <f t="shared" si="209"/>
        <v>5.9499999999999993</v>
      </c>
      <c r="AE220" s="128">
        <f t="shared" si="209"/>
        <v>3.2731792093648746</v>
      </c>
      <c r="AF220" s="128">
        <f t="shared" si="209"/>
        <v>4.9382716049382713</v>
      </c>
      <c r="AG220" s="128">
        <f t="shared" si="209"/>
        <v>2.8229281325864384</v>
      </c>
      <c r="AH220" s="128">
        <f t="shared" si="209"/>
        <v>3.3163580246913682</v>
      </c>
      <c r="AI220" s="128">
        <f t="shared" si="209"/>
        <v>6</v>
      </c>
      <c r="AJ220" s="128">
        <f t="shared" si="209"/>
        <v>1.45</v>
      </c>
      <c r="AK220" s="128">
        <f t="shared" si="209"/>
        <v>3.1</v>
      </c>
      <c r="AL220" s="128">
        <f t="shared" si="209"/>
        <v>2.8</v>
      </c>
      <c r="AM220" s="128">
        <f t="shared" si="209"/>
        <v>5.3200867861142216</v>
      </c>
      <c r="AN220" s="128"/>
      <c r="AO220" s="128"/>
      <c r="AP220" s="128"/>
      <c r="AQ220" s="128"/>
      <c r="AR220" s="128"/>
      <c r="AS220" s="128"/>
      <c r="AT220" s="128"/>
      <c r="AU220" s="128"/>
      <c r="AV220" s="128"/>
      <c r="AW220" s="128">
        <f t="shared" ref="AW220:BO220" si="210">MEDIAN(AW9:AW215)</f>
        <v>2.1500000000000004</v>
      </c>
      <c r="AX220" s="128">
        <f t="shared" si="210"/>
        <v>2.4008780215130754</v>
      </c>
      <c r="AY220" s="128">
        <f t="shared" si="210"/>
        <v>2.1024838619141235</v>
      </c>
      <c r="AZ220" s="128">
        <f t="shared" si="210"/>
        <v>2.8694566395608274</v>
      </c>
      <c r="BA220" s="128">
        <f t="shared" si="210"/>
        <v>2.1</v>
      </c>
      <c r="BB220" s="128">
        <f t="shared" si="210"/>
        <v>2.1</v>
      </c>
      <c r="BC220" s="128">
        <f t="shared" si="210"/>
        <v>4.7617490071477864</v>
      </c>
      <c r="BD220" s="128">
        <f t="shared" si="210"/>
        <v>4.8940096120837522</v>
      </c>
      <c r="BE220" s="128">
        <f t="shared" si="210"/>
        <v>2.2999999999999998</v>
      </c>
      <c r="BF220" s="128">
        <f t="shared" si="210"/>
        <v>1.4241424321067786</v>
      </c>
      <c r="BG220" s="128">
        <f t="shared" si="210"/>
        <v>2.2999999999999998</v>
      </c>
      <c r="BH220" s="128">
        <f t="shared" si="210"/>
        <v>2.7312950157557778</v>
      </c>
      <c r="BI220" s="128">
        <f t="shared" si="210"/>
        <v>2.5765047941186801</v>
      </c>
      <c r="BJ220" s="128">
        <f t="shared" si="210"/>
        <v>4.9302390661229651</v>
      </c>
      <c r="BK220" s="128">
        <f t="shared" si="210"/>
        <v>2.6461488644959661</v>
      </c>
      <c r="BL220" s="128">
        <f t="shared" si="210"/>
        <v>2.3492028591463052</v>
      </c>
      <c r="BM220" s="128">
        <f t="shared" si="210"/>
        <v>5.2528354582362127</v>
      </c>
      <c r="BN220" s="128">
        <f t="shared" si="210"/>
        <v>2.0059684318093081</v>
      </c>
      <c r="BO220" s="128">
        <f t="shared" si="210"/>
        <v>3.7732609555297518</v>
      </c>
      <c r="BP220" s="128"/>
      <c r="BQ220" s="128"/>
      <c r="BR220" s="128"/>
      <c r="BS220" s="128"/>
      <c r="BT220" s="128"/>
      <c r="BU220" s="128"/>
      <c r="BV220" s="128"/>
      <c r="BW220" s="128"/>
      <c r="BX220" s="128"/>
      <c r="BY220" s="128">
        <f t="shared" ref="BY220:CQ220" si="211">MEDIAN(BY9:BY215)</f>
        <v>4.7455070182342887</v>
      </c>
      <c r="BZ220" s="128">
        <f t="shared" si="211"/>
        <v>13.59023064447277</v>
      </c>
      <c r="CA220" s="128">
        <f t="shared" si="211"/>
        <v>6.3795853269537472</v>
      </c>
      <c r="CB220" s="128">
        <f t="shared" si="211"/>
        <v>5.265068990559187</v>
      </c>
      <c r="CC220" s="128">
        <f t="shared" si="211"/>
        <v>8.3101724454228467</v>
      </c>
      <c r="CD220" s="128">
        <f t="shared" si="211"/>
        <v>9.1385995704475214</v>
      </c>
      <c r="CE220" s="128">
        <f t="shared" si="211"/>
        <v>7.4454259320777503</v>
      </c>
      <c r="CF220" s="128">
        <f t="shared" si="211"/>
        <v>11.845613932194285</v>
      </c>
      <c r="CG220" s="128">
        <f t="shared" si="211"/>
        <v>4.5</v>
      </c>
      <c r="CH220" s="128">
        <f t="shared" si="211"/>
        <v>6</v>
      </c>
      <c r="CI220" s="128">
        <f t="shared" si="211"/>
        <v>5.5179188515023068</v>
      </c>
      <c r="CJ220" s="128">
        <f t="shared" si="211"/>
        <v>4.8437810701878643</v>
      </c>
      <c r="CK220" s="128">
        <f t="shared" si="211"/>
        <v>13.5</v>
      </c>
      <c r="CL220" s="128">
        <f t="shared" si="211"/>
        <v>1.3</v>
      </c>
      <c r="CM220" s="128">
        <f t="shared" si="211"/>
        <v>12.859133790737552</v>
      </c>
      <c r="CN220" s="128">
        <f t="shared" si="211"/>
        <v>4.6104231852844855</v>
      </c>
      <c r="CO220" s="128">
        <f t="shared" si="211"/>
        <v>6.3085057236123312</v>
      </c>
      <c r="CP220" s="128">
        <f t="shared" si="211"/>
        <v>2.7500730932103443</v>
      </c>
      <c r="CQ220" s="128">
        <f t="shared" si="211"/>
        <v>5.8648445713218349</v>
      </c>
      <c r="CR220" s="128"/>
      <c r="CS220" s="128"/>
      <c r="CT220" s="128"/>
      <c r="CU220" s="128"/>
      <c r="CV220" s="128"/>
      <c r="CW220" s="128"/>
      <c r="CX220" s="128"/>
      <c r="CY220" s="128"/>
      <c r="CZ220" s="128"/>
      <c r="DA220" s="128">
        <f>MEDIAN(DA9:DA215)</f>
        <v>1.89529545220342</v>
      </c>
      <c r="DB220" s="128">
        <f>MEDIAN(DB9:DB215)</f>
        <v>1.5081649069884351</v>
      </c>
      <c r="DC220" s="128">
        <f>MEDIAN(DC9:DC215)</f>
        <v>1.7087549839812664</v>
      </c>
      <c r="DD220" s="126"/>
      <c r="DE220" s="126"/>
      <c r="DF220" s="128"/>
      <c r="DG220" s="128"/>
      <c r="DH220" s="128"/>
      <c r="DI220" s="128"/>
      <c r="DJ220" s="128"/>
      <c r="DK220" s="128"/>
      <c r="DL220" s="128"/>
      <c r="DM220" s="128">
        <f>MEDIAN(DM9:DM215)</f>
        <v>2.4029952548572284</v>
      </c>
      <c r="DN220" s="128">
        <f>MEDIAN(DN9:DN215)</f>
        <v>2.3437500000000222</v>
      </c>
      <c r="DO220" s="128">
        <f>MEDIAN(DO9:DO215)</f>
        <v>2.2942004553483626</v>
      </c>
      <c r="DP220" s="128"/>
      <c r="DQ220" s="128"/>
      <c r="DR220" s="128"/>
      <c r="DS220" s="128"/>
      <c r="DT220" s="128"/>
      <c r="DU220" s="128"/>
      <c r="DV220" s="128"/>
      <c r="DW220" s="128"/>
      <c r="DX220" s="128"/>
      <c r="DY220" s="128"/>
      <c r="DZ220" s="128"/>
      <c r="EA220" s="128"/>
      <c r="EB220" s="128"/>
      <c r="EC220" s="128"/>
      <c r="ED220" s="128"/>
      <c r="EE220" s="128"/>
      <c r="EF220" s="128"/>
      <c r="EG220" s="128"/>
      <c r="EH220" s="128"/>
      <c r="EI220" s="128"/>
      <c r="EJ220" s="128"/>
      <c r="EK220" s="128"/>
      <c r="EL220" s="46"/>
      <c r="EM220" s="46"/>
      <c r="EN220" s="46"/>
      <c r="EO220" s="46"/>
    </row>
    <row r="221" spans="1:183" x14ac:dyDescent="0.4">
      <c r="A221" s="125" t="s">
        <v>31</v>
      </c>
      <c r="B221" s="126"/>
      <c r="C221" s="128">
        <f>MAX(C$9:C$215)</f>
        <v>69.230769230769226</v>
      </c>
      <c r="D221" s="128">
        <f t="shared" ref="D221:P221" si="212">MAX(D$9:D$215)</f>
        <v>4146</v>
      </c>
      <c r="E221" s="128">
        <f t="shared" si="212"/>
        <v>27.699530516431924</v>
      </c>
      <c r="F221" s="128">
        <f t="shared" si="212"/>
        <v>26</v>
      </c>
      <c r="G221" s="128">
        <f t="shared" si="212"/>
        <v>40.76638414706936</v>
      </c>
      <c r="H221" s="128">
        <f t="shared" si="212"/>
        <v>122.9</v>
      </c>
      <c r="I221" s="128">
        <f t="shared" si="212"/>
        <v>46</v>
      </c>
      <c r="J221" s="128">
        <f t="shared" si="212"/>
        <v>33</v>
      </c>
      <c r="K221" s="128">
        <f t="shared" si="212"/>
        <v>57.473035439137135</v>
      </c>
      <c r="L221" s="128">
        <f t="shared" si="212"/>
        <v>72.900000000000006</v>
      </c>
      <c r="M221" s="128">
        <f t="shared" si="212"/>
        <v>35.186913322720521</v>
      </c>
      <c r="N221" s="128">
        <f t="shared" si="212"/>
        <v>72.109485606418133</v>
      </c>
      <c r="O221" s="128">
        <f t="shared" si="212"/>
        <v>183.3</v>
      </c>
      <c r="P221" s="128">
        <f t="shared" si="212"/>
        <v>1216</v>
      </c>
      <c r="Q221" s="128">
        <f>MAX(C$9:P$215)</f>
        <v>4146</v>
      </c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>
        <f>MAX(AA$9:AA$215)</f>
        <v>1579.2614996624525</v>
      </c>
      <c r="AB221" s="128">
        <f>MAX(AB$9:AB$215)</f>
        <v>21.739016907108816</v>
      </c>
      <c r="AC221" s="128">
        <f>MAX(AC$9:AC$215)</f>
        <v>53.74812889751599</v>
      </c>
      <c r="AD221" s="128">
        <f t="shared" ref="AD221:AL221" si="213">MAX(AD$9:AD$215)</f>
        <v>939.85234381433054</v>
      </c>
      <c r="AE221" s="128">
        <f t="shared" si="213"/>
        <v>568.00067165567714</v>
      </c>
      <c r="AF221" s="128">
        <f t="shared" si="213"/>
        <v>210.37437925785852</v>
      </c>
      <c r="AG221" s="128">
        <f t="shared" si="213"/>
        <v>22.000223595738895</v>
      </c>
      <c r="AH221" s="128">
        <f t="shared" si="213"/>
        <v>58.1</v>
      </c>
      <c r="AI221" s="128">
        <f t="shared" si="213"/>
        <v>141.73228346456693</v>
      </c>
      <c r="AJ221" s="128">
        <f t="shared" si="213"/>
        <v>23.44517478667337</v>
      </c>
      <c r="AK221" s="128">
        <f t="shared" si="213"/>
        <v>29.62031639160303</v>
      </c>
      <c r="AL221" s="128">
        <f t="shared" si="213"/>
        <v>78.492462311557773</v>
      </c>
      <c r="AM221" s="128">
        <f>MAX(Y$9:AL$215)</f>
        <v>1579.2614996624525</v>
      </c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8">
        <f t="shared" ref="AW221:DN221" si="214">MAX(AW$9:AW$215)</f>
        <v>1732.9941860465119</v>
      </c>
      <c r="AX221" s="128">
        <f t="shared" si="214"/>
        <v>39.163690476190496</v>
      </c>
      <c r="AY221" s="128">
        <f t="shared" si="214"/>
        <v>48.306010928961761</v>
      </c>
      <c r="AZ221" s="128">
        <f t="shared" si="214"/>
        <v>241.957773512476</v>
      </c>
      <c r="BA221" s="128">
        <f t="shared" si="214"/>
        <v>74.019208855607999</v>
      </c>
      <c r="BB221" s="128">
        <f t="shared" si="214"/>
        <v>22220194522.368843</v>
      </c>
      <c r="BC221" s="128">
        <f t="shared" si="214"/>
        <v>30211488035.065628</v>
      </c>
      <c r="BD221" s="128">
        <f t="shared" si="214"/>
        <v>9.6345773663146726E+26</v>
      </c>
      <c r="BE221" s="128">
        <f t="shared" si="214"/>
        <v>491.44438852541521</v>
      </c>
      <c r="BF221" s="128">
        <f t="shared" si="214"/>
        <v>20.973108407603775</v>
      </c>
      <c r="BG221" s="128">
        <f t="shared" si="214"/>
        <v>152.04065892575605</v>
      </c>
      <c r="BH221" s="128">
        <f t="shared" si="214"/>
        <v>51699.35064935065</v>
      </c>
      <c r="BI221" s="128">
        <f t="shared" si="214"/>
        <v>84.183723136801518</v>
      </c>
      <c r="BJ221" s="128">
        <f t="shared" si="214"/>
        <v>13534.692434598162</v>
      </c>
      <c r="BK221" s="128">
        <f t="shared" si="214"/>
        <v>102.13903743315511</v>
      </c>
      <c r="BL221" s="128">
        <f t="shared" si="214"/>
        <v>35.819806296884202</v>
      </c>
      <c r="BM221" s="128">
        <f t="shared" si="214"/>
        <v>115.92039800995029</v>
      </c>
      <c r="BN221" s="128">
        <f t="shared" si="214"/>
        <v>34.403161402176565</v>
      </c>
      <c r="BO221" s="128">
        <f>MAX(AW$9:BN$215)</f>
        <v>9.6345773663146726E+26</v>
      </c>
      <c r="BP221" s="128"/>
      <c r="BQ221" s="128"/>
      <c r="BR221" s="128"/>
      <c r="BS221" s="128"/>
      <c r="BT221" s="128"/>
      <c r="BU221" s="128"/>
      <c r="BV221" s="128"/>
      <c r="BW221" s="128"/>
      <c r="BX221" s="128"/>
      <c r="BY221" s="128">
        <f t="shared" si="214"/>
        <v>3079.5</v>
      </c>
      <c r="BZ221" s="128">
        <f t="shared" si="214"/>
        <v>11749.6</v>
      </c>
      <c r="CA221" s="128">
        <f t="shared" si="214"/>
        <v>2947.7</v>
      </c>
      <c r="CB221" s="128">
        <f t="shared" si="214"/>
        <v>469.85756529287801</v>
      </c>
      <c r="CC221" s="128">
        <f t="shared" si="214"/>
        <v>53.564547206165713</v>
      </c>
      <c r="CD221" s="128">
        <f t="shared" si="214"/>
        <v>90.1</v>
      </c>
      <c r="CE221" s="128">
        <f t="shared" si="214"/>
        <v>51.5</v>
      </c>
      <c r="CF221" s="128">
        <f t="shared" si="214"/>
        <v>96.1</v>
      </c>
      <c r="CG221" s="128">
        <f t="shared" si="214"/>
        <v>31.9</v>
      </c>
      <c r="CH221" s="128">
        <f t="shared" si="214"/>
        <v>41</v>
      </c>
      <c r="CI221" s="128">
        <f t="shared" si="214"/>
        <v>34</v>
      </c>
      <c r="CJ221" s="128">
        <f t="shared" si="214"/>
        <v>131.80000000000001</v>
      </c>
      <c r="CK221" s="128">
        <f t="shared" si="214"/>
        <v>13109.5</v>
      </c>
      <c r="CL221" s="128">
        <f t="shared" si="214"/>
        <v>16.265899982575348</v>
      </c>
      <c r="CM221" s="128">
        <f t="shared" si="214"/>
        <v>139.12159977832172</v>
      </c>
      <c r="CN221" s="128">
        <f t="shared" si="214"/>
        <v>7481.7</v>
      </c>
      <c r="CO221" s="128">
        <f t="shared" si="214"/>
        <v>112.5</v>
      </c>
      <c r="CP221" s="128">
        <f t="shared" si="214"/>
        <v>99.9</v>
      </c>
      <c r="CQ221" s="128">
        <f>MAX(BY$9:CP$215)</f>
        <v>13109.5</v>
      </c>
      <c r="CR221" s="128"/>
      <c r="CS221" s="128"/>
      <c r="CT221" s="128"/>
      <c r="CU221" s="128"/>
      <c r="CV221" s="128"/>
      <c r="CW221" s="128"/>
      <c r="CX221" s="128"/>
      <c r="CY221" s="128"/>
      <c r="CZ221" s="128"/>
      <c r="DA221" s="128">
        <f t="shared" si="214"/>
        <v>23.815733384928972</v>
      </c>
      <c r="DB221" s="128">
        <f t="shared" si="214"/>
        <v>24.043707188298143</v>
      </c>
      <c r="DC221" s="128">
        <f>MAX(DA$9:DB$215)</f>
        <v>24.043707188298143</v>
      </c>
      <c r="DD221" s="126"/>
      <c r="DE221" s="126"/>
      <c r="DF221" s="128"/>
      <c r="DG221" s="128"/>
      <c r="DH221" s="128"/>
      <c r="DI221" s="128"/>
      <c r="DJ221" s="128"/>
      <c r="DK221" s="128"/>
      <c r="DL221" s="128"/>
      <c r="DM221" s="128">
        <f t="shared" si="214"/>
        <v>57.429659714423195</v>
      </c>
      <c r="DN221" s="128">
        <f t="shared" si="214"/>
        <v>17.2</v>
      </c>
      <c r="DO221" s="128">
        <f>MAX(DM$9:DN$215)</f>
        <v>57.429659714423195</v>
      </c>
      <c r="DP221" s="128"/>
      <c r="DQ221" s="128"/>
      <c r="DR221" s="128" t="s">
        <v>25</v>
      </c>
      <c r="DS221" s="128"/>
      <c r="DT221" s="128"/>
      <c r="DU221" s="128"/>
      <c r="DV221" s="128"/>
      <c r="DW221" s="128"/>
      <c r="DX221" s="128"/>
      <c r="DY221" s="128"/>
      <c r="DZ221" s="128"/>
      <c r="EA221" s="128"/>
      <c r="EB221" s="128"/>
      <c r="EC221" s="128"/>
      <c r="ED221" s="126"/>
      <c r="EE221" s="126"/>
      <c r="EF221" s="126"/>
      <c r="EG221" s="126"/>
      <c r="EH221" s="126"/>
      <c r="EI221" s="126"/>
      <c r="EJ221" s="126"/>
      <c r="EK221" s="126"/>
      <c r="EL221" s="46"/>
      <c r="EM221" s="46"/>
      <c r="EN221" s="46"/>
      <c r="EO221" s="46"/>
    </row>
    <row r="222" spans="1:183" x14ac:dyDescent="0.4">
      <c r="A222" s="165" t="s">
        <v>306</v>
      </c>
      <c r="B222" s="165"/>
      <c r="C222" s="127">
        <f>COUNTA(C$9:C$215)</f>
        <v>83</v>
      </c>
      <c r="D222" s="127">
        <f t="shared" ref="D222:P222" si="215">COUNTA(D$9:D$215)</f>
        <v>92</v>
      </c>
      <c r="E222" s="127">
        <f t="shared" si="215"/>
        <v>50</v>
      </c>
      <c r="F222" s="127">
        <f t="shared" si="215"/>
        <v>55</v>
      </c>
      <c r="G222" s="127">
        <f t="shared" si="215"/>
        <v>147</v>
      </c>
      <c r="H222" s="127">
        <f t="shared" si="215"/>
        <v>58</v>
      </c>
      <c r="I222" s="127">
        <f t="shared" si="215"/>
        <v>60</v>
      </c>
      <c r="J222" s="127">
        <f t="shared" si="215"/>
        <v>60</v>
      </c>
      <c r="K222" s="127">
        <f t="shared" si="215"/>
        <v>67</v>
      </c>
      <c r="L222" s="127">
        <f t="shared" si="215"/>
        <v>53</v>
      </c>
      <c r="M222" s="127">
        <f t="shared" si="215"/>
        <v>111</v>
      </c>
      <c r="N222" s="127">
        <f t="shared" si="215"/>
        <v>67</v>
      </c>
      <c r="O222" s="127">
        <f t="shared" si="215"/>
        <v>64</v>
      </c>
      <c r="P222" s="127">
        <f t="shared" si="215"/>
        <v>86</v>
      </c>
      <c r="Q222" s="127">
        <f>COUNTA(C$9:P$215)</f>
        <v>1053</v>
      </c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>
        <f>COUNTA(AA$9:AA$215)</f>
        <v>207</v>
      </c>
      <c r="AB222" s="127">
        <f>COUNTA(AB$9:AB$215)</f>
        <v>59</v>
      </c>
      <c r="AC222" s="127">
        <f>COUNTA(AC$9:AC$215)</f>
        <v>206</v>
      </c>
      <c r="AD222" s="127">
        <f t="shared" ref="AD222:AL222" si="216">COUNTA(AD$9:AD$215)</f>
        <v>188</v>
      </c>
      <c r="AE222" s="127">
        <f t="shared" si="216"/>
        <v>188</v>
      </c>
      <c r="AF222" s="127">
        <f t="shared" si="216"/>
        <v>207</v>
      </c>
      <c r="AG222" s="127">
        <f t="shared" si="216"/>
        <v>58</v>
      </c>
      <c r="AH222" s="127">
        <f t="shared" si="216"/>
        <v>135</v>
      </c>
      <c r="AI222" s="127">
        <f t="shared" si="216"/>
        <v>69</v>
      </c>
      <c r="AJ222" s="127">
        <f t="shared" si="216"/>
        <v>58</v>
      </c>
      <c r="AK222" s="127">
        <f t="shared" si="216"/>
        <v>109</v>
      </c>
      <c r="AL222" s="127">
        <f t="shared" si="216"/>
        <v>186</v>
      </c>
      <c r="AM222" s="127">
        <f>COUNTA(AA$9:AL$215)</f>
        <v>1670</v>
      </c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>
        <f t="shared" ref="AW222:DN222" si="217">COUNTA(AW$9:AW$215)</f>
        <v>207</v>
      </c>
      <c r="AX222" s="127">
        <f t="shared" si="217"/>
        <v>196</v>
      </c>
      <c r="AY222" s="127">
        <f t="shared" si="217"/>
        <v>192</v>
      </c>
      <c r="AZ222" s="127">
        <f t="shared" si="217"/>
        <v>146</v>
      </c>
      <c r="BA222" s="127">
        <f t="shared" si="217"/>
        <v>207</v>
      </c>
      <c r="BB222" s="127">
        <f t="shared" si="217"/>
        <v>207</v>
      </c>
      <c r="BC222" s="127">
        <f t="shared" si="217"/>
        <v>173</v>
      </c>
      <c r="BD222" s="127">
        <f t="shared" si="217"/>
        <v>83</v>
      </c>
      <c r="BE222" s="127">
        <f t="shared" si="217"/>
        <v>207</v>
      </c>
      <c r="BF222" s="127">
        <f t="shared" si="217"/>
        <v>207</v>
      </c>
      <c r="BG222" s="127">
        <f t="shared" si="217"/>
        <v>207</v>
      </c>
      <c r="BH222" s="127">
        <f t="shared" si="217"/>
        <v>207</v>
      </c>
      <c r="BI222" s="127">
        <f t="shared" si="217"/>
        <v>207</v>
      </c>
      <c r="BJ222" s="127">
        <f t="shared" si="217"/>
        <v>140</v>
      </c>
      <c r="BK222" s="127">
        <f t="shared" si="217"/>
        <v>207</v>
      </c>
      <c r="BL222" s="127">
        <f t="shared" si="217"/>
        <v>207</v>
      </c>
      <c r="BM222" s="127">
        <f t="shared" si="217"/>
        <v>205</v>
      </c>
      <c r="BN222" s="127">
        <f t="shared" si="217"/>
        <v>207</v>
      </c>
      <c r="BO222" s="127">
        <f>COUNTA(AW$9:BN$215)</f>
        <v>3412</v>
      </c>
      <c r="BP222" s="128"/>
      <c r="BQ222" s="128"/>
      <c r="BR222" s="128"/>
      <c r="BS222" s="128"/>
      <c r="BT222" s="128"/>
      <c r="BU222" s="128"/>
      <c r="BV222" s="128"/>
      <c r="BW222" s="128"/>
      <c r="BX222" s="128"/>
      <c r="BY222" s="127">
        <f t="shared" si="217"/>
        <v>207</v>
      </c>
      <c r="BZ222" s="127">
        <f t="shared" si="217"/>
        <v>70</v>
      </c>
      <c r="CA222" s="127">
        <f t="shared" si="217"/>
        <v>207</v>
      </c>
      <c r="CB222" s="127">
        <f t="shared" si="217"/>
        <v>207</v>
      </c>
      <c r="CC222" s="127">
        <f t="shared" si="217"/>
        <v>143</v>
      </c>
      <c r="CD222" s="127">
        <f t="shared" si="217"/>
        <v>70</v>
      </c>
      <c r="CE222" s="127">
        <f t="shared" si="217"/>
        <v>64</v>
      </c>
      <c r="CF222" s="127">
        <f t="shared" si="217"/>
        <v>68</v>
      </c>
      <c r="CG222" s="127">
        <f t="shared" si="217"/>
        <v>69</v>
      </c>
      <c r="CH222" s="127">
        <f t="shared" si="217"/>
        <v>69</v>
      </c>
      <c r="CI222" s="127">
        <f t="shared" si="217"/>
        <v>70</v>
      </c>
      <c r="CJ222" s="127">
        <f t="shared" si="217"/>
        <v>207</v>
      </c>
      <c r="CK222" s="127">
        <f t="shared" si="217"/>
        <v>69</v>
      </c>
      <c r="CL222" s="127">
        <f t="shared" si="217"/>
        <v>67</v>
      </c>
      <c r="CM222" s="127">
        <f t="shared" si="217"/>
        <v>67</v>
      </c>
      <c r="CN222" s="127">
        <f t="shared" si="217"/>
        <v>168</v>
      </c>
      <c r="CO222" s="127">
        <f t="shared" si="217"/>
        <v>136</v>
      </c>
      <c r="CP222" s="127">
        <f t="shared" si="217"/>
        <v>175</v>
      </c>
      <c r="CQ222" s="127">
        <f>COUNTA(BY$9:CP$215)</f>
        <v>2133</v>
      </c>
      <c r="CR222" s="127"/>
      <c r="CS222" s="127"/>
      <c r="CT222" s="127"/>
      <c r="CU222" s="127"/>
      <c r="CV222" s="127"/>
      <c r="CW222" s="127"/>
      <c r="CX222" s="127"/>
      <c r="CY222" s="127"/>
      <c r="CZ222" s="127"/>
      <c r="DA222" s="127">
        <f t="shared" si="217"/>
        <v>139</v>
      </c>
      <c r="DB222" s="127">
        <f t="shared" si="217"/>
        <v>207</v>
      </c>
      <c r="DC222" s="127">
        <f>COUNTA(DA$9:DB$215)</f>
        <v>346</v>
      </c>
      <c r="DD222" s="126"/>
      <c r="DE222" s="126"/>
      <c r="DF222" s="127"/>
      <c r="DG222" s="127"/>
      <c r="DH222" s="127"/>
      <c r="DI222" s="127"/>
      <c r="DJ222" s="127"/>
      <c r="DK222" s="127"/>
      <c r="DL222" s="127"/>
      <c r="DM222" s="127">
        <f t="shared" si="217"/>
        <v>188</v>
      </c>
      <c r="DN222" s="127">
        <f t="shared" si="217"/>
        <v>149</v>
      </c>
      <c r="DO222" s="127">
        <f>COUNTA(DM$9:DN$215)</f>
        <v>337</v>
      </c>
      <c r="DP222" s="127"/>
      <c r="DQ222" s="127"/>
      <c r="DR222" s="127"/>
      <c r="DS222" s="127"/>
      <c r="DT222" s="127"/>
      <c r="DU222" s="127"/>
      <c r="DV222" s="127"/>
      <c r="DW222" s="127"/>
      <c r="DX222" s="127"/>
      <c r="DY222" s="127"/>
      <c r="DZ222" s="127"/>
      <c r="EA222" s="127"/>
      <c r="EB222" s="127"/>
      <c r="EC222" s="125"/>
      <c r="ED222" s="127"/>
      <c r="EE222" s="127"/>
      <c r="EF222" s="128"/>
      <c r="EG222" s="127"/>
      <c r="EH222" s="128"/>
      <c r="EI222" s="128"/>
      <c r="EJ222" s="127"/>
      <c r="EK222" s="128"/>
      <c r="EL222" s="46"/>
      <c r="EM222" s="46"/>
      <c r="EN222" s="46"/>
      <c r="EO222" s="46"/>
    </row>
    <row r="223" spans="1:183" x14ac:dyDescent="0.4">
      <c r="A223" s="165" t="s">
        <v>307</v>
      </c>
      <c r="B223" s="165"/>
      <c r="C223" s="126">
        <f t="array" ref="C223">SUM(IF(C$9:C$215&lt;0,1,0))</f>
        <v>10</v>
      </c>
      <c r="D223" s="126">
        <f t="array" ref="D223">SUM(IF(D$9:D$215&lt;0,1,0))</f>
        <v>13</v>
      </c>
      <c r="E223" s="126">
        <f t="array" ref="E223">SUM(IF(E$9:E$215&lt;0,1,0))</f>
        <v>10</v>
      </c>
      <c r="F223" s="126">
        <f t="array" ref="F223">SUM(IF(F$9:F$215&lt;0,1,0))</f>
        <v>6</v>
      </c>
      <c r="G223" s="126">
        <f t="array" ref="G223">SUM(IF(G$9:G$215&lt;0,1,0))</f>
        <v>42</v>
      </c>
      <c r="H223" s="126">
        <f t="array" ref="H223">SUM(IF(H$9:H$215&lt;0,1,0))</f>
        <v>4</v>
      </c>
      <c r="I223" s="126">
        <f t="array" ref="I223">SUM(IF(I$9:I$215&lt;0,1,0))</f>
        <v>2</v>
      </c>
      <c r="J223" s="126">
        <f t="array" ref="J223">SUM(IF(J$9:J$215&lt;0,1,0))</f>
        <v>6</v>
      </c>
      <c r="K223" s="126">
        <f t="array" ref="K223">SUM(IF(K$9:K$215&lt;0,1,0))</f>
        <v>4</v>
      </c>
      <c r="L223" s="126">
        <f t="array" ref="L223">SUM(IF(L$9:L$215&lt;0,1,0))</f>
        <v>4</v>
      </c>
      <c r="M223" s="126">
        <f t="array" ref="M223">SUM(IF(M$9:M$215&lt;0,1,0))</f>
        <v>18</v>
      </c>
      <c r="N223" s="126">
        <f t="array" ref="N223">SUM(IF(N$9:N$215&lt;0,1,0))</f>
        <v>3</v>
      </c>
      <c r="O223" s="126">
        <f t="array" ref="O223">SUM(IF(O$9:O$215&lt;0,1,0))</f>
        <v>1</v>
      </c>
      <c r="P223" s="126">
        <f t="array" ref="P223">SUM(IF(P$9:P$215&lt;0,1,0))</f>
        <v>12</v>
      </c>
      <c r="Q223" s="126">
        <f t="array" ref="Q223">SUM(IF(C$9:P$215&lt;0,1,0))</f>
        <v>135</v>
      </c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>
        <f t="array" ref="AA223">SUM(IF(AA$9:AA$215&lt;0,1,0))</f>
        <v>72</v>
      </c>
      <c r="AB223" s="126">
        <f t="array" ref="AB223">SUM(IF(AB$9:AB$215&lt;0,1,0))</f>
        <v>11</v>
      </c>
      <c r="AC223" s="126">
        <f t="array" ref="AC223">SUM(IF(AC$9:AC$215&lt;0,1,0))</f>
        <v>79</v>
      </c>
      <c r="AD223" s="126">
        <f t="array" ref="AD223">SUM(IF(AD$9:AD$215&lt;0,1,0))</f>
        <v>66</v>
      </c>
      <c r="AE223" s="126">
        <f t="array" ref="AE223">SUM(IF(AE$9:AE$215&lt;0,1,0))</f>
        <v>55</v>
      </c>
      <c r="AF223" s="126">
        <f t="array" ref="AF223">SUM(IF(AF$9:AF$215&lt;0,1,0))</f>
        <v>50</v>
      </c>
      <c r="AG223" s="126">
        <f t="array" ref="AG223">SUM(IF(AG$9:AG$215&lt;0,1,0))</f>
        <v>11</v>
      </c>
      <c r="AH223" s="126">
        <f t="array" ref="AH223">SUM(IF(AH$9:AH$215&lt;0,1,0))</f>
        <v>47</v>
      </c>
      <c r="AI223" s="126">
        <f t="array" ref="AI223">SUM(IF(AI$9:AI$215&lt;0,1,0))</f>
        <v>10</v>
      </c>
      <c r="AJ223" s="126">
        <f t="array" ref="AJ223">SUM(IF(AJ$9:AJ$215&lt;0,1,0))</f>
        <v>15</v>
      </c>
      <c r="AK223" s="126">
        <f t="array" ref="AK223">SUM(IF(AK$9:AK$215&lt;0,1,0))</f>
        <v>18</v>
      </c>
      <c r="AL223" s="126">
        <f t="array" ref="AL223">SUM(IF(AL$9:AL$215&lt;0,1,0))</f>
        <v>59</v>
      </c>
      <c r="AM223" s="126">
        <f t="array" ref="AM223">SUM(IF(AA$9:AL$215&lt;0,1,0))</f>
        <v>493</v>
      </c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>
        <f t="array" ref="AW223">SUM(IF(AW$9:AW$215&lt;0,1,0))</f>
        <v>61</v>
      </c>
      <c r="AX223" s="126">
        <f t="array" ref="AX223">SUM(IF(AX$9:AX$215&lt;0,1,0))</f>
        <v>60</v>
      </c>
      <c r="AY223" s="126">
        <f t="array" ref="AY223">SUM(IF(AY$9:AY$215&lt;0,1,0))</f>
        <v>55</v>
      </c>
      <c r="AZ223" s="126">
        <f t="array" ref="AZ223">SUM(IF(AZ$9:AZ$215&lt;0,1,0))</f>
        <v>33</v>
      </c>
      <c r="BA223" s="126">
        <f t="array" ref="BA223">SUM(IF(BA$9:BA$215&lt;0,1,0))</f>
        <v>67</v>
      </c>
      <c r="BB223" s="126">
        <f t="array" ref="BB223">SUM(IF(BB$9:BB$215&lt;0,1,0))</f>
        <v>54</v>
      </c>
      <c r="BC223" s="126">
        <f t="array" ref="BC223">SUM(IF(BC$9:BC$215&lt;0,1,0))</f>
        <v>43</v>
      </c>
      <c r="BD223" s="126">
        <f t="array" ref="BD223">SUM(IF(BD$9:BD$215&lt;0,1,0))</f>
        <v>12</v>
      </c>
      <c r="BE223" s="126">
        <f t="array" ref="BE223">SUM(IF(BE$9:BE$215&lt;0,1,0))</f>
        <v>56</v>
      </c>
      <c r="BF223" s="126">
        <f t="array" ref="BF223">SUM(IF(BF$9:BF$215&lt;0,1,0))</f>
        <v>71</v>
      </c>
      <c r="BG223" s="126">
        <f t="array" ref="BG223">SUM(IF(BG$9:BG$215&lt;0,1,0))</f>
        <v>67</v>
      </c>
      <c r="BH223" s="126">
        <f t="array" ref="BH223">SUM(IF(BH$9:BH$215&lt;0,1,0))</f>
        <v>58</v>
      </c>
      <c r="BI223" s="126">
        <f t="array" ref="BI223">SUM(IF(BI$9:BI$215&lt;0,1,0))</f>
        <v>70</v>
      </c>
      <c r="BJ223" s="126">
        <f t="array" ref="BJ223">SUM(IF(BJ$9:BJ$215&lt;0,1,0))</f>
        <v>40</v>
      </c>
      <c r="BK223" s="126">
        <f t="array" ref="BK223">SUM(IF(BK$9:BK$215&lt;0,1,0))</f>
        <v>69</v>
      </c>
      <c r="BL223" s="126">
        <f t="array" ref="BL223">SUM(IF(BL$9:BL$215&lt;0,1,0))</f>
        <v>55</v>
      </c>
      <c r="BM223" s="126">
        <f t="array" ref="BM223">SUM(IF(BM$9:BM$215&lt;0,1,0))</f>
        <v>53</v>
      </c>
      <c r="BN223" s="126">
        <f t="array" ref="BN223">SUM(IF(BN$9:BN$215&lt;0,1,0))</f>
        <v>72</v>
      </c>
      <c r="BO223" s="126">
        <f t="array" ref="BO223">SUM(IF(AW$9:BN$215&lt;0,1,0))</f>
        <v>996</v>
      </c>
      <c r="BP223" s="126"/>
      <c r="BQ223" s="126"/>
      <c r="BR223" s="126"/>
      <c r="BS223" s="126"/>
      <c r="BT223" s="126"/>
      <c r="BU223" s="126"/>
      <c r="BV223" s="126"/>
      <c r="BW223" s="126"/>
      <c r="BX223" s="126"/>
      <c r="BY223" s="126">
        <f t="array" ref="BY223">SUM(IF(BY$9:BY$215&lt;0,1,0))</f>
        <v>56</v>
      </c>
      <c r="BZ223" s="126">
        <f t="array" ref="BZ223">SUM(IF(BZ$9:BZ$215&lt;0,1,0))</f>
        <v>1</v>
      </c>
      <c r="CA223" s="126">
        <f t="array" ref="CA223">SUM(IF(CA$9:CA$215&lt;0,1,0))</f>
        <v>50</v>
      </c>
      <c r="CB223" s="126">
        <f t="array" ref="CB223">SUM(IF(CB$9:CB$215&lt;0,1,0))</f>
        <v>55</v>
      </c>
      <c r="CC223" s="126">
        <f t="array" ref="CC223">SUM(IF(CC$9:CC$215&lt;0,1,0))</f>
        <v>25</v>
      </c>
      <c r="CD223" s="126">
        <f t="array" ref="CD223">SUM(IF(CD$9:CD$215&lt;0,1,0))</f>
        <v>7</v>
      </c>
      <c r="CE223" s="126">
        <f t="array" ref="CE223">SUM(IF(CE$9:CE$215&lt;0,1,0))</f>
        <v>10</v>
      </c>
      <c r="CF223" s="126">
        <f t="array" ref="CF223">SUM(IF(CF$9:CF$215&lt;0,1,0))</f>
        <v>4</v>
      </c>
      <c r="CG223" s="126">
        <f t="array" ref="CG223">SUM(IF(CG$9:CG$215&lt;0,1,0))</f>
        <v>9</v>
      </c>
      <c r="CH223" s="126">
        <f t="array" ref="CH223">SUM(IF(CH$9:CH$215&lt;0,1,0))</f>
        <v>11</v>
      </c>
      <c r="CI223" s="126">
        <f t="array" ref="CI223">SUM(IF(CI$9:CI$215&lt;0,1,0))</f>
        <v>4</v>
      </c>
      <c r="CJ223" s="126">
        <f t="array" ref="CJ223">SUM(IF(CJ$9:CJ$215&lt;0,1,0))</f>
        <v>25</v>
      </c>
      <c r="CK223" s="126">
        <f t="array" ref="CK223">SUM(IF(CK$9:CK$215&lt;0,1,0))</f>
        <v>9</v>
      </c>
      <c r="CL223" s="126">
        <f t="array" ref="CL223">SUM(IF(CL$9:CL$215&lt;0,1,0))</f>
        <v>8</v>
      </c>
      <c r="CM223" s="126">
        <f t="array" ref="CM223">SUM(IF(CM$9:CM$215&lt;0,1,0))</f>
        <v>0</v>
      </c>
      <c r="CN223" s="126">
        <f t="array" ref="CN223">SUM(IF(CN$9:CN$215&lt;0,1,0))</f>
        <v>48</v>
      </c>
      <c r="CO223" s="126">
        <f t="array" ref="CO223">SUM(IF(CO$9:CO$215&lt;0,1,0))</f>
        <v>29</v>
      </c>
      <c r="CP223" s="126">
        <f t="array" ref="CP223">SUM(IF(CP$9:CP$215&lt;0,1,0))</f>
        <v>56</v>
      </c>
      <c r="CQ223" s="126">
        <f t="array" ref="CQ223">SUM(IF(BY$9:CP$215&lt;0,1,0))</f>
        <v>407</v>
      </c>
      <c r="CR223" s="126"/>
      <c r="CS223" s="126"/>
      <c r="CT223" s="126"/>
      <c r="CU223" s="126"/>
      <c r="CV223" s="126"/>
      <c r="CW223" s="126"/>
      <c r="CX223" s="126"/>
      <c r="CY223" s="126"/>
      <c r="CZ223" s="126"/>
      <c r="DA223" s="126">
        <f t="array" ref="DA223">SUM(IF(DA$9:DA$215&lt;0,1,0))</f>
        <v>35</v>
      </c>
      <c r="DB223" s="126">
        <f t="array" ref="DB223">SUM(IF(DB$9:DB$215&lt;0,1,0))</f>
        <v>69</v>
      </c>
      <c r="DC223" s="126">
        <f t="array" ref="DC223">SUM(IF(DA$9:DB$215&lt;0,1,0))</f>
        <v>104</v>
      </c>
      <c r="DD223" s="126"/>
      <c r="DE223" s="126"/>
      <c r="DF223" s="126"/>
      <c r="DG223" s="126"/>
      <c r="DH223" s="126"/>
      <c r="DI223" s="126"/>
      <c r="DJ223" s="126"/>
      <c r="DK223" s="126"/>
      <c r="DL223" s="126"/>
      <c r="DM223" s="126">
        <f t="array" ref="DM223">SUM(IF(DM$9:DM$215&lt;0,1,0))</f>
        <v>64</v>
      </c>
      <c r="DN223" s="126">
        <f t="array" ref="DN223">SUM(IF(DN$9:DN$215&lt;0,1,0))</f>
        <v>35</v>
      </c>
      <c r="DO223" s="126">
        <f t="array" ref="DO223">SUM(IF(DM$9:DN$215&lt;0,1,0))</f>
        <v>99</v>
      </c>
      <c r="DP223" s="126"/>
      <c r="DQ223" s="126"/>
      <c r="DR223" s="126"/>
      <c r="DS223" s="126"/>
      <c r="DT223" s="126"/>
      <c r="DU223" s="126"/>
      <c r="DV223" s="126"/>
      <c r="DW223" s="126"/>
      <c r="DX223" s="126"/>
      <c r="DY223" s="126"/>
      <c r="DZ223" s="126"/>
      <c r="EA223" s="126"/>
      <c r="EB223" s="126"/>
      <c r="EC223" s="126"/>
      <c r="ED223" s="126"/>
      <c r="EE223" s="126"/>
      <c r="EF223" s="126"/>
      <c r="EG223" s="126"/>
      <c r="EH223" s="126"/>
      <c r="EI223" s="126"/>
      <c r="EJ223" s="126"/>
      <c r="EK223" s="126"/>
      <c r="EL223" s="46"/>
      <c r="EM223" s="46"/>
      <c r="EN223" s="46"/>
      <c r="EO223" s="46"/>
    </row>
    <row r="224" spans="1:183" x14ac:dyDescent="0.4">
      <c r="A224" s="165" t="s">
        <v>254</v>
      </c>
      <c r="B224" s="165"/>
      <c r="C224" s="129">
        <f t="shared" ref="C224:Q224" si="218">100*(C$223/C$222)</f>
        <v>12.048192771084338</v>
      </c>
      <c r="D224" s="129">
        <f t="shared" si="218"/>
        <v>14.130434782608695</v>
      </c>
      <c r="E224" s="129">
        <f t="shared" si="218"/>
        <v>20</v>
      </c>
      <c r="F224" s="129">
        <f t="shared" si="218"/>
        <v>10.909090909090908</v>
      </c>
      <c r="G224" s="129">
        <f t="shared" si="218"/>
        <v>28.571428571428569</v>
      </c>
      <c r="H224" s="129">
        <f t="shared" si="218"/>
        <v>6.8965517241379306</v>
      </c>
      <c r="I224" s="129">
        <f t="shared" si="218"/>
        <v>3.3333333333333335</v>
      </c>
      <c r="J224" s="129">
        <f t="shared" si="218"/>
        <v>10</v>
      </c>
      <c r="K224" s="129">
        <f t="shared" si="218"/>
        <v>5.9701492537313428</v>
      </c>
      <c r="L224" s="129">
        <f t="shared" si="218"/>
        <v>7.5471698113207548</v>
      </c>
      <c r="M224" s="129">
        <f t="shared" si="218"/>
        <v>16.216216216216218</v>
      </c>
      <c r="N224" s="129">
        <f t="shared" si="218"/>
        <v>4.4776119402985071</v>
      </c>
      <c r="O224" s="129">
        <f t="shared" si="218"/>
        <v>1.5625</v>
      </c>
      <c r="P224" s="129">
        <f t="shared" si="218"/>
        <v>13.953488372093023</v>
      </c>
      <c r="Q224" s="129">
        <f t="shared" si="218"/>
        <v>12.820512820512819</v>
      </c>
      <c r="R224" s="128"/>
      <c r="S224" s="128"/>
      <c r="T224" s="128"/>
      <c r="U224" s="128"/>
      <c r="V224" s="128"/>
      <c r="W224" s="128"/>
      <c r="X224" s="128"/>
      <c r="Y224" s="128"/>
      <c r="Z224" s="128"/>
      <c r="AA224" s="129">
        <f t="shared" ref="AA224:AL224" si="219">100*(AA$223/AA$222)</f>
        <v>34.782608695652172</v>
      </c>
      <c r="AB224" s="129">
        <f t="shared" si="219"/>
        <v>18.64406779661017</v>
      </c>
      <c r="AC224" s="129">
        <f t="shared" si="219"/>
        <v>38.349514563106794</v>
      </c>
      <c r="AD224" s="129">
        <f t="shared" si="219"/>
        <v>35.106382978723403</v>
      </c>
      <c r="AE224" s="129">
        <f t="shared" si="219"/>
        <v>29.25531914893617</v>
      </c>
      <c r="AF224" s="129">
        <f t="shared" si="219"/>
        <v>24.154589371980677</v>
      </c>
      <c r="AG224" s="129">
        <f t="shared" si="219"/>
        <v>18.96551724137931</v>
      </c>
      <c r="AH224" s="129">
        <f t="shared" si="219"/>
        <v>34.814814814814817</v>
      </c>
      <c r="AI224" s="129">
        <f t="shared" si="219"/>
        <v>14.492753623188406</v>
      </c>
      <c r="AJ224" s="129">
        <f t="shared" si="219"/>
        <v>25.862068965517242</v>
      </c>
      <c r="AK224" s="129">
        <f t="shared" si="219"/>
        <v>16.513761467889911</v>
      </c>
      <c r="AL224" s="129">
        <f t="shared" si="219"/>
        <v>31.72043010752688</v>
      </c>
      <c r="AM224" s="129">
        <f>100*(AM223/AM222)</f>
        <v>29.520958083832333</v>
      </c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>
        <f t="shared" ref="AW224:BN224" si="220">100*(AW$223/AW$222)</f>
        <v>29.468599033816425</v>
      </c>
      <c r="AX224" s="129">
        <f t="shared" si="220"/>
        <v>30.612244897959183</v>
      </c>
      <c r="AY224" s="129">
        <f t="shared" si="220"/>
        <v>28.645833333333332</v>
      </c>
      <c r="AZ224" s="129">
        <f t="shared" si="220"/>
        <v>22.602739726027394</v>
      </c>
      <c r="BA224" s="129">
        <f t="shared" si="220"/>
        <v>32.367149758454104</v>
      </c>
      <c r="BB224" s="129">
        <f t="shared" si="220"/>
        <v>26.086956521739129</v>
      </c>
      <c r="BC224" s="129">
        <f t="shared" si="220"/>
        <v>24.855491329479769</v>
      </c>
      <c r="BD224" s="129">
        <f t="shared" si="220"/>
        <v>14.457831325301203</v>
      </c>
      <c r="BE224" s="129">
        <f t="shared" si="220"/>
        <v>27.053140096618357</v>
      </c>
      <c r="BF224" s="129">
        <f t="shared" si="220"/>
        <v>34.29951690821256</v>
      </c>
      <c r="BG224" s="129">
        <f t="shared" si="220"/>
        <v>32.367149758454104</v>
      </c>
      <c r="BH224" s="129">
        <f t="shared" si="220"/>
        <v>28.019323671497588</v>
      </c>
      <c r="BI224" s="129">
        <f t="shared" si="220"/>
        <v>33.816425120772948</v>
      </c>
      <c r="BJ224" s="129">
        <f t="shared" si="220"/>
        <v>28.571428571428569</v>
      </c>
      <c r="BK224" s="129">
        <f t="shared" si="220"/>
        <v>33.333333333333329</v>
      </c>
      <c r="BL224" s="129">
        <f t="shared" si="220"/>
        <v>26.570048309178745</v>
      </c>
      <c r="BM224" s="129">
        <f t="shared" si="220"/>
        <v>25.853658536585368</v>
      </c>
      <c r="BN224" s="129">
        <f t="shared" si="220"/>
        <v>34.782608695652172</v>
      </c>
      <c r="BO224" s="129">
        <f>100*(BO223/BO222)</f>
        <v>29.191090269636575</v>
      </c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29">
        <f t="shared" ref="BY224:CP224" si="221">100*(BY$223/BY$222)</f>
        <v>27.053140096618357</v>
      </c>
      <c r="BZ224" s="129">
        <f t="shared" si="221"/>
        <v>1.4285714285714286</v>
      </c>
      <c r="CA224" s="129">
        <f t="shared" si="221"/>
        <v>24.154589371980677</v>
      </c>
      <c r="CB224" s="129">
        <f t="shared" si="221"/>
        <v>26.570048309178745</v>
      </c>
      <c r="CC224" s="129">
        <f t="shared" si="221"/>
        <v>17.482517482517483</v>
      </c>
      <c r="CD224" s="129">
        <f t="shared" si="221"/>
        <v>10</v>
      </c>
      <c r="CE224" s="129">
        <f t="shared" si="221"/>
        <v>15.625</v>
      </c>
      <c r="CF224" s="129">
        <f t="shared" si="221"/>
        <v>5.8823529411764701</v>
      </c>
      <c r="CG224" s="129">
        <f t="shared" si="221"/>
        <v>13.043478260869565</v>
      </c>
      <c r="CH224" s="129">
        <f t="shared" si="221"/>
        <v>15.942028985507244</v>
      </c>
      <c r="CI224" s="129">
        <f t="shared" si="221"/>
        <v>5.7142857142857144</v>
      </c>
      <c r="CJ224" s="129">
        <f t="shared" si="221"/>
        <v>12.077294685990339</v>
      </c>
      <c r="CK224" s="129">
        <f t="shared" si="221"/>
        <v>13.043478260869565</v>
      </c>
      <c r="CL224" s="129">
        <f t="shared" si="221"/>
        <v>11.940298507462686</v>
      </c>
      <c r="CM224" s="129">
        <f t="shared" si="221"/>
        <v>0</v>
      </c>
      <c r="CN224" s="129">
        <f t="shared" si="221"/>
        <v>28.571428571428569</v>
      </c>
      <c r="CO224" s="129">
        <f t="shared" si="221"/>
        <v>21.323529411764707</v>
      </c>
      <c r="CP224" s="129">
        <f t="shared" si="221"/>
        <v>32</v>
      </c>
      <c r="CQ224" s="129">
        <f>100*(CQ223/CQ222)</f>
        <v>19.081106422878573</v>
      </c>
      <c r="CR224" s="129"/>
      <c r="CS224" s="129"/>
      <c r="CT224" s="129"/>
      <c r="CU224" s="129"/>
      <c r="CV224" s="129"/>
      <c r="CW224" s="129"/>
      <c r="CX224" s="129"/>
      <c r="CY224" s="129"/>
      <c r="CZ224" s="129"/>
      <c r="DA224" s="129">
        <f>100*(DA$223/DA$222)</f>
        <v>25.179856115107913</v>
      </c>
      <c r="DB224" s="129">
        <f>100*(DB$223/DB$222)</f>
        <v>33.333333333333329</v>
      </c>
      <c r="DC224" s="129">
        <f>100*(DC223/DC222)</f>
        <v>30.057803468208093</v>
      </c>
      <c r="DD224" s="126"/>
      <c r="DE224" s="126"/>
      <c r="DF224" s="129"/>
      <c r="DG224" s="129"/>
      <c r="DH224" s="129"/>
      <c r="DI224" s="129"/>
      <c r="DJ224" s="129"/>
      <c r="DK224" s="129"/>
      <c r="DL224" s="129"/>
      <c r="DM224" s="129">
        <f>100*(DM$223/DM$222)</f>
        <v>34.042553191489361</v>
      </c>
      <c r="DN224" s="129">
        <f>100*(DN$223/DN$222)</f>
        <v>23.48993288590604</v>
      </c>
      <c r="DO224" s="129">
        <f>100*(DO223/DO222)</f>
        <v>29.376854599406528</v>
      </c>
      <c r="DP224" s="129"/>
      <c r="DQ224" s="129"/>
      <c r="DR224" s="129"/>
      <c r="DS224" s="129"/>
      <c r="DT224" s="129"/>
      <c r="DU224" s="129"/>
      <c r="DV224" s="129"/>
      <c r="DW224" s="129"/>
      <c r="DX224" s="129"/>
      <c r="DY224" s="129"/>
      <c r="DZ224" s="129"/>
      <c r="EA224" s="129"/>
      <c r="EB224" s="129"/>
      <c r="EC224" s="129"/>
      <c r="ED224" s="129"/>
      <c r="EE224" s="129"/>
      <c r="EF224" s="129"/>
      <c r="EG224" s="129"/>
      <c r="EH224" s="129"/>
      <c r="EI224" s="129"/>
      <c r="EJ224" s="129"/>
      <c r="EK224" s="129"/>
      <c r="EL224" s="119"/>
      <c r="EM224" s="119"/>
      <c r="EN224" s="119"/>
      <c r="EO224" s="119"/>
      <c r="EP224" s="119"/>
      <c r="EQ224" s="119"/>
      <c r="ER224" s="119"/>
      <c r="ES224" s="119"/>
      <c r="ET224" s="119"/>
      <c r="EU224" s="119"/>
      <c r="EV224" s="119"/>
      <c r="EW224" s="119"/>
      <c r="EX224" s="119"/>
      <c r="EY224" s="119"/>
      <c r="EZ224" s="119"/>
      <c r="FA224" s="119"/>
      <c r="FB224" s="119"/>
      <c r="FC224" s="119"/>
      <c r="FD224" s="119"/>
      <c r="FE224" s="119"/>
      <c r="FF224" s="119"/>
      <c r="FG224" s="119"/>
      <c r="FH224" s="119"/>
      <c r="FI224" s="119"/>
      <c r="FJ224" s="119"/>
      <c r="FK224" s="119"/>
      <c r="FL224" s="119"/>
      <c r="FM224" s="119"/>
      <c r="FN224" s="119"/>
      <c r="FO224" s="119"/>
      <c r="FP224" s="119"/>
      <c r="FQ224" s="119"/>
      <c r="FR224" s="119"/>
      <c r="FS224" s="119"/>
      <c r="FT224" s="119"/>
      <c r="FU224" s="119"/>
      <c r="FV224" s="119"/>
      <c r="FW224" s="119"/>
      <c r="FX224" s="119"/>
      <c r="FY224" s="119"/>
      <c r="FZ224" s="119"/>
      <c r="GA224" s="119"/>
    </row>
    <row r="225" spans="1:156" x14ac:dyDescent="0.4">
      <c r="A225" s="165" t="s">
        <v>308</v>
      </c>
      <c r="B225" s="165"/>
      <c r="C225" s="126">
        <f t="array" ref="C225">SUM(IF(C$9:C$215&gt;20,1,0))</f>
        <v>20</v>
      </c>
      <c r="D225" s="126">
        <f t="array" ref="D225">SUM(IF(D$9:D$215&gt;20,1,0))</f>
        <v>49</v>
      </c>
      <c r="E225" s="126">
        <f t="array" ref="E225">SUM(IF(E$9:E$215&gt;20,1,0))</f>
        <v>2</v>
      </c>
      <c r="F225" s="126">
        <f t="array" ref="F225">SUM(IF(F$9:F$215&gt;20,1,0))</f>
        <v>4</v>
      </c>
      <c r="G225" s="126">
        <f t="array" ref="G225">SUM(IF(G$9:G$215&gt;20,1,0))</f>
        <v>11</v>
      </c>
      <c r="H225" s="126">
        <f t="array" ref="H225">SUM(IF(H$9:H$215&gt;20,1,0))</f>
        <v>25</v>
      </c>
      <c r="I225" s="126">
        <f t="array" ref="I225">SUM(IF(I$9:I$215&gt;20,1,0))</f>
        <v>5</v>
      </c>
      <c r="J225" s="126">
        <f t="array" ref="J225">SUM(IF(J$9:J$215&gt;20,1,0))</f>
        <v>6</v>
      </c>
      <c r="K225" s="126">
        <f t="array" ref="K225">SUM(IF(K$9:K$215&gt;20,1,0))</f>
        <v>10</v>
      </c>
      <c r="L225" s="126">
        <f t="array" ref="L225">SUM(IF(L$9:L$215&gt;20,1,0))</f>
        <v>12</v>
      </c>
      <c r="M225" s="126">
        <f t="array" ref="M225">SUM(IF(M$9:M$215&gt;20,1,0))</f>
        <v>1</v>
      </c>
      <c r="N225" s="126">
        <f t="array" ref="N225">SUM(IF(N$9:N$215&gt;20,1,0))</f>
        <v>8</v>
      </c>
      <c r="O225" s="126">
        <f t="array" ref="O225">SUM(IF(O$9:O$215&gt;20,1,0))</f>
        <v>19</v>
      </c>
      <c r="P225" s="126">
        <f t="array" ref="P225">SUM(IF(P$9:P$215&gt;20,1,0))</f>
        <v>20</v>
      </c>
      <c r="Q225" s="126">
        <f t="array" ref="Q225">SUM(IF(C$9:P$215&gt;20,1,0))</f>
        <v>192</v>
      </c>
      <c r="R225" s="128"/>
      <c r="S225" s="128"/>
      <c r="T225" s="128"/>
      <c r="U225" s="128"/>
      <c r="V225" s="128"/>
      <c r="W225" s="128"/>
      <c r="X225" s="128"/>
      <c r="Y225" s="128"/>
      <c r="Z225" s="128"/>
      <c r="AA225" s="126">
        <f t="array" ref="AA225">SUM(IF(AA$9:AA$215&gt;20,1,0))</f>
        <v>35</v>
      </c>
      <c r="AB225" s="126">
        <f t="array" ref="AB225">SUM(IF(AB$9:AB$215&gt;20,1,0))</f>
        <v>1</v>
      </c>
      <c r="AC225" s="126">
        <f t="array" ref="AC225">SUM(IF(AC$9:AC$215&gt;20,1,0))</f>
        <v>15</v>
      </c>
      <c r="AD225" s="126">
        <f t="array" ref="AD225">SUM(IF(AD$9:AD$215&gt;20,1,0))</f>
        <v>35</v>
      </c>
      <c r="AE225" s="126">
        <f t="array" ref="AE225">SUM(IF(AE$9:AE$215&gt;20,1,0))</f>
        <v>23</v>
      </c>
      <c r="AF225" s="126">
        <f t="array" ref="AF225">SUM(IF(AF$9:AF$215&gt;20,1,0))</f>
        <v>73</v>
      </c>
      <c r="AG225" s="126">
        <f t="array" ref="AG225">SUM(IF(AG$9:AG$215&gt;20,1,0))</f>
        <v>1</v>
      </c>
      <c r="AH225" s="126">
        <f t="array" ref="AH225">SUM(IF(AH$9:AH$215&gt;20,1,0))</f>
        <v>30</v>
      </c>
      <c r="AI225" s="126">
        <f t="array" ref="AI225">SUM(IF(AI$9:AI$215&gt;20,1,0))</f>
        <v>8</v>
      </c>
      <c r="AJ225" s="126">
        <f t="array" ref="AJ225">SUM(IF(AJ$9:AJ$215&gt;20,1,0))</f>
        <v>2</v>
      </c>
      <c r="AK225" s="126">
        <f t="array" ref="AK225">SUM(IF(AK$9:AK$215&gt;20,1,0))</f>
        <v>16</v>
      </c>
      <c r="AL225" s="126">
        <f t="array" ref="AL225">SUM(IF(AL$9:AL$215&gt;20,1,0))</f>
        <v>26</v>
      </c>
      <c r="AM225" s="126">
        <f t="array" ref="AM225">SUM(IF(AA$9:AL$215&gt;20,1,0))</f>
        <v>265</v>
      </c>
      <c r="AN225" s="128"/>
      <c r="AO225" s="128"/>
      <c r="AP225" s="128"/>
      <c r="AQ225" s="128"/>
      <c r="AR225" s="128"/>
      <c r="AS225" s="128"/>
      <c r="AT225" s="128"/>
      <c r="AU225" s="128"/>
      <c r="AV225" s="128"/>
      <c r="AW225" s="126">
        <f t="array" ref="AW225">SUM(IF(AW$9:AW$215&gt;20,1,0))</f>
        <v>39</v>
      </c>
      <c r="AX225" s="126">
        <f t="array" ref="AX225">SUM(IF(AX$9:AX$215&gt;20,1,0))</f>
        <v>3</v>
      </c>
      <c r="AY225" s="126">
        <f t="array" ref="AY225">SUM(IF(AY$9:AY$215&gt;20,1,0))</f>
        <v>4</v>
      </c>
      <c r="AZ225" s="126">
        <f t="array" ref="AZ225">SUM(IF(AZ$9:AZ$215&gt;20,1,0))</f>
        <v>8</v>
      </c>
      <c r="BA225" s="126">
        <f t="array" ref="BA225">SUM(IF(BA$9:BA$215&gt;20,1,0))</f>
        <v>12</v>
      </c>
      <c r="BB225" s="126">
        <f t="array" ref="BB225">SUM(IF(BB$9:BB$215&gt;20,1,0))</f>
        <v>14</v>
      </c>
      <c r="BC225" s="126">
        <f t="array" ref="BC225">SUM(IF(BC$9:BC$215&gt;20,1,0))</f>
        <v>23</v>
      </c>
      <c r="BD225" s="126">
        <f t="array" ref="BD225">SUM(IF(BD$9:BD$215&gt;20,1,0))</f>
        <v>13</v>
      </c>
      <c r="BE225" s="126">
        <f t="array" ref="BE225">SUM(IF(BE$9:BE$215&gt;20,1,0))</f>
        <v>23</v>
      </c>
      <c r="BF225" s="126">
        <f t="array" ref="BF225">SUM(IF(BF$9:BF$215&gt;20,1,0))</f>
        <v>2</v>
      </c>
      <c r="BG225" s="126">
        <f t="array" ref="BG225">SUM(IF(BG$9:BG$215&gt;20,1,0))</f>
        <v>11</v>
      </c>
      <c r="BH225" s="126">
        <f t="array" ref="BH225">SUM(IF(BH$9:BH$215&gt;20,1,0))</f>
        <v>49</v>
      </c>
      <c r="BI225" s="126">
        <f t="array" ref="BI225">SUM(IF(BI$9:BI$215&gt;20,1,0))</f>
        <v>20</v>
      </c>
      <c r="BJ225" s="126">
        <f t="array" ref="BJ225">SUM(IF(BJ$9:BJ$215&gt;20,1,0))</f>
        <v>50</v>
      </c>
      <c r="BK225" s="126">
        <f t="array" ref="BK225">SUM(IF(BK$9:BK$215&gt;20,1,0))</f>
        <v>8</v>
      </c>
      <c r="BL225" s="126">
        <f t="array" ref="BL225">SUM(IF(BL$9:BL$215&gt;20,1,0))</f>
        <v>4</v>
      </c>
      <c r="BM225" s="126">
        <f t="array" ref="BM225">SUM(IF(BM$9:BM$215&gt;20,1,0))</f>
        <v>42</v>
      </c>
      <c r="BN225" s="126">
        <f t="array" ref="BN225">SUM(IF(BN$9:BN$215&gt;20,1,0))</f>
        <v>5</v>
      </c>
      <c r="BO225" s="126">
        <f t="array" ref="BO225">SUM(IF(AW$9:BN$215&gt;40,1,0))</f>
        <v>172</v>
      </c>
      <c r="BP225" s="126"/>
      <c r="BQ225" s="126"/>
      <c r="BR225" s="126"/>
      <c r="BS225" s="126"/>
      <c r="BT225" s="126"/>
      <c r="BU225" s="126"/>
      <c r="BV225" s="126"/>
      <c r="BW225" s="126"/>
      <c r="BX225" s="126"/>
      <c r="BY225" s="126">
        <f t="array" ref="BY225">SUM(IF(BY$9:BY$215&gt;20,1,0))</f>
        <v>51</v>
      </c>
      <c r="BZ225" s="126">
        <f t="array" ref="BZ225">SUM(IF(BZ$9:BZ$215&gt;20,1,0))</f>
        <v>27</v>
      </c>
      <c r="CA225" s="126">
        <f t="array" ref="CA225">SUM(IF(CA$9:CA$215&gt;20,1,0))</f>
        <v>58</v>
      </c>
      <c r="CB225" s="126">
        <f t="array" ref="CB225">SUM(IF(CB$9:CB$215&gt;20,1,0))</f>
        <v>41</v>
      </c>
      <c r="CC225" s="126">
        <f t="array" ref="CC225">SUM(IF(CC$9:CC$215&gt;20,1,0))</f>
        <v>34</v>
      </c>
      <c r="CD225" s="126">
        <f t="array" ref="CD225">SUM(IF(CD$9:CD$215&gt;20,1,0))</f>
        <v>9</v>
      </c>
      <c r="CE225" s="126">
        <f t="array" ref="CE225">SUM(IF(CE$9:CE$215&gt;20,1,0))</f>
        <v>11</v>
      </c>
      <c r="CF225" s="126">
        <f t="array" ref="CF225">SUM(IF(CF$9:CF$215&gt;20,1,0))</f>
        <v>25</v>
      </c>
      <c r="CG225" s="126">
        <f t="array" ref="CG225">SUM(IF(CG$9:CG$215&gt;20,1,0))</f>
        <v>6</v>
      </c>
      <c r="CH225" s="126">
        <f t="array" ref="CH225">SUM(IF(CH$9:CH$215&gt;20,1,0))</f>
        <v>6</v>
      </c>
      <c r="CI225" s="126">
        <f t="array" ref="CI225">SUM(IF(CI$9:CI$215&gt;20,1,0))</f>
        <v>6</v>
      </c>
      <c r="CJ225" s="126">
        <f t="array" ref="CJ225">SUM(IF(CJ$9:CJ$215&gt;20,1,0))</f>
        <v>88</v>
      </c>
      <c r="CK225" s="126">
        <f t="array" ref="CK225">SUM(IF(CK$9:CK$215&gt;20,1,0))</f>
        <v>21</v>
      </c>
      <c r="CL225" s="126">
        <f t="array" ref="CL225">SUM(IF(CL$9:CL$215&gt;20,1,0))</f>
        <v>0</v>
      </c>
      <c r="CM225" s="126">
        <f t="array" ref="CM225">SUM(IF(CM$9:CM$215&gt;20,1,0))</f>
        <v>22</v>
      </c>
      <c r="CN225" s="126">
        <f t="array" ref="CN225">SUM(IF(CN$9:CN$215&gt;20,1,0))</f>
        <v>26</v>
      </c>
      <c r="CO225" s="126">
        <f t="array" ref="CO225">SUM(IF(CO$9:CO$215&gt;20,1,0))</f>
        <v>36</v>
      </c>
      <c r="CP225" s="126">
        <f t="array" ref="CP225">SUM(IF(CP$9:CP$215&gt;20,1,0))</f>
        <v>18</v>
      </c>
      <c r="CQ225" s="126">
        <f t="array" ref="CQ225">SUM(IF(BY$9:CP$215&gt;20,1,0))</f>
        <v>485</v>
      </c>
      <c r="CR225" s="128"/>
      <c r="CS225" s="128"/>
      <c r="CT225" s="128"/>
      <c r="CU225" s="128"/>
      <c r="CV225" s="128"/>
      <c r="CW225" s="128"/>
      <c r="CX225" s="128"/>
      <c r="CY225" s="128"/>
      <c r="CZ225" s="128"/>
      <c r="DA225" s="126">
        <f t="array" ref="DA225">SUM(IF(DA$9:DA$215&gt;20,1,0))</f>
        <v>1</v>
      </c>
      <c r="DB225" s="126">
        <f t="array" ref="DB225">SUM(IF(DB$9:DB$215&gt;20,1,0))</f>
        <v>2</v>
      </c>
      <c r="DC225" s="126">
        <f t="array" ref="DC225">SUM(IF(DA$9:DB$215&gt;20,1,0))</f>
        <v>3</v>
      </c>
      <c r="DD225" s="126"/>
      <c r="DE225" s="126"/>
      <c r="DF225" s="128"/>
      <c r="DG225" s="128"/>
      <c r="DH225" s="128"/>
      <c r="DI225" s="128"/>
      <c r="DJ225" s="128"/>
      <c r="DK225" s="128"/>
      <c r="DL225" s="128"/>
      <c r="DM225" s="126">
        <f t="array" ref="DM225">SUM(IF(DM$9:DM$215&gt;20,1,0))</f>
        <v>9</v>
      </c>
      <c r="DN225" s="126">
        <f t="array" ref="DN225">SUM(IF(DN$9:DN$215&gt;20,1,0))</f>
        <v>0</v>
      </c>
      <c r="DO225" s="126">
        <f t="array" ref="DO225">SUM(IF(DM$9:DN$215&gt;20,1,0))</f>
        <v>9</v>
      </c>
      <c r="DP225" s="128"/>
      <c r="DQ225" s="128"/>
      <c r="DR225" s="128"/>
      <c r="DS225" s="128"/>
      <c r="DT225" s="128"/>
      <c r="DU225" s="128"/>
      <c r="DV225" s="128"/>
      <c r="DW225" s="128"/>
      <c r="DX225" s="128"/>
      <c r="DY225" s="128"/>
      <c r="DZ225" s="128"/>
      <c r="EA225" s="128"/>
      <c r="EB225" s="128"/>
      <c r="EC225" s="128"/>
      <c r="ED225" s="128"/>
      <c r="EE225" s="128"/>
      <c r="EF225" s="128"/>
      <c r="EG225" s="128"/>
      <c r="EH225" s="128"/>
      <c r="EI225" s="128"/>
      <c r="EJ225" s="128"/>
      <c r="EK225" s="128"/>
      <c r="EL225" s="46"/>
      <c r="EM225" s="46"/>
      <c r="EN225" s="46"/>
      <c r="EO225" s="46"/>
    </row>
    <row r="226" spans="1:156" x14ac:dyDescent="0.4">
      <c r="A226" s="166" t="s">
        <v>255</v>
      </c>
      <c r="B226" s="166"/>
      <c r="C226" s="129">
        <f t="shared" ref="C226:Q226" si="222">100*(C225/C222)</f>
        <v>24.096385542168676</v>
      </c>
      <c r="D226" s="129">
        <f t="shared" si="222"/>
        <v>53.260869565217398</v>
      </c>
      <c r="E226" s="129">
        <f t="shared" si="222"/>
        <v>4</v>
      </c>
      <c r="F226" s="129">
        <f t="shared" si="222"/>
        <v>7.2727272727272725</v>
      </c>
      <c r="G226" s="129">
        <f t="shared" si="222"/>
        <v>7.4829931972789119</v>
      </c>
      <c r="H226" s="129">
        <f t="shared" si="222"/>
        <v>43.103448275862064</v>
      </c>
      <c r="I226" s="129">
        <f t="shared" si="222"/>
        <v>8.3333333333333321</v>
      </c>
      <c r="J226" s="129">
        <f t="shared" si="222"/>
        <v>10</v>
      </c>
      <c r="K226" s="129">
        <f t="shared" si="222"/>
        <v>14.925373134328357</v>
      </c>
      <c r="L226" s="129">
        <f t="shared" si="222"/>
        <v>22.641509433962266</v>
      </c>
      <c r="M226" s="129">
        <f t="shared" si="222"/>
        <v>0.90090090090090091</v>
      </c>
      <c r="N226" s="129">
        <f t="shared" si="222"/>
        <v>11.940298507462686</v>
      </c>
      <c r="O226" s="129">
        <f t="shared" si="222"/>
        <v>29.6875</v>
      </c>
      <c r="P226" s="129">
        <f t="shared" si="222"/>
        <v>23.255813953488371</v>
      </c>
      <c r="Q226" s="129">
        <f t="shared" si="222"/>
        <v>18.233618233618234</v>
      </c>
      <c r="R226" s="126"/>
      <c r="S226" s="126"/>
      <c r="T226" s="126"/>
      <c r="U226" s="126"/>
      <c r="V226" s="126"/>
      <c r="W226" s="128"/>
      <c r="X226" s="128"/>
      <c r="Y226" s="128"/>
      <c r="Z226" s="128"/>
      <c r="AA226" s="129">
        <f t="shared" ref="AA226:AM226" si="223">100*(AA225/AA222)</f>
        <v>16.908212560386474</v>
      </c>
      <c r="AB226" s="129">
        <f t="shared" si="223"/>
        <v>1.6949152542372881</v>
      </c>
      <c r="AC226" s="129">
        <f t="shared" si="223"/>
        <v>7.2815533980582519</v>
      </c>
      <c r="AD226" s="129">
        <f t="shared" si="223"/>
        <v>18.617021276595743</v>
      </c>
      <c r="AE226" s="129">
        <f t="shared" si="223"/>
        <v>12.23404255319149</v>
      </c>
      <c r="AF226" s="129">
        <f t="shared" si="223"/>
        <v>35.265700483091791</v>
      </c>
      <c r="AG226" s="129">
        <f t="shared" si="223"/>
        <v>1.7241379310344827</v>
      </c>
      <c r="AH226" s="129">
        <f t="shared" si="223"/>
        <v>22.222222222222221</v>
      </c>
      <c r="AI226" s="129">
        <f t="shared" si="223"/>
        <v>11.594202898550725</v>
      </c>
      <c r="AJ226" s="129">
        <f t="shared" si="223"/>
        <v>3.4482758620689653</v>
      </c>
      <c r="AK226" s="129">
        <f t="shared" si="223"/>
        <v>14.678899082568808</v>
      </c>
      <c r="AL226" s="129">
        <f t="shared" si="223"/>
        <v>13.978494623655912</v>
      </c>
      <c r="AM226" s="129">
        <f t="shared" si="223"/>
        <v>15.868263473053892</v>
      </c>
      <c r="AN226" s="128"/>
      <c r="AO226" s="128"/>
      <c r="AP226" s="128"/>
      <c r="AQ226" s="128"/>
      <c r="AR226" s="128"/>
      <c r="AS226" s="128"/>
      <c r="AT226" s="128"/>
      <c r="AU226" s="128"/>
      <c r="AV226" s="128"/>
      <c r="AW226" s="129">
        <f t="shared" ref="AW226:BN226" si="224">100*(AW225/AW222)</f>
        <v>18.840579710144929</v>
      </c>
      <c r="AX226" s="129">
        <f t="shared" si="224"/>
        <v>1.5306122448979591</v>
      </c>
      <c r="AY226" s="129">
        <f t="shared" si="224"/>
        <v>2.083333333333333</v>
      </c>
      <c r="AZ226" s="129">
        <f t="shared" si="224"/>
        <v>5.4794520547945202</v>
      </c>
      <c r="BA226" s="129">
        <f t="shared" si="224"/>
        <v>5.7971014492753623</v>
      </c>
      <c r="BB226" s="129">
        <f t="shared" si="224"/>
        <v>6.7632850241545892</v>
      </c>
      <c r="BC226" s="129">
        <f t="shared" si="224"/>
        <v>13.294797687861271</v>
      </c>
      <c r="BD226" s="129">
        <f t="shared" si="224"/>
        <v>15.66265060240964</v>
      </c>
      <c r="BE226" s="129">
        <f t="shared" si="224"/>
        <v>11.111111111111111</v>
      </c>
      <c r="BF226" s="129">
        <f t="shared" si="224"/>
        <v>0.96618357487922701</v>
      </c>
      <c r="BG226" s="129">
        <f t="shared" si="224"/>
        <v>5.3140096618357484</v>
      </c>
      <c r="BH226" s="129">
        <f t="shared" si="224"/>
        <v>23.671497584541061</v>
      </c>
      <c r="BI226" s="129">
        <f t="shared" si="224"/>
        <v>9.6618357487922708</v>
      </c>
      <c r="BJ226" s="129">
        <f t="shared" si="224"/>
        <v>35.714285714285715</v>
      </c>
      <c r="BK226" s="129">
        <f t="shared" si="224"/>
        <v>3.8647342995169081</v>
      </c>
      <c r="BL226" s="129">
        <f t="shared" si="224"/>
        <v>1.932367149758454</v>
      </c>
      <c r="BM226" s="129">
        <f t="shared" si="224"/>
        <v>20.487804878048781</v>
      </c>
      <c r="BN226" s="129">
        <f t="shared" si="224"/>
        <v>2.4154589371980677</v>
      </c>
      <c r="BO226" s="128"/>
      <c r="BP226" s="126"/>
      <c r="BQ226" s="126"/>
      <c r="BR226" s="126"/>
      <c r="BS226" s="126"/>
      <c r="BT226" s="126"/>
      <c r="BU226" s="126"/>
      <c r="BV226" s="126"/>
      <c r="BW226" s="126"/>
      <c r="BX226" s="126"/>
      <c r="BY226" s="129">
        <f t="shared" ref="BY226:CQ226" si="225">100*(BY225/BY222)</f>
        <v>24.637681159420293</v>
      </c>
      <c r="BZ226" s="129">
        <f t="shared" si="225"/>
        <v>38.571428571428577</v>
      </c>
      <c r="CA226" s="129">
        <f t="shared" si="225"/>
        <v>28.019323671497588</v>
      </c>
      <c r="CB226" s="129">
        <f t="shared" si="225"/>
        <v>19.806763285024154</v>
      </c>
      <c r="CC226" s="129">
        <f t="shared" si="225"/>
        <v>23.776223776223777</v>
      </c>
      <c r="CD226" s="129">
        <f t="shared" si="225"/>
        <v>12.857142857142856</v>
      </c>
      <c r="CE226" s="129">
        <f t="shared" si="225"/>
        <v>17.1875</v>
      </c>
      <c r="CF226" s="129">
        <f t="shared" si="225"/>
        <v>36.764705882352942</v>
      </c>
      <c r="CG226" s="129">
        <f t="shared" si="225"/>
        <v>8.695652173913043</v>
      </c>
      <c r="CH226" s="129">
        <f t="shared" si="225"/>
        <v>8.695652173913043</v>
      </c>
      <c r="CI226" s="129">
        <f t="shared" si="225"/>
        <v>8.5714285714285712</v>
      </c>
      <c r="CJ226" s="129">
        <f t="shared" si="225"/>
        <v>42.512077294685987</v>
      </c>
      <c r="CK226" s="129">
        <f t="shared" si="225"/>
        <v>30.434782608695656</v>
      </c>
      <c r="CL226" s="129">
        <f t="shared" si="225"/>
        <v>0</v>
      </c>
      <c r="CM226" s="129">
        <f t="shared" si="225"/>
        <v>32.835820895522389</v>
      </c>
      <c r="CN226" s="129">
        <f t="shared" si="225"/>
        <v>15.476190476190476</v>
      </c>
      <c r="CO226" s="129">
        <f t="shared" si="225"/>
        <v>26.47058823529412</v>
      </c>
      <c r="CP226" s="129">
        <f t="shared" si="225"/>
        <v>10.285714285714285</v>
      </c>
      <c r="CQ226" s="129">
        <f t="shared" si="225"/>
        <v>22.737927801218941</v>
      </c>
      <c r="CR226" s="128"/>
      <c r="CS226" s="128"/>
      <c r="CT226" s="128"/>
      <c r="CU226" s="128"/>
      <c r="CV226" s="128"/>
      <c r="CW226" s="128"/>
      <c r="CX226" s="128"/>
      <c r="CY226" s="128"/>
      <c r="CZ226" s="128"/>
      <c r="DA226" s="129">
        <f>100*(DA225/DA222)</f>
        <v>0.71942446043165476</v>
      </c>
      <c r="DB226" s="129">
        <f>100*(DB225/DB222)</f>
        <v>0.96618357487922701</v>
      </c>
      <c r="DC226" s="129">
        <f>100*(DC225/DC222)</f>
        <v>0.86705202312138718</v>
      </c>
      <c r="DD226" s="126"/>
      <c r="DE226" s="126"/>
      <c r="DF226" s="128"/>
      <c r="DG226" s="128"/>
      <c r="DH226" s="128"/>
      <c r="DI226" s="128"/>
      <c r="DJ226" s="128"/>
      <c r="DK226" s="128"/>
      <c r="DL226" s="128"/>
      <c r="DM226" s="129">
        <f>100*(DM225/DM222)</f>
        <v>4.7872340425531918</v>
      </c>
      <c r="DN226" s="129">
        <f>100*(DN225/DN222)</f>
        <v>0</v>
      </c>
      <c r="DO226" s="129">
        <f>100*(DO225/DO222)</f>
        <v>2.6706231454005933</v>
      </c>
      <c r="DP226" s="128"/>
      <c r="DQ226" s="128"/>
      <c r="DR226" s="128"/>
      <c r="DS226" s="128"/>
      <c r="DT226" s="128"/>
      <c r="DU226" s="128"/>
      <c r="DV226" s="128"/>
      <c r="DW226" s="128"/>
      <c r="DX226" s="128"/>
      <c r="DY226" s="128"/>
      <c r="DZ226" s="128"/>
      <c r="EA226" s="128"/>
      <c r="EB226" s="128"/>
      <c r="EC226" s="128"/>
      <c r="ED226" s="128"/>
      <c r="EE226" s="128"/>
      <c r="EF226" s="128"/>
      <c r="EG226" s="128"/>
      <c r="EH226" s="128"/>
      <c r="EI226" s="128"/>
      <c r="EJ226" s="128"/>
      <c r="EK226" s="128"/>
      <c r="EL226" s="46"/>
      <c r="EM226" s="46"/>
      <c r="EN226" s="46"/>
      <c r="EO226" s="46"/>
    </row>
    <row r="227" spans="1:156" x14ac:dyDescent="0.4">
      <c r="A227" s="165" t="s">
        <v>309</v>
      </c>
      <c r="B227" s="165"/>
      <c r="C227" s="126">
        <f t="array" ref="C227">SUM(IF(C$9:C$215&gt;40,1,0))</f>
        <v>10</v>
      </c>
      <c r="D227" s="126">
        <f t="array" ref="D227">SUM(IF(D$9:D$215&gt;40,1,0))</f>
        <v>41</v>
      </c>
      <c r="E227" s="126">
        <f t="array" ref="E227">SUM(IF(E$9:E$215&gt;40,1,0))</f>
        <v>0</v>
      </c>
      <c r="F227" s="126">
        <f t="array" ref="F227">SUM(IF(F$9:F$215&gt;40,1,0))</f>
        <v>0</v>
      </c>
      <c r="G227" s="126">
        <f t="array" ref="G227">SUM(IF(G$9:G$215&gt;40,1,0))</f>
        <v>1</v>
      </c>
      <c r="H227" s="126">
        <f t="array" ref="H227">SUM(IF(H$9:H$215&gt;40,1,0))</f>
        <v>8</v>
      </c>
      <c r="I227" s="126">
        <f t="array" ref="I227">SUM(IF(I$9:I$215&gt;40,1,0))</f>
        <v>2</v>
      </c>
      <c r="J227" s="126">
        <f t="array" ref="J227">SUM(IF(J$9:J$215&gt;40,1,0))</f>
        <v>0</v>
      </c>
      <c r="K227" s="126">
        <f t="array" ref="K227">SUM(IF(K$9:K$215&gt;40,1,0))</f>
        <v>3</v>
      </c>
      <c r="L227" s="126">
        <f t="array" ref="L227">SUM(IF(L$9:L$215&gt;40,1,0))</f>
        <v>5</v>
      </c>
      <c r="M227" s="126">
        <f t="array" ref="M227">SUM(IF(M$9:M$215&gt;40,1,0))</f>
        <v>0</v>
      </c>
      <c r="N227" s="126">
        <f t="array" ref="N227">SUM(IF(N$9:N$215&gt;40,1,0))</f>
        <v>4</v>
      </c>
      <c r="O227" s="126">
        <f t="array" ref="O227">SUM(IF(O$9:O$215&gt;40,1,0))</f>
        <v>10</v>
      </c>
      <c r="P227" s="126">
        <f t="array" ref="P227">SUM(IF(P$9:P$215&gt;40,1,0))</f>
        <v>12</v>
      </c>
      <c r="Q227" s="126">
        <f t="array" ref="Q227">SUM(IF(C$9:P$215&gt;40,1,0))</f>
        <v>96</v>
      </c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>
        <f t="array" ref="AA227">SUM(IF(AA$9:AA$215&gt;40,1,0))</f>
        <v>27</v>
      </c>
      <c r="AB227" s="126">
        <f t="array" ref="AB227">SUM(IF(AB$9:AB$215&gt;40,1,0))</f>
        <v>0</v>
      </c>
      <c r="AC227" s="126">
        <f t="array" ref="AC227">SUM(IF(AC$9:AC$215&gt;40,1,0))</f>
        <v>3</v>
      </c>
      <c r="AD227" s="126">
        <f t="array" ref="AD227">SUM(IF(AD$9:AD$215&gt;40,1,0))</f>
        <v>18</v>
      </c>
      <c r="AE227" s="126">
        <f t="array" ref="AE227">SUM(IF(AE$9:AE$215&gt;40,1,0))</f>
        <v>9</v>
      </c>
      <c r="AF227" s="126">
        <f t="array" ref="AF227">SUM(IF(AF$9:AF$215&gt;40,1,0))</f>
        <v>51</v>
      </c>
      <c r="AG227" s="126">
        <f t="array" ref="AG227">SUM(IF(AG$9:AG$215&gt;40,1,0))</f>
        <v>0</v>
      </c>
      <c r="AH227" s="126">
        <f t="array" ref="AH227">SUM(IF(AH$9:AH$215&gt;40,1,0))</f>
        <v>9</v>
      </c>
      <c r="AI227" s="126">
        <f t="array" ref="AI227">SUM(IF(AI$9:AI$215&gt;40,1,0))</f>
        <v>5</v>
      </c>
      <c r="AJ227" s="126">
        <f t="array" ref="AJ227">SUM(IF(AJ$9:AJ$215&gt;40,1,0))</f>
        <v>0</v>
      </c>
      <c r="AK227" s="126">
        <f t="array" ref="AK227">SUM(IF(AK$9:AK$215&gt;40,1,0))</f>
        <v>12</v>
      </c>
      <c r="AL227" s="126">
        <f t="array" ref="AL227">SUM(IF(AL$9:AL$215&gt;40,1,0))</f>
        <v>14</v>
      </c>
      <c r="AM227" s="126">
        <f t="array" ref="AM227">SUM(IF(AA$9:AL$215&gt;40,1,0))</f>
        <v>148</v>
      </c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>
        <f t="array" ref="AW227">SUM(IF(AW$9:AW$215&gt;40,1,0))</f>
        <v>23</v>
      </c>
      <c r="AX227" s="126">
        <f t="array" ref="AX227">SUM(IF(AX$9:AX$215&gt;40,1,0))</f>
        <v>0</v>
      </c>
      <c r="AY227" s="126">
        <f t="array" ref="AY227">SUM(IF(AY$9:AY$215&gt;40,1,0))</f>
        <v>1</v>
      </c>
      <c r="AZ227" s="126">
        <f t="array" ref="AZ227">SUM(IF(AZ$9:AZ$215&gt;40,1,0))</f>
        <v>4</v>
      </c>
      <c r="BA227" s="126">
        <f t="array" ref="BA227">SUM(IF(BA$9:BA$215&gt;40,1,0))</f>
        <v>4</v>
      </c>
      <c r="BB227" s="126">
        <f t="array" ref="BB227">SUM(IF(BB$9:BB$215&gt;40,1,0))</f>
        <v>9</v>
      </c>
      <c r="BC227" s="126">
        <f t="array" ref="BC227">SUM(IF(BC$9:BC$215&gt;40,1,0))</f>
        <v>9</v>
      </c>
      <c r="BD227" s="126">
        <f t="array" ref="BD227">SUM(IF(BD$9:BD$215&gt;40,1,0))</f>
        <v>3</v>
      </c>
      <c r="BE227" s="126">
        <f t="array" ref="BE227">SUM(IF(BE$9:BE$215&gt;40,1,0))</f>
        <v>11</v>
      </c>
      <c r="BF227" s="126">
        <f t="array" ref="BF227">SUM(IF(BF$9:BF$215&gt;40,1,0))</f>
        <v>0</v>
      </c>
      <c r="BG227" s="126">
        <f t="array" ref="BG227">SUM(IF(BG$9:BG$215&gt;40,1,0))</f>
        <v>4</v>
      </c>
      <c r="BH227" s="126">
        <f t="array" ref="BH227">SUM(IF(BH$9:BH$215&gt;40,1,0))</f>
        <v>32</v>
      </c>
      <c r="BI227" s="126">
        <f t="array" ref="BI227">SUM(IF(BI$9:BI$215&gt;40,1,0))</f>
        <v>9</v>
      </c>
      <c r="BJ227" s="126">
        <f t="array" ref="BJ227">SUM(IF(BJ$9:BJ$215&gt;40,1,0))</f>
        <v>37</v>
      </c>
      <c r="BK227" s="126">
        <f t="array" ref="BK227">SUM(IF(BK$9:BK$215&gt;40,1,0))</f>
        <v>2</v>
      </c>
      <c r="BL227" s="126">
        <f t="array" ref="BL227">SUM(IF(BL$9:BL$215&gt;40,1,0))</f>
        <v>0</v>
      </c>
      <c r="BM227" s="126">
        <f t="array" ref="BM227">SUM(IF(BM$9:BM$215&gt;40,1,0))</f>
        <v>24</v>
      </c>
      <c r="BN227" s="126">
        <f t="array" ref="BN227">SUM(IF(BN$9:BN$215&gt;40,1,0))</f>
        <v>0</v>
      </c>
      <c r="BO227" s="126">
        <f t="array" ref="BO227">SUM(IF(AW$9:BN$215&gt;40,1,0))</f>
        <v>172</v>
      </c>
      <c r="BP227" s="126"/>
      <c r="BQ227" s="126"/>
      <c r="BR227" s="126"/>
      <c r="BS227" s="126"/>
      <c r="BT227" s="126"/>
      <c r="BU227" s="126"/>
      <c r="BV227" s="126"/>
      <c r="BW227" s="126"/>
      <c r="BX227" s="126"/>
      <c r="BY227" s="126">
        <f t="array" ref="BY227">SUM(IF(BY$9:BY$215&gt;40,1,0))</f>
        <v>32</v>
      </c>
      <c r="BZ227" s="126">
        <f t="array" ref="BZ227">SUM(IF(BZ$9:BZ$215&gt;40,1,0))</f>
        <v>14</v>
      </c>
      <c r="CA227" s="126">
        <f t="array" ref="CA227">SUM(IF(CA$9:CA$215&gt;40,1,0))</f>
        <v>37</v>
      </c>
      <c r="CB227" s="126">
        <f t="array" ref="CB227">SUM(IF(CB$9:CB$215&gt;40,1,0))</f>
        <v>12</v>
      </c>
      <c r="CC227" s="126">
        <f t="array" ref="CC227">SUM(IF(CC$9:CC$215&gt;40,1,0))</f>
        <v>2</v>
      </c>
      <c r="CD227" s="126">
        <f t="array" ref="CD227">SUM(IF(CD$9:CD$215&gt;40,1,0))</f>
        <v>1</v>
      </c>
      <c r="CE227" s="126">
        <f t="array" ref="CE227">SUM(IF(CE$9:CE$215&gt;40,1,0))</f>
        <v>6</v>
      </c>
      <c r="CF227" s="126">
        <f t="array" ref="CF227">SUM(IF(CF$9:CF$215&gt;40,1,0))</f>
        <v>10</v>
      </c>
      <c r="CG227" s="126">
        <f t="array" ref="CG227">SUM(IF(CG$9:CG$215&gt;40,1,0))</f>
        <v>0</v>
      </c>
      <c r="CH227" s="126">
        <f t="array" ref="CH227">SUM(IF(CH$9:CH$215&gt;40,1,0))</f>
        <v>1</v>
      </c>
      <c r="CI227" s="126">
        <f t="array" ref="CI227">SUM(IF(CI$9:CI$215&gt;40,1,0))</f>
        <v>0</v>
      </c>
      <c r="CJ227" s="126">
        <f t="array" ref="CJ227">SUM(IF(CJ$9:CJ$215&gt;40,1,0))</f>
        <v>74</v>
      </c>
      <c r="CK227" s="126">
        <f t="array" ref="CK227">SUM(IF(CK$9:CK$215&gt;40,1,0))</f>
        <v>12</v>
      </c>
      <c r="CL227" s="126">
        <f t="array" ref="CL227">SUM(IF(CL$9:CL$215&gt;40,1,0))</f>
        <v>0</v>
      </c>
      <c r="CM227" s="126">
        <f t="array" ref="CM227">SUM(IF(CM$9:CM$215&gt;40,1,0))</f>
        <v>3</v>
      </c>
      <c r="CN227" s="126">
        <f t="array" ref="CN227">SUM(IF(CN$9:CN$215&gt;40,1,0))</f>
        <v>18</v>
      </c>
      <c r="CO227" s="126">
        <f t="array" ref="CO227">SUM(IF(CO$9:CO$215&gt;40,1,0))</f>
        <v>26</v>
      </c>
      <c r="CP227" s="126">
        <f t="array" ref="CP227">SUM(IF(CP$9:CP$215&gt;40,1,0))</f>
        <v>6</v>
      </c>
      <c r="CQ227" s="126">
        <f t="array" ref="CQ227">SUM(IF(BY$9:CP$215&gt;40,1,0))</f>
        <v>254</v>
      </c>
      <c r="CR227" s="126"/>
      <c r="CS227" s="126"/>
      <c r="CT227" s="126"/>
      <c r="CU227" s="126"/>
      <c r="CV227" s="126"/>
      <c r="CW227" s="126"/>
      <c r="CX227" s="126"/>
      <c r="CY227" s="126"/>
      <c r="CZ227" s="126"/>
      <c r="DA227" s="126">
        <f t="array" ref="DA227">SUM(IF(DA$9:DA$215&gt;40,1,0))</f>
        <v>0</v>
      </c>
      <c r="DB227" s="126">
        <f t="array" ref="DB227">SUM(IF(DB$9:DB$215&gt;40,1,0))</f>
        <v>0</v>
      </c>
      <c r="DC227" s="126">
        <f t="array" ref="DC227">SUM(IF(DA$9:DB$215&gt;40,1,0))</f>
        <v>0</v>
      </c>
      <c r="DD227" s="126"/>
      <c r="DE227" s="126"/>
      <c r="DF227" s="126"/>
      <c r="DG227" s="126"/>
      <c r="DH227" s="126"/>
      <c r="DI227" s="126"/>
      <c r="DJ227" s="126"/>
      <c r="DK227" s="126"/>
      <c r="DL227" s="126"/>
      <c r="DM227" s="126">
        <f t="array" ref="DM227">SUM(IF(DM$9:DM$215&gt;40,1,0))</f>
        <v>2</v>
      </c>
      <c r="DN227" s="126">
        <f t="array" ref="DN227">SUM(IF(DN$9:DN$215&gt;40,1,0))</f>
        <v>0</v>
      </c>
      <c r="DO227" s="126">
        <f t="array" ref="DO227">SUM(IF(DM$9:DN$215&gt;40,1,0))</f>
        <v>2</v>
      </c>
      <c r="DP227" s="126"/>
      <c r="DQ227" s="126"/>
      <c r="DR227" s="126"/>
      <c r="DS227" s="126"/>
      <c r="DT227" s="126"/>
      <c r="DU227" s="126"/>
      <c r="DV227" s="126"/>
      <c r="DW227" s="126"/>
      <c r="DX227" s="126"/>
      <c r="DY227" s="126"/>
      <c r="DZ227" s="126"/>
      <c r="EA227" s="126"/>
      <c r="EB227" s="126"/>
      <c r="EC227" s="126"/>
      <c r="ED227" s="126"/>
      <c r="EE227" s="126"/>
      <c r="EF227" s="126"/>
      <c r="EG227" s="126"/>
      <c r="EH227" s="126"/>
      <c r="EI227" s="126"/>
      <c r="EJ227" s="126"/>
      <c r="EK227" s="126"/>
      <c r="EL227" s="46"/>
      <c r="EM227" s="46"/>
      <c r="EN227" s="46"/>
      <c r="EO227" s="46"/>
    </row>
    <row r="228" spans="1:156" ht="13.5" thickBot="1" x14ac:dyDescent="0.45">
      <c r="A228" s="164" t="s">
        <v>256</v>
      </c>
      <c r="B228" s="164"/>
      <c r="C228" s="130">
        <f>100*(C227/$C222)</f>
        <v>12.048192771084338</v>
      </c>
      <c r="D228" s="130">
        <f t="shared" ref="D228:Q228" si="226">100*(D227/D222)</f>
        <v>44.565217391304344</v>
      </c>
      <c r="E228" s="130">
        <f t="shared" si="226"/>
        <v>0</v>
      </c>
      <c r="F228" s="130">
        <f t="shared" si="226"/>
        <v>0</v>
      </c>
      <c r="G228" s="130">
        <f t="shared" si="226"/>
        <v>0.68027210884353739</v>
      </c>
      <c r="H228" s="130">
        <f t="shared" si="226"/>
        <v>13.793103448275861</v>
      </c>
      <c r="I228" s="130">
        <f t="shared" si="226"/>
        <v>3.3333333333333335</v>
      </c>
      <c r="J228" s="130">
        <f t="shared" si="226"/>
        <v>0</v>
      </c>
      <c r="K228" s="130">
        <f t="shared" si="226"/>
        <v>4.4776119402985071</v>
      </c>
      <c r="L228" s="130">
        <f t="shared" si="226"/>
        <v>9.433962264150944</v>
      </c>
      <c r="M228" s="130">
        <f t="shared" si="226"/>
        <v>0</v>
      </c>
      <c r="N228" s="130">
        <f t="shared" si="226"/>
        <v>5.9701492537313428</v>
      </c>
      <c r="O228" s="130">
        <f t="shared" si="226"/>
        <v>15.625</v>
      </c>
      <c r="P228" s="130">
        <f t="shared" si="226"/>
        <v>13.953488372093023</v>
      </c>
      <c r="Q228" s="130">
        <f t="shared" si="226"/>
        <v>9.116809116809117</v>
      </c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>
        <f t="shared" ref="AA228:AM228" si="227">100*(AA227/AA222)</f>
        <v>13.043478260869565</v>
      </c>
      <c r="AB228" s="130">
        <f t="shared" si="227"/>
        <v>0</v>
      </c>
      <c r="AC228" s="130">
        <f t="shared" si="227"/>
        <v>1.4563106796116505</v>
      </c>
      <c r="AD228" s="130">
        <f t="shared" si="227"/>
        <v>9.5744680851063837</v>
      </c>
      <c r="AE228" s="130">
        <f t="shared" si="227"/>
        <v>4.7872340425531918</v>
      </c>
      <c r="AF228" s="130">
        <f t="shared" si="227"/>
        <v>24.637681159420293</v>
      </c>
      <c r="AG228" s="130">
        <f t="shared" si="227"/>
        <v>0</v>
      </c>
      <c r="AH228" s="130">
        <f t="shared" si="227"/>
        <v>6.666666666666667</v>
      </c>
      <c r="AI228" s="130">
        <f t="shared" si="227"/>
        <v>7.2463768115942031</v>
      </c>
      <c r="AJ228" s="130">
        <f t="shared" si="227"/>
        <v>0</v>
      </c>
      <c r="AK228" s="130">
        <f t="shared" si="227"/>
        <v>11.009174311926607</v>
      </c>
      <c r="AL228" s="130">
        <f t="shared" si="227"/>
        <v>7.5268817204301079</v>
      </c>
      <c r="AM228" s="130">
        <f t="shared" si="227"/>
        <v>8.8622754491017961</v>
      </c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>
        <f t="shared" ref="AW228:BO228" si="228">100*(AW227/AW222)</f>
        <v>11.111111111111111</v>
      </c>
      <c r="AX228" s="130">
        <f t="shared" si="228"/>
        <v>0</v>
      </c>
      <c r="AY228" s="130">
        <f t="shared" si="228"/>
        <v>0.52083333333333326</v>
      </c>
      <c r="AZ228" s="130">
        <f t="shared" si="228"/>
        <v>2.7397260273972601</v>
      </c>
      <c r="BA228" s="130">
        <f t="shared" si="228"/>
        <v>1.932367149758454</v>
      </c>
      <c r="BB228" s="130">
        <f t="shared" si="228"/>
        <v>4.3478260869565215</v>
      </c>
      <c r="BC228" s="130">
        <f t="shared" si="228"/>
        <v>5.202312138728324</v>
      </c>
      <c r="BD228" s="130">
        <f t="shared" si="228"/>
        <v>3.6144578313253009</v>
      </c>
      <c r="BE228" s="130">
        <f t="shared" si="228"/>
        <v>5.3140096618357484</v>
      </c>
      <c r="BF228" s="130">
        <f t="shared" si="228"/>
        <v>0</v>
      </c>
      <c r="BG228" s="130">
        <f t="shared" si="228"/>
        <v>1.932367149758454</v>
      </c>
      <c r="BH228" s="130">
        <f t="shared" si="228"/>
        <v>15.458937198067632</v>
      </c>
      <c r="BI228" s="130">
        <f t="shared" si="228"/>
        <v>4.3478260869565215</v>
      </c>
      <c r="BJ228" s="130">
        <f t="shared" si="228"/>
        <v>26.428571428571431</v>
      </c>
      <c r="BK228" s="130">
        <f t="shared" si="228"/>
        <v>0.96618357487922701</v>
      </c>
      <c r="BL228" s="130">
        <f t="shared" si="228"/>
        <v>0</v>
      </c>
      <c r="BM228" s="130">
        <f t="shared" si="228"/>
        <v>11.707317073170733</v>
      </c>
      <c r="BN228" s="130">
        <f t="shared" si="228"/>
        <v>0</v>
      </c>
      <c r="BO228" s="130">
        <f t="shared" si="228"/>
        <v>5.0410316529894494</v>
      </c>
      <c r="BP228" s="130"/>
      <c r="BQ228" s="130"/>
      <c r="BR228" s="130"/>
      <c r="BS228" s="130"/>
      <c r="BT228" s="130"/>
      <c r="BU228" s="130"/>
      <c r="BV228" s="130"/>
      <c r="BW228" s="130"/>
      <c r="BX228" s="130"/>
      <c r="BY228" s="130">
        <f t="shared" ref="BY228:CQ228" si="229">100*(BY227/BY222)</f>
        <v>15.458937198067632</v>
      </c>
      <c r="BZ228" s="130">
        <f t="shared" si="229"/>
        <v>20</v>
      </c>
      <c r="CA228" s="130">
        <f t="shared" si="229"/>
        <v>17.874396135265698</v>
      </c>
      <c r="CB228" s="130">
        <f t="shared" si="229"/>
        <v>5.7971014492753623</v>
      </c>
      <c r="CC228" s="130">
        <f t="shared" si="229"/>
        <v>1.3986013986013985</v>
      </c>
      <c r="CD228" s="130">
        <f t="shared" si="229"/>
        <v>1.4285714285714286</v>
      </c>
      <c r="CE228" s="130">
        <f t="shared" si="229"/>
        <v>9.375</v>
      </c>
      <c r="CF228" s="130">
        <f t="shared" si="229"/>
        <v>14.705882352941178</v>
      </c>
      <c r="CG228" s="130">
        <f t="shared" si="229"/>
        <v>0</v>
      </c>
      <c r="CH228" s="130">
        <f t="shared" si="229"/>
        <v>1.4492753623188406</v>
      </c>
      <c r="CI228" s="130">
        <f t="shared" si="229"/>
        <v>0</v>
      </c>
      <c r="CJ228" s="130">
        <f t="shared" si="229"/>
        <v>35.748792270531396</v>
      </c>
      <c r="CK228" s="130">
        <f t="shared" si="229"/>
        <v>17.391304347826086</v>
      </c>
      <c r="CL228" s="130">
        <f t="shared" si="229"/>
        <v>0</v>
      </c>
      <c r="CM228" s="130">
        <f t="shared" si="229"/>
        <v>4.4776119402985071</v>
      </c>
      <c r="CN228" s="130">
        <f t="shared" si="229"/>
        <v>10.714285714285714</v>
      </c>
      <c r="CO228" s="130">
        <f t="shared" si="229"/>
        <v>19.117647058823529</v>
      </c>
      <c r="CP228" s="130">
        <f t="shared" si="229"/>
        <v>3.4285714285714288</v>
      </c>
      <c r="CQ228" s="130">
        <f t="shared" si="229"/>
        <v>11.908110642287857</v>
      </c>
      <c r="CR228" s="130"/>
      <c r="CS228" s="130"/>
      <c r="CT228" s="130"/>
      <c r="CU228" s="130"/>
      <c r="CV228" s="130"/>
      <c r="CW228" s="130"/>
      <c r="CX228" s="130"/>
      <c r="CY228" s="130"/>
      <c r="CZ228" s="130"/>
      <c r="DA228" s="130">
        <f>100*(DA227/DA222)</f>
        <v>0</v>
      </c>
      <c r="DB228" s="130">
        <f>100*(DB227/DB222)</f>
        <v>0</v>
      </c>
      <c r="DC228" s="130">
        <f>100*(DC227/DC222)</f>
        <v>0</v>
      </c>
      <c r="DD228" s="115"/>
      <c r="DE228" s="115"/>
      <c r="DF228" s="130"/>
      <c r="DG228" s="130"/>
      <c r="DH228" s="130"/>
      <c r="DI228" s="130"/>
      <c r="DJ228" s="130"/>
      <c r="DK228" s="130"/>
      <c r="DL228" s="130"/>
      <c r="DM228" s="130">
        <f>100*(DM227/DM222)</f>
        <v>1.0638297872340425</v>
      </c>
      <c r="DN228" s="130">
        <f>100*(DN227/DN222)</f>
        <v>0</v>
      </c>
      <c r="DO228" s="130">
        <f>100*(DO227/DO222)</f>
        <v>0.59347181008902083</v>
      </c>
      <c r="DP228" s="130"/>
      <c r="DQ228" s="130"/>
      <c r="DR228" s="130"/>
      <c r="DS228" s="130"/>
      <c r="DT228" s="130"/>
      <c r="DU228" s="130"/>
      <c r="DV228" s="130"/>
      <c r="DW228" s="130"/>
      <c r="DX228" s="130"/>
      <c r="DY228" s="130"/>
      <c r="DZ228" s="130"/>
      <c r="EA228" s="130"/>
      <c r="EB228" s="130"/>
      <c r="EC228" s="130"/>
      <c r="ED228" s="130"/>
      <c r="EE228" s="130"/>
      <c r="EF228" s="130"/>
      <c r="EG228" s="130"/>
      <c r="EH228" s="130"/>
      <c r="EI228" s="130"/>
      <c r="EJ228" s="130"/>
      <c r="EK228" s="130"/>
      <c r="EL228" s="119"/>
      <c r="EM228" s="119"/>
      <c r="EN228" s="119"/>
      <c r="EO228" s="119"/>
      <c r="EP228" s="119"/>
      <c r="EQ228" s="119"/>
      <c r="ER228" s="119"/>
      <c r="ES228" s="119"/>
      <c r="ET228" s="119"/>
      <c r="EU228" s="119"/>
      <c r="EV228" s="119"/>
      <c r="EW228" s="119"/>
      <c r="EX228" s="119"/>
      <c r="EY228" s="119"/>
      <c r="EZ228" s="119"/>
    </row>
    <row r="229" spans="1:156" ht="13.5" thickTop="1" x14ac:dyDescent="0.4">
      <c r="A229" s="131"/>
      <c r="B229" s="27"/>
      <c r="C229" s="46"/>
      <c r="D229" s="46"/>
      <c r="F229" s="46"/>
      <c r="G229" s="46"/>
      <c r="H229" s="46"/>
      <c r="J229" s="46"/>
      <c r="K229" s="46"/>
      <c r="L229" s="46"/>
      <c r="M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F229" s="46"/>
      <c r="DG229" s="46"/>
      <c r="DH229" s="46"/>
      <c r="DI229" s="46"/>
      <c r="DJ229" s="46"/>
      <c r="DK229" s="46"/>
      <c r="DL229" s="46"/>
      <c r="DM229" s="46"/>
      <c r="DN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6"/>
      <c r="EK229" s="46"/>
      <c r="EL229" s="46"/>
      <c r="EM229" s="46"/>
      <c r="EN229" s="46"/>
      <c r="EO229" s="46"/>
    </row>
    <row r="230" spans="1:156" x14ac:dyDescent="0.4">
      <c r="A230" s="131"/>
      <c r="B230" s="27"/>
      <c r="C230" s="46"/>
      <c r="D230" s="46"/>
      <c r="F230" s="46"/>
      <c r="G230" s="46"/>
      <c r="H230" s="46"/>
      <c r="J230" s="46"/>
      <c r="K230" s="46"/>
      <c r="L230" s="46"/>
      <c r="M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F230" s="46"/>
      <c r="DG230" s="46"/>
      <c r="DH230" s="46"/>
      <c r="DI230" s="46"/>
      <c r="DJ230" s="46"/>
      <c r="DK230" s="46"/>
      <c r="DL230" s="46"/>
      <c r="DM230" s="46"/>
      <c r="DN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6"/>
      <c r="EK230" s="46"/>
      <c r="EL230" s="46"/>
      <c r="EM230" s="46"/>
      <c r="EN230" s="46"/>
      <c r="EO230" s="46"/>
    </row>
    <row r="231" spans="1:156" x14ac:dyDescent="0.4">
      <c r="A231" s="131"/>
      <c r="B231" s="27"/>
      <c r="C231" s="46"/>
      <c r="D231" s="46"/>
      <c r="F231" s="46"/>
      <c r="G231" s="46"/>
      <c r="H231" s="46"/>
      <c r="J231" s="46"/>
      <c r="K231" s="46"/>
      <c r="L231" s="46"/>
      <c r="M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6"/>
      <c r="EK231" s="46"/>
      <c r="EL231" s="46"/>
      <c r="EM231" s="46"/>
      <c r="EN231" s="46"/>
      <c r="EO231" s="46"/>
    </row>
    <row r="232" spans="1:156" x14ac:dyDescent="0.4">
      <c r="A232" s="131"/>
      <c r="B232" s="27"/>
      <c r="C232" s="46"/>
      <c r="D232" s="46"/>
      <c r="F232" s="46"/>
      <c r="G232" s="46"/>
      <c r="H232" s="46"/>
      <c r="J232" s="46"/>
      <c r="K232" s="46"/>
      <c r="L232" s="46"/>
      <c r="M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6"/>
      <c r="EK232" s="46"/>
      <c r="EL232" s="46"/>
      <c r="EM232" s="46"/>
      <c r="EN232" s="46"/>
      <c r="EO232" s="46"/>
    </row>
    <row r="233" spans="1:156" x14ac:dyDescent="0.4">
      <c r="A233" s="131"/>
      <c r="B233" s="27"/>
      <c r="C233" s="46"/>
      <c r="D233" s="46"/>
      <c r="F233" s="46"/>
      <c r="G233" s="46"/>
      <c r="H233" s="46"/>
      <c r="J233" s="46"/>
      <c r="K233" s="46"/>
      <c r="L233" s="46"/>
      <c r="M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6"/>
      <c r="EK233" s="46"/>
      <c r="EL233" s="46"/>
      <c r="EM233" s="46"/>
      <c r="EN233" s="46"/>
      <c r="EO233" s="46"/>
    </row>
    <row r="234" spans="1:156" x14ac:dyDescent="0.4">
      <c r="A234" s="131"/>
      <c r="B234" s="27"/>
      <c r="C234" s="46"/>
      <c r="D234" s="46"/>
      <c r="F234" s="46"/>
      <c r="G234" s="46"/>
      <c r="H234" s="46"/>
      <c r="J234" s="46"/>
      <c r="K234" s="46"/>
      <c r="L234" s="46"/>
      <c r="M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6"/>
      <c r="EK234" s="46"/>
      <c r="EL234" s="46"/>
      <c r="EM234" s="46"/>
      <c r="EN234" s="46"/>
      <c r="EO234" s="46"/>
    </row>
    <row r="235" spans="1:156" x14ac:dyDescent="0.4">
      <c r="A235" s="131"/>
      <c r="B235" s="27"/>
      <c r="C235" s="46"/>
      <c r="D235" s="46"/>
      <c r="F235" s="46"/>
      <c r="G235" s="46"/>
      <c r="H235" s="46"/>
      <c r="J235" s="46"/>
      <c r="K235" s="46"/>
      <c r="L235" s="46"/>
      <c r="M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6"/>
      <c r="EC235" s="46"/>
      <c r="ED235" s="46"/>
      <c r="EE235" s="46"/>
      <c r="EF235" s="46"/>
      <c r="EG235" s="46"/>
      <c r="EH235" s="46"/>
      <c r="EI235" s="46"/>
      <c r="EJ235" s="46"/>
      <c r="EK235" s="46"/>
      <c r="EL235" s="46"/>
      <c r="EM235" s="46"/>
      <c r="EN235" s="46"/>
      <c r="EO235" s="46"/>
    </row>
    <row r="236" spans="1:156" x14ac:dyDescent="0.4">
      <c r="A236" s="131"/>
      <c r="B236" s="27"/>
      <c r="C236" s="46"/>
      <c r="D236" s="46"/>
      <c r="F236" s="46"/>
      <c r="G236" s="46"/>
      <c r="H236" s="46"/>
      <c r="J236" s="46"/>
      <c r="K236" s="46"/>
      <c r="L236" s="46"/>
      <c r="M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EL236" s="46"/>
      <c r="EM236" s="46"/>
      <c r="EN236" s="46"/>
      <c r="EO236" s="46"/>
    </row>
    <row r="237" spans="1:156" x14ac:dyDescent="0.4">
      <c r="A237" s="131"/>
      <c r="B237" s="27"/>
      <c r="C237" s="46"/>
      <c r="D237" s="46"/>
      <c r="F237" s="46"/>
      <c r="G237" s="46"/>
      <c r="H237" s="46"/>
      <c r="J237" s="46"/>
      <c r="K237" s="46"/>
      <c r="L237" s="46"/>
      <c r="M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EL237" s="46"/>
      <c r="EM237" s="46"/>
      <c r="EN237" s="46"/>
      <c r="EO237" s="46"/>
    </row>
    <row r="238" spans="1:156" x14ac:dyDescent="0.4">
      <c r="A238" s="131"/>
      <c r="B238" s="27"/>
      <c r="C238" s="46"/>
      <c r="D238" s="46"/>
      <c r="F238" s="46"/>
      <c r="G238" s="46"/>
      <c r="H238" s="46"/>
      <c r="J238" s="46"/>
      <c r="K238" s="46"/>
      <c r="L238" s="46"/>
      <c r="M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EL238" s="46"/>
      <c r="EM238" s="46"/>
      <c r="EN238" s="46"/>
      <c r="EO238" s="46"/>
    </row>
    <row r="239" spans="1:156" x14ac:dyDescent="0.4">
      <c r="A239" s="131"/>
      <c r="B239" s="27"/>
      <c r="C239" s="46"/>
      <c r="D239" s="46"/>
      <c r="F239" s="46"/>
      <c r="G239" s="46"/>
      <c r="H239" s="46"/>
      <c r="J239" s="46"/>
      <c r="K239" s="46"/>
      <c r="L239" s="46"/>
      <c r="M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EL239" s="46"/>
      <c r="EM239" s="46"/>
      <c r="EN239" s="46"/>
      <c r="EO239" s="46"/>
    </row>
    <row r="240" spans="1:156" x14ac:dyDescent="0.4">
      <c r="A240" s="131"/>
      <c r="B240" s="27"/>
      <c r="C240" s="46"/>
      <c r="D240" s="46"/>
      <c r="F240" s="46"/>
      <c r="G240" s="46"/>
      <c r="H240" s="46"/>
      <c r="J240" s="46"/>
      <c r="K240" s="46"/>
      <c r="L240" s="46"/>
      <c r="M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6"/>
      <c r="EC240" s="46"/>
      <c r="ED240" s="46"/>
      <c r="EE240" s="46"/>
      <c r="EF240" s="46"/>
      <c r="EG240" s="46"/>
      <c r="EH240" s="46"/>
      <c r="EI240" s="46"/>
      <c r="EJ240" s="46"/>
      <c r="EK240" s="46"/>
      <c r="EL240" s="46"/>
      <c r="EM240" s="46"/>
      <c r="EN240" s="46"/>
      <c r="EO240" s="46"/>
    </row>
    <row r="241" spans="1:145" x14ac:dyDescent="0.4">
      <c r="A241" s="131"/>
      <c r="B241" s="27"/>
      <c r="C241" s="46"/>
      <c r="D241" s="46"/>
      <c r="F241" s="46"/>
      <c r="G241" s="46"/>
      <c r="H241" s="46"/>
      <c r="J241" s="46"/>
      <c r="K241" s="46"/>
      <c r="L241" s="46"/>
      <c r="M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</row>
    <row r="242" spans="1:145" x14ac:dyDescent="0.4">
      <c r="A242" s="131"/>
      <c r="B242" s="27"/>
      <c r="C242" s="46"/>
      <c r="D242" s="46"/>
      <c r="F242" s="46"/>
      <c r="G242" s="46"/>
      <c r="H242" s="46"/>
      <c r="J242" s="46"/>
      <c r="K242" s="46"/>
      <c r="L242" s="46"/>
      <c r="M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6"/>
      <c r="EC242" s="46"/>
      <c r="ED242" s="46"/>
      <c r="EE242" s="46"/>
      <c r="EF242" s="46"/>
      <c r="EG242" s="46"/>
      <c r="EH242" s="46"/>
      <c r="EI242" s="46"/>
      <c r="EJ242" s="46"/>
      <c r="EK242" s="46"/>
      <c r="EL242" s="46"/>
      <c r="EM242" s="46"/>
      <c r="EN242" s="46"/>
      <c r="EO242" s="46"/>
    </row>
    <row r="243" spans="1:145" x14ac:dyDescent="0.4">
      <c r="A243" s="131"/>
      <c r="B243" s="27"/>
      <c r="C243" s="46"/>
      <c r="D243" s="46"/>
      <c r="F243" s="46"/>
      <c r="G243" s="46"/>
      <c r="H243" s="46"/>
      <c r="J243" s="46"/>
      <c r="K243" s="46"/>
      <c r="L243" s="46"/>
      <c r="M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</row>
    <row r="244" spans="1:145" x14ac:dyDescent="0.4">
      <c r="A244" s="131"/>
      <c r="B244" s="27"/>
      <c r="C244" s="46"/>
      <c r="D244" s="46"/>
      <c r="F244" s="46"/>
      <c r="G244" s="46"/>
      <c r="H244" s="46"/>
      <c r="J244" s="46"/>
      <c r="K244" s="46"/>
      <c r="L244" s="46"/>
      <c r="M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</row>
    <row r="245" spans="1:145" x14ac:dyDescent="0.4">
      <c r="A245" s="131"/>
      <c r="B245" s="27"/>
      <c r="C245" s="46"/>
      <c r="D245" s="46"/>
      <c r="F245" s="46"/>
      <c r="G245" s="46"/>
      <c r="H245" s="46"/>
      <c r="J245" s="46"/>
      <c r="K245" s="46"/>
      <c r="L245" s="46"/>
      <c r="M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</row>
    <row r="246" spans="1:145" x14ac:dyDescent="0.4">
      <c r="A246" s="131"/>
      <c r="B246" s="27"/>
      <c r="C246" s="46"/>
      <c r="D246" s="46"/>
      <c r="F246" s="46"/>
      <c r="G246" s="46"/>
      <c r="H246" s="46"/>
      <c r="J246" s="46"/>
      <c r="K246" s="46"/>
      <c r="L246" s="46"/>
      <c r="M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</row>
    <row r="247" spans="1:145" x14ac:dyDescent="0.4">
      <c r="A247" s="131"/>
      <c r="B247" s="27"/>
      <c r="C247" s="46"/>
      <c r="D247" s="46"/>
      <c r="F247" s="46"/>
      <c r="G247" s="46"/>
      <c r="H247" s="46"/>
      <c r="J247" s="46"/>
      <c r="K247" s="46"/>
      <c r="L247" s="46"/>
      <c r="M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</row>
    <row r="248" spans="1:145" x14ac:dyDescent="0.4">
      <c r="A248" s="131"/>
      <c r="B248" s="27"/>
      <c r="C248" s="46"/>
      <c r="D248" s="46"/>
      <c r="F248" s="46"/>
      <c r="G248" s="46"/>
      <c r="H248" s="46"/>
      <c r="J248" s="46"/>
      <c r="K248" s="46"/>
      <c r="L248" s="46"/>
      <c r="M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</row>
    <row r="249" spans="1:145" x14ac:dyDescent="0.4">
      <c r="A249" s="131"/>
      <c r="B249" s="27"/>
      <c r="C249" s="46"/>
      <c r="D249" s="46"/>
      <c r="F249" s="46"/>
      <c r="G249" s="46"/>
      <c r="H249" s="46"/>
      <c r="J249" s="46"/>
      <c r="K249" s="46"/>
      <c r="L249" s="46"/>
      <c r="M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</row>
    <row r="250" spans="1:145" x14ac:dyDescent="0.4">
      <c r="A250" s="131"/>
      <c r="B250" s="27"/>
      <c r="C250" s="46"/>
      <c r="D250" s="46"/>
      <c r="E250" s="46"/>
      <c r="F250" s="46"/>
      <c r="G250" s="46"/>
      <c r="H250" s="46"/>
      <c r="J250" s="46"/>
      <c r="K250" s="46"/>
      <c r="L250" s="46"/>
      <c r="M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</row>
    <row r="251" spans="1:145" x14ac:dyDescent="0.4">
      <c r="A251" s="131"/>
      <c r="B251" s="27"/>
      <c r="C251" s="46"/>
      <c r="D251" s="46"/>
      <c r="E251" s="46"/>
      <c r="F251" s="46"/>
      <c r="G251" s="46"/>
      <c r="H251" s="46"/>
      <c r="J251" s="46"/>
      <c r="K251" s="46"/>
      <c r="L251" s="46"/>
      <c r="M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</row>
    <row r="252" spans="1:145" x14ac:dyDescent="0.4">
      <c r="A252" s="131"/>
      <c r="B252" s="27"/>
      <c r="C252" s="46"/>
      <c r="D252" s="46"/>
      <c r="E252" s="46"/>
      <c r="F252" s="46"/>
      <c r="G252" s="46"/>
      <c r="H252" s="46"/>
      <c r="J252" s="46"/>
      <c r="K252" s="46"/>
      <c r="L252" s="46"/>
      <c r="M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</row>
    <row r="253" spans="1:145" x14ac:dyDescent="0.4">
      <c r="A253" s="131"/>
      <c r="B253" s="27"/>
      <c r="C253" s="46"/>
      <c r="D253" s="46"/>
      <c r="E253" s="46"/>
      <c r="F253" s="46"/>
      <c r="G253" s="46"/>
      <c r="H253" s="46"/>
      <c r="J253" s="46"/>
      <c r="K253" s="46"/>
      <c r="L253" s="46"/>
      <c r="M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</row>
    <row r="254" spans="1:145" x14ac:dyDescent="0.4">
      <c r="A254" s="131"/>
      <c r="B254" s="27"/>
      <c r="C254" s="46"/>
      <c r="D254" s="46"/>
      <c r="E254" s="46"/>
      <c r="F254" s="46"/>
      <c r="G254" s="46"/>
      <c r="H254" s="46"/>
      <c r="J254" s="46"/>
      <c r="K254" s="46"/>
      <c r="L254" s="46"/>
      <c r="M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6"/>
      <c r="EK254" s="46"/>
      <c r="EL254" s="46"/>
      <c r="EM254" s="46"/>
      <c r="EN254" s="46"/>
      <c r="EO254" s="46"/>
    </row>
    <row r="255" spans="1:145" x14ac:dyDescent="0.4">
      <c r="A255" s="131"/>
      <c r="B255" s="27"/>
      <c r="C255" s="46"/>
      <c r="D255" s="46"/>
      <c r="E255" s="46"/>
      <c r="F255" s="46"/>
      <c r="G255" s="46"/>
      <c r="H255" s="46"/>
      <c r="J255" s="46"/>
      <c r="K255" s="46"/>
      <c r="L255" s="46"/>
      <c r="M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</row>
    <row r="256" spans="1:145" x14ac:dyDescent="0.4">
      <c r="A256" s="131"/>
      <c r="B256" s="27"/>
      <c r="C256" s="46"/>
      <c r="D256" s="46"/>
      <c r="E256" s="46"/>
      <c r="F256" s="46"/>
      <c r="G256" s="46"/>
      <c r="H256" s="46"/>
      <c r="J256" s="46"/>
      <c r="K256" s="46"/>
      <c r="L256" s="46"/>
      <c r="M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</row>
    <row r="257" spans="1:145" x14ac:dyDescent="0.4">
      <c r="A257" s="131"/>
      <c r="B257" s="27"/>
      <c r="C257" s="46"/>
      <c r="D257" s="46"/>
      <c r="E257" s="46"/>
      <c r="F257" s="46"/>
      <c r="G257" s="46"/>
      <c r="H257" s="46"/>
      <c r="J257" s="46"/>
      <c r="K257" s="46"/>
      <c r="L257" s="46"/>
      <c r="M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</row>
    <row r="258" spans="1:145" x14ac:dyDescent="0.4">
      <c r="A258" s="27"/>
      <c r="B258" s="27"/>
      <c r="C258" s="46"/>
      <c r="D258" s="46"/>
      <c r="E258" s="46"/>
      <c r="F258" s="46"/>
      <c r="G258" s="46"/>
      <c r="H258" s="46"/>
      <c r="J258" s="46"/>
      <c r="K258" s="46"/>
      <c r="L258" s="46"/>
      <c r="M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6"/>
      <c r="EK258" s="46"/>
      <c r="EL258" s="46"/>
      <c r="EM258" s="46"/>
      <c r="EN258" s="46"/>
      <c r="EO258" s="46"/>
    </row>
    <row r="259" spans="1:145" x14ac:dyDescent="0.4">
      <c r="A259" s="27"/>
      <c r="B259" s="27"/>
      <c r="C259" s="46"/>
      <c r="D259" s="46"/>
      <c r="E259" s="46"/>
      <c r="F259" s="46"/>
      <c r="G259" s="46"/>
      <c r="H259" s="46"/>
      <c r="J259" s="46"/>
      <c r="K259" s="46"/>
      <c r="L259" s="46"/>
      <c r="M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6"/>
      <c r="EK259" s="46"/>
      <c r="EL259" s="46"/>
      <c r="EM259" s="46"/>
      <c r="EN259" s="46"/>
      <c r="EO259" s="46"/>
    </row>
    <row r="260" spans="1:145" x14ac:dyDescent="0.4">
      <c r="A260" s="27"/>
      <c r="B260" s="27"/>
      <c r="C260" s="46"/>
      <c r="D260" s="46"/>
      <c r="E260" s="46"/>
      <c r="F260" s="46"/>
      <c r="G260" s="46"/>
      <c r="H260" s="46"/>
      <c r="J260" s="46"/>
      <c r="K260" s="46"/>
      <c r="L260" s="46"/>
      <c r="M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</row>
    <row r="261" spans="1:145" x14ac:dyDescent="0.4">
      <c r="A261" s="27"/>
      <c r="B261" s="27"/>
      <c r="C261" s="46"/>
      <c r="D261" s="46"/>
      <c r="E261" s="46"/>
      <c r="F261" s="46"/>
      <c r="G261" s="46"/>
      <c r="H261" s="46"/>
      <c r="J261" s="46"/>
      <c r="K261" s="46"/>
      <c r="L261" s="46"/>
      <c r="M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6"/>
      <c r="EK261" s="46"/>
      <c r="EL261" s="46"/>
      <c r="EM261" s="46"/>
      <c r="EN261" s="46"/>
      <c r="EO261" s="46"/>
    </row>
    <row r="262" spans="1:145" x14ac:dyDescent="0.4">
      <c r="A262" s="27"/>
      <c r="B262" s="27"/>
      <c r="C262" s="46"/>
      <c r="D262" s="46"/>
      <c r="E262" s="46"/>
      <c r="F262" s="46"/>
      <c r="G262" s="46"/>
      <c r="H262" s="46"/>
      <c r="J262" s="46"/>
      <c r="K262" s="46"/>
      <c r="L262" s="46"/>
      <c r="M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</row>
    <row r="263" spans="1:145" x14ac:dyDescent="0.4">
      <c r="A263" s="27"/>
      <c r="B263" s="27"/>
      <c r="C263" s="46"/>
      <c r="D263" s="46"/>
      <c r="E263" s="46"/>
      <c r="F263" s="46"/>
      <c r="G263" s="46"/>
      <c r="H263" s="46"/>
      <c r="J263" s="46"/>
      <c r="K263" s="46"/>
      <c r="L263" s="46"/>
      <c r="M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6"/>
      <c r="EK263" s="46"/>
      <c r="EL263" s="46"/>
      <c r="EM263" s="46"/>
      <c r="EN263" s="46"/>
      <c r="EO263" s="46"/>
    </row>
    <row r="264" spans="1:145" x14ac:dyDescent="0.4">
      <c r="A264" s="27"/>
      <c r="B264" s="27"/>
      <c r="C264" s="46"/>
      <c r="D264" s="46"/>
      <c r="E264" s="46"/>
      <c r="F264" s="46"/>
      <c r="G264" s="46"/>
      <c r="H264" s="46"/>
      <c r="J264" s="46"/>
      <c r="K264" s="46"/>
      <c r="L264" s="46"/>
      <c r="M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6"/>
      <c r="EK264" s="46"/>
      <c r="EL264" s="46"/>
      <c r="EM264" s="46"/>
      <c r="EN264" s="46"/>
      <c r="EO264" s="46"/>
    </row>
    <row r="265" spans="1:145" x14ac:dyDescent="0.4">
      <c r="A265" s="27"/>
      <c r="B265" s="27"/>
      <c r="C265" s="46"/>
      <c r="D265" s="46"/>
      <c r="E265" s="46"/>
      <c r="F265" s="46"/>
      <c r="G265" s="46"/>
      <c r="H265" s="46"/>
      <c r="J265" s="46"/>
      <c r="K265" s="46"/>
      <c r="L265" s="46"/>
      <c r="M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6"/>
      <c r="EK265" s="46"/>
      <c r="EL265" s="46"/>
      <c r="EM265" s="46"/>
      <c r="EN265" s="46"/>
      <c r="EO265" s="46"/>
    </row>
    <row r="266" spans="1:145" x14ac:dyDescent="0.4">
      <c r="A266" s="27"/>
      <c r="B266" s="27"/>
      <c r="C266" s="46"/>
      <c r="D266" s="46"/>
      <c r="E266" s="46"/>
      <c r="F266" s="46"/>
      <c r="G266" s="46"/>
      <c r="H266" s="46"/>
      <c r="J266" s="46"/>
      <c r="K266" s="46"/>
      <c r="L266" s="46"/>
      <c r="M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6"/>
      <c r="EK266" s="46"/>
      <c r="EL266" s="46"/>
      <c r="EM266" s="46"/>
      <c r="EN266" s="46"/>
      <c r="EO266" s="46"/>
    </row>
    <row r="267" spans="1:145" x14ac:dyDescent="0.4">
      <c r="A267" s="27"/>
      <c r="B267" s="27"/>
      <c r="C267" s="46"/>
      <c r="D267" s="46"/>
      <c r="E267" s="46"/>
      <c r="F267" s="46"/>
      <c r="G267" s="46"/>
      <c r="H267" s="46"/>
      <c r="J267" s="46"/>
      <c r="K267" s="46"/>
      <c r="L267" s="46"/>
      <c r="M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6"/>
      <c r="EK267" s="46"/>
      <c r="EL267" s="46"/>
      <c r="EM267" s="46"/>
      <c r="EN267" s="46"/>
      <c r="EO267" s="46"/>
    </row>
    <row r="268" spans="1:145" x14ac:dyDescent="0.4">
      <c r="A268" s="27"/>
      <c r="B268" s="27"/>
      <c r="C268" s="46"/>
      <c r="D268" s="46"/>
      <c r="E268" s="46"/>
      <c r="F268" s="46"/>
      <c r="G268" s="46"/>
      <c r="H268" s="46"/>
      <c r="J268" s="46"/>
      <c r="K268" s="46"/>
      <c r="L268" s="46"/>
      <c r="M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6"/>
      <c r="EK268" s="46"/>
      <c r="EL268" s="46"/>
      <c r="EM268" s="46"/>
      <c r="EN268" s="46"/>
      <c r="EO268" s="46"/>
    </row>
    <row r="269" spans="1:145" x14ac:dyDescent="0.4">
      <c r="A269" s="27"/>
      <c r="B269" s="27"/>
      <c r="C269" s="46"/>
      <c r="D269" s="46"/>
      <c r="E269" s="46"/>
      <c r="F269" s="46"/>
      <c r="G269" s="46"/>
      <c r="H269" s="46"/>
      <c r="J269" s="46"/>
      <c r="K269" s="46"/>
      <c r="L269" s="46"/>
      <c r="M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6"/>
      <c r="EK269" s="46"/>
      <c r="EL269" s="46"/>
      <c r="EM269" s="46"/>
      <c r="EN269" s="46"/>
      <c r="EO269" s="46"/>
    </row>
    <row r="270" spans="1:145" x14ac:dyDescent="0.4">
      <c r="A270" s="27"/>
      <c r="B270" s="27"/>
      <c r="C270" s="46"/>
      <c r="D270" s="46"/>
      <c r="E270" s="46"/>
      <c r="F270" s="46"/>
      <c r="G270" s="46"/>
      <c r="H270" s="46"/>
      <c r="J270" s="46"/>
      <c r="K270" s="46"/>
      <c r="L270" s="46"/>
      <c r="M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6"/>
      <c r="EK270" s="46"/>
      <c r="EL270" s="46"/>
      <c r="EM270" s="46"/>
      <c r="EN270" s="46"/>
      <c r="EO270" s="46"/>
    </row>
    <row r="271" spans="1:145" x14ac:dyDescent="0.4">
      <c r="A271" s="27"/>
      <c r="B271" s="27"/>
      <c r="C271" s="46"/>
      <c r="D271" s="46"/>
      <c r="E271" s="46"/>
      <c r="F271" s="46"/>
      <c r="G271" s="46"/>
      <c r="H271" s="46"/>
      <c r="J271" s="46"/>
      <c r="K271" s="46"/>
      <c r="L271" s="46"/>
      <c r="M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6"/>
      <c r="EK271" s="46"/>
      <c r="EL271" s="46"/>
      <c r="EM271" s="46"/>
      <c r="EN271" s="46"/>
      <c r="EO271" s="46"/>
    </row>
    <row r="272" spans="1:145" x14ac:dyDescent="0.4">
      <c r="A272" s="27"/>
      <c r="B272" s="27"/>
      <c r="C272" s="46"/>
      <c r="D272" s="46"/>
      <c r="E272" s="46"/>
      <c r="F272" s="46"/>
      <c r="G272" s="46"/>
      <c r="H272" s="46"/>
      <c r="J272" s="46"/>
      <c r="K272" s="46"/>
      <c r="L272" s="46"/>
      <c r="M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6"/>
      <c r="EK272" s="46"/>
      <c r="EL272" s="46"/>
      <c r="EM272" s="46"/>
      <c r="EN272" s="46"/>
      <c r="EO272" s="46"/>
    </row>
    <row r="273" spans="1:145" x14ac:dyDescent="0.4">
      <c r="A273" s="27"/>
      <c r="B273" s="27"/>
      <c r="C273" s="46"/>
      <c r="D273" s="46"/>
      <c r="E273" s="46"/>
      <c r="F273" s="46"/>
      <c r="G273" s="46"/>
      <c r="H273" s="46"/>
      <c r="J273" s="46"/>
      <c r="K273" s="46"/>
      <c r="L273" s="46"/>
      <c r="M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6"/>
      <c r="EK273" s="46"/>
      <c r="EL273" s="46"/>
      <c r="EM273" s="46"/>
      <c r="EN273" s="46"/>
      <c r="EO273" s="46"/>
    </row>
    <row r="274" spans="1:145" x14ac:dyDescent="0.4">
      <c r="A274" s="27"/>
      <c r="B274" s="27"/>
      <c r="C274" s="46"/>
      <c r="D274" s="46"/>
      <c r="E274" s="46"/>
      <c r="F274" s="46"/>
      <c r="G274" s="46"/>
      <c r="H274" s="46"/>
      <c r="J274" s="46"/>
      <c r="K274" s="46"/>
      <c r="L274" s="46"/>
      <c r="M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6"/>
      <c r="EK274" s="46"/>
      <c r="EL274" s="46"/>
      <c r="EM274" s="46"/>
      <c r="EN274" s="46"/>
      <c r="EO274" s="46"/>
    </row>
    <row r="275" spans="1:145" x14ac:dyDescent="0.4">
      <c r="A275" s="27"/>
      <c r="B275" s="27"/>
      <c r="C275" s="46"/>
      <c r="D275" s="46"/>
      <c r="E275" s="46"/>
      <c r="F275" s="46"/>
      <c r="G275" s="46"/>
      <c r="H275" s="46"/>
      <c r="J275" s="46"/>
      <c r="K275" s="46"/>
      <c r="L275" s="46"/>
      <c r="M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</row>
    <row r="276" spans="1:145" x14ac:dyDescent="0.4">
      <c r="A276" s="27"/>
      <c r="B276" s="27"/>
      <c r="C276" s="46"/>
      <c r="D276" s="46"/>
      <c r="E276" s="46"/>
      <c r="F276" s="46"/>
      <c r="G276" s="46"/>
      <c r="H276" s="46"/>
      <c r="J276" s="46"/>
      <c r="K276" s="46"/>
      <c r="L276" s="46"/>
      <c r="M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</row>
    <row r="277" spans="1:145" x14ac:dyDescent="0.4">
      <c r="A277" s="27"/>
      <c r="B277" s="27"/>
      <c r="C277" s="46"/>
      <c r="D277" s="46"/>
      <c r="E277" s="46"/>
      <c r="F277" s="46"/>
      <c r="G277" s="46"/>
      <c r="H277" s="46"/>
      <c r="J277" s="46"/>
      <c r="K277" s="46"/>
      <c r="L277" s="46"/>
      <c r="M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</row>
    <row r="278" spans="1:145" x14ac:dyDescent="0.4">
      <c r="A278" s="27"/>
      <c r="B278" s="27"/>
      <c r="C278" s="46"/>
      <c r="D278" s="46"/>
      <c r="E278" s="46"/>
      <c r="F278" s="46"/>
      <c r="G278" s="46"/>
      <c r="H278" s="46"/>
      <c r="J278" s="46"/>
      <c r="K278" s="46"/>
      <c r="L278" s="46"/>
      <c r="M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</row>
    <row r="279" spans="1:145" x14ac:dyDescent="0.4">
      <c r="A279" s="27"/>
      <c r="B279" s="27"/>
      <c r="C279" s="46"/>
      <c r="D279" s="46"/>
      <c r="E279" s="46"/>
      <c r="F279" s="46"/>
      <c r="G279" s="46"/>
      <c r="H279" s="46"/>
      <c r="J279" s="46"/>
      <c r="K279" s="46"/>
      <c r="L279" s="46"/>
      <c r="M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</row>
    <row r="280" spans="1:145" x14ac:dyDescent="0.4">
      <c r="A280" s="27"/>
      <c r="B280" s="27"/>
      <c r="C280" s="46"/>
      <c r="D280" s="46"/>
      <c r="E280" s="46"/>
      <c r="F280" s="46"/>
      <c r="G280" s="46"/>
      <c r="H280" s="46"/>
      <c r="J280" s="46"/>
      <c r="K280" s="46"/>
      <c r="L280" s="46"/>
      <c r="M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</row>
    <row r="281" spans="1:145" x14ac:dyDescent="0.4">
      <c r="A281" s="27"/>
      <c r="B281" s="27"/>
      <c r="C281" s="46"/>
      <c r="D281" s="46"/>
      <c r="E281" s="46"/>
      <c r="F281" s="46"/>
      <c r="G281" s="46"/>
      <c r="H281" s="46"/>
      <c r="J281" s="46"/>
      <c r="K281" s="46"/>
      <c r="L281" s="46"/>
      <c r="M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</row>
    <row r="282" spans="1:145" x14ac:dyDescent="0.4">
      <c r="A282" s="27"/>
      <c r="B282" s="27"/>
      <c r="C282" s="46"/>
      <c r="D282" s="46"/>
      <c r="E282" s="46"/>
      <c r="F282" s="46"/>
      <c r="G282" s="46"/>
      <c r="H282" s="46"/>
      <c r="J282" s="46"/>
      <c r="K282" s="46"/>
      <c r="L282" s="46"/>
      <c r="M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</row>
    <row r="283" spans="1:145" x14ac:dyDescent="0.4">
      <c r="A283" s="27"/>
      <c r="B283" s="27"/>
      <c r="C283" s="46"/>
      <c r="D283" s="46"/>
      <c r="E283" s="46"/>
      <c r="F283" s="46"/>
      <c r="G283" s="46"/>
      <c r="H283" s="46"/>
      <c r="J283" s="46"/>
      <c r="K283" s="46"/>
      <c r="L283" s="46"/>
      <c r="M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</row>
    <row r="284" spans="1:145" x14ac:dyDescent="0.4">
      <c r="A284" s="27"/>
      <c r="B284" s="27"/>
      <c r="C284" s="46"/>
      <c r="D284" s="46"/>
      <c r="E284" s="46"/>
      <c r="F284" s="46"/>
      <c r="G284" s="46"/>
      <c r="H284" s="46"/>
      <c r="J284" s="46"/>
      <c r="K284" s="46"/>
      <c r="L284" s="46"/>
      <c r="M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</row>
    <row r="285" spans="1:145" x14ac:dyDescent="0.4">
      <c r="A285" s="27"/>
      <c r="B285" s="27"/>
      <c r="C285" s="46"/>
      <c r="D285" s="46"/>
      <c r="E285" s="46"/>
      <c r="F285" s="46"/>
      <c r="G285" s="46"/>
      <c r="H285" s="46"/>
      <c r="J285" s="46"/>
      <c r="K285" s="46"/>
      <c r="L285" s="46"/>
      <c r="M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</row>
    <row r="286" spans="1:145" x14ac:dyDescent="0.4">
      <c r="A286" s="27"/>
      <c r="B286" s="27"/>
      <c r="C286" s="46"/>
      <c r="D286" s="46"/>
      <c r="E286" s="46"/>
      <c r="F286" s="46"/>
      <c r="G286" s="46"/>
      <c r="H286" s="46"/>
      <c r="J286" s="46"/>
      <c r="K286" s="46"/>
      <c r="L286" s="46"/>
      <c r="M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</row>
    <row r="287" spans="1:145" x14ac:dyDescent="0.4">
      <c r="A287" s="27"/>
      <c r="B287" s="27"/>
      <c r="C287" s="46"/>
      <c r="D287" s="46"/>
      <c r="E287" s="46"/>
      <c r="F287" s="46"/>
      <c r="G287" s="46"/>
      <c r="H287" s="46"/>
      <c r="J287" s="46"/>
      <c r="K287" s="46"/>
      <c r="L287" s="46"/>
      <c r="M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</row>
    <row r="288" spans="1:145" x14ac:dyDescent="0.4">
      <c r="A288" s="27"/>
      <c r="B288" s="27"/>
      <c r="C288" s="46"/>
      <c r="D288" s="46"/>
      <c r="E288" s="46"/>
      <c r="F288" s="46"/>
      <c r="G288" s="46"/>
      <c r="H288" s="46"/>
      <c r="J288" s="46"/>
      <c r="K288" s="46"/>
      <c r="L288" s="46"/>
      <c r="M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</row>
    <row r="289" spans="1:145" x14ac:dyDescent="0.4">
      <c r="A289" s="27"/>
      <c r="B289" s="27"/>
      <c r="C289" s="46"/>
      <c r="D289" s="46"/>
      <c r="E289" s="46"/>
      <c r="F289" s="46"/>
      <c r="G289" s="46"/>
      <c r="H289" s="46"/>
      <c r="J289" s="46"/>
      <c r="K289" s="46"/>
      <c r="L289" s="46"/>
      <c r="M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</row>
    <row r="290" spans="1:145" x14ac:dyDescent="0.4">
      <c r="A290" s="27"/>
      <c r="B290" s="27"/>
      <c r="C290" s="46"/>
      <c r="D290" s="46"/>
      <c r="E290" s="46"/>
      <c r="F290" s="46"/>
      <c r="G290" s="46"/>
      <c r="H290" s="46"/>
      <c r="J290" s="46"/>
      <c r="K290" s="46"/>
      <c r="L290" s="46"/>
      <c r="M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</row>
    <row r="291" spans="1:145" x14ac:dyDescent="0.4">
      <c r="A291" s="27"/>
      <c r="B291" s="27"/>
      <c r="C291" s="46"/>
      <c r="D291" s="46"/>
      <c r="E291" s="46"/>
      <c r="F291" s="46"/>
      <c r="G291" s="46"/>
      <c r="H291" s="46"/>
      <c r="J291" s="46"/>
      <c r="K291" s="46"/>
      <c r="L291" s="46"/>
      <c r="M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</row>
    <row r="292" spans="1:145" x14ac:dyDescent="0.4">
      <c r="A292" s="27"/>
      <c r="B292" s="27"/>
      <c r="C292" s="46"/>
      <c r="D292" s="46"/>
      <c r="E292" s="46"/>
      <c r="F292" s="46"/>
      <c r="G292" s="46"/>
      <c r="H292" s="46"/>
      <c r="J292" s="46"/>
      <c r="K292" s="46"/>
      <c r="L292" s="46"/>
      <c r="M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</row>
    <row r="293" spans="1:145" x14ac:dyDescent="0.4">
      <c r="A293" s="27"/>
      <c r="B293" s="27"/>
      <c r="C293" s="46"/>
      <c r="D293" s="46"/>
      <c r="E293" s="46"/>
      <c r="F293" s="46"/>
      <c r="G293" s="46"/>
      <c r="H293" s="46"/>
      <c r="J293" s="46"/>
      <c r="K293" s="46"/>
      <c r="L293" s="46"/>
      <c r="M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</row>
    <row r="294" spans="1:145" x14ac:dyDescent="0.4">
      <c r="A294" s="27"/>
      <c r="B294" s="27"/>
      <c r="C294" s="46"/>
      <c r="D294" s="46"/>
      <c r="E294" s="46"/>
      <c r="F294" s="46"/>
      <c r="G294" s="46"/>
      <c r="H294" s="46"/>
      <c r="J294" s="46"/>
      <c r="K294" s="46"/>
      <c r="L294" s="46"/>
      <c r="M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</row>
    <row r="295" spans="1:145" x14ac:dyDescent="0.4">
      <c r="A295" s="27"/>
      <c r="B295" s="27"/>
      <c r="C295" s="46"/>
      <c r="D295" s="46"/>
      <c r="E295" s="46"/>
      <c r="F295" s="46"/>
      <c r="G295" s="46"/>
      <c r="H295" s="46"/>
      <c r="J295" s="46"/>
      <c r="K295" s="46"/>
      <c r="L295" s="46"/>
      <c r="M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</row>
    <row r="296" spans="1:145" x14ac:dyDescent="0.4">
      <c r="A296" s="27"/>
      <c r="B296" s="27"/>
      <c r="C296" s="46"/>
      <c r="D296" s="46"/>
      <c r="E296" s="46"/>
      <c r="F296" s="46"/>
      <c r="G296" s="46"/>
      <c r="H296" s="46"/>
      <c r="J296" s="46"/>
      <c r="K296" s="46"/>
      <c r="L296" s="46"/>
      <c r="M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</row>
    <row r="297" spans="1:145" x14ac:dyDescent="0.4">
      <c r="A297" s="27"/>
      <c r="B297" s="27"/>
      <c r="C297" s="46"/>
      <c r="D297" s="46"/>
      <c r="E297" s="46"/>
      <c r="F297" s="46"/>
      <c r="G297" s="46"/>
      <c r="H297" s="46"/>
      <c r="J297" s="46"/>
      <c r="K297" s="46"/>
      <c r="L297" s="46"/>
      <c r="M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</row>
    <row r="298" spans="1:145" x14ac:dyDescent="0.4">
      <c r="A298" s="27"/>
      <c r="B298" s="27"/>
      <c r="C298" s="46"/>
      <c r="D298" s="46"/>
      <c r="E298" s="46"/>
      <c r="F298" s="46"/>
      <c r="G298" s="46"/>
      <c r="H298" s="46"/>
      <c r="J298" s="46"/>
      <c r="K298" s="46"/>
      <c r="L298" s="46"/>
      <c r="M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</row>
    <row r="299" spans="1:145" x14ac:dyDescent="0.4">
      <c r="A299" s="27"/>
      <c r="B299" s="27"/>
      <c r="C299" s="46"/>
      <c r="D299" s="46"/>
      <c r="E299" s="46"/>
      <c r="F299" s="46"/>
      <c r="G299" s="46"/>
      <c r="H299" s="46"/>
      <c r="J299" s="46"/>
      <c r="K299" s="46"/>
      <c r="L299" s="46"/>
      <c r="M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</row>
    <row r="300" spans="1:145" x14ac:dyDescent="0.4">
      <c r="A300" s="27"/>
      <c r="B300" s="27"/>
      <c r="C300" s="46"/>
      <c r="D300" s="46"/>
      <c r="E300" s="46"/>
      <c r="F300" s="46"/>
      <c r="G300" s="46"/>
      <c r="H300" s="46"/>
      <c r="J300" s="46"/>
      <c r="K300" s="46"/>
      <c r="L300" s="46"/>
      <c r="M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</row>
    <row r="301" spans="1:145" x14ac:dyDescent="0.4">
      <c r="A301" s="27"/>
      <c r="B301" s="27"/>
      <c r="C301" s="46"/>
      <c r="D301" s="46"/>
      <c r="E301" s="46"/>
      <c r="F301" s="46"/>
      <c r="G301" s="46"/>
      <c r="H301" s="46"/>
      <c r="J301" s="46"/>
      <c r="K301" s="46"/>
      <c r="L301" s="46"/>
      <c r="M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</row>
    <row r="302" spans="1:145" x14ac:dyDescent="0.4">
      <c r="A302" s="27"/>
      <c r="B302" s="27"/>
      <c r="C302" s="46"/>
      <c r="D302" s="46"/>
      <c r="E302" s="46"/>
      <c r="F302" s="46"/>
      <c r="G302" s="46"/>
      <c r="H302" s="46"/>
      <c r="J302" s="46"/>
      <c r="K302" s="46"/>
      <c r="L302" s="46"/>
      <c r="M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</row>
    <row r="303" spans="1:145" x14ac:dyDescent="0.4">
      <c r="A303" s="27"/>
      <c r="B303" s="27"/>
      <c r="C303" s="46"/>
      <c r="D303" s="46"/>
      <c r="E303" s="46"/>
      <c r="F303" s="46"/>
      <c r="G303" s="46"/>
      <c r="H303" s="46"/>
      <c r="J303" s="46"/>
      <c r="K303" s="46"/>
      <c r="L303" s="46"/>
      <c r="M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</row>
    <row r="304" spans="1:145" x14ac:dyDescent="0.4">
      <c r="A304" s="27"/>
      <c r="B304" s="27"/>
      <c r="C304" s="46"/>
      <c r="D304" s="46"/>
      <c r="E304" s="46"/>
      <c r="F304" s="46"/>
      <c r="G304" s="46"/>
      <c r="H304" s="46"/>
      <c r="J304" s="46"/>
      <c r="K304" s="46"/>
      <c r="L304" s="46"/>
      <c r="M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</row>
    <row r="305" spans="1:145" x14ac:dyDescent="0.4">
      <c r="A305" s="27"/>
      <c r="B305" s="27"/>
      <c r="C305" s="46"/>
      <c r="D305" s="46"/>
      <c r="E305" s="46"/>
      <c r="F305" s="46"/>
      <c r="G305" s="46"/>
      <c r="H305" s="46"/>
      <c r="J305" s="46"/>
      <c r="K305" s="46"/>
      <c r="L305" s="46"/>
      <c r="M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</row>
    <row r="306" spans="1:145" x14ac:dyDescent="0.4">
      <c r="A306" s="27"/>
      <c r="B306" s="27"/>
      <c r="C306" s="46"/>
      <c r="D306" s="46"/>
      <c r="E306" s="46"/>
      <c r="F306" s="46"/>
      <c r="G306" s="46"/>
      <c r="H306" s="46"/>
      <c r="J306" s="46"/>
      <c r="K306" s="46"/>
      <c r="L306" s="46"/>
      <c r="M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6"/>
      <c r="EK306" s="46"/>
      <c r="EL306" s="46"/>
      <c r="EM306" s="46"/>
      <c r="EN306" s="46"/>
      <c r="EO306" s="46"/>
    </row>
    <row r="307" spans="1:145" x14ac:dyDescent="0.4">
      <c r="A307" s="27"/>
      <c r="B307" s="27"/>
      <c r="C307" s="46"/>
      <c r="D307" s="46"/>
      <c r="E307" s="46"/>
      <c r="F307" s="46"/>
      <c r="G307" s="46"/>
      <c r="H307" s="46"/>
      <c r="J307" s="46"/>
      <c r="K307" s="46"/>
      <c r="L307" s="46"/>
      <c r="M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</row>
    <row r="308" spans="1:145" x14ac:dyDescent="0.4">
      <c r="A308" s="27"/>
      <c r="B308" s="27"/>
      <c r="C308" s="46"/>
      <c r="D308" s="46"/>
      <c r="E308" s="46"/>
      <c r="F308" s="46"/>
      <c r="G308" s="46"/>
      <c r="H308" s="46"/>
      <c r="J308" s="46"/>
      <c r="K308" s="46"/>
      <c r="L308" s="46"/>
      <c r="M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</row>
    <row r="309" spans="1:145" x14ac:dyDescent="0.4">
      <c r="A309" s="27"/>
      <c r="B309" s="27"/>
      <c r="C309" s="46"/>
      <c r="D309" s="46"/>
      <c r="E309" s="46"/>
      <c r="F309" s="46"/>
      <c r="G309" s="46"/>
      <c r="H309" s="46"/>
      <c r="J309" s="46"/>
      <c r="K309" s="46"/>
      <c r="L309" s="46"/>
      <c r="M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</row>
    <row r="310" spans="1:145" x14ac:dyDescent="0.4">
      <c r="A310" s="27"/>
      <c r="B310" s="27"/>
      <c r="C310" s="46"/>
      <c r="D310" s="46"/>
      <c r="E310" s="46"/>
      <c r="F310" s="46"/>
      <c r="G310" s="46"/>
      <c r="H310" s="46"/>
      <c r="J310" s="46"/>
      <c r="K310" s="46"/>
      <c r="L310" s="46"/>
      <c r="M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</row>
    <row r="311" spans="1:145" x14ac:dyDescent="0.4">
      <c r="A311" s="27"/>
      <c r="B311" s="27"/>
      <c r="C311" s="46"/>
      <c r="D311" s="46"/>
      <c r="E311" s="46"/>
      <c r="F311" s="46"/>
      <c r="G311" s="46"/>
      <c r="H311" s="46"/>
      <c r="J311" s="46"/>
      <c r="K311" s="46"/>
      <c r="L311" s="46"/>
      <c r="M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</row>
    <row r="312" spans="1:145" x14ac:dyDescent="0.4">
      <c r="A312" s="27"/>
      <c r="B312" s="27"/>
      <c r="C312" s="46"/>
      <c r="D312" s="46"/>
      <c r="E312" s="46"/>
      <c r="F312" s="46"/>
      <c r="G312" s="46"/>
      <c r="H312" s="46"/>
      <c r="J312" s="46"/>
      <c r="K312" s="46"/>
      <c r="L312" s="46"/>
      <c r="M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</row>
    <row r="313" spans="1:145" x14ac:dyDescent="0.4">
      <c r="A313" s="27"/>
      <c r="B313" s="27"/>
      <c r="C313" s="46"/>
      <c r="D313" s="46"/>
      <c r="E313" s="46"/>
      <c r="F313" s="46"/>
      <c r="G313" s="46"/>
      <c r="H313" s="46"/>
      <c r="J313" s="46"/>
      <c r="K313" s="46"/>
      <c r="L313" s="46"/>
      <c r="M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</row>
    <row r="314" spans="1:145" x14ac:dyDescent="0.4">
      <c r="A314" s="27"/>
      <c r="B314" s="27"/>
      <c r="C314" s="46"/>
      <c r="D314" s="46"/>
      <c r="E314" s="46"/>
      <c r="F314" s="46"/>
      <c r="G314" s="46"/>
      <c r="H314" s="46"/>
      <c r="J314" s="46"/>
      <c r="K314" s="46"/>
      <c r="L314" s="46"/>
      <c r="M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6"/>
      <c r="EK314" s="46"/>
      <c r="EL314" s="46"/>
      <c r="EM314" s="46"/>
      <c r="EN314" s="46"/>
      <c r="EO314" s="46"/>
    </row>
    <row r="315" spans="1:145" x14ac:dyDescent="0.4">
      <c r="A315" s="27"/>
      <c r="B315" s="27"/>
      <c r="C315" s="46"/>
      <c r="D315" s="46"/>
      <c r="E315" s="46"/>
      <c r="F315" s="46"/>
      <c r="G315" s="46"/>
      <c r="H315" s="46"/>
      <c r="J315" s="46"/>
      <c r="K315" s="46"/>
      <c r="L315" s="46"/>
      <c r="M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6"/>
      <c r="EK315" s="46"/>
      <c r="EL315" s="46"/>
      <c r="EM315" s="46"/>
      <c r="EN315" s="46"/>
      <c r="EO315" s="46"/>
    </row>
    <row r="316" spans="1:145" x14ac:dyDescent="0.4">
      <c r="A316" s="27"/>
      <c r="B316" s="27"/>
      <c r="C316" s="46"/>
      <c r="D316" s="46"/>
      <c r="E316" s="46"/>
      <c r="F316" s="46"/>
      <c r="G316" s="46"/>
      <c r="H316" s="46"/>
      <c r="J316" s="46"/>
      <c r="K316" s="46"/>
      <c r="L316" s="46"/>
      <c r="M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</row>
    <row r="317" spans="1:145" x14ac:dyDescent="0.4">
      <c r="A317" s="27"/>
      <c r="B317" s="27"/>
      <c r="C317" s="46"/>
      <c r="D317" s="46"/>
      <c r="E317" s="46"/>
      <c r="F317" s="46"/>
      <c r="G317" s="46"/>
      <c r="H317" s="46"/>
      <c r="J317" s="46"/>
      <c r="K317" s="46"/>
      <c r="L317" s="46"/>
      <c r="M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</row>
    <row r="318" spans="1:145" x14ac:dyDescent="0.4">
      <c r="A318" s="27"/>
      <c r="B318" s="27"/>
      <c r="C318" s="46"/>
      <c r="D318" s="46"/>
      <c r="E318" s="46"/>
      <c r="F318" s="46"/>
      <c r="G318" s="46"/>
      <c r="H318" s="46"/>
      <c r="J318" s="46"/>
      <c r="K318" s="46"/>
      <c r="L318" s="46"/>
      <c r="M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</row>
    <row r="319" spans="1:145" x14ac:dyDescent="0.4">
      <c r="A319" s="27"/>
      <c r="B319" s="27"/>
      <c r="C319" s="46"/>
      <c r="D319" s="46"/>
      <c r="E319" s="46"/>
      <c r="F319" s="46"/>
      <c r="G319" s="46"/>
      <c r="H319" s="46"/>
      <c r="J319" s="46"/>
      <c r="K319" s="46"/>
      <c r="L319" s="46"/>
      <c r="M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</row>
    <row r="320" spans="1:145" x14ac:dyDescent="0.4">
      <c r="A320" s="27"/>
      <c r="B320" s="27"/>
      <c r="C320" s="46"/>
      <c r="D320" s="46"/>
      <c r="E320" s="46"/>
      <c r="F320" s="46"/>
      <c r="G320" s="46"/>
      <c r="H320" s="46"/>
      <c r="J320" s="46"/>
      <c r="K320" s="46"/>
      <c r="L320" s="46"/>
      <c r="M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</row>
    <row r="321" spans="1:145" x14ac:dyDescent="0.4">
      <c r="A321" s="27"/>
      <c r="B321" s="27"/>
      <c r="C321" s="46"/>
      <c r="D321" s="46"/>
      <c r="E321" s="46"/>
      <c r="F321" s="46"/>
      <c r="G321" s="46"/>
      <c r="H321" s="46"/>
      <c r="J321" s="46"/>
      <c r="K321" s="46"/>
      <c r="L321" s="46"/>
      <c r="M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</row>
    <row r="322" spans="1:145" x14ac:dyDescent="0.4">
      <c r="A322" s="27"/>
      <c r="B322" s="27"/>
      <c r="C322" s="46"/>
      <c r="D322" s="46"/>
      <c r="E322" s="46"/>
      <c r="F322" s="46"/>
      <c r="G322" s="46"/>
      <c r="H322" s="46"/>
      <c r="J322" s="46"/>
      <c r="K322" s="46"/>
      <c r="L322" s="46"/>
      <c r="M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</row>
    <row r="323" spans="1:145" x14ac:dyDescent="0.4">
      <c r="A323" s="27"/>
      <c r="B323" s="27"/>
      <c r="C323" s="46"/>
      <c r="D323" s="46"/>
      <c r="E323" s="46"/>
      <c r="F323" s="46"/>
      <c r="G323" s="46"/>
      <c r="H323" s="46"/>
      <c r="J323" s="46"/>
      <c r="K323" s="46"/>
      <c r="L323" s="46"/>
      <c r="M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</row>
    <row r="324" spans="1:145" x14ac:dyDescent="0.4">
      <c r="A324" s="27"/>
      <c r="B324" s="27"/>
      <c r="C324" s="46"/>
      <c r="D324" s="46"/>
      <c r="E324" s="46"/>
      <c r="F324" s="46"/>
      <c r="G324" s="46"/>
      <c r="H324" s="46"/>
      <c r="J324" s="46"/>
      <c r="K324" s="46"/>
      <c r="L324" s="46"/>
      <c r="M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</row>
    <row r="325" spans="1:145" x14ac:dyDescent="0.4">
      <c r="A325" s="27"/>
      <c r="B325" s="27"/>
      <c r="C325" s="46"/>
      <c r="D325" s="46"/>
      <c r="E325" s="46"/>
      <c r="F325" s="46"/>
      <c r="G325" s="46"/>
      <c r="H325" s="46"/>
      <c r="J325" s="46"/>
      <c r="K325" s="46"/>
      <c r="L325" s="46"/>
      <c r="M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</row>
    <row r="326" spans="1:145" x14ac:dyDescent="0.4">
      <c r="A326" s="27"/>
      <c r="B326" s="27"/>
      <c r="C326" s="46"/>
      <c r="D326" s="46"/>
      <c r="E326" s="46"/>
      <c r="F326" s="46"/>
      <c r="G326" s="46"/>
      <c r="H326" s="46"/>
      <c r="J326" s="46"/>
      <c r="K326" s="46"/>
      <c r="L326" s="46"/>
      <c r="M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</row>
    <row r="327" spans="1:145" x14ac:dyDescent="0.4">
      <c r="A327" s="27"/>
      <c r="B327" s="27"/>
      <c r="C327" s="46"/>
      <c r="D327" s="46"/>
      <c r="E327" s="46"/>
      <c r="F327" s="46"/>
      <c r="G327" s="46"/>
      <c r="H327" s="46"/>
      <c r="J327" s="46"/>
      <c r="K327" s="46"/>
      <c r="L327" s="46"/>
      <c r="M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6"/>
      <c r="EK327" s="46"/>
      <c r="EL327" s="46"/>
      <c r="EM327" s="46"/>
      <c r="EN327" s="46"/>
      <c r="EO327" s="46"/>
    </row>
    <row r="328" spans="1:145" x14ac:dyDescent="0.4">
      <c r="A328" s="27"/>
      <c r="B328" s="27"/>
      <c r="C328" s="46"/>
      <c r="D328" s="46"/>
      <c r="E328" s="46"/>
      <c r="F328" s="46"/>
      <c r="G328" s="46"/>
      <c r="H328" s="46"/>
      <c r="J328" s="46"/>
      <c r="K328" s="46"/>
      <c r="L328" s="46"/>
      <c r="M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</row>
    <row r="329" spans="1:145" x14ac:dyDescent="0.4">
      <c r="A329" s="27"/>
      <c r="B329" s="27"/>
      <c r="C329" s="46"/>
      <c r="D329" s="46"/>
      <c r="E329" s="46"/>
      <c r="F329" s="46"/>
      <c r="G329" s="46"/>
      <c r="H329" s="46"/>
      <c r="J329" s="46"/>
      <c r="K329" s="46"/>
      <c r="L329" s="46"/>
      <c r="M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</row>
    <row r="330" spans="1:145" x14ac:dyDescent="0.4">
      <c r="A330" s="27"/>
      <c r="B330" s="27"/>
      <c r="C330" s="46"/>
      <c r="D330" s="46"/>
      <c r="E330" s="46"/>
      <c r="F330" s="46"/>
      <c r="G330" s="46"/>
      <c r="H330" s="46"/>
      <c r="J330" s="46"/>
      <c r="K330" s="46"/>
      <c r="L330" s="46"/>
      <c r="M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</row>
    <row r="331" spans="1:145" x14ac:dyDescent="0.4">
      <c r="A331" s="27"/>
      <c r="B331" s="27"/>
      <c r="C331" s="46"/>
      <c r="D331" s="46"/>
      <c r="E331" s="46"/>
      <c r="F331" s="46"/>
      <c r="G331" s="46"/>
      <c r="H331" s="46"/>
      <c r="J331" s="46"/>
      <c r="K331" s="46"/>
      <c r="L331" s="46"/>
      <c r="M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6"/>
      <c r="EK331" s="46"/>
      <c r="EL331" s="46"/>
      <c r="EM331" s="46"/>
      <c r="EN331" s="46"/>
      <c r="EO331" s="46"/>
    </row>
    <row r="332" spans="1:145" x14ac:dyDescent="0.4">
      <c r="A332" s="27"/>
      <c r="B332" s="27"/>
      <c r="C332" s="46"/>
      <c r="D332" s="46"/>
      <c r="E332" s="46"/>
      <c r="F332" s="46"/>
      <c r="G332" s="46"/>
      <c r="H332" s="46"/>
      <c r="J332" s="46"/>
      <c r="K332" s="46"/>
      <c r="L332" s="46"/>
      <c r="M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</row>
    <row r="333" spans="1:145" x14ac:dyDescent="0.4">
      <c r="A333" s="27"/>
      <c r="B333" s="27"/>
      <c r="C333" s="46"/>
      <c r="D333" s="46"/>
      <c r="E333" s="46"/>
      <c r="F333" s="46"/>
      <c r="G333" s="46"/>
      <c r="H333" s="46"/>
      <c r="J333" s="46"/>
      <c r="K333" s="46"/>
      <c r="L333" s="46"/>
      <c r="M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</row>
    <row r="334" spans="1:145" x14ac:dyDescent="0.4">
      <c r="A334" s="27"/>
      <c r="B334" s="27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</row>
    <row r="335" spans="1:145" x14ac:dyDescent="0.4">
      <c r="A335" s="27"/>
      <c r="B335" s="27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</row>
    <row r="336" spans="1:145" x14ac:dyDescent="0.4">
      <c r="A336" s="27"/>
      <c r="B336" s="27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6"/>
      <c r="EK336" s="46"/>
      <c r="EL336" s="46"/>
      <c r="EM336" s="46"/>
      <c r="EN336" s="46"/>
      <c r="EO336" s="46"/>
    </row>
    <row r="337" spans="1:145" x14ac:dyDescent="0.4">
      <c r="A337" s="27"/>
      <c r="B337" s="27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</row>
    <row r="338" spans="1:145" x14ac:dyDescent="0.4">
      <c r="A338" s="27"/>
      <c r="B338" s="27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6"/>
      <c r="EK338" s="46"/>
      <c r="EL338" s="46"/>
      <c r="EM338" s="46"/>
      <c r="EN338" s="46"/>
      <c r="EO338" s="46"/>
    </row>
    <row r="339" spans="1:145" x14ac:dyDescent="0.4">
      <c r="A339" s="27"/>
      <c r="B339" s="27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</row>
    <row r="340" spans="1:145" x14ac:dyDescent="0.4">
      <c r="A340" s="27"/>
      <c r="B340" s="27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</row>
    <row r="341" spans="1:145" x14ac:dyDescent="0.4">
      <c r="A341" s="27"/>
      <c r="B341" s="27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</row>
    <row r="342" spans="1:145" x14ac:dyDescent="0.4">
      <c r="A342" s="27"/>
      <c r="B342" s="27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</row>
    <row r="343" spans="1:145" x14ac:dyDescent="0.4">
      <c r="A343" s="27"/>
      <c r="B343" s="27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6"/>
      <c r="EK343" s="46"/>
      <c r="EL343" s="46"/>
      <c r="EM343" s="46"/>
      <c r="EN343" s="46"/>
      <c r="EO343" s="46"/>
    </row>
    <row r="344" spans="1:145" x14ac:dyDescent="0.4">
      <c r="A344" s="27"/>
      <c r="B344" s="27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</row>
    <row r="345" spans="1:145" x14ac:dyDescent="0.4">
      <c r="A345" s="27"/>
      <c r="B345" s="27"/>
      <c r="C345" s="46"/>
      <c r="D345" s="46"/>
      <c r="E345" s="46"/>
      <c r="F345" s="46"/>
      <c r="G345" s="46"/>
      <c r="I345" s="46"/>
      <c r="J345" s="46"/>
      <c r="K345" s="46"/>
      <c r="L345" s="46"/>
      <c r="M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</row>
    <row r="346" spans="1:145" x14ac:dyDescent="0.4">
      <c r="A346" s="27"/>
      <c r="B346" s="27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</row>
    <row r="347" spans="1:145" x14ac:dyDescent="0.4">
      <c r="A347" s="27"/>
      <c r="B347" s="27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</row>
    <row r="348" spans="1:145" x14ac:dyDescent="0.4">
      <c r="A348" s="27"/>
      <c r="B348" s="27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</row>
    <row r="349" spans="1:145" x14ac:dyDescent="0.4">
      <c r="A349" s="27"/>
      <c r="B349" s="27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</row>
    <row r="350" spans="1:145" x14ac:dyDescent="0.4">
      <c r="A350" s="27"/>
      <c r="B350" s="27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</row>
    <row r="351" spans="1:145" x14ac:dyDescent="0.4">
      <c r="A351" s="27"/>
      <c r="B351" s="27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</row>
    <row r="352" spans="1:145" x14ac:dyDescent="0.4">
      <c r="A352" s="27"/>
      <c r="B352" s="27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</row>
    <row r="353" spans="1:145" x14ac:dyDescent="0.4">
      <c r="A353" s="27"/>
      <c r="B353" s="27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</row>
    <row r="354" spans="1:145" x14ac:dyDescent="0.4">
      <c r="A354" s="27"/>
      <c r="B354" s="27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</row>
    <row r="355" spans="1:145" x14ac:dyDescent="0.4"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</row>
    <row r="356" spans="1:145" x14ac:dyDescent="0.4"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6"/>
      <c r="EC356" s="46"/>
      <c r="ED356" s="46"/>
      <c r="EE356" s="46"/>
      <c r="EF356" s="46"/>
      <c r="EG356" s="46"/>
      <c r="EH356" s="46"/>
      <c r="EI356" s="46"/>
      <c r="EJ356" s="46"/>
      <c r="EK356" s="46"/>
      <c r="EL356" s="46"/>
      <c r="EM356" s="46"/>
      <c r="EN356" s="46"/>
      <c r="EO356" s="46"/>
    </row>
    <row r="357" spans="1:145" x14ac:dyDescent="0.4"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6"/>
      <c r="EK357" s="46"/>
      <c r="EL357" s="46"/>
      <c r="EM357" s="46"/>
      <c r="EN357" s="46"/>
      <c r="EO357" s="46"/>
    </row>
    <row r="358" spans="1:145" x14ac:dyDescent="0.4"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6"/>
      <c r="EC358" s="46"/>
      <c r="ED358" s="46"/>
      <c r="EE358" s="46"/>
      <c r="EF358" s="46"/>
      <c r="EG358" s="46"/>
      <c r="EH358" s="46"/>
      <c r="EI358" s="46"/>
      <c r="EJ358" s="46"/>
      <c r="EK358" s="46"/>
      <c r="EL358" s="46"/>
      <c r="EM358" s="46"/>
      <c r="EN358" s="46"/>
      <c r="EO358" s="46"/>
    </row>
    <row r="359" spans="1:145" x14ac:dyDescent="0.4"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6"/>
      <c r="EC359" s="46"/>
      <c r="ED359" s="46"/>
      <c r="EE359" s="46"/>
      <c r="EF359" s="46"/>
      <c r="EG359" s="46"/>
      <c r="EH359" s="46"/>
      <c r="EI359" s="46"/>
      <c r="EJ359" s="46"/>
      <c r="EK359" s="46"/>
      <c r="EL359" s="46"/>
      <c r="EM359" s="46"/>
      <c r="EN359" s="46"/>
      <c r="EO359" s="46"/>
    </row>
    <row r="360" spans="1:145" x14ac:dyDescent="0.4"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6"/>
      <c r="EK360" s="46"/>
      <c r="EL360" s="46"/>
      <c r="EM360" s="46"/>
      <c r="EN360" s="46"/>
      <c r="EO360" s="46"/>
    </row>
    <row r="361" spans="1:145" x14ac:dyDescent="0.4"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6"/>
      <c r="EC361" s="46"/>
      <c r="ED361" s="46"/>
      <c r="EE361" s="46"/>
      <c r="EF361" s="46"/>
      <c r="EG361" s="46"/>
      <c r="EH361" s="46"/>
      <c r="EI361" s="46"/>
      <c r="EJ361" s="46"/>
      <c r="EK361" s="46"/>
      <c r="EL361" s="46"/>
      <c r="EM361" s="46"/>
      <c r="EN361" s="46"/>
      <c r="EO361" s="46"/>
    </row>
    <row r="362" spans="1:145" x14ac:dyDescent="0.4"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6"/>
      <c r="EC362" s="46"/>
      <c r="ED362" s="46"/>
      <c r="EE362" s="46"/>
      <c r="EF362" s="46"/>
      <c r="EG362" s="46"/>
      <c r="EH362" s="46"/>
      <c r="EI362" s="46"/>
      <c r="EJ362" s="46"/>
      <c r="EK362" s="46"/>
      <c r="EL362" s="46"/>
      <c r="EM362" s="46"/>
      <c r="EN362" s="46"/>
      <c r="EO362" s="46"/>
    </row>
    <row r="363" spans="1:145" x14ac:dyDescent="0.4"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6"/>
      <c r="EK363" s="46"/>
      <c r="EL363" s="46"/>
      <c r="EM363" s="46"/>
      <c r="EN363" s="46"/>
      <c r="EO363" s="46"/>
    </row>
    <row r="364" spans="1:145" x14ac:dyDescent="0.4"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6"/>
      <c r="EK364" s="46"/>
      <c r="EL364" s="46"/>
      <c r="EM364" s="46"/>
      <c r="EN364" s="46"/>
      <c r="EO364" s="46"/>
    </row>
    <row r="365" spans="1:145" x14ac:dyDescent="0.4"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6"/>
      <c r="EK365" s="46"/>
      <c r="EL365" s="46"/>
      <c r="EM365" s="46"/>
      <c r="EN365" s="46"/>
      <c r="EO365" s="46"/>
    </row>
    <row r="366" spans="1:145" x14ac:dyDescent="0.4"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6"/>
      <c r="EK366" s="46"/>
      <c r="EL366" s="46"/>
      <c r="EM366" s="46"/>
      <c r="EN366" s="46"/>
      <c r="EO366" s="46"/>
    </row>
    <row r="367" spans="1:145" x14ac:dyDescent="0.4"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6"/>
      <c r="EK367" s="46"/>
      <c r="EL367" s="46"/>
      <c r="EM367" s="46"/>
      <c r="EN367" s="46"/>
      <c r="EO367" s="46"/>
    </row>
    <row r="368" spans="1:145" x14ac:dyDescent="0.4"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6"/>
      <c r="EK368" s="46"/>
      <c r="EL368" s="46"/>
      <c r="EM368" s="46"/>
      <c r="EN368" s="46"/>
      <c r="EO368" s="46"/>
    </row>
    <row r="369" spans="3:145" x14ac:dyDescent="0.4"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6"/>
      <c r="EK369" s="46"/>
      <c r="EL369" s="46"/>
      <c r="EM369" s="46"/>
      <c r="EN369" s="46"/>
      <c r="EO369" s="46"/>
    </row>
    <row r="370" spans="3:145" x14ac:dyDescent="0.4"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6"/>
      <c r="EK370" s="46"/>
      <c r="EL370" s="46"/>
      <c r="EM370" s="46"/>
      <c r="EN370" s="46"/>
      <c r="EO370" s="46"/>
    </row>
    <row r="371" spans="3:145" x14ac:dyDescent="0.4"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6"/>
      <c r="EK371" s="46"/>
      <c r="EL371" s="46"/>
      <c r="EM371" s="46"/>
      <c r="EN371" s="46"/>
      <c r="EO371" s="46"/>
    </row>
    <row r="372" spans="3:145" x14ac:dyDescent="0.4"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6"/>
      <c r="EK372" s="46"/>
      <c r="EL372" s="46"/>
      <c r="EM372" s="46"/>
      <c r="EN372" s="46"/>
      <c r="EO372" s="46"/>
    </row>
    <row r="373" spans="3:145" x14ac:dyDescent="0.4"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6"/>
      <c r="EK373" s="46"/>
      <c r="EL373" s="46"/>
      <c r="EM373" s="46"/>
      <c r="EN373" s="46"/>
      <c r="EO373" s="46"/>
    </row>
    <row r="374" spans="3:145" x14ac:dyDescent="0.4"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6"/>
      <c r="EK374" s="46"/>
      <c r="EL374" s="46"/>
      <c r="EM374" s="46"/>
      <c r="EN374" s="46"/>
      <c r="EO374" s="46"/>
    </row>
    <row r="375" spans="3:145" x14ac:dyDescent="0.4"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  <c r="EO375" s="46"/>
    </row>
    <row r="376" spans="3:145" x14ac:dyDescent="0.4"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  <c r="EO376" s="46"/>
    </row>
    <row r="377" spans="3:145" x14ac:dyDescent="0.4"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6"/>
      <c r="EK377" s="46"/>
      <c r="EL377" s="46"/>
      <c r="EM377" s="46"/>
      <c r="EN377" s="46"/>
      <c r="EO377" s="46"/>
    </row>
    <row r="378" spans="3:145" x14ac:dyDescent="0.4"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6"/>
      <c r="EC378" s="46"/>
      <c r="ED378" s="46"/>
      <c r="EE378" s="46"/>
      <c r="EF378" s="46"/>
      <c r="EG378" s="46"/>
      <c r="EH378" s="46"/>
      <c r="EI378" s="46"/>
      <c r="EJ378" s="46"/>
      <c r="EK378" s="46"/>
      <c r="EL378" s="46"/>
      <c r="EM378" s="46"/>
      <c r="EN378" s="46"/>
      <c r="EO378" s="46"/>
    </row>
    <row r="379" spans="3:145" x14ac:dyDescent="0.4"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  <c r="EO379" s="46"/>
    </row>
    <row r="380" spans="3:145" x14ac:dyDescent="0.4"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  <c r="EO380" s="46"/>
    </row>
    <row r="381" spans="3:145" x14ac:dyDescent="0.4"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</row>
    <row r="382" spans="3:145" x14ac:dyDescent="0.4"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</row>
    <row r="383" spans="3:145" x14ac:dyDescent="0.4"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</row>
    <row r="384" spans="3:145" x14ac:dyDescent="0.4"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6"/>
      <c r="EC384" s="46"/>
      <c r="ED384" s="46"/>
      <c r="EE384" s="46"/>
      <c r="EF384" s="46"/>
      <c r="EG384" s="46"/>
      <c r="EH384" s="46"/>
      <c r="EI384" s="46"/>
      <c r="EJ384" s="46"/>
      <c r="EK384" s="46"/>
      <c r="EL384" s="46"/>
      <c r="EM384" s="46"/>
      <c r="EN384" s="46"/>
      <c r="EO384" s="46"/>
    </row>
    <row r="385" spans="3:145" x14ac:dyDescent="0.4"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  <c r="EO385" s="46"/>
    </row>
    <row r="386" spans="3:145" x14ac:dyDescent="0.4"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  <c r="EO386" s="46"/>
    </row>
    <row r="387" spans="3:145" x14ac:dyDescent="0.4"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</row>
    <row r="388" spans="3:145" x14ac:dyDescent="0.4"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</row>
    <row r="389" spans="3:145" x14ac:dyDescent="0.4"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</row>
    <row r="390" spans="3:145" x14ac:dyDescent="0.4"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</row>
    <row r="391" spans="3:145" x14ac:dyDescent="0.4"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6"/>
      <c r="EK391" s="46"/>
      <c r="EL391" s="46"/>
      <c r="EM391" s="46"/>
      <c r="EN391" s="46"/>
      <c r="EO391" s="46"/>
    </row>
    <row r="392" spans="3:145" x14ac:dyDescent="0.4"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</row>
    <row r="393" spans="3:145" x14ac:dyDescent="0.4"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6"/>
      <c r="EK393" s="46"/>
      <c r="EL393" s="46"/>
      <c r="EM393" s="46"/>
      <c r="EN393" s="46"/>
      <c r="EO393" s="46"/>
    </row>
    <row r="394" spans="3:145" x14ac:dyDescent="0.4"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6"/>
      <c r="EK394" s="46"/>
      <c r="EL394" s="46"/>
      <c r="EM394" s="46"/>
      <c r="EN394" s="46"/>
      <c r="EO394" s="46"/>
    </row>
    <row r="395" spans="3:145" x14ac:dyDescent="0.4"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  <c r="EO395" s="46"/>
    </row>
    <row r="396" spans="3:145" x14ac:dyDescent="0.4"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6"/>
      <c r="EK396" s="46"/>
      <c r="EL396" s="46"/>
      <c r="EM396" s="46"/>
      <c r="EN396" s="46"/>
      <c r="EO396" s="46"/>
    </row>
    <row r="397" spans="3:145" x14ac:dyDescent="0.4"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</row>
    <row r="398" spans="3:145" x14ac:dyDescent="0.4"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6"/>
      <c r="EK398" s="46"/>
      <c r="EL398" s="46"/>
      <c r="EM398" s="46"/>
      <c r="EN398" s="46"/>
      <c r="EO398" s="46"/>
    </row>
    <row r="399" spans="3:145" x14ac:dyDescent="0.4"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</row>
    <row r="400" spans="3:145" x14ac:dyDescent="0.4"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  <c r="EO400" s="46"/>
    </row>
    <row r="401" spans="3:145" x14ac:dyDescent="0.4"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6"/>
      <c r="EK401" s="46"/>
      <c r="EL401" s="46"/>
      <c r="EM401" s="46"/>
      <c r="EN401" s="46"/>
      <c r="EO401" s="46"/>
    </row>
    <row r="402" spans="3:145" x14ac:dyDescent="0.4"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6"/>
      <c r="EC402" s="46"/>
      <c r="ED402" s="46"/>
      <c r="EE402" s="46"/>
      <c r="EF402" s="46"/>
      <c r="EG402" s="46"/>
      <c r="EH402" s="46"/>
      <c r="EI402" s="46"/>
      <c r="EJ402" s="46"/>
      <c r="EK402" s="46"/>
      <c r="EL402" s="46"/>
      <c r="EM402" s="46"/>
      <c r="EN402" s="46"/>
      <c r="EO402" s="46"/>
    </row>
    <row r="403" spans="3:145" x14ac:dyDescent="0.4"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  <c r="BH403" s="46"/>
      <c r="BI403" s="46"/>
      <c r="BJ403" s="46"/>
      <c r="BK403" s="46"/>
      <c r="BL403" s="46"/>
      <c r="BM403" s="46"/>
      <c r="BN403" s="46"/>
      <c r="BO403" s="46"/>
      <c r="BP403" s="46"/>
      <c r="BQ403" s="46"/>
      <c r="BR403" s="46"/>
      <c r="BS403" s="46"/>
      <c r="BT403" s="46"/>
      <c r="BU403" s="46"/>
      <c r="BV403" s="46"/>
      <c r="BW403" s="46"/>
      <c r="BX403" s="46"/>
      <c r="BY403" s="46"/>
      <c r="BZ403" s="46"/>
      <c r="CA403" s="46"/>
      <c r="CB403" s="46"/>
      <c r="CC403" s="46"/>
      <c r="CD403" s="46"/>
      <c r="CE403" s="46"/>
      <c r="CF403" s="46"/>
      <c r="CG403" s="46"/>
      <c r="CH403" s="46"/>
      <c r="CI403" s="46"/>
      <c r="CJ403" s="46"/>
      <c r="CK403" s="46"/>
      <c r="CL403" s="46"/>
      <c r="CM403" s="46"/>
      <c r="CN403" s="46"/>
      <c r="CO403" s="46"/>
      <c r="CP403" s="46"/>
      <c r="CQ403" s="46"/>
      <c r="CR403" s="46"/>
      <c r="CS403" s="46"/>
      <c r="CT403" s="46"/>
      <c r="CU403" s="46"/>
      <c r="CV403" s="46"/>
      <c r="CW403" s="46"/>
      <c r="CX403" s="46"/>
      <c r="CY403" s="46"/>
      <c r="CZ403" s="46"/>
      <c r="DA403" s="46"/>
      <c r="DB403" s="46"/>
      <c r="DC403" s="46"/>
      <c r="DD403" s="46"/>
      <c r="DE403" s="46"/>
      <c r="DF403" s="46"/>
      <c r="DG403" s="46"/>
      <c r="DH403" s="46"/>
      <c r="DI403" s="46"/>
      <c r="DJ403" s="46"/>
      <c r="DK403" s="46"/>
      <c r="DL403" s="46"/>
      <c r="DM403" s="46"/>
      <c r="DN403" s="46"/>
      <c r="DO403" s="46"/>
      <c r="DP403" s="46"/>
      <c r="DQ403" s="46"/>
      <c r="DR403" s="46"/>
      <c r="DS403" s="46"/>
      <c r="DT403" s="46"/>
      <c r="DU403" s="46"/>
      <c r="DV403" s="46"/>
      <c r="DW403" s="46"/>
      <c r="DX403" s="46"/>
      <c r="DY403" s="46"/>
      <c r="DZ403" s="46"/>
      <c r="EA403" s="46"/>
      <c r="EB403" s="46"/>
      <c r="EC403" s="46"/>
      <c r="ED403" s="46"/>
      <c r="EE403" s="46"/>
      <c r="EF403" s="46"/>
      <c r="EG403" s="46"/>
      <c r="EH403" s="46"/>
      <c r="EI403" s="46"/>
      <c r="EJ403" s="46"/>
      <c r="EK403" s="46"/>
      <c r="EL403" s="46"/>
      <c r="EM403" s="46"/>
      <c r="EN403" s="46"/>
      <c r="EO403" s="46"/>
    </row>
    <row r="404" spans="3:145" x14ac:dyDescent="0.4"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6"/>
      <c r="EC404" s="46"/>
      <c r="ED404" s="46"/>
      <c r="EE404" s="46"/>
      <c r="EF404" s="46"/>
      <c r="EG404" s="46"/>
      <c r="EH404" s="46"/>
      <c r="EI404" s="46"/>
      <c r="EJ404" s="46"/>
      <c r="EK404" s="46"/>
      <c r="EL404" s="46"/>
      <c r="EM404" s="46"/>
      <c r="EN404" s="46"/>
      <c r="EO404" s="46"/>
    </row>
    <row r="405" spans="3:145" x14ac:dyDescent="0.4"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6"/>
      <c r="EK405" s="46"/>
      <c r="EL405" s="46"/>
      <c r="EM405" s="46"/>
      <c r="EN405" s="46"/>
      <c r="EO405" s="46"/>
    </row>
    <row r="406" spans="3:145" x14ac:dyDescent="0.4"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6"/>
      <c r="EC406" s="46"/>
      <c r="ED406" s="46"/>
      <c r="EE406" s="46"/>
      <c r="EF406" s="46"/>
      <c r="EG406" s="46"/>
      <c r="EH406" s="46"/>
      <c r="EI406" s="46"/>
      <c r="EJ406" s="46"/>
      <c r="EK406" s="46"/>
      <c r="EL406" s="46"/>
      <c r="EM406" s="46"/>
      <c r="EN406" s="46"/>
      <c r="EO406" s="46"/>
    </row>
    <row r="407" spans="3:145" x14ac:dyDescent="0.4"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6"/>
      <c r="EC407" s="46"/>
      <c r="ED407" s="46"/>
      <c r="EE407" s="46"/>
      <c r="EF407" s="46"/>
      <c r="EG407" s="46"/>
      <c r="EH407" s="46"/>
      <c r="EI407" s="46"/>
      <c r="EJ407" s="46"/>
      <c r="EK407" s="46"/>
      <c r="EL407" s="46"/>
      <c r="EM407" s="46"/>
      <c r="EN407" s="46"/>
      <c r="EO407" s="46"/>
    </row>
    <row r="408" spans="3:145" x14ac:dyDescent="0.4"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  <c r="BH408" s="46"/>
      <c r="BI408" s="46"/>
      <c r="BJ408" s="46"/>
      <c r="BK408" s="46"/>
      <c r="BL408" s="46"/>
      <c r="BM408" s="46"/>
      <c r="BN408" s="46"/>
      <c r="BO408" s="46"/>
      <c r="BP408" s="46"/>
      <c r="BQ408" s="46"/>
      <c r="BR408" s="46"/>
      <c r="BS408" s="46"/>
      <c r="BT408" s="46"/>
      <c r="BU408" s="46"/>
      <c r="BV408" s="46"/>
      <c r="BW408" s="46"/>
      <c r="BX408" s="46"/>
      <c r="BY408" s="46"/>
      <c r="BZ408" s="46"/>
      <c r="CA408" s="46"/>
      <c r="CB408" s="46"/>
      <c r="CC408" s="46"/>
      <c r="CD408" s="46"/>
      <c r="CE408" s="46"/>
      <c r="CF408" s="46"/>
      <c r="CG408" s="46"/>
      <c r="CH408" s="46"/>
      <c r="CI408" s="46"/>
      <c r="CJ408" s="46"/>
      <c r="CK408" s="46"/>
      <c r="CL408" s="46"/>
      <c r="CM408" s="46"/>
      <c r="CN408" s="46"/>
      <c r="CO408" s="46"/>
      <c r="CP408" s="46"/>
      <c r="CQ408" s="46"/>
      <c r="CR408" s="46"/>
      <c r="CS408" s="46"/>
      <c r="CT408" s="46"/>
      <c r="CU408" s="46"/>
      <c r="CV408" s="46"/>
      <c r="CW408" s="46"/>
      <c r="CX408" s="46"/>
      <c r="CY408" s="46"/>
      <c r="CZ408" s="46"/>
      <c r="DA408" s="46"/>
      <c r="DB408" s="46"/>
      <c r="DC408" s="46"/>
      <c r="DD408" s="46"/>
      <c r="DE408" s="46"/>
      <c r="DF408" s="46"/>
      <c r="DG408" s="46"/>
      <c r="DH408" s="46"/>
      <c r="DI408" s="46"/>
      <c r="DJ408" s="46"/>
      <c r="DK408" s="46"/>
      <c r="DL408" s="46"/>
      <c r="DM408" s="46"/>
      <c r="DN408" s="46"/>
      <c r="DO408" s="46"/>
      <c r="DP408" s="46"/>
      <c r="DQ408" s="46"/>
      <c r="DR408" s="46"/>
      <c r="DS408" s="46"/>
      <c r="DT408" s="46"/>
      <c r="DU408" s="46"/>
      <c r="DV408" s="46"/>
      <c r="DW408" s="46"/>
      <c r="DX408" s="46"/>
      <c r="DY408" s="46"/>
      <c r="DZ408" s="46"/>
      <c r="EA408" s="46"/>
      <c r="EB408" s="46"/>
      <c r="EC408" s="46"/>
      <c r="ED408" s="46"/>
      <c r="EE408" s="46"/>
      <c r="EF408" s="46"/>
      <c r="EG408" s="46"/>
      <c r="EH408" s="46"/>
      <c r="EI408" s="46"/>
      <c r="EJ408" s="46"/>
      <c r="EK408" s="46"/>
      <c r="EL408" s="46"/>
      <c r="EM408" s="46"/>
      <c r="EN408" s="46"/>
      <c r="EO408" s="46"/>
    </row>
    <row r="409" spans="3:145" x14ac:dyDescent="0.4"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6"/>
      <c r="EC409" s="46"/>
      <c r="ED409" s="46"/>
      <c r="EE409" s="46"/>
      <c r="EF409" s="46"/>
      <c r="EG409" s="46"/>
      <c r="EH409" s="46"/>
      <c r="EI409" s="46"/>
      <c r="EJ409" s="46"/>
      <c r="EK409" s="46"/>
      <c r="EL409" s="46"/>
      <c r="EM409" s="46"/>
      <c r="EN409" s="46"/>
      <c r="EO409" s="46"/>
    </row>
    <row r="410" spans="3:145" x14ac:dyDescent="0.4"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6"/>
      <c r="EK410" s="46"/>
      <c r="EL410" s="46"/>
      <c r="EM410" s="46"/>
      <c r="EN410" s="46"/>
      <c r="EO410" s="46"/>
    </row>
    <row r="411" spans="3:145" x14ac:dyDescent="0.4"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6"/>
      <c r="EC411" s="46"/>
      <c r="ED411" s="46"/>
      <c r="EE411" s="46"/>
      <c r="EF411" s="46"/>
      <c r="EG411" s="46"/>
      <c r="EH411" s="46"/>
      <c r="EI411" s="46"/>
      <c r="EJ411" s="46"/>
      <c r="EK411" s="46"/>
      <c r="EL411" s="46"/>
      <c r="EM411" s="46"/>
      <c r="EN411" s="46"/>
      <c r="EO411" s="46"/>
    </row>
    <row r="412" spans="3:145" x14ac:dyDescent="0.4"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6"/>
      <c r="EC412" s="46"/>
      <c r="ED412" s="46"/>
      <c r="EE412" s="46"/>
      <c r="EF412" s="46"/>
      <c r="EG412" s="46"/>
      <c r="EH412" s="46"/>
      <c r="EI412" s="46"/>
      <c r="EJ412" s="46"/>
      <c r="EK412" s="46"/>
      <c r="EL412" s="46"/>
      <c r="EM412" s="46"/>
      <c r="EN412" s="46"/>
      <c r="EO412" s="46"/>
    </row>
    <row r="413" spans="3:145" x14ac:dyDescent="0.4"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6"/>
      <c r="BE413" s="46"/>
      <c r="BF413" s="46"/>
      <c r="BG413" s="46"/>
      <c r="BH413" s="46"/>
      <c r="BI413" s="46"/>
      <c r="BJ413" s="46"/>
      <c r="BK413" s="46"/>
      <c r="BL413" s="46"/>
      <c r="BM413" s="46"/>
      <c r="BN413" s="46"/>
      <c r="BO413" s="46"/>
      <c r="BP413" s="46"/>
      <c r="BQ413" s="46"/>
      <c r="BR413" s="46"/>
      <c r="BS413" s="46"/>
      <c r="BT413" s="46"/>
      <c r="BU413" s="46"/>
      <c r="BV413" s="46"/>
      <c r="BW413" s="46"/>
      <c r="BX413" s="46"/>
      <c r="BY413" s="46"/>
      <c r="BZ413" s="46"/>
      <c r="CA413" s="46"/>
      <c r="CB413" s="46"/>
      <c r="CC413" s="46"/>
      <c r="CD413" s="46"/>
      <c r="CE413" s="46"/>
      <c r="CF413" s="46"/>
      <c r="CG413" s="46"/>
      <c r="CH413" s="46"/>
      <c r="CI413" s="46"/>
      <c r="CJ413" s="46"/>
      <c r="CK413" s="46"/>
      <c r="CL413" s="46"/>
      <c r="CM413" s="46"/>
      <c r="CN413" s="46"/>
      <c r="CO413" s="46"/>
      <c r="CP413" s="46"/>
      <c r="CQ413" s="46"/>
      <c r="CR413" s="46"/>
      <c r="CS413" s="46"/>
      <c r="CT413" s="46"/>
      <c r="CU413" s="46"/>
      <c r="CV413" s="46"/>
      <c r="CW413" s="46"/>
      <c r="CX413" s="46"/>
      <c r="CY413" s="46"/>
      <c r="CZ413" s="46"/>
      <c r="DA413" s="46"/>
      <c r="DB413" s="46"/>
      <c r="DC413" s="46"/>
      <c r="DD413" s="46"/>
      <c r="DE413" s="46"/>
      <c r="DF413" s="46"/>
      <c r="DG413" s="46"/>
      <c r="DH413" s="46"/>
      <c r="DI413" s="46"/>
      <c r="DJ413" s="46"/>
      <c r="DK413" s="46"/>
      <c r="DL413" s="46"/>
      <c r="DM413" s="46"/>
      <c r="DN413" s="46"/>
      <c r="DO413" s="46"/>
      <c r="DP413" s="46"/>
      <c r="DQ413" s="46"/>
      <c r="DR413" s="46"/>
      <c r="DS413" s="46"/>
      <c r="DT413" s="46"/>
      <c r="DU413" s="46"/>
      <c r="DV413" s="46"/>
      <c r="DW413" s="46"/>
      <c r="DX413" s="46"/>
      <c r="DY413" s="46"/>
      <c r="DZ413" s="46"/>
      <c r="EA413" s="46"/>
      <c r="EB413" s="46"/>
      <c r="EC413" s="46"/>
      <c r="ED413" s="46"/>
      <c r="EE413" s="46"/>
      <c r="EF413" s="46"/>
      <c r="EG413" s="46"/>
      <c r="EH413" s="46"/>
      <c r="EI413" s="46"/>
      <c r="EJ413" s="46"/>
      <c r="EK413" s="46"/>
      <c r="EL413" s="46"/>
      <c r="EM413" s="46"/>
      <c r="EN413" s="46"/>
      <c r="EO413" s="46"/>
    </row>
    <row r="414" spans="3:145" x14ac:dyDescent="0.4"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6"/>
      <c r="EC414" s="46"/>
      <c r="ED414" s="46"/>
      <c r="EE414" s="46"/>
      <c r="EF414" s="46"/>
      <c r="EG414" s="46"/>
      <c r="EH414" s="46"/>
      <c r="EI414" s="46"/>
      <c r="EJ414" s="46"/>
      <c r="EK414" s="46"/>
      <c r="EL414" s="46"/>
      <c r="EM414" s="46"/>
      <c r="EN414" s="46"/>
      <c r="EO414" s="46"/>
    </row>
    <row r="415" spans="3:145" x14ac:dyDescent="0.4"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46"/>
      <c r="EG415" s="46"/>
      <c r="EH415" s="46"/>
      <c r="EI415" s="46"/>
      <c r="EJ415" s="46"/>
      <c r="EK415" s="46"/>
      <c r="EL415" s="46"/>
      <c r="EM415" s="46"/>
      <c r="EN415" s="46"/>
      <c r="EO415" s="46"/>
    </row>
  </sheetData>
  <mergeCells count="27">
    <mergeCell ref="C1:P1"/>
    <mergeCell ref="Q1:Z1"/>
    <mergeCell ref="AA1:AL1"/>
    <mergeCell ref="AM1:AV1"/>
    <mergeCell ref="AW1:BN1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DA1:DB1"/>
    <mergeCell ref="DC1:DK1"/>
    <mergeCell ref="DM1:DN1"/>
    <mergeCell ref="DO1:DX1"/>
    <mergeCell ref="BO1:BX1"/>
    <mergeCell ref="A228:B228"/>
    <mergeCell ref="A222:B222"/>
    <mergeCell ref="A223:B223"/>
    <mergeCell ref="A224:B224"/>
    <mergeCell ref="A225:B225"/>
    <mergeCell ref="A226:B226"/>
    <mergeCell ref="A227:B227"/>
  </mergeCells>
  <conditionalFormatting sqref="EK222 EI9:EI12 EK9:EK215 EH222:EI222 EH9:EH215 Z69:Z102 U9:U68 CT9:CT215 BQ9:BR215 DF9:DF215 Y9:Z68 AP9:AP215 Q9:T215 DL9:DL215 DX28:DX215 DJ9:DJ215 DT28 DV28:DV215 BO9:BP60 DO28:DR215">
    <cfRule type="cellIs" dxfId="7" priority="1" stopIfTrue="1" operator="greaterThanOrEqual">
      <formula>40</formula>
    </cfRule>
  </conditionalFormatting>
  <conditionalFormatting sqref="I217">
    <cfRule type="cellIs" dxfId="6" priority="2" stopIfTrue="1" operator="greaterThanOrEqual">
      <formula>40</formula>
    </cfRule>
    <cfRule type="cellIs" dxfId="5" priority="3" stopIfTrue="1" operator="lessThan">
      <formula>0</formula>
    </cfRule>
  </conditionalFormatting>
  <conditionalFormatting sqref="C216:Z216">
    <cfRule type="cellIs" dxfId="4" priority="4" stopIfTrue="1" operator="greaterThanOrEqual">
      <formula>40</formula>
    </cfRule>
  </conditionalFormatting>
  <conditionalFormatting sqref="C9:P215 BY9:CS215 AA9:AO215 DA9:DE215 DY9:EA215">
    <cfRule type="cellIs" dxfId="3" priority="5" stopIfTrue="1" operator="greaterThanOrEqual">
      <formula>40</formula>
    </cfRule>
    <cfRule type="cellIs" dxfId="2" priority="6" stopIfTrue="1" operator="greaterThanOrEqual">
      <formula>20</formula>
    </cfRule>
  </conditionalFormatting>
  <conditionalFormatting sqref="BO61:BP215 AX9:BN215 AW9:AW89 AW123:AW215">
    <cfRule type="cellIs" dxfId="1" priority="7" stopIfTrue="1" operator="greaterThanOrEqual">
      <formula>40</formula>
    </cfRule>
    <cfRule type="cellIs" dxfId="0" priority="8" stopIfTrue="1" operator="greaterThan">
      <formula>20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976"/>
  <sheetViews>
    <sheetView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B70" sqref="B5:B70"/>
    </sheetView>
  </sheetViews>
  <sheetFormatPr defaultColWidth="8.85546875" defaultRowHeight="13.15" x14ac:dyDescent="0.4"/>
  <cols>
    <col min="1" max="1" width="20.85546875" style="60" customWidth="1"/>
    <col min="2" max="2" width="23.35546875" style="60" customWidth="1"/>
    <col min="3" max="177" width="5.85546875" style="60" customWidth="1"/>
    <col min="178" max="181" width="5.85546875" style="108" customWidth="1"/>
    <col min="182" max="218" width="5.85546875" style="60" customWidth="1"/>
    <col min="219" max="16384" width="8.85546875" style="60"/>
  </cols>
  <sheetData>
    <row r="1" spans="1:240" x14ac:dyDescent="0.4">
      <c r="A1" s="75" t="s">
        <v>206</v>
      </c>
      <c r="FV1" s="77"/>
      <c r="FW1" s="77"/>
      <c r="FX1" s="77"/>
      <c r="FY1" s="77"/>
    </row>
    <row r="2" spans="1:240" s="76" customFormat="1" x14ac:dyDescent="0.4">
      <c r="C2" s="78">
        <v>1800</v>
      </c>
      <c r="D2" s="78">
        <f>C2+1</f>
        <v>1801</v>
      </c>
      <c r="E2" s="78">
        <f t="shared" ref="E2:Z2" si="0">D2+1</f>
        <v>1802</v>
      </c>
      <c r="F2" s="78">
        <f t="shared" si="0"/>
        <v>1803</v>
      </c>
      <c r="G2" s="78">
        <f t="shared" si="0"/>
        <v>1804</v>
      </c>
      <c r="H2" s="78">
        <f t="shared" si="0"/>
        <v>1805</v>
      </c>
      <c r="I2" s="78">
        <f t="shared" si="0"/>
        <v>1806</v>
      </c>
      <c r="J2" s="78">
        <f t="shared" si="0"/>
        <v>1807</v>
      </c>
      <c r="K2" s="78">
        <f t="shared" si="0"/>
        <v>1808</v>
      </c>
      <c r="L2" s="78">
        <f t="shared" si="0"/>
        <v>1809</v>
      </c>
      <c r="M2" s="78">
        <f t="shared" si="0"/>
        <v>1810</v>
      </c>
      <c r="N2" s="78">
        <f t="shared" si="0"/>
        <v>1811</v>
      </c>
      <c r="O2" s="78">
        <f t="shared" si="0"/>
        <v>1812</v>
      </c>
      <c r="P2" s="78">
        <f t="shared" si="0"/>
        <v>1813</v>
      </c>
      <c r="Q2" s="78">
        <f t="shared" si="0"/>
        <v>1814</v>
      </c>
      <c r="R2" s="78">
        <f t="shared" si="0"/>
        <v>1815</v>
      </c>
      <c r="S2" s="78">
        <f t="shared" si="0"/>
        <v>1816</v>
      </c>
      <c r="T2" s="78">
        <f t="shared" si="0"/>
        <v>1817</v>
      </c>
      <c r="U2" s="78">
        <f t="shared" si="0"/>
        <v>1818</v>
      </c>
      <c r="V2" s="78">
        <f t="shared" si="0"/>
        <v>1819</v>
      </c>
      <c r="W2" s="78">
        <f t="shared" si="0"/>
        <v>1820</v>
      </c>
      <c r="X2" s="78">
        <f t="shared" si="0"/>
        <v>1821</v>
      </c>
      <c r="Y2" s="78">
        <f t="shared" si="0"/>
        <v>1822</v>
      </c>
      <c r="Z2" s="78">
        <f t="shared" si="0"/>
        <v>1823</v>
      </c>
      <c r="AA2" s="78">
        <v>1824</v>
      </c>
      <c r="AB2" s="78">
        <v>1825</v>
      </c>
      <c r="AC2" s="78">
        <v>1826</v>
      </c>
      <c r="AD2" s="78">
        <v>1827</v>
      </c>
      <c r="AE2" s="78">
        <v>1828</v>
      </c>
      <c r="AF2" s="78">
        <v>1829</v>
      </c>
      <c r="AG2" s="78">
        <v>1830</v>
      </c>
      <c r="AH2" s="78">
        <v>1831</v>
      </c>
      <c r="AI2" s="78">
        <v>1832</v>
      </c>
      <c r="AJ2" s="78">
        <v>1833</v>
      </c>
      <c r="AK2" s="78">
        <v>1834</v>
      </c>
      <c r="AL2" s="78">
        <v>1835</v>
      </c>
      <c r="AM2" s="78">
        <v>1836</v>
      </c>
      <c r="AN2" s="78">
        <v>1837</v>
      </c>
      <c r="AO2" s="78">
        <v>1838</v>
      </c>
      <c r="AP2" s="78">
        <v>1839</v>
      </c>
      <c r="AQ2" s="78">
        <v>1840</v>
      </c>
      <c r="AR2" s="78">
        <v>1841</v>
      </c>
      <c r="AS2" s="78">
        <v>1842</v>
      </c>
      <c r="AT2" s="78">
        <v>1843</v>
      </c>
      <c r="AU2" s="78">
        <v>1844</v>
      </c>
      <c r="AV2" s="78">
        <v>1845</v>
      </c>
      <c r="AW2" s="78">
        <v>1846</v>
      </c>
      <c r="AX2" s="78">
        <v>1847</v>
      </c>
      <c r="AY2" s="78">
        <v>1848</v>
      </c>
      <c r="AZ2" s="78">
        <v>1849</v>
      </c>
      <c r="BA2" s="78">
        <v>1850</v>
      </c>
      <c r="BB2" s="78">
        <v>1851</v>
      </c>
      <c r="BC2" s="78">
        <v>1852</v>
      </c>
      <c r="BD2" s="78">
        <v>1853</v>
      </c>
      <c r="BE2" s="78">
        <v>1854</v>
      </c>
      <c r="BF2" s="78">
        <v>1855</v>
      </c>
      <c r="BG2" s="78">
        <v>1856</v>
      </c>
      <c r="BH2" s="78">
        <v>1857</v>
      </c>
      <c r="BI2" s="78">
        <v>1858</v>
      </c>
      <c r="BJ2" s="78">
        <v>1859</v>
      </c>
      <c r="BK2" s="78">
        <v>1860</v>
      </c>
      <c r="BL2" s="78">
        <v>1861</v>
      </c>
      <c r="BM2" s="78">
        <v>1862</v>
      </c>
      <c r="BN2" s="78">
        <v>1863</v>
      </c>
      <c r="BO2" s="78">
        <v>1864</v>
      </c>
      <c r="BP2" s="78">
        <v>1865</v>
      </c>
      <c r="BQ2" s="78">
        <v>1866</v>
      </c>
      <c r="BR2" s="78">
        <v>1867</v>
      </c>
      <c r="BS2" s="78">
        <v>1868</v>
      </c>
      <c r="BT2" s="78">
        <v>1869</v>
      </c>
      <c r="BU2" s="78">
        <v>1870</v>
      </c>
      <c r="BV2" s="78">
        <v>1871</v>
      </c>
      <c r="BW2" s="78">
        <v>1872</v>
      </c>
      <c r="BX2" s="78">
        <v>1873</v>
      </c>
      <c r="BY2" s="78">
        <v>1874</v>
      </c>
      <c r="BZ2" s="78">
        <v>1875</v>
      </c>
      <c r="CA2" s="78">
        <v>1876</v>
      </c>
      <c r="CB2" s="78">
        <v>1877</v>
      </c>
      <c r="CC2" s="78">
        <v>1878</v>
      </c>
      <c r="CD2" s="78">
        <v>1879</v>
      </c>
      <c r="CE2" s="78">
        <v>1880</v>
      </c>
      <c r="CF2" s="78">
        <v>1881</v>
      </c>
      <c r="CG2" s="78">
        <v>1882</v>
      </c>
      <c r="CH2" s="78">
        <v>1883</v>
      </c>
      <c r="CI2" s="78">
        <v>1884</v>
      </c>
      <c r="CJ2" s="78">
        <v>1885</v>
      </c>
      <c r="CK2" s="78">
        <v>1886</v>
      </c>
      <c r="CL2" s="78">
        <v>1887</v>
      </c>
      <c r="CM2" s="78">
        <v>1888</v>
      </c>
      <c r="CN2" s="78">
        <v>1889</v>
      </c>
      <c r="CO2" s="78">
        <v>1890</v>
      </c>
      <c r="CP2" s="78">
        <v>1891</v>
      </c>
      <c r="CQ2" s="78">
        <v>1892</v>
      </c>
      <c r="CR2" s="78">
        <v>1893</v>
      </c>
      <c r="CS2" s="78">
        <v>1894</v>
      </c>
      <c r="CT2" s="78">
        <v>1895</v>
      </c>
      <c r="CU2" s="78">
        <v>1896</v>
      </c>
      <c r="CV2" s="78">
        <v>1897</v>
      </c>
      <c r="CW2" s="78">
        <v>1898</v>
      </c>
      <c r="CX2" s="78">
        <v>1899</v>
      </c>
      <c r="CY2" s="78">
        <v>1900</v>
      </c>
      <c r="CZ2" s="78">
        <v>1901</v>
      </c>
      <c r="DA2" s="78">
        <v>1902</v>
      </c>
      <c r="DB2" s="78">
        <v>1903</v>
      </c>
      <c r="DC2" s="78">
        <v>1904</v>
      </c>
      <c r="DD2" s="78">
        <v>1905</v>
      </c>
      <c r="DE2" s="78">
        <v>1906</v>
      </c>
      <c r="DF2" s="78">
        <v>1907</v>
      </c>
      <c r="DG2" s="78">
        <v>1908</v>
      </c>
      <c r="DH2" s="78">
        <v>1909</v>
      </c>
      <c r="DI2" s="78">
        <v>1910</v>
      </c>
      <c r="DJ2" s="78">
        <v>1911</v>
      </c>
      <c r="DK2" s="78">
        <v>1912</v>
      </c>
      <c r="DL2" s="78">
        <v>1913</v>
      </c>
      <c r="DM2" s="78">
        <v>1914</v>
      </c>
      <c r="DN2" s="78">
        <v>1915</v>
      </c>
      <c r="DO2" s="78">
        <v>1916</v>
      </c>
      <c r="DP2" s="78">
        <v>1917</v>
      </c>
      <c r="DQ2" s="78">
        <v>1918</v>
      </c>
      <c r="DR2" s="78">
        <v>1919</v>
      </c>
      <c r="DS2" s="78">
        <v>1920</v>
      </c>
      <c r="DT2" s="78">
        <v>1921</v>
      </c>
      <c r="DU2" s="78">
        <v>1922</v>
      </c>
      <c r="DV2" s="78">
        <v>1923</v>
      </c>
      <c r="DW2" s="78">
        <v>1924</v>
      </c>
      <c r="DX2" s="78">
        <v>1925</v>
      </c>
      <c r="DY2" s="78">
        <v>1926</v>
      </c>
      <c r="DZ2" s="78">
        <v>1927</v>
      </c>
      <c r="EA2" s="78">
        <v>1928</v>
      </c>
      <c r="EB2" s="78">
        <v>1929</v>
      </c>
      <c r="EC2" s="78">
        <v>1930</v>
      </c>
      <c r="ED2" s="78">
        <v>1931</v>
      </c>
      <c r="EE2" s="78">
        <v>1932</v>
      </c>
      <c r="EF2" s="78">
        <v>1933</v>
      </c>
      <c r="EG2" s="78">
        <v>1934</v>
      </c>
      <c r="EH2" s="78">
        <v>1935</v>
      </c>
      <c r="EI2" s="78">
        <v>1936</v>
      </c>
      <c r="EJ2" s="78">
        <v>1937</v>
      </c>
      <c r="EK2" s="78">
        <v>1938</v>
      </c>
      <c r="EL2" s="78">
        <v>1939</v>
      </c>
      <c r="EM2" s="78">
        <v>1940</v>
      </c>
      <c r="EN2" s="78">
        <v>1941</v>
      </c>
      <c r="EO2" s="78">
        <v>1942</v>
      </c>
      <c r="EP2" s="78">
        <v>1943</v>
      </c>
      <c r="EQ2" s="78">
        <v>1944</v>
      </c>
      <c r="ER2" s="78">
        <v>1945</v>
      </c>
      <c r="ES2" s="78">
        <v>1946</v>
      </c>
      <c r="ET2" s="78">
        <v>1947</v>
      </c>
      <c r="EU2" s="78">
        <v>1948</v>
      </c>
      <c r="EV2" s="78">
        <v>1949</v>
      </c>
      <c r="EW2" s="78">
        <v>1950</v>
      </c>
      <c r="EX2" s="78">
        <v>1951</v>
      </c>
      <c r="EY2" s="78">
        <v>1952</v>
      </c>
      <c r="EZ2" s="78">
        <v>1953</v>
      </c>
      <c r="FA2" s="78">
        <v>1954</v>
      </c>
      <c r="FB2" s="78">
        <v>1955</v>
      </c>
      <c r="FC2" s="78">
        <v>1956</v>
      </c>
      <c r="FD2" s="78">
        <v>1957</v>
      </c>
      <c r="FE2" s="78">
        <v>1958</v>
      </c>
      <c r="FF2" s="78">
        <v>1959</v>
      </c>
      <c r="FG2" s="78">
        <v>1960</v>
      </c>
      <c r="FH2" s="78">
        <v>1961</v>
      </c>
      <c r="FI2" s="78">
        <v>1962</v>
      </c>
      <c r="FJ2" s="78">
        <v>1963</v>
      </c>
      <c r="FK2" s="78">
        <v>1964</v>
      </c>
      <c r="FL2" s="78">
        <v>1965</v>
      </c>
      <c r="FM2" s="78">
        <v>1966</v>
      </c>
      <c r="FN2" s="78">
        <v>1967</v>
      </c>
      <c r="FO2" s="78">
        <v>1968</v>
      </c>
      <c r="FP2" s="78">
        <v>1969</v>
      </c>
      <c r="FQ2" s="78">
        <v>1970</v>
      </c>
      <c r="FR2" s="78">
        <v>1971</v>
      </c>
      <c r="FS2" s="78">
        <v>1972</v>
      </c>
      <c r="FT2" s="78">
        <v>1973</v>
      </c>
      <c r="FU2" s="78">
        <v>1974</v>
      </c>
      <c r="FV2" s="78">
        <v>1975</v>
      </c>
      <c r="FW2" s="78">
        <v>1976</v>
      </c>
      <c r="FX2" s="78">
        <v>1977</v>
      </c>
      <c r="FY2" s="78">
        <v>1978</v>
      </c>
      <c r="FZ2" s="78">
        <v>1979</v>
      </c>
      <c r="GA2" s="78">
        <v>1980</v>
      </c>
      <c r="GB2" s="78">
        <v>1981</v>
      </c>
      <c r="GC2" s="78">
        <v>1982</v>
      </c>
      <c r="GD2" s="78">
        <v>1983</v>
      </c>
      <c r="GE2" s="78">
        <v>1984</v>
      </c>
      <c r="GF2" s="78">
        <v>1985</v>
      </c>
      <c r="GG2" s="78">
        <v>1986</v>
      </c>
      <c r="GH2" s="78">
        <v>1987</v>
      </c>
      <c r="GI2" s="78">
        <v>1988</v>
      </c>
      <c r="GJ2" s="78">
        <v>1989</v>
      </c>
      <c r="GK2" s="78">
        <v>1990</v>
      </c>
      <c r="GL2" s="78">
        <v>1991</v>
      </c>
      <c r="GM2" s="78">
        <v>1992</v>
      </c>
      <c r="GN2" s="78">
        <v>1993</v>
      </c>
      <c r="GO2" s="78">
        <v>1994</v>
      </c>
      <c r="GP2" s="78">
        <v>1995</v>
      </c>
      <c r="GQ2" s="78">
        <v>1996</v>
      </c>
      <c r="GR2" s="78">
        <v>1997</v>
      </c>
      <c r="GS2" s="78">
        <v>1998</v>
      </c>
      <c r="GT2" s="78">
        <v>1999</v>
      </c>
      <c r="GU2" s="79">
        <v>2000</v>
      </c>
      <c r="GV2" s="79">
        <v>2001</v>
      </c>
      <c r="GW2" s="79">
        <v>2002</v>
      </c>
      <c r="GX2" s="79">
        <v>2003</v>
      </c>
      <c r="GY2" s="79">
        <v>2004</v>
      </c>
      <c r="GZ2" s="79">
        <v>2005</v>
      </c>
      <c r="HA2" s="79">
        <v>2006</v>
      </c>
      <c r="HB2" s="79">
        <v>2007</v>
      </c>
      <c r="HC2" s="79">
        <v>2008</v>
      </c>
      <c r="HD2" s="79">
        <v>2009</v>
      </c>
      <c r="HE2" s="79">
        <v>2010</v>
      </c>
      <c r="HF2" s="79">
        <v>2011</v>
      </c>
      <c r="HG2" s="79">
        <v>2012</v>
      </c>
      <c r="HH2" s="79">
        <v>2013</v>
      </c>
      <c r="HI2" s="79">
        <v>2014</v>
      </c>
      <c r="HJ2" s="79"/>
      <c r="HK2" s="80" t="s">
        <v>310</v>
      </c>
      <c r="HL2" s="80" t="s">
        <v>157</v>
      </c>
      <c r="HM2" s="80" t="s">
        <v>157</v>
      </c>
      <c r="HN2" s="75" t="s">
        <v>25</v>
      </c>
      <c r="HO2" s="60"/>
      <c r="HP2" s="60"/>
      <c r="HQ2" s="60"/>
      <c r="HR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</row>
    <row r="3" spans="1:240" x14ac:dyDescent="0.4">
      <c r="B3" s="76" t="s">
        <v>34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FV3" s="60"/>
      <c r="FW3" s="60"/>
      <c r="FX3" s="60"/>
      <c r="FY3" s="60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 t="s">
        <v>211</v>
      </c>
      <c r="HM3" s="77" t="s">
        <v>211</v>
      </c>
      <c r="HN3" s="60" t="s">
        <v>25</v>
      </c>
    </row>
    <row r="4" spans="1:240" x14ac:dyDescent="0.4">
      <c r="B4" s="132"/>
      <c r="C4" s="75">
        <v>1</v>
      </c>
      <c r="D4" s="75">
        <v>1</v>
      </c>
      <c r="E4" s="75">
        <v>1</v>
      </c>
      <c r="F4" s="75">
        <v>1</v>
      </c>
      <c r="G4" s="75">
        <v>1</v>
      </c>
      <c r="H4" s="75">
        <v>1</v>
      </c>
      <c r="I4" s="75">
        <v>1</v>
      </c>
      <c r="J4" s="75">
        <v>1</v>
      </c>
      <c r="K4" s="75">
        <v>1</v>
      </c>
      <c r="L4" s="75">
        <v>1</v>
      </c>
      <c r="M4" s="75">
        <v>1</v>
      </c>
      <c r="N4" s="75">
        <v>1</v>
      </c>
      <c r="O4" s="75">
        <v>1</v>
      </c>
      <c r="P4" s="75">
        <v>1</v>
      </c>
      <c r="Q4" s="75">
        <v>1</v>
      </c>
      <c r="R4" s="75">
        <v>1</v>
      </c>
      <c r="S4" s="75">
        <v>1</v>
      </c>
      <c r="T4" s="75">
        <v>1</v>
      </c>
      <c r="U4" s="75">
        <v>1</v>
      </c>
      <c r="V4" s="75">
        <v>1</v>
      </c>
      <c r="W4" s="75">
        <v>1</v>
      </c>
      <c r="X4" s="75">
        <v>1</v>
      </c>
      <c r="Y4" s="75">
        <v>1</v>
      </c>
      <c r="Z4" s="75">
        <v>1</v>
      </c>
      <c r="AA4" s="75">
        <v>1</v>
      </c>
      <c r="AB4" s="75">
        <v>1</v>
      </c>
      <c r="AC4" s="75">
        <v>1</v>
      </c>
      <c r="AD4" s="75">
        <v>1</v>
      </c>
      <c r="AE4" s="75">
        <v>1</v>
      </c>
      <c r="AF4" s="75">
        <v>1</v>
      </c>
      <c r="AG4" s="75">
        <v>1</v>
      </c>
      <c r="AH4" s="75">
        <v>1</v>
      </c>
      <c r="AI4" s="75">
        <v>1</v>
      </c>
      <c r="AJ4" s="75">
        <v>1</v>
      </c>
      <c r="AK4" s="75">
        <v>1</v>
      </c>
      <c r="AL4" s="75">
        <v>1</v>
      </c>
      <c r="AM4" s="75">
        <v>1</v>
      </c>
      <c r="AN4" s="75">
        <v>1</v>
      </c>
      <c r="AO4" s="75">
        <v>1</v>
      </c>
      <c r="AP4" s="75">
        <v>1</v>
      </c>
      <c r="AQ4" s="75">
        <v>1</v>
      </c>
      <c r="AR4" s="75">
        <v>1</v>
      </c>
      <c r="AS4" s="75">
        <v>1</v>
      </c>
      <c r="AT4" s="75">
        <v>1</v>
      </c>
      <c r="AU4" s="75">
        <v>1</v>
      </c>
      <c r="AV4" s="75">
        <v>1</v>
      </c>
      <c r="AW4" s="75">
        <v>1</v>
      </c>
      <c r="AX4" s="75">
        <v>1</v>
      </c>
      <c r="AY4" s="75">
        <v>1</v>
      </c>
      <c r="AZ4" s="75">
        <v>1</v>
      </c>
      <c r="BA4" s="75">
        <v>1</v>
      </c>
      <c r="BB4" s="75">
        <v>1</v>
      </c>
      <c r="BC4" s="75">
        <v>1</v>
      </c>
      <c r="BD4" s="75">
        <v>1</v>
      </c>
      <c r="BE4" s="75">
        <v>1</v>
      </c>
      <c r="BF4" s="75">
        <v>1</v>
      </c>
      <c r="BG4" s="75">
        <v>1</v>
      </c>
      <c r="BH4" s="75">
        <v>1</v>
      </c>
      <c r="BI4" s="75">
        <v>1</v>
      </c>
      <c r="BJ4" s="75">
        <v>1</v>
      </c>
      <c r="BK4" s="75">
        <v>1</v>
      </c>
      <c r="BL4" s="75">
        <v>1</v>
      </c>
      <c r="BM4" s="75">
        <v>1</v>
      </c>
      <c r="BN4" s="75">
        <v>1</v>
      </c>
      <c r="BO4" s="75">
        <v>1</v>
      </c>
      <c r="BP4" s="75">
        <v>1</v>
      </c>
      <c r="BQ4" s="75">
        <v>1</v>
      </c>
      <c r="BR4" s="75">
        <v>1</v>
      </c>
      <c r="BS4" s="75">
        <v>1</v>
      </c>
      <c r="BT4" s="75">
        <v>1</v>
      </c>
      <c r="BU4" s="75">
        <v>1</v>
      </c>
      <c r="BV4" s="75">
        <v>1</v>
      </c>
      <c r="BW4" s="75">
        <v>1</v>
      </c>
      <c r="BX4" s="75">
        <v>1</v>
      </c>
      <c r="BY4" s="75">
        <v>1</v>
      </c>
      <c r="BZ4" s="75">
        <v>1</v>
      </c>
      <c r="CA4" s="75">
        <v>1</v>
      </c>
      <c r="CB4" s="75">
        <v>1</v>
      </c>
      <c r="CC4" s="75">
        <v>1</v>
      </c>
      <c r="CD4" s="75">
        <v>1</v>
      </c>
      <c r="CE4" s="75">
        <v>1</v>
      </c>
      <c r="CF4" s="75">
        <v>1</v>
      </c>
      <c r="CG4" s="75">
        <v>1</v>
      </c>
      <c r="CH4" s="75">
        <v>1</v>
      </c>
      <c r="CI4" s="75">
        <v>1</v>
      </c>
      <c r="CJ4" s="75">
        <v>1</v>
      </c>
      <c r="CK4" s="75">
        <v>1</v>
      </c>
      <c r="CL4" s="75">
        <v>1</v>
      </c>
      <c r="CM4" s="75">
        <v>1</v>
      </c>
      <c r="CN4" s="75">
        <v>1</v>
      </c>
      <c r="CO4" s="75">
        <v>1</v>
      </c>
      <c r="CP4" s="75">
        <v>1</v>
      </c>
      <c r="CQ4" s="75">
        <v>1</v>
      </c>
      <c r="CR4" s="75">
        <v>1</v>
      </c>
      <c r="CS4" s="75">
        <v>1</v>
      </c>
      <c r="CT4" s="75">
        <v>1</v>
      </c>
      <c r="CU4" s="75">
        <v>1</v>
      </c>
      <c r="CV4" s="75">
        <v>1</v>
      </c>
      <c r="CW4" s="75">
        <v>1</v>
      </c>
      <c r="CX4" s="75">
        <v>1</v>
      </c>
      <c r="CY4" s="75">
        <v>1</v>
      </c>
      <c r="CZ4" s="75">
        <v>1</v>
      </c>
      <c r="DA4" s="75">
        <v>1</v>
      </c>
      <c r="DB4" s="75">
        <v>1</v>
      </c>
      <c r="DC4" s="75">
        <v>1</v>
      </c>
      <c r="DD4" s="75">
        <v>1</v>
      </c>
      <c r="DE4" s="75">
        <v>1</v>
      </c>
      <c r="DF4" s="75">
        <v>1</v>
      </c>
      <c r="DG4" s="75">
        <v>1</v>
      </c>
      <c r="DH4" s="75">
        <v>1</v>
      </c>
      <c r="DI4" s="75">
        <v>1</v>
      </c>
      <c r="DJ4" s="75">
        <v>1</v>
      </c>
      <c r="DK4" s="75">
        <v>1</v>
      </c>
      <c r="DL4" s="75">
        <v>1</v>
      </c>
      <c r="DM4" s="75">
        <v>1</v>
      </c>
      <c r="DN4" s="75">
        <v>1</v>
      </c>
      <c r="DO4" s="75">
        <v>1</v>
      </c>
      <c r="DP4" s="75">
        <v>1</v>
      </c>
      <c r="DQ4" s="75">
        <v>1</v>
      </c>
      <c r="DR4" s="75">
        <v>1</v>
      </c>
      <c r="DS4" s="75">
        <v>1</v>
      </c>
      <c r="DT4" s="75">
        <v>1</v>
      </c>
      <c r="DU4" s="75">
        <v>1</v>
      </c>
      <c r="DV4" s="75">
        <v>1</v>
      </c>
      <c r="DW4" s="75">
        <v>1</v>
      </c>
      <c r="DX4" s="75">
        <v>1</v>
      </c>
      <c r="DY4" s="75">
        <v>1</v>
      </c>
      <c r="DZ4" s="75">
        <v>1</v>
      </c>
      <c r="EA4" s="75">
        <v>1</v>
      </c>
      <c r="EB4" s="75">
        <v>1</v>
      </c>
      <c r="EC4" s="75">
        <v>1</v>
      </c>
      <c r="ED4" s="75">
        <v>1</v>
      </c>
      <c r="EE4" s="75">
        <v>1</v>
      </c>
      <c r="EF4" s="75">
        <v>1</v>
      </c>
      <c r="EG4" s="75">
        <v>1</v>
      </c>
      <c r="EH4" s="75">
        <v>1</v>
      </c>
      <c r="EI4" s="75">
        <v>1</v>
      </c>
      <c r="EJ4" s="75">
        <v>1</v>
      </c>
      <c r="EK4" s="75">
        <v>1</v>
      </c>
      <c r="EL4" s="75">
        <v>1</v>
      </c>
      <c r="EM4" s="75">
        <v>1</v>
      </c>
      <c r="EN4" s="75">
        <v>1</v>
      </c>
      <c r="EO4" s="75">
        <v>1</v>
      </c>
      <c r="EP4" s="75">
        <v>1</v>
      </c>
      <c r="EQ4" s="75">
        <v>1</v>
      </c>
      <c r="ER4" s="75">
        <v>1</v>
      </c>
      <c r="ES4" s="75">
        <v>1</v>
      </c>
      <c r="ET4" s="75">
        <v>1</v>
      </c>
      <c r="EU4" s="75">
        <v>1</v>
      </c>
      <c r="EV4" s="75">
        <v>1</v>
      </c>
      <c r="EW4" s="75">
        <v>1</v>
      </c>
      <c r="EX4" s="75">
        <v>1</v>
      </c>
      <c r="EY4" s="75">
        <v>1</v>
      </c>
      <c r="EZ4" s="75">
        <v>1</v>
      </c>
      <c r="FA4" s="75">
        <v>1</v>
      </c>
      <c r="FB4" s="75">
        <v>1</v>
      </c>
      <c r="FC4" s="75">
        <v>1</v>
      </c>
      <c r="FD4" s="75">
        <v>1</v>
      </c>
      <c r="FE4" s="75">
        <v>1</v>
      </c>
      <c r="FF4" s="75">
        <v>1</v>
      </c>
      <c r="FG4" s="75">
        <v>1</v>
      </c>
      <c r="FH4" s="75">
        <v>1</v>
      </c>
      <c r="FI4" s="75">
        <v>1</v>
      </c>
      <c r="FJ4" s="75">
        <v>1</v>
      </c>
      <c r="FK4" s="75">
        <v>1</v>
      </c>
      <c r="FL4" s="75">
        <v>1</v>
      </c>
      <c r="FM4" s="75">
        <v>1</v>
      </c>
      <c r="FN4" s="75">
        <v>1</v>
      </c>
      <c r="FO4" s="75">
        <v>1</v>
      </c>
      <c r="FP4" s="75">
        <v>1</v>
      </c>
      <c r="FQ4" s="75">
        <v>1</v>
      </c>
      <c r="FR4" s="75">
        <v>1</v>
      </c>
      <c r="FS4" s="75">
        <v>1</v>
      </c>
      <c r="FT4" s="75">
        <v>1</v>
      </c>
      <c r="FU4" s="75">
        <v>1</v>
      </c>
      <c r="FV4" s="75">
        <v>1</v>
      </c>
      <c r="FW4" s="75">
        <v>1</v>
      </c>
      <c r="FX4" s="75">
        <v>1</v>
      </c>
      <c r="FY4" s="75">
        <v>1</v>
      </c>
      <c r="FZ4" s="75">
        <v>1</v>
      </c>
      <c r="GA4" s="75">
        <v>1</v>
      </c>
      <c r="GB4" s="75">
        <v>1</v>
      </c>
      <c r="GC4" s="75">
        <v>1</v>
      </c>
      <c r="GD4" s="75">
        <v>1</v>
      </c>
      <c r="GE4" s="75">
        <v>1</v>
      </c>
      <c r="GF4" s="75">
        <v>1</v>
      </c>
      <c r="GG4" s="75">
        <v>1</v>
      </c>
      <c r="GH4" s="75">
        <v>1</v>
      </c>
      <c r="GI4" s="75">
        <v>1</v>
      </c>
      <c r="GJ4" s="75">
        <v>1</v>
      </c>
      <c r="GK4" s="75">
        <v>1</v>
      </c>
      <c r="GL4" s="75">
        <v>1</v>
      </c>
      <c r="GM4" s="75">
        <v>1</v>
      </c>
      <c r="GN4" s="75">
        <v>1</v>
      </c>
      <c r="GO4" s="75">
        <v>1</v>
      </c>
      <c r="GP4" s="75">
        <v>1</v>
      </c>
      <c r="GQ4" s="75">
        <v>1</v>
      </c>
      <c r="GR4" s="75">
        <v>1</v>
      </c>
      <c r="GS4" s="75">
        <v>1</v>
      </c>
      <c r="GT4" s="75">
        <v>1</v>
      </c>
      <c r="GU4" s="80">
        <v>1</v>
      </c>
      <c r="GV4" s="80">
        <v>1</v>
      </c>
      <c r="GW4" s="80">
        <v>1</v>
      </c>
      <c r="GX4" s="80">
        <v>1</v>
      </c>
      <c r="GY4" s="80">
        <v>1</v>
      </c>
      <c r="GZ4" s="80">
        <v>1</v>
      </c>
      <c r="HA4" s="80">
        <v>1</v>
      </c>
      <c r="HB4" s="80">
        <v>1</v>
      </c>
      <c r="HC4" s="80">
        <v>1</v>
      </c>
      <c r="HD4" s="80">
        <v>1</v>
      </c>
      <c r="HE4" s="80">
        <v>1</v>
      </c>
      <c r="HF4" s="80">
        <v>1</v>
      </c>
      <c r="HG4" s="80">
        <v>1</v>
      </c>
      <c r="HH4" s="80">
        <v>1</v>
      </c>
      <c r="HI4" s="80">
        <v>1</v>
      </c>
      <c r="HJ4" s="80"/>
      <c r="HK4" s="77"/>
      <c r="HL4" s="77">
        <f>SUM(C$4:HI$4)</f>
        <v>215</v>
      </c>
    </row>
    <row r="5" spans="1:240" x14ac:dyDescent="0.4">
      <c r="A5" s="60" t="s">
        <v>177</v>
      </c>
      <c r="B5" s="77" t="s">
        <v>35</v>
      </c>
      <c r="C5" s="60">
        <f t="shared" ref="C5:L14" si="1">IF(C$2&lt;$HK5,0,1)</f>
        <v>0</v>
      </c>
      <c r="D5" s="60">
        <f t="shared" si="1"/>
        <v>0</v>
      </c>
      <c r="E5" s="60">
        <f t="shared" si="1"/>
        <v>0</v>
      </c>
      <c r="F5" s="60">
        <f t="shared" si="1"/>
        <v>0</v>
      </c>
      <c r="G5" s="60">
        <f t="shared" si="1"/>
        <v>0</v>
      </c>
      <c r="H5" s="60">
        <f t="shared" si="1"/>
        <v>0</v>
      </c>
      <c r="I5" s="60">
        <f t="shared" si="1"/>
        <v>0</v>
      </c>
      <c r="J5" s="60">
        <f t="shared" si="1"/>
        <v>0</v>
      </c>
      <c r="K5" s="60">
        <f t="shared" si="1"/>
        <v>0</v>
      </c>
      <c r="L5" s="60">
        <f t="shared" si="1"/>
        <v>0</v>
      </c>
      <c r="M5" s="60">
        <f t="shared" ref="M5:V14" si="2">IF(M$2&lt;$HK5,0,1)</f>
        <v>0</v>
      </c>
      <c r="N5" s="60">
        <f t="shared" si="2"/>
        <v>0</v>
      </c>
      <c r="O5" s="60">
        <f t="shared" si="2"/>
        <v>0</v>
      </c>
      <c r="P5" s="60">
        <f t="shared" si="2"/>
        <v>0</v>
      </c>
      <c r="Q5" s="60">
        <f t="shared" si="2"/>
        <v>0</v>
      </c>
      <c r="R5" s="60">
        <f t="shared" si="2"/>
        <v>0</v>
      </c>
      <c r="S5" s="60">
        <f t="shared" si="2"/>
        <v>0</v>
      </c>
      <c r="T5" s="60">
        <f t="shared" si="2"/>
        <v>0</v>
      </c>
      <c r="U5" s="60">
        <f t="shared" si="2"/>
        <v>0</v>
      </c>
      <c r="V5" s="60">
        <f t="shared" si="2"/>
        <v>0</v>
      </c>
      <c r="W5" s="60">
        <f t="shared" ref="W5:AF14" si="3">IF(W$2&lt;$HK5,0,1)</f>
        <v>0</v>
      </c>
      <c r="X5" s="60">
        <f t="shared" si="3"/>
        <v>0</v>
      </c>
      <c r="Y5" s="60">
        <f t="shared" si="3"/>
        <v>0</v>
      </c>
      <c r="Z5" s="60">
        <f t="shared" si="3"/>
        <v>0</v>
      </c>
      <c r="AA5" s="60">
        <f t="shared" si="3"/>
        <v>0</v>
      </c>
      <c r="AB5" s="60">
        <f t="shared" si="3"/>
        <v>0</v>
      </c>
      <c r="AC5" s="60">
        <f t="shared" si="3"/>
        <v>0</v>
      </c>
      <c r="AD5" s="60">
        <f t="shared" si="3"/>
        <v>0</v>
      </c>
      <c r="AE5" s="60">
        <f t="shared" si="3"/>
        <v>0</v>
      </c>
      <c r="AF5" s="60">
        <f t="shared" si="3"/>
        <v>0</v>
      </c>
      <c r="AG5" s="60">
        <f t="shared" ref="AG5:AP14" si="4">IF(AG$2&lt;$HK5,0,1)</f>
        <v>0</v>
      </c>
      <c r="AH5" s="60">
        <f t="shared" si="4"/>
        <v>0</v>
      </c>
      <c r="AI5" s="60">
        <f t="shared" si="4"/>
        <v>0</v>
      </c>
      <c r="AJ5" s="60">
        <f t="shared" si="4"/>
        <v>0</v>
      </c>
      <c r="AK5" s="60">
        <f t="shared" si="4"/>
        <v>0</v>
      </c>
      <c r="AL5" s="60">
        <f t="shared" si="4"/>
        <v>0</v>
      </c>
      <c r="AM5" s="60">
        <f t="shared" si="4"/>
        <v>0</v>
      </c>
      <c r="AN5" s="60">
        <f t="shared" si="4"/>
        <v>0</v>
      </c>
      <c r="AO5" s="60">
        <f t="shared" si="4"/>
        <v>0</v>
      </c>
      <c r="AP5" s="60">
        <f t="shared" si="4"/>
        <v>0</v>
      </c>
      <c r="AQ5" s="60">
        <f t="shared" ref="AQ5:AZ14" si="5">IF(AQ$2&lt;$HK5,0,1)</f>
        <v>0</v>
      </c>
      <c r="AR5" s="60">
        <f t="shared" si="5"/>
        <v>0</v>
      </c>
      <c r="AS5" s="60">
        <f t="shared" si="5"/>
        <v>0</v>
      </c>
      <c r="AT5" s="60">
        <f t="shared" si="5"/>
        <v>0</v>
      </c>
      <c r="AU5" s="60">
        <f t="shared" si="5"/>
        <v>0</v>
      </c>
      <c r="AV5" s="60">
        <f t="shared" si="5"/>
        <v>0</v>
      </c>
      <c r="AW5" s="60">
        <f t="shared" si="5"/>
        <v>0</v>
      </c>
      <c r="AX5" s="60">
        <f t="shared" si="5"/>
        <v>0</v>
      </c>
      <c r="AY5" s="60">
        <f t="shared" si="5"/>
        <v>0</v>
      </c>
      <c r="AZ5" s="60">
        <f t="shared" si="5"/>
        <v>0</v>
      </c>
      <c r="BA5" s="60">
        <f t="shared" ref="BA5:BJ14" si="6">IF(BA$2&lt;$HK5,0,1)</f>
        <v>0</v>
      </c>
      <c r="BB5" s="60">
        <f t="shared" si="6"/>
        <v>0</v>
      </c>
      <c r="BC5" s="60">
        <f t="shared" si="6"/>
        <v>0</v>
      </c>
      <c r="BD5" s="60">
        <f t="shared" si="6"/>
        <v>0</v>
      </c>
      <c r="BE5" s="60">
        <f t="shared" si="6"/>
        <v>0</v>
      </c>
      <c r="BF5" s="60">
        <f t="shared" si="6"/>
        <v>0</v>
      </c>
      <c r="BG5" s="60">
        <f t="shared" si="6"/>
        <v>0</v>
      </c>
      <c r="BH5" s="60">
        <f t="shared" si="6"/>
        <v>0</v>
      </c>
      <c r="BI5" s="60">
        <f t="shared" si="6"/>
        <v>0</v>
      </c>
      <c r="BJ5" s="60">
        <f t="shared" si="6"/>
        <v>0</v>
      </c>
      <c r="BK5" s="60">
        <f t="shared" ref="BK5:BT14" si="7">IF(BK$2&lt;$HK5,0,1)</f>
        <v>0</v>
      </c>
      <c r="BL5" s="60">
        <f t="shared" si="7"/>
        <v>0</v>
      </c>
      <c r="BM5" s="60">
        <f t="shared" si="7"/>
        <v>0</v>
      </c>
      <c r="BN5" s="60">
        <f t="shared" si="7"/>
        <v>0</v>
      </c>
      <c r="BO5" s="60">
        <f t="shared" si="7"/>
        <v>0</v>
      </c>
      <c r="BP5" s="60">
        <f t="shared" si="7"/>
        <v>0</v>
      </c>
      <c r="BQ5" s="60">
        <f t="shared" si="7"/>
        <v>0</v>
      </c>
      <c r="BR5" s="60">
        <f t="shared" si="7"/>
        <v>0</v>
      </c>
      <c r="BS5" s="60">
        <f t="shared" si="7"/>
        <v>0</v>
      </c>
      <c r="BT5" s="60">
        <f t="shared" si="7"/>
        <v>0</v>
      </c>
      <c r="BU5" s="60">
        <f t="shared" ref="BU5:CD14" si="8">IF(BU$2&lt;$HK5,0,1)</f>
        <v>0</v>
      </c>
      <c r="BV5" s="60">
        <f t="shared" si="8"/>
        <v>0</v>
      </c>
      <c r="BW5" s="60">
        <f t="shared" si="8"/>
        <v>0</v>
      </c>
      <c r="BX5" s="60">
        <f t="shared" si="8"/>
        <v>0</v>
      </c>
      <c r="BY5" s="60">
        <f t="shared" si="8"/>
        <v>0</v>
      </c>
      <c r="BZ5" s="60">
        <f t="shared" si="8"/>
        <v>0</v>
      </c>
      <c r="CA5" s="60">
        <f t="shared" si="8"/>
        <v>0</v>
      </c>
      <c r="CB5" s="60">
        <f t="shared" si="8"/>
        <v>0</v>
      </c>
      <c r="CC5" s="60">
        <f t="shared" si="8"/>
        <v>0</v>
      </c>
      <c r="CD5" s="60">
        <f t="shared" si="8"/>
        <v>0</v>
      </c>
      <c r="CE5" s="60">
        <f t="shared" ref="CE5:CN14" si="9">IF(CE$2&lt;$HK5,0,1)</f>
        <v>0</v>
      </c>
      <c r="CF5" s="60">
        <f t="shared" si="9"/>
        <v>0</v>
      </c>
      <c r="CG5" s="60">
        <f t="shared" si="9"/>
        <v>0</v>
      </c>
      <c r="CH5" s="60">
        <f t="shared" si="9"/>
        <v>0</v>
      </c>
      <c r="CI5" s="60">
        <f t="shared" si="9"/>
        <v>0</v>
      </c>
      <c r="CJ5" s="60">
        <f t="shared" si="9"/>
        <v>0</v>
      </c>
      <c r="CK5" s="60">
        <f t="shared" si="9"/>
        <v>0</v>
      </c>
      <c r="CL5" s="60">
        <f t="shared" si="9"/>
        <v>0</v>
      </c>
      <c r="CM5" s="60">
        <f t="shared" si="9"/>
        <v>0</v>
      </c>
      <c r="CN5" s="60">
        <f t="shared" si="9"/>
        <v>0</v>
      </c>
      <c r="CO5" s="60">
        <f t="shared" ref="CO5:CX14" si="10">IF(CO$2&lt;$HK5,0,1)</f>
        <v>0</v>
      </c>
      <c r="CP5" s="60">
        <f t="shared" si="10"/>
        <v>0</v>
      </c>
      <c r="CQ5" s="60">
        <f t="shared" si="10"/>
        <v>0</v>
      </c>
      <c r="CR5" s="60">
        <f t="shared" si="10"/>
        <v>0</v>
      </c>
      <c r="CS5" s="60">
        <f t="shared" si="10"/>
        <v>0</v>
      </c>
      <c r="CT5" s="60">
        <f t="shared" si="10"/>
        <v>0</v>
      </c>
      <c r="CU5" s="60">
        <f t="shared" si="10"/>
        <v>0</v>
      </c>
      <c r="CV5" s="60">
        <f t="shared" si="10"/>
        <v>0</v>
      </c>
      <c r="CW5" s="60">
        <f t="shared" si="10"/>
        <v>0</v>
      </c>
      <c r="CX5" s="60">
        <f t="shared" si="10"/>
        <v>0</v>
      </c>
      <c r="CY5" s="60">
        <f t="shared" ref="CY5:DH14" si="11">IF(CY$2&lt;$HK5,0,1)</f>
        <v>0</v>
      </c>
      <c r="CZ5" s="60">
        <f t="shared" si="11"/>
        <v>0</v>
      </c>
      <c r="DA5" s="60">
        <f t="shared" si="11"/>
        <v>0</v>
      </c>
      <c r="DB5" s="60">
        <f t="shared" si="11"/>
        <v>0</v>
      </c>
      <c r="DC5" s="60">
        <f t="shared" si="11"/>
        <v>0</v>
      </c>
      <c r="DD5" s="60">
        <f t="shared" si="11"/>
        <v>0</v>
      </c>
      <c r="DE5" s="60">
        <f t="shared" si="11"/>
        <v>0</v>
      </c>
      <c r="DF5" s="60">
        <f t="shared" si="11"/>
        <v>0</v>
      </c>
      <c r="DG5" s="60">
        <f t="shared" si="11"/>
        <v>0</v>
      </c>
      <c r="DH5" s="60">
        <f t="shared" si="11"/>
        <v>0</v>
      </c>
      <c r="DI5" s="60">
        <f t="shared" ref="DI5:DR14" si="12">IF(DI$2&lt;$HK5,0,1)</f>
        <v>0</v>
      </c>
      <c r="DJ5" s="60">
        <f t="shared" si="12"/>
        <v>0</v>
      </c>
      <c r="DK5" s="60">
        <f t="shared" si="12"/>
        <v>0</v>
      </c>
      <c r="DL5" s="60">
        <f t="shared" si="12"/>
        <v>0</v>
      </c>
      <c r="DM5" s="60">
        <f t="shared" si="12"/>
        <v>0</v>
      </c>
      <c r="DN5" s="60">
        <f t="shared" si="12"/>
        <v>0</v>
      </c>
      <c r="DO5" s="60">
        <f t="shared" si="12"/>
        <v>0</v>
      </c>
      <c r="DP5" s="60">
        <f t="shared" si="12"/>
        <v>0</v>
      </c>
      <c r="DQ5" s="60">
        <f t="shared" si="12"/>
        <v>0</v>
      </c>
      <c r="DR5" s="60">
        <f t="shared" si="12"/>
        <v>0</v>
      </c>
      <c r="DS5" s="60">
        <f t="shared" ref="DS5:EB14" si="13">IF(DS$2&lt;$HK5,0,1)</f>
        <v>0</v>
      </c>
      <c r="DT5" s="60">
        <f t="shared" si="13"/>
        <v>0</v>
      </c>
      <c r="DU5" s="60">
        <f t="shared" si="13"/>
        <v>0</v>
      </c>
      <c r="DV5" s="60">
        <f t="shared" si="13"/>
        <v>0</v>
      </c>
      <c r="DW5" s="60">
        <f t="shared" si="13"/>
        <v>0</v>
      </c>
      <c r="DX5" s="60">
        <f t="shared" si="13"/>
        <v>0</v>
      </c>
      <c r="DY5" s="60">
        <f t="shared" si="13"/>
        <v>0</v>
      </c>
      <c r="DZ5" s="60">
        <f t="shared" si="13"/>
        <v>0</v>
      </c>
      <c r="EA5" s="60">
        <f t="shared" si="13"/>
        <v>0</v>
      </c>
      <c r="EB5" s="60">
        <f t="shared" si="13"/>
        <v>0</v>
      </c>
      <c r="EC5" s="60">
        <f t="shared" ref="EC5:EL14" si="14">IF(EC$2&lt;$HK5,0,1)</f>
        <v>0</v>
      </c>
      <c r="ED5" s="60">
        <f t="shared" si="14"/>
        <v>0</v>
      </c>
      <c r="EE5" s="60">
        <f t="shared" si="14"/>
        <v>0</v>
      </c>
      <c r="EF5" s="60">
        <f t="shared" si="14"/>
        <v>0</v>
      </c>
      <c r="EG5" s="60">
        <f t="shared" si="14"/>
        <v>0</v>
      </c>
      <c r="EH5" s="60">
        <f t="shared" si="14"/>
        <v>0</v>
      </c>
      <c r="EI5" s="60">
        <f t="shared" si="14"/>
        <v>0</v>
      </c>
      <c r="EJ5" s="60">
        <f t="shared" si="14"/>
        <v>0</v>
      </c>
      <c r="EK5" s="60">
        <f t="shared" si="14"/>
        <v>0</v>
      </c>
      <c r="EL5" s="60">
        <f t="shared" si="14"/>
        <v>0</v>
      </c>
      <c r="EM5" s="60">
        <f t="shared" ref="EM5:EV14" si="15">IF(EM$2&lt;$HK5,0,1)</f>
        <v>0</v>
      </c>
      <c r="EN5" s="60">
        <f t="shared" si="15"/>
        <v>0</v>
      </c>
      <c r="EO5" s="60">
        <f t="shared" si="15"/>
        <v>0</v>
      </c>
      <c r="EP5" s="60">
        <f t="shared" si="15"/>
        <v>0</v>
      </c>
      <c r="EQ5" s="60">
        <f t="shared" si="15"/>
        <v>0</v>
      </c>
      <c r="ER5" s="60">
        <f t="shared" si="15"/>
        <v>0</v>
      </c>
      <c r="ES5" s="60">
        <f t="shared" si="15"/>
        <v>0</v>
      </c>
      <c r="ET5" s="60">
        <f t="shared" si="15"/>
        <v>0</v>
      </c>
      <c r="EU5" s="60">
        <f t="shared" si="15"/>
        <v>0</v>
      </c>
      <c r="EV5" s="60">
        <f t="shared" si="15"/>
        <v>0</v>
      </c>
      <c r="EW5" s="60">
        <f t="shared" ref="EW5:FF14" si="16">IF(EW$2&lt;$HK5,0,1)</f>
        <v>0</v>
      </c>
      <c r="EX5" s="60">
        <f t="shared" si="16"/>
        <v>0</v>
      </c>
      <c r="EY5" s="60">
        <f t="shared" si="16"/>
        <v>0</v>
      </c>
      <c r="EZ5" s="60">
        <f t="shared" si="16"/>
        <v>0</v>
      </c>
      <c r="FA5" s="60">
        <f t="shared" si="16"/>
        <v>0</v>
      </c>
      <c r="FB5" s="60">
        <f t="shared" si="16"/>
        <v>0</v>
      </c>
      <c r="FC5" s="60">
        <f t="shared" si="16"/>
        <v>0</v>
      </c>
      <c r="FD5" s="60">
        <f t="shared" si="16"/>
        <v>0</v>
      </c>
      <c r="FE5" s="60">
        <f t="shared" si="16"/>
        <v>0</v>
      </c>
      <c r="FF5" s="60">
        <f t="shared" si="16"/>
        <v>0</v>
      </c>
      <c r="FG5" s="60">
        <f t="shared" ref="FG5:FP14" si="17">IF(FG$2&lt;$HK5,0,1)</f>
        <v>0</v>
      </c>
      <c r="FH5" s="60">
        <f t="shared" si="17"/>
        <v>0</v>
      </c>
      <c r="FI5" s="60">
        <f t="shared" si="17"/>
        <v>1</v>
      </c>
      <c r="FJ5" s="60">
        <f t="shared" si="17"/>
        <v>1</v>
      </c>
      <c r="FK5" s="60">
        <f t="shared" si="17"/>
        <v>1</v>
      </c>
      <c r="FL5" s="60">
        <f t="shared" si="17"/>
        <v>1</v>
      </c>
      <c r="FM5" s="60">
        <f t="shared" si="17"/>
        <v>1</v>
      </c>
      <c r="FN5" s="60">
        <f t="shared" si="17"/>
        <v>1</v>
      </c>
      <c r="FO5" s="60">
        <f t="shared" si="17"/>
        <v>1</v>
      </c>
      <c r="FP5" s="60">
        <f t="shared" si="17"/>
        <v>1</v>
      </c>
      <c r="FQ5" s="60">
        <f t="shared" ref="FQ5:FZ14" si="18">IF(FQ$2&lt;$HK5,0,1)</f>
        <v>1</v>
      </c>
      <c r="FR5" s="60">
        <f t="shared" si="18"/>
        <v>1</v>
      </c>
      <c r="FS5" s="60">
        <f t="shared" si="18"/>
        <v>1</v>
      </c>
      <c r="FT5" s="60">
        <f t="shared" si="18"/>
        <v>1</v>
      </c>
      <c r="FU5" s="60">
        <f t="shared" si="18"/>
        <v>1</v>
      </c>
      <c r="FV5" s="60">
        <f t="shared" si="18"/>
        <v>1</v>
      </c>
      <c r="FW5" s="60">
        <f t="shared" si="18"/>
        <v>1</v>
      </c>
      <c r="FX5" s="60">
        <f t="shared" si="18"/>
        <v>1</v>
      </c>
      <c r="FY5" s="60">
        <f t="shared" si="18"/>
        <v>1</v>
      </c>
      <c r="FZ5" s="60">
        <f t="shared" si="18"/>
        <v>1</v>
      </c>
      <c r="GA5" s="60">
        <f t="shared" ref="GA5:GJ14" si="19">IF(GA$2&lt;$HK5,0,1)</f>
        <v>1</v>
      </c>
      <c r="GB5" s="60">
        <f t="shared" si="19"/>
        <v>1</v>
      </c>
      <c r="GC5" s="60">
        <f t="shared" si="19"/>
        <v>1</v>
      </c>
      <c r="GD5" s="60">
        <f t="shared" si="19"/>
        <v>1</v>
      </c>
      <c r="GE5" s="60">
        <f t="shared" si="19"/>
        <v>1</v>
      </c>
      <c r="GF5" s="60">
        <f t="shared" si="19"/>
        <v>1</v>
      </c>
      <c r="GG5" s="60">
        <f t="shared" si="19"/>
        <v>1</v>
      </c>
      <c r="GH5" s="60">
        <f t="shared" si="19"/>
        <v>1</v>
      </c>
      <c r="GI5" s="60">
        <f t="shared" si="19"/>
        <v>1</v>
      </c>
      <c r="GJ5" s="60">
        <f t="shared" si="19"/>
        <v>1</v>
      </c>
      <c r="GK5" s="60">
        <f t="shared" ref="GK5:GT14" si="20">IF(GK$2&lt;$HK5,0,1)</f>
        <v>1</v>
      </c>
      <c r="GL5" s="60">
        <f t="shared" si="20"/>
        <v>1</v>
      </c>
      <c r="GM5" s="60">
        <f t="shared" si="20"/>
        <v>1</v>
      </c>
      <c r="GN5" s="60">
        <f t="shared" si="20"/>
        <v>1</v>
      </c>
      <c r="GO5" s="60">
        <f t="shared" si="20"/>
        <v>1</v>
      </c>
      <c r="GP5" s="60">
        <f t="shared" si="20"/>
        <v>1</v>
      </c>
      <c r="GQ5" s="60">
        <f t="shared" si="20"/>
        <v>1</v>
      </c>
      <c r="GR5" s="60">
        <f t="shared" si="20"/>
        <v>1</v>
      </c>
      <c r="GS5" s="60">
        <f t="shared" si="20"/>
        <v>1</v>
      </c>
      <c r="GT5" s="60">
        <f t="shared" si="20"/>
        <v>1</v>
      </c>
      <c r="GU5" s="60">
        <f t="shared" ref="GU5:HF14" si="21">IF(GU$2&lt;$HK5,0,1)</f>
        <v>1</v>
      </c>
      <c r="GV5" s="60">
        <f t="shared" si="21"/>
        <v>1</v>
      </c>
      <c r="GW5" s="60">
        <f t="shared" si="21"/>
        <v>1</v>
      </c>
      <c r="GX5" s="60">
        <f t="shared" si="21"/>
        <v>1</v>
      </c>
      <c r="GY5" s="60">
        <f t="shared" si="21"/>
        <v>1</v>
      </c>
      <c r="GZ5" s="60">
        <f t="shared" si="21"/>
        <v>1</v>
      </c>
      <c r="HA5" s="60">
        <f t="shared" si="21"/>
        <v>1</v>
      </c>
      <c r="HB5" s="60">
        <f t="shared" si="21"/>
        <v>1</v>
      </c>
      <c r="HC5" s="60">
        <f t="shared" si="21"/>
        <v>1</v>
      </c>
      <c r="HD5" s="60">
        <f t="shared" si="21"/>
        <v>1</v>
      </c>
      <c r="HE5" s="60">
        <f t="shared" si="21"/>
        <v>1</v>
      </c>
      <c r="HF5" s="60">
        <f t="shared" si="21"/>
        <v>1</v>
      </c>
      <c r="HG5" s="60">
        <f t="shared" ref="HG5:HG36" si="22">IF(HI$2&lt;$HK5,0,1)</f>
        <v>1</v>
      </c>
      <c r="HH5" s="60">
        <f t="shared" ref="HH5:HI24" si="23">IF(HH$2&lt;$HK5,0,1)</f>
        <v>1</v>
      </c>
      <c r="HI5" s="60">
        <f t="shared" si="23"/>
        <v>1</v>
      </c>
      <c r="HK5" s="77">
        <v>1962</v>
      </c>
      <c r="HL5" s="77">
        <f t="shared" ref="HL5:HL36" si="24">SUM(C5:HI5)</f>
        <v>53</v>
      </c>
      <c r="HM5" s="60">
        <f>+ExternalDefaultDummys!HL5</f>
        <v>53</v>
      </c>
      <c r="HN5" s="83">
        <f t="shared" ref="HN5:HN24" si="25">100*HM5/HL5</f>
        <v>100</v>
      </c>
    </row>
    <row r="6" spans="1:240" x14ac:dyDescent="0.4">
      <c r="B6" s="77" t="s">
        <v>36</v>
      </c>
      <c r="C6" s="60">
        <f t="shared" si="1"/>
        <v>0</v>
      </c>
      <c r="D6" s="60">
        <f t="shared" si="1"/>
        <v>0</v>
      </c>
      <c r="E6" s="60">
        <f t="shared" si="1"/>
        <v>0</v>
      </c>
      <c r="F6" s="60">
        <f t="shared" si="1"/>
        <v>0</v>
      </c>
      <c r="G6" s="60">
        <f t="shared" si="1"/>
        <v>0</v>
      </c>
      <c r="H6" s="60">
        <f t="shared" si="1"/>
        <v>0</v>
      </c>
      <c r="I6" s="60">
        <f t="shared" si="1"/>
        <v>0</v>
      </c>
      <c r="J6" s="60">
        <f t="shared" si="1"/>
        <v>0</v>
      </c>
      <c r="K6" s="60">
        <f t="shared" si="1"/>
        <v>0</v>
      </c>
      <c r="L6" s="60">
        <f t="shared" si="1"/>
        <v>0</v>
      </c>
      <c r="M6" s="60">
        <f t="shared" si="2"/>
        <v>0</v>
      </c>
      <c r="N6" s="60">
        <f t="shared" si="2"/>
        <v>0</v>
      </c>
      <c r="O6" s="60">
        <f t="shared" si="2"/>
        <v>0</v>
      </c>
      <c r="P6" s="60">
        <f t="shared" si="2"/>
        <v>0</v>
      </c>
      <c r="Q6" s="60">
        <f t="shared" si="2"/>
        <v>0</v>
      </c>
      <c r="R6" s="60">
        <f t="shared" si="2"/>
        <v>0</v>
      </c>
      <c r="S6" s="60">
        <f t="shared" si="2"/>
        <v>0</v>
      </c>
      <c r="T6" s="60">
        <f t="shared" si="2"/>
        <v>0</v>
      </c>
      <c r="U6" s="60">
        <f t="shared" si="2"/>
        <v>0</v>
      </c>
      <c r="V6" s="60">
        <f t="shared" si="2"/>
        <v>0</v>
      </c>
      <c r="W6" s="60">
        <f t="shared" si="3"/>
        <v>0</v>
      </c>
      <c r="X6" s="60">
        <f t="shared" si="3"/>
        <v>0</v>
      </c>
      <c r="Y6" s="60">
        <f t="shared" si="3"/>
        <v>0</v>
      </c>
      <c r="Z6" s="60">
        <f t="shared" si="3"/>
        <v>0</v>
      </c>
      <c r="AA6" s="60">
        <f t="shared" si="3"/>
        <v>0</v>
      </c>
      <c r="AB6" s="60">
        <f t="shared" si="3"/>
        <v>0</v>
      </c>
      <c r="AC6" s="60">
        <f t="shared" si="3"/>
        <v>0</v>
      </c>
      <c r="AD6" s="60">
        <f t="shared" si="3"/>
        <v>0</v>
      </c>
      <c r="AE6" s="60">
        <f t="shared" si="3"/>
        <v>0</v>
      </c>
      <c r="AF6" s="60">
        <f t="shared" si="3"/>
        <v>0</v>
      </c>
      <c r="AG6" s="60">
        <f t="shared" si="4"/>
        <v>0</v>
      </c>
      <c r="AH6" s="60">
        <f t="shared" si="4"/>
        <v>0</v>
      </c>
      <c r="AI6" s="60">
        <f t="shared" si="4"/>
        <v>0</v>
      </c>
      <c r="AJ6" s="60">
        <f t="shared" si="4"/>
        <v>0</v>
      </c>
      <c r="AK6" s="60">
        <f t="shared" si="4"/>
        <v>0</v>
      </c>
      <c r="AL6" s="60">
        <f t="shared" si="4"/>
        <v>0</v>
      </c>
      <c r="AM6" s="60">
        <f t="shared" si="4"/>
        <v>0</v>
      </c>
      <c r="AN6" s="60">
        <f t="shared" si="4"/>
        <v>0</v>
      </c>
      <c r="AO6" s="60">
        <f t="shared" si="4"/>
        <v>0</v>
      </c>
      <c r="AP6" s="60">
        <f t="shared" si="4"/>
        <v>0</v>
      </c>
      <c r="AQ6" s="60">
        <f t="shared" si="5"/>
        <v>0</v>
      </c>
      <c r="AR6" s="60">
        <f t="shared" si="5"/>
        <v>0</v>
      </c>
      <c r="AS6" s="60">
        <f t="shared" si="5"/>
        <v>0</v>
      </c>
      <c r="AT6" s="60">
        <f t="shared" si="5"/>
        <v>0</v>
      </c>
      <c r="AU6" s="60">
        <f t="shared" si="5"/>
        <v>0</v>
      </c>
      <c r="AV6" s="60">
        <f t="shared" si="5"/>
        <v>0</v>
      </c>
      <c r="AW6" s="60">
        <f t="shared" si="5"/>
        <v>0</v>
      </c>
      <c r="AX6" s="60">
        <f t="shared" si="5"/>
        <v>0</v>
      </c>
      <c r="AY6" s="60">
        <f t="shared" si="5"/>
        <v>0</v>
      </c>
      <c r="AZ6" s="60">
        <f t="shared" si="5"/>
        <v>0</v>
      </c>
      <c r="BA6" s="60">
        <f t="shared" si="6"/>
        <v>0</v>
      </c>
      <c r="BB6" s="60">
        <f t="shared" si="6"/>
        <v>0</v>
      </c>
      <c r="BC6" s="60">
        <f t="shared" si="6"/>
        <v>0</v>
      </c>
      <c r="BD6" s="60">
        <f t="shared" si="6"/>
        <v>0</v>
      </c>
      <c r="BE6" s="60">
        <f t="shared" si="6"/>
        <v>0</v>
      </c>
      <c r="BF6" s="60">
        <f t="shared" si="6"/>
        <v>0</v>
      </c>
      <c r="BG6" s="60">
        <f t="shared" si="6"/>
        <v>0</v>
      </c>
      <c r="BH6" s="60">
        <f t="shared" si="6"/>
        <v>0</v>
      </c>
      <c r="BI6" s="60">
        <f t="shared" si="6"/>
        <v>0</v>
      </c>
      <c r="BJ6" s="60">
        <f t="shared" si="6"/>
        <v>0</v>
      </c>
      <c r="BK6" s="60">
        <f t="shared" si="7"/>
        <v>0</v>
      </c>
      <c r="BL6" s="60">
        <f t="shared" si="7"/>
        <v>0</v>
      </c>
      <c r="BM6" s="60">
        <f t="shared" si="7"/>
        <v>0</v>
      </c>
      <c r="BN6" s="60">
        <f t="shared" si="7"/>
        <v>0</v>
      </c>
      <c r="BO6" s="60">
        <f t="shared" si="7"/>
        <v>0</v>
      </c>
      <c r="BP6" s="60">
        <f t="shared" si="7"/>
        <v>0</v>
      </c>
      <c r="BQ6" s="60">
        <f t="shared" si="7"/>
        <v>0</v>
      </c>
      <c r="BR6" s="60">
        <f t="shared" si="7"/>
        <v>0</v>
      </c>
      <c r="BS6" s="60">
        <f t="shared" si="7"/>
        <v>0</v>
      </c>
      <c r="BT6" s="60">
        <f t="shared" si="7"/>
        <v>0</v>
      </c>
      <c r="BU6" s="60">
        <f t="shared" si="8"/>
        <v>0</v>
      </c>
      <c r="BV6" s="60">
        <f t="shared" si="8"/>
        <v>0</v>
      </c>
      <c r="BW6" s="60">
        <f t="shared" si="8"/>
        <v>0</v>
      </c>
      <c r="BX6" s="60">
        <f t="shared" si="8"/>
        <v>0</v>
      </c>
      <c r="BY6" s="60">
        <f t="shared" si="8"/>
        <v>0</v>
      </c>
      <c r="BZ6" s="60">
        <f t="shared" si="8"/>
        <v>0</v>
      </c>
      <c r="CA6" s="60">
        <f t="shared" si="8"/>
        <v>0</v>
      </c>
      <c r="CB6" s="60">
        <f t="shared" si="8"/>
        <v>0</v>
      </c>
      <c r="CC6" s="60">
        <f t="shared" si="8"/>
        <v>0</v>
      </c>
      <c r="CD6" s="60">
        <f t="shared" si="8"/>
        <v>0</v>
      </c>
      <c r="CE6" s="60">
        <f t="shared" si="9"/>
        <v>0</v>
      </c>
      <c r="CF6" s="60">
        <f t="shared" si="9"/>
        <v>0</v>
      </c>
      <c r="CG6" s="60">
        <f t="shared" si="9"/>
        <v>0</v>
      </c>
      <c r="CH6" s="60">
        <f t="shared" si="9"/>
        <v>0</v>
      </c>
      <c r="CI6" s="60">
        <f t="shared" si="9"/>
        <v>0</v>
      </c>
      <c r="CJ6" s="60">
        <f t="shared" si="9"/>
        <v>0</v>
      </c>
      <c r="CK6" s="60">
        <f t="shared" si="9"/>
        <v>0</v>
      </c>
      <c r="CL6" s="60">
        <f t="shared" si="9"/>
        <v>0</v>
      </c>
      <c r="CM6" s="60">
        <f t="shared" si="9"/>
        <v>0</v>
      </c>
      <c r="CN6" s="60">
        <f t="shared" si="9"/>
        <v>0</v>
      </c>
      <c r="CO6" s="60">
        <f t="shared" si="10"/>
        <v>0</v>
      </c>
      <c r="CP6" s="60">
        <f t="shared" si="10"/>
        <v>0</v>
      </c>
      <c r="CQ6" s="60">
        <f t="shared" si="10"/>
        <v>0</v>
      </c>
      <c r="CR6" s="60">
        <f t="shared" si="10"/>
        <v>0</v>
      </c>
      <c r="CS6" s="60">
        <f t="shared" si="10"/>
        <v>0</v>
      </c>
      <c r="CT6" s="60">
        <f t="shared" si="10"/>
        <v>0</v>
      </c>
      <c r="CU6" s="60">
        <f t="shared" si="10"/>
        <v>0</v>
      </c>
      <c r="CV6" s="60">
        <f t="shared" si="10"/>
        <v>0</v>
      </c>
      <c r="CW6" s="60">
        <f t="shared" si="10"/>
        <v>0</v>
      </c>
      <c r="CX6" s="60">
        <f t="shared" si="10"/>
        <v>0</v>
      </c>
      <c r="CY6" s="60">
        <f t="shared" si="11"/>
        <v>0</v>
      </c>
      <c r="CZ6" s="60">
        <f t="shared" si="11"/>
        <v>0</v>
      </c>
      <c r="DA6" s="60">
        <f t="shared" si="11"/>
        <v>0</v>
      </c>
      <c r="DB6" s="60">
        <f t="shared" si="11"/>
        <v>0</v>
      </c>
      <c r="DC6" s="60">
        <f t="shared" si="11"/>
        <v>0</v>
      </c>
      <c r="DD6" s="60">
        <f t="shared" si="11"/>
        <v>0</v>
      </c>
      <c r="DE6" s="60">
        <f t="shared" si="11"/>
        <v>0</v>
      </c>
      <c r="DF6" s="60">
        <f t="shared" si="11"/>
        <v>0</v>
      </c>
      <c r="DG6" s="60">
        <f t="shared" si="11"/>
        <v>0</v>
      </c>
      <c r="DH6" s="60">
        <f t="shared" si="11"/>
        <v>0</v>
      </c>
      <c r="DI6" s="60">
        <f t="shared" si="12"/>
        <v>0</v>
      </c>
      <c r="DJ6" s="60">
        <f t="shared" si="12"/>
        <v>0</v>
      </c>
      <c r="DK6" s="60">
        <f t="shared" si="12"/>
        <v>0</v>
      </c>
      <c r="DL6" s="60">
        <f t="shared" si="12"/>
        <v>0</v>
      </c>
      <c r="DM6" s="60">
        <f t="shared" si="12"/>
        <v>0</v>
      </c>
      <c r="DN6" s="60">
        <f t="shared" si="12"/>
        <v>0</v>
      </c>
      <c r="DO6" s="60">
        <f t="shared" si="12"/>
        <v>0</v>
      </c>
      <c r="DP6" s="60">
        <f t="shared" si="12"/>
        <v>0</v>
      </c>
      <c r="DQ6" s="60">
        <f t="shared" si="12"/>
        <v>0</v>
      </c>
      <c r="DR6" s="60">
        <f t="shared" si="12"/>
        <v>0</v>
      </c>
      <c r="DS6" s="60">
        <f t="shared" si="13"/>
        <v>0</v>
      </c>
      <c r="DT6" s="60">
        <f t="shared" si="13"/>
        <v>0</v>
      </c>
      <c r="DU6" s="60">
        <f t="shared" si="13"/>
        <v>0</v>
      </c>
      <c r="DV6" s="60">
        <f t="shared" si="13"/>
        <v>0</v>
      </c>
      <c r="DW6" s="60">
        <f t="shared" si="13"/>
        <v>0</v>
      </c>
      <c r="DX6" s="60">
        <f t="shared" si="13"/>
        <v>0</v>
      </c>
      <c r="DY6" s="60">
        <f t="shared" si="13"/>
        <v>0</v>
      </c>
      <c r="DZ6" s="60">
        <f t="shared" si="13"/>
        <v>0</v>
      </c>
      <c r="EA6" s="60">
        <f t="shared" si="13"/>
        <v>0</v>
      </c>
      <c r="EB6" s="60">
        <f t="shared" si="13"/>
        <v>0</v>
      </c>
      <c r="EC6" s="60">
        <f t="shared" si="14"/>
        <v>0</v>
      </c>
      <c r="ED6" s="60">
        <f t="shared" si="14"/>
        <v>0</v>
      </c>
      <c r="EE6" s="60">
        <f t="shared" si="14"/>
        <v>0</v>
      </c>
      <c r="EF6" s="60">
        <f t="shared" si="14"/>
        <v>0</v>
      </c>
      <c r="EG6" s="60">
        <f t="shared" si="14"/>
        <v>0</v>
      </c>
      <c r="EH6" s="60">
        <f t="shared" si="14"/>
        <v>0</v>
      </c>
      <c r="EI6" s="60">
        <f t="shared" si="14"/>
        <v>0</v>
      </c>
      <c r="EJ6" s="60">
        <f t="shared" si="14"/>
        <v>0</v>
      </c>
      <c r="EK6" s="60">
        <f t="shared" si="14"/>
        <v>0</v>
      </c>
      <c r="EL6" s="60">
        <f t="shared" si="14"/>
        <v>0</v>
      </c>
      <c r="EM6" s="60">
        <f t="shared" si="15"/>
        <v>0</v>
      </c>
      <c r="EN6" s="60">
        <f t="shared" si="15"/>
        <v>0</v>
      </c>
      <c r="EO6" s="60">
        <f t="shared" si="15"/>
        <v>0</v>
      </c>
      <c r="EP6" s="60">
        <f t="shared" si="15"/>
        <v>0</v>
      </c>
      <c r="EQ6" s="60">
        <f t="shared" si="15"/>
        <v>0</v>
      </c>
      <c r="ER6" s="60">
        <f t="shared" si="15"/>
        <v>0</v>
      </c>
      <c r="ES6" s="60">
        <f t="shared" si="15"/>
        <v>0</v>
      </c>
      <c r="ET6" s="60">
        <f t="shared" si="15"/>
        <v>0</v>
      </c>
      <c r="EU6" s="60">
        <f t="shared" si="15"/>
        <v>0</v>
      </c>
      <c r="EV6" s="60">
        <f t="shared" si="15"/>
        <v>0</v>
      </c>
      <c r="EW6" s="60">
        <f t="shared" si="16"/>
        <v>0</v>
      </c>
      <c r="EX6" s="60">
        <f t="shared" si="16"/>
        <v>0</v>
      </c>
      <c r="EY6" s="60">
        <f t="shared" si="16"/>
        <v>0</v>
      </c>
      <c r="EZ6" s="60">
        <f t="shared" si="16"/>
        <v>0</v>
      </c>
      <c r="FA6" s="60">
        <f t="shared" si="16"/>
        <v>0</v>
      </c>
      <c r="FB6" s="60">
        <f t="shared" si="16"/>
        <v>0</v>
      </c>
      <c r="FC6" s="60">
        <f t="shared" si="16"/>
        <v>0</v>
      </c>
      <c r="FD6" s="60">
        <f t="shared" si="16"/>
        <v>0</v>
      </c>
      <c r="FE6" s="60">
        <f t="shared" si="16"/>
        <v>0</v>
      </c>
      <c r="FF6" s="60">
        <f t="shared" si="16"/>
        <v>0</v>
      </c>
      <c r="FG6" s="60">
        <f t="shared" si="17"/>
        <v>0</v>
      </c>
      <c r="FH6" s="60">
        <f t="shared" si="17"/>
        <v>0</v>
      </c>
      <c r="FI6" s="60">
        <f t="shared" si="17"/>
        <v>0</v>
      </c>
      <c r="FJ6" s="60">
        <f t="shared" si="17"/>
        <v>0</v>
      </c>
      <c r="FK6" s="60">
        <f t="shared" si="17"/>
        <v>0</v>
      </c>
      <c r="FL6" s="60">
        <f t="shared" si="17"/>
        <v>0</v>
      </c>
      <c r="FM6" s="60">
        <f t="shared" si="17"/>
        <v>0</v>
      </c>
      <c r="FN6" s="60">
        <f t="shared" si="17"/>
        <v>0</v>
      </c>
      <c r="FO6" s="60">
        <f t="shared" si="17"/>
        <v>0</v>
      </c>
      <c r="FP6" s="60">
        <f t="shared" si="17"/>
        <v>0</v>
      </c>
      <c r="FQ6" s="60">
        <f t="shared" si="18"/>
        <v>0</v>
      </c>
      <c r="FR6" s="60">
        <f t="shared" si="18"/>
        <v>0</v>
      </c>
      <c r="FS6" s="60">
        <f t="shared" si="18"/>
        <v>0</v>
      </c>
      <c r="FT6" s="60">
        <f t="shared" si="18"/>
        <v>0</v>
      </c>
      <c r="FU6" s="60">
        <f t="shared" si="18"/>
        <v>0</v>
      </c>
      <c r="FV6" s="60">
        <f t="shared" si="18"/>
        <v>1</v>
      </c>
      <c r="FW6" s="60">
        <f t="shared" si="18"/>
        <v>1</v>
      </c>
      <c r="FX6" s="60">
        <f t="shared" si="18"/>
        <v>1</v>
      </c>
      <c r="FY6" s="60">
        <f t="shared" si="18"/>
        <v>1</v>
      </c>
      <c r="FZ6" s="60">
        <f t="shared" si="18"/>
        <v>1</v>
      </c>
      <c r="GA6" s="60">
        <f t="shared" si="19"/>
        <v>1</v>
      </c>
      <c r="GB6" s="60">
        <f t="shared" si="19"/>
        <v>1</v>
      </c>
      <c r="GC6" s="60">
        <f t="shared" si="19"/>
        <v>1</v>
      </c>
      <c r="GD6" s="60">
        <f t="shared" si="19"/>
        <v>1</v>
      </c>
      <c r="GE6" s="60">
        <f t="shared" si="19"/>
        <v>1</v>
      </c>
      <c r="GF6" s="60">
        <f t="shared" si="19"/>
        <v>1</v>
      </c>
      <c r="GG6" s="60">
        <f t="shared" si="19"/>
        <v>1</v>
      </c>
      <c r="GH6" s="60">
        <f t="shared" si="19"/>
        <v>1</v>
      </c>
      <c r="GI6" s="60">
        <f t="shared" si="19"/>
        <v>1</v>
      </c>
      <c r="GJ6" s="60">
        <f t="shared" si="19"/>
        <v>1</v>
      </c>
      <c r="GK6" s="60">
        <f t="shared" si="20"/>
        <v>1</v>
      </c>
      <c r="GL6" s="60">
        <f t="shared" si="20"/>
        <v>1</v>
      </c>
      <c r="GM6" s="60">
        <f t="shared" si="20"/>
        <v>1</v>
      </c>
      <c r="GN6" s="60">
        <f t="shared" si="20"/>
        <v>1</v>
      </c>
      <c r="GO6" s="60">
        <f t="shared" si="20"/>
        <v>1</v>
      </c>
      <c r="GP6" s="60">
        <f t="shared" si="20"/>
        <v>1</v>
      </c>
      <c r="GQ6" s="60">
        <f t="shared" si="20"/>
        <v>1</v>
      </c>
      <c r="GR6" s="60">
        <f t="shared" si="20"/>
        <v>1</v>
      </c>
      <c r="GS6" s="60">
        <f t="shared" si="20"/>
        <v>1</v>
      </c>
      <c r="GT6" s="60">
        <f t="shared" si="20"/>
        <v>1</v>
      </c>
      <c r="GU6" s="60">
        <f t="shared" si="21"/>
        <v>1</v>
      </c>
      <c r="GV6" s="60">
        <f t="shared" si="21"/>
        <v>1</v>
      </c>
      <c r="GW6" s="60">
        <f t="shared" si="21"/>
        <v>1</v>
      </c>
      <c r="GX6" s="60">
        <f t="shared" si="21"/>
        <v>1</v>
      </c>
      <c r="GY6" s="60">
        <f t="shared" si="21"/>
        <v>1</v>
      </c>
      <c r="GZ6" s="60">
        <f t="shared" si="21"/>
        <v>1</v>
      </c>
      <c r="HA6" s="60">
        <f t="shared" si="21"/>
        <v>1</v>
      </c>
      <c r="HB6" s="60">
        <f t="shared" si="21"/>
        <v>1</v>
      </c>
      <c r="HC6" s="60">
        <f t="shared" si="21"/>
        <v>1</v>
      </c>
      <c r="HD6" s="60">
        <f t="shared" si="21"/>
        <v>1</v>
      </c>
      <c r="HE6" s="60">
        <f t="shared" si="21"/>
        <v>1</v>
      </c>
      <c r="HF6" s="60">
        <f t="shared" si="21"/>
        <v>1</v>
      </c>
      <c r="HG6" s="60">
        <f t="shared" si="22"/>
        <v>1</v>
      </c>
      <c r="HH6" s="60">
        <f t="shared" si="23"/>
        <v>1</v>
      </c>
      <c r="HI6" s="60">
        <f t="shared" si="23"/>
        <v>1</v>
      </c>
      <c r="HK6" s="77">
        <v>1975</v>
      </c>
      <c r="HL6" s="77">
        <f t="shared" si="24"/>
        <v>40</v>
      </c>
      <c r="HM6" s="60">
        <f>+ExternalDefaultDummys!HL6</f>
        <v>40</v>
      </c>
      <c r="HN6" s="83">
        <f t="shared" si="25"/>
        <v>100</v>
      </c>
    </row>
    <row r="7" spans="1:240" x14ac:dyDescent="0.4">
      <c r="B7" s="77" t="s">
        <v>37</v>
      </c>
      <c r="C7" s="60">
        <f t="shared" si="1"/>
        <v>0</v>
      </c>
      <c r="D7" s="60">
        <f t="shared" si="1"/>
        <v>0</v>
      </c>
      <c r="E7" s="60">
        <f t="shared" si="1"/>
        <v>0</v>
      </c>
      <c r="F7" s="60">
        <f t="shared" si="1"/>
        <v>0</v>
      </c>
      <c r="G7" s="60">
        <f t="shared" si="1"/>
        <v>0</v>
      </c>
      <c r="H7" s="60">
        <f t="shared" si="1"/>
        <v>0</v>
      </c>
      <c r="I7" s="60">
        <f t="shared" si="1"/>
        <v>0</v>
      </c>
      <c r="J7" s="60">
        <f t="shared" si="1"/>
        <v>0</v>
      </c>
      <c r="K7" s="60">
        <f t="shared" si="1"/>
        <v>0</v>
      </c>
      <c r="L7" s="60">
        <f t="shared" si="1"/>
        <v>0</v>
      </c>
      <c r="M7" s="60">
        <f t="shared" si="2"/>
        <v>0</v>
      </c>
      <c r="N7" s="60">
        <f t="shared" si="2"/>
        <v>0</v>
      </c>
      <c r="O7" s="60">
        <f t="shared" si="2"/>
        <v>0</v>
      </c>
      <c r="P7" s="60">
        <f t="shared" si="2"/>
        <v>0</v>
      </c>
      <c r="Q7" s="60">
        <f t="shared" si="2"/>
        <v>0</v>
      </c>
      <c r="R7" s="60">
        <f t="shared" si="2"/>
        <v>0</v>
      </c>
      <c r="S7" s="60">
        <f t="shared" si="2"/>
        <v>0</v>
      </c>
      <c r="T7" s="60">
        <f t="shared" si="2"/>
        <v>0</v>
      </c>
      <c r="U7" s="60">
        <f t="shared" si="2"/>
        <v>0</v>
      </c>
      <c r="V7" s="60">
        <f t="shared" si="2"/>
        <v>0</v>
      </c>
      <c r="W7" s="60">
        <f t="shared" si="3"/>
        <v>0</v>
      </c>
      <c r="X7" s="60">
        <f t="shared" si="3"/>
        <v>0</v>
      </c>
      <c r="Y7" s="60">
        <f t="shared" si="3"/>
        <v>0</v>
      </c>
      <c r="Z7" s="60">
        <f t="shared" si="3"/>
        <v>0</v>
      </c>
      <c r="AA7" s="60">
        <f t="shared" si="3"/>
        <v>0</v>
      </c>
      <c r="AB7" s="60">
        <f t="shared" si="3"/>
        <v>0</v>
      </c>
      <c r="AC7" s="60">
        <f t="shared" si="3"/>
        <v>0</v>
      </c>
      <c r="AD7" s="60">
        <f t="shared" si="3"/>
        <v>0</v>
      </c>
      <c r="AE7" s="60">
        <f t="shared" si="3"/>
        <v>0</v>
      </c>
      <c r="AF7" s="60">
        <f t="shared" si="3"/>
        <v>0</v>
      </c>
      <c r="AG7" s="60">
        <f t="shared" si="4"/>
        <v>0</v>
      </c>
      <c r="AH7" s="60">
        <f t="shared" si="4"/>
        <v>0</v>
      </c>
      <c r="AI7" s="60">
        <f t="shared" si="4"/>
        <v>0</v>
      </c>
      <c r="AJ7" s="60">
        <f t="shared" si="4"/>
        <v>0</v>
      </c>
      <c r="AK7" s="60">
        <f t="shared" si="4"/>
        <v>0</v>
      </c>
      <c r="AL7" s="60">
        <f t="shared" si="4"/>
        <v>0</v>
      </c>
      <c r="AM7" s="60">
        <f t="shared" si="4"/>
        <v>0</v>
      </c>
      <c r="AN7" s="60">
        <f t="shared" si="4"/>
        <v>0</v>
      </c>
      <c r="AO7" s="60">
        <f t="shared" si="4"/>
        <v>0</v>
      </c>
      <c r="AP7" s="60">
        <f t="shared" si="4"/>
        <v>0</v>
      </c>
      <c r="AQ7" s="60">
        <f t="shared" si="5"/>
        <v>0</v>
      </c>
      <c r="AR7" s="60">
        <f t="shared" si="5"/>
        <v>0</v>
      </c>
      <c r="AS7" s="60">
        <f t="shared" si="5"/>
        <v>0</v>
      </c>
      <c r="AT7" s="60">
        <f t="shared" si="5"/>
        <v>0</v>
      </c>
      <c r="AU7" s="60">
        <f t="shared" si="5"/>
        <v>0</v>
      </c>
      <c r="AV7" s="60">
        <f t="shared" si="5"/>
        <v>0</v>
      </c>
      <c r="AW7" s="60">
        <f t="shared" si="5"/>
        <v>0</v>
      </c>
      <c r="AX7" s="60">
        <f t="shared" si="5"/>
        <v>0</v>
      </c>
      <c r="AY7" s="60">
        <f t="shared" si="5"/>
        <v>0</v>
      </c>
      <c r="AZ7" s="60">
        <f t="shared" si="5"/>
        <v>0</v>
      </c>
      <c r="BA7" s="60">
        <f t="shared" si="6"/>
        <v>0</v>
      </c>
      <c r="BB7" s="60">
        <f t="shared" si="6"/>
        <v>0</v>
      </c>
      <c r="BC7" s="60">
        <f t="shared" si="6"/>
        <v>0</v>
      </c>
      <c r="BD7" s="60">
        <f t="shared" si="6"/>
        <v>0</v>
      </c>
      <c r="BE7" s="60">
        <f t="shared" si="6"/>
        <v>0</v>
      </c>
      <c r="BF7" s="60">
        <f t="shared" si="6"/>
        <v>0</v>
      </c>
      <c r="BG7" s="60">
        <f t="shared" si="6"/>
        <v>0</v>
      </c>
      <c r="BH7" s="60">
        <f t="shared" si="6"/>
        <v>0</v>
      </c>
      <c r="BI7" s="60">
        <f t="shared" si="6"/>
        <v>0</v>
      </c>
      <c r="BJ7" s="60">
        <f t="shared" si="6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Q7" s="60">
        <f t="shared" si="7"/>
        <v>0</v>
      </c>
      <c r="BR7" s="60">
        <f t="shared" si="7"/>
        <v>0</v>
      </c>
      <c r="BS7" s="60">
        <f t="shared" si="7"/>
        <v>0</v>
      </c>
      <c r="BT7" s="60">
        <f t="shared" si="7"/>
        <v>0</v>
      </c>
      <c r="BU7" s="60">
        <f t="shared" si="8"/>
        <v>0</v>
      </c>
      <c r="BV7" s="60">
        <f t="shared" si="8"/>
        <v>0</v>
      </c>
      <c r="BW7" s="60">
        <f t="shared" si="8"/>
        <v>0</v>
      </c>
      <c r="BX7" s="60">
        <f t="shared" si="8"/>
        <v>0</v>
      </c>
      <c r="BY7" s="60">
        <f t="shared" si="8"/>
        <v>0</v>
      </c>
      <c r="BZ7" s="60">
        <f t="shared" si="8"/>
        <v>0</v>
      </c>
      <c r="CA7" s="60">
        <f t="shared" si="8"/>
        <v>0</v>
      </c>
      <c r="CB7" s="60">
        <f t="shared" si="8"/>
        <v>0</v>
      </c>
      <c r="CC7" s="60">
        <f t="shared" si="8"/>
        <v>0</v>
      </c>
      <c r="CD7" s="60">
        <f t="shared" si="8"/>
        <v>0</v>
      </c>
      <c r="CE7" s="60">
        <f t="shared" si="9"/>
        <v>0</v>
      </c>
      <c r="CF7" s="60">
        <f t="shared" si="9"/>
        <v>0</v>
      </c>
      <c r="CG7" s="60">
        <f t="shared" si="9"/>
        <v>0</v>
      </c>
      <c r="CH7" s="60">
        <f t="shared" si="9"/>
        <v>0</v>
      </c>
      <c r="CI7" s="60">
        <f t="shared" si="9"/>
        <v>0</v>
      </c>
      <c r="CJ7" s="60">
        <f t="shared" si="9"/>
        <v>0</v>
      </c>
      <c r="CK7" s="60">
        <f t="shared" si="9"/>
        <v>0</v>
      </c>
      <c r="CL7" s="60">
        <f t="shared" si="9"/>
        <v>0</v>
      </c>
      <c r="CM7" s="60">
        <f t="shared" si="9"/>
        <v>0</v>
      </c>
      <c r="CN7" s="60">
        <f t="shared" si="9"/>
        <v>0</v>
      </c>
      <c r="CO7" s="60">
        <f t="shared" si="10"/>
        <v>0</v>
      </c>
      <c r="CP7" s="60">
        <f t="shared" si="10"/>
        <v>0</v>
      </c>
      <c r="CQ7" s="60">
        <f t="shared" si="10"/>
        <v>0</v>
      </c>
      <c r="CR7" s="60">
        <f t="shared" si="10"/>
        <v>0</v>
      </c>
      <c r="CS7" s="60">
        <f t="shared" si="10"/>
        <v>0</v>
      </c>
      <c r="CT7" s="60">
        <f t="shared" si="10"/>
        <v>0</v>
      </c>
      <c r="CU7" s="60">
        <f t="shared" si="10"/>
        <v>0</v>
      </c>
      <c r="CV7" s="60">
        <f t="shared" si="10"/>
        <v>0</v>
      </c>
      <c r="CW7" s="60">
        <f t="shared" si="10"/>
        <v>0</v>
      </c>
      <c r="CX7" s="60">
        <f t="shared" si="10"/>
        <v>0</v>
      </c>
      <c r="CY7" s="60">
        <f t="shared" si="11"/>
        <v>0</v>
      </c>
      <c r="CZ7" s="60">
        <f t="shared" si="11"/>
        <v>0</v>
      </c>
      <c r="DA7" s="60">
        <f t="shared" si="11"/>
        <v>0</v>
      </c>
      <c r="DB7" s="60">
        <f t="shared" si="11"/>
        <v>0</v>
      </c>
      <c r="DC7" s="60">
        <f t="shared" si="11"/>
        <v>0</v>
      </c>
      <c r="DD7" s="60">
        <f t="shared" si="11"/>
        <v>0</v>
      </c>
      <c r="DE7" s="60">
        <f t="shared" si="11"/>
        <v>0</v>
      </c>
      <c r="DF7" s="60">
        <f t="shared" si="11"/>
        <v>0</v>
      </c>
      <c r="DG7" s="60">
        <f t="shared" si="11"/>
        <v>0</v>
      </c>
      <c r="DH7" s="60">
        <f t="shared" si="11"/>
        <v>0</v>
      </c>
      <c r="DI7" s="60">
        <f t="shared" si="12"/>
        <v>0</v>
      </c>
      <c r="DJ7" s="60">
        <f t="shared" si="12"/>
        <v>0</v>
      </c>
      <c r="DK7" s="60">
        <f t="shared" si="12"/>
        <v>0</v>
      </c>
      <c r="DL7" s="60">
        <f t="shared" si="12"/>
        <v>0</v>
      </c>
      <c r="DM7" s="60">
        <f t="shared" si="12"/>
        <v>0</v>
      </c>
      <c r="DN7" s="60">
        <f t="shared" si="12"/>
        <v>0</v>
      </c>
      <c r="DO7" s="60">
        <f t="shared" si="12"/>
        <v>0</v>
      </c>
      <c r="DP7" s="60">
        <f t="shared" si="12"/>
        <v>0</v>
      </c>
      <c r="DQ7" s="60">
        <f t="shared" si="12"/>
        <v>0</v>
      </c>
      <c r="DR7" s="60">
        <f t="shared" si="12"/>
        <v>0</v>
      </c>
      <c r="DS7" s="60">
        <f t="shared" si="13"/>
        <v>0</v>
      </c>
      <c r="DT7" s="60">
        <f t="shared" si="13"/>
        <v>0</v>
      </c>
      <c r="DU7" s="60">
        <f t="shared" si="13"/>
        <v>0</v>
      </c>
      <c r="DV7" s="60">
        <f t="shared" si="13"/>
        <v>0</v>
      </c>
      <c r="DW7" s="60">
        <f t="shared" si="13"/>
        <v>0</v>
      </c>
      <c r="DX7" s="60">
        <f t="shared" si="13"/>
        <v>0</v>
      </c>
      <c r="DY7" s="60">
        <f t="shared" si="13"/>
        <v>0</v>
      </c>
      <c r="DZ7" s="60">
        <f t="shared" si="13"/>
        <v>0</v>
      </c>
      <c r="EA7" s="60">
        <f t="shared" si="13"/>
        <v>0</v>
      </c>
      <c r="EB7" s="60">
        <f t="shared" si="13"/>
        <v>0</v>
      </c>
      <c r="EC7" s="60">
        <f t="shared" si="14"/>
        <v>0</v>
      </c>
      <c r="ED7" s="60">
        <f t="shared" si="14"/>
        <v>0</v>
      </c>
      <c r="EE7" s="60">
        <f t="shared" si="14"/>
        <v>0</v>
      </c>
      <c r="EF7" s="60">
        <f t="shared" si="14"/>
        <v>0</v>
      </c>
      <c r="EG7" s="60">
        <f t="shared" si="14"/>
        <v>0</v>
      </c>
      <c r="EH7" s="60">
        <f t="shared" si="14"/>
        <v>0</v>
      </c>
      <c r="EI7" s="60">
        <f t="shared" si="14"/>
        <v>0</v>
      </c>
      <c r="EJ7" s="60">
        <f t="shared" si="14"/>
        <v>0</v>
      </c>
      <c r="EK7" s="60">
        <f t="shared" si="14"/>
        <v>0</v>
      </c>
      <c r="EL7" s="60">
        <f t="shared" si="14"/>
        <v>0</v>
      </c>
      <c r="EM7" s="60">
        <f t="shared" si="15"/>
        <v>0</v>
      </c>
      <c r="EN7" s="60">
        <f t="shared" si="15"/>
        <v>0</v>
      </c>
      <c r="EO7" s="60">
        <f t="shared" si="15"/>
        <v>0</v>
      </c>
      <c r="EP7" s="60">
        <f t="shared" si="15"/>
        <v>0</v>
      </c>
      <c r="EQ7" s="60">
        <f t="shared" si="15"/>
        <v>0</v>
      </c>
      <c r="ER7" s="60">
        <f t="shared" si="15"/>
        <v>0</v>
      </c>
      <c r="ES7" s="60">
        <f t="shared" si="15"/>
        <v>0</v>
      </c>
      <c r="ET7" s="60">
        <f t="shared" si="15"/>
        <v>0</v>
      </c>
      <c r="EU7" s="60">
        <f t="shared" si="15"/>
        <v>0</v>
      </c>
      <c r="EV7" s="60">
        <f t="shared" si="15"/>
        <v>0</v>
      </c>
      <c r="EW7" s="60">
        <f t="shared" si="16"/>
        <v>0</v>
      </c>
      <c r="EX7" s="60">
        <f t="shared" si="16"/>
        <v>0</v>
      </c>
      <c r="EY7" s="60">
        <f t="shared" si="16"/>
        <v>0</v>
      </c>
      <c r="EZ7" s="60">
        <f t="shared" si="16"/>
        <v>0</v>
      </c>
      <c r="FA7" s="60">
        <f t="shared" si="16"/>
        <v>0</v>
      </c>
      <c r="FB7" s="60">
        <f t="shared" si="16"/>
        <v>0</v>
      </c>
      <c r="FC7" s="60">
        <f t="shared" si="16"/>
        <v>0</v>
      </c>
      <c r="FD7" s="60">
        <f t="shared" si="16"/>
        <v>0</v>
      </c>
      <c r="FE7" s="60">
        <f t="shared" si="16"/>
        <v>0</v>
      </c>
      <c r="FF7" s="60">
        <f t="shared" si="16"/>
        <v>0</v>
      </c>
      <c r="FG7" s="60">
        <f t="shared" si="17"/>
        <v>1</v>
      </c>
      <c r="FH7" s="60">
        <f t="shared" si="17"/>
        <v>1</v>
      </c>
      <c r="FI7" s="60">
        <f t="shared" si="17"/>
        <v>1</v>
      </c>
      <c r="FJ7" s="60">
        <f t="shared" si="17"/>
        <v>1</v>
      </c>
      <c r="FK7" s="60">
        <f t="shared" si="17"/>
        <v>1</v>
      </c>
      <c r="FL7" s="60">
        <f t="shared" si="17"/>
        <v>1</v>
      </c>
      <c r="FM7" s="60">
        <f t="shared" si="17"/>
        <v>1</v>
      </c>
      <c r="FN7" s="60">
        <f t="shared" si="17"/>
        <v>1</v>
      </c>
      <c r="FO7" s="60">
        <f t="shared" si="17"/>
        <v>1</v>
      </c>
      <c r="FP7" s="60">
        <f t="shared" si="17"/>
        <v>1</v>
      </c>
      <c r="FQ7" s="60">
        <f t="shared" si="18"/>
        <v>1</v>
      </c>
      <c r="FR7" s="60">
        <f t="shared" si="18"/>
        <v>1</v>
      </c>
      <c r="FS7" s="60">
        <f t="shared" si="18"/>
        <v>1</v>
      </c>
      <c r="FT7" s="60">
        <f t="shared" si="18"/>
        <v>1</v>
      </c>
      <c r="FU7" s="60">
        <f t="shared" si="18"/>
        <v>1</v>
      </c>
      <c r="FV7" s="60">
        <f t="shared" si="18"/>
        <v>1</v>
      </c>
      <c r="FW7" s="60">
        <f t="shared" si="18"/>
        <v>1</v>
      </c>
      <c r="FX7" s="60">
        <f t="shared" si="18"/>
        <v>1</v>
      </c>
      <c r="FY7" s="60">
        <f t="shared" si="18"/>
        <v>1</v>
      </c>
      <c r="FZ7" s="60">
        <f t="shared" si="18"/>
        <v>1</v>
      </c>
      <c r="GA7" s="60">
        <f t="shared" si="19"/>
        <v>1</v>
      </c>
      <c r="GB7" s="60">
        <f t="shared" si="19"/>
        <v>1</v>
      </c>
      <c r="GC7" s="60">
        <f t="shared" si="19"/>
        <v>1</v>
      </c>
      <c r="GD7" s="60">
        <f t="shared" si="19"/>
        <v>1</v>
      </c>
      <c r="GE7" s="60">
        <f t="shared" si="19"/>
        <v>1</v>
      </c>
      <c r="GF7" s="60">
        <f t="shared" si="19"/>
        <v>1</v>
      </c>
      <c r="GG7" s="60">
        <f t="shared" si="19"/>
        <v>1</v>
      </c>
      <c r="GH7" s="60">
        <f t="shared" si="19"/>
        <v>1</v>
      </c>
      <c r="GI7" s="60">
        <f t="shared" si="19"/>
        <v>1</v>
      </c>
      <c r="GJ7" s="60">
        <f t="shared" si="19"/>
        <v>1</v>
      </c>
      <c r="GK7" s="60">
        <f t="shared" si="20"/>
        <v>1</v>
      </c>
      <c r="GL7" s="60">
        <f t="shared" si="20"/>
        <v>1</v>
      </c>
      <c r="GM7" s="60">
        <f t="shared" si="20"/>
        <v>1</v>
      </c>
      <c r="GN7" s="60">
        <f t="shared" si="20"/>
        <v>1</v>
      </c>
      <c r="GO7" s="60">
        <f t="shared" si="20"/>
        <v>1</v>
      </c>
      <c r="GP7" s="60">
        <f t="shared" si="20"/>
        <v>1</v>
      </c>
      <c r="GQ7" s="60">
        <f t="shared" si="20"/>
        <v>1</v>
      </c>
      <c r="GR7" s="60">
        <f t="shared" si="20"/>
        <v>1</v>
      </c>
      <c r="GS7" s="60">
        <f t="shared" si="20"/>
        <v>1</v>
      </c>
      <c r="GT7" s="60">
        <f t="shared" si="20"/>
        <v>1</v>
      </c>
      <c r="GU7" s="60">
        <f t="shared" si="21"/>
        <v>1</v>
      </c>
      <c r="GV7" s="60">
        <f t="shared" si="21"/>
        <v>1</v>
      </c>
      <c r="GW7" s="60">
        <f t="shared" si="21"/>
        <v>1</v>
      </c>
      <c r="GX7" s="60">
        <f t="shared" si="21"/>
        <v>1</v>
      </c>
      <c r="GY7" s="60">
        <f t="shared" si="21"/>
        <v>1</v>
      </c>
      <c r="GZ7" s="60">
        <f t="shared" si="21"/>
        <v>1</v>
      </c>
      <c r="HA7" s="60">
        <f t="shared" si="21"/>
        <v>1</v>
      </c>
      <c r="HB7" s="60">
        <f t="shared" si="21"/>
        <v>1</v>
      </c>
      <c r="HC7" s="60">
        <f t="shared" si="21"/>
        <v>1</v>
      </c>
      <c r="HD7" s="60">
        <f t="shared" si="21"/>
        <v>1</v>
      </c>
      <c r="HE7" s="60">
        <f t="shared" si="21"/>
        <v>1</v>
      </c>
      <c r="HF7" s="60">
        <f t="shared" si="21"/>
        <v>1</v>
      </c>
      <c r="HG7" s="60">
        <f t="shared" si="22"/>
        <v>1</v>
      </c>
      <c r="HH7" s="60">
        <f t="shared" si="23"/>
        <v>1</v>
      </c>
      <c r="HI7" s="60">
        <f t="shared" si="23"/>
        <v>1</v>
      </c>
      <c r="HK7" s="77">
        <v>1960</v>
      </c>
      <c r="HL7" s="77">
        <f t="shared" si="24"/>
        <v>55</v>
      </c>
      <c r="HM7" s="60">
        <f>+ExternalDefaultDummys!HL7</f>
        <v>55</v>
      </c>
      <c r="HN7" s="83">
        <f t="shared" si="25"/>
        <v>100</v>
      </c>
    </row>
    <row r="8" spans="1:240" x14ac:dyDescent="0.4">
      <c r="B8" s="77" t="s">
        <v>38</v>
      </c>
      <c r="C8" s="60">
        <f t="shared" si="1"/>
        <v>0</v>
      </c>
      <c r="D8" s="60">
        <f t="shared" si="1"/>
        <v>0</v>
      </c>
      <c r="E8" s="60">
        <f t="shared" si="1"/>
        <v>0</v>
      </c>
      <c r="F8" s="60">
        <f t="shared" si="1"/>
        <v>0</v>
      </c>
      <c r="G8" s="60">
        <f t="shared" si="1"/>
        <v>0</v>
      </c>
      <c r="H8" s="60">
        <f t="shared" si="1"/>
        <v>0</v>
      </c>
      <c r="I8" s="60">
        <f t="shared" si="1"/>
        <v>0</v>
      </c>
      <c r="J8" s="60">
        <f t="shared" si="1"/>
        <v>0</v>
      </c>
      <c r="K8" s="60">
        <f t="shared" si="1"/>
        <v>0</v>
      </c>
      <c r="L8" s="60">
        <f t="shared" si="1"/>
        <v>0</v>
      </c>
      <c r="M8" s="60">
        <f t="shared" si="2"/>
        <v>0</v>
      </c>
      <c r="N8" s="60">
        <f t="shared" si="2"/>
        <v>0</v>
      </c>
      <c r="O8" s="60">
        <f t="shared" si="2"/>
        <v>0</v>
      </c>
      <c r="P8" s="60">
        <f t="shared" si="2"/>
        <v>0</v>
      </c>
      <c r="Q8" s="60">
        <f t="shared" si="2"/>
        <v>0</v>
      </c>
      <c r="R8" s="60">
        <f t="shared" si="2"/>
        <v>0</v>
      </c>
      <c r="S8" s="60">
        <f t="shared" si="2"/>
        <v>0</v>
      </c>
      <c r="T8" s="60">
        <f t="shared" si="2"/>
        <v>0</v>
      </c>
      <c r="U8" s="60">
        <f t="shared" si="2"/>
        <v>0</v>
      </c>
      <c r="V8" s="60">
        <f t="shared" si="2"/>
        <v>0</v>
      </c>
      <c r="W8" s="60">
        <f t="shared" si="3"/>
        <v>0</v>
      </c>
      <c r="X8" s="60">
        <f t="shared" si="3"/>
        <v>0</v>
      </c>
      <c r="Y8" s="60">
        <f t="shared" si="3"/>
        <v>0</v>
      </c>
      <c r="Z8" s="60">
        <f t="shared" si="3"/>
        <v>0</v>
      </c>
      <c r="AA8" s="60">
        <f t="shared" si="3"/>
        <v>0</v>
      </c>
      <c r="AB8" s="60">
        <f t="shared" si="3"/>
        <v>0</v>
      </c>
      <c r="AC8" s="60">
        <f t="shared" si="3"/>
        <v>0</v>
      </c>
      <c r="AD8" s="60">
        <f t="shared" si="3"/>
        <v>0</v>
      </c>
      <c r="AE8" s="60">
        <f t="shared" si="3"/>
        <v>0</v>
      </c>
      <c r="AF8" s="60">
        <f t="shared" si="3"/>
        <v>0</v>
      </c>
      <c r="AG8" s="60">
        <f t="shared" si="4"/>
        <v>0</v>
      </c>
      <c r="AH8" s="60">
        <f t="shared" si="4"/>
        <v>0</v>
      </c>
      <c r="AI8" s="60">
        <f t="shared" si="4"/>
        <v>0</v>
      </c>
      <c r="AJ8" s="60">
        <f t="shared" si="4"/>
        <v>0</v>
      </c>
      <c r="AK8" s="60">
        <f t="shared" si="4"/>
        <v>0</v>
      </c>
      <c r="AL8" s="60">
        <f t="shared" si="4"/>
        <v>0</v>
      </c>
      <c r="AM8" s="60">
        <f t="shared" si="4"/>
        <v>0</v>
      </c>
      <c r="AN8" s="60">
        <f t="shared" si="4"/>
        <v>0</v>
      </c>
      <c r="AO8" s="60">
        <f t="shared" si="4"/>
        <v>0</v>
      </c>
      <c r="AP8" s="60">
        <f t="shared" si="4"/>
        <v>0</v>
      </c>
      <c r="AQ8" s="60">
        <f t="shared" si="5"/>
        <v>0</v>
      </c>
      <c r="AR8" s="60">
        <f t="shared" si="5"/>
        <v>0</v>
      </c>
      <c r="AS8" s="60">
        <f t="shared" si="5"/>
        <v>0</v>
      </c>
      <c r="AT8" s="60">
        <f t="shared" si="5"/>
        <v>0</v>
      </c>
      <c r="AU8" s="60">
        <f t="shared" si="5"/>
        <v>0</v>
      </c>
      <c r="AV8" s="60">
        <f t="shared" si="5"/>
        <v>0</v>
      </c>
      <c r="AW8" s="60">
        <f t="shared" si="5"/>
        <v>0</v>
      </c>
      <c r="AX8" s="60">
        <f t="shared" si="5"/>
        <v>0</v>
      </c>
      <c r="AY8" s="60">
        <f t="shared" si="5"/>
        <v>0</v>
      </c>
      <c r="AZ8" s="60">
        <f t="shared" si="5"/>
        <v>0</v>
      </c>
      <c r="BA8" s="60">
        <f t="shared" si="6"/>
        <v>0</v>
      </c>
      <c r="BB8" s="60">
        <f t="shared" si="6"/>
        <v>0</v>
      </c>
      <c r="BC8" s="60">
        <f t="shared" si="6"/>
        <v>0</v>
      </c>
      <c r="BD8" s="60">
        <f t="shared" si="6"/>
        <v>0</v>
      </c>
      <c r="BE8" s="60">
        <f t="shared" si="6"/>
        <v>0</v>
      </c>
      <c r="BF8" s="60">
        <f t="shared" si="6"/>
        <v>0</v>
      </c>
      <c r="BG8" s="60">
        <f t="shared" si="6"/>
        <v>0</v>
      </c>
      <c r="BH8" s="60">
        <f t="shared" si="6"/>
        <v>0</v>
      </c>
      <c r="BI8" s="60">
        <f t="shared" si="6"/>
        <v>0</v>
      </c>
      <c r="BJ8" s="60">
        <f t="shared" si="6"/>
        <v>0</v>
      </c>
      <c r="BK8" s="60">
        <f t="shared" si="7"/>
        <v>0</v>
      </c>
      <c r="BL8" s="60">
        <f t="shared" si="7"/>
        <v>0</v>
      </c>
      <c r="BM8" s="60">
        <f t="shared" si="7"/>
        <v>0</v>
      </c>
      <c r="BN8" s="60">
        <f t="shared" si="7"/>
        <v>0</v>
      </c>
      <c r="BO8" s="60">
        <f t="shared" si="7"/>
        <v>0</v>
      </c>
      <c r="BP8" s="60">
        <f t="shared" si="7"/>
        <v>0</v>
      </c>
      <c r="BQ8" s="60">
        <f t="shared" si="7"/>
        <v>0</v>
      </c>
      <c r="BR8" s="60">
        <f t="shared" si="7"/>
        <v>0</v>
      </c>
      <c r="BS8" s="60">
        <f t="shared" si="7"/>
        <v>0</v>
      </c>
      <c r="BT8" s="60">
        <f t="shared" si="7"/>
        <v>0</v>
      </c>
      <c r="BU8" s="60">
        <f t="shared" si="8"/>
        <v>0</v>
      </c>
      <c r="BV8" s="60">
        <f t="shared" si="8"/>
        <v>0</v>
      </c>
      <c r="BW8" s="60">
        <f t="shared" si="8"/>
        <v>0</v>
      </c>
      <c r="BX8" s="60">
        <f t="shared" si="8"/>
        <v>0</v>
      </c>
      <c r="BY8" s="60">
        <f t="shared" si="8"/>
        <v>0</v>
      </c>
      <c r="BZ8" s="60">
        <f t="shared" si="8"/>
        <v>0</v>
      </c>
      <c r="CA8" s="60">
        <f t="shared" si="8"/>
        <v>0</v>
      </c>
      <c r="CB8" s="60">
        <f t="shared" si="8"/>
        <v>0</v>
      </c>
      <c r="CC8" s="60">
        <f t="shared" si="8"/>
        <v>0</v>
      </c>
      <c r="CD8" s="60">
        <f t="shared" si="8"/>
        <v>0</v>
      </c>
      <c r="CE8" s="60">
        <f t="shared" si="9"/>
        <v>0</v>
      </c>
      <c r="CF8" s="60">
        <f t="shared" si="9"/>
        <v>0</v>
      </c>
      <c r="CG8" s="60">
        <f t="shared" si="9"/>
        <v>0</v>
      </c>
      <c r="CH8" s="60">
        <f t="shared" si="9"/>
        <v>0</v>
      </c>
      <c r="CI8" s="60">
        <f t="shared" si="9"/>
        <v>0</v>
      </c>
      <c r="CJ8" s="60">
        <f t="shared" si="9"/>
        <v>0</v>
      </c>
      <c r="CK8" s="60">
        <f t="shared" si="9"/>
        <v>0</v>
      </c>
      <c r="CL8" s="60">
        <f t="shared" si="9"/>
        <v>0</v>
      </c>
      <c r="CM8" s="60">
        <f t="shared" si="9"/>
        <v>0</v>
      </c>
      <c r="CN8" s="60">
        <f t="shared" si="9"/>
        <v>0</v>
      </c>
      <c r="CO8" s="60">
        <f t="shared" si="10"/>
        <v>0</v>
      </c>
      <c r="CP8" s="60">
        <f t="shared" si="10"/>
        <v>0</v>
      </c>
      <c r="CQ8" s="60">
        <f t="shared" si="10"/>
        <v>0</v>
      </c>
      <c r="CR8" s="60">
        <f t="shared" si="10"/>
        <v>0</v>
      </c>
      <c r="CS8" s="60">
        <f t="shared" si="10"/>
        <v>0</v>
      </c>
      <c r="CT8" s="60">
        <f t="shared" si="10"/>
        <v>0</v>
      </c>
      <c r="CU8" s="60">
        <f t="shared" si="10"/>
        <v>0</v>
      </c>
      <c r="CV8" s="60">
        <f t="shared" si="10"/>
        <v>0</v>
      </c>
      <c r="CW8" s="60">
        <f t="shared" si="10"/>
        <v>0</v>
      </c>
      <c r="CX8" s="60">
        <f t="shared" si="10"/>
        <v>0</v>
      </c>
      <c r="CY8" s="60">
        <f t="shared" si="11"/>
        <v>0</v>
      </c>
      <c r="CZ8" s="60">
        <f t="shared" si="11"/>
        <v>0</v>
      </c>
      <c r="DA8" s="60">
        <f t="shared" si="11"/>
        <v>0</v>
      </c>
      <c r="DB8" s="60">
        <f t="shared" si="11"/>
        <v>0</v>
      </c>
      <c r="DC8" s="60">
        <f t="shared" si="11"/>
        <v>0</v>
      </c>
      <c r="DD8" s="60">
        <f t="shared" si="11"/>
        <v>0</v>
      </c>
      <c r="DE8" s="60">
        <f t="shared" si="11"/>
        <v>0</v>
      </c>
      <c r="DF8" s="60">
        <f t="shared" si="11"/>
        <v>0</v>
      </c>
      <c r="DG8" s="60">
        <f t="shared" si="11"/>
        <v>0</v>
      </c>
      <c r="DH8" s="60">
        <f t="shared" si="11"/>
        <v>0</v>
      </c>
      <c r="DI8" s="60">
        <f t="shared" si="12"/>
        <v>0</v>
      </c>
      <c r="DJ8" s="60">
        <f t="shared" si="12"/>
        <v>0</v>
      </c>
      <c r="DK8" s="60">
        <f t="shared" si="12"/>
        <v>0</v>
      </c>
      <c r="DL8" s="60">
        <f t="shared" si="12"/>
        <v>0</v>
      </c>
      <c r="DM8" s="60">
        <f t="shared" si="12"/>
        <v>0</v>
      </c>
      <c r="DN8" s="60">
        <f t="shared" si="12"/>
        <v>0</v>
      </c>
      <c r="DO8" s="60">
        <f t="shared" si="12"/>
        <v>0</v>
      </c>
      <c r="DP8" s="60">
        <f t="shared" si="12"/>
        <v>0</v>
      </c>
      <c r="DQ8" s="60">
        <f t="shared" si="12"/>
        <v>0</v>
      </c>
      <c r="DR8" s="60">
        <f t="shared" si="12"/>
        <v>0</v>
      </c>
      <c r="DS8" s="60">
        <f t="shared" si="13"/>
        <v>0</v>
      </c>
      <c r="DT8" s="60">
        <f t="shared" si="13"/>
        <v>0</v>
      </c>
      <c r="DU8" s="60">
        <f t="shared" si="13"/>
        <v>0</v>
      </c>
      <c r="DV8" s="60">
        <f t="shared" si="13"/>
        <v>0</v>
      </c>
      <c r="DW8" s="60">
        <f t="shared" si="13"/>
        <v>0</v>
      </c>
      <c r="DX8" s="60">
        <f t="shared" si="13"/>
        <v>0</v>
      </c>
      <c r="DY8" s="60">
        <f t="shared" si="13"/>
        <v>0</v>
      </c>
      <c r="DZ8" s="60">
        <f t="shared" si="13"/>
        <v>0</v>
      </c>
      <c r="EA8" s="60">
        <f t="shared" si="13"/>
        <v>0</v>
      </c>
      <c r="EB8" s="60">
        <f t="shared" si="13"/>
        <v>0</v>
      </c>
      <c r="EC8" s="60">
        <f t="shared" si="14"/>
        <v>0</v>
      </c>
      <c r="ED8" s="60">
        <f t="shared" si="14"/>
        <v>0</v>
      </c>
      <c r="EE8" s="60">
        <f t="shared" si="14"/>
        <v>0</v>
      </c>
      <c r="EF8" s="60">
        <f t="shared" si="14"/>
        <v>0</v>
      </c>
      <c r="EG8" s="60">
        <f t="shared" si="14"/>
        <v>0</v>
      </c>
      <c r="EH8" s="60">
        <f t="shared" si="14"/>
        <v>0</v>
      </c>
      <c r="EI8" s="60">
        <f t="shared" si="14"/>
        <v>0</v>
      </c>
      <c r="EJ8" s="60">
        <f t="shared" si="14"/>
        <v>0</v>
      </c>
      <c r="EK8" s="60">
        <f t="shared" si="14"/>
        <v>0</v>
      </c>
      <c r="EL8" s="60">
        <f t="shared" si="14"/>
        <v>0</v>
      </c>
      <c r="EM8" s="60">
        <f t="shared" si="15"/>
        <v>0</v>
      </c>
      <c r="EN8" s="60">
        <f t="shared" si="15"/>
        <v>0</v>
      </c>
      <c r="EO8" s="60">
        <f t="shared" si="15"/>
        <v>0</v>
      </c>
      <c r="EP8" s="60">
        <f t="shared" si="15"/>
        <v>0</v>
      </c>
      <c r="EQ8" s="60">
        <f t="shared" si="15"/>
        <v>0</v>
      </c>
      <c r="ER8" s="60">
        <f t="shared" si="15"/>
        <v>0</v>
      </c>
      <c r="ES8" s="60">
        <f t="shared" si="15"/>
        <v>0</v>
      </c>
      <c r="ET8" s="60">
        <f t="shared" si="15"/>
        <v>0</v>
      </c>
      <c r="EU8" s="60">
        <f t="shared" si="15"/>
        <v>0</v>
      </c>
      <c r="EV8" s="60">
        <f t="shared" si="15"/>
        <v>0</v>
      </c>
      <c r="EW8" s="60">
        <f t="shared" si="16"/>
        <v>0</v>
      </c>
      <c r="EX8" s="60">
        <f t="shared" si="16"/>
        <v>0</v>
      </c>
      <c r="EY8" s="60">
        <f t="shared" si="16"/>
        <v>0</v>
      </c>
      <c r="EZ8" s="60">
        <f t="shared" si="16"/>
        <v>0</v>
      </c>
      <c r="FA8" s="60">
        <f t="shared" si="16"/>
        <v>0</v>
      </c>
      <c r="FB8" s="60">
        <f t="shared" si="16"/>
        <v>0</v>
      </c>
      <c r="FC8" s="60">
        <f t="shared" si="16"/>
        <v>0</v>
      </c>
      <c r="FD8" s="60">
        <f t="shared" si="16"/>
        <v>0</v>
      </c>
      <c r="FE8" s="60">
        <f t="shared" si="16"/>
        <v>0</v>
      </c>
      <c r="FF8" s="60">
        <f t="shared" si="16"/>
        <v>0</v>
      </c>
      <c r="FG8" s="60">
        <f t="shared" si="17"/>
        <v>1</v>
      </c>
      <c r="FH8" s="60">
        <f t="shared" si="17"/>
        <v>1</v>
      </c>
      <c r="FI8" s="60">
        <f t="shared" si="17"/>
        <v>1</v>
      </c>
      <c r="FJ8" s="60">
        <f t="shared" si="17"/>
        <v>1</v>
      </c>
      <c r="FK8" s="60">
        <f t="shared" si="17"/>
        <v>1</v>
      </c>
      <c r="FL8" s="60">
        <f t="shared" si="17"/>
        <v>1</v>
      </c>
      <c r="FM8" s="60">
        <f t="shared" si="17"/>
        <v>1</v>
      </c>
      <c r="FN8" s="60">
        <f t="shared" si="17"/>
        <v>1</v>
      </c>
      <c r="FO8" s="60">
        <f t="shared" si="17"/>
        <v>1</v>
      </c>
      <c r="FP8" s="60">
        <f t="shared" si="17"/>
        <v>1</v>
      </c>
      <c r="FQ8" s="60">
        <f t="shared" si="18"/>
        <v>1</v>
      </c>
      <c r="FR8" s="60">
        <f t="shared" si="18"/>
        <v>1</v>
      </c>
      <c r="FS8" s="60">
        <f t="shared" si="18"/>
        <v>1</v>
      </c>
      <c r="FT8" s="60">
        <f t="shared" si="18"/>
        <v>1</v>
      </c>
      <c r="FU8" s="60">
        <f t="shared" si="18"/>
        <v>1</v>
      </c>
      <c r="FV8" s="60">
        <f t="shared" si="18"/>
        <v>1</v>
      </c>
      <c r="FW8" s="60">
        <f t="shared" si="18"/>
        <v>1</v>
      </c>
      <c r="FX8" s="60">
        <f t="shared" si="18"/>
        <v>1</v>
      </c>
      <c r="FY8" s="60">
        <f t="shared" si="18"/>
        <v>1</v>
      </c>
      <c r="FZ8" s="60">
        <f t="shared" si="18"/>
        <v>1</v>
      </c>
      <c r="GA8" s="60">
        <f t="shared" si="19"/>
        <v>1</v>
      </c>
      <c r="GB8" s="60">
        <f t="shared" si="19"/>
        <v>1</v>
      </c>
      <c r="GC8" s="60">
        <f t="shared" si="19"/>
        <v>1</v>
      </c>
      <c r="GD8" s="60">
        <f t="shared" si="19"/>
        <v>1</v>
      </c>
      <c r="GE8" s="60">
        <f t="shared" si="19"/>
        <v>1</v>
      </c>
      <c r="GF8" s="60">
        <f t="shared" si="19"/>
        <v>1</v>
      </c>
      <c r="GG8" s="60">
        <f t="shared" si="19"/>
        <v>1</v>
      </c>
      <c r="GH8" s="60">
        <f t="shared" si="19"/>
        <v>1</v>
      </c>
      <c r="GI8" s="60">
        <f t="shared" si="19"/>
        <v>1</v>
      </c>
      <c r="GJ8" s="60">
        <f t="shared" si="19"/>
        <v>1</v>
      </c>
      <c r="GK8" s="60">
        <f t="shared" si="20"/>
        <v>1</v>
      </c>
      <c r="GL8" s="60">
        <f t="shared" si="20"/>
        <v>1</v>
      </c>
      <c r="GM8" s="60">
        <f t="shared" si="20"/>
        <v>1</v>
      </c>
      <c r="GN8" s="60">
        <f t="shared" si="20"/>
        <v>1</v>
      </c>
      <c r="GO8" s="60">
        <f t="shared" si="20"/>
        <v>1</v>
      </c>
      <c r="GP8" s="60">
        <f t="shared" si="20"/>
        <v>1</v>
      </c>
      <c r="GQ8" s="60">
        <f t="shared" si="20"/>
        <v>1</v>
      </c>
      <c r="GR8" s="60">
        <f t="shared" si="20"/>
        <v>1</v>
      </c>
      <c r="GS8" s="60">
        <f t="shared" si="20"/>
        <v>1</v>
      </c>
      <c r="GT8" s="60">
        <f t="shared" si="20"/>
        <v>1</v>
      </c>
      <c r="GU8" s="60">
        <f t="shared" si="21"/>
        <v>1</v>
      </c>
      <c r="GV8" s="60">
        <f t="shared" si="21"/>
        <v>1</v>
      </c>
      <c r="GW8" s="60">
        <f t="shared" si="21"/>
        <v>1</v>
      </c>
      <c r="GX8" s="60">
        <f t="shared" si="21"/>
        <v>1</v>
      </c>
      <c r="GY8" s="60">
        <f t="shared" si="21"/>
        <v>1</v>
      </c>
      <c r="GZ8" s="60">
        <f t="shared" si="21"/>
        <v>1</v>
      </c>
      <c r="HA8" s="60">
        <f t="shared" si="21"/>
        <v>1</v>
      </c>
      <c r="HB8" s="60">
        <f t="shared" si="21"/>
        <v>1</v>
      </c>
      <c r="HC8" s="60">
        <f t="shared" si="21"/>
        <v>1</v>
      </c>
      <c r="HD8" s="60">
        <f t="shared" si="21"/>
        <v>1</v>
      </c>
      <c r="HE8" s="60">
        <f t="shared" si="21"/>
        <v>1</v>
      </c>
      <c r="HF8" s="60">
        <f t="shared" si="21"/>
        <v>1</v>
      </c>
      <c r="HG8" s="60">
        <f t="shared" si="22"/>
        <v>1</v>
      </c>
      <c r="HH8" s="60">
        <f t="shared" si="23"/>
        <v>1</v>
      </c>
      <c r="HI8" s="60">
        <f t="shared" si="23"/>
        <v>1</v>
      </c>
      <c r="HK8" s="77">
        <v>1960</v>
      </c>
      <c r="HL8" s="77">
        <f t="shared" si="24"/>
        <v>55</v>
      </c>
      <c r="HM8" s="60">
        <f>+ExternalDefaultDummys!HL8</f>
        <v>55</v>
      </c>
      <c r="HN8" s="83">
        <f t="shared" si="25"/>
        <v>100</v>
      </c>
    </row>
    <row r="9" spans="1:240" x14ac:dyDescent="0.4">
      <c r="B9" s="77" t="s">
        <v>39</v>
      </c>
      <c r="C9" s="60">
        <f t="shared" si="1"/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  <c r="I9" s="60">
        <f t="shared" si="1"/>
        <v>0</v>
      </c>
      <c r="J9" s="60">
        <f t="shared" si="1"/>
        <v>0</v>
      </c>
      <c r="K9" s="60">
        <f t="shared" si="1"/>
        <v>0</v>
      </c>
      <c r="L9" s="60">
        <f t="shared" si="1"/>
        <v>0</v>
      </c>
      <c r="M9" s="60">
        <f t="shared" si="2"/>
        <v>0</v>
      </c>
      <c r="N9" s="60">
        <f t="shared" si="2"/>
        <v>0</v>
      </c>
      <c r="O9" s="60">
        <f t="shared" si="2"/>
        <v>0</v>
      </c>
      <c r="P9" s="60">
        <f t="shared" si="2"/>
        <v>0</v>
      </c>
      <c r="Q9" s="60">
        <f t="shared" si="2"/>
        <v>0</v>
      </c>
      <c r="R9" s="60">
        <f t="shared" si="2"/>
        <v>0</v>
      </c>
      <c r="S9" s="60">
        <f t="shared" si="2"/>
        <v>0</v>
      </c>
      <c r="T9" s="60">
        <f t="shared" si="2"/>
        <v>0</v>
      </c>
      <c r="U9" s="60">
        <f t="shared" si="2"/>
        <v>0</v>
      </c>
      <c r="V9" s="60">
        <f t="shared" si="2"/>
        <v>0</v>
      </c>
      <c r="W9" s="60">
        <f t="shared" si="3"/>
        <v>0</v>
      </c>
      <c r="X9" s="60">
        <f t="shared" si="3"/>
        <v>0</v>
      </c>
      <c r="Y9" s="60">
        <f t="shared" si="3"/>
        <v>0</v>
      </c>
      <c r="Z9" s="60">
        <f t="shared" si="3"/>
        <v>0</v>
      </c>
      <c r="AA9" s="60">
        <f t="shared" si="3"/>
        <v>0</v>
      </c>
      <c r="AB9" s="60">
        <f t="shared" si="3"/>
        <v>0</v>
      </c>
      <c r="AC9" s="60">
        <f t="shared" si="3"/>
        <v>0</v>
      </c>
      <c r="AD9" s="60">
        <f t="shared" si="3"/>
        <v>0</v>
      </c>
      <c r="AE9" s="60">
        <f t="shared" si="3"/>
        <v>0</v>
      </c>
      <c r="AF9" s="60">
        <f t="shared" si="3"/>
        <v>0</v>
      </c>
      <c r="AG9" s="60">
        <f t="shared" si="4"/>
        <v>0</v>
      </c>
      <c r="AH9" s="60">
        <f t="shared" si="4"/>
        <v>1</v>
      </c>
      <c r="AI9" s="60">
        <f t="shared" si="4"/>
        <v>1</v>
      </c>
      <c r="AJ9" s="60">
        <f t="shared" si="4"/>
        <v>1</v>
      </c>
      <c r="AK9" s="60">
        <f t="shared" si="4"/>
        <v>1</v>
      </c>
      <c r="AL9" s="60">
        <f t="shared" si="4"/>
        <v>1</v>
      </c>
      <c r="AM9" s="60">
        <f t="shared" si="4"/>
        <v>1</v>
      </c>
      <c r="AN9" s="60">
        <f t="shared" si="4"/>
        <v>1</v>
      </c>
      <c r="AO9" s="60">
        <f t="shared" si="4"/>
        <v>1</v>
      </c>
      <c r="AP9" s="60">
        <f t="shared" si="4"/>
        <v>1</v>
      </c>
      <c r="AQ9" s="60">
        <f t="shared" si="5"/>
        <v>1</v>
      </c>
      <c r="AR9" s="60">
        <f t="shared" si="5"/>
        <v>1</v>
      </c>
      <c r="AS9" s="60">
        <f t="shared" si="5"/>
        <v>1</v>
      </c>
      <c r="AT9" s="60">
        <f t="shared" si="5"/>
        <v>1</v>
      </c>
      <c r="AU9" s="60">
        <f t="shared" si="5"/>
        <v>1</v>
      </c>
      <c r="AV9" s="60">
        <f t="shared" si="5"/>
        <v>1</v>
      </c>
      <c r="AW9" s="60">
        <f t="shared" si="5"/>
        <v>1</v>
      </c>
      <c r="AX9" s="60">
        <f t="shared" si="5"/>
        <v>1</v>
      </c>
      <c r="AY9" s="60">
        <f t="shared" si="5"/>
        <v>1</v>
      </c>
      <c r="AZ9" s="60">
        <f t="shared" si="5"/>
        <v>1</v>
      </c>
      <c r="BA9" s="60">
        <f t="shared" si="6"/>
        <v>1</v>
      </c>
      <c r="BB9" s="60">
        <f t="shared" si="6"/>
        <v>1</v>
      </c>
      <c r="BC9" s="60">
        <f t="shared" si="6"/>
        <v>1</v>
      </c>
      <c r="BD9" s="60">
        <f t="shared" si="6"/>
        <v>1</v>
      </c>
      <c r="BE9" s="60">
        <f t="shared" si="6"/>
        <v>1</v>
      </c>
      <c r="BF9" s="60">
        <f t="shared" si="6"/>
        <v>1</v>
      </c>
      <c r="BG9" s="60">
        <f t="shared" si="6"/>
        <v>1</v>
      </c>
      <c r="BH9" s="60">
        <f t="shared" si="6"/>
        <v>1</v>
      </c>
      <c r="BI9" s="60">
        <f t="shared" si="6"/>
        <v>1</v>
      </c>
      <c r="BJ9" s="60">
        <f t="shared" si="6"/>
        <v>1</v>
      </c>
      <c r="BK9" s="60">
        <f t="shared" si="7"/>
        <v>1</v>
      </c>
      <c r="BL9" s="60">
        <f t="shared" si="7"/>
        <v>1</v>
      </c>
      <c r="BM9" s="60">
        <f t="shared" si="7"/>
        <v>1</v>
      </c>
      <c r="BN9" s="60">
        <f t="shared" si="7"/>
        <v>1</v>
      </c>
      <c r="BO9" s="60">
        <f t="shared" si="7"/>
        <v>1</v>
      </c>
      <c r="BP9" s="60">
        <f t="shared" si="7"/>
        <v>1</v>
      </c>
      <c r="BQ9" s="60">
        <f t="shared" si="7"/>
        <v>1</v>
      </c>
      <c r="BR9" s="60">
        <f t="shared" si="7"/>
        <v>1</v>
      </c>
      <c r="BS9" s="60">
        <f t="shared" si="7"/>
        <v>1</v>
      </c>
      <c r="BT9" s="60">
        <f t="shared" si="7"/>
        <v>1</v>
      </c>
      <c r="BU9" s="60">
        <f t="shared" si="8"/>
        <v>1</v>
      </c>
      <c r="BV9" s="60">
        <f t="shared" si="8"/>
        <v>1</v>
      </c>
      <c r="BW9" s="60">
        <f t="shared" si="8"/>
        <v>1</v>
      </c>
      <c r="BX9" s="60">
        <f t="shared" si="8"/>
        <v>1</v>
      </c>
      <c r="BY9" s="60">
        <f t="shared" si="8"/>
        <v>1</v>
      </c>
      <c r="BZ9" s="60">
        <f t="shared" si="8"/>
        <v>1</v>
      </c>
      <c r="CA9" s="60">
        <f t="shared" si="8"/>
        <v>1</v>
      </c>
      <c r="CB9" s="60">
        <f t="shared" si="8"/>
        <v>1</v>
      </c>
      <c r="CC9" s="60">
        <f t="shared" si="8"/>
        <v>1</v>
      </c>
      <c r="CD9" s="60">
        <f t="shared" si="8"/>
        <v>1</v>
      </c>
      <c r="CE9" s="60">
        <f t="shared" si="9"/>
        <v>1</v>
      </c>
      <c r="CF9" s="60">
        <f t="shared" si="9"/>
        <v>1</v>
      </c>
      <c r="CG9" s="60">
        <f t="shared" si="9"/>
        <v>1</v>
      </c>
      <c r="CH9" s="60">
        <f t="shared" si="9"/>
        <v>1</v>
      </c>
      <c r="CI9" s="60">
        <f t="shared" si="9"/>
        <v>1</v>
      </c>
      <c r="CJ9" s="60">
        <f t="shared" si="9"/>
        <v>1</v>
      </c>
      <c r="CK9" s="60">
        <f t="shared" si="9"/>
        <v>1</v>
      </c>
      <c r="CL9" s="60">
        <f t="shared" si="9"/>
        <v>1</v>
      </c>
      <c r="CM9" s="60">
        <f t="shared" si="9"/>
        <v>1</v>
      </c>
      <c r="CN9" s="60">
        <f t="shared" si="9"/>
        <v>1</v>
      </c>
      <c r="CO9" s="60">
        <f t="shared" si="10"/>
        <v>1</v>
      </c>
      <c r="CP9" s="60">
        <f t="shared" si="10"/>
        <v>1</v>
      </c>
      <c r="CQ9" s="60">
        <f t="shared" si="10"/>
        <v>1</v>
      </c>
      <c r="CR9" s="60">
        <f t="shared" si="10"/>
        <v>1</v>
      </c>
      <c r="CS9" s="60">
        <f t="shared" si="10"/>
        <v>1</v>
      </c>
      <c r="CT9" s="60">
        <f t="shared" si="10"/>
        <v>1</v>
      </c>
      <c r="CU9" s="60">
        <f t="shared" si="10"/>
        <v>1</v>
      </c>
      <c r="CV9" s="60">
        <f t="shared" si="10"/>
        <v>1</v>
      </c>
      <c r="CW9" s="60">
        <f t="shared" si="10"/>
        <v>1</v>
      </c>
      <c r="CX9" s="60">
        <f t="shared" si="10"/>
        <v>1</v>
      </c>
      <c r="CY9" s="60">
        <f t="shared" si="11"/>
        <v>1</v>
      </c>
      <c r="CZ9" s="60">
        <f t="shared" si="11"/>
        <v>1</v>
      </c>
      <c r="DA9" s="60">
        <f t="shared" si="11"/>
        <v>1</v>
      </c>
      <c r="DB9" s="60">
        <f t="shared" si="11"/>
        <v>1</v>
      </c>
      <c r="DC9" s="60">
        <f t="shared" si="11"/>
        <v>1</v>
      </c>
      <c r="DD9" s="60">
        <f t="shared" si="11"/>
        <v>1</v>
      </c>
      <c r="DE9" s="60">
        <f t="shared" si="11"/>
        <v>1</v>
      </c>
      <c r="DF9" s="60">
        <f t="shared" si="11"/>
        <v>1</v>
      </c>
      <c r="DG9" s="60">
        <f t="shared" si="11"/>
        <v>1</v>
      </c>
      <c r="DH9" s="60">
        <f t="shared" si="11"/>
        <v>1</v>
      </c>
      <c r="DI9" s="60">
        <f t="shared" si="12"/>
        <v>1</v>
      </c>
      <c r="DJ9" s="60">
        <f t="shared" si="12"/>
        <v>1</v>
      </c>
      <c r="DK9" s="60">
        <f t="shared" si="12"/>
        <v>1</v>
      </c>
      <c r="DL9" s="60">
        <f t="shared" si="12"/>
        <v>1</v>
      </c>
      <c r="DM9" s="60">
        <f t="shared" si="12"/>
        <v>1</v>
      </c>
      <c r="DN9" s="60">
        <f t="shared" si="12"/>
        <v>1</v>
      </c>
      <c r="DO9" s="60">
        <f t="shared" si="12"/>
        <v>1</v>
      </c>
      <c r="DP9" s="60">
        <f t="shared" si="12"/>
        <v>1</v>
      </c>
      <c r="DQ9" s="60">
        <f t="shared" si="12"/>
        <v>1</v>
      </c>
      <c r="DR9" s="60">
        <f t="shared" si="12"/>
        <v>1</v>
      </c>
      <c r="DS9" s="60">
        <f t="shared" si="13"/>
        <v>1</v>
      </c>
      <c r="DT9" s="60">
        <f t="shared" si="13"/>
        <v>1</v>
      </c>
      <c r="DU9" s="60">
        <f t="shared" si="13"/>
        <v>1</v>
      </c>
      <c r="DV9" s="60">
        <f t="shared" si="13"/>
        <v>1</v>
      </c>
      <c r="DW9" s="60">
        <f t="shared" si="13"/>
        <v>1</v>
      </c>
      <c r="DX9" s="60">
        <f t="shared" si="13"/>
        <v>1</v>
      </c>
      <c r="DY9" s="60">
        <f t="shared" si="13"/>
        <v>1</v>
      </c>
      <c r="DZ9" s="60">
        <f t="shared" si="13"/>
        <v>1</v>
      </c>
      <c r="EA9" s="60">
        <f t="shared" si="13"/>
        <v>1</v>
      </c>
      <c r="EB9" s="60">
        <f t="shared" si="13"/>
        <v>1</v>
      </c>
      <c r="EC9" s="60">
        <f t="shared" si="14"/>
        <v>1</v>
      </c>
      <c r="ED9" s="60">
        <f t="shared" si="14"/>
        <v>1</v>
      </c>
      <c r="EE9" s="60">
        <f t="shared" si="14"/>
        <v>1</v>
      </c>
      <c r="EF9" s="60">
        <f t="shared" si="14"/>
        <v>1</v>
      </c>
      <c r="EG9" s="60">
        <f t="shared" si="14"/>
        <v>1</v>
      </c>
      <c r="EH9" s="60">
        <f t="shared" si="14"/>
        <v>1</v>
      </c>
      <c r="EI9" s="60">
        <f t="shared" si="14"/>
        <v>1</v>
      </c>
      <c r="EJ9" s="60">
        <f t="shared" si="14"/>
        <v>1</v>
      </c>
      <c r="EK9" s="60">
        <f t="shared" si="14"/>
        <v>1</v>
      </c>
      <c r="EL9" s="60">
        <f t="shared" si="14"/>
        <v>1</v>
      </c>
      <c r="EM9" s="60">
        <f t="shared" si="15"/>
        <v>1</v>
      </c>
      <c r="EN9" s="60">
        <f t="shared" si="15"/>
        <v>1</v>
      </c>
      <c r="EO9" s="60">
        <f t="shared" si="15"/>
        <v>1</v>
      </c>
      <c r="EP9" s="60">
        <f t="shared" si="15"/>
        <v>1</v>
      </c>
      <c r="EQ9" s="60">
        <f t="shared" si="15"/>
        <v>1</v>
      </c>
      <c r="ER9" s="60">
        <f t="shared" si="15"/>
        <v>1</v>
      </c>
      <c r="ES9" s="60">
        <f t="shared" si="15"/>
        <v>1</v>
      </c>
      <c r="ET9" s="60">
        <f t="shared" si="15"/>
        <v>1</v>
      </c>
      <c r="EU9" s="60">
        <f t="shared" si="15"/>
        <v>1</v>
      </c>
      <c r="EV9" s="60">
        <f t="shared" si="15"/>
        <v>1</v>
      </c>
      <c r="EW9" s="60">
        <f t="shared" si="16"/>
        <v>1</v>
      </c>
      <c r="EX9" s="60">
        <f t="shared" si="16"/>
        <v>1</v>
      </c>
      <c r="EY9" s="60">
        <f t="shared" si="16"/>
        <v>1</v>
      </c>
      <c r="EZ9" s="60">
        <f t="shared" si="16"/>
        <v>1</v>
      </c>
      <c r="FA9" s="60">
        <f t="shared" si="16"/>
        <v>1</v>
      </c>
      <c r="FB9" s="60">
        <f t="shared" si="16"/>
        <v>1</v>
      </c>
      <c r="FC9" s="60">
        <f t="shared" si="16"/>
        <v>1</v>
      </c>
      <c r="FD9" s="60">
        <f t="shared" si="16"/>
        <v>1</v>
      </c>
      <c r="FE9" s="60">
        <f t="shared" si="16"/>
        <v>1</v>
      </c>
      <c r="FF9" s="60">
        <f t="shared" si="16"/>
        <v>1</v>
      </c>
      <c r="FG9" s="60">
        <f t="shared" si="17"/>
        <v>1</v>
      </c>
      <c r="FH9" s="60">
        <f t="shared" si="17"/>
        <v>1</v>
      </c>
      <c r="FI9" s="60">
        <f t="shared" si="17"/>
        <v>1</v>
      </c>
      <c r="FJ9" s="60">
        <f t="shared" si="17"/>
        <v>1</v>
      </c>
      <c r="FK9" s="60">
        <f t="shared" si="17"/>
        <v>1</v>
      </c>
      <c r="FL9" s="60">
        <f t="shared" si="17"/>
        <v>1</v>
      </c>
      <c r="FM9" s="60">
        <f t="shared" si="17"/>
        <v>1</v>
      </c>
      <c r="FN9" s="60">
        <f t="shared" si="17"/>
        <v>1</v>
      </c>
      <c r="FO9" s="60">
        <f t="shared" si="17"/>
        <v>1</v>
      </c>
      <c r="FP9" s="60">
        <f t="shared" si="17"/>
        <v>1</v>
      </c>
      <c r="FQ9" s="60">
        <f t="shared" si="18"/>
        <v>1</v>
      </c>
      <c r="FR9" s="60">
        <f t="shared" si="18"/>
        <v>1</v>
      </c>
      <c r="FS9" s="60">
        <f t="shared" si="18"/>
        <v>1</v>
      </c>
      <c r="FT9" s="60">
        <f t="shared" si="18"/>
        <v>1</v>
      </c>
      <c r="FU9" s="60">
        <f t="shared" si="18"/>
        <v>1</v>
      </c>
      <c r="FV9" s="60">
        <f t="shared" si="18"/>
        <v>1</v>
      </c>
      <c r="FW9" s="60">
        <f t="shared" si="18"/>
        <v>1</v>
      </c>
      <c r="FX9" s="60">
        <f t="shared" si="18"/>
        <v>1</v>
      </c>
      <c r="FY9" s="60">
        <f t="shared" si="18"/>
        <v>1</v>
      </c>
      <c r="FZ9" s="60">
        <f t="shared" si="18"/>
        <v>1</v>
      </c>
      <c r="GA9" s="60">
        <f t="shared" si="19"/>
        <v>1</v>
      </c>
      <c r="GB9" s="60">
        <f t="shared" si="19"/>
        <v>1</v>
      </c>
      <c r="GC9" s="60">
        <f t="shared" si="19"/>
        <v>1</v>
      </c>
      <c r="GD9" s="60">
        <f t="shared" si="19"/>
        <v>1</v>
      </c>
      <c r="GE9" s="60">
        <f t="shared" si="19"/>
        <v>1</v>
      </c>
      <c r="GF9" s="60">
        <f t="shared" si="19"/>
        <v>1</v>
      </c>
      <c r="GG9" s="60">
        <f t="shared" si="19"/>
        <v>1</v>
      </c>
      <c r="GH9" s="60">
        <f t="shared" si="19"/>
        <v>1</v>
      </c>
      <c r="GI9" s="60">
        <f t="shared" si="19"/>
        <v>1</v>
      </c>
      <c r="GJ9" s="60">
        <f t="shared" si="19"/>
        <v>1</v>
      </c>
      <c r="GK9" s="60">
        <f t="shared" si="20"/>
        <v>1</v>
      </c>
      <c r="GL9" s="60">
        <f t="shared" si="20"/>
        <v>1</v>
      </c>
      <c r="GM9" s="60">
        <f t="shared" si="20"/>
        <v>1</v>
      </c>
      <c r="GN9" s="60">
        <f t="shared" si="20"/>
        <v>1</v>
      </c>
      <c r="GO9" s="60">
        <f t="shared" si="20"/>
        <v>1</v>
      </c>
      <c r="GP9" s="60">
        <f t="shared" si="20"/>
        <v>1</v>
      </c>
      <c r="GQ9" s="60">
        <f t="shared" si="20"/>
        <v>1</v>
      </c>
      <c r="GR9" s="60">
        <f t="shared" si="20"/>
        <v>1</v>
      </c>
      <c r="GS9" s="60">
        <f t="shared" si="20"/>
        <v>1</v>
      </c>
      <c r="GT9" s="60">
        <f t="shared" si="20"/>
        <v>1</v>
      </c>
      <c r="GU9" s="60">
        <f t="shared" si="21"/>
        <v>1</v>
      </c>
      <c r="GV9" s="60">
        <f t="shared" si="21"/>
        <v>1</v>
      </c>
      <c r="GW9" s="60">
        <f t="shared" si="21"/>
        <v>1</v>
      </c>
      <c r="GX9" s="60">
        <f t="shared" si="21"/>
        <v>1</v>
      </c>
      <c r="GY9" s="60">
        <f t="shared" si="21"/>
        <v>1</v>
      </c>
      <c r="GZ9" s="60">
        <f t="shared" si="21"/>
        <v>1</v>
      </c>
      <c r="HA9" s="60">
        <f t="shared" si="21"/>
        <v>1</v>
      </c>
      <c r="HB9" s="60">
        <f t="shared" si="21"/>
        <v>1</v>
      </c>
      <c r="HC9" s="60">
        <f t="shared" si="21"/>
        <v>1</v>
      </c>
      <c r="HD9" s="60">
        <f t="shared" si="21"/>
        <v>1</v>
      </c>
      <c r="HE9" s="60">
        <f t="shared" si="21"/>
        <v>1</v>
      </c>
      <c r="HF9" s="60">
        <f t="shared" si="21"/>
        <v>1</v>
      </c>
      <c r="HG9" s="60">
        <f t="shared" si="22"/>
        <v>1</v>
      </c>
      <c r="HH9" s="60">
        <f t="shared" si="23"/>
        <v>1</v>
      </c>
      <c r="HI9" s="60">
        <f t="shared" si="23"/>
        <v>1</v>
      </c>
      <c r="HK9" s="77">
        <v>1831</v>
      </c>
      <c r="HL9" s="77">
        <f t="shared" si="24"/>
        <v>184</v>
      </c>
      <c r="HM9" s="60">
        <f>+ExternalDefaultDummys!HL9</f>
        <v>184</v>
      </c>
      <c r="HN9" s="83">
        <f t="shared" si="25"/>
        <v>100</v>
      </c>
    </row>
    <row r="10" spans="1:240" x14ac:dyDescent="0.4">
      <c r="B10" s="77" t="s">
        <v>40</v>
      </c>
      <c r="C10" s="60">
        <f t="shared" si="1"/>
        <v>0</v>
      </c>
      <c r="D10" s="60">
        <f t="shared" si="1"/>
        <v>0</v>
      </c>
      <c r="E10" s="60">
        <f t="shared" si="1"/>
        <v>0</v>
      </c>
      <c r="F10" s="60">
        <f t="shared" si="1"/>
        <v>0</v>
      </c>
      <c r="G10" s="60">
        <f t="shared" si="1"/>
        <v>0</v>
      </c>
      <c r="H10" s="60">
        <f t="shared" si="1"/>
        <v>0</v>
      </c>
      <c r="I10" s="60">
        <f t="shared" si="1"/>
        <v>0</v>
      </c>
      <c r="J10" s="60">
        <f t="shared" si="1"/>
        <v>0</v>
      </c>
      <c r="K10" s="60">
        <f t="shared" si="1"/>
        <v>0</v>
      </c>
      <c r="L10" s="60">
        <f t="shared" si="1"/>
        <v>0</v>
      </c>
      <c r="M10" s="60">
        <f t="shared" si="2"/>
        <v>0</v>
      </c>
      <c r="N10" s="60">
        <f t="shared" si="2"/>
        <v>0</v>
      </c>
      <c r="O10" s="60">
        <f t="shared" si="2"/>
        <v>0</v>
      </c>
      <c r="P10" s="60">
        <f t="shared" si="2"/>
        <v>0</v>
      </c>
      <c r="Q10" s="60">
        <f t="shared" si="2"/>
        <v>0</v>
      </c>
      <c r="R10" s="60">
        <f t="shared" si="2"/>
        <v>0</v>
      </c>
      <c r="S10" s="60">
        <f t="shared" si="2"/>
        <v>0</v>
      </c>
      <c r="T10" s="60">
        <f t="shared" si="2"/>
        <v>0</v>
      </c>
      <c r="U10" s="60">
        <f t="shared" si="2"/>
        <v>0</v>
      </c>
      <c r="V10" s="60">
        <f t="shared" si="2"/>
        <v>0</v>
      </c>
      <c r="W10" s="60">
        <f t="shared" si="3"/>
        <v>0</v>
      </c>
      <c r="X10" s="60">
        <f t="shared" si="3"/>
        <v>0</v>
      </c>
      <c r="Y10" s="60">
        <f t="shared" si="3"/>
        <v>0</v>
      </c>
      <c r="Z10" s="60">
        <f t="shared" si="3"/>
        <v>0</v>
      </c>
      <c r="AA10" s="60">
        <f t="shared" si="3"/>
        <v>0</v>
      </c>
      <c r="AB10" s="60">
        <f t="shared" si="3"/>
        <v>0</v>
      </c>
      <c r="AC10" s="60">
        <f t="shared" si="3"/>
        <v>0</v>
      </c>
      <c r="AD10" s="60">
        <f t="shared" si="3"/>
        <v>0</v>
      </c>
      <c r="AE10" s="60">
        <f t="shared" si="3"/>
        <v>0</v>
      </c>
      <c r="AF10" s="60">
        <f t="shared" si="3"/>
        <v>0</v>
      </c>
      <c r="AG10" s="60">
        <f t="shared" si="4"/>
        <v>0</v>
      </c>
      <c r="AH10" s="60">
        <f t="shared" si="4"/>
        <v>0</v>
      </c>
      <c r="AI10" s="60">
        <f t="shared" si="4"/>
        <v>0</v>
      </c>
      <c r="AJ10" s="60">
        <f t="shared" si="4"/>
        <v>0</v>
      </c>
      <c r="AK10" s="60">
        <f t="shared" si="4"/>
        <v>0</v>
      </c>
      <c r="AL10" s="60">
        <f t="shared" si="4"/>
        <v>0</v>
      </c>
      <c r="AM10" s="60">
        <f t="shared" si="4"/>
        <v>0</v>
      </c>
      <c r="AN10" s="60">
        <f t="shared" si="4"/>
        <v>0</v>
      </c>
      <c r="AO10" s="60">
        <f t="shared" si="4"/>
        <v>0</v>
      </c>
      <c r="AP10" s="60">
        <f t="shared" si="4"/>
        <v>0</v>
      </c>
      <c r="AQ10" s="60">
        <f t="shared" si="5"/>
        <v>0</v>
      </c>
      <c r="AR10" s="60">
        <f t="shared" si="5"/>
        <v>0</v>
      </c>
      <c r="AS10" s="60">
        <f t="shared" si="5"/>
        <v>0</v>
      </c>
      <c r="AT10" s="60">
        <f t="shared" si="5"/>
        <v>0</v>
      </c>
      <c r="AU10" s="60">
        <f t="shared" si="5"/>
        <v>0</v>
      </c>
      <c r="AV10" s="60">
        <f t="shared" si="5"/>
        <v>0</v>
      </c>
      <c r="AW10" s="60">
        <f t="shared" si="5"/>
        <v>0</v>
      </c>
      <c r="AX10" s="60">
        <f t="shared" si="5"/>
        <v>0</v>
      </c>
      <c r="AY10" s="60">
        <f t="shared" si="5"/>
        <v>0</v>
      </c>
      <c r="AZ10" s="60">
        <f t="shared" si="5"/>
        <v>0</v>
      </c>
      <c r="BA10" s="60">
        <f t="shared" si="6"/>
        <v>0</v>
      </c>
      <c r="BB10" s="60">
        <f t="shared" si="6"/>
        <v>0</v>
      </c>
      <c r="BC10" s="60">
        <f t="shared" si="6"/>
        <v>0</v>
      </c>
      <c r="BD10" s="60">
        <f t="shared" si="6"/>
        <v>0</v>
      </c>
      <c r="BE10" s="60">
        <f t="shared" si="6"/>
        <v>0</v>
      </c>
      <c r="BF10" s="60">
        <f t="shared" si="6"/>
        <v>0</v>
      </c>
      <c r="BG10" s="60">
        <f t="shared" si="6"/>
        <v>0</v>
      </c>
      <c r="BH10" s="60">
        <f t="shared" si="6"/>
        <v>0</v>
      </c>
      <c r="BI10" s="60">
        <f t="shared" si="6"/>
        <v>0</v>
      </c>
      <c r="BJ10" s="60">
        <f t="shared" si="6"/>
        <v>0</v>
      </c>
      <c r="BK10" s="60">
        <f t="shared" si="7"/>
        <v>0</v>
      </c>
      <c r="BL10" s="60">
        <f t="shared" si="7"/>
        <v>0</v>
      </c>
      <c r="BM10" s="60">
        <f t="shared" si="7"/>
        <v>0</v>
      </c>
      <c r="BN10" s="60">
        <f t="shared" si="7"/>
        <v>0</v>
      </c>
      <c r="BO10" s="60">
        <f t="shared" si="7"/>
        <v>0</v>
      </c>
      <c r="BP10" s="60">
        <f t="shared" si="7"/>
        <v>0</v>
      </c>
      <c r="BQ10" s="60">
        <f t="shared" si="7"/>
        <v>0</v>
      </c>
      <c r="BR10" s="60">
        <f t="shared" si="7"/>
        <v>0</v>
      </c>
      <c r="BS10" s="60">
        <f t="shared" si="7"/>
        <v>0</v>
      </c>
      <c r="BT10" s="60">
        <f t="shared" si="7"/>
        <v>0</v>
      </c>
      <c r="BU10" s="60">
        <f t="shared" si="8"/>
        <v>0</v>
      </c>
      <c r="BV10" s="60">
        <f t="shared" si="8"/>
        <v>0</v>
      </c>
      <c r="BW10" s="60">
        <f t="shared" si="8"/>
        <v>0</v>
      </c>
      <c r="BX10" s="60">
        <f t="shared" si="8"/>
        <v>0</v>
      </c>
      <c r="BY10" s="60">
        <f t="shared" si="8"/>
        <v>0</v>
      </c>
      <c r="BZ10" s="60">
        <f t="shared" si="8"/>
        <v>0</v>
      </c>
      <c r="CA10" s="60">
        <f t="shared" si="8"/>
        <v>0</v>
      </c>
      <c r="CB10" s="60">
        <f t="shared" si="8"/>
        <v>0</v>
      </c>
      <c r="CC10" s="60">
        <f t="shared" si="8"/>
        <v>0</v>
      </c>
      <c r="CD10" s="60">
        <f t="shared" si="8"/>
        <v>0</v>
      </c>
      <c r="CE10" s="60">
        <f t="shared" si="9"/>
        <v>0</v>
      </c>
      <c r="CF10" s="60">
        <f t="shared" si="9"/>
        <v>0</v>
      </c>
      <c r="CG10" s="60">
        <f t="shared" si="9"/>
        <v>0</v>
      </c>
      <c r="CH10" s="60">
        <f t="shared" si="9"/>
        <v>0</v>
      </c>
      <c r="CI10" s="60">
        <f t="shared" si="9"/>
        <v>0</v>
      </c>
      <c r="CJ10" s="60">
        <f t="shared" si="9"/>
        <v>0</v>
      </c>
      <c r="CK10" s="60">
        <f t="shared" si="9"/>
        <v>0</v>
      </c>
      <c r="CL10" s="60">
        <f t="shared" si="9"/>
        <v>0</v>
      </c>
      <c r="CM10" s="60">
        <f t="shared" si="9"/>
        <v>0</v>
      </c>
      <c r="CN10" s="60">
        <f t="shared" si="9"/>
        <v>0</v>
      </c>
      <c r="CO10" s="60">
        <f t="shared" si="10"/>
        <v>0</v>
      </c>
      <c r="CP10" s="60">
        <f t="shared" si="10"/>
        <v>0</v>
      </c>
      <c r="CQ10" s="60">
        <f t="shared" si="10"/>
        <v>0</v>
      </c>
      <c r="CR10" s="60">
        <f t="shared" si="10"/>
        <v>0</v>
      </c>
      <c r="CS10" s="60">
        <f t="shared" si="10"/>
        <v>0</v>
      </c>
      <c r="CT10" s="60">
        <f t="shared" si="10"/>
        <v>0</v>
      </c>
      <c r="CU10" s="60">
        <f t="shared" si="10"/>
        <v>0</v>
      </c>
      <c r="CV10" s="60">
        <f t="shared" si="10"/>
        <v>0</v>
      </c>
      <c r="CW10" s="60">
        <f t="shared" si="10"/>
        <v>0</v>
      </c>
      <c r="CX10" s="60">
        <f t="shared" si="10"/>
        <v>0</v>
      </c>
      <c r="CY10" s="60">
        <f t="shared" si="11"/>
        <v>0</v>
      </c>
      <c r="CZ10" s="60">
        <f t="shared" si="11"/>
        <v>0</v>
      </c>
      <c r="DA10" s="60">
        <f t="shared" si="11"/>
        <v>0</v>
      </c>
      <c r="DB10" s="60">
        <f t="shared" si="11"/>
        <v>0</v>
      </c>
      <c r="DC10" s="60">
        <f t="shared" si="11"/>
        <v>0</v>
      </c>
      <c r="DD10" s="60">
        <f t="shared" si="11"/>
        <v>0</v>
      </c>
      <c r="DE10" s="60">
        <f t="shared" si="11"/>
        <v>0</v>
      </c>
      <c r="DF10" s="60">
        <f t="shared" si="11"/>
        <v>0</v>
      </c>
      <c r="DG10" s="60">
        <f t="shared" si="11"/>
        <v>0</v>
      </c>
      <c r="DH10" s="60">
        <f t="shared" si="11"/>
        <v>0</v>
      </c>
      <c r="DI10" s="60">
        <f t="shared" si="12"/>
        <v>0</v>
      </c>
      <c r="DJ10" s="60">
        <f t="shared" si="12"/>
        <v>0</v>
      </c>
      <c r="DK10" s="60">
        <f t="shared" si="12"/>
        <v>0</v>
      </c>
      <c r="DL10" s="60">
        <f t="shared" si="12"/>
        <v>0</v>
      </c>
      <c r="DM10" s="60">
        <f t="shared" si="12"/>
        <v>0</v>
      </c>
      <c r="DN10" s="60">
        <f t="shared" si="12"/>
        <v>0</v>
      </c>
      <c r="DO10" s="60">
        <f t="shared" si="12"/>
        <v>0</v>
      </c>
      <c r="DP10" s="60">
        <f t="shared" si="12"/>
        <v>0</v>
      </c>
      <c r="DQ10" s="60">
        <f t="shared" si="12"/>
        <v>0</v>
      </c>
      <c r="DR10" s="60">
        <f t="shared" si="12"/>
        <v>0</v>
      </c>
      <c r="DS10" s="60">
        <f t="shared" si="13"/>
        <v>0</v>
      </c>
      <c r="DT10" s="60">
        <f t="shared" si="13"/>
        <v>0</v>
      </c>
      <c r="DU10" s="60">
        <f t="shared" si="13"/>
        <v>0</v>
      </c>
      <c r="DV10" s="60">
        <f t="shared" si="13"/>
        <v>0</v>
      </c>
      <c r="DW10" s="60">
        <f t="shared" si="13"/>
        <v>0</v>
      </c>
      <c r="DX10" s="60">
        <f t="shared" si="13"/>
        <v>0</v>
      </c>
      <c r="DY10" s="60">
        <f t="shared" si="13"/>
        <v>0</v>
      </c>
      <c r="DZ10" s="60">
        <f t="shared" si="13"/>
        <v>0</v>
      </c>
      <c r="EA10" s="60">
        <f t="shared" si="13"/>
        <v>0</v>
      </c>
      <c r="EB10" s="60">
        <f t="shared" si="13"/>
        <v>0</v>
      </c>
      <c r="EC10" s="60">
        <f t="shared" si="14"/>
        <v>0</v>
      </c>
      <c r="ED10" s="60">
        <f t="shared" si="14"/>
        <v>0</v>
      </c>
      <c r="EE10" s="60">
        <f t="shared" si="14"/>
        <v>0</v>
      </c>
      <c r="EF10" s="60">
        <f t="shared" si="14"/>
        <v>0</v>
      </c>
      <c r="EG10" s="60">
        <f t="shared" si="14"/>
        <v>0</v>
      </c>
      <c r="EH10" s="60">
        <f t="shared" si="14"/>
        <v>0</v>
      </c>
      <c r="EI10" s="60">
        <f t="shared" si="14"/>
        <v>0</v>
      </c>
      <c r="EJ10" s="60">
        <f t="shared" si="14"/>
        <v>0</v>
      </c>
      <c r="EK10" s="60">
        <f t="shared" si="14"/>
        <v>0</v>
      </c>
      <c r="EL10" s="60">
        <f t="shared" si="14"/>
        <v>0</v>
      </c>
      <c r="EM10" s="60">
        <f t="shared" si="15"/>
        <v>0</v>
      </c>
      <c r="EN10" s="60">
        <f t="shared" si="15"/>
        <v>0</v>
      </c>
      <c r="EO10" s="60">
        <f t="shared" si="15"/>
        <v>0</v>
      </c>
      <c r="EP10" s="60">
        <f t="shared" si="15"/>
        <v>0</v>
      </c>
      <c r="EQ10" s="60">
        <f t="shared" si="15"/>
        <v>0</v>
      </c>
      <c r="ER10" s="60">
        <f t="shared" si="15"/>
        <v>0</v>
      </c>
      <c r="ES10" s="60">
        <f t="shared" si="15"/>
        <v>0</v>
      </c>
      <c r="ET10" s="60">
        <f t="shared" si="15"/>
        <v>0</v>
      </c>
      <c r="EU10" s="60">
        <f t="shared" si="15"/>
        <v>0</v>
      </c>
      <c r="EV10" s="60">
        <f t="shared" si="15"/>
        <v>0</v>
      </c>
      <c r="EW10" s="60">
        <f t="shared" si="16"/>
        <v>0</v>
      </c>
      <c r="EX10" s="60">
        <f t="shared" si="16"/>
        <v>0</v>
      </c>
      <c r="EY10" s="60">
        <f t="shared" si="16"/>
        <v>0</v>
      </c>
      <c r="EZ10" s="60">
        <f t="shared" si="16"/>
        <v>0</v>
      </c>
      <c r="FA10" s="60">
        <f t="shared" si="16"/>
        <v>0</v>
      </c>
      <c r="FB10" s="60">
        <f t="shared" si="16"/>
        <v>0</v>
      </c>
      <c r="FC10" s="60">
        <f t="shared" si="16"/>
        <v>0</v>
      </c>
      <c r="FD10" s="60">
        <f t="shared" si="16"/>
        <v>0</v>
      </c>
      <c r="FE10" s="60">
        <f t="shared" si="16"/>
        <v>0</v>
      </c>
      <c r="FF10" s="60">
        <f t="shared" si="16"/>
        <v>0</v>
      </c>
      <c r="FG10" s="60">
        <f t="shared" si="17"/>
        <v>0</v>
      </c>
      <c r="FH10" s="60">
        <f t="shared" si="17"/>
        <v>0</v>
      </c>
      <c r="FI10" s="60">
        <f t="shared" si="17"/>
        <v>0</v>
      </c>
      <c r="FJ10" s="60">
        <f t="shared" si="17"/>
        <v>1</v>
      </c>
      <c r="FK10" s="60">
        <f t="shared" si="17"/>
        <v>1</v>
      </c>
      <c r="FL10" s="60">
        <f t="shared" si="17"/>
        <v>1</v>
      </c>
      <c r="FM10" s="60">
        <f t="shared" si="17"/>
        <v>1</v>
      </c>
      <c r="FN10" s="60">
        <f t="shared" si="17"/>
        <v>1</v>
      </c>
      <c r="FO10" s="60">
        <f t="shared" si="17"/>
        <v>1</v>
      </c>
      <c r="FP10" s="60">
        <f t="shared" si="17"/>
        <v>1</v>
      </c>
      <c r="FQ10" s="60">
        <f t="shared" si="18"/>
        <v>1</v>
      </c>
      <c r="FR10" s="60">
        <f t="shared" si="18"/>
        <v>1</v>
      </c>
      <c r="FS10" s="60">
        <f t="shared" si="18"/>
        <v>1</v>
      </c>
      <c r="FT10" s="60">
        <f t="shared" si="18"/>
        <v>1</v>
      </c>
      <c r="FU10" s="60">
        <f t="shared" si="18"/>
        <v>1</v>
      </c>
      <c r="FV10" s="60">
        <f t="shared" si="18"/>
        <v>1</v>
      </c>
      <c r="FW10" s="60">
        <f t="shared" si="18"/>
        <v>1</v>
      </c>
      <c r="FX10" s="60">
        <f t="shared" si="18"/>
        <v>1</v>
      </c>
      <c r="FY10" s="60">
        <f t="shared" si="18"/>
        <v>1</v>
      </c>
      <c r="FZ10" s="60">
        <f t="shared" si="18"/>
        <v>1</v>
      </c>
      <c r="GA10" s="60">
        <f t="shared" si="19"/>
        <v>1</v>
      </c>
      <c r="GB10" s="60">
        <f t="shared" si="19"/>
        <v>1</v>
      </c>
      <c r="GC10" s="60">
        <f t="shared" si="19"/>
        <v>1</v>
      </c>
      <c r="GD10" s="60">
        <f t="shared" si="19"/>
        <v>1</v>
      </c>
      <c r="GE10" s="60">
        <f t="shared" si="19"/>
        <v>1</v>
      </c>
      <c r="GF10" s="60">
        <f t="shared" si="19"/>
        <v>1</v>
      </c>
      <c r="GG10" s="60">
        <f t="shared" si="19"/>
        <v>1</v>
      </c>
      <c r="GH10" s="60">
        <f t="shared" si="19"/>
        <v>1</v>
      </c>
      <c r="GI10" s="60">
        <f t="shared" si="19"/>
        <v>1</v>
      </c>
      <c r="GJ10" s="60">
        <f t="shared" si="19"/>
        <v>1</v>
      </c>
      <c r="GK10" s="60">
        <f t="shared" si="20"/>
        <v>1</v>
      </c>
      <c r="GL10" s="60">
        <f t="shared" si="20"/>
        <v>1</v>
      </c>
      <c r="GM10" s="60">
        <f t="shared" si="20"/>
        <v>1</v>
      </c>
      <c r="GN10" s="60">
        <f t="shared" si="20"/>
        <v>1</v>
      </c>
      <c r="GO10" s="60">
        <f t="shared" si="20"/>
        <v>1</v>
      </c>
      <c r="GP10" s="60">
        <f t="shared" si="20"/>
        <v>1</v>
      </c>
      <c r="GQ10" s="60">
        <f t="shared" si="20"/>
        <v>1</v>
      </c>
      <c r="GR10" s="60">
        <f t="shared" si="20"/>
        <v>1</v>
      </c>
      <c r="GS10" s="60">
        <f t="shared" si="20"/>
        <v>1</v>
      </c>
      <c r="GT10" s="60">
        <f t="shared" si="20"/>
        <v>1</v>
      </c>
      <c r="GU10" s="60">
        <f t="shared" si="21"/>
        <v>1</v>
      </c>
      <c r="GV10" s="60">
        <f t="shared" si="21"/>
        <v>1</v>
      </c>
      <c r="GW10" s="60">
        <f t="shared" si="21"/>
        <v>1</v>
      </c>
      <c r="GX10" s="60">
        <f t="shared" si="21"/>
        <v>1</v>
      </c>
      <c r="GY10" s="60">
        <f t="shared" si="21"/>
        <v>1</v>
      </c>
      <c r="GZ10" s="60">
        <f t="shared" si="21"/>
        <v>1</v>
      </c>
      <c r="HA10" s="60">
        <f t="shared" si="21"/>
        <v>1</v>
      </c>
      <c r="HB10" s="60">
        <f t="shared" si="21"/>
        <v>1</v>
      </c>
      <c r="HC10" s="60">
        <f t="shared" si="21"/>
        <v>1</v>
      </c>
      <c r="HD10" s="60">
        <f t="shared" si="21"/>
        <v>1</v>
      </c>
      <c r="HE10" s="60">
        <f t="shared" si="21"/>
        <v>1</v>
      </c>
      <c r="HF10" s="60">
        <f t="shared" si="21"/>
        <v>1</v>
      </c>
      <c r="HG10" s="60">
        <f t="shared" si="22"/>
        <v>1</v>
      </c>
      <c r="HH10" s="60">
        <f t="shared" si="23"/>
        <v>1</v>
      </c>
      <c r="HI10" s="60">
        <f t="shared" si="23"/>
        <v>1</v>
      </c>
      <c r="HK10" s="77">
        <v>1963</v>
      </c>
      <c r="HL10" s="77">
        <f t="shared" si="24"/>
        <v>52</v>
      </c>
      <c r="HM10" s="60">
        <f>+ExternalDefaultDummys!HL10</f>
        <v>52</v>
      </c>
      <c r="HN10" s="83">
        <f t="shared" si="25"/>
        <v>100</v>
      </c>
    </row>
    <row r="11" spans="1:240" x14ac:dyDescent="0.4">
      <c r="B11" s="77" t="s">
        <v>41</v>
      </c>
      <c r="C11" s="60">
        <f t="shared" si="1"/>
        <v>0</v>
      </c>
      <c r="D11" s="60">
        <f t="shared" si="1"/>
        <v>0</v>
      </c>
      <c r="E11" s="60">
        <f t="shared" si="1"/>
        <v>0</v>
      </c>
      <c r="F11" s="60">
        <f t="shared" si="1"/>
        <v>0</v>
      </c>
      <c r="G11" s="60">
        <f t="shared" si="1"/>
        <v>0</v>
      </c>
      <c r="H11" s="60">
        <f t="shared" si="1"/>
        <v>0</v>
      </c>
      <c r="I11" s="60">
        <f t="shared" si="1"/>
        <v>0</v>
      </c>
      <c r="J11" s="60">
        <f t="shared" si="1"/>
        <v>0</v>
      </c>
      <c r="K11" s="60">
        <f t="shared" si="1"/>
        <v>0</v>
      </c>
      <c r="L11" s="60">
        <f t="shared" si="1"/>
        <v>0</v>
      </c>
      <c r="M11" s="60">
        <f t="shared" si="2"/>
        <v>0</v>
      </c>
      <c r="N11" s="60">
        <f t="shared" si="2"/>
        <v>0</v>
      </c>
      <c r="O11" s="60">
        <f t="shared" si="2"/>
        <v>0</v>
      </c>
      <c r="P11" s="60">
        <f t="shared" si="2"/>
        <v>0</v>
      </c>
      <c r="Q11" s="60">
        <f t="shared" si="2"/>
        <v>0</v>
      </c>
      <c r="R11" s="60">
        <f t="shared" si="2"/>
        <v>0</v>
      </c>
      <c r="S11" s="60">
        <f t="shared" si="2"/>
        <v>0</v>
      </c>
      <c r="T11" s="60">
        <f t="shared" si="2"/>
        <v>0</v>
      </c>
      <c r="U11" s="60">
        <f t="shared" si="2"/>
        <v>0</v>
      </c>
      <c r="V11" s="60">
        <f t="shared" si="2"/>
        <v>0</v>
      </c>
      <c r="W11" s="60">
        <f t="shared" si="3"/>
        <v>0</v>
      </c>
      <c r="X11" s="60">
        <f t="shared" si="3"/>
        <v>0</v>
      </c>
      <c r="Y11" s="60">
        <f t="shared" si="3"/>
        <v>0</v>
      </c>
      <c r="Z11" s="60">
        <f t="shared" si="3"/>
        <v>0</v>
      </c>
      <c r="AA11" s="60">
        <f t="shared" si="3"/>
        <v>0</v>
      </c>
      <c r="AB11" s="60">
        <f t="shared" si="3"/>
        <v>0</v>
      </c>
      <c r="AC11" s="60">
        <f t="shared" si="3"/>
        <v>0</v>
      </c>
      <c r="AD11" s="60">
        <f t="shared" si="3"/>
        <v>0</v>
      </c>
      <c r="AE11" s="60">
        <f t="shared" si="3"/>
        <v>0</v>
      </c>
      <c r="AF11" s="60">
        <f t="shared" si="3"/>
        <v>0</v>
      </c>
      <c r="AG11" s="60">
        <f t="shared" si="4"/>
        <v>0</v>
      </c>
      <c r="AH11" s="60">
        <f t="shared" si="4"/>
        <v>0</v>
      </c>
      <c r="AI11" s="60">
        <f t="shared" si="4"/>
        <v>0</v>
      </c>
      <c r="AJ11" s="60">
        <f t="shared" si="4"/>
        <v>0</v>
      </c>
      <c r="AK11" s="60">
        <f t="shared" si="4"/>
        <v>0</v>
      </c>
      <c r="AL11" s="60">
        <f t="shared" si="4"/>
        <v>0</v>
      </c>
      <c r="AM11" s="60">
        <f t="shared" si="4"/>
        <v>0</v>
      </c>
      <c r="AN11" s="60">
        <f t="shared" si="4"/>
        <v>0</v>
      </c>
      <c r="AO11" s="60">
        <f t="shared" si="4"/>
        <v>0</v>
      </c>
      <c r="AP11" s="60">
        <f t="shared" si="4"/>
        <v>0</v>
      </c>
      <c r="AQ11" s="60">
        <f t="shared" si="5"/>
        <v>0</v>
      </c>
      <c r="AR11" s="60">
        <f t="shared" si="5"/>
        <v>0</v>
      </c>
      <c r="AS11" s="60">
        <f t="shared" si="5"/>
        <v>0</v>
      </c>
      <c r="AT11" s="60">
        <f t="shared" si="5"/>
        <v>0</v>
      </c>
      <c r="AU11" s="60">
        <f t="shared" si="5"/>
        <v>0</v>
      </c>
      <c r="AV11" s="60">
        <f t="shared" si="5"/>
        <v>0</v>
      </c>
      <c r="AW11" s="60">
        <f t="shared" si="5"/>
        <v>0</v>
      </c>
      <c r="AX11" s="60">
        <f t="shared" si="5"/>
        <v>0</v>
      </c>
      <c r="AY11" s="60">
        <f t="shared" si="5"/>
        <v>0</v>
      </c>
      <c r="AZ11" s="60">
        <f t="shared" si="5"/>
        <v>0</v>
      </c>
      <c r="BA11" s="60">
        <f t="shared" si="6"/>
        <v>0</v>
      </c>
      <c r="BB11" s="60">
        <f t="shared" si="6"/>
        <v>0</v>
      </c>
      <c r="BC11" s="60">
        <f t="shared" si="6"/>
        <v>0</v>
      </c>
      <c r="BD11" s="60">
        <f t="shared" si="6"/>
        <v>0</v>
      </c>
      <c r="BE11" s="60">
        <f t="shared" si="6"/>
        <v>0</v>
      </c>
      <c r="BF11" s="60">
        <f t="shared" si="6"/>
        <v>0</v>
      </c>
      <c r="BG11" s="60">
        <f t="shared" si="6"/>
        <v>0</v>
      </c>
      <c r="BH11" s="60">
        <f t="shared" si="6"/>
        <v>0</v>
      </c>
      <c r="BI11" s="60">
        <f t="shared" si="6"/>
        <v>0</v>
      </c>
      <c r="BJ11" s="60">
        <f t="shared" si="6"/>
        <v>0</v>
      </c>
      <c r="BK11" s="60">
        <f t="shared" si="7"/>
        <v>0</v>
      </c>
      <c r="BL11" s="60">
        <f t="shared" si="7"/>
        <v>0</v>
      </c>
      <c r="BM11" s="60">
        <f t="shared" si="7"/>
        <v>0</v>
      </c>
      <c r="BN11" s="60">
        <f t="shared" si="7"/>
        <v>0</v>
      </c>
      <c r="BO11" s="60">
        <f t="shared" si="7"/>
        <v>0</v>
      </c>
      <c r="BP11" s="60">
        <f t="shared" si="7"/>
        <v>0</v>
      </c>
      <c r="BQ11" s="60">
        <f t="shared" si="7"/>
        <v>0</v>
      </c>
      <c r="BR11" s="60">
        <f t="shared" si="7"/>
        <v>0</v>
      </c>
      <c r="BS11" s="60">
        <f t="shared" si="7"/>
        <v>0</v>
      </c>
      <c r="BT11" s="60">
        <f t="shared" si="7"/>
        <v>0</v>
      </c>
      <c r="BU11" s="60">
        <f t="shared" si="8"/>
        <v>0</v>
      </c>
      <c r="BV11" s="60">
        <f t="shared" si="8"/>
        <v>0</v>
      </c>
      <c r="BW11" s="60">
        <f t="shared" si="8"/>
        <v>0</v>
      </c>
      <c r="BX11" s="60">
        <f t="shared" si="8"/>
        <v>0</v>
      </c>
      <c r="BY11" s="60">
        <f t="shared" si="8"/>
        <v>0</v>
      </c>
      <c r="BZ11" s="60">
        <f t="shared" si="8"/>
        <v>0</v>
      </c>
      <c r="CA11" s="60">
        <f t="shared" si="8"/>
        <v>0</v>
      </c>
      <c r="CB11" s="60">
        <f t="shared" si="8"/>
        <v>0</v>
      </c>
      <c r="CC11" s="60">
        <f t="shared" si="8"/>
        <v>0</v>
      </c>
      <c r="CD11" s="60">
        <f t="shared" si="8"/>
        <v>0</v>
      </c>
      <c r="CE11" s="60">
        <f t="shared" si="9"/>
        <v>0</v>
      </c>
      <c r="CF11" s="60">
        <f t="shared" si="9"/>
        <v>0</v>
      </c>
      <c r="CG11" s="60">
        <f t="shared" si="9"/>
        <v>0</v>
      </c>
      <c r="CH11" s="60">
        <f t="shared" si="9"/>
        <v>0</v>
      </c>
      <c r="CI11" s="60">
        <f t="shared" si="9"/>
        <v>0</v>
      </c>
      <c r="CJ11" s="60">
        <f t="shared" si="9"/>
        <v>0</v>
      </c>
      <c r="CK11" s="60">
        <f t="shared" si="9"/>
        <v>0</v>
      </c>
      <c r="CL11" s="60">
        <f t="shared" si="9"/>
        <v>0</v>
      </c>
      <c r="CM11" s="60">
        <f t="shared" si="9"/>
        <v>0</v>
      </c>
      <c r="CN11" s="60">
        <f t="shared" si="9"/>
        <v>0</v>
      </c>
      <c r="CO11" s="60">
        <f t="shared" si="10"/>
        <v>0</v>
      </c>
      <c r="CP11" s="60">
        <f t="shared" si="10"/>
        <v>0</v>
      </c>
      <c r="CQ11" s="60">
        <f t="shared" si="10"/>
        <v>0</v>
      </c>
      <c r="CR11" s="60">
        <f t="shared" si="10"/>
        <v>0</v>
      </c>
      <c r="CS11" s="60">
        <f t="shared" si="10"/>
        <v>0</v>
      </c>
      <c r="CT11" s="60">
        <f t="shared" si="10"/>
        <v>0</v>
      </c>
      <c r="CU11" s="60">
        <f t="shared" si="10"/>
        <v>0</v>
      </c>
      <c r="CV11" s="60">
        <f t="shared" si="10"/>
        <v>0</v>
      </c>
      <c r="CW11" s="60">
        <f t="shared" si="10"/>
        <v>0</v>
      </c>
      <c r="CX11" s="60">
        <f t="shared" si="10"/>
        <v>0</v>
      </c>
      <c r="CY11" s="60">
        <f t="shared" si="11"/>
        <v>0</v>
      </c>
      <c r="CZ11" s="60">
        <f t="shared" si="11"/>
        <v>0</v>
      </c>
      <c r="DA11" s="60">
        <f t="shared" si="11"/>
        <v>0</v>
      </c>
      <c r="DB11" s="60">
        <f t="shared" si="11"/>
        <v>0</v>
      </c>
      <c r="DC11" s="60">
        <f t="shared" si="11"/>
        <v>0</v>
      </c>
      <c r="DD11" s="60">
        <f t="shared" si="11"/>
        <v>0</v>
      </c>
      <c r="DE11" s="60">
        <f t="shared" si="11"/>
        <v>0</v>
      </c>
      <c r="DF11" s="60">
        <f t="shared" si="11"/>
        <v>0</v>
      </c>
      <c r="DG11" s="60">
        <f t="shared" si="11"/>
        <v>0</v>
      </c>
      <c r="DH11" s="60">
        <f t="shared" si="11"/>
        <v>0</v>
      </c>
      <c r="DI11" s="60">
        <f t="shared" si="12"/>
        <v>0</v>
      </c>
      <c r="DJ11" s="60">
        <f t="shared" si="12"/>
        <v>0</v>
      </c>
      <c r="DK11" s="60">
        <f t="shared" si="12"/>
        <v>0</v>
      </c>
      <c r="DL11" s="60">
        <f t="shared" si="12"/>
        <v>0</v>
      </c>
      <c r="DM11" s="60">
        <f t="shared" si="12"/>
        <v>0</v>
      </c>
      <c r="DN11" s="60">
        <f t="shared" si="12"/>
        <v>0</v>
      </c>
      <c r="DO11" s="60">
        <f t="shared" si="12"/>
        <v>0</v>
      </c>
      <c r="DP11" s="60">
        <f t="shared" si="12"/>
        <v>0</v>
      </c>
      <c r="DQ11" s="60">
        <f t="shared" si="12"/>
        <v>0</v>
      </c>
      <c r="DR11" s="60">
        <f t="shared" si="12"/>
        <v>0</v>
      </c>
      <c r="DS11" s="60">
        <f t="shared" si="13"/>
        <v>0</v>
      </c>
      <c r="DT11" s="60">
        <f t="shared" si="13"/>
        <v>0</v>
      </c>
      <c r="DU11" s="60">
        <f t="shared" si="13"/>
        <v>0</v>
      </c>
      <c r="DV11" s="60">
        <f t="shared" si="13"/>
        <v>0</v>
      </c>
      <c r="DW11" s="60">
        <f t="shared" si="13"/>
        <v>0</v>
      </c>
      <c r="DX11" s="60">
        <f t="shared" si="13"/>
        <v>0</v>
      </c>
      <c r="DY11" s="60">
        <f t="shared" si="13"/>
        <v>0</v>
      </c>
      <c r="DZ11" s="60">
        <f t="shared" si="13"/>
        <v>0</v>
      </c>
      <c r="EA11" s="60">
        <f t="shared" si="13"/>
        <v>0</v>
      </c>
      <c r="EB11" s="60">
        <f t="shared" si="13"/>
        <v>0</v>
      </c>
      <c r="EC11" s="60">
        <f t="shared" si="14"/>
        <v>0</v>
      </c>
      <c r="ED11" s="60">
        <f t="shared" si="14"/>
        <v>0</v>
      </c>
      <c r="EE11" s="60">
        <f t="shared" si="14"/>
        <v>0</v>
      </c>
      <c r="EF11" s="60">
        <f t="shared" si="14"/>
        <v>0</v>
      </c>
      <c r="EG11" s="60">
        <f t="shared" si="14"/>
        <v>0</v>
      </c>
      <c r="EH11" s="60">
        <f t="shared" si="14"/>
        <v>0</v>
      </c>
      <c r="EI11" s="60">
        <f t="shared" si="14"/>
        <v>0</v>
      </c>
      <c r="EJ11" s="60">
        <f t="shared" si="14"/>
        <v>0</v>
      </c>
      <c r="EK11" s="60">
        <f t="shared" si="14"/>
        <v>0</v>
      </c>
      <c r="EL11" s="60">
        <f t="shared" si="14"/>
        <v>0</v>
      </c>
      <c r="EM11" s="60">
        <f t="shared" si="15"/>
        <v>0</v>
      </c>
      <c r="EN11" s="60">
        <f t="shared" si="15"/>
        <v>0</v>
      </c>
      <c r="EO11" s="60">
        <f t="shared" si="15"/>
        <v>0</v>
      </c>
      <c r="EP11" s="60">
        <f t="shared" si="15"/>
        <v>0</v>
      </c>
      <c r="EQ11" s="60">
        <f t="shared" si="15"/>
        <v>0</v>
      </c>
      <c r="ER11" s="60">
        <f t="shared" si="15"/>
        <v>0</v>
      </c>
      <c r="ES11" s="60">
        <f t="shared" si="15"/>
        <v>0</v>
      </c>
      <c r="ET11" s="60">
        <f t="shared" si="15"/>
        <v>0</v>
      </c>
      <c r="EU11" s="60">
        <f t="shared" si="15"/>
        <v>0</v>
      </c>
      <c r="EV11" s="60">
        <f t="shared" si="15"/>
        <v>0</v>
      </c>
      <c r="EW11" s="60">
        <f t="shared" si="16"/>
        <v>0</v>
      </c>
      <c r="EX11" s="60">
        <f t="shared" si="16"/>
        <v>0</v>
      </c>
      <c r="EY11" s="60">
        <f t="shared" si="16"/>
        <v>0</v>
      </c>
      <c r="EZ11" s="60">
        <f t="shared" si="16"/>
        <v>0</v>
      </c>
      <c r="FA11" s="60">
        <f t="shared" si="16"/>
        <v>0</v>
      </c>
      <c r="FB11" s="60">
        <f t="shared" si="16"/>
        <v>0</v>
      </c>
      <c r="FC11" s="60">
        <f t="shared" si="16"/>
        <v>1</v>
      </c>
      <c r="FD11" s="60">
        <f t="shared" si="16"/>
        <v>1</v>
      </c>
      <c r="FE11" s="60">
        <f t="shared" si="16"/>
        <v>1</v>
      </c>
      <c r="FF11" s="60">
        <f t="shared" si="16"/>
        <v>1</v>
      </c>
      <c r="FG11" s="60">
        <f t="shared" si="17"/>
        <v>1</v>
      </c>
      <c r="FH11" s="60">
        <f t="shared" si="17"/>
        <v>1</v>
      </c>
      <c r="FI11" s="60">
        <f t="shared" si="17"/>
        <v>1</v>
      </c>
      <c r="FJ11" s="60">
        <f t="shared" si="17"/>
        <v>1</v>
      </c>
      <c r="FK11" s="60">
        <f t="shared" si="17"/>
        <v>1</v>
      </c>
      <c r="FL11" s="60">
        <f t="shared" si="17"/>
        <v>1</v>
      </c>
      <c r="FM11" s="60">
        <f t="shared" si="17"/>
        <v>1</v>
      </c>
      <c r="FN11" s="60">
        <f t="shared" si="17"/>
        <v>1</v>
      </c>
      <c r="FO11" s="60">
        <f t="shared" si="17"/>
        <v>1</v>
      </c>
      <c r="FP11" s="60">
        <f t="shared" si="17"/>
        <v>1</v>
      </c>
      <c r="FQ11" s="60">
        <f t="shared" si="18"/>
        <v>1</v>
      </c>
      <c r="FR11" s="60">
        <f t="shared" si="18"/>
        <v>1</v>
      </c>
      <c r="FS11" s="60">
        <f t="shared" si="18"/>
        <v>1</v>
      </c>
      <c r="FT11" s="60">
        <f t="shared" si="18"/>
        <v>1</v>
      </c>
      <c r="FU11" s="60">
        <f t="shared" si="18"/>
        <v>1</v>
      </c>
      <c r="FV11" s="60">
        <f t="shared" si="18"/>
        <v>1</v>
      </c>
      <c r="FW11" s="60">
        <f t="shared" si="18"/>
        <v>1</v>
      </c>
      <c r="FX11" s="60">
        <f t="shared" si="18"/>
        <v>1</v>
      </c>
      <c r="FY11" s="60">
        <f t="shared" si="18"/>
        <v>1</v>
      </c>
      <c r="FZ11" s="60">
        <f t="shared" si="18"/>
        <v>1</v>
      </c>
      <c r="GA11" s="60">
        <f t="shared" si="19"/>
        <v>1</v>
      </c>
      <c r="GB11" s="60">
        <f t="shared" si="19"/>
        <v>1</v>
      </c>
      <c r="GC11" s="60">
        <f t="shared" si="19"/>
        <v>1</v>
      </c>
      <c r="GD11" s="60">
        <f t="shared" si="19"/>
        <v>1</v>
      </c>
      <c r="GE11" s="60">
        <f t="shared" si="19"/>
        <v>1</v>
      </c>
      <c r="GF11" s="60">
        <f t="shared" si="19"/>
        <v>1</v>
      </c>
      <c r="GG11" s="60">
        <f t="shared" si="19"/>
        <v>1</v>
      </c>
      <c r="GH11" s="60">
        <f t="shared" si="19"/>
        <v>1</v>
      </c>
      <c r="GI11" s="60">
        <f t="shared" si="19"/>
        <v>1</v>
      </c>
      <c r="GJ11" s="60">
        <f t="shared" si="19"/>
        <v>1</v>
      </c>
      <c r="GK11" s="60">
        <f t="shared" si="20"/>
        <v>1</v>
      </c>
      <c r="GL11" s="60">
        <f t="shared" si="20"/>
        <v>1</v>
      </c>
      <c r="GM11" s="60">
        <f t="shared" si="20"/>
        <v>1</v>
      </c>
      <c r="GN11" s="60">
        <f t="shared" si="20"/>
        <v>1</v>
      </c>
      <c r="GO11" s="60">
        <f t="shared" si="20"/>
        <v>1</v>
      </c>
      <c r="GP11" s="60">
        <f t="shared" si="20"/>
        <v>1</v>
      </c>
      <c r="GQ11" s="60">
        <f t="shared" si="20"/>
        <v>1</v>
      </c>
      <c r="GR11" s="60">
        <f t="shared" si="20"/>
        <v>1</v>
      </c>
      <c r="GS11" s="60">
        <f t="shared" si="20"/>
        <v>1</v>
      </c>
      <c r="GT11" s="60">
        <f t="shared" si="20"/>
        <v>1</v>
      </c>
      <c r="GU11" s="60">
        <f t="shared" si="21"/>
        <v>1</v>
      </c>
      <c r="GV11" s="60">
        <f t="shared" si="21"/>
        <v>1</v>
      </c>
      <c r="GW11" s="60">
        <f t="shared" si="21"/>
        <v>1</v>
      </c>
      <c r="GX11" s="60">
        <f t="shared" si="21"/>
        <v>1</v>
      </c>
      <c r="GY11" s="60">
        <f t="shared" si="21"/>
        <v>1</v>
      </c>
      <c r="GZ11" s="60">
        <f t="shared" si="21"/>
        <v>1</v>
      </c>
      <c r="HA11" s="60">
        <f t="shared" si="21"/>
        <v>1</v>
      </c>
      <c r="HB11" s="60">
        <f t="shared" si="21"/>
        <v>1</v>
      </c>
      <c r="HC11" s="60">
        <f t="shared" si="21"/>
        <v>1</v>
      </c>
      <c r="HD11" s="60">
        <f t="shared" si="21"/>
        <v>1</v>
      </c>
      <c r="HE11" s="60">
        <f t="shared" si="21"/>
        <v>1</v>
      </c>
      <c r="HF11" s="60">
        <f t="shared" si="21"/>
        <v>1</v>
      </c>
      <c r="HG11" s="60">
        <f t="shared" si="22"/>
        <v>1</v>
      </c>
      <c r="HH11" s="60">
        <f t="shared" si="23"/>
        <v>1</v>
      </c>
      <c r="HI11" s="60">
        <f t="shared" si="23"/>
        <v>1</v>
      </c>
      <c r="HK11" s="77">
        <v>1956</v>
      </c>
      <c r="HL11" s="77">
        <f t="shared" si="24"/>
        <v>59</v>
      </c>
      <c r="HM11" s="60">
        <f>+ExternalDefaultDummys!HL11</f>
        <v>59</v>
      </c>
      <c r="HN11" s="83">
        <f>100*HM11/HL11</f>
        <v>100</v>
      </c>
    </row>
    <row r="12" spans="1:240" x14ac:dyDescent="0.4">
      <c r="B12" s="77" t="s">
        <v>42</v>
      </c>
      <c r="C12" s="60">
        <f t="shared" si="1"/>
        <v>0</v>
      </c>
      <c r="D12" s="60">
        <f t="shared" si="1"/>
        <v>0</v>
      </c>
      <c r="E12" s="60">
        <f t="shared" si="1"/>
        <v>0</v>
      </c>
      <c r="F12" s="60">
        <f t="shared" si="1"/>
        <v>0</v>
      </c>
      <c r="G12" s="60">
        <f t="shared" si="1"/>
        <v>0</v>
      </c>
      <c r="H12" s="60">
        <f t="shared" si="1"/>
        <v>0</v>
      </c>
      <c r="I12" s="60">
        <f t="shared" si="1"/>
        <v>0</v>
      </c>
      <c r="J12" s="60">
        <f t="shared" si="1"/>
        <v>0</v>
      </c>
      <c r="K12" s="60">
        <f t="shared" si="1"/>
        <v>0</v>
      </c>
      <c r="L12" s="60">
        <f t="shared" si="1"/>
        <v>0</v>
      </c>
      <c r="M12" s="60">
        <f t="shared" si="2"/>
        <v>0</v>
      </c>
      <c r="N12" s="60">
        <f t="shared" si="2"/>
        <v>0</v>
      </c>
      <c r="O12" s="60">
        <f t="shared" si="2"/>
        <v>0</v>
      </c>
      <c r="P12" s="60">
        <f t="shared" si="2"/>
        <v>0</v>
      </c>
      <c r="Q12" s="60">
        <f t="shared" si="2"/>
        <v>0</v>
      </c>
      <c r="R12" s="60">
        <f t="shared" si="2"/>
        <v>0</v>
      </c>
      <c r="S12" s="60">
        <f t="shared" si="2"/>
        <v>0</v>
      </c>
      <c r="T12" s="60">
        <f t="shared" si="2"/>
        <v>0</v>
      </c>
      <c r="U12" s="60">
        <f t="shared" si="2"/>
        <v>0</v>
      </c>
      <c r="V12" s="60">
        <f t="shared" si="2"/>
        <v>0</v>
      </c>
      <c r="W12" s="60">
        <f t="shared" si="3"/>
        <v>0</v>
      </c>
      <c r="X12" s="60">
        <f t="shared" si="3"/>
        <v>0</v>
      </c>
      <c r="Y12" s="60">
        <f t="shared" si="3"/>
        <v>0</v>
      </c>
      <c r="Z12" s="60">
        <f t="shared" si="3"/>
        <v>0</v>
      </c>
      <c r="AA12" s="60">
        <f t="shared" si="3"/>
        <v>0</v>
      </c>
      <c r="AB12" s="60">
        <f t="shared" si="3"/>
        <v>0</v>
      </c>
      <c r="AC12" s="60">
        <f t="shared" si="3"/>
        <v>0</v>
      </c>
      <c r="AD12" s="60">
        <f t="shared" si="3"/>
        <v>0</v>
      </c>
      <c r="AE12" s="60">
        <f t="shared" si="3"/>
        <v>0</v>
      </c>
      <c r="AF12" s="60">
        <f t="shared" si="3"/>
        <v>0</v>
      </c>
      <c r="AG12" s="60">
        <f t="shared" si="4"/>
        <v>0</v>
      </c>
      <c r="AH12" s="60">
        <f t="shared" si="4"/>
        <v>0</v>
      </c>
      <c r="AI12" s="60">
        <f t="shared" si="4"/>
        <v>0</v>
      </c>
      <c r="AJ12" s="60">
        <f t="shared" si="4"/>
        <v>0</v>
      </c>
      <c r="AK12" s="60">
        <f t="shared" si="4"/>
        <v>0</v>
      </c>
      <c r="AL12" s="60">
        <f t="shared" si="4"/>
        <v>0</v>
      </c>
      <c r="AM12" s="60">
        <f t="shared" si="4"/>
        <v>0</v>
      </c>
      <c r="AN12" s="60">
        <f t="shared" si="4"/>
        <v>0</v>
      </c>
      <c r="AO12" s="60">
        <f t="shared" si="4"/>
        <v>0</v>
      </c>
      <c r="AP12" s="60">
        <f t="shared" si="4"/>
        <v>0</v>
      </c>
      <c r="AQ12" s="60">
        <f t="shared" si="5"/>
        <v>0</v>
      </c>
      <c r="AR12" s="60">
        <f t="shared" si="5"/>
        <v>0</v>
      </c>
      <c r="AS12" s="60">
        <f t="shared" si="5"/>
        <v>0</v>
      </c>
      <c r="AT12" s="60">
        <f t="shared" si="5"/>
        <v>0</v>
      </c>
      <c r="AU12" s="60">
        <f t="shared" si="5"/>
        <v>0</v>
      </c>
      <c r="AV12" s="60">
        <f t="shared" si="5"/>
        <v>0</v>
      </c>
      <c r="AW12" s="60">
        <f t="shared" si="5"/>
        <v>0</v>
      </c>
      <c r="AX12" s="60">
        <f t="shared" si="5"/>
        <v>0</v>
      </c>
      <c r="AY12" s="60">
        <f t="shared" si="5"/>
        <v>0</v>
      </c>
      <c r="AZ12" s="60">
        <f t="shared" si="5"/>
        <v>0</v>
      </c>
      <c r="BA12" s="60">
        <f t="shared" si="6"/>
        <v>0</v>
      </c>
      <c r="BB12" s="60">
        <f t="shared" si="6"/>
        <v>0</v>
      </c>
      <c r="BC12" s="60">
        <f t="shared" si="6"/>
        <v>0</v>
      </c>
      <c r="BD12" s="60">
        <f t="shared" si="6"/>
        <v>0</v>
      </c>
      <c r="BE12" s="60">
        <f t="shared" si="6"/>
        <v>0</v>
      </c>
      <c r="BF12" s="60">
        <f t="shared" si="6"/>
        <v>0</v>
      </c>
      <c r="BG12" s="60">
        <f t="shared" si="6"/>
        <v>0</v>
      </c>
      <c r="BH12" s="60">
        <f t="shared" si="6"/>
        <v>0</v>
      </c>
      <c r="BI12" s="60">
        <f t="shared" si="6"/>
        <v>0</v>
      </c>
      <c r="BJ12" s="60">
        <f t="shared" si="6"/>
        <v>0</v>
      </c>
      <c r="BK12" s="60">
        <f t="shared" si="7"/>
        <v>0</v>
      </c>
      <c r="BL12" s="60">
        <f t="shared" si="7"/>
        <v>0</v>
      </c>
      <c r="BM12" s="60">
        <f t="shared" si="7"/>
        <v>0</v>
      </c>
      <c r="BN12" s="60">
        <f t="shared" si="7"/>
        <v>0</v>
      </c>
      <c r="BO12" s="60">
        <f t="shared" si="7"/>
        <v>0</v>
      </c>
      <c r="BP12" s="60">
        <f t="shared" si="7"/>
        <v>0</v>
      </c>
      <c r="BQ12" s="60">
        <f t="shared" si="7"/>
        <v>0</v>
      </c>
      <c r="BR12" s="60">
        <f t="shared" si="7"/>
        <v>0</v>
      </c>
      <c r="BS12" s="60">
        <f t="shared" si="7"/>
        <v>0</v>
      </c>
      <c r="BT12" s="60">
        <f t="shared" si="7"/>
        <v>0</v>
      </c>
      <c r="BU12" s="60">
        <f t="shared" si="8"/>
        <v>0</v>
      </c>
      <c r="BV12" s="60">
        <f t="shared" si="8"/>
        <v>0</v>
      </c>
      <c r="BW12" s="60">
        <f t="shared" si="8"/>
        <v>0</v>
      </c>
      <c r="BX12" s="60">
        <f t="shared" si="8"/>
        <v>0</v>
      </c>
      <c r="BY12" s="60">
        <f t="shared" si="8"/>
        <v>0</v>
      </c>
      <c r="BZ12" s="60">
        <f t="shared" si="8"/>
        <v>0</v>
      </c>
      <c r="CA12" s="60">
        <f t="shared" si="8"/>
        <v>0</v>
      </c>
      <c r="CB12" s="60">
        <f t="shared" si="8"/>
        <v>0</v>
      </c>
      <c r="CC12" s="60">
        <f t="shared" si="8"/>
        <v>0</v>
      </c>
      <c r="CD12" s="60">
        <f t="shared" si="8"/>
        <v>0</v>
      </c>
      <c r="CE12" s="60">
        <f t="shared" si="9"/>
        <v>0</v>
      </c>
      <c r="CF12" s="60">
        <f t="shared" si="9"/>
        <v>0</v>
      </c>
      <c r="CG12" s="60">
        <f t="shared" si="9"/>
        <v>0</v>
      </c>
      <c r="CH12" s="60">
        <f t="shared" si="9"/>
        <v>0</v>
      </c>
      <c r="CI12" s="60">
        <f t="shared" si="9"/>
        <v>0</v>
      </c>
      <c r="CJ12" s="60">
        <f t="shared" si="9"/>
        <v>0</v>
      </c>
      <c r="CK12" s="60">
        <f t="shared" si="9"/>
        <v>0</v>
      </c>
      <c r="CL12" s="60">
        <f t="shared" si="9"/>
        <v>0</v>
      </c>
      <c r="CM12" s="60">
        <f t="shared" si="9"/>
        <v>0</v>
      </c>
      <c r="CN12" s="60">
        <f t="shared" si="9"/>
        <v>0</v>
      </c>
      <c r="CO12" s="60">
        <f t="shared" si="10"/>
        <v>0</v>
      </c>
      <c r="CP12" s="60">
        <f t="shared" si="10"/>
        <v>0</v>
      </c>
      <c r="CQ12" s="60">
        <f t="shared" si="10"/>
        <v>0</v>
      </c>
      <c r="CR12" s="60">
        <f t="shared" si="10"/>
        <v>0</v>
      </c>
      <c r="CS12" s="60">
        <f t="shared" si="10"/>
        <v>0</v>
      </c>
      <c r="CT12" s="60">
        <f t="shared" si="10"/>
        <v>0</v>
      </c>
      <c r="CU12" s="60">
        <f t="shared" si="10"/>
        <v>0</v>
      </c>
      <c r="CV12" s="60">
        <f t="shared" si="10"/>
        <v>0</v>
      </c>
      <c r="CW12" s="60">
        <f t="shared" si="10"/>
        <v>0</v>
      </c>
      <c r="CX12" s="60">
        <f t="shared" si="10"/>
        <v>0</v>
      </c>
      <c r="CY12" s="60">
        <f t="shared" si="11"/>
        <v>0</v>
      </c>
      <c r="CZ12" s="60">
        <f t="shared" si="11"/>
        <v>0</v>
      </c>
      <c r="DA12" s="60">
        <f t="shared" si="11"/>
        <v>0</v>
      </c>
      <c r="DB12" s="60">
        <f t="shared" si="11"/>
        <v>0</v>
      </c>
      <c r="DC12" s="60">
        <f t="shared" si="11"/>
        <v>0</v>
      </c>
      <c r="DD12" s="60">
        <f t="shared" si="11"/>
        <v>0</v>
      </c>
      <c r="DE12" s="60">
        <f t="shared" si="11"/>
        <v>0</v>
      </c>
      <c r="DF12" s="60">
        <f t="shared" si="11"/>
        <v>0</v>
      </c>
      <c r="DG12" s="60">
        <f t="shared" si="11"/>
        <v>0</v>
      </c>
      <c r="DH12" s="60">
        <f t="shared" si="11"/>
        <v>0</v>
      </c>
      <c r="DI12" s="60">
        <f t="shared" si="12"/>
        <v>0</v>
      </c>
      <c r="DJ12" s="60">
        <f t="shared" si="12"/>
        <v>0</v>
      </c>
      <c r="DK12" s="60">
        <f t="shared" si="12"/>
        <v>0</v>
      </c>
      <c r="DL12" s="60">
        <f t="shared" si="12"/>
        <v>0</v>
      </c>
      <c r="DM12" s="60">
        <f t="shared" si="12"/>
        <v>0</v>
      </c>
      <c r="DN12" s="60">
        <f t="shared" si="12"/>
        <v>0</v>
      </c>
      <c r="DO12" s="60">
        <f t="shared" si="12"/>
        <v>0</v>
      </c>
      <c r="DP12" s="60">
        <f t="shared" si="12"/>
        <v>0</v>
      </c>
      <c r="DQ12" s="60">
        <f t="shared" si="12"/>
        <v>0</v>
      </c>
      <c r="DR12" s="60">
        <f t="shared" si="12"/>
        <v>0</v>
      </c>
      <c r="DS12" s="60">
        <f t="shared" si="13"/>
        <v>0</v>
      </c>
      <c r="DT12" s="60">
        <f t="shared" si="13"/>
        <v>0</v>
      </c>
      <c r="DU12" s="60">
        <f t="shared" si="13"/>
        <v>0</v>
      </c>
      <c r="DV12" s="60">
        <f t="shared" si="13"/>
        <v>0</v>
      </c>
      <c r="DW12" s="60">
        <f t="shared" si="13"/>
        <v>0</v>
      </c>
      <c r="DX12" s="60">
        <f t="shared" si="13"/>
        <v>0</v>
      </c>
      <c r="DY12" s="60">
        <f t="shared" si="13"/>
        <v>0</v>
      </c>
      <c r="DZ12" s="60">
        <f t="shared" si="13"/>
        <v>0</v>
      </c>
      <c r="EA12" s="60">
        <f t="shared" si="13"/>
        <v>0</v>
      </c>
      <c r="EB12" s="60">
        <f t="shared" si="13"/>
        <v>0</v>
      </c>
      <c r="EC12" s="60">
        <f t="shared" si="14"/>
        <v>0</v>
      </c>
      <c r="ED12" s="60">
        <f t="shared" si="14"/>
        <v>0</v>
      </c>
      <c r="EE12" s="60">
        <f t="shared" si="14"/>
        <v>0</v>
      </c>
      <c r="EF12" s="60">
        <f t="shared" si="14"/>
        <v>0</v>
      </c>
      <c r="EG12" s="60">
        <f t="shared" si="14"/>
        <v>0</v>
      </c>
      <c r="EH12" s="60">
        <f t="shared" si="14"/>
        <v>0</v>
      </c>
      <c r="EI12" s="60">
        <f t="shared" si="14"/>
        <v>0</v>
      </c>
      <c r="EJ12" s="60">
        <f t="shared" si="14"/>
        <v>0</v>
      </c>
      <c r="EK12" s="60">
        <f t="shared" si="14"/>
        <v>0</v>
      </c>
      <c r="EL12" s="60">
        <f t="shared" si="14"/>
        <v>0</v>
      </c>
      <c r="EM12" s="60">
        <f t="shared" si="15"/>
        <v>0</v>
      </c>
      <c r="EN12" s="60">
        <f t="shared" si="15"/>
        <v>0</v>
      </c>
      <c r="EO12" s="60">
        <f t="shared" si="15"/>
        <v>0</v>
      </c>
      <c r="EP12" s="60">
        <f t="shared" si="15"/>
        <v>0</v>
      </c>
      <c r="EQ12" s="60">
        <f t="shared" si="15"/>
        <v>0</v>
      </c>
      <c r="ER12" s="60">
        <f t="shared" si="15"/>
        <v>0</v>
      </c>
      <c r="ES12" s="60">
        <f t="shared" si="15"/>
        <v>0</v>
      </c>
      <c r="ET12" s="60">
        <f t="shared" si="15"/>
        <v>0</v>
      </c>
      <c r="EU12" s="60">
        <f t="shared" si="15"/>
        <v>0</v>
      </c>
      <c r="EV12" s="60">
        <f t="shared" si="15"/>
        <v>0</v>
      </c>
      <c r="EW12" s="60">
        <f t="shared" si="16"/>
        <v>0</v>
      </c>
      <c r="EX12" s="60">
        <f t="shared" si="16"/>
        <v>0</v>
      </c>
      <c r="EY12" s="60">
        <f t="shared" si="16"/>
        <v>0</v>
      </c>
      <c r="EZ12" s="60">
        <f t="shared" si="16"/>
        <v>0</v>
      </c>
      <c r="FA12" s="60">
        <f t="shared" si="16"/>
        <v>0</v>
      </c>
      <c r="FB12" s="60">
        <f t="shared" si="16"/>
        <v>0</v>
      </c>
      <c r="FC12" s="60">
        <f t="shared" si="16"/>
        <v>0</v>
      </c>
      <c r="FD12" s="60">
        <f t="shared" si="16"/>
        <v>0</v>
      </c>
      <c r="FE12" s="60">
        <f t="shared" si="16"/>
        <v>0</v>
      </c>
      <c r="FF12" s="60">
        <f t="shared" si="16"/>
        <v>0</v>
      </c>
      <c r="FG12" s="60">
        <f t="shared" si="17"/>
        <v>0</v>
      </c>
      <c r="FH12" s="60">
        <f t="shared" si="17"/>
        <v>0</v>
      </c>
      <c r="FI12" s="60">
        <f t="shared" si="17"/>
        <v>0</v>
      </c>
      <c r="FJ12" s="60">
        <f t="shared" si="17"/>
        <v>0</v>
      </c>
      <c r="FK12" s="60">
        <f t="shared" si="17"/>
        <v>0</v>
      </c>
      <c r="FL12" s="60">
        <f t="shared" si="17"/>
        <v>0</v>
      </c>
      <c r="FM12" s="60">
        <f t="shared" si="17"/>
        <v>0</v>
      </c>
      <c r="FN12" s="60">
        <f t="shared" si="17"/>
        <v>0</v>
      </c>
      <c r="FO12" s="60">
        <f t="shared" si="17"/>
        <v>1</v>
      </c>
      <c r="FP12" s="60">
        <f t="shared" si="17"/>
        <v>1</v>
      </c>
      <c r="FQ12" s="60">
        <f t="shared" si="18"/>
        <v>1</v>
      </c>
      <c r="FR12" s="60">
        <f t="shared" si="18"/>
        <v>1</v>
      </c>
      <c r="FS12" s="60">
        <f t="shared" si="18"/>
        <v>1</v>
      </c>
      <c r="FT12" s="60">
        <f t="shared" si="18"/>
        <v>1</v>
      </c>
      <c r="FU12" s="60">
        <f t="shared" si="18"/>
        <v>1</v>
      </c>
      <c r="FV12" s="60">
        <f t="shared" si="18"/>
        <v>1</v>
      </c>
      <c r="FW12" s="60">
        <f t="shared" si="18"/>
        <v>1</v>
      </c>
      <c r="FX12" s="60">
        <f t="shared" si="18"/>
        <v>1</v>
      </c>
      <c r="FY12" s="60">
        <f t="shared" si="18"/>
        <v>1</v>
      </c>
      <c r="FZ12" s="60">
        <f t="shared" si="18"/>
        <v>1</v>
      </c>
      <c r="GA12" s="60">
        <f t="shared" si="19"/>
        <v>1</v>
      </c>
      <c r="GB12" s="60">
        <f t="shared" si="19"/>
        <v>1</v>
      </c>
      <c r="GC12" s="60">
        <f t="shared" si="19"/>
        <v>1</v>
      </c>
      <c r="GD12" s="60">
        <f t="shared" si="19"/>
        <v>1</v>
      </c>
      <c r="GE12" s="60">
        <f t="shared" si="19"/>
        <v>1</v>
      </c>
      <c r="GF12" s="60">
        <f t="shared" si="19"/>
        <v>1</v>
      </c>
      <c r="GG12" s="60">
        <f t="shared" si="19"/>
        <v>1</v>
      </c>
      <c r="GH12" s="60">
        <f t="shared" si="19"/>
        <v>1</v>
      </c>
      <c r="GI12" s="60">
        <f t="shared" si="19"/>
        <v>1</v>
      </c>
      <c r="GJ12" s="60">
        <f t="shared" si="19"/>
        <v>1</v>
      </c>
      <c r="GK12" s="60">
        <f t="shared" si="20"/>
        <v>1</v>
      </c>
      <c r="GL12" s="60">
        <f t="shared" si="20"/>
        <v>1</v>
      </c>
      <c r="GM12" s="60">
        <f t="shared" si="20"/>
        <v>1</v>
      </c>
      <c r="GN12" s="60">
        <f t="shared" si="20"/>
        <v>1</v>
      </c>
      <c r="GO12" s="60">
        <f t="shared" si="20"/>
        <v>1</v>
      </c>
      <c r="GP12" s="60">
        <f t="shared" si="20"/>
        <v>1</v>
      </c>
      <c r="GQ12" s="60">
        <f t="shared" si="20"/>
        <v>1</v>
      </c>
      <c r="GR12" s="60">
        <f t="shared" si="20"/>
        <v>1</v>
      </c>
      <c r="GS12" s="60">
        <f t="shared" si="20"/>
        <v>1</v>
      </c>
      <c r="GT12" s="60">
        <f t="shared" si="20"/>
        <v>1</v>
      </c>
      <c r="GU12" s="60">
        <f t="shared" si="21"/>
        <v>1</v>
      </c>
      <c r="GV12" s="60">
        <f t="shared" si="21"/>
        <v>1</v>
      </c>
      <c r="GW12" s="60">
        <f t="shared" si="21"/>
        <v>1</v>
      </c>
      <c r="GX12" s="60">
        <f t="shared" si="21"/>
        <v>1</v>
      </c>
      <c r="GY12" s="60">
        <f t="shared" si="21"/>
        <v>1</v>
      </c>
      <c r="GZ12" s="60">
        <f t="shared" si="21"/>
        <v>1</v>
      </c>
      <c r="HA12" s="60">
        <f t="shared" si="21"/>
        <v>1</v>
      </c>
      <c r="HB12" s="60">
        <f t="shared" si="21"/>
        <v>1</v>
      </c>
      <c r="HC12" s="60">
        <f t="shared" si="21"/>
        <v>1</v>
      </c>
      <c r="HD12" s="60">
        <f t="shared" si="21"/>
        <v>1</v>
      </c>
      <c r="HE12" s="60">
        <f t="shared" si="21"/>
        <v>1</v>
      </c>
      <c r="HF12" s="60">
        <f t="shared" si="21"/>
        <v>1</v>
      </c>
      <c r="HG12" s="60">
        <f t="shared" si="22"/>
        <v>1</v>
      </c>
      <c r="HH12" s="60">
        <f t="shared" si="23"/>
        <v>1</v>
      </c>
      <c r="HI12" s="60">
        <f t="shared" si="23"/>
        <v>1</v>
      </c>
      <c r="HK12" s="77">
        <v>1968</v>
      </c>
      <c r="HL12" s="77">
        <f t="shared" si="24"/>
        <v>47</v>
      </c>
      <c r="HM12" s="60">
        <f>+ExternalDefaultDummys!HL12</f>
        <v>47</v>
      </c>
      <c r="HN12" s="83">
        <f>100*HM12/HL12</f>
        <v>100</v>
      </c>
    </row>
    <row r="13" spans="1:240" x14ac:dyDescent="0.4">
      <c r="B13" s="77" t="s">
        <v>43</v>
      </c>
      <c r="C13" s="60">
        <f t="shared" si="1"/>
        <v>0</v>
      </c>
      <c r="D13" s="60">
        <f t="shared" si="1"/>
        <v>0</v>
      </c>
      <c r="E13" s="60">
        <f t="shared" si="1"/>
        <v>0</v>
      </c>
      <c r="F13" s="60">
        <f t="shared" si="1"/>
        <v>0</v>
      </c>
      <c r="G13" s="60">
        <f t="shared" si="1"/>
        <v>0</v>
      </c>
      <c r="H13" s="60">
        <f t="shared" si="1"/>
        <v>0</v>
      </c>
      <c r="I13" s="60">
        <f t="shared" si="1"/>
        <v>0</v>
      </c>
      <c r="J13" s="60">
        <f t="shared" si="1"/>
        <v>0</v>
      </c>
      <c r="K13" s="60">
        <f t="shared" si="1"/>
        <v>0</v>
      </c>
      <c r="L13" s="60">
        <f t="shared" si="1"/>
        <v>0</v>
      </c>
      <c r="M13" s="60">
        <f t="shared" si="2"/>
        <v>0</v>
      </c>
      <c r="N13" s="60">
        <f t="shared" si="2"/>
        <v>0</v>
      </c>
      <c r="O13" s="60">
        <f t="shared" si="2"/>
        <v>0</v>
      </c>
      <c r="P13" s="60">
        <f t="shared" si="2"/>
        <v>0</v>
      </c>
      <c r="Q13" s="60">
        <f t="shared" si="2"/>
        <v>0</v>
      </c>
      <c r="R13" s="60">
        <f t="shared" si="2"/>
        <v>0</v>
      </c>
      <c r="S13" s="60">
        <f t="shared" si="2"/>
        <v>0</v>
      </c>
      <c r="T13" s="60">
        <f t="shared" si="2"/>
        <v>0</v>
      </c>
      <c r="U13" s="60">
        <f t="shared" si="2"/>
        <v>0</v>
      </c>
      <c r="V13" s="60">
        <f t="shared" si="2"/>
        <v>0</v>
      </c>
      <c r="W13" s="60">
        <f t="shared" si="3"/>
        <v>0</v>
      </c>
      <c r="X13" s="60">
        <f t="shared" si="3"/>
        <v>0</v>
      </c>
      <c r="Y13" s="60">
        <f t="shared" si="3"/>
        <v>0</v>
      </c>
      <c r="Z13" s="60">
        <f t="shared" si="3"/>
        <v>0</v>
      </c>
      <c r="AA13" s="60">
        <f t="shared" si="3"/>
        <v>0</v>
      </c>
      <c r="AB13" s="60">
        <f t="shared" si="3"/>
        <v>0</v>
      </c>
      <c r="AC13" s="60">
        <f t="shared" si="3"/>
        <v>0</v>
      </c>
      <c r="AD13" s="60">
        <f t="shared" si="3"/>
        <v>0</v>
      </c>
      <c r="AE13" s="60">
        <f t="shared" si="3"/>
        <v>0</v>
      </c>
      <c r="AF13" s="60">
        <f t="shared" si="3"/>
        <v>0</v>
      </c>
      <c r="AG13" s="60">
        <f t="shared" si="4"/>
        <v>0</v>
      </c>
      <c r="AH13" s="60">
        <f t="shared" si="4"/>
        <v>0</v>
      </c>
      <c r="AI13" s="60">
        <f t="shared" si="4"/>
        <v>0</v>
      </c>
      <c r="AJ13" s="60">
        <f t="shared" si="4"/>
        <v>0</v>
      </c>
      <c r="AK13" s="60">
        <f t="shared" si="4"/>
        <v>0</v>
      </c>
      <c r="AL13" s="60">
        <f t="shared" si="4"/>
        <v>0</v>
      </c>
      <c r="AM13" s="60">
        <f t="shared" si="4"/>
        <v>0</v>
      </c>
      <c r="AN13" s="60">
        <f t="shared" si="4"/>
        <v>0</v>
      </c>
      <c r="AO13" s="60">
        <f t="shared" si="4"/>
        <v>0</v>
      </c>
      <c r="AP13" s="60">
        <f t="shared" si="4"/>
        <v>0</v>
      </c>
      <c r="AQ13" s="60">
        <f t="shared" si="5"/>
        <v>0</v>
      </c>
      <c r="AR13" s="60">
        <f t="shared" si="5"/>
        <v>0</v>
      </c>
      <c r="AS13" s="60">
        <f t="shared" si="5"/>
        <v>0</v>
      </c>
      <c r="AT13" s="60">
        <f t="shared" si="5"/>
        <v>0</v>
      </c>
      <c r="AU13" s="60">
        <f t="shared" si="5"/>
        <v>0</v>
      </c>
      <c r="AV13" s="60">
        <f t="shared" si="5"/>
        <v>0</v>
      </c>
      <c r="AW13" s="60">
        <f t="shared" si="5"/>
        <v>0</v>
      </c>
      <c r="AX13" s="60">
        <f t="shared" si="5"/>
        <v>0</v>
      </c>
      <c r="AY13" s="60">
        <f t="shared" si="5"/>
        <v>0</v>
      </c>
      <c r="AZ13" s="60">
        <f t="shared" si="5"/>
        <v>0</v>
      </c>
      <c r="BA13" s="60">
        <f t="shared" si="6"/>
        <v>0</v>
      </c>
      <c r="BB13" s="60">
        <f t="shared" si="6"/>
        <v>0</v>
      </c>
      <c r="BC13" s="60">
        <f t="shared" si="6"/>
        <v>0</v>
      </c>
      <c r="BD13" s="60">
        <f t="shared" si="6"/>
        <v>0</v>
      </c>
      <c r="BE13" s="60">
        <f t="shared" si="6"/>
        <v>0</v>
      </c>
      <c r="BF13" s="60">
        <f t="shared" si="6"/>
        <v>0</v>
      </c>
      <c r="BG13" s="60">
        <f t="shared" si="6"/>
        <v>0</v>
      </c>
      <c r="BH13" s="60">
        <f t="shared" si="6"/>
        <v>0</v>
      </c>
      <c r="BI13" s="60">
        <f t="shared" si="6"/>
        <v>0</v>
      </c>
      <c r="BJ13" s="60">
        <f t="shared" si="6"/>
        <v>0</v>
      </c>
      <c r="BK13" s="60">
        <f t="shared" si="7"/>
        <v>0</v>
      </c>
      <c r="BL13" s="60">
        <f t="shared" si="7"/>
        <v>0</v>
      </c>
      <c r="BM13" s="60">
        <f t="shared" si="7"/>
        <v>0</v>
      </c>
      <c r="BN13" s="60">
        <f t="shared" si="7"/>
        <v>0</v>
      </c>
      <c r="BO13" s="60">
        <f t="shared" si="7"/>
        <v>0</v>
      </c>
      <c r="BP13" s="60">
        <f t="shared" si="7"/>
        <v>0</v>
      </c>
      <c r="BQ13" s="60">
        <f t="shared" si="7"/>
        <v>0</v>
      </c>
      <c r="BR13" s="60">
        <f t="shared" si="7"/>
        <v>0</v>
      </c>
      <c r="BS13" s="60">
        <f t="shared" si="7"/>
        <v>0</v>
      </c>
      <c r="BT13" s="60">
        <f t="shared" si="7"/>
        <v>0</v>
      </c>
      <c r="BU13" s="60">
        <f t="shared" si="8"/>
        <v>0</v>
      </c>
      <c r="BV13" s="60">
        <f t="shared" si="8"/>
        <v>0</v>
      </c>
      <c r="BW13" s="60">
        <f t="shared" si="8"/>
        <v>0</v>
      </c>
      <c r="BX13" s="60">
        <f t="shared" si="8"/>
        <v>0</v>
      </c>
      <c r="BY13" s="60">
        <f t="shared" si="8"/>
        <v>0</v>
      </c>
      <c r="BZ13" s="60">
        <f t="shared" si="8"/>
        <v>0</v>
      </c>
      <c r="CA13" s="60">
        <f t="shared" si="8"/>
        <v>0</v>
      </c>
      <c r="CB13" s="60">
        <f t="shared" si="8"/>
        <v>0</v>
      </c>
      <c r="CC13" s="60">
        <f t="shared" si="8"/>
        <v>0</v>
      </c>
      <c r="CD13" s="60">
        <f t="shared" si="8"/>
        <v>0</v>
      </c>
      <c r="CE13" s="60">
        <f t="shared" si="9"/>
        <v>0</v>
      </c>
      <c r="CF13" s="60">
        <f t="shared" si="9"/>
        <v>0</v>
      </c>
      <c r="CG13" s="60">
        <f t="shared" si="9"/>
        <v>0</v>
      </c>
      <c r="CH13" s="60">
        <f t="shared" si="9"/>
        <v>0</v>
      </c>
      <c r="CI13" s="60">
        <f t="shared" si="9"/>
        <v>0</v>
      </c>
      <c r="CJ13" s="60">
        <f t="shared" si="9"/>
        <v>0</v>
      </c>
      <c r="CK13" s="60">
        <f t="shared" si="9"/>
        <v>0</v>
      </c>
      <c r="CL13" s="60">
        <f t="shared" si="9"/>
        <v>0</v>
      </c>
      <c r="CM13" s="60">
        <f t="shared" si="9"/>
        <v>0</v>
      </c>
      <c r="CN13" s="60">
        <f t="shared" si="9"/>
        <v>0</v>
      </c>
      <c r="CO13" s="60">
        <f t="shared" si="10"/>
        <v>0</v>
      </c>
      <c r="CP13" s="60">
        <f t="shared" si="10"/>
        <v>0</v>
      </c>
      <c r="CQ13" s="60">
        <f t="shared" si="10"/>
        <v>0</v>
      </c>
      <c r="CR13" s="60">
        <f t="shared" si="10"/>
        <v>0</v>
      </c>
      <c r="CS13" s="60">
        <f t="shared" si="10"/>
        <v>0</v>
      </c>
      <c r="CT13" s="60">
        <f t="shared" si="10"/>
        <v>0</v>
      </c>
      <c r="CU13" s="60">
        <f t="shared" si="10"/>
        <v>0</v>
      </c>
      <c r="CV13" s="60">
        <f t="shared" si="10"/>
        <v>0</v>
      </c>
      <c r="CW13" s="60">
        <f t="shared" si="10"/>
        <v>0</v>
      </c>
      <c r="CX13" s="60">
        <f t="shared" si="10"/>
        <v>0</v>
      </c>
      <c r="CY13" s="60">
        <f t="shared" si="11"/>
        <v>0</v>
      </c>
      <c r="CZ13" s="60">
        <f t="shared" si="11"/>
        <v>0</v>
      </c>
      <c r="DA13" s="60">
        <f t="shared" si="11"/>
        <v>0</v>
      </c>
      <c r="DB13" s="60">
        <f t="shared" si="11"/>
        <v>0</v>
      </c>
      <c r="DC13" s="60">
        <f t="shared" si="11"/>
        <v>0</v>
      </c>
      <c r="DD13" s="60">
        <f t="shared" si="11"/>
        <v>0</v>
      </c>
      <c r="DE13" s="60">
        <f t="shared" si="11"/>
        <v>0</v>
      </c>
      <c r="DF13" s="60">
        <f t="shared" si="11"/>
        <v>0</v>
      </c>
      <c r="DG13" s="60">
        <f t="shared" si="11"/>
        <v>0</v>
      </c>
      <c r="DH13" s="60">
        <f t="shared" si="11"/>
        <v>0</v>
      </c>
      <c r="DI13" s="60">
        <f t="shared" si="12"/>
        <v>0</v>
      </c>
      <c r="DJ13" s="60">
        <f t="shared" si="12"/>
        <v>0</v>
      </c>
      <c r="DK13" s="60">
        <f t="shared" si="12"/>
        <v>0</v>
      </c>
      <c r="DL13" s="60">
        <f t="shared" si="12"/>
        <v>0</v>
      </c>
      <c r="DM13" s="60">
        <f t="shared" si="12"/>
        <v>0</v>
      </c>
      <c r="DN13" s="60">
        <f t="shared" si="12"/>
        <v>0</v>
      </c>
      <c r="DO13" s="60">
        <f t="shared" si="12"/>
        <v>0</v>
      </c>
      <c r="DP13" s="60">
        <f t="shared" si="12"/>
        <v>0</v>
      </c>
      <c r="DQ13" s="60">
        <f t="shared" si="12"/>
        <v>0</v>
      </c>
      <c r="DR13" s="60">
        <f t="shared" si="12"/>
        <v>0</v>
      </c>
      <c r="DS13" s="60">
        <f t="shared" si="13"/>
        <v>0</v>
      </c>
      <c r="DT13" s="60">
        <f t="shared" si="13"/>
        <v>0</v>
      </c>
      <c r="DU13" s="60">
        <f t="shared" si="13"/>
        <v>0</v>
      </c>
      <c r="DV13" s="60">
        <f t="shared" si="13"/>
        <v>0</v>
      </c>
      <c r="DW13" s="60">
        <f t="shared" si="13"/>
        <v>0</v>
      </c>
      <c r="DX13" s="60">
        <f t="shared" si="13"/>
        <v>0</v>
      </c>
      <c r="DY13" s="60">
        <f t="shared" si="13"/>
        <v>0</v>
      </c>
      <c r="DZ13" s="60">
        <f t="shared" si="13"/>
        <v>0</v>
      </c>
      <c r="EA13" s="60">
        <f t="shared" si="13"/>
        <v>0</v>
      </c>
      <c r="EB13" s="60">
        <f t="shared" si="13"/>
        <v>0</v>
      </c>
      <c r="EC13" s="60">
        <f t="shared" si="14"/>
        <v>0</v>
      </c>
      <c r="ED13" s="60">
        <f t="shared" si="14"/>
        <v>0</v>
      </c>
      <c r="EE13" s="60">
        <f t="shared" si="14"/>
        <v>0</v>
      </c>
      <c r="EF13" s="60">
        <f t="shared" si="14"/>
        <v>0</v>
      </c>
      <c r="EG13" s="60">
        <f t="shared" si="14"/>
        <v>0</v>
      </c>
      <c r="EH13" s="60">
        <f t="shared" si="14"/>
        <v>0</v>
      </c>
      <c r="EI13" s="60">
        <f t="shared" si="14"/>
        <v>0</v>
      </c>
      <c r="EJ13" s="60">
        <f t="shared" si="14"/>
        <v>0</v>
      </c>
      <c r="EK13" s="60">
        <f t="shared" si="14"/>
        <v>0</v>
      </c>
      <c r="EL13" s="60">
        <f t="shared" si="14"/>
        <v>0</v>
      </c>
      <c r="EM13" s="60">
        <f t="shared" si="15"/>
        <v>0</v>
      </c>
      <c r="EN13" s="60">
        <f t="shared" si="15"/>
        <v>0</v>
      </c>
      <c r="EO13" s="60">
        <f t="shared" si="15"/>
        <v>0</v>
      </c>
      <c r="EP13" s="60">
        <f t="shared" si="15"/>
        <v>0</v>
      </c>
      <c r="EQ13" s="60">
        <f t="shared" si="15"/>
        <v>0</v>
      </c>
      <c r="ER13" s="60">
        <f t="shared" si="15"/>
        <v>0</v>
      </c>
      <c r="ES13" s="60">
        <f t="shared" si="15"/>
        <v>0</v>
      </c>
      <c r="ET13" s="60">
        <f t="shared" si="15"/>
        <v>0</v>
      </c>
      <c r="EU13" s="60">
        <f t="shared" si="15"/>
        <v>0</v>
      </c>
      <c r="EV13" s="60">
        <f t="shared" si="15"/>
        <v>0</v>
      </c>
      <c r="EW13" s="60">
        <f t="shared" si="16"/>
        <v>0</v>
      </c>
      <c r="EX13" s="60">
        <f t="shared" si="16"/>
        <v>0</v>
      </c>
      <c r="EY13" s="60">
        <f t="shared" si="16"/>
        <v>0</v>
      </c>
      <c r="EZ13" s="60">
        <f t="shared" si="16"/>
        <v>0</v>
      </c>
      <c r="FA13" s="60">
        <f t="shared" si="16"/>
        <v>0</v>
      </c>
      <c r="FB13" s="60">
        <f t="shared" si="16"/>
        <v>0</v>
      </c>
      <c r="FC13" s="60">
        <f t="shared" si="16"/>
        <v>0</v>
      </c>
      <c r="FD13" s="60">
        <f t="shared" si="16"/>
        <v>0</v>
      </c>
      <c r="FE13" s="60">
        <f t="shared" si="16"/>
        <v>0</v>
      </c>
      <c r="FF13" s="60">
        <f t="shared" si="16"/>
        <v>0</v>
      </c>
      <c r="FG13" s="60">
        <f t="shared" si="17"/>
        <v>1</v>
      </c>
      <c r="FH13" s="60">
        <f t="shared" si="17"/>
        <v>1</v>
      </c>
      <c r="FI13" s="60">
        <f t="shared" si="17"/>
        <v>1</v>
      </c>
      <c r="FJ13" s="60">
        <f t="shared" si="17"/>
        <v>1</v>
      </c>
      <c r="FK13" s="60">
        <f t="shared" si="17"/>
        <v>1</v>
      </c>
      <c r="FL13" s="60">
        <f t="shared" si="17"/>
        <v>1</v>
      </c>
      <c r="FM13" s="60">
        <f t="shared" si="17"/>
        <v>1</v>
      </c>
      <c r="FN13" s="60">
        <f t="shared" si="17"/>
        <v>1</v>
      </c>
      <c r="FO13" s="60">
        <f t="shared" si="17"/>
        <v>1</v>
      </c>
      <c r="FP13" s="60">
        <f t="shared" si="17"/>
        <v>1</v>
      </c>
      <c r="FQ13" s="60">
        <f t="shared" si="18"/>
        <v>1</v>
      </c>
      <c r="FR13" s="60">
        <f t="shared" si="18"/>
        <v>1</v>
      </c>
      <c r="FS13" s="60">
        <f t="shared" si="18"/>
        <v>1</v>
      </c>
      <c r="FT13" s="60">
        <f t="shared" si="18"/>
        <v>1</v>
      </c>
      <c r="FU13" s="60">
        <f t="shared" si="18"/>
        <v>1</v>
      </c>
      <c r="FV13" s="60">
        <f t="shared" si="18"/>
        <v>1</v>
      </c>
      <c r="FW13" s="60">
        <f t="shared" si="18"/>
        <v>1</v>
      </c>
      <c r="FX13" s="60">
        <f t="shared" si="18"/>
        <v>1</v>
      </c>
      <c r="FY13" s="60">
        <f t="shared" si="18"/>
        <v>1</v>
      </c>
      <c r="FZ13" s="60">
        <f t="shared" si="18"/>
        <v>1</v>
      </c>
      <c r="GA13" s="60">
        <f t="shared" si="19"/>
        <v>1</v>
      </c>
      <c r="GB13" s="60">
        <f t="shared" si="19"/>
        <v>1</v>
      </c>
      <c r="GC13" s="60">
        <f t="shared" si="19"/>
        <v>1</v>
      </c>
      <c r="GD13" s="60">
        <f t="shared" si="19"/>
        <v>1</v>
      </c>
      <c r="GE13" s="60">
        <f t="shared" si="19"/>
        <v>1</v>
      </c>
      <c r="GF13" s="60">
        <f t="shared" si="19"/>
        <v>1</v>
      </c>
      <c r="GG13" s="60">
        <f t="shared" si="19"/>
        <v>1</v>
      </c>
      <c r="GH13" s="60">
        <f t="shared" si="19"/>
        <v>1</v>
      </c>
      <c r="GI13" s="60">
        <f t="shared" si="19"/>
        <v>1</v>
      </c>
      <c r="GJ13" s="60">
        <f t="shared" si="19"/>
        <v>1</v>
      </c>
      <c r="GK13" s="60">
        <f t="shared" si="20"/>
        <v>1</v>
      </c>
      <c r="GL13" s="60">
        <f t="shared" si="20"/>
        <v>1</v>
      </c>
      <c r="GM13" s="60">
        <f t="shared" si="20"/>
        <v>1</v>
      </c>
      <c r="GN13" s="60">
        <f t="shared" si="20"/>
        <v>1</v>
      </c>
      <c r="GO13" s="60">
        <f t="shared" si="20"/>
        <v>1</v>
      </c>
      <c r="GP13" s="60">
        <f t="shared" si="20"/>
        <v>1</v>
      </c>
      <c r="GQ13" s="60">
        <f t="shared" si="20"/>
        <v>1</v>
      </c>
      <c r="GR13" s="60">
        <f t="shared" si="20"/>
        <v>1</v>
      </c>
      <c r="GS13" s="60">
        <f t="shared" si="20"/>
        <v>1</v>
      </c>
      <c r="GT13" s="60">
        <f t="shared" si="20"/>
        <v>1</v>
      </c>
      <c r="GU13" s="60">
        <f t="shared" si="21"/>
        <v>1</v>
      </c>
      <c r="GV13" s="60">
        <f t="shared" si="21"/>
        <v>1</v>
      </c>
      <c r="GW13" s="60">
        <f t="shared" si="21"/>
        <v>1</v>
      </c>
      <c r="GX13" s="60">
        <f t="shared" si="21"/>
        <v>1</v>
      </c>
      <c r="GY13" s="60">
        <f t="shared" si="21"/>
        <v>1</v>
      </c>
      <c r="GZ13" s="60">
        <f t="shared" si="21"/>
        <v>1</v>
      </c>
      <c r="HA13" s="60">
        <f t="shared" si="21"/>
        <v>1</v>
      </c>
      <c r="HB13" s="60">
        <f t="shared" si="21"/>
        <v>1</v>
      </c>
      <c r="HC13" s="60">
        <f t="shared" si="21"/>
        <v>1</v>
      </c>
      <c r="HD13" s="60">
        <f t="shared" si="21"/>
        <v>1</v>
      </c>
      <c r="HE13" s="60">
        <f t="shared" si="21"/>
        <v>1</v>
      </c>
      <c r="HF13" s="60">
        <f t="shared" si="21"/>
        <v>1</v>
      </c>
      <c r="HG13" s="60">
        <f t="shared" si="22"/>
        <v>1</v>
      </c>
      <c r="HH13" s="60">
        <f t="shared" si="23"/>
        <v>1</v>
      </c>
      <c r="HI13" s="60">
        <f t="shared" si="23"/>
        <v>1</v>
      </c>
      <c r="HK13" s="77">
        <v>1960</v>
      </c>
      <c r="HL13" s="77">
        <f t="shared" si="24"/>
        <v>55</v>
      </c>
      <c r="HM13" s="60">
        <f>+ExternalDefaultDummys!HL13</f>
        <v>55</v>
      </c>
      <c r="HN13" s="83">
        <f t="shared" si="25"/>
        <v>100</v>
      </c>
    </row>
    <row r="14" spans="1:240" x14ac:dyDescent="0.4">
      <c r="B14" s="77" t="s">
        <v>44</v>
      </c>
      <c r="C14" s="60">
        <f t="shared" si="1"/>
        <v>0</v>
      </c>
      <c r="D14" s="60">
        <f t="shared" si="1"/>
        <v>0</v>
      </c>
      <c r="E14" s="60">
        <f t="shared" si="1"/>
        <v>0</v>
      </c>
      <c r="F14" s="60">
        <f t="shared" si="1"/>
        <v>0</v>
      </c>
      <c r="G14" s="60">
        <f t="shared" si="1"/>
        <v>0</v>
      </c>
      <c r="H14" s="60">
        <f t="shared" si="1"/>
        <v>0</v>
      </c>
      <c r="I14" s="60">
        <f t="shared" si="1"/>
        <v>0</v>
      </c>
      <c r="J14" s="60">
        <f t="shared" si="1"/>
        <v>0</v>
      </c>
      <c r="K14" s="60">
        <f t="shared" si="1"/>
        <v>0</v>
      </c>
      <c r="L14" s="60">
        <f t="shared" si="1"/>
        <v>0</v>
      </c>
      <c r="M14" s="60">
        <f t="shared" si="2"/>
        <v>0</v>
      </c>
      <c r="N14" s="60">
        <f t="shared" si="2"/>
        <v>0</v>
      </c>
      <c r="O14" s="60">
        <f t="shared" si="2"/>
        <v>0</v>
      </c>
      <c r="P14" s="60">
        <f t="shared" si="2"/>
        <v>0</v>
      </c>
      <c r="Q14" s="60">
        <f t="shared" si="2"/>
        <v>0</v>
      </c>
      <c r="R14" s="60">
        <f t="shared" si="2"/>
        <v>0</v>
      </c>
      <c r="S14" s="60">
        <f t="shared" si="2"/>
        <v>0</v>
      </c>
      <c r="T14" s="60">
        <f t="shared" si="2"/>
        <v>0</v>
      </c>
      <c r="U14" s="60">
        <f t="shared" si="2"/>
        <v>0</v>
      </c>
      <c r="V14" s="60">
        <f t="shared" si="2"/>
        <v>0</v>
      </c>
      <c r="W14" s="60">
        <f t="shared" si="3"/>
        <v>0</v>
      </c>
      <c r="X14" s="60">
        <f t="shared" si="3"/>
        <v>0</v>
      </c>
      <c r="Y14" s="60">
        <f t="shared" si="3"/>
        <v>0</v>
      </c>
      <c r="Z14" s="60">
        <f t="shared" si="3"/>
        <v>0</v>
      </c>
      <c r="AA14" s="60">
        <f t="shared" si="3"/>
        <v>0</v>
      </c>
      <c r="AB14" s="60">
        <f t="shared" si="3"/>
        <v>0</v>
      </c>
      <c r="AC14" s="60">
        <f t="shared" si="3"/>
        <v>0</v>
      </c>
      <c r="AD14" s="60">
        <f t="shared" si="3"/>
        <v>0</v>
      </c>
      <c r="AE14" s="60">
        <f t="shared" si="3"/>
        <v>0</v>
      </c>
      <c r="AF14" s="60">
        <f t="shared" si="3"/>
        <v>0</v>
      </c>
      <c r="AG14" s="60">
        <f t="shared" si="4"/>
        <v>0</v>
      </c>
      <c r="AH14" s="60">
        <f t="shared" si="4"/>
        <v>0</v>
      </c>
      <c r="AI14" s="60">
        <f t="shared" si="4"/>
        <v>0</v>
      </c>
      <c r="AJ14" s="60">
        <f t="shared" si="4"/>
        <v>0</v>
      </c>
      <c r="AK14" s="60">
        <f t="shared" si="4"/>
        <v>0</v>
      </c>
      <c r="AL14" s="60">
        <f t="shared" si="4"/>
        <v>0</v>
      </c>
      <c r="AM14" s="60">
        <f t="shared" si="4"/>
        <v>0</v>
      </c>
      <c r="AN14" s="60">
        <f t="shared" si="4"/>
        <v>0</v>
      </c>
      <c r="AO14" s="60">
        <f t="shared" si="4"/>
        <v>0</v>
      </c>
      <c r="AP14" s="60">
        <f t="shared" si="4"/>
        <v>0</v>
      </c>
      <c r="AQ14" s="60">
        <f t="shared" si="5"/>
        <v>0</v>
      </c>
      <c r="AR14" s="60">
        <f t="shared" si="5"/>
        <v>0</v>
      </c>
      <c r="AS14" s="60">
        <f t="shared" si="5"/>
        <v>0</v>
      </c>
      <c r="AT14" s="60">
        <f t="shared" si="5"/>
        <v>0</v>
      </c>
      <c r="AU14" s="60">
        <f t="shared" si="5"/>
        <v>0</v>
      </c>
      <c r="AV14" s="60">
        <f t="shared" si="5"/>
        <v>0</v>
      </c>
      <c r="AW14" s="60">
        <f t="shared" si="5"/>
        <v>0</v>
      </c>
      <c r="AX14" s="60">
        <f t="shared" si="5"/>
        <v>0</v>
      </c>
      <c r="AY14" s="60">
        <f t="shared" si="5"/>
        <v>0</v>
      </c>
      <c r="AZ14" s="60">
        <f t="shared" si="5"/>
        <v>0</v>
      </c>
      <c r="BA14" s="60">
        <f t="shared" si="6"/>
        <v>0</v>
      </c>
      <c r="BB14" s="60">
        <f t="shared" si="6"/>
        <v>0</v>
      </c>
      <c r="BC14" s="60">
        <f t="shared" si="6"/>
        <v>0</v>
      </c>
      <c r="BD14" s="60">
        <f t="shared" si="6"/>
        <v>0</v>
      </c>
      <c r="BE14" s="60">
        <f t="shared" si="6"/>
        <v>0</v>
      </c>
      <c r="BF14" s="60">
        <f t="shared" si="6"/>
        <v>0</v>
      </c>
      <c r="BG14" s="60">
        <f t="shared" si="6"/>
        <v>0</v>
      </c>
      <c r="BH14" s="60">
        <f t="shared" si="6"/>
        <v>0</v>
      </c>
      <c r="BI14" s="60">
        <f t="shared" si="6"/>
        <v>0</v>
      </c>
      <c r="BJ14" s="60">
        <f t="shared" si="6"/>
        <v>0</v>
      </c>
      <c r="BK14" s="60">
        <f t="shared" si="7"/>
        <v>0</v>
      </c>
      <c r="BL14" s="60">
        <f t="shared" si="7"/>
        <v>0</v>
      </c>
      <c r="BM14" s="60">
        <f t="shared" si="7"/>
        <v>0</v>
      </c>
      <c r="BN14" s="60">
        <f t="shared" si="7"/>
        <v>0</v>
      </c>
      <c r="BO14" s="60">
        <f t="shared" si="7"/>
        <v>0</v>
      </c>
      <c r="BP14" s="60">
        <f t="shared" si="7"/>
        <v>0</v>
      </c>
      <c r="BQ14" s="60">
        <f t="shared" si="7"/>
        <v>0</v>
      </c>
      <c r="BR14" s="60">
        <f t="shared" si="7"/>
        <v>0</v>
      </c>
      <c r="BS14" s="60">
        <f t="shared" si="7"/>
        <v>0</v>
      </c>
      <c r="BT14" s="60">
        <f t="shared" si="7"/>
        <v>0</v>
      </c>
      <c r="BU14" s="60">
        <f t="shared" si="8"/>
        <v>0</v>
      </c>
      <c r="BV14" s="60">
        <f t="shared" si="8"/>
        <v>0</v>
      </c>
      <c r="BW14" s="60">
        <f t="shared" si="8"/>
        <v>0</v>
      </c>
      <c r="BX14" s="60">
        <f t="shared" si="8"/>
        <v>0</v>
      </c>
      <c r="BY14" s="60">
        <f t="shared" si="8"/>
        <v>0</v>
      </c>
      <c r="BZ14" s="60">
        <f t="shared" si="8"/>
        <v>0</v>
      </c>
      <c r="CA14" s="60">
        <f t="shared" si="8"/>
        <v>0</v>
      </c>
      <c r="CB14" s="60">
        <f t="shared" si="8"/>
        <v>0</v>
      </c>
      <c r="CC14" s="60">
        <f t="shared" si="8"/>
        <v>0</v>
      </c>
      <c r="CD14" s="60">
        <f t="shared" si="8"/>
        <v>0</v>
      </c>
      <c r="CE14" s="60">
        <f t="shared" si="9"/>
        <v>0</v>
      </c>
      <c r="CF14" s="60">
        <f t="shared" si="9"/>
        <v>0</v>
      </c>
      <c r="CG14" s="60">
        <f t="shared" si="9"/>
        <v>0</v>
      </c>
      <c r="CH14" s="60">
        <f t="shared" si="9"/>
        <v>0</v>
      </c>
      <c r="CI14" s="60">
        <f t="shared" si="9"/>
        <v>0</v>
      </c>
      <c r="CJ14" s="60">
        <f t="shared" si="9"/>
        <v>0</v>
      </c>
      <c r="CK14" s="60">
        <f t="shared" si="9"/>
        <v>0</v>
      </c>
      <c r="CL14" s="60">
        <f t="shared" si="9"/>
        <v>0</v>
      </c>
      <c r="CM14" s="60">
        <f t="shared" si="9"/>
        <v>0</v>
      </c>
      <c r="CN14" s="60">
        <f t="shared" si="9"/>
        <v>0</v>
      </c>
      <c r="CO14" s="60">
        <f t="shared" si="10"/>
        <v>0</v>
      </c>
      <c r="CP14" s="60">
        <f t="shared" si="10"/>
        <v>0</v>
      </c>
      <c r="CQ14" s="60">
        <f t="shared" si="10"/>
        <v>0</v>
      </c>
      <c r="CR14" s="60">
        <f t="shared" si="10"/>
        <v>0</v>
      </c>
      <c r="CS14" s="60">
        <f t="shared" si="10"/>
        <v>0</v>
      </c>
      <c r="CT14" s="60">
        <f t="shared" si="10"/>
        <v>0</v>
      </c>
      <c r="CU14" s="60">
        <f t="shared" si="10"/>
        <v>0</v>
      </c>
      <c r="CV14" s="60">
        <f t="shared" si="10"/>
        <v>0</v>
      </c>
      <c r="CW14" s="60">
        <f t="shared" si="10"/>
        <v>0</v>
      </c>
      <c r="CX14" s="60">
        <f t="shared" si="10"/>
        <v>0</v>
      </c>
      <c r="CY14" s="60">
        <f t="shared" si="11"/>
        <v>0</v>
      </c>
      <c r="CZ14" s="60">
        <f t="shared" si="11"/>
        <v>0</v>
      </c>
      <c r="DA14" s="60">
        <f t="shared" si="11"/>
        <v>0</v>
      </c>
      <c r="DB14" s="60">
        <f t="shared" si="11"/>
        <v>0</v>
      </c>
      <c r="DC14" s="60">
        <f t="shared" si="11"/>
        <v>0</v>
      </c>
      <c r="DD14" s="60">
        <f t="shared" si="11"/>
        <v>0</v>
      </c>
      <c r="DE14" s="60">
        <f t="shared" si="11"/>
        <v>0</v>
      </c>
      <c r="DF14" s="60">
        <f t="shared" si="11"/>
        <v>0</v>
      </c>
      <c r="DG14" s="60">
        <f t="shared" si="11"/>
        <v>0</v>
      </c>
      <c r="DH14" s="60">
        <f t="shared" si="11"/>
        <v>0</v>
      </c>
      <c r="DI14" s="60">
        <f t="shared" si="12"/>
        <v>1</v>
      </c>
      <c r="DJ14" s="60">
        <f t="shared" si="12"/>
        <v>1</v>
      </c>
      <c r="DK14" s="60">
        <f t="shared" si="12"/>
        <v>1</v>
      </c>
      <c r="DL14" s="60">
        <f t="shared" si="12"/>
        <v>1</v>
      </c>
      <c r="DM14" s="60">
        <f t="shared" si="12"/>
        <v>1</v>
      </c>
      <c r="DN14" s="60">
        <f t="shared" si="12"/>
        <v>1</v>
      </c>
      <c r="DO14" s="60">
        <f t="shared" si="12"/>
        <v>1</v>
      </c>
      <c r="DP14" s="60">
        <f t="shared" si="12"/>
        <v>1</v>
      </c>
      <c r="DQ14" s="60">
        <f t="shared" si="12"/>
        <v>1</v>
      </c>
      <c r="DR14" s="60">
        <f t="shared" si="12"/>
        <v>1</v>
      </c>
      <c r="DS14" s="60">
        <f t="shared" si="13"/>
        <v>1</v>
      </c>
      <c r="DT14" s="60">
        <f t="shared" si="13"/>
        <v>1</v>
      </c>
      <c r="DU14" s="60">
        <f t="shared" si="13"/>
        <v>1</v>
      </c>
      <c r="DV14" s="60">
        <f t="shared" si="13"/>
        <v>1</v>
      </c>
      <c r="DW14" s="60">
        <f t="shared" si="13"/>
        <v>1</v>
      </c>
      <c r="DX14" s="60">
        <f t="shared" si="13"/>
        <v>1</v>
      </c>
      <c r="DY14" s="60">
        <f t="shared" si="13"/>
        <v>1</v>
      </c>
      <c r="DZ14" s="60">
        <f t="shared" si="13"/>
        <v>1</v>
      </c>
      <c r="EA14" s="60">
        <f t="shared" si="13"/>
        <v>1</v>
      </c>
      <c r="EB14" s="60">
        <f t="shared" si="13"/>
        <v>1</v>
      </c>
      <c r="EC14" s="60">
        <f t="shared" si="14"/>
        <v>1</v>
      </c>
      <c r="ED14" s="60">
        <f t="shared" si="14"/>
        <v>1</v>
      </c>
      <c r="EE14" s="60">
        <f t="shared" si="14"/>
        <v>1</v>
      </c>
      <c r="EF14" s="60">
        <f t="shared" si="14"/>
        <v>1</v>
      </c>
      <c r="EG14" s="60">
        <f t="shared" si="14"/>
        <v>1</v>
      </c>
      <c r="EH14" s="60">
        <f t="shared" si="14"/>
        <v>1</v>
      </c>
      <c r="EI14" s="60">
        <f t="shared" si="14"/>
        <v>1</v>
      </c>
      <c r="EJ14" s="60">
        <f t="shared" si="14"/>
        <v>1</v>
      </c>
      <c r="EK14" s="60">
        <f t="shared" si="14"/>
        <v>1</v>
      </c>
      <c r="EL14" s="60">
        <f t="shared" si="14"/>
        <v>1</v>
      </c>
      <c r="EM14" s="60">
        <f t="shared" si="15"/>
        <v>1</v>
      </c>
      <c r="EN14" s="60">
        <f t="shared" si="15"/>
        <v>1</v>
      </c>
      <c r="EO14" s="60">
        <f t="shared" si="15"/>
        <v>1</v>
      </c>
      <c r="EP14" s="60">
        <f t="shared" si="15"/>
        <v>1</v>
      </c>
      <c r="EQ14" s="60">
        <f t="shared" si="15"/>
        <v>1</v>
      </c>
      <c r="ER14" s="60">
        <f t="shared" si="15"/>
        <v>1</v>
      </c>
      <c r="ES14" s="60">
        <f t="shared" si="15"/>
        <v>1</v>
      </c>
      <c r="ET14" s="60">
        <f t="shared" si="15"/>
        <v>1</v>
      </c>
      <c r="EU14" s="60">
        <f t="shared" si="15"/>
        <v>1</v>
      </c>
      <c r="EV14" s="60">
        <f t="shared" si="15"/>
        <v>1</v>
      </c>
      <c r="EW14" s="60">
        <f t="shared" si="16"/>
        <v>1</v>
      </c>
      <c r="EX14" s="60">
        <f t="shared" si="16"/>
        <v>1</v>
      </c>
      <c r="EY14" s="60">
        <f t="shared" si="16"/>
        <v>1</v>
      </c>
      <c r="EZ14" s="60">
        <f t="shared" si="16"/>
        <v>1</v>
      </c>
      <c r="FA14" s="60">
        <f t="shared" si="16"/>
        <v>1</v>
      </c>
      <c r="FB14" s="60">
        <f t="shared" si="16"/>
        <v>1</v>
      </c>
      <c r="FC14" s="60">
        <f t="shared" si="16"/>
        <v>1</v>
      </c>
      <c r="FD14" s="60">
        <f t="shared" si="16"/>
        <v>1</v>
      </c>
      <c r="FE14" s="60">
        <f t="shared" si="16"/>
        <v>1</v>
      </c>
      <c r="FF14" s="60">
        <f t="shared" si="16"/>
        <v>1</v>
      </c>
      <c r="FG14" s="60">
        <f t="shared" si="17"/>
        <v>1</v>
      </c>
      <c r="FH14" s="60">
        <f t="shared" si="17"/>
        <v>1</v>
      </c>
      <c r="FI14" s="60">
        <f t="shared" si="17"/>
        <v>1</v>
      </c>
      <c r="FJ14" s="60">
        <f t="shared" si="17"/>
        <v>1</v>
      </c>
      <c r="FK14" s="60">
        <f t="shared" si="17"/>
        <v>1</v>
      </c>
      <c r="FL14" s="60">
        <f t="shared" si="17"/>
        <v>1</v>
      </c>
      <c r="FM14" s="60">
        <f t="shared" si="17"/>
        <v>1</v>
      </c>
      <c r="FN14" s="60">
        <f t="shared" si="17"/>
        <v>1</v>
      </c>
      <c r="FO14" s="60">
        <f t="shared" si="17"/>
        <v>1</v>
      </c>
      <c r="FP14" s="60">
        <f t="shared" si="17"/>
        <v>1</v>
      </c>
      <c r="FQ14" s="60">
        <f t="shared" si="18"/>
        <v>1</v>
      </c>
      <c r="FR14" s="60">
        <f t="shared" si="18"/>
        <v>1</v>
      </c>
      <c r="FS14" s="60">
        <f t="shared" si="18"/>
        <v>1</v>
      </c>
      <c r="FT14" s="60">
        <f t="shared" si="18"/>
        <v>1</v>
      </c>
      <c r="FU14" s="60">
        <f t="shared" si="18"/>
        <v>1</v>
      </c>
      <c r="FV14" s="60">
        <f t="shared" si="18"/>
        <v>1</v>
      </c>
      <c r="FW14" s="60">
        <f t="shared" si="18"/>
        <v>1</v>
      </c>
      <c r="FX14" s="60">
        <f t="shared" si="18"/>
        <v>1</v>
      </c>
      <c r="FY14" s="60">
        <f t="shared" si="18"/>
        <v>1</v>
      </c>
      <c r="FZ14" s="60">
        <f t="shared" si="18"/>
        <v>1</v>
      </c>
      <c r="GA14" s="60">
        <f t="shared" si="19"/>
        <v>1</v>
      </c>
      <c r="GB14" s="60">
        <f t="shared" si="19"/>
        <v>1</v>
      </c>
      <c r="GC14" s="60">
        <f t="shared" si="19"/>
        <v>1</v>
      </c>
      <c r="GD14" s="60">
        <f t="shared" si="19"/>
        <v>1</v>
      </c>
      <c r="GE14" s="60">
        <f t="shared" si="19"/>
        <v>1</v>
      </c>
      <c r="GF14" s="60">
        <f t="shared" si="19"/>
        <v>1</v>
      </c>
      <c r="GG14" s="60">
        <f t="shared" si="19"/>
        <v>1</v>
      </c>
      <c r="GH14" s="60">
        <f t="shared" si="19"/>
        <v>1</v>
      </c>
      <c r="GI14" s="60">
        <f t="shared" si="19"/>
        <v>1</v>
      </c>
      <c r="GJ14" s="60">
        <f t="shared" si="19"/>
        <v>1</v>
      </c>
      <c r="GK14" s="60">
        <f t="shared" si="20"/>
        <v>1</v>
      </c>
      <c r="GL14" s="60">
        <f t="shared" si="20"/>
        <v>1</v>
      </c>
      <c r="GM14" s="60">
        <f t="shared" si="20"/>
        <v>1</v>
      </c>
      <c r="GN14" s="60">
        <f t="shared" si="20"/>
        <v>1</v>
      </c>
      <c r="GO14" s="60">
        <f t="shared" si="20"/>
        <v>1</v>
      </c>
      <c r="GP14" s="60">
        <f t="shared" si="20"/>
        <v>1</v>
      </c>
      <c r="GQ14" s="60">
        <f t="shared" si="20"/>
        <v>1</v>
      </c>
      <c r="GR14" s="60">
        <f t="shared" si="20"/>
        <v>1</v>
      </c>
      <c r="GS14" s="60">
        <f t="shared" si="20"/>
        <v>1</v>
      </c>
      <c r="GT14" s="60">
        <f t="shared" si="20"/>
        <v>1</v>
      </c>
      <c r="GU14" s="60">
        <f t="shared" si="21"/>
        <v>1</v>
      </c>
      <c r="GV14" s="60">
        <f t="shared" si="21"/>
        <v>1</v>
      </c>
      <c r="GW14" s="60">
        <f t="shared" si="21"/>
        <v>1</v>
      </c>
      <c r="GX14" s="60">
        <f t="shared" si="21"/>
        <v>1</v>
      </c>
      <c r="GY14" s="60">
        <f t="shared" si="21"/>
        <v>1</v>
      </c>
      <c r="GZ14" s="60">
        <f t="shared" si="21"/>
        <v>1</v>
      </c>
      <c r="HA14" s="60">
        <f t="shared" si="21"/>
        <v>1</v>
      </c>
      <c r="HB14" s="60">
        <f t="shared" si="21"/>
        <v>1</v>
      </c>
      <c r="HC14" s="60">
        <f t="shared" si="21"/>
        <v>1</v>
      </c>
      <c r="HD14" s="60">
        <f t="shared" si="21"/>
        <v>1</v>
      </c>
      <c r="HE14" s="60">
        <f t="shared" si="21"/>
        <v>1</v>
      </c>
      <c r="HF14" s="60">
        <f t="shared" si="21"/>
        <v>1</v>
      </c>
      <c r="HG14" s="60">
        <f t="shared" si="22"/>
        <v>1</v>
      </c>
      <c r="HH14" s="60">
        <f t="shared" si="23"/>
        <v>1</v>
      </c>
      <c r="HI14" s="60">
        <f t="shared" si="23"/>
        <v>1</v>
      </c>
      <c r="HK14" s="77">
        <v>1910</v>
      </c>
      <c r="HL14" s="77">
        <f t="shared" si="24"/>
        <v>105</v>
      </c>
      <c r="HM14" s="60">
        <f>+ExternalDefaultDummys!HL14</f>
        <v>105</v>
      </c>
      <c r="HN14" s="83">
        <f t="shared" si="25"/>
        <v>100</v>
      </c>
    </row>
    <row r="15" spans="1:240" x14ac:dyDescent="0.4">
      <c r="B15" s="77" t="s">
        <v>45</v>
      </c>
      <c r="C15" s="60">
        <f t="shared" ref="C15:L24" si="26">IF(C$2&lt;$HK15,0,1)</f>
        <v>1</v>
      </c>
      <c r="D15" s="60">
        <f t="shared" si="26"/>
        <v>1</v>
      </c>
      <c r="E15" s="60">
        <f t="shared" si="26"/>
        <v>1</v>
      </c>
      <c r="F15" s="60">
        <f t="shared" si="26"/>
        <v>1</v>
      </c>
      <c r="G15" s="60">
        <f t="shared" si="26"/>
        <v>1</v>
      </c>
      <c r="H15" s="60">
        <f t="shared" si="26"/>
        <v>1</v>
      </c>
      <c r="I15" s="60">
        <f t="shared" si="26"/>
        <v>1</v>
      </c>
      <c r="J15" s="60">
        <f t="shared" si="26"/>
        <v>1</v>
      </c>
      <c r="K15" s="60">
        <f t="shared" si="26"/>
        <v>1</v>
      </c>
      <c r="L15" s="60">
        <f t="shared" si="26"/>
        <v>1</v>
      </c>
      <c r="M15" s="60">
        <f t="shared" ref="M15:V24" si="27">IF(M$2&lt;$HK15,0,1)</f>
        <v>1</v>
      </c>
      <c r="N15" s="60">
        <f t="shared" si="27"/>
        <v>1</v>
      </c>
      <c r="O15" s="60">
        <f t="shared" si="27"/>
        <v>1</v>
      </c>
      <c r="P15" s="60">
        <f t="shared" si="27"/>
        <v>1</v>
      </c>
      <c r="Q15" s="60">
        <f t="shared" si="27"/>
        <v>1</v>
      </c>
      <c r="R15" s="60">
        <f t="shared" si="27"/>
        <v>1</v>
      </c>
      <c r="S15" s="60">
        <f t="shared" si="27"/>
        <v>1</v>
      </c>
      <c r="T15" s="60">
        <f t="shared" si="27"/>
        <v>1</v>
      </c>
      <c r="U15" s="60">
        <f t="shared" si="27"/>
        <v>1</v>
      </c>
      <c r="V15" s="60">
        <f t="shared" si="27"/>
        <v>1</v>
      </c>
      <c r="W15" s="60">
        <f t="shared" ref="W15:AF24" si="28">IF(W$2&lt;$HK15,0,1)</f>
        <v>1</v>
      </c>
      <c r="X15" s="60">
        <f t="shared" si="28"/>
        <v>1</v>
      </c>
      <c r="Y15" s="60">
        <f t="shared" si="28"/>
        <v>1</v>
      </c>
      <c r="Z15" s="60">
        <f t="shared" si="28"/>
        <v>1</v>
      </c>
      <c r="AA15" s="60">
        <f t="shared" si="28"/>
        <v>1</v>
      </c>
      <c r="AB15" s="60">
        <f t="shared" si="28"/>
        <v>1</v>
      </c>
      <c r="AC15" s="60">
        <f t="shared" si="28"/>
        <v>1</v>
      </c>
      <c r="AD15" s="60">
        <f t="shared" si="28"/>
        <v>1</v>
      </c>
      <c r="AE15" s="60">
        <f t="shared" si="28"/>
        <v>1</v>
      </c>
      <c r="AF15" s="60">
        <f t="shared" si="28"/>
        <v>1</v>
      </c>
      <c r="AG15" s="60">
        <f t="shared" ref="AG15:AP24" si="29">IF(AG$2&lt;$HK15,0,1)</f>
        <v>1</v>
      </c>
      <c r="AH15" s="60">
        <f t="shared" si="29"/>
        <v>1</v>
      </c>
      <c r="AI15" s="60">
        <f t="shared" si="29"/>
        <v>1</v>
      </c>
      <c r="AJ15" s="60">
        <f t="shared" si="29"/>
        <v>1</v>
      </c>
      <c r="AK15" s="60">
        <f t="shared" si="29"/>
        <v>1</v>
      </c>
      <c r="AL15" s="60">
        <f t="shared" si="29"/>
        <v>1</v>
      </c>
      <c r="AM15" s="60">
        <f t="shared" si="29"/>
        <v>1</v>
      </c>
      <c r="AN15" s="60">
        <f t="shared" si="29"/>
        <v>1</v>
      </c>
      <c r="AO15" s="60">
        <f t="shared" si="29"/>
        <v>1</v>
      </c>
      <c r="AP15" s="60">
        <f t="shared" si="29"/>
        <v>1</v>
      </c>
      <c r="AQ15" s="60">
        <f t="shared" ref="AQ15:AZ24" si="30">IF(AQ$2&lt;$HK15,0,1)</f>
        <v>1</v>
      </c>
      <c r="AR15" s="60">
        <f t="shared" si="30"/>
        <v>1</v>
      </c>
      <c r="AS15" s="60">
        <f t="shared" si="30"/>
        <v>1</v>
      </c>
      <c r="AT15" s="60">
        <f t="shared" si="30"/>
        <v>1</v>
      </c>
      <c r="AU15" s="60">
        <f t="shared" si="30"/>
        <v>1</v>
      </c>
      <c r="AV15" s="60">
        <f t="shared" si="30"/>
        <v>1</v>
      </c>
      <c r="AW15" s="60">
        <f t="shared" si="30"/>
        <v>1</v>
      </c>
      <c r="AX15" s="60">
        <f t="shared" si="30"/>
        <v>1</v>
      </c>
      <c r="AY15" s="60">
        <f t="shared" si="30"/>
        <v>1</v>
      </c>
      <c r="AZ15" s="60">
        <f t="shared" si="30"/>
        <v>1</v>
      </c>
      <c r="BA15" s="60">
        <f t="shared" ref="BA15:BJ24" si="31">IF(BA$2&lt;$HK15,0,1)</f>
        <v>1</v>
      </c>
      <c r="BB15" s="60">
        <f t="shared" si="31"/>
        <v>1</v>
      </c>
      <c r="BC15" s="60">
        <f t="shared" si="31"/>
        <v>1</v>
      </c>
      <c r="BD15" s="60">
        <f t="shared" si="31"/>
        <v>1</v>
      </c>
      <c r="BE15" s="60">
        <f t="shared" si="31"/>
        <v>1</v>
      </c>
      <c r="BF15" s="60">
        <f t="shared" si="31"/>
        <v>1</v>
      </c>
      <c r="BG15" s="60">
        <f t="shared" si="31"/>
        <v>1</v>
      </c>
      <c r="BH15" s="60">
        <f t="shared" si="31"/>
        <v>1</v>
      </c>
      <c r="BI15" s="60">
        <f t="shared" si="31"/>
        <v>1</v>
      </c>
      <c r="BJ15" s="60">
        <f t="shared" si="31"/>
        <v>1</v>
      </c>
      <c r="BK15" s="60">
        <f t="shared" ref="BK15:BT24" si="32">IF(BK$2&lt;$HK15,0,1)</f>
        <v>1</v>
      </c>
      <c r="BL15" s="60">
        <f t="shared" si="32"/>
        <v>1</v>
      </c>
      <c r="BM15" s="60">
        <f t="shared" si="32"/>
        <v>1</v>
      </c>
      <c r="BN15" s="60">
        <f t="shared" si="32"/>
        <v>1</v>
      </c>
      <c r="BO15" s="60">
        <f t="shared" si="32"/>
        <v>1</v>
      </c>
      <c r="BP15" s="60">
        <f t="shared" si="32"/>
        <v>1</v>
      </c>
      <c r="BQ15" s="60">
        <f t="shared" si="32"/>
        <v>1</v>
      </c>
      <c r="BR15" s="60">
        <f t="shared" si="32"/>
        <v>1</v>
      </c>
      <c r="BS15" s="60">
        <f t="shared" si="32"/>
        <v>1</v>
      </c>
      <c r="BT15" s="60">
        <f t="shared" si="32"/>
        <v>1</v>
      </c>
      <c r="BU15" s="60">
        <f t="shared" ref="BU15:CD24" si="33">IF(BU$2&lt;$HK15,0,1)</f>
        <v>1</v>
      </c>
      <c r="BV15" s="60">
        <f t="shared" si="33"/>
        <v>1</v>
      </c>
      <c r="BW15" s="60">
        <f t="shared" si="33"/>
        <v>1</v>
      </c>
      <c r="BX15" s="60">
        <f t="shared" si="33"/>
        <v>1</v>
      </c>
      <c r="BY15" s="60">
        <f t="shared" si="33"/>
        <v>1</v>
      </c>
      <c r="BZ15" s="60">
        <f t="shared" si="33"/>
        <v>1</v>
      </c>
      <c r="CA15" s="60">
        <f t="shared" si="33"/>
        <v>1</v>
      </c>
      <c r="CB15" s="60">
        <f t="shared" si="33"/>
        <v>1</v>
      </c>
      <c r="CC15" s="60">
        <f t="shared" si="33"/>
        <v>1</v>
      </c>
      <c r="CD15" s="60">
        <f t="shared" si="33"/>
        <v>1</v>
      </c>
      <c r="CE15" s="60">
        <f t="shared" ref="CE15:CN24" si="34">IF(CE$2&lt;$HK15,0,1)</f>
        <v>1</v>
      </c>
      <c r="CF15" s="60">
        <f t="shared" si="34"/>
        <v>1</v>
      </c>
      <c r="CG15" s="60">
        <f t="shared" si="34"/>
        <v>1</v>
      </c>
      <c r="CH15" s="60">
        <f t="shared" si="34"/>
        <v>1</v>
      </c>
      <c r="CI15" s="60">
        <f t="shared" si="34"/>
        <v>1</v>
      </c>
      <c r="CJ15" s="60">
        <f t="shared" si="34"/>
        <v>1</v>
      </c>
      <c r="CK15" s="60">
        <f t="shared" si="34"/>
        <v>1</v>
      </c>
      <c r="CL15" s="60">
        <f t="shared" si="34"/>
        <v>1</v>
      </c>
      <c r="CM15" s="60">
        <f t="shared" si="34"/>
        <v>1</v>
      </c>
      <c r="CN15" s="60">
        <f t="shared" si="34"/>
        <v>1</v>
      </c>
      <c r="CO15" s="60">
        <f t="shared" ref="CO15:CX24" si="35">IF(CO$2&lt;$HK15,0,1)</f>
        <v>1</v>
      </c>
      <c r="CP15" s="60">
        <f t="shared" si="35"/>
        <v>1</v>
      </c>
      <c r="CQ15" s="60">
        <f t="shared" si="35"/>
        <v>1</v>
      </c>
      <c r="CR15" s="60">
        <f t="shared" si="35"/>
        <v>1</v>
      </c>
      <c r="CS15" s="60">
        <f t="shared" si="35"/>
        <v>1</v>
      </c>
      <c r="CT15" s="60">
        <f t="shared" si="35"/>
        <v>1</v>
      </c>
      <c r="CU15" s="60">
        <f t="shared" si="35"/>
        <v>1</v>
      </c>
      <c r="CV15" s="60">
        <f t="shared" si="35"/>
        <v>1</v>
      </c>
      <c r="CW15" s="60">
        <f t="shared" si="35"/>
        <v>1</v>
      </c>
      <c r="CX15" s="60">
        <f t="shared" si="35"/>
        <v>1</v>
      </c>
      <c r="CY15" s="60">
        <f t="shared" ref="CY15:DH24" si="36">IF(CY$2&lt;$HK15,0,1)</f>
        <v>1</v>
      </c>
      <c r="CZ15" s="60">
        <f t="shared" si="36"/>
        <v>1</v>
      </c>
      <c r="DA15" s="60">
        <f t="shared" si="36"/>
        <v>1</v>
      </c>
      <c r="DB15" s="60">
        <f t="shared" si="36"/>
        <v>1</v>
      </c>
      <c r="DC15" s="60">
        <f t="shared" si="36"/>
        <v>1</v>
      </c>
      <c r="DD15" s="60">
        <f t="shared" si="36"/>
        <v>1</v>
      </c>
      <c r="DE15" s="60">
        <f t="shared" si="36"/>
        <v>1</v>
      </c>
      <c r="DF15" s="60">
        <f t="shared" si="36"/>
        <v>1</v>
      </c>
      <c r="DG15" s="60">
        <f t="shared" si="36"/>
        <v>1</v>
      </c>
      <c r="DH15" s="60">
        <f t="shared" si="36"/>
        <v>1</v>
      </c>
      <c r="DI15" s="60">
        <f t="shared" ref="DI15:DR24" si="37">IF(DI$2&lt;$HK15,0,1)</f>
        <v>1</v>
      </c>
      <c r="DJ15" s="60">
        <f t="shared" si="37"/>
        <v>1</v>
      </c>
      <c r="DK15" s="60">
        <f t="shared" si="37"/>
        <v>1</v>
      </c>
      <c r="DL15" s="60">
        <f t="shared" si="37"/>
        <v>1</v>
      </c>
      <c r="DM15" s="60">
        <f t="shared" si="37"/>
        <v>1</v>
      </c>
      <c r="DN15" s="60">
        <f t="shared" si="37"/>
        <v>1</v>
      </c>
      <c r="DO15" s="60">
        <f t="shared" si="37"/>
        <v>1</v>
      </c>
      <c r="DP15" s="60">
        <f t="shared" si="37"/>
        <v>1</v>
      </c>
      <c r="DQ15" s="60">
        <f t="shared" si="37"/>
        <v>1</v>
      </c>
      <c r="DR15" s="60">
        <f t="shared" si="37"/>
        <v>1</v>
      </c>
      <c r="DS15" s="60">
        <f t="shared" ref="DS15:EB24" si="38">IF(DS$2&lt;$HK15,0,1)</f>
        <v>1</v>
      </c>
      <c r="DT15" s="60">
        <f t="shared" si="38"/>
        <v>1</v>
      </c>
      <c r="DU15" s="60">
        <f t="shared" si="38"/>
        <v>1</v>
      </c>
      <c r="DV15" s="60">
        <f t="shared" si="38"/>
        <v>1</v>
      </c>
      <c r="DW15" s="60">
        <f t="shared" si="38"/>
        <v>1</v>
      </c>
      <c r="DX15" s="60">
        <f t="shared" si="38"/>
        <v>1</v>
      </c>
      <c r="DY15" s="60">
        <f t="shared" si="38"/>
        <v>1</v>
      </c>
      <c r="DZ15" s="60">
        <f t="shared" si="38"/>
        <v>1</v>
      </c>
      <c r="EA15" s="60">
        <f t="shared" si="38"/>
        <v>1</v>
      </c>
      <c r="EB15" s="60">
        <f t="shared" si="38"/>
        <v>1</v>
      </c>
      <c r="EC15" s="60">
        <f t="shared" ref="EC15:EL24" si="39">IF(EC$2&lt;$HK15,0,1)</f>
        <v>1</v>
      </c>
      <c r="ED15" s="60">
        <f t="shared" si="39"/>
        <v>1</v>
      </c>
      <c r="EE15" s="60">
        <f t="shared" si="39"/>
        <v>1</v>
      </c>
      <c r="EF15" s="60">
        <f t="shared" si="39"/>
        <v>1</v>
      </c>
      <c r="EG15" s="60">
        <f t="shared" si="39"/>
        <v>1</v>
      </c>
      <c r="EH15" s="60">
        <f t="shared" si="39"/>
        <v>1</v>
      </c>
      <c r="EI15" s="60">
        <f t="shared" si="39"/>
        <v>1</v>
      </c>
      <c r="EJ15" s="60">
        <f t="shared" si="39"/>
        <v>1</v>
      </c>
      <c r="EK15" s="60">
        <f t="shared" si="39"/>
        <v>1</v>
      </c>
      <c r="EL15" s="60">
        <f t="shared" si="39"/>
        <v>1</v>
      </c>
      <c r="EM15" s="60">
        <f t="shared" ref="EM15:EV24" si="40">IF(EM$2&lt;$HK15,0,1)</f>
        <v>1</v>
      </c>
      <c r="EN15" s="60">
        <f t="shared" si="40"/>
        <v>1</v>
      </c>
      <c r="EO15" s="60">
        <f t="shared" si="40"/>
        <v>1</v>
      </c>
      <c r="EP15" s="60">
        <f t="shared" si="40"/>
        <v>1</v>
      </c>
      <c r="EQ15" s="60">
        <f t="shared" si="40"/>
        <v>1</v>
      </c>
      <c r="ER15" s="60">
        <f t="shared" si="40"/>
        <v>1</v>
      </c>
      <c r="ES15" s="60">
        <f t="shared" si="40"/>
        <v>1</v>
      </c>
      <c r="ET15" s="60">
        <f t="shared" si="40"/>
        <v>1</v>
      </c>
      <c r="EU15" s="60">
        <f t="shared" si="40"/>
        <v>1</v>
      </c>
      <c r="EV15" s="60">
        <f t="shared" si="40"/>
        <v>1</v>
      </c>
      <c r="EW15" s="60">
        <f t="shared" ref="EW15:FF24" si="41">IF(EW$2&lt;$HK15,0,1)</f>
        <v>1</v>
      </c>
      <c r="EX15" s="60">
        <f t="shared" si="41"/>
        <v>1</v>
      </c>
      <c r="EY15" s="60">
        <f t="shared" si="41"/>
        <v>1</v>
      </c>
      <c r="EZ15" s="60">
        <f t="shared" si="41"/>
        <v>1</v>
      </c>
      <c r="FA15" s="60">
        <f t="shared" si="41"/>
        <v>1</v>
      </c>
      <c r="FB15" s="60">
        <f t="shared" si="41"/>
        <v>1</v>
      </c>
      <c r="FC15" s="60">
        <f t="shared" si="41"/>
        <v>1</v>
      </c>
      <c r="FD15" s="60">
        <f t="shared" si="41"/>
        <v>1</v>
      </c>
      <c r="FE15" s="60">
        <f t="shared" si="41"/>
        <v>1</v>
      </c>
      <c r="FF15" s="60">
        <f t="shared" si="41"/>
        <v>1</v>
      </c>
      <c r="FG15" s="60">
        <f t="shared" ref="FG15:FP24" si="42">IF(FG$2&lt;$HK15,0,1)</f>
        <v>1</v>
      </c>
      <c r="FH15" s="60">
        <f t="shared" si="42"/>
        <v>1</v>
      </c>
      <c r="FI15" s="60">
        <f t="shared" si="42"/>
        <v>1</v>
      </c>
      <c r="FJ15" s="60">
        <f t="shared" si="42"/>
        <v>1</v>
      </c>
      <c r="FK15" s="60">
        <f t="shared" si="42"/>
        <v>1</v>
      </c>
      <c r="FL15" s="60">
        <f t="shared" si="42"/>
        <v>1</v>
      </c>
      <c r="FM15" s="60">
        <f t="shared" si="42"/>
        <v>1</v>
      </c>
      <c r="FN15" s="60">
        <f t="shared" si="42"/>
        <v>1</v>
      </c>
      <c r="FO15" s="60">
        <f t="shared" si="42"/>
        <v>1</v>
      </c>
      <c r="FP15" s="60">
        <f t="shared" si="42"/>
        <v>1</v>
      </c>
      <c r="FQ15" s="60">
        <f t="shared" ref="FQ15:FZ24" si="43">IF(FQ$2&lt;$HK15,0,1)</f>
        <v>1</v>
      </c>
      <c r="FR15" s="60">
        <f t="shared" si="43"/>
        <v>1</v>
      </c>
      <c r="FS15" s="60">
        <f t="shared" si="43"/>
        <v>1</v>
      </c>
      <c r="FT15" s="60">
        <f t="shared" si="43"/>
        <v>1</v>
      </c>
      <c r="FU15" s="60">
        <f t="shared" si="43"/>
        <v>1</v>
      </c>
      <c r="FV15" s="60">
        <f t="shared" si="43"/>
        <v>1</v>
      </c>
      <c r="FW15" s="60">
        <f t="shared" si="43"/>
        <v>1</v>
      </c>
      <c r="FX15" s="60">
        <f t="shared" si="43"/>
        <v>1</v>
      </c>
      <c r="FY15" s="60">
        <f t="shared" si="43"/>
        <v>1</v>
      </c>
      <c r="FZ15" s="60">
        <f t="shared" si="43"/>
        <v>1</v>
      </c>
      <c r="GA15" s="60">
        <f t="shared" ref="GA15:GJ24" si="44">IF(GA$2&lt;$HK15,0,1)</f>
        <v>1</v>
      </c>
      <c r="GB15" s="60">
        <f t="shared" si="44"/>
        <v>1</v>
      </c>
      <c r="GC15" s="60">
        <f t="shared" si="44"/>
        <v>1</v>
      </c>
      <c r="GD15" s="60">
        <f t="shared" si="44"/>
        <v>1</v>
      </c>
      <c r="GE15" s="60">
        <f t="shared" si="44"/>
        <v>1</v>
      </c>
      <c r="GF15" s="60">
        <f t="shared" si="44"/>
        <v>1</v>
      </c>
      <c r="GG15" s="60">
        <f t="shared" si="44"/>
        <v>1</v>
      </c>
      <c r="GH15" s="60">
        <f t="shared" si="44"/>
        <v>1</v>
      </c>
      <c r="GI15" s="60">
        <f t="shared" si="44"/>
        <v>1</v>
      </c>
      <c r="GJ15" s="60">
        <f t="shared" si="44"/>
        <v>1</v>
      </c>
      <c r="GK15" s="60">
        <f t="shared" ref="GK15:GT24" si="45">IF(GK$2&lt;$HK15,0,1)</f>
        <v>1</v>
      </c>
      <c r="GL15" s="60">
        <f t="shared" si="45"/>
        <v>1</v>
      </c>
      <c r="GM15" s="60">
        <f t="shared" si="45"/>
        <v>1</v>
      </c>
      <c r="GN15" s="60">
        <f t="shared" si="45"/>
        <v>1</v>
      </c>
      <c r="GO15" s="60">
        <f t="shared" si="45"/>
        <v>1</v>
      </c>
      <c r="GP15" s="60">
        <f t="shared" si="45"/>
        <v>1</v>
      </c>
      <c r="GQ15" s="60">
        <f t="shared" si="45"/>
        <v>1</v>
      </c>
      <c r="GR15" s="60">
        <f t="shared" si="45"/>
        <v>1</v>
      </c>
      <c r="GS15" s="60">
        <f t="shared" si="45"/>
        <v>1</v>
      </c>
      <c r="GT15" s="60">
        <f t="shared" si="45"/>
        <v>1</v>
      </c>
      <c r="GU15" s="60">
        <f t="shared" ref="GU15:HF24" si="46">IF(GU$2&lt;$HK15,0,1)</f>
        <v>1</v>
      </c>
      <c r="GV15" s="60">
        <f t="shared" si="46"/>
        <v>1</v>
      </c>
      <c r="GW15" s="60">
        <f t="shared" si="46"/>
        <v>1</v>
      </c>
      <c r="GX15" s="60">
        <f t="shared" si="46"/>
        <v>1</v>
      </c>
      <c r="GY15" s="60">
        <f t="shared" si="46"/>
        <v>1</v>
      </c>
      <c r="GZ15" s="60">
        <f t="shared" si="46"/>
        <v>1</v>
      </c>
      <c r="HA15" s="60">
        <f t="shared" si="46"/>
        <v>1</v>
      </c>
      <c r="HB15" s="60">
        <f t="shared" si="46"/>
        <v>1</v>
      </c>
      <c r="HC15" s="60">
        <f t="shared" si="46"/>
        <v>1</v>
      </c>
      <c r="HD15" s="60">
        <f t="shared" si="46"/>
        <v>1</v>
      </c>
      <c r="HE15" s="60">
        <f t="shared" si="46"/>
        <v>1</v>
      </c>
      <c r="HF15" s="60">
        <f t="shared" si="46"/>
        <v>1</v>
      </c>
      <c r="HG15" s="60">
        <f t="shared" si="22"/>
        <v>1</v>
      </c>
      <c r="HH15" s="60">
        <f t="shared" si="23"/>
        <v>1</v>
      </c>
      <c r="HI15" s="60">
        <f t="shared" si="23"/>
        <v>1</v>
      </c>
      <c r="HK15" s="77">
        <v>1591</v>
      </c>
      <c r="HL15" s="77">
        <f t="shared" si="24"/>
        <v>215</v>
      </c>
      <c r="HM15" s="60">
        <f>+ExternalDefaultDummys!HL15</f>
        <v>215</v>
      </c>
      <c r="HN15" s="83">
        <f t="shared" si="25"/>
        <v>100</v>
      </c>
    </row>
    <row r="16" spans="1:240" x14ac:dyDescent="0.4">
      <c r="B16" s="77" t="s">
        <v>46</v>
      </c>
      <c r="C16" s="60">
        <f t="shared" si="26"/>
        <v>0</v>
      </c>
      <c r="D16" s="60">
        <f t="shared" si="26"/>
        <v>0</v>
      </c>
      <c r="E16" s="60">
        <f t="shared" si="26"/>
        <v>0</v>
      </c>
      <c r="F16" s="60">
        <f t="shared" si="26"/>
        <v>0</v>
      </c>
      <c r="G16" s="60">
        <f t="shared" si="26"/>
        <v>0</v>
      </c>
      <c r="H16" s="60">
        <f t="shared" si="26"/>
        <v>0</v>
      </c>
      <c r="I16" s="60">
        <f t="shared" si="26"/>
        <v>0</v>
      </c>
      <c r="J16" s="60">
        <f t="shared" si="26"/>
        <v>0</v>
      </c>
      <c r="K16" s="60">
        <f t="shared" si="26"/>
        <v>0</v>
      </c>
      <c r="L16" s="60">
        <f t="shared" si="26"/>
        <v>0</v>
      </c>
      <c r="M16" s="60">
        <f t="shared" si="27"/>
        <v>0</v>
      </c>
      <c r="N16" s="60">
        <f t="shared" si="27"/>
        <v>0</v>
      </c>
      <c r="O16" s="60">
        <f t="shared" si="27"/>
        <v>0</v>
      </c>
      <c r="P16" s="60">
        <f t="shared" si="27"/>
        <v>0</v>
      </c>
      <c r="Q16" s="60">
        <f t="shared" si="27"/>
        <v>0</v>
      </c>
      <c r="R16" s="60">
        <f t="shared" si="27"/>
        <v>0</v>
      </c>
      <c r="S16" s="60">
        <f t="shared" si="27"/>
        <v>0</v>
      </c>
      <c r="T16" s="60">
        <f t="shared" si="27"/>
        <v>0</v>
      </c>
      <c r="U16" s="60">
        <f t="shared" si="27"/>
        <v>0</v>
      </c>
      <c r="V16" s="60">
        <f t="shared" si="27"/>
        <v>0</v>
      </c>
      <c r="W16" s="60">
        <f t="shared" si="28"/>
        <v>0</v>
      </c>
      <c r="X16" s="60">
        <f t="shared" si="28"/>
        <v>0</v>
      </c>
      <c r="Y16" s="60">
        <f t="shared" si="28"/>
        <v>0</v>
      </c>
      <c r="Z16" s="60">
        <f t="shared" si="28"/>
        <v>0</v>
      </c>
      <c r="AA16" s="60">
        <f t="shared" si="28"/>
        <v>0</v>
      </c>
      <c r="AB16" s="60">
        <f t="shared" si="28"/>
        <v>0</v>
      </c>
      <c r="AC16" s="60">
        <f t="shared" si="28"/>
        <v>0</v>
      </c>
      <c r="AD16" s="60">
        <f t="shared" si="28"/>
        <v>0</v>
      </c>
      <c r="AE16" s="60">
        <f t="shared" si="28"/>
        <v>0</v>
      </c>
      <c r="AF16" s="60">
        <f t="shared" si="28"/>
        <v>0</v>
      </c>
      <c r="AG16" s="60">
        <f t="shared" si="29"/>
        <v>0</v>
      </c>
      <c r="AH16" s="60">
        <f t="shared" si="29"/>
        <v>0</v>
      </c>
      <c r="AI16" s="60">
        <f t="shared" si="29"/>
        <v>0</v>
      </c>
      <c r="AJ16" s="60">
        <f t="shared" si="29"/>
        <v>0</v>
      </c>
      <c r="AK16" s="60">
        <f t="shared" si="29"/>
        <v>0</v>
      </c>
      <c r="AL16" s="60">
        <f t="shared" si="29"/>
        <v>0</v>
      </c>
      <c r="AM16" s="60">
        <f t="shared" si="29"/>
        <v>0</v>
      </c>
      <c r="AN16" s="60">
        <f t="shared" si="29"/>
        <v>0</v>
      </c>
      <c r="AO16" s="60">
        <f t="shared" si="29"/>
        <v>0</v>
      </c>
      <c r="AP16" s="60">
        <f t="shared" si="29"/>
        <v>0</v>
      </c>
      <c r="AQ16" s="60">
        <f t="shared" si="30"/>
        <v>0</v>
      </c>
      <c r="AR16" s="60">
        <f t="shared" si="30"/>
        <v>0</v>
      </c>
      <c r="AS16" s="60">
        <f t="shared" si="30"/>
        <v>0</v>
      </c>
      <c r="AT16" s="60">
        <f t="shared" si="30"/>
        <v>0</v>
      </c>
      <c r="AU16" s="60">
        <f t="shared" si="30"/>
        <v>0</v>
      </c>
      <c r="AV16" s="60">
        <f t="shared" si="30"/>
        <v>0</v>
      </c>
      <c r="AW16" s="60">
        <f t="shared" si="30"/>
        <v>0</v>
      </c>
      <c r="AX16" s="60">
        <f t="shared" si="30"/>
        <v>0</v>
      </c>
      <c r="AY16" s="60">
        <f t="shared" si="30"/>
        <v>0</v>
      </c>
      <c r="AZ16" s="60">
        <f t="shared" si="30"/>
        <v>0</v>
      </c>
      <c r="BA16" s="60">
        <f t="shared" si="31"/>
        <v>0</v>
      </c>
      <c r="BB16" s="60">
        <f t="shared" si="31"/>
        <v>0</v>
      </c>
      <c r="BC16" s="60">
        <f t="shared" si="31"/>
        <v>0</v>
      </c>
      <c r="BD16" s="60">
        <f t="shared" si="31"/>
        <v>0</v>
      </c>
      <c r="BE16" s="60">
        <f t="shared" si="31"/>
        <v>0</v>
      </c>
      <c r="BF16" s="60">
        <f t="shared" si="31"/>
        <v>0</v>
      </c>
      <c r="BG16" s="60">
        <f t="shared" si="31"/>
        <v>0</v>
      </c>
      <c r="BH16" s="60">
        <f t="shared" si="31"/>
        <v>0</v>
      </c>
      <c r="BI16" s="60">
        <f t="shared" si="31"/>
        <v>0</v>
      </c>
      <c r="BJ16" s="60">
        <f t="shared" si="31"/>
        <v>0</v>
      </c>
      <c r="BK16" s="60">
        <f t="shared" si="32"/>
        <v>0</v>
      </c>
      <c r="BL16" s="60">
        <f t="shared" si="32"/>
        <v>0</v>
      </c>
      <c r="BM16" s="60">
        <f t="shared" si="32"/>
        <v>0</v>
      </c>
      <c r="BN16" s="60">
        <f t="shared" si="32"/>
        <v>0</v>
      </c>
      <c r="BO16" s="60">
        <f t="shared" si="32"/>
        <v>0</v>
      </c>
      <c r="BP16" s="60">
        <f t="shared" si="32"/>
        <v>0</v>
      </c>
      <c r="BQ16" s="60">
        <f t="shared" si="32"/>
        <v>0</v>
      </c>
      <c r="BR16" s="60">
        <f t="shared" si="32"/>
        <v>0</v>
      </c>
      <c r="BS16" s="60">
        <f t="shared" si="32"/>
        <v>0</v>
      </c>
      <c r="BT16" s="60">
        <f t="shared" si="32"/>
        <v>0</v>
      </c>
      <c r="BU16" s="60">
        <f t="shared" si="33"/>
        <v>0</v>
      </c>
      <c r="BV16" s="60">
        <f t="shared" si="33"/>
        <v>0</v>
      </c>
      <c r="BW16" s="60">
        <f t="shared" si="33"/>
        <v>0</v>
      </c>
      <c r="BX16" s="60">
        <f t="shared" si="33"/>
        <v>0</v>
      </c>
      <c r="BY16" s="60">
        <f t="shared" si="33"/>
        <v>0</v>
      </c>
      <c r="BZ16" s="60">
        <f t="shared" si="33"/>
        <v>0</v>
      </c>
      <c r="CA16" s="60">
        <f t="shared" si="33"/>
        <v>0</v>
      </c>
      <c r="CB16" s="60">
        <f t="shared" si="33"/>
        <v>0</v>
      </c>
      <c r="CC16" s="60">
        <f t="shared" si="33"/>
        <v>0</v>
      </c>
      <c r="CD16" s="60">
        <f t="shared" si="33"/>
        <v>0</v>
      </c>
      <c r="CE16" s="60">
        <f t="shared" si="34"/>
        <v>0</v>
      </c>
      <c r="CF16" s="60">
        <f t="shared" si="34"/>
        <v>0</v>
      </c>
      <c r="CG16" s="60">
        <f t="shared" si="34"/>
        <v>0</v>
      </c>
      <c r="CH16" s="60">
        <f t="shared" si="34"/>
        <v>0</v>
      </c>
      <c r="CI16" s="60">
        <f t="shared" si="34"/>
        <v>0</v>
      </c>
      <c r="CJ16" s="60">
        <f t="shared" si="34"/>
        <v>0</v>
      </c>
      <c r="CK16" s="60">
        <f t="shared" si="34"/>
        <v>0</v>
      </c>
      <c r="CL16" s="60">
        <f t="shared" si="34"/>
        <v>0</v>
      </c>
      <c r="CM16" s="60">
        <f t="shared" si="34"/>
        <v>0</v>
      </c>
      <c r="CN16" s="60">
        <f t="shared" si="34"/>
        <v>0</v>
      </c>
      <c r="CO16" s="60">
        <f t="shared" si="35"/>
        <v>0</v>
      </c>
      <c r="CP16" s="60">
        <f t="shared" si="35"/>
        <v>0</v>
      </c>
      <c r="CQ16" s="60">
        <f t="shared" si="35"/>
        <v>0</v>
      </c>
      <c r="CR16" s="60">
        <f t="shared" si="35"/>
        <v>0</v>
      </c>
      <c r="CS16" s="60">
        <f t="shared" si="35"/>
        <v>0</v>
      </c>
      <c r="CT16" s="60">
        <f t="shared" si="35"/>
        <v>0</v>
      </c>
      <c r="CU16" s="60">
        <f t="shared" si="35"/>
        <v>0</v>
      </c>
      <c r="CV16" s="60">
        <f t="shared" si="35"/>
        <v>0</v>
      </c>
      <c r="CW16" s="60">
        <f t="shared" si="35"/>
        <v>0</v>
      </c>
      <c r="CX16" s="60">
        <f t="shared" si="35"/>
        <v>0</v>
      </c>
      <c r="CY16" s="60">
        <f t="shared" si="36"/>
        <v>0</v>
      </c>
      <c r="CZ16" s="60">
        <f t="shared" si="36"/>
        <v>0</v>
      </c>
      <c r="DA16" s="60">
        <f t="shared" si="36"/>
        <v>0</v>
      </c>
      <c r="DB16" s="60">
        <f t="shared" si="36"/>
        <v>0</v>
      </c>
      <c r="DC16" s="60">
        <f t="shared" si="36"/>
        <v>0</v>
      </c>
      <c r="DD16" s="60">
        <f t="shared" si="36"/>
        <v>0</v>
      </c>
      <c r="DE16" s="60">
        <f t="shared" si="36"/>
        <v>0</v>
      </c>
      <c r="DF16" s="60">
        <f t="shared" si="36"/>
        <v>0</v>
      </c>
      <c r="DG16" s="60">
        <f t="shared" si="36"/>
        <v>0</v>
      </c>
      <c r="DH16" s="60">
        <f t="shared" si="36"/>
        <v>0</v>
      </c>
      <c r="DI16" s="60">
        <f t="shared" si="37"/>
        <v>0</v>
      </c>
      <c r="DJ16" s="60">
        <f t="shared" si="37"/>
        <v>0</v>
      </c>
      <c r="DK16" s="60">
        <f t="shared" si="37"/>
        <v>0</v>
      </c>
      <c r="DL16" s="60">
        <f t="shared" si="37"/>
        <v>0</v>
      </c>
      <c r="DM16" s="60">
        <f t="shared" si="37"/>
        <v>0</v>
      </c>
      <c r="DN16" s="60">
        <f t="shared" si="37"/>
        <v>0</v>
      </c>
      <c r="DO16" s="60">
        <f t="shared" si="37"/>
        <v>0</v>
      </c>
      <c r="DP16" s="60">
        <f t="shared" si="37"/>
        <v>0</v>
      </c>
      <c r="DQ16" s="60">
        <f t="shared" si="37"/>
        <v>0</v>
      </c>
      <c r="DR16" s="60">
        <f t="shared" si="37"/>
        <v>0</v>
      </c>
      <c r="DS16" s="60">
        <f t="shared" si="38"/>
        <v>0</v>
      </c>
      <c r="DT16" s="60">
        <f t="shared" si="38"/>
        <v>0</v>
      </c>
      <c r="DU16" s="60">
        <f t="shared" si="38"/>
        <v>0</v>
      </c>
      <c r="DV16" s="60">
        <f t="shared" si="38"/>
        <v>0</v>
      </c>
      <c r="DW16" s="60">
        <f t="shared" si="38"/>
        <v>0</v>
      </c>
      <c r="DX16" s="60">
        <f t="shared" si="38"/>
        <v>0</v>
      </c>
      <c r="DY16" s="60">
        <f t="shared" si="38"/>
        <v>0</v>
      </c>
      <c r="DZ16" s="60">
        <f t="shared" si="38"/>
        <v>0</v>
      </c>
      <c r="EA16" s="60">
        <f t="shared" si="38"/>
        <v>0</v>
      </c>
      <c r="EB16" s="60">
        <f t="shared" si="38"/>
        <v>0</v>
      </c>
      <c r="EC16" s="60">
        <f t="shared" si="39"/>
        <v>0</v>
      </c>
      <c r="ED16" s="60">
        <f t="shared" si="39"/>
        <v>0</v>
      </c>
      <c r="EE16" s="60">
        <f t="shared" si="39"/>
        <v>0</v>
      </c>
      <c r="EF16" s="60">
        <f t="shared" si="39"/>
        <v>0</v>
      </c>
      <c r="EG16" s="60">
        <f t="shared" si="39"/>
        <v>0</v>
      </c>
      <c r="EH16" s="60">
        <f t="shared" si="39"/>
        <v>0</v>
      </c>
      <c r="EI16" s="60">
        <f t="shared" si="39"/>
        <v>0</v>
      </c>
      <c r="EJ16" s="60">
        <f t="shared" si="39"/>
        <v>0</v>
      </c>
      <c r="EK16" s="60">
        <f t="shared" si="39"/>
        <v>0</v>
      </c>
      <c r="EL16" s="60">
        <f t="shared" si="39"/>
        <v>0</v>
      </c>
      <c r="EM16" s="60">
        <f t="shared" si="40"/>
        <v>0</v>
      </c>
      <c r="EN16" s="60">
        <f t="shared" si="40"/>
        <v>0</v>
      </c>
      <c r="EO16" s="60">
        <f t="shared" si="40"/>
        <v>0</v>
      </c>
      <c r="EP16" s="60">
        <f t="shared" si="40"/>
        <v>0</v>
      </c>
      <c r="EQ16" s="60">
        <f t="shared" si="40"/>
        <v>0</v>
      </c>
      <c r="ER16" s="60">
        <f t="shared" si="40"/>
        <v>0</v>
      </c>
      <c r="ES16" s="60">
        <f t="shared" si="40"/>
        <v>0</v>
      </c>
      <c r="ET16" s="60">
        <f t="shared" si="40"/>
        <v>0</v>
      </c>
      <c r="EU16" s="60">
        <f t="shared" si="40"/>
        <v>0</v>
      </c>
      <c r="EV16" s="60">
        <f t="shared" si="40"/>
        <v>0</v>
      </c>
      <c r="EW16" s="60">
        <f t="shared" si="41"/>
        <v>0</v>
      </c>
      <c r="EX16" s="60">
        <f t="shared" si="41"/>
        <v>0</v>
      </c>
      <c r="EY16" s="60">
        <f t="shared" si="41"/>
        <v>0</v>
      </c>
      <c r="EZ16" s="60">
        <f t="shared" si="41"/>
        <v>0</v>
      </c>
      <c r="FA16" s="60">
        <f t="shared" si="41"/>
        <v>0</v>
      </c>
      <c r="FB16" s="60">
        <f t="shared" si="41"/>
        <v>0</v>
      </c>
      <c r="FC16" s="60">
        <f t="shared" si="41"/>
        <v>0</v>
      </c>
      <c r="FD16" s="60">
        <f t="shared" si="41"/>
        <v>0</v>
      </c>
      <c r="FE16" s="60">
        <f t="shared" si="41"/>
        <v>0</v>
      </c>
      <c r="FF16" s="60">
        <f t="shared" si="41"/>
        <v>0</v>
      </c>
      <c r="FG16" s="60">
        <f t="shared" si="42"/>
        <v>0</v>
      </c>
      <c r="FH16" s="60">
        <f t="shared" si="42"/>
        <v>0</v>
      </c>
      <c r="FI16" s="60">
        <f t="shared" si="42"/>
        <v>0</v>
      </c>
      <c r="FJ16" s="60">
        <f t="shared" si="42"/>
        <v>0</v>
      </c>
      <c r="FK16" s="60">
        <f t="shared" si="42"/>
        <v>1</v>
      </c>
      <c r="FL16" s="60">
        <f t="shared" si="42"/>
        <v>1</v>
      </c>
      <c r="FM16" s="60">
        <f t="shared" si="42"/>
        <v>1</v>
      </c>
      <c r="FN16" s="60">
        <f t="shared" si="42"/>
        <v>1</v>
      </c>
      <c r="FO16" s="60">
        <f t="shared" si="42"/>
        <v>1</v>
      </c>
      <c r="FP16" s="60">
        <f t="shared" si="42"/>
        <v>1</v>
      </c>
      <c r="FQ16" s="60">
        <f t="shared" si="43"/>
        <v>1</v>
      </c>
      <c r="FR16" s="60">
        <f t="shared" si="43"/>
        <v>1</v>
      </c>
      <c r="FS16" s="60">
        <f t="shared" si="43"/>
        <v>1</v>
      </c>
      <c r="FT16" s="60">
        <f t="shared" si="43"/>
        <v>1</v>
      </c>
      <c r="FU16" s="60">
        <f t="shared" si="43"/>
        <v>1</v>
      </c>
      <c r="FV16" s="60">
        <f t="shared" si="43"/>
        <v>1</v>
      </c>
      <c r="FW16" s="60">
        <f t="shared" si="43"/>
        <v>1</v>
      </c>
      <c r="FX16" s="60">
        <f t="shared" si="43"/>
        <v>1</v>
      </c>
      <c r="FY16" s="60">
        <f t="shared" si="43"/>
        <v>1</v>
      </c>
      <c r="FZ16" s="60">
        <f t="shared" si="43"/>
        <v>1</v>
      </c>
      <c r="GA16" s="60">
        <f t="shared" si="44"/>
        <v>1</v>
      </c>
      <c r="GB16" s="60">
        <f t="shared" si="44"/>
        <v>1</v>
      </c>
      <c r="GC16" s="60">
        <f t="shared" si="44"/>
        <v>1</v>
      </c>
      <c r="GD16" s="60">
        <f t="shared" si="44"/>
        <v>1</v>
      </c>
      <c r="GE16" s="60">
        <f t="shared" si="44"/>
        <v>1</v>
      </c>
      <c r="GF16" s="60">
        <f t="shared" si="44"/>
        <v>1</v>
      </c>
      <c r="GG16" s="60">
        <f t="shared" si="44"/>
        <v>1</v>
      </c>
      <c r="GH16" s="60">
        <f t="shared" si="44"/>
        <v>1</v>
      </c>
      <c r="GI16" s="60">
        <f t="shared" si="44"/>
        <v>1</v>
      </c>
      <c r="GJ16" s="60">
        <f t="shared" si="44"/>
        <v>1</v>
      </c>
      <c r="GK16" s="60">
        <f t="shared" si="45"/>
        <v>1</v>
      </c>
      <c r="GL16" s="60">
        <f t="shared" si="45"/>
        <v>1</v>
      </c>
      <c r="GM16" s="60">
        <f t="shared" si="45"/>
        <v>1</v>
      </c>
      <c r="GN16" s="60">
        <f t="shared" si="45"/>
        <v>1</v>
      </c>
      <c r="GO16" s="60">
        <f t="shared" si="45"/>
        <v>1</v>
      </c>
      <c r="GP16" s="60">
        <f t="shared" si="45"/>
        <v>1</v>
      </c>
      <c r="GQ16" s="60">
        <f t="shared" si="45"/>
        <v>1</v>
      </c>
      <c r="GR16" s="60">
        <f t="shared" si="45"/>
        <v>1</v>
      </c>
      <c r="GS16" s="60">
        <f t="shared" si="45"/>
        <v>1</v>
      </c>
      <c r="GT16" s="60">
        <f t="shared" si="45"/>
        <v>1</v>
      </c>
      <c r="GU16" s="60">
        <f t="shared" si="46"/>
        <v>1</v>
      </c>
      <c r="GV16" s="60">
        <f t="shared" si="46"/>
        <v>1</v>
      </c>
      <c r="GW16" s="60">
        <f t="shared" si="46"/>
        <v>1</v>
      </c>
      <c r="GX16" s="60">
        <f t="shared" si="46"/>
        <v>1</v>
      </c>
      <c r="GY16" s="60">
        <f t="shared" si="46"/>
        <v>1</v>
      </c>
      <c r="GZ16" s="60">
        <f t="shared" si="46"/>
        <v>1</v>
      </c>
      <c r="HA16" s="60">
        <f t="shared" si="46"/>
        <v>1</v>
      </c>
      <c r="HB16" s="60">
        <f t="shared" si="46"/>
        <v>1</v>
      </c>
      <c r="HC16" s="60">
        <f t="shared" si="46"/>
        <v>1</v>
      </c>
      <c r="HD16" s="60">
        <f t="shared" si="46"/>
        <v>1</v>
      </c>
      <c r="HE16" s="60">
        <f t="shared" si="46"/>
        <v>1</v>
      </c>
      <c r="HF16" s="60">
        <f t="shared" si="46"/>
        <v>1</v>
      </c>
      <c r="HG16" s="60">
        <f t="shared" si="22"/>
        <v>1</v>
      </c>
      <c r="HH16" s="60">
        <f t="shared" si="23"/>
        <v>1</v>
      </c>
      <c r="HI16" s="60">
        <f t="shared" si="23"/>
        <v>1</v>
      </c>
      <c r="HK16" s="77">
        <v>1964</v>
      </c>
      <c r="HL16" s="77">
        <f t="shared" si="24"/>
        <v>51</v>
      </c>
      <c r="HM16" s="60">
        <f>+ExternalDefaultDummys!HL16</f>
        <v>51</v>
      </c>
      <c r="HN16" s="83">
        <f t="shared" si="25"/>
        <v>100</v>
      </c>
    </row>
    <row r="17" spans="1:222" x14ac:dyDescent="0.4">
      <c r="B17" s="77" t="s">
        <v>47</v>
      </c>
      <c r="C17" s="60">
        <f t="shared" si="26"/>
        <v>0</v>
      </c>
      <c r="D17" s="60">
        <f t="shared" si="26"/>
        <v>0</v>
      </c>
      <c r="E17" s="60">
        <f t="shared" si="26"/>
        <v>0</v>
      </c>
      <c r="F17" s="60">
        <f t="shared" si="26"/>
        <v>0</v>
      </c>
      <c r="G17" s="60">
        <f t="shared" si="26"/>
        <v>0</v>
      </c>
      <c r="H17" s="60">
        <f t="shared" si="26"/>
        <v>0</v>
      </c>
      <c r="I17" s="60">
        <f t="shared" si="26"/>
        <v>0</v>
      </c>
      <c r="J17" s="60">
        <f t="shared" si="26"/>
        <v>0</v>
      </c>
      <c r="K17" s="60">
        <f t="shared" si="26"/>
        <v>0</v>
      </c>
      <c r="L17" s="60">
        <f t="shared" si="26"/>
        <v>0</v>
      </c>
      <c r="M17" s="60">
        <f t="shared" si="27"/>
        <v>0</v>
      </c>
      <c r="N17" s="60">
        <f t="shared" si="27"/>
        <v>0</v>
      </c>
      <c r="O17" s="60">
        <f t="shared" si="27"/>
        <v>0</v>
      </c>
      <c r="P17" s="60">
        <f t="shared" si="27"/>
        <v>0</v>
      </c>
      <c r="Q17" s="60">
        <f t="shared" si="27"/>
        <v>0</v>
      </c>
      <c r="R17" s="60">
        <f t="shared" si="27"/>
        <v>0</v>
      </c>
      <c r="S17" s="60">
        <f t="shared" si="27"/>
        <v>0</v>
      </c>
      <c r="T17" s="60">
        <f t="shared" si="27"/>
        <v>0</v>
      </c>
      <c r="U17" s="60">
        <f t="shared" si="27"/>
        <v>0</v>
      </c>
      <c r="V17" s="60">
        <f t="shared" si="27"/>
        <v>0</v>
      </c>
      <c r="W17" s="60">
        <f t="shared" si="28"/>
        <v>0</v>
      </c>
      <c r="X17" s="60">
        <f t="shared" si="28"/>
        <v>0</v>
      </c>
      <c r="Y17" s="60">
        <f t="shared" si="28"/>
        <v>0</v>
      </c>
      <c r="Z17" s="60">
        <f t="shared" si="28"/>
        <v>0</v>
      </c>
      <c r="AA17" s="60">
        <f t="shared" si="28"/>
        <v>0</v>
      </c>
      <c r="AB17" s="60">
        <f t="shared" si="28"/>
        <v>0</v>
      </c>
      <c r="AC17" s="60">
        <f t="shared" si="28"/>
        <v>0</v>
      </c>
      <c r="AD17" s="60">
        <f t="shared" si="28"/>
        <v>0</v>
      </c>
      <c r="AE17" s="60">
        <f t="shared" si="28"/>
        <v>0</v>
      </c>
      <c r="AF17" s="60">
        <f t="shared" si="28"/>
        <v>0</v>
      </c>
      <c r="AG17" s="60">
        <f t="shared" si="29"/>
        <v>0</v>
      </c>
      <c r="AH17" s="60">
        <f t="shared" si="29"/>
        <v>0</v>
      </c>
      <c r="AI17" s="60">
        <f t="shared" si="29"/>
        <v>0</v>
      </c>
      <c r="AJ17" s="60">
        <f t="shared" si="29"/>
        <v>0</v>
      </c>
      <c r="AK17" s="60">
        <f t="shared" si="29"/>
        <v>0</v>
      </c>
      <c r="AL17" s="60">
        <f t="shared" si="29"/>
        <v>0</v>
      </c>
      <c r="AM17" s="60">
        <f t="shared" si="29"/>
        <v>0</v>
      </c>
      <c r="AN17" s="60">
        <f t="shared" si="29"/>
        <v>0</v>
      </c>
      <c r="AO17" s="60">
        <f t="shared" si="29"/>
        <v>0</v>
      </c>
      <c r="AP17" s="60">
        <f t="shared" si="29"/>
        <v>0</v>
      </c>
      <c r="AQ17" s="60">
        <f t="shared" si="30"/>
        <v>0</v>
      </c>
      <c r="AR17" s="60">
        <f t="shared" si="30"/>
        <v>0</v>
      </c>
      <c r="AS17" s="60">
        <f t="shared" si="30"/>
        <v>0</v>
      </c>
      <c r="AT17" s="60">
        <f t="shared" si="30"/>
        <v>0</v>
      </c>
      <c r="AU17" s="60">
        <f t="shared" si="30"/>
        <v>0</v>
      </c>
      <c r="AV17" s="60">
        <f t="shared" si="30"/>
        <v>0</v>
      </c>
      <c r="AW17" s="60">
        <f t="shared" si="30"/>
        <v>0</v>
      </c>
      <c r="AX17" s="60">
        <f t="shared" si="30"/>
        <v>0</v>
      </c>
      <c r="AY17" s="60">
        <f t="shared" si="30"/>
        <v>0</v>
      </c>
      <c r="AZ17" s="60">
        <f t="shared" si="30"/>
        <v>0</v>
      </c>
      <c r="BA17" s="60">
        <f t="shared" si="31"/>
        <v>0</v>
      </c>
      <c r="BB17" s="60">
        <f t="shared" si="31"/>
        <v>0</v>
      </c>
      <c r="BC17" s="60">
        <f t="shared" si="31"/>
        <v>0</v>
      </c>
      <c r="BD17" s="60">
        <f t="shared" si="31"/>
        <v>0</v>
      </c>
      <c r="BE17" s="60">
        <f t="shared" si="31"/>
        <v>0</v>
      </c>
      <c r="BF17" s="60">
        <f t="shared" si="31"/>
        <v>0</v>
      </c>
      <c r="BG17" s="60">
        <f t="shared" si="31"/>
        <v>0</v>
      </c>
      <c r="BH17" s="60">
        <f t="shared" si="31"/>
        <v>0</v>
      </c>
      <c r="BI17" s="60">
        <f t="shared" si="31"/>
        <v>0</v>
      </c>
      <c r="BJ17" s="60">
        <f t="shared" si="31"/>
        <v>0</v>
      </c>
      <c r="BK17" s="60">
        <f t="shared" si="32"/>
        <v>0</v>
      </c>
      <c r="BL17" s="60">
        <f t="shared" si="32"/>
        <v>0</v>
      </c>
      <c r="BM17" s="60">
        <f t="shared" si="32"/>
        <v>0</v>
      </c>
      <c r="BN17" s="60">
        <f t="shared" si="32"/>
        <v>0</v>
      </c>
      <c r="BO17" s="60">
        <f t="shared" si="32"/>
        <v>0</v>
      </c>
      <c r="BP17" s="60">
        <f t="shared" si="32"/>
        <v>0</v>
      </c>
      <c r="BQ17" s="60">
        <f t="shared" si="32"/>
        <v>0</v>
      </c>
      <c r="BR17" s="60">
        <f t="shared" si="32"/>
        <v>0</v>
      </c>
      <c r="BS17" s="60">
        <f t="shared" si="32"/>
        <v>0</v>
      </c>
      <c r="BT17" s="60">
        <f t="shared" si="32"/>
        <v>0</v>
      </c>
      <c r="BU17" s="60">
        <f t="shared" si="33"/>
        <v>0</v>
      </c>
      <c r="BV17" s="60">
        <f t="shared" si="33"/>
        <v>0</v>
      </c>
      <c r="BW17" s="60">
        <f t="shared" si="33"/>
        <v>0</v>
      </c>
      <c r="BX17" s="60">
        <f t="shared" si="33"/>
        <v>0</v>
      </c>
      <c r="BY17" s="60">
        <f t="shared" si="33"/>
        <v>0</v>
      </c>
      <c r="BZ17" s="60">
        <f t="shared" si="33"/>
        <v>0</v>
      </c>
      <c r="CA17" s="60">
        <f t="shared" si="33"/>
        <v>0</v>
      </c>
      <c r="CB17" s="60">
        <f t="shared" si="33"/>
        <v>0</v>
      </c>
      <c r="CC17" s="60">
        <f t="shared" si="33"/>
        <v>0</v>
      </c>
      <c r="CD17" s="60">
        <f t="shared" si="33"/>
        <v>0</v>
      </c>
      <c r="CE17" s="60">
        <f t="shared" si="34"/>
        <v>0</v>
      </c>
      <c r="CF17" s="60">
        <f t="shared" si="34"/>
        <v>0</v>
      </c>
      <c r="CG17" s="60">
        <f t="shared" si="34"/>
        <v>0</v>
      </c>
      <c r="CH17" s="60">
        <f t="shared" si="34"/>
        <v>0</v>
      </c>
      <c r="CI17" s="60">
        <f t="shared" si="34"/>
        <v>0</v>
      </c>
      <c r="CJ17" s="60">
        <f t="shared" si="34"/>
        <v>0</v>
      </c>
      <c r="CK17" s="60">
        <f t="shared" si="34"/>
        <v>0</v>
      </c>
      <c r="CL17" s="60">
        <f t="shared" si="34"/>
        <v>0</v>
      </c>
      <c r="CM17" s="60">
        <f t="shared" si="34"/>
        <v>0</v>
      </c>
      <c r="CN17" s="60">
        <f t="shared" si="34"/>
        <v>0</v>
      </c>
      <c r="CO17" s="60">
        <f t="shared" si="35"/>
        <v>0</v>
      </c>
      <c r="CP17" s="60">
        <f t="shared" si="35"/>
        <v>0</v>
      </c>
      <c r="CQ17" s="60">
        <f t="shared" si="35"/>
        <v>0</v>
      </c>
      <c r="CR17" s="60">
        <f t="shared" si="35"/>
        <v>0</v>
      </c>
      <c r="CS17" s="60">
        <f t="shared" si="35"/>
        <v>0</v>
      </c>
      <c r="CT17" s="60">
        <f t="shared" si="35"/>
        <v>0</v>
      </c>
      <c r="CU17" s="60">
        <f t="shared" si="35"/>
        <v>0</v>
      </c>
      <c r="CV17" s="60">
        <f t="shared" si="35"/>
        <v>0</v>
      </c>
      <c r="CW17" s="60">
        <f t="shared" si="35"/>
        <v>0</v>
      </c>
      <c r="CX17" s="60">
        <f t="shared" si="35"/>
        <v>0</v>
      </c>
      <c r="CY17" s="60">
        <f t="shared" si="36"/>
        <v>0</v>
      </c>
      <c r="CZ17" s="60">
        <f t="shared" si="36"/>
        <v>0</v>
      </c>
      <c r="DA17" s="60">
        <f t="shared" si="36"/>
        <v>0</v>
      </c>
      <c r="DB17" s="60">
        <f t="shared" si="36"/>
        <v>0</v>
      </c>
      <c r="DC17" s="60">
        <f t="shared" si="36"/>
        <v>0</v>
      </c>
      <c r="DD17" s="60">
        <f t="shared" si="36"/>
        <v>0</v>
      </c>
      <c r="DE17" s="60">
        <f t="shared" si="36"/>
        <v>0</v>
      </c>
      <c r="DF17" s="60">
        <f t="shared" si="36"/>
        <v>0</v>
      </c>
      <c r="DG17" s="60">
        <f t="shared" si="36"/>
        <v>0</v>
      </c>
      <c r="DH17" s="60">
        <f t="shared" si="36"/>
        <v>0</v>
      </c>
      <c r="DI17" s="60">
        <f t="shared" si="37"/>
        <v>0</v>
      </c>
      <c r="DJ17" s="60">
        <f t="shared" si="37"/>
        <v>0</v>
      </c>
      <c r="DK17" s="60">
        <f t="shared" si="37"/>
        <v>0</v>
      </c>
      <c r="DL17" s="60">
        <f t="shared" si="37"/>
        <v>0</v>
      </c>
      <c r="DM17" s="60">
        <f t="shared" si="37"/>
        <v>0</v>
      </c>
      <c r="DN17" s="60">
        <f t="shared" si="37"/>
        <v>0</v>
      </c>
      <c r="DO17" s="60">
        <f t="shared" si="37"/>
        <v>0</v>
      </c>
      <c r="DP17" s="60">
        <f t="shared" si="37"/>
        <v>0</v>
      </c>
      <c r="DQ17" s="60">
        <f t="shared" si="37"/>
        <v>0</v>
      </c>
      <c r="DR17" s="60">
        <f t="shared" si="37"/>
        <v>0</v>
      </c>
      <c r="DS17" s="60">
        <f t="shared" si="38"/>
        <v>0</v>
      </c>
      <c r="DT17" s="60">
        <f t="shared" si="38"/>
        <v>0</v>
      </c>
      <c r="DU17" s="60">
        <f t="shared" si="38"/>
        <v>0</v>
      </c>
      <c r="DV17" s="60">
        <f t="shared" si="38"/>
        <v>0</v>
      </c>
      <c r="DW17" s="60">
        <f t="shared" si="38"/>
        <v>0</v>
      </c>
      <c r="DX17" s="60">
        <f t="shared" si="38"/>
        <v>0</v>
      </c>
      <c r="DY17" s="60">
        <f t="shared" si="38"/>
        <v>0</v>
      </c>
      <c r="DZ17" s="60">
        <f t="shared" si="38"/>
        <v>0</v>
      </c>
      <c r="EA17" s="60">
        <f t="shared" si="38"/>
        <v>0</v>
      </c>
      <c r="EB17" s="60">
        <f t="shared" si="38"/>
        <v>0</v>
      </c>
      <c r="EC17" s="60">
        <f t="shared" si="39"/>
        <v>0</v>
      </c>
      <c r="ED17" s="60">
        <f t="shared" si="39"/>
        <v>0</v>
      </c>
      <c r="EE17" s="60">
        <f t="shared" si="39"/>
        <v>0</v>
      </c>
      <c r="EF17" s="60">
        <f t="shared" si="39"/>
        <v>0</v>
      </c>
      <c r="EG17" s="60">
        <f t="shared" si="39"/>
        <v>0</v>
      </c>
      <c r="EH17" s="60">
        <f t="shared" si="39"/>
        <v>0</v>
      </c>
      <c r="EI17" s="60">
        <f t="shared" si="39"/>
        <v>0</v>
      </c>
      <c r="EJ17" s="60">
        <f t="shared" si="39"/>
        <v>0</v>
      </c>
      <c r="EK17" s="60">
        <f t="shared" si="39"/>
        <v>0</v>
      </c>
      <c r="EL17" s="60">
        <f t="shared" si="39"/>
        <v>0</v>
      </c>
      <c r="EM17" s="60">
        <f t="shared" si="40"/>
        <v>0</v>
      </c>
      <c r="EN17" s="60">
        <f t="shared" si="40"/>
        <v>0</v>
      </c>
      <c r="EO17" s="60">
        <f t="shared" si="40"/>
        <v>0</v>
      </c>
      <c r="EP17" s="60">
        <f t="shared" si="40"/>
        <v>0</v>
      </c>
      <c r="EQ17" s="60">
        <f t="shared" si="40"/>
        <v>0</v>
      </c>
      <c r="ER17" s="60">
        <f t="shared" si="40"/>
        <v>0</v>
      </c>
      <c r="ES17" s="60">
        <f t="shared" si="40"/>
        <v>0</v>
      </c>
      <c r="ET17" s="60">
        <f t="shared" si="40"/>
        <v>0</v>
      </c>
      <c r="EU17" s="60">
        <f t="shared" si="40"/>
        <v>0</v>
      </c>
      <c r="EV17" s="60">
        <f t="shared" si="40"/>
        <v>0</v>
      </c>
      <c r="EW17" s="60">
        <f t="shared" si="41"/>
        <v>0</v>
      </c>
      <c r="EX17" s="60">
        <f t="shared" si="41"/>
        <v>0</v>
      </c>
      <c r="EY17" s="60">
        <f t="shared" si="41"/>
        <v>0</v>
      </c>
      <c r="EZ17" s="60">
        <f t="shared" si="41"/>
        <v>0</v>
      </c>
      <c r="FA17" s="60">
        <f t="shared" si="41"/>
        <v>0</v>
      </c>
      <c r="FB17" s="60">
        <f t="shared" si="41"/>
        <v>0</v>
      </c>
      <c r="FC17" s="60">
        <f t="shared" si="41"/>
        <v>0</v>
      </c>
      <c r="FD17" s="60">
        <f t="shared" si="41"/>
        <v>0</v>
      </c>
      <c r="FE17" s="60">
        <f t="shared" si="41"/>
        <v>0</v>
      </c>
      <c r="FF17" s="60">
        <f t="shared" si="41"/>
        <v>0</v>
      </c>
      <c r="FG17" s="60">
        <f t="shared" si="42"/>
        <v>0</v>
      </c>
      <c r="FH17" s="60">
        <f t="shared" si="42"/>
        <v>0</v>
      </c>
      <c r="FI17" s="60">
        <f t="shared" si="42"/>
        <v>0</v>
      </c>
      <c r="FJ17" s="60">
        <f t="shared" si="42"/>
        <v>0</v>
      </c>
      <c r="FK17" s="60">
        <f t="shared" si="42"/>
        <v>0</v>
      </c>
      <c r="FL17" s="60">
        <f t="shared" si="42"/>
        <v>1</v>
      </c>
      <c r="FM17" s="60">
        <f t="shared" si="42"/>
        <v>1</v>
      </c>
      <c r="FN17" s="60">
        <f t="shared" si="42"/>
        <v>1</v>
      </c>
      <c r="FO17" s="60">
        <f t="shared" si="42"/>
        <v>1</v>
      </c>
      <c r="FP17" s="60">
        <f t="shared" si="42"/>
        <v>1</v>
      </c>
      <c r="FQ17" s="60">
        <f t="shared" si="43"/>
        <v>1</v>
      </c>
      <c r="FR17" s="60">
        <f t="shared" si="43"/>
        <v>1</v>
      </c>
      <c r="FS17" s="60">
        <f t="shared" si="43"/>
        <v>1</v>
      </c>
      <c r="FT17" s="60">
        <f t="shared" si="43"/>
        <v>1</v>
      </c>
      <c r="FU17" s="60">
        <f t="shared" si="43"/>
        <v>1</v>
      </c>
      <c r="FV17" s="60">
        <f t="shared" si="43"/>
        <v>1</v>
      </c>
      <c r="FW17" s="60">
        <f t="shared" si="43"/>
        <v>1</v>
      </c>
      <c r="FX17" s="60">
        <f t="shared" si="43"/>
        <v>1</v>
      </c>
      <c r="FY17" s="60">
        <f t="shared" si="43"/>
        <v>1</v>
      </c>
      <c r="FZ17" s="60">
        <f t="shared" si="43"/>
        <v>1</v>
      </c>
      <c r="GA17" s="60">
        <f t="shared" si="44"/>
        <v>1</v>
      </c>
      <c r="GB17" s="60">
        <f t="shared" si="44"/>
        <v>1</v>
      </c>
      <c r="GC17" s="60">
        <f t="shared" si="44"/>
        <v>1</v>
      </c>
      <c r="GD17" s="60">
        <f t="shared" si="44"/>
        <v>1</v>
      </c>
      <c r="GE17" s="60">
        <f t="shared" si="44"/>
        <v>1</v>
      </c>
      <c r="GF17" s="60">
        <f t="shared" si="44"/>
        <v>1</v>
      </c>
      <c r="GG17" s="60">
        <f t="shared" si="44"/>
        <v>1</v>
      </c>
      <c r="GH17" s="60">
        <f t="shared" si="44"/>
        <v>1</v>
      </c>
      <c r="GI17" s="60">
        <f t="shared" si="44"/>
        <v>1</v>
      </c>
      <c r="GJ17" s="60">
        <f t="shared" si="44"/>
        <v>1</v>
      </c>
      <c r="GK17" s="60">
        <f t="shared" si="45"/>
        <v>1</v>
      </c>
      <c r="GL17" s="60">
        <f t="shared" si="45"/>
        <v>1</v>
      </c>
      <c r="GM17" s="60">
        <f t="shared" si="45"/>
        <v>1</v>
      </c>
      <c r="GN17" s="60">
        <f t="shared" si="45"/>
        <v>1</v>
      </c>
      <c r="GO17" s="60">
        <f t="shared" si="45"/>
        <v>1</v>
      </c>
      <c r="GP17" s="60">
        <f t="shared" si="45"/>
        <v>1</v>
      </c>
      <c r="GQ17" s="60">
        <f t="shared" si="45"/>
        <v>1</v>
      </c>
      <c r="GR17" s="60">
        <f t="shared" si="45"/>
        <v>1</v>
      </c>
      <c r="GS17" s="60">
        <f t="shared" si="45"/>
        <v>1</v>
      </c>
      <c r="GT17" s="60">
        <f t="shared" si="45"/>
        <v>1</v>
      </c>
      <c r="GU17" s="60">
        <f t="shared" si="46"/>
        <v>1</v>
      </c>
      <c r="GV17" s="60">
        <f t="shared" si="46"/>
        <v>1</v>
      </c>
      <c r="GW17" s="60">
        <f t="shared" si="46"/>
        <v>1</v>
      </c>
      <c r="GX17" s="60">
        <f t="shared" si="46"/>
        <v>1</v>
      </c>
      <c r="GY17" s="60">
        <f t="shared" si="46"/>
        <v>1</v>
      </c>
      <c r="GZ17" s="60">
        <f t="shared" si="46"/>
        <v>1</v>
      </c>
      <c r="HA17" s="60">
        <f t="shared" si="46"/>
        <v>1</v>
      </c>
      <c r="HB17" s="60">
        <f t="shared" si="46"/>
        <v>1</v>
      </c>
      <c r="HC17" s="60">
        <f t="shared" si="46"/>
        <v>1</v>
      </c>
      <c r="HD17" s="60">
        <f t="shared" si="46"/>
        <v>1</v>
      </c>
      <c r="HE17" s="60">
        <f t="shared" si="46"/>
        <v>1</v>
      </c>
      <c r="HF17" s="60">
        <f t="shared" si="46"/>
        <v>1</v>
      </c>
      <c r="HG17" s="60">
        <f t="shared" si="22"/>
        <v>1</v>
      </c>
      <c r="HH17" s="60">
        <f t="shared" si="23"/>
        <v>1</v>
      </c>
      <c r="HI17" s="60">
        <f t="shared" si="23"/>
        <v>1</v>
      </c>
      <c r="HK17" s="77">
        <v>1965</v>
      </c>
      <c r="HL17" s="77">
        <f t="shared" si="24"/>
        <v>50</v>
      </c>
      <c r="HM17" s="60">
        <f>+ExternalDefaultDummys!HL17</f>
        <v>50</v>
      </c>
      <c r="HN17" s="83">
        <f t="shared" si="25"/>
        <v>100</v>
      </c>
    </row>
    <row r="18" spans="1:222" x14ac:dyDescent="0.4">
      <c r="A18" s="60" t="s">
        <v>179</v>
      </c>
      <c r="B18" s="61" t="s">
        <v>48</v>
      </c>
      <c r="C18" s="60">
        <f t="shared" si="26"/>
        <v>1</v>
      </c>
      <c r="D18" s="60">
        <f t="shared" si="26"/>
        <v>1</v>
      </c>
      <c r="E18" s="60">
        <f t="shared" si="26"/>
        <v>1</v>
      </c>
      <c r="F18" s="60">
        <f t="shared" si="26"/>
        <v>1</v>
      </c>
      <c r="G18" s="60">
        <f t="shared" si="26"/>
        <v>1</v>
      </c>
      <c r="H18" s="60">
        <f t="shared" si="26"/>
        <v>1</v>
      </c>
      <c r="I18" s="60">
        <f t="shared" si="26"/>
        <v>1</v>
      </c>
      <c r="J18" s="60">
        <f t="shared" si="26"/>
        <v>1</v>
      </c>
      <c r="K18" s="60">
        <f t="shared" si="26"/>
        <v>1</v>
      </c>
      <c r="L18" s="60">
        <f t="shared" si="26"/>
        <v>1</v>
      </c>
      <c r="M18" s="60">
        <f t="shared" si="27"/>
        <v>1</v>
      </c>
      <c r="N18" s="60">
        <f t="shared" si="27"/>
        <v>1</v>
      </c>
      <c r="O18" s="60">
        <f t="shared" si="27"/>
        <v>1</v>
      </c>
      <c r="P18" s="60">
        <f t="shared" si="27"/>
        <v>1</v>
      </c>
      <c r="Q18" s="60">
        <f t="shared" si="27"/>
        <v>1</v>
      </c>
      <c r="R18" s="60">
        <f t="shared" si="27"/>
        <v>1</v>
      </c>
      <c r="S18" s="60">
        <f t="shared" si="27"/>
        <v>1</v>
      </c>
      <c r="T18" s="60">
        <f t="shared" si="27"/>
        <v>1</v>
      </c>
      <c r="U18" s="60">
        <f t="shared" si="27"/>
        <v>1</v>
      </c>
      <c r="V18" s="60">
        <f t="shared" si="27"/>
        <v>1</v>
      </c>
      <c r="W18" s="60">
        <f t="shared" si="28"/>
        <v>1</v>
      </c>
      <c r="X18" s="60">
        <f t="shared" si="28"/>
        <v>1</v>
      </c>
      <c r="Y18" s="60">
        <f t="shared" si="28"/>
        <v>1</v>
      </c>
      <c r="Z18" s="60">
        <f t="shared" si="28"/>
        <v>1</v>
      </c>
      <c r="AA18" s="60">
        <f t="shared" si="28"/>
        <v>1</v>
      </c>
      <c r="AB18" s="60">
        <f t="shared" si="28"/>
        <v>1</v>
      </c>
      <c r="AC18" s="60">
        <f t="shared" si="28"/>
        <v>1</v>
      </c>
      <c r="AD18" s="60">
        <f t="shared" si="28"/>
        <v>1</v>
      </c>
      <c r="AE18" s="60">
        <f t="shared" si="28"/>
        <v>1</v>
      </c>
      <c r="AF18" s="60">
        <f t="shared" si="28"/>
        <v>1</v>
      </c>
      <c r="AG18" s="60">
        <f t="shared" si="29"/>
        <v>1</v>
      </c>
      <c r="AH18" s="60">
        <f t="shared" si="29"/>
        <v>1</v>
      </c>
      <c r="AI18" s="60">
        <f t="shared" si="29"/>
        <v>1</v>
      </c>
      <c r="AJ18" s="60">
        <f t="shared" si="29"/>
        <v>1</v>
      </c>
      <c r="AK18" s="60">
        <f t="shared" si="29"/>
        <v>1</v>
      </c>
      <c r="AL18" s="60">
        <f t="shared" si="29"/>
        <v>1</v>
      </c>
      <c r="AM18" s="60">
        <f t="shared" si="29"/>
        <v>1</v>
      </c>
      <c r="AN18" s="60">
        <f t="shared" si="29"/>
        <v>1</v>
      </c>
      <c r="AO18" s="60">
        <f t="shared" si="29"/>
        <v>1</v>
      </c>
      <c r="AP18" s="60">
        <f t="shared" si="29"/>
        <v>1</v>
      </c>
      <c r="AQ18" s="60">
        <f t="shared" si="30"/>
        <v>1</v>
      </c>
      <c r="AR18" s="60">
        <f t="shared" si="30"/>
        <v>1</v>
      </c>
      <c r="AS18" s="60">
        <f t="shared" si="30"/>
        <v>1</v>
      </c>
      <c r="AT18" s="60">
        <f t="shared" si="30"/>
        <v>1</v>
      </c>
      <c r="AU18" s="60">
        <f t="shared" si="30"/>
        <v>1</v>
      </c>
      <c r="AV18" s="60">
        <f t="shared" si="30"/>
        <v>1</v>
      </c>
      <c r="AW18" s="60">
        <f t="shared" si="30"/>
        <v>1</v>
      </c>
      <c r="AX18" s="60">
        <f t="shared" si="30"/>
        <v>1</v>
      </c>
      <c r="AY18" s="60">
        <f t="shared" si="30"/>
        <v>1</v>
      </c>
      <c r="AZ18" s="60">
        <f t="shared" si="30"/>
        <v>1</v>
      </c>
      <c r="BA18" s="60">
        <f t="shared" si="31"/>
        <v>1</v>
      </c>
      <c r="BB18" s="60">
        <f t="shared" si="31"/>
        <v>1</v>
      </c>
      <c r="BC18" s="60">
        <f t="shared" si="31"/>
        <v>1</v>
      </c>
      <c r="BD18" s="60">
        <f t="shared" si="31"/>
        <v>1</v>
      </c>
      <c r="BE18" s="60">
        <f t="shared" si="31"/>
        <v>1</v>
      </c>
      <c r="BF18" s="60">
        <f t="shared" si="31"/>
        <v>1</v>
      </c>
      <c r="BG18" s="60">
        <f t="shared" si="31"/>
        <v>1</v>
      </c>
      <c r="BH18" s="60">
        <f t="shared" si="31"/>
        <v>1</v>
      </c>
      <c r="BI18" s="60">
        <f t="shared" si="31"/>
        <v>1</v>
      </c>
      <c r="BJ18" s="60">
        <f t="shared" si="31"/>
        <v>1</v>
      </c>
      <c r="BK18" s="60">
        <f t="shared" si="32"/>
        <v>1</v>
      </c>
      <c r="BL18" s="60">
        <f t="shared" si="32"/>
        <v>1</v>
      </c>
      <c r="BM18" s="60">
        <f t="shared" si="32"/>
        <v>1</v>
      </c>
      <c r="BN18" s="60">
        <f t="shared" si="32"/>
        <v>1</v>
      </c>
      <c r="BO18" s="60">
        <f t="shared" si="32"/>
        <v>1</v>
      </c>
      <c r="BP18" s="60">
        <f t="shared" si="32"/>
        <v>1</v>
      </c>
      <c r="BQ18" s="60">
        <f t="shared" si="32"/>
        <v>1</v>
      </c>
      <c r="BR18" s="60">
        <f t="shared" si="32"/>
        <v>1</v>
      </c>
      <c r="BS18" s="60">
        <f t="shared" si="32"/>
        <v>1</v>
      </c>
      <c r="BT18" s="60">
        <f t="shared" si="32"/>
        <v>1</v>
      </c>
      <c r="BU18" s="60">
        <f t="shared" si="33"/>
        <v>1</v>
      </c>
      <c r="BV18" s="60">
        <f t="shared" si="33"/>
        <v>1</v>
      </c>
      <c r="BW18" s="60">
        <f t="shared" si="33"/>
        <v>1</v>
      </c>
      <c r="BX18" s="60">
        <f t="shared" si="33"/>
        <v>1</v>
      </c>
      <c r="BY18" s="60">
        <f t="shared" si="33"/>
        <v>1</v>
      </c>
      <c r="BZ18" s="60">
        <f t="shared" si="33"/>
        <v>1</v>
      </c>
      <c r="CA18" s="60">
        <f t="shared" si="33"/>
        <v>1</v>
      </c>
      <c r="CB18" s="60">
        <f t="shared" si="33"/>
        <v>1</v>
      </c>
      <c r="CC18" s="60">
        <f t="shared" si="33"/>
        <v>1</v>
      </c>
      <c r="CD18" s="60">
        <f t="shared" si="33"/>
        <v>1</v>
      </c>
      <c r="CE18" s="60">
        <f t="shared" si="34"/>
        <v>1</v>
      </c>
      <c r="CF18" s="60">
        <f t="shared" si="34"/>
        <v>1</v>
      </c>
      <c r="CG18" s="60">
        <f t="shared" si="34"/>
        <v>1</v>
      </c>
      <c r="CH18" s="60">
        <f t="shared" si="34"/>
        <v>1</v>
      </c>
      <c r="CI18" s="60">
        <f t="shared" si="34"/>
        <v>1</v>
      </c>
      <c r="CJ18" s="60">
        <f t="shared" si="34"/>
        <v>1</v>
      </c>
      <c r="CK18" s="60">
        <f t="shared" si="34"/>
        <v>1</v>
      </c>
      <c r="CL18" s="60">
        <f t="shared" si="34"/>
        <v>1</v>
      </c>
      <c r="CM18" s="60">
        <f t="shared" si="34"/>
        <v>1</v>
      </c>
      <c r="CN18" s="60">
        <f t="shared" si="34"/>
        <v>1</v>
      </c>
      <c r="CO18" s="60">
        <f t="shared" si="35"/>
        <v>1</v>
      </c>
      <c r="CP18" s="60">
        <f t="shared" si="35"/>
        <v>1</v>
      </c>
      <c r="CQ18" s="60">
        <f t="shared" si="35"/>
        <v>1</v>
      </c>
      <c r="CR18" s="60">
        <f t="shared" si="35"/>
        <v>1</v>
      </c>
      <c r="CS18" s="60">
        <f t="shared" si="35"/>
        <v>1</v>
      </c>
      <c r="CT18" s="60">
        <f t="shared" si="35"/>
        <v>1</v>
      </c>
      <c r="CU18" s="60">
        <f t="shared" si="35"/>
        <v>1</v>
      </c>
      <c r="CV18" s="60">
        <f t="shared" si="35"/>
        <v>1</v>
      </c>
      <c r="CW18" s="60">
        <f t="shared" si="35"/>
        <v>1</v>
      </c>
      <c r="CX18" s="60">
        <f t="shared" si="35"/>
        <v>1</v>
      </c>
      <c r="CY18" s="60">
        <f t="shared" si="36"/>
        <v>1</v>
      </c>
      <c r="CZ18" s="60">
        <f t="shared" si="36"/>
        <v>1</v>
      </c>
      <c r="DA18" s="60">
        <f t="shared" si="36"/>
        <v>1</v>
      </c>
      <c r="DB18" s="60">
        <f t="shared" si="36"/>
        <v>1</v>
      </c>
      <c r="DC18" s="60">
        <f t="shared" si="36"/>
        <v>1</v>
      </c>
      <c r="DD18" s="60">
        <f t="shared" si="36"/>
        <v>1</v>
      </c>
      <c r="DE18" s="60">
        <f t="shared" si="36"/>
        <v>1</v>
      </c>
      <c r="DF18" s="60">
        <f t="shared" si="36"/>
        <v>1</v>
      </c>
      <c r="DG18" s="60">
        <f t="shared" si="36"/>
        <v>1</v>
      </c>
      <c r="DH18" s="60">
        <f t="shared" si="36"/>
        <v>1</v>
      </c>
      <c r="DI18" s="60">
        <f t="shared" si="37"/>
        <v>1</v>
      </c>
      <c r="DJ18" s="60">
        <f t="shared" si="37"/>
        <v>1</v>
      </c>
      <c r="DK18" s="60">
        <f t="shared" si="37"/>
        <v>1</v>
      </c>
      <c r="DL18" s="60">
        <f t="shared" si="37"/>
        <v>1</v>
      </c>
      <c r="DM18" s="60">
        <f t="shared" si="37"/>
        <v>1</v>
      </c>
      <c r="DN18" s="60">
        <f t="shared" si="37"/>
        <v>1</v>
      </c>
      <c r="DO18" s="60">
        <f t="shared" si="37"/>
        <v>1</v>
      </c>
      <c r="DP18" s="60">
        <f t="shared" si="37"/>
        <v>1</v>
      </c>
      <c r="DQ18" s="60">
        <f t="shared" si="37"/>
        <v>1</v>
      </c>
      <c r="DR18" s="60">
        <f t="shared" si="37"/>
        <v>1</v>
      </c>
      <c r="DS18" s="60">
        <f t="shared" si="38"/>
        <v>1</v>
      </c>
      <c r="DT18" s="60">
        <f t="shared" si="38"/>
        <v>1</v>
      </c>
      <c r="DU18" s="60">
        <f t="shared" si="38"/>
        <v>1</v>
      </c>
      <c r="DV18" s="60">
        <f t="shared" si="38"/>
        <v>1</v>
      </c>
      <c r="DW18" s="60">
        <f t="shared" si="38"/>
        <v>1</v>
      </c>
      <c r="DX18" s="60">
        <f t="shared" si="38"/>
        <v>1</v>
      </c>
      <c r="DY18" s="60">
        <f t="shared" si="38"/>
        <v>1</v>
      </c>
      <c r="DZ18" s="60">
        <f t="shared" si="38"/>
        <v>1</v>
      </c>
      <c r="EA18" s="60">
        <f t="shared" si="38"/>
        <v>1</v>
      </c>
      <c r="EB18" s="60">
        <f t="shared" si="38"/>
        <v>1</v>
      </c>
      <c r="EC18" s="60">
        <f t="shared" si="39"/>
        <v>1</v>
      </c>
      <c r="ED18" s="60">
        <f t="shared" si="39"/>
        <v>1</v>
      </c>
      <c r="EE18" s="60">
        <f t="shared" si="39"/>
        <v>1</v>
      </c>
      <c r="EF18" s="60">
        <f t="shared" si="39"/>
        <v>1</v>
      </c>
      <c r="EG18" s="60">
        <f t="shared" si="39"/>
        <v>1</v>
      </c>
      <c r="EH18" s="60">
        <f t="shared" si="39"/>
        <v>1</v>
      </c>
      <c r="EI18" s="60">
        <f t="shared" si="39"/>
        <v>1</v>
      </c>
      <c r="EJ18" s="60">
        <f t="shared" si="39"/>
        <v>1</v>
      </c>
      <c r="EK18" s="60">
        <f t="shared" si="39"/>
        <v>1</v>
      </c>
      <c r="EL18" s="60">
        <f t="shared" si="39"/>
        <v>1</v>
      </c>
      <c r="EM18" s="60">
        <f t="shared" si="40"/>
        <v>1</v>
      </c>
      <c r="EN18" s="60">
        <f t="shared" si="40"/>
        <v>1</v>
      </c>
      <c r="EO18" s="60">
        <f t="shared" si="40"/>
        <v>1</v>
      </c>
      <c r="EP18" s="60">
        <f t="shared" si="40"/>
        <v>1</v>
      </c>
      <c r="EQ18" s="60">
        <f t="shared" si="40"/>
        <v>1</v>
      </c>
      <c r="ER18" s="60">
        <f t="shared" si="40"/>
        <v>1</v>
      </c>
      <c r="ES18" s="60">
        <f t="shared" si="40"/>
        <v>1</v>
      </c>
      <c r="ET18" s="60">
        <f t="shared" si="40"/>
        <v>1</v>
      </c>
      <c r="EU18" s="60">
        <f t="shared" si="40"/>
        <v>1</v>
      </c>
      <c r="EV18" s="60">
        <f t="shared" si="40"/>
        <v>1</v>
      </c>
      <c r="EW18" s="60">
        <f t="shared" si="41"/>
        <v>1</v>
      </c>
      <c r="EX18" s="60">
        <f t="shared" si="41"/>
        <v>1</v>
      </c>
      <c r="EY18" s="60">
        <f t="shared" si="41"/>
        <v>1</v>
      </c>
      <c r="EZ18" s="60">
        <f t="shared" si="41"/>
        <v>1</v>
      </c>
      <c r="FA18" s="60">
        <f t="shared" si="41"/>
        <v>1</v>
      </c>
      <c r="FB18" s="60">
        <f t="shared" si="41"/>
        <v>1</v>
      </c>
      <c r="FC18" s="60">
        <f t="shared" si="41"/>
        <v>1</v>
      </c>
      <c r="FD18" s="60">
        <f t="shared" si="41"/>
        <v>1</v>
      </c>
      <c r="FE18" s="60">
        <f t="shared" si="41"/>
        <v>1</v>
      </c>
      <c r="FF18" s="60">
        <f t="shared" si="41"/>
        <v>1</v>
      </c>
      <c r="FG18" s="60">
        <f t="shared" si="42"/>
        <v>1</v>
      </c>
      <c r="FH18" s="60">
        <f t="shared" si="42"/>
        <v>1</v>
      </c>
      <c r="FI18" s="60">
        <f t="shared" si="42"/>
        <v>1</v>
      </c>
      <c r="FJ18" s="60">
        <f t="shared" si="42"/>
        <v>1</v>
      </c>
      <c r="FK18" s="60">
        <f t="shared" si="42"/>
        <v>1</v>
      </c>
      <c r="FL18" s="60">
        <f t="shared" si="42"/>
        <v>1</v>
      </c>
      <c r="FM18" s="60">
        <f t="shared" si="42"/>
        <v>1</v>
      </c>
      <c r="FN18" s="60">
        <f t="shared" si="42"/>
        <v>1</v>
      </c>
      <c r="FO18" s="60">
        <f t="shared" si="42"/>
        <v>1</v>
      </c>
      <c r="FP18" s="60">
        <f t="shared" si="42"/>
        <v>1</v>
      </c>
      <c r="FQ18" s="60">
        <f t="shared" si="43"/>
        <v>1</v>
      </c>
      <c r="FR18" s="60">
        <f t="shared" si="43"/>
        <v>1</v>
      </c>
      <c r="FS18" s="60">
        <f t="shared" si="43"/>
        <v>1</v>
      </c>
      <c r="FT18" s="60">
        <f t="shared" si="43"/>
        <v>1</v>
      </c>
      <c r="FU18" s="60">
        <f t="shared" si="43"/>
        <v>1</v>
      </c>
      <c r="FV18" s="60">
        <f t="shared" si="43"/>
        <v>1</v>
      </c>
      <c r="FW18" s="60">
        <f t="shared" si="43"/>
        <v>1</v>
      </c>
      <c r="FX18" s="60">
        <f t="shared" si="43"/>
        <v>1</v>
      </c>
      <c r="FY18" s="60">
        <f t="shared" si="43"/>
        <v>1</v>
      </c>
      <c r="FZ18" s="60">
        <f t="shared" si="43"/>
        <v>1</v>
      </c>
      <c r="GA18" s="60">
        <f t="shared" si="44"/>
        <v>1</v>
      </c>
      <c r="GB18" s="60">
        <f t="shared" si="44"/>
        <v>1</v>
      </c>
      <c r="GC18" s="60">
        <f t="shared" si="44"/>
        <v>1</v>
      </c>
      <c r="GD18" s="60">
        <f t="shared" si="44"/>
        <v>1</v>
      </c>
      <c r="GE18" s="60">
        <f t="shared" si="44"/>
        <v>1</v>
      </c>
      <c r="GF18" s="60">
        <f t="shared" si="44"/>
        <v>1</v>
      </c>
      <c r="GG18" s="60">
        <f t="shared" si="44"/>
        <v>1</v>
      </c>
      <c r="GH18" s="60">
        <f t="shared" si="44"/>
        <v>1</v>
      </c>
      <c r="GI18" s="60">
        <f t="shared" si="44"/>
        <v>1</v>
      </c>
      <c r="GJ18" s="60">
        <f t="shared" si="44"/>
        <v>1</v>
      </c>
      <c r="GK18" s="60">
        <f t="shared" si="45"/>
        <v>1</v>
      </c>
      <c r="GL18" s="60">
        <f t="shared" si="45"/>
        <v>1</v>
      </c>
      <c r="GM18" s="60">
        <f t="shared" si="45"/>
        <v>1</v>
      </c>
      <c r="GN18" s="60">
        <f t="shared" si="45"/>
        <v>1</v>
      </c>
      <c r="GO18" s="60">
        <f t="shared" si="45"/>
        <v>1</v>
      </c>
      <c r="GP18" s="60">
        <f t="shared" si="45"/>
        <v>1</v>
      </c>
      <c r="GQ18" s="60">
        <f t="shared" si="45"/>
        <v>1</v>
      </c>
      <c r="GR18" s="60">
        <f t="shared" si="45"/>
        <v>1</v>
      </c>
      <c r="GS18" s="60">
        <f t="shared" si="45"/>
        <v>1</v>
      </c>
      <c r="GT18" s="60">
        <f t="shared" si="45"/>
        <v>1</v>
      </c>
      <c r="GU18" s="60">
        <f t="shared" si="46"/>
        <v>1</v>
      </c>
      <c r="GV18" s="60">
        <f t="shared" si="46"/>
        <v>1</v>
      </c>
      <c r="GW18" s="60">
        <f t="shared" si="46"/>
        <v>1</v>
      </c>
      <c r="GX18" s="60">
        <f t="shared" si="46"/>
        <v>1</v>
      </c>
      <c r="GY18" s="60">
        <f t="shared" si="46"/>
        <v>1</v>
      </c>
      <c r="GZ18" s="60">
        <f t="shared" si="46"/>
        <v>1</v>
      </c>
      <c r="HA18" s="60">
        <f t="shared" si="46"/>
        <v>1</v>
      </c>
      <c r="HB18" s="60">
        <f t="shared" si="46"/>
        <v>1</v>
      </c>
      <c r="HC18" s="60">
        <f t="shared" si="46"/>
        <v>1</v>
      </c>
      <c r="HD18" s="60">
        <f t="shared" si="46"/>
        <v>1</v>
      </c>
      <c r="HE18" s="60">
        <f t="shared" si="46"/>
        <v>1</v>
      </c>
      <c r="HF18" s="60">
        <f t="shared" si="46"/>
        <v>1</v>
      </c>
      <c r="HG18" s="60">
        <f t="shared" si="22"/>
        <v>1</v>
      </c>
      <c r="HH18" s="60">
        <f t="shared" si="23"/>
        <v>1</v>
      </c>
      <c r="HI18" s="60">
        <f t="shared" si="23"/>
        <v>1</v>
      </c>
      <c r="HK18" s="77">
        <v>1368</v>
      </c>
      <c r="HL18" s="77">
        <f t="shared" si="24"/>
        <v>215</v>
      </c>
      <c r="HM18" s="60">
        <f>+ExternalDefaultDummys!HL18</f>
        <v>215</v>
      </c>
      <c r="HN18" s="83">
        <f t="shared" si="25"/>
        <v>100</v>
      </c>
    </row>
    <row r="19" spans="1:222" x14ac:dyDescent="0.4">
      <c r="B19" s="77" t="s">
        <v>49</v>
      </c>
      <c r="C19" s="60">
        <f t="shared" si="26"/>
        <v>1</v>
      </c>
      <c r="D19" s="60">
        <f t="shared" si="26"/>
        <v>1</v>
      </c>
      <c r="E19" s="60">
        <f t="shared" si="26"/>
        <v>1</v>
      </c>
      <c r="F19" s="60">
        <f t="shared" si="26"/>
        <v>1</v>
      </c>
      <c r="G19" s="60">
        <f t="shared" si="26"/>
        <v>1</v>
      </c>
      <c r="H19" s="60">
        <f t="shared" si="26"/>
        <v>1</v>
      </c>
      <c r="I19" s="60">
        <f t="shared" si="26"/>
        <v>1</v>
      </c>
      <c r="J19" s="60">
        <f t="shared" si="26"/>
        <v>1</v>
      </c>
      <c r="K19" s="60">
        <f t="shared" si="26"/>
        <v>1</v>
      </c>
      <c r="L19" s="60">
        <f t="shared" si="26"/>
        <v>1</v>
      </c>
      <c r="M19" s="60">
        <f t="shared" si="27"/>
        <v>1</v>
      </c>
      <c r="N19" s="60">
        <f t="shared" si="27"/>
        <v>1</v>
      </c>
      <c r="O19" s="60">
        <f t="shared" si="27"/>
        <v>1</v>
      </c>
      <c r="P19" s="60">
        <f t="shared" si="27"/>
        <v>1</v>
      </c>
      <c r="Q19" s="60">
        <f t="shared" si="27"/>
        <v>1</v>
      </c>
      <c r="R19" s="60">
        <f t="shared" si="27"/>
        <v>1</v>
      </c>
      <c r="S19" s="60">
        <f t="shared" si="27"/>
        <v>1</v>
      </c>
      <c r="T19" s="60">
        <f t="shared" si="27"/>
        <v>1</v>
      </c>
      <c r="U19" s="60">
        <f t="shared" si="27"/>
        <v>1</v>
      </c>
      <c r="V19" s="60">
        <f t="shared" si="27"/>
        <v>1</v>
      </c>
      <c r="W19" s="60">
        <f t="shared" si="28"/>
        <v>1</v>
      </c>
      <c r="X19" s="60">
        <f t="shared" si="28"/>
        <v>1</v>
      </c>
      <c r="Y19" s="60">
        <f t="shared" si="28"/>
        <v>1</v>
      </c>
      <c r="Z19" s="60">
        <f t="shared" si="28"/>
        <v>1</v>
      </c>
      <c r="AA19" s="60">
        <f t="shared" si="28"/>
        <v>1</v>
      </c>
      <c r="AB19" s="60">
        <f t="shared" si="28"/>
        <v>1</v>
      </c>
      <c r="AC19" s="60">
        <f t="shared" si="28"/>
        <v>1</v>
      </c>
      <c r="AD19" s="60">
        <f t="shared" si="28"/>
        <v>1</v>
      </c>
      <c r="AE19" s="60">
        <f t="shared" si="28"/>
        <v>1</v>
      </c>
      <c r="AF19" s="60">
        <f t="shared" si="28"/>
        <v>1</v>
      </c>
      <c r="AG19" s="60">
        <f t="shared" si="29"/>
        <v>1</v>
      </c>
      <c r="AH19" s="60">
        <f t="shared" si="29"/>
        <v>1</v>
      </c>
      <c r="AI19" s="60">
        <f t="shared" si="29"/>
        <v>1</v>
      </c>
      <c r="AJ19" s="60">
        <f t="shared" si="29"/>
        <v>1</v>
      </c>
      <c r="AK19" s="60">
        <f t="shared" si="29"/>
        <v>1</v>
      </c>
      <c r="AL19" s="60">
        <f t="shared" si="29"/>
        <v>1</v>
      </c>
      <c r="AM19" s="60">
        <f t="shared" si="29"/>
        <v>1</v>
      </c>
      <c r="AN19" s="60">
        <f t="shared" si="29"/>
        <v>1</v>
      </c>
      <c r="AO19" s="60">
        <f t="shared" si="29"/>
        <v>1</v>
      </c>
      <c r="AP19" s="60">
        <f t="shared" si="29"/>
        <v>1</v>
      </c>
      <c r="AQ19" s="60">
        <f t="shared" si="30"/>
        <v>1</v>
      </c>
      <c r="AR19" s="60">
        <f t="shared" si="30"/>
        <v>1</v>
      </c>
      <c r="AS19" s="60">
        <f t="shared" si="30"/>
        <v>1</v>
      </c>
      <c r="AT19" s="60">
        <f t="shared" si="30"/>
        <v>1</v>
      </c>
      <c r="AU19" s="60">
        <f t="shared" si="30"/>
        <v>1</v>
      </c>
      <c r="AV19" s="60">
        <f t="shared" si="30"/>
        <v>1</v>
      </c>
      <c r="AW19" s="60">
        <f t="shared" si="30"/>
        <v>1</v>
      </c>
      <c r="AX19" s="60">
        <f t="shared" si="30"/>
        <v>1</v>
      </c>
      <c r="AY19" s="60">
        <f t="shared" si="30"/>
        <v>1</v>
      </c>
      <c r="AZ19" s="60">
        <f t="shared" si="30"/>
        <v>1</v>
      </c>
      <c r="BA19" s="60">
        <f t="shared" si="31"/>
        <v>1</v>
      </c>
      <c r="BB19" s="60">
        <f t="shared" si="31"/>
        <v>1</v>
      </c>
      <c r="BC19" s="60">
        <f t="shared" si="31"/>
        <v>1</v>
      </c>
      <c r="BD19" s="60">
        <f t="shared" si="31"/>
        <v>1</v>
      </c>
      <c r="BE19" s="60">
        <f t="shared" si="31"/>
        <v>1</v>
      </c>
      <c r="BF19" s="60">
        <f t="shared" si="31"/>
        <v>1</v>
      </c>
      <c r="BG19" s="60">
        <f t="shared" si="31"/>
        <v>1</v>
      </c>
      <c r="BH19" s="60">
        <f t="shared" si="31"/>
        <v>1</v>
      </c>
      <c r="BI19" s="60">
        <f t="shared" si="31"/>
        <v>1</v>
      </c>
      <c r="BJ19" s="60">
        <f t="shared" si="31"/>
        <v>1</v>
      </c>
      <c r="BK19" s="60">
        <f t="shared" si="32"/>
        <v>1</v>
      </c>
      <c r="BL19" s="60">
        <f t="shared" si="32"/>
        <v>1</v>
      </c>
      <c r="BM19" s="60">
        <f t="shared" si="32"/>
        <v>1</v>
      </c>
      <c r="BN19" s="60">
        <f t="shared" si="32"/>
        <v>1</v>
      </c>
      <c r="BO19" s="60">
        <f t="shared" si="32"/>
        <v>1</v>
      </c>
      <c r="BP19" s="60">
        <f t="shared" si="32"/>
        <v>1</v>
      </c>
      <c r="BQ19" s="60">
        <f t="shared" si="32"/>
        <v>1</v>
      </c>
      <c r="BR19" s="60">
        <f t="shared" si="32"/>
        <v>1</v>
      </c>
      <c r="BS19" s="60">
        <f t="shared" si="32"/>
        <v>1</v>
      </c>
      <c r="BT19" s="60">
        <f t="shared" si="32"/>
        <v>1</v>
      </c>
      <c r="BU19" s="60">
        <f t="shared" si="33"/>
        <v>1</v>
      </c>
      <c r="BV19" s="60">
        <f t="shared" si="33"/>
        <v>1</v>
      </c>
      <c r="BW19" s="60">
        <f t="shared" si="33"/>
        <v>1</v>
      </c>
      <c r="BX19" s="60">
        <f t="shared" si="33"/>
        <v>1</v>
      </c>
      <c r="BY19" s="60">
        <f t="shared" si="33"/>
        <v>1</v>
      </c>
      <c r="BZ19" s="60">
        <f t="shared" si="33"/>
        <v>1</v>
      </c>
      <c r="CA19" s="60">
        <f t="shared" si="33"/>
        <v>1</v>
      </c>
      <c r="CB19" s="60">
        <f t="shared" si="33"/>
        <v>1</v>
      </c>
      <c r="CC19" s="60">
        <f t="shared" si="33"/>
        <v>1</v>
      </c>
      <c r="CD19" s="60">
        <f t="shared" si="33"/>
        <v>1</v>
      </c>
      <c r="CE19" s="60">
        <f t="shared" si="34"/>
        <v>1</v>
      </c>
      <c r="CF19" s="60">
        <f t="shared" si="34"/>
        <v>1</v>
      </c>
      <c r="CG19" s="60">
        <f t="shared" si="34"/>
        <v>1</v>
      </c>
      <c r="CH19" s="60">
        <f t="shared" si="34"/>
        <v>1</v>
      </c>
      <c r="CI19" s="60">
        <f t="shared" si="34"/>
        <v>1</v>
      </c>
      <c r="CJ19" s="60">
        <f t="shared" si="34"/>
        <v>1</v>
      </c>
      <c r="CK19" s="60">
        <f t="shared" si="34"/>
        <v>1</v>
      </c>
      <c r="CL19" s="60">
        <f t="shared" si="34"/>
        <v>1</v>
      </c>
      <c r="CM19" s="60">
        <f t="shared" si="34"/>
        <v>1</v>
      </c>
      <c r="CN19" s="60">
        <f t="shared" si="34"/>
        <v>1</v>
      </c>
      <c r="CO19" s="60">
        <f t="shared" si="35"/>
        <v>1</v>
      </c>
      <c r="CP19" s="60">
        <f t="shared" si="35"/>
        <v>1</v>
      </c>
      <c r="CQ19" s="60">
        <f t="shared" si="35"/>
        <v>1</v>
      </c>
      <c r="CR19" s="60">
        <f t="shared" si="35"/>
        <v>1</v>
      </c>
      <c r="CS19" s="60">
        <f t="shared" si="35"/>
        <v>1</v>
      </c>
      <c r="CT19" s="60">
        <f t="shared" si="35"/>
        <v>1</v>
      </c>
      <c r="CU19" s="60">
        <f t="shared" si="35"/>
        <v>1</v>
      </c>
      <c r="CV19" s="60">
        <f t="shared" si="35"/>
        <v>1</v>
      </c>
      <c r="CW19" s="60">
        <f t="shared" si="35"/>
        <v>1</v>
      </c>
      <c r="CX19" s="60">
        <f t="shared" si="35"/>
        <v>1</v>
      </c>
      <c r="CY19" s="60">
        <f t="shared" si="36"/>
        <v>1</v>
      </c>
      <c r="CZ19" s="60">
        <f t="shared" si="36"/>
        <v>1</v>
      </c>
      <c r="DA19" s="60">
        <f t="shared" si="36"/>
        <v>1</v>
      </c>
      <c r="DB19" s="60">
        <f t="shared" si="36"/>
        <v>1</v>
      </c>
      <c r="DC19" s="60">
        <f t="shared" si="36"/>
        <v>1</v>
      </c>
      <c r="DD19" s="60">
        <f t="shared" si="36"/>
        <v>1</v>
      </c>
      <c r="DE19" s="60">
        <f t="shared" si="36"/>
        <v>1</v>
      </c>
      <c r="DF19" s="60">
        <f t="shared" si="36"/>
        <v>1</v>
      </c>
      <c r="DG19" s="60">
        <f t="shared" si="36"/>
        <v>1</v>
      </c>
      <c r="DH19" s="60">
        <f t="shared" si="36"/>
        <v>1</v>
      </c>
      <c r="DI19" s="60">
        <f t="shared" si="37"/>
        <v>1</v>
      </c>
      <c r="DJ19" s="60">
        <f t="shared" si="37"/>
        <v>1</v>
      </c>
      <c r="DK19" s="60">
        <f t="shared" si="37"/>
        <v>1</v>
      </c>
      <c r="DL19" s="60">
        <f t="shared" si="37"/>
        <v>1</v>
      </c>
      <c r="DM19" s="60">
        <f t="shared" si="37"/>
        <v>1</v>
      </c>
      <c r="DN19" s="60">
        <f t="shared" si="37"/>
        <v>1</v>
      </c>
      <c r="DO19" s="60">
        <f t="shared" si="37"/>
        <v>1</v>
      </c>
      <c r="DP19" s="60">
        <f t="shared" si="37"/>
        <v>1</v>
      </c>
      <c r="DQ19" s="60">
        <f t="shared" si="37"/>
        <v>1</v>
      </c>
      <c r="DR19" s="60">
        <f t="shared" si="37"/>
        <v>1</v>
      </c>
      <c r="DS19" s="60">
        <f t="shared" si="38"/>
        <v>1</v>
      </c>
      <c r="DT19" s="60">
        <f t="shared" si="38"/>
        <v>1</v>
      </c>
      <c r="DU19" s="60">
        <f t="shared" si="38"/>
        <v>1</v>
      </c>
      <c r="DV19" s="60">
        <f t="shared" si="38"/>
        <v>1</v>
      </c>
      <c r="DW19" s="60">
        <f t="shared" si="38"/>
        <v>1</v>
      </c>
      <c r="DX19" s="60">
        <f t="shared" si="38"/>
        <v>1</v>
      </c>
      <c r="DY19" s="60">
        <f t="shared" si="38"/>
        <v>1</v>
      </c>
      <c r="DZ19" s="60">
        <f t="shared" si="38"/>
        <v>1</v>
      </c>
      <c r="EA19" s="60">
        <f t="shared" si="38"/>
        <v>1</v>
      </c>
      <c r="EB19" s="60">
        <f t="shared" si="38"/>
        <v>1</v>
      </c>
      <c r="EC19" s="60">
        <f t="shared" si="39"/>
        <v>1</v>
      </c>
      <c r="ED19" s="60">
        <f t="shared" si="39"/>
        <v>1</v>
      </c>
      <c r="EE19" s="60">
        <f t="shared" si="39"/>
        <v>1</v>
      </c>
      <c r="EF19" s="60">
        <f t="shared" si="39"/>
        <v>1</v>
      </c>
      <c r="EG19" s="60">
        <f t="shared" si="39"/>
        <v>1</v>
      </c>
      <c r="EH19" s="60">
        <f t="shared" si="39"/>
        <v>1</v>
      </c>
      <c r="EI19" s="60">
        <f t="shared" si="39"/>
        <v>1</v>
      </c>
      <c r="EJ19" s="60">
        <f t="shared" si="39"/>
        <v>1</v>
      </c>
      <c r="EK19" s="60">
        <f t="shared" si="39"/>
        <v>1</v>
      </c>
      <c r="EL19" s="60">
        <f t="shared" si="39"/>
        <v>1</v>
      </c>
      <c r="EM19" s="60">
        <f t="shared" si="40"/>
        <v>1</v>
      </c>
      <c r="EN19" s="60">
        <f t="shared" si="40"/>
        <v>1</v>
      </c>
      <c r="EO19" s="60">
        <f t="shared" si="40"/>
        <v>1</v>
      </c>
      <c r="EP19" s="60">
        <f t="shared" si="40"/>
        <v>1</v>
      </c>
      <c r="EQ19" s="60">
        <f t="shared" si="40"/>
        <v>1</v>
      </c>
      <c r="ER19" s="60">
        <f t="shared" si="40"/>
        <v>1</v>
      </c>
      <c r="ES19" s="60">
        <f t="shared" si="40"/>
        <v>1</v>
      </c>
      <c r="ET19" s="60">
        <f t="shared" si="40"/>
        <v>1</v>
      </c>
      <c r="EU19" s="60">
        <f t="shared" si="40"/>
        <v>1</v>
      </c>
      <c r="EV19" s="60">
        <f t="shared" si="40"/>
        <v>1</v>
      </c>
      <c r="EW19" s="60">
        <f t="shared" si="41"/>
        <v>1</v>
      </c>
      <c r="EX19" s="60">
        <f t="shared" si="41"/>
        <v>1</v>
      </c>
      <c r="EY19" s="60">
        <f t="shared" si="41"/>
        <v>1</v>
      </c>
      <c r="EZ19" s="60">
        <f t="shared" si="41"/>
        <v>1</v>
      </c>
      <c r="FA19" s="60">
        <f t="shared" si="41"/>
        <v>1</v>
      </c>
      <c r="FB19" s="60">
        <f t="shared" si="41"/>
        <v>1</v>
      </c>
      <c r="FC19" s="60">
        <f t="shared" si="41"/>
        <v>1</v>
      </c>
      <c r="FD19" s="60">
        <f t="shared" si="41"/>
        <v>1</v>
      </c>
      <c r="FE19" s="60">
        <f t="shared" si="41"/>
        <v>1</v>
      </c>
      <c r="FF19" s="60">
        <f t="shared" si="41"/>
        <v>1</v>
      </c>
      <c r="FG19" s="60">
        <f t="shared" si="42"/>
        <v>1</v>
      </c>
      <c r="FH19" s="60">
        <f t="shared" si="42"/>
        <v>1</v>
      </c>
      <c r="FI19" s="60">
        <f t="shared" si="42"/>
        <v>1</v>
      </c>
      <c r="FJ19" s="60">
        <f t="shared" si="42"/>
        <v>1</v>
      </c>
      <c r="FK19" s="60">
        <f t="shared" si="42"/>
        <v>1</v>
      </c>
      <c r="FL19" s="60">
        <f t="shared" si="42"/>
        <v>1</v>
      </c>
      <c r="FM19" s="60">
        <f t="shared" si="42"/>
        <v>1</v>
      </c>
      <c r="FN19" s="60">
        <f t="shared" si="42"/>
        <v>1</v>
      </c>
      <c r="FO19" s="60">
        <f t="shared" si="42"/>
        <v>1</v>
      </c>
      <c r="FP19" s="60">
        <f t="shared" si="42"/>
        <v>1</v>
      </c>
      <c r="FQ19" s="60">
        <f t="shared" si="43"/>
        <v>1</v>
      </c>
      <c r="FR19" s="60">
        <f t="shared" si="43"/>
        <v>1</v>
      </c>
      <c r="FS19" s="60">
        <f t="shared" si="43"/>
        <v>1</v>
      </c>
      <c r="FT19" s="60">
        <f t="shared" si="43"/>
        <v>1</v>
      </c>
      <c r="FU19" s="60">
        <f t="shared" si="43"/>
        <v>1</v>
      </c>
      <c r="FV19" s="60">
        <f t="shared" si="43"/>
        <v>1</v>
      </c>
      <c r="FW19" s="60">
        <f t="shared" si="43"/>
        <v>1</v>
      </c>
      <c r="FX19" s="60">
        <f t="shared" si="43"/>
        <v>1</v>
      </c>
      <c r="FY19" s="60">
        <f t="shared" si="43"/>
        <v>1</v>
      </c>
      <c r="FZ19" s="60">
        <f t="shared" si="43"/>
        <v>1</v>
      </c>
      <c r="GA19" s="60">
        <f t="shared" si="44"/>
        <v>1</v>
      </c>
      <c r="GB19" s="60">
        <f t="shared" si="44"/>
        <v>1</v>
      </c>
      <c r="GC19" s="60">
        <f t="shared" si="44"/>
        <v>1</v>
      </c>
      <c r="GD19" s="60">
        <f t="shared" si="44"/>
        <v>1</v>
      </c>
      <c r="GE19" s="60">
        <f t="shared" si="44"/>
        <v>1</v>
      </c>
      <c r="GF19" s="60">
        <f t="shared" si="44"/>
        <v>1</v>
      </c>
      <c r="GG19" s="60">
        <f t="shared" si="44"/>
        <v>1</v>
      </c>
      <c r="GH19" s="60">
        <f t="shared" si="44"/>
        <v>1</v>
      </c>
      <c r="GI19" s="60">
        <f t="shared" si="44"/>
        <v>1</v>
      </c>
      <c r="GJ19" s="60">
        <f t="shared" si="44"/>
        <v>1</v>
      </c>
      <c r="GK19" s="60">
        <f t="shared" si="45"/>
        <v>1</v>
      </c>
      <c r="GL19" s="60">
        <f t="shared" si="45"/>
        <v>1</v>
      </c>
      <c r="GM19" s="60">
        <f t="shared" si="45"/>
        <v>1</v>
      </c>
      <c r="GN19" s="60">
        <f t="shared" si="45"/>
        <v>1</v>
      </c>
      <c r="GO19" s="60">
        <f t="shared" si="45"/>
        <v>1</v>
      </c>
      <c r="GP19" s="60">
        <f t="shared" si="45"/>
        <v>1</v>
      </c>
      <c r="GQ19" s="60">
        <f t="shared" si="45"/>
        <v>1</v>
      </c>
      <c r="GR19" s="60">
        <f t="shared" si="45"/>
        <v>1</v>
      </c>
      <c r="GS19" s="60">
        <f t="shared" si="45"/>
        <v>1</v>
      </c>
      <c r="GT19" s="60">
        <f t="shared" si="45"/>
        <v>1</v>
      </c>
      <c r="GU19" s="60">
        <f t="shared" si="46"/>
        <v>1</v>
      </c>
      <c r="GV19" s="60">
        <f t="shared" si="46"/>
        <v>1</v>
      </c>
      <c r="GW19" s="60">
        <f t="shared" si="46"/>
        <v>1</v>
      </c>
      <c r="GX19" s="60">
        <f t="shared" si="46"/>
        <v>1</v>
      </c>
      <c r="GY19" s="60">
        <f t="shared" si="46"/>
        <v>1</v>
      </c>
      <c r="GZ19" s="60">
        <f t="shared" si="46"/>
        <v>1</v>
      </c>
      <c r="HA19" s="60">
        <f t="shared" si="46"/>
        <v>1</v>
      </c>
      <c r="HB19" s="60">
        <f t="shared" si="46"/>
        <v>1</v>
      </c>
      <c r="HC19" s="60">
        <f t="shared" si="46"/>
        <v>1</v>
      </c>
      <c r="HD19" s="60">
        <f t="shared" si="46"/>
        <v>1</v>
      </c>
      <c r="HE19" s="60">
        <f t="shared" si="46"/>
        <v>1</v>
      </c>
      <c r="HF19" s="60">
        <f t="shared" si="46"/>
        <v>1</v>
      </c>
      <c r="HG19" s="60">
        <f t="shared" si="22"/>
        <v>1</v>
      </c>
      <c r="HH19" s="60">
        <f t="shared" si="23"/>
        <v>1</v>
      </c>
      <c r="HI19" s="60">
        <f t="shared" si="23"/>
        <v>1</v>
      </c>
      <c r="HK19" s="77">
        <v>1590</v>
      </c>
      <c r="HL19" s="77">
        <f t="shared" si="24"/>
        <v>215</v>
      </c>
      <c r="HM19" s="60">
        <f>+ExternalDefaultDummys!HL19</f>
        <v>215</v>
      </c>
      <c r="HN19" s="83">
        <f>100*HM19/HL30</f>
        <v>100</v>
      </c>
    </row>
    <row r="20" spans="1:222" x14ac:dyDescent="0.4">
      <c r="B20" s="77" t="s">
        <v>50</v>
      </c>
      <c r="C20" s="60">
        <f t="shared" si="26"/>
        <v>0</v>
      </c>
      <c r="D20" s="60">
        <f t="shared" si="26"/>
        <v>0</v>
      </c>
      <c r="E20" s="60">
        <f t="shared" si="26"/>
        <v>0</v>
      </c>
      <c r="F20" s="60">
        <f t="shared" si="26"/>
        <v>0</v>
      </c>
      <c r="G20" s="60">
        <f t="shared" si="26"/>
        <v>0</v>
      </c>
      <c r="H20" s="60">
        <f t="shared" si="26"/>
        <v>0</v>
      </c>
      <c r="I20" s="60">
        <f t="shared" si="26"/>
        <v>0</v>
      </c>
      <c r="J20" s="60">
        <f t="shared" si="26"/>
        <v>0</v>
      </c>
      <c r="K20" s="60">
        <f t="shared" si="26"/>
        <v>0</v>
      </c>
      <c r="L20" s="60">
        <f t="shared" si="26"/>
        <v>0</v>
      </c>
      <c r="M20" s="60">
        <f t="shared" si="27"/>
        <v>0</v>
      </c>
      <c r="N20" s="60">
        <f t="shared" si="27"/>
        <v>0</v>
      </c>
      <c r="O20" s="60">
        <f t="shared" si="27"/>
        <v>0</v>
      </c>
      <c r="P20" s="60">
        <f t="shared" si="27"/>
        <v>0</v>
      </c>
      <c r="Q20" s="60">
        <f t="shared" si="27"/>
        <v>0</v>
      </c>
      <c r="R20" s="60">
        <f t="shared" si="27"/>
        <v>0</v>
      </c>
      <c r="S20" s="60">
        <f t="shared" si="27"/>
        <v>0</v>
      </c>
      <c r="T20" s="60">
        <f t="shared" si="27"/>
        <v>0</v>
      </c>
      <c r="U20" s="60">
        <f t="shared" si="27"/>
        <v>0</v>
      </c>
      <c r="V20" s="60">
        <f t="shared" si="27"/>
        <v>0</v>
      </c>
      <c r="W20" s="60">
        <f t="shared" si="28"/>
        <v>0</v>
      </c>
      <c r="X20" s="60">
        <f t="shared" si="28"/>
        <v>0</v>
      </c>
      <c r="Y20" s="60">
        <f t="shared" si="28"/>
        <v>0</v>
      </c>
      <c r="Z20" s="60">
        <f t="shared" si="28"/>
        <v>0</v>
      </c>
      <c r="AA20" s="60">
        <f t="shared" si="28"/>
        <v>0</v>
      </c>
      <c r="AB20" s="60">
        <f t="shared" si="28"/>
        <v>0</v>
      </c>
      <c r="AC20" s="60">
        <f t="shared" si="28"/>
        <v>0</v>
      </c>
      <c r="AD20" s="60">
        <f t="shared" si="28"/>
        <v>0</v>
      </c>
      <c r="AE20" s="60">
        <f t="shared" si="28"/>
        <v>0</v>
      </c>
      <c r="AF20" s="60">
        <f t="shared" si="28"/>
        <v>0</v>
      </c>
      <c r="AG20" s="60">
        <f t="shared" si="29"/>
        <v>0</v>
      </c>
      <c r="AH20" s="60">
        <f t="shared" si="29"/>
        <v>0</v>
      </c>
      <c r="AI20" s="60">
        <f t="shared" si="29"/>
        <v>0</v>
      </c>
      <c r="AJ20" s="60">
        <f t="shared" si="29"/>
        <v>0</v>
      </c>
      <c r="AK20" s="60">
        <f t="shared" si="29"/>
        <v>0</v>
      </c>
      <c r="AL20" s="60">
        <f t="shared" si="29"/>
        <v>0</v>
      </c>
      <c r="AM20" s="60">
        <f t="shared" si="29"/>
        <v>0</v>
      </c>
      <c r="AN20" s="60">
        <f t="shared" si="29"/>
        <v>0</v>
      </c>
      <c r="AO20" s="60">
        <f t="shared" si="29"/>
        <v>0</v>
      </c>
      <c r="AP20" s="60">
        <f t="shared" si="29"/>
        <v>0</v>
      </c>
      <c r="AQ20" s="60">
        <f t="shared" si="30"/>
        <v>0</v>
      </c>
      <c r="AR20" s="60">
        <f t="shared" si="30"/>
        <v>0</v>
      </c>
      <c r="AS20" s="60">
        <f t="shared" si="30"/>
        <v>0</v>
      </c>
      <c r="AT20" s="60">
        <f t="shared" si="30"/>
        <v>0</v>
      </c>
      <c r="AU20" s="60">
        <f t="shared" si="30"/>
        <v>0</v>
      </c>
      <c r="AV20" s="60">
        <f t="shared" si="30"/>
        <v>0</v>
      </c>
      <c r="AW20" s="60">
        <f t="shared" si="30"/>
        <v>0</v>
      </c>
      <c r="AX20" s="60">
        <f t="shared" si="30"/>
        <v>0</v>
      </c>
      <c r="AY20" s="60">
        <f t="shared" si="30"/>
        <v>0</v>
      </c>
      <c r="AZ20" s="60">
        <f t="shared" si="30"/>
        <v>0</v>
      </c>
      <c r="BA20" s="60">
        <f t="shared" si="31"/>
        <v>0</v>
      </c>
      <c r="BB20" s="60">
        <f t="shared" si="31"/>
        <v>0</v>
      </c>
      <c r="BC20" s="60">
        <f t="shared" si="31"/>
        <v>0</v>
      </c>
      <c r="BD20" s="60">
        <f t="shared" si="31"/>
        <v>0</v>
      </c>
      <c r="BE20" s="60">
        <f t="shared" si="31"/>
        <v>0</v>
      </c>
      <c r="BF20" s="60">
        <f t="shared" si="31"/>
        <v>0</v>
      </c>
      <c r="BG20" s="60">
        <f t="shared" si="31"/>
        <v>0</v>
      </c>
      <c r="BH20" s="60">
        <f t="shared" si="31"/>
        <v>0</v>
      </c>
      <c r="BI20" s="60">
        <f t="shared" si="31"/>
        <v>0</v>
      </c>
      <c r="BJ20" s="60">
        <f t="shared" si="31"/>
        <v>0</v>
      </c>
      <c r="BK20" s="60">
        <f t="shared" si="32"/>
        <v>0</v>
      </c>
      <c r="BL20" s="60">
        <f t="shared" si="32"/>
        <v>0</v>
      </c>
      <c r="BM20" s="60">
        <f t="shared" si="32"/>
        <v>0</v>
      </c>
      <c r="BN20" s="60">
        <f t="shared" si="32"/>
        <v>0</v>
      </c>
      <c r="BO20" s="60">
        <f t="shared" si="32"/>
        <v>0</v>
      </c>
      <c r="BP20" s="60">
        <f t="shared" si="32"/>
        <v>0</v>
      </c>
      <c r="BQ20" s="60">
        <f t="shared" si="32"/>
        <v>0</v>
      </c>
      <c r="BR20" s="60">
        <f t="shared" si="32"/>
        <v>0</v>
      </c>
      <c r="BS20" s="60">
        <f t="shared" si="32"/>
        <v>0</v>
      </c>
      <c r="BT20" s="60">
        <f t="shared" si="32"/>
        <v>0</v>
      </c>
      <c r="BU20" s="60">
        <f t="shared" si="33"/>
        <v>0</v>
      </c>
      <c r="BV20" s="60">
        <f t="shared" si="33"/>
        <v>0</v>
      </c>
      <c r="BW20" s="60">
        <f t="shared" si="33"/>
        <v>0</v>
      </c>
      <c r="BX20" s="60">
        <f t="shared" si="33"/>
        <v>0</v>
      </c>
      <c r="BY20" s="60">
        <f t="shared" si="33"/>
        <v>0</v>
      </c>
      <c r="BZ20" s="60">
        <f t="shared" si="33"/>
        <v>0</v>
      </c>
      <c r="CA20" s="60">
        <f t="shared" si="33"/>
        <v>0</v>
      </c>
      <c r="CB20" s="60">
        <f t="shared" si="33"/>
        <v>0</v>
      </c>
      <c r="CC20" s="60">
        <f t="shared" si="33"/>
        <v>0</v>
      </c>
      <c r="CD20" s="60">
        <f t="shared" si="33"/>
        <v>0</v>
      </c>
      <c r="CE20" s="60">
        <f t="shared" si="34"/>
        <v>0</v>
      </c>
      <c r="CF20" s="60">
        <f t="shared" si="34"/>
        <v>0</v>
      </c>
      <c r="CG20" s="60">
        <f t="shared" si="34"/>
        <v>0</v>
      </c>
      <c r="CH20" s="60">
        <f t="shared" si="34"/>
        <v>0</v>
      </c>
      <c r="CI20" s="60">
        <f t="shared" si="34"/>
        <v>0</v>
      </c>
      <c r="CJ20" s="60">
        <f t="shared" si="34"/>
        <v>0</v>
      </c>
      <c r="CK20" s="60">
        <f t="shared" si="34"/>
        <v>0</v>
      </c>
      <c r="CL20" s="60">
        <f t="shared" si="34"/>
        <v>0</v>
      </c>
      <c r="CM20" s="60">
        <f t="shared" si="34"/>
        <v>0</v>
      </c>
      <c r="CN20" s="60">
        <f t="shared" si="34"/>
        <v>0</v>
      </c>
      <c r="CO20" s="60">
        <f t="shared" si="35"/>
        <v>0</v>
      </c>
      <c r="CP20" s="60">
        <f t="shared" si="35"/>
        <v>0</v>
      </c>
      <c r="CQ20" s="60">
        <f t="shared" si="35"/>
        <v>0</v>
      </c>
      <c r="CR20" s="60">
        <f t="shared" si="35"/>
        <v>0</v>
      </c>
      <c r="CS20" s="60">
        <f t="shared" si="35"/>
        <v>0</v>
      </c>
      <c r="CT20" s="60">
        <f t="shared" si="35"/>
        <v>0</v>
      </c>
      <c r="CU20" s="60">
        <f t="shared" si="35"/>
        <v>0</v>
      </c>
      <c r="CV20" s="60">
        <f t="shared" si="35"/>
        <v>0</v>
      </c>
      <c r="CW20" s="60">
        <f t="shared" si="35"/>
        <v>0</v>
      </c>
      <c r="CX20" s="60">
        <f t="shared" si="35"/>
        <v>0</v>
      </c>
      <c r="CY20" s="60">
        <f t="shared" si="36"/>
        <v>0</v>
      </c>
      <c r="CZ20" s="60">
        <f t="shared" si="36"/>
        <v>0</v>
      </c>
      <c r="DA20" s="60">
        <f t="shared" si="36"/>
        <v>0</v>
      </c>
      <c r="DB20" s="60">
        <f t="shared" si="36"/>
        <v>0</v>
      </c>
      <c r="DC20" s="60">
        <f t="shared" si="36"/>
        <v>0</v>
      </c>
      <c r="DD20" s="60">
        <f t="shared" si="36"/>
        <v>0</v>
      </c>
      <c r="DE20" s="60">
        <f t="shared" si="36"/>
        <v>0</v>
      </c>
      <c r="DF20" s="60">
        <f t="shared" si="36"/>
        <v>0</v>
      </c>
      <c r="DG20" s="60">
        <f t="shared" si="36"/>
        <v>0</v>
      </c>
      <c r="DH20" s="60">
        <f t="shared" si="36"/>
        <v>0</v>
      </c>
      <c r="DI20" s="60">
        <f t="shared" si="37"/>
        <v>0</v>
      </c>
      <c r="DJ20" s="60">
        <f t="shared" si="37"/>
        <v>0</v>
      </c>
      <c r="DK20" s="60">
        <f t="shared" si="37"/>
        <v>0</v>
      </c>
      <c r="DL20" s="60">
        <f t="shared" si="37"/>
        <v>0</v>
      </c>
      <c r="DM20" s="60">
        <f t="shared" si="37"/>
        <v>0</v>
      </c>
      <c r="DN20" s="60">
        <f t="shared" si="37"/>
        <v>0</v>
      </c>
      <c r="DO20" s="60">
        <f t="shared" si="37"/>
        <v>0</v>
      </c>
      <c r="DP20" s="60">
        <f t="shared" si="37"/>
        <v>0</v>
      </c>
      <c r="DQ20" s="60">
        <f t="shared" si="37"/>
        <v>0</v>
      </c>
      <c r="DR20" s="60">
        <f t="shared" si="37"/>
        <v>0</v>
      </c>
      <c r="DS20" s="60">
        <f t="shared" si="38"/>
        <v>0</v>
      </c>
      <c r="DT20" s="60">
        <f t="shared" si="38"/>
        <v>0</v>
      </c>
      <c r="DU20" s="60">
        <f t="shared" si="38"/>
        <v>0</v>
      </c>
      <c r="DV20" s="60">
        <f t="shared" si="38"/>
        <v>0</v>
      </c>
      <c r="DW20" s="60">
        <f t="shared" si="38"/>
        <v>0</v>
      </c>
      <c r="DX20" s="60">
        <f t="shared" si="38"/>
        <v>0</v>
      </c>
      <c r="DY20" s="60">
        <f t="shared" si="38"/>
        <v>0</v>
      </c>
      <c r="DZ20" s="60">
        <f t="shared" si="38"/>
        <v>0</v>
      </c>
      <c r="EA20" s="60">
        <f t="shared" si="38"/>
        <v>0</v>
      </c>
      <c r="EB20" s="60">
        <f t="shared" si="38"/>
        <v>0</v>
      </c>
      <c r="EC20" s="60">
        <f t="shared" si="39"/>
        <v>0</v>
      </c>
      <c r="ED20" s="60">
        <f t="shared" si="39"/>
        <v>0</v>
      </c>
      <c r="EE20" s="60">
        <f t="shared" si="39"/>
        <v>0</v>
      </c>
      <c r="EF20" s="60">
        <f t="shared" si="39"/>
        <v>0</v>
      </c>
      <c r="EG20" s="60">
        <f t="shared" si="39"/>
        <v>0</v>
      </c>
      <c r="EH20" s="60">
        <f t="shared" si="39"/>
        <v>0</v>
      </c>
      <c r="EI20" s="60">
        <f t="shared" si="39"/>
        <v>0</v>
      </c>
      <c r="EJ20" s="60">
        <f t="shared" si="39"/>
        <v>0</v>
      </c>
      <c r="EK20" s="60">
        <f t="shared" si="39"/>
        <v>0</v>
      </c>
      <c r="EL20" s="60">
        <f t="shared" si="39"/>
        <v>0</v>
      </c>
      <c r="EM20" s="60">
        <f t="shared" si="40"/>
        <v>0</v>
      </c>
      <c r="EN20" s="60">
        <f t="shared" si="40"/>
        <v>0</v>
      </c>
      <c r="EO20" s="60">
        <f t="shared" si="40"/>
        <v>0</v>
      </c>
      <c r="EP20" s="60">
        <f t="shared" si="40"/>
        <v>0</v>
      </c>
      <c r="EQ20" s="60">
        <f t="shared" si="40"/>
        <v>0</v>
      </c>
      <c r="ER20" s="60">
        <f t="shared" si="40"/>
        <v>0</v>
      </c>
      <c r="ES20" s="60">
        <f t="shared" si="40"/>
        <v>0</v>
      </c>
      <c r="ET20" s="60">
        <f t="shared" si="40"/>
        <v>1</v>
      </c>
      <c r="EU20" s="60">
        <f t="shared" si="40"/>
        <v>1</v>
      </c>
      <c r="EV20" s="60">
        <f t="shared" si="40"/>
        <v>1</v>
      </c>
      <c r="EW20" s="60">
        <f t="shared" si="41"/>
        <v>1</v>
      </c>
      <c r="EX20" s="60">
        <f t="shared" si="41"/>
        <v>1</v>
      </c>
      <c r="EY20" s="60">
        <f t="shared" si="41"/>
        <v>1</v>
      </c>
      <c r="EZ20" s="60">
        <f t="shared" si="41"/>
        <v>1</v>
      </c>
      <c r="FA20" s="60">
        <f t="shared" si="41"/>
        <v>1</v>
      </c>
      <c r="FB20" s="60">
        <f t="shared" si="41"/>
        <v>1</v>
      </c>
      <c r="FC20" s="60">
        <f t="shared" si="41"/>
        <v>1</v>
      </c>
      <c r="FD20" s="60">
        <f t="shared" si="41"/>
        <v>1</v>
      </c>
      <c r="FE20" s="60">
        <f t="shared" si="41"/>
        <v>1</v>
      </c>
      <c r="FF20" s="60">
        <f t="shared" si="41"/>
        <v>1</v>
      </c>
      <c r="FG20" s="60">
        <f t="shared" si="42"/>
        <v>1</v>
      </c>
      <c r="FH20" s="60">
        <f t="shared" si="42"/>
        <v>1</v>
      </c>
      <c r="FI20" s="60">
        <f t="shared" si="42"/>
        <v>1</v>
      </c>
      <c r="FJ20" s="60">
        <f t="shared" si="42"/>
        <v>1</v>
      </c>
      <c r="FK20" s="60">
        <f t="shared" si="42"/>
        <v>1</v>
      </c>
      <c r="FL20" s="60">
        <f t="shared" si="42"/>
        <v>1</v>
      </c>
      <c r="FM20" s="60">
        <f t="shared" si="42"/>
        <v>1</v>
      </c>
      <c r="FN20" s="60">
        <f t="shared" si="42"/>
        <v>1</v>
      </c>
      <c r="FO20" s="60">
        <f t="shared" si="42"/>
        <v>1</v>
      </c>
      <c r="FP20" s="60">
        <f t="shared" si="42"/>
        <v>1</v>
      </c>
      <c r="FQ20" s="60">
        <f t="shared" si="43"/>
        <v>1</v>
      </c>
      <c r="FR20" s="60">
        <f t="shared" si="43"/>
        <v>1</v>
      </c>
      <c r="FS20" s="60">
        <f t="shared" si="43"/>
        <v>1</v>
      </c>
      <c r="FT20" s="60">
        <f t="shared" si="43"/>
        <v>1</v>
      </c>
      <c r="FU20" s="60">
        <f t="shared" si="43"/>
        <v>1</v>
      </c>
      <c r="FV20" s="60">
        <f t="shared" si="43"/>
        <v>1</v>
      </c>
      <c r="FW20" s="60">
        <f t="shared" si="43"/>
        <v>1</v>
      </c>
      <c r="FX20" s="60">
        <f t="shared" si="43"/>
        <v>1</v>
      </c>
      <c r="FY20" s="60">
        <f t="shared" si="43"/>
        <v>1</v>
      </c>
      <c r="FZ20" s="60">
        <f t="shared" si="43"/>
        <v>1</v>
      </c>
      <c r="GA20" s="60">
        <f t="shared" si="44"/>
        <v>1</v>
      </c>
      <c r="GB20" s="60">
        <f t="shared" si="44"/>
        <v>1</v>
      </c>
      <c r="GC20" s="60">
        <f t="shared" si="44"/>
        <v>1</v>
      </c>
      <c r="GD20" s="60">
        <f t="shared" si="44"/>
        <v>1</v>
      </c>
      <c r="GE20" s="60">
        <f t="shared" si="44"/>
        <v>1</v>
      </c>
      <c r="GF20" s="60">
        <f t="shared" si="44"/>
        <v>1</v>
      </c>
      <c r="GG20" s="60">
        <f t="shared" si="44"/>
        <v>1</v>
      </c>
      <c r="GH20" s="60">
        <f t="shared" si="44"/>
        <v>1</v>
      </c>
      <c r="GI20" s="60">
        <f t="shared" si="44"/>
        <v>1</v>
      </c>
      <c r="GJ20" s="60">
        <f t="shared" si="44"/>
        <v>1</v>
      </c>
      <c r="GK20" s="60">
        <f t="shared" si="45"/>
        <v>1</v>
      </c>
      <c r="GL20" s="60">
        <f t="shared" si="45"/>
        <v>1</v>
      </c>
      <c r="GM20" s="60">
        <f t="shared" si="45"/>
        <v>1</v>
      </c>
      <c r="GN20" s="60">
        <f t="shared" si="45"/>
        <v>1</v>
      </c>
      <c r="GO20" s="60">
        <f t="shared" si="45"/>
        <v>1</v>
      </c>
      <c r="GP20" s="60">
        <f t="shared" si="45"/>
        <v>1</v>
      </c>
      <c r="GQ20" s="60">
        <f t="shared" si="45"/>
        <v>1</v>
      </c>
      <c r="GR20" s="60">
        <f t="shared" si="45"/>
        <v>1</v>
      </c>
      <c r="GS20" s="60">
        <f t="shared" si="45"/>
        <v>1</v>
      </c>
      <c r="GT20" s="60">
        <f t="shared" si="45"/>
        <v>1</v>
      </c>
      <c r="GU20" s="60">
        <f t="shared" si="46"/>
        <v>1</v>
      </c>
      <c r="GV20" s="60">
        <f t="shared" si="46"/>
        <v>1</v>
      </c>
      <c r="GW20" s="60">
        <f t="shared" si="46"/>
        <v>1</v>
      </c>
      <c r="GX20" s="60">
        <f t="shared" si="46"/>
        <v>1</v>
      </c>
      <c r="GY20" s="60">
        <f t="shared" si="46"/>
        <v>1</v>
      </c>
      <c r="GZ20" s="60">
        <f t="shared" si="46"/>
        <v>1</v>
      </c>
      <c r="HA20" s="60">
        <f t="shared" si="46"/>
        <v>1</v>
      </c>
      <c r="HB20" s="60">
        <f t="shared" si="46"/>
        <v>1</v>
      </c>
      <c r="HC20" s="60">
        <f t="shared" si="46"/>
        <v>1</v>
      </c>
      <c r="HD20" s="60">
        <f t="shared" si="46"/>
        <v>1</v>
      </c>
      <c r="HE20" s="60">
        <f t="shared" si="46"/>
        <v>1</v>
      </c>
      <c r="HF20" s="60">
        <f t="shared" si="46"/>
        <v>1</v>
      </c>
      <c r="HG20" s="60">
        <f t="shared" si="22"/>
        <v>1</v>
      </c>
      <c r="HH20" s="60">
        <f t="shared" si="23"/>
        <v>1</v>
      </c>
      <c r="HI20" s="60">
        <f t="shared" si="23"/>
        <v>1</v>
      </c>
      <c r="HK20" s="77">
        <v>1947</v>
      </c>
      <c r="HL20" s="77">
        <f t="shared" si="24"/>
        <v>68</v>
      </c>
      <c r="HM20" s="60">
        <f>+ExternalDefaultDummys!HL20</f>
        <v>68</v>
      </c>
      <c r="HN20" s="83">
        <f t="shared" si="25"/>
        <v>100</v>
      </c>
    </row>
    <row r="21" spans="1:222" x14ac:dyDescent="0.4">
      <c r="B21" s="77" t="s">
        <v>51</v>
      </c>
      <c r="C21" s="60">
        <f t="shared" si="26"/>
        <v>0</v>
      </c>
      <c r="D21" s="60">
        <f t="shared" si="26"/>
        <v>0</v>
      </c>
      <c r="E21" s="60">
        <f t="shared" si="26"/>
        <v>0</v>
      </c>
      <c r="F21" s="60">
        <f t="shared" si="26"/>
        <v>0</v>
      </c>
      <c r="G21" s="60">
        <f t="shared" si="26"/>
        <v>0</v>
      </c>
      <c r="H21" s="60">
        <f t="shared" si="26"/>
        <v>0</v>
      </c>
      <c r="I21" s="60">
        <f t="shared" si="26"/>
        <v>0</v>
      </c>
      <c r="J21" s="60">
        <f t="shared" si="26"/>
        <v>0</v>
      </c>
      <c r="K21" s="60">
        <f t="shared" si="26"/>
        <v>0</v>
      </c>
      <c r="L21" s="60">
        <f t="shared" si="26"/>
        <v>0</v>
      </c>
      <c r="M21" s="60">
        <f t="shared" si="27"/>
        <v>0</v>
      </c>
      <c r="N21" s="60">
        <f t="shared" si="27"/>
        <v>0</v>
      </c>
      <c r="O21" s="60">
        <f t="shared" si="27"/>
        <v>0</v>
      </c>
      <c r="P21" s="60">
        <f t="shared" si="27"/>
        <v>0</v>
      </c>
      <c r="Q21" s="60">
        <f t="shared" si="27"/>
        <v>0</v>
      </c>
      <c r="R21" s="60">
        <f t="shared" si="27"/>
        <v>0</v>
      </c>
      <c r="S21" s="60">
        <f t="shared" si="27"/>
        <v>0</v>
      </c>
      <c r="T21" s="60">
        <f t="shared" si="27"/>
        <v>0</v>
      </c>
      <c r="U21" s="60">
        <f t="shared" si="27"/>
        <v>0</v>
      </c>
      <c r="V21" s="60">
        <f t="shared" si="27"/>
        <v>0</v>
      </c>
      <c r="W21" s="60">
        <f t="shared" si="28"/>
        <v>0</v>
      </c>
      <c r="X21" s="60">
        <f t="shared" si="28"/>
        <v>0</v>
      </c>
      <c r="Y21" s="60">
        <f t="shared" si="28"/>
        <v>0</v>
      </c>
      <c r="Z21" s="60">
        <f t="shared" si="28"/>
        <v>0</v>
      </c>
      <c r="AA21" s="60">
        <f t="shared" si="28"/>
        <v>0</v>
      </c>
      <c r="AB21" s="60">
        <f t="shared" si="28"/>
        <v>0</v>
      </c>
      <c r="AC21" s="60">
        <f t="shared" si="28"/>
        <v>0</v>
      </c>
      <c r="AD21" s="60">
        <f t="shared" si="28"/>
        <v>0</v>
      </c>
      <c r="AE21" s="60">
        <f t="shared" si="28"/>
        <v>0</v>
      </c>
      <c r="AF21" s="60">
        <f t="shared" si="28"/>
        <v>0</v>
      </c>
      <c r="AG21" s="60">
        <f t="shared" si="29"/>
        <v>0</v>
      </c>
      <c r="AH21" s="60">
        <f t="shared" si="29"/>
        <v>0</v>
      </c>
      <c r="AI21" s="60">
        <f t="shared" si="29"/>
        <v>0</v>
      </c>
      <c r="AJ21" s="60">
        <f t="shared" si="29"/>
        <v>0</v>
      </c>
      <c r="AK21" s="60">
        <f t="shared" si="29"/>
        <v>0</v>
      </c>
      <c r="AL21" s="60">
        <f t="shared" si="29"/>
        <v>0</v>
      </c>
      <c r="AM21" s="60">
        <f t="shared" si="29"/>
        <v>0</v>
      </c>
      <c r="AN21" s="60">
        <f t="shared" si="29"/>
        <v>0</v>
      </c>
      <c r="AO21" s="60">
        <f t="shared" si="29"/>
        <v>0</v>
      </c>
      <c r="AP21" s="60">
        <f t="shared" si="29"/>
        <v>0</v>
      </c>
      <c r="AQ21" s="60">
        <f t="shared" si="30"/>
        <v>0</v>
      </c>
      <c r="AR21" s="60">
        <f t="shared" si="30"/>
        <v>0</v>
      </c>
      <c r="AS21" s="60">
        <f t="shared" si="30"/>
        <v>0</v>
      </c>
      <c r="AT21" s="60">
        <f t="shared" si="30"/>
        <v>0</v>
      </c>
      <c r="AU21" s="60">
        <f t="shared" si="30"/>
        <v>0</v>
      </c>
      <c r="AV21" s="60">
        <f t="shared" si="30"/>
        <v>0</v>
      </c>
      <c r="AW21" s="60">
        <f t="shared" si="30"/>
        <v>0</v>
      </c>
      <c r="AX21" s="60">
        <f t="shared" si="30"/>
        <v>0</v>
      </c>
      <c r="AY21" s="60">
        <f t="shared" si="30"/>
        <v>0</v>
      </c>
      <c r="AZ21" s="60">
        <f t="shared" si="30"/>
        <v>0</v>
      </c>
      <c r="BA21" s="60">
        <f t="shared" si="31"/>
        <v>0</v>
      </c>
      <c r="BB21" s="60">
        <f t="shared" si="31"/>
        <v>0</v>
      </c>
      <c r="BC21" s="60">
        <f t="shared" si="31"/>
        <v>0</v>
      </c>
      <c r="BD21" s="60">
        <f t="shared" si="31"/>
        <v>0</v>
      </c>
      <c r="BE21" s="60">
        <f t="shared" si="31"/>
        <v>0</v>
      </c>
      <c r="BF21" s="60">
        <f t="shared" si="31"/>
        <v>0</v>
      </c>
      <c r="BG21" s="60">
        <f t="shared" si="31"/>
        <v>0</v>
      </c>
      <c r="BH21" s="60">
        <f t="shared" si="31"/>
        <v>0</v>
      </c>
      <c r="BI21" s="60">
        <f t="shared" si="31"/>
        <v>0</v>
      </c>
      <c r="BJ21" s="60">
        <f t="shared" si="31"/>
        <v>0</v>
      </c>
      <c r="BK21" s="60">
        <f t="shared" si="32"/>
        <v>0</v>
      </c>
      <c r="BL21" s="60">
        <f t="shared" si="32"/>
        <v>0</v>
      </c>
      <c r="BM21" s="60">
        <f t="shared" si="32"/>
        <v>0</v>
      </c>
      <c r="BN21" s="60">
        <f t="shared" si="32"/>
        <v>0</v>
      </c>
      <c r="BO21" s="60">
        <f t="shared" si="32"/>
        <v>0</v>
      </c>
      <c r="BP21" s="60">
        <f t="shared" si="32"/>
        <v>0</v>
      </c>
      <c r="BQ21" s="60">
        <f t="shared" si="32"/>
        <v>0</v>
      </c>
      <c r="BR21" s="60">
        <f t="shared" si="32"/>
        <v>0</v>
      </c>
      <c r="BS21" s="60">
        <f t="shared" si="32"/>
        <v>0</v>
      </c>
      <c r="BT21" s="60">
        <f t="shared" si="32"/>
        <v>0</v>
      </c>
      <c r="BU21" s="60">
        <f t="shared" si="33"/>
        <v>0</v>
      </c>
      <c r="BV21" s="60">
        <f t="shared" si="33"/>
        <v>0</v>
      </c>
      <c r="BW21" s="60">
        <f t="shared" si="33"/>
        <v>0</v>
      </c>
      <c r="BX21" s="60">
        <f t="shared" si="33"/>
        <v>0</v>
      </c>
      <c r="BY21" s="60">
        <f t="shared" si="33"/>
        <v>0</v>
      </c>
      <c r="BZ21" s="60">
        <f t="shared" si="33"/>
        <v>0</v>
      </c>
      <c r="CA21" s="60">
        <f t="shared" si="33"/>
        <v>0</v>
      </c>
      <c r="CB21" s="60">
        <f t="shared" si="33"/>
        <v>0</v>
      </c>
      <c r="CC21" s="60">
        <f t="shared" si="33"/>
        <v>0</v>
      </c>
      <c r="CD21" s="60">
        <f t="shared" si="33"/>
        <v>0</v>
      </c>
      <c r="CE21" s="60">
        <f t="shared" si="34"/>
        <v>0</v>
      </c>
      <c r="CF21" s="60">
        <f t="shared" si="34"/>
        <v>0</v>
      </c>
      <c r="CG21" s="60">
        <f t="shared" si="34"/>
        <v>0</v>
      </c>
      <c r="CH21" s="60">
        <f t="shared" si="34"/>
        <v>0</v>
      </c>
      <c r="CI21" s="60">
        <f t="shared" si="34"/>
        <v>0</v>
      </c>
      <c r="CJ21" s="60">
        <f t="shared" si="34"/>
        <v>0</v>
      </c>
      <c r="CK21" s="60">
        <f t="shared" si="34"/>
        <v>0</v>
      </c>
      <c r="CL21" s="60">
        <f t="shared" si="34"/>
        <v>0</v>
      </c>
      <c r="CM21" s="60">
        <f t="shared" si="34"/>
        <v>0</v>
      </c>
      <c r="CN21" s="60">
        <f t="shared" si="34"/>
        <v>0</v>
      </c>
      <c r="CO21" s="60">
        <f t="shared" si="35"/>
        <v>0</v>
      </c>
      <c r="CP21" s="60">
        <f t="shared" si="35"/>
        <v>0</v>
      </c>
      <c r="CQ21" s="60">
        <f t="shared" si="35"/>
        <v>0</v>
      </c>
      <c r="CR21" s="60">
        <f t="shared" si="35"/>
        <v>0</v>
      </c>
      <c r="CS21" s="60">
        <f t="shared" si="35"/>
        <v>0</v>
      </c>
      <c r="CT21" s="60">
        <f t="shared" si="35"/>
        <v>0</v>
      </c>
      <c r="CU21" s="60">
        <f t="shared" si="35"/>
        <v>0</v>
      </c>
      <c r="CV21" s="60">
        <f t="shared" si="35"/>
        <v>0</v>
      </c>
      <c r="CW21" s="60">
        <f t="shared" si="35"/>
        <v>0</v>
      </c>
      <c r="CX21" s="60">
        <f t="shared" si="35"/>
        <v>0</v>
      </c>
      <c r="CY21" s="60">
        <f t="shared" si="36"/>
        <v>0</v>
      </c>
      <c r="CZ21" s="60">
        <f t="shared" si="36"/>
        <v>0</v>
      </c>
      <c r="DA21" s="60">
        <f t="shared" si="36"/>
        <v>0</v>
      </c>
      <c r="DB21" s="60">
        <f t="shared" si="36"/>
        <v>0</v>
      </c>
      <c r="DC21" s="60">
        <f t="shared" si="36"/>
        <v>0</v>
      </c>
      <c r="DD21" s="60">
        <f t="shared" si="36"/>
        <v>0</v>
      </c>
      <c r="DE21" s="60">
        <f t="shared" si="36"/>
        <v>0</v>
      </c>
      <c r="DF21" s="60">
        <f t="shared" si="36"/>
        <v>0</v>
      </c>
      <c r="DG21" s="60">
        <f t="shared" si="36"/>
        <v>0</v>
      </c>
      <c r="DH21" s="60">
        <f t="shared" si="36"/>
        <v>0</v>
      </c>
      <c r="DI21" s="60">
        <f t="shared" si="37"/>
        <v>0</v>
      </c>
      <c r="DJ21" s="60">
        <f t="shared" si="37"/>
        <v>0</v>
      </c>
      <c r="DK21" s="60">
        <f t="shared" si="37"/>
        <v>0</v>
      </c>
      <c r="DL21" s="60">
        <f t="shared" si="37"/>
        <v>0</v>
      </c>
      <c r="DM21" s="60">
        <f t="shared" si="37"/>
        <v>0</v>
      </c>
      <c r="DN21" s="60">
        <f t="shared" si="37"/>
        <v>0</v>
      </c>
      <c r="DO21" s="60">
        <f t="shared" si="37"/>
        <v>0</v>
      </c>
      <c r="DP21" s="60">
        <f t="shared" si="37"/>
        <v>0</v>
      </c>
      <c r="DQ21" s="60">
        <f t="shared" si="37"/>
        <v>0</v>
      </c>
      <c r="DR21" s="60">
        <f t="shared" si="37"/>
        <v>0</v>
      </c>
      <c r="DS21" s="60">
        <f t="shared" si="38"/>
        <v>0</v>
      </c>
      <c r="DT21" s="60">
        <f t="shared" si="38"/>
        <v>0</v>
      </c>
      <c r="DU21" s="60">
        <f t="shared" si="38"/>
        <v>0</v>
      </c>
      <c r="DV21" s="60">
        <f t="shared" si="38"/>
        <v>0</v>
      </c>
      <c r="DW21" s="60">
        <f t="shared" si="38"/>
        <v>0</v>
      </c>
      <c r="DX21" s="60">
        <f t="shared" si="38"/>
        <v>0</v>
      </c>
      <c r="DY21" s="60">
        <f t="shared" si="38"/>
        <v>0</v>
      </c>
      <c r="DZ21" s="60">
        <f t="shared" si="38"/>
        <v>0</v>
      </c>
      <c r="EA21" s="60">
        <f t="shared" si="38"/>
        <v>0</v>
      </c>
      <c r="EB21" s="60">
        <f t="shared" si="38"/>
        <v>0</v>
      </c>
      <c r="EC21" s="60">
        <f t="shared" si="39"/>
        <v>0</v>
      </c>
      <c r="ED21" s="60">
        <f t="shared" si="39"/>
        <v>0</v>
      </c>
      <c r="EE21" s="60">
        <f t="shared" si="39"/>
        <v>0</v>
      </c>
      <c r="EF21" s="60">
        <f t="shared" si="39"/>
        <v>0</v>
      </c>
      <c r="EG21" s="60">
        <f t="shared" si="39"/>
        <v>0</v>
      </c>
      <c r="EH21" s="60">
        <f t="shared" si="39"/>
        <v>0</v>
      </c>
      <c r="EI21" s="60">
        <f t="shared" si="39"/>
        <v>0</v>
      </c>
      <c r="EJ21" s="60">
        <f t="shared" si="39"/>
        <v>0</v>
      </c>
      <c r="EK21" s="60">
        <f t="shared" si="39"/>
        <v>0</v>
      </c>
      <c r="EL21" s="60">
        <f t="shared" si="39"/>
        <v>0</v>
      </c>
      <c r="EM21" s="60">
        <f t="shared" si="40"/>
        <v>0</v>
      </c>
      <c r="EN21" s="60">
        <f t="shared" si="40"/>
        <v>0</v>
      </c>
      <c r="EO21" s="60">
        <f t="shared" si="40"/>
        <v>0</v>
      </c>
      <c r="EP21" s="60">
        <f t="shared" si="40"/>
        <v>0</v>
      </c>
      <c r="EQ21" s="60">
        <f t="shared" si="40"/>
        <v>0</v>
      </c>
      <c r="ER21" s="60">
        <f t="shared" si="40"/>
        <v>0</v>
      </c>
      <c r="ES21" s="60">
        <f t="shared" si="40"/>
        <v>0</v>
      </c>
      <c r="ET21" s="60">
        <f t="shared" si="40"/>
        <v>0</v>
      </c>
      <c r="EU21" s="60">
        <f t="shared" si="40"/>
        <v>0</v>
      </c>
      <c r="EV21" s="60">
        <f t="shared" si="40"/>
        <v>1</v>
      </c>
      <c r="EW21" s="60">
        <f t="shared" si="41"/>
        <v>1</v>
      </c>
      <c r="EX21" s="60">
        <f t="shared" si="41"/>
        <v>1</v>
      </c>
      <c r="EY21" s="60">
        <f t="shared" si="41"/>
        <v>1</v>
      </c>
      <c r="EZ21" s="60">
        <f t="shared" si="41"/>
        <v>1</v>
      </c>
      <c r="FA21" s="60">
        <f t="shared" si="41"/>
        <v>1</v>
      </c>
      <c r="FB21" s="60">
        <f t="shared" si="41"/>
        <v>1</v>
      </c>
      <c r="FC21" s="60">
        <f t="shared" si="41"/>
        <v>1</v>
      </c>
      <c r="FD21" s="60">
        <f t="shared" si="41"/>
        <v>1</v>
      </c>
      <c r="FE21" s="60">
        <f t="shared" si="41"/>
        <v>1</v>
      </c>
      <c r="FF21" s="60">
        <f t="shared" si="41"/>
        <v>1</v>
      </c>
      <c r="FG21" s="60">
        <f t="shared" si="42"/>
        <v>1</v>
      </c>
      <c r="FH21" s="60">
        <f t="shared" si="42"/>
        <v>1</v>
      </c>
      <c r="FI21" s="60">
        <f t="shared" si="42"/>
        <v>1</v>
      </c>
      <c r="FJ21" s="60">
        <f t="shared" si="42"/>
        <v>1</v>
      </c>
      <c r="FK21" s="60">
        <f t="shared" si="42"/>
        <v>1</v>
      </c>
      <c r="FL21" s="60">
        <f t="shared" si="42"/>
        <v>1</v>
      </c>
      <c r="FM21" s="60">
        <f t="shared" si="42"/>
        <v>1</v>
      </c>
      <c r="FN21" s="60">
        <f t="shared" si="42"/>
        <v>1</v>
      </c>
      <c r="FO21" s="60">
        <f t="shared" si="42"/>
        <v>1</v>
      </c>
      <c r="FP21" s="60">
        <f t="shared" si="42"/>
        <v>1</v>
      </c>
      <c r="FQ21" s="60">
        <f t="shared" si="43"/>
        <v>1</v>
      </c>
      <c r="FR21" s="60">
        <f t="shared" si="43"/>
        <v>1</v>
      </c>
      <c r="FS21" s="60">
        <f t="shared" si="43"/>
        <v>1</v>
      </c>
      <c r="FT21" s="60">
        <f t="shared" si="43"/>
        <v>1</v>
      </c>
      <c r="FU21" s="60">
        <f t="shared" si="43"/>
        <v>1</v>
      </c>
      <c r="FV21" s="60">
        <f t="shared" si="43"/>
        <v>1</v>
      </c>
      <c r="FW21" s="60">
        <f t="shared" si="43"/>
        <v>1</v>
      </c>
      <c r="FX21" s="60">
        <f t="shared" si="43"/>
        <v>1</v>
      </c>
      <c r="FY21" s="60">
        <f t="shared" si="43"/>
        <v>1</v>
      </c>
      <c r="FZ21" s="60">
        <f t="shared" si="43"/>
        <v>1</v>
      </c>
      <c r="GA21" s="60">
        <f t="shared" si="44"/>
        <v>1</v>
      </c>
      <c r="GB21" s="60">
        <f t="shared" si="44"/>
        <v>1</v>
      </c>
      <c r="GC21" s="60">
        <f t="shared" si="44"/>
        <v>1</v>
      </c>
      <c r="GD21" s="60">
        <f t="shared" si="44"/>
        <v>1</v>
      </c>
      <c r="GE21" s="60">
        <f t="shared" si="44"/>
        <v>1</v>
      </c>
      <c r="GF21" s="60">
        <f t="shared" si="44"/>
        <v>1</v>
      </c>
      <c r="GG21" s="60">
        <f t="shared" si="44"/>
        <v>1</v>
      </c>
      <c r="GH21" s="60">
        <f t="shared" si="44"/>
        <v>1</v>
      </c>
      <c r="GI21" s="60">
        <f t="shared" si="44"/>
        <v>1</v>
      </c>
      <c r="GJ21" s="60">
        <f t="shared" si="44"/>
        <v>1</v>
      </c>
      <c r="GK21" s="60">
        <f t="shared" si="45"/>
        <v>1</v>
      </c>
      <c r="GL21" s="60">
        <f t="shared" si="45"/>
        <v>1</v>
      </c>
      <c r="GM21" s="60">
        <f t="shared" si="45"/>
        <v>1</v>
      </c>
      <c r="GN21" s="60">
        <f t="shared" si="45"/>
        <v>1</v>
      </c>
      <c r="GO21" s="60">
        <f t="shared" si="45"/>
        <v>1</v>
      </c>
      <c r="GP21" s="60">
        <f t="shared" si="45"/>
        <v>1</v>
      </c>
      <c r="GQ21" s="60">
        <f t="shared" si="45"/>
        <v>1</v>
      </c>
      <c r="GR21" s="60">
        <f t="shared" si="45"/>
        <v>1</v>
      </c>
      <c r="GS21" s="60">
        <f t="shared" si="45"/>
        <v>1</v>
      </c>
      <c r="GT21" s="60">
        <f t="shared" si="45"/>
        <v>1</v>
      </c>
      <c r="GU21" s="60">
        <f t="shared" si="46"/>
        <v>1</v>
      </c>
      <c r="GV21" s="60">
        <f t="shared" si="46"/>
        <v>1</v>
      </c>
      <c r="GW21" s="60">
        <f t="shared" si="46"/>
        <v>1</v>
      </c>
      <c r="GX21" s="60">
        <f t="shared" si="46"/>
        <v>1</v>
      </c>
      <c r="GY21" s="60">
        <f t="shared" si="46"/>
        <v>1</v>
      </c>
      <c r="GZ21" s="60">
        <f t="shared" si="46"/>
        <v>1</v>
      </c>
      <c r="HA21" s="60">
        <f t="shared" si="46"/>
        <v>1</v>
      </c>
      <c r="HB21" s="60">
        <f t="shared" si="46"/>
        <v>1</v>
      </c>
      <c r="HC21" s="60">
        <f t="shared" si="46"/>
        <v>1</v>
      </c>
      <c r="HD21" s="60">
        <f t="shared" si="46"/>
        <v>1</v>
      </c>
      <c r="HE21" s="60">
        <f t="shared" si="46"/>
        <v>1</v>
      </c>
      <c r="HF21" s="60">
        <f t="shared" si="46"/>
        <v>1</v>
      </c>
      <c r="HG21" s="60">
        <f t="shared" si="22"/>
        <v>1</v>
      </c>
      <c r="HH21" s="60">
        <f t="shared" si="23"/>
        <v>1</v>
      </c>
      <c r="HI21" s="60">
        <f t="shared" si="23"/>
        <v>1</v>
      </c>
      <c r="HK21" s="77">
        <v>1949</v>
      </c>
      <c r="HL21" s="77">
        <f t="shared" si="24"/>
        <v>66</v>
      </c>
      <c r="HM21" s="60">
        <f>+ExternalDefaultDummys!HL21</f>
        <v>66</v>
      </c>
      <c r="HN21" s="83">
        <f>100*HM21/HL21</f>
        <v>100</v>
      </c>
    </row>
    <row r="22" spans="1:222" x14ac:dyDescent="0.4">
      <c r="B22" s="77" t="s">
        <v>52</v>
      </c>
      <c r="C22" s="60">
        <f t="shared" si="26"/>
        <v>0</v>
      </c>
      <c r="D22" s="60">
        <f t="shared" si="26"/>
        <v>0</v>
      </c>
      <c r="E22" s="60">
        <f t="shared" si="26"/>
        <v>0</v>
      </c>
      <c r="F22" s="60">
        <f t="shared" si="26"/>
        <v>0</v>
      </c>
      <c r="G22" s="60">
        <f t="shared" si="26"/>
        <v>0</v>
      </c>
      <c r="H22" s="60">
        <f t="shared" si="26"/>
        <v>0</v>
      </c>
      <c r="I22" s="60">
        <f t="shared" si="26"/>
        <v>0</v>
      </c>
      <c r="J22" s="60">
        <f t="shared" si="26"/>
        <v>0</v>
      </c>
      <c r="K22" s="60">
        <f t="shared" si="26"/>
        <v>0</v>
      </c>
      <c r="L22" s="60">
        <f t="shared" si="26"/>
        <v>0</v>
      </c>
      <c r="M22" s="60">
        <f t="shared" si="27"/>
        <v>0</v>
      </c>
      <c r="N22" s="60">
        <f t="shared" si="27"/>
        <v>0</v>
      </c>
      <c r="O22" s="60">
        <f t="shared" si="27"/>
        <v>0</v>
      </c>
      <c r="P22" s="60">
        <f t="shared" si="27"/>
        <v>0</v>
      </c>
      <c r="Q22" s="60">
        <f t="shared" si="27"/>
        <v>0</v>
      </c>
      <c r="R22" s="60">
        <f t="shared" si="27"/>
        <v>0</v>
      </c>
      <c r="S22" s="60">
        <f t="shared" si="27"/>
        <v>0</v>
      </c>
      <c r="T22" s="60">
        <f t="shared" si="27"/>
        <v>0</v>
      </c>
      <c r="U22" s="60">
        <f t="shared" si="27"/>
        <v>0</v>
      </c>
      <c r="V22" s="60">
        <f t="shared" si="27"/>
        <v>0</v>
      </c>
      <c r="W22" s="60">
        <f t="shared" si="28"/>
        <v>0</v>
      </c>
      <c r="X22" s="60">
        <f t="shared" si="28"/>
        <v>0</v>
      </c>
      <c r="Y22" s="60">
        <f t="shared" si="28"/>
        <v>0</v>
      </c>
      <c r="Z22" s="60">
        <f t="shared" si="28"/>
        <v>0</v>
      </c>
      <c r="AA22" s="60">
        <f t="shared" si="28"/>
        <v>0</v>
      </c>
      <c r="AB22" s="60">
        <f t="shared" si="28"/>
        <v>0</v>
      </c>
      <c r="AC22" s="60">
        <f t="shared" si="28"/>
        <v>0</v>
      </c>
      <c r="AD22" s="60">
        <f t="shared" si="28"/>
        <v>0</v>
      </c>
      <c r="AE22" s="60">
        <f t="shared" si="28"/>
        <v>0</v>
      </c>
      <c r="AF22" s="60">
        <f t="shared" si="28"/>
        <v>0</v>
      </c>
      <c r="AG22" s="60">
        <f t="shared" si="29"/>
        <v>0</v>
      </c>
      <c r="AH22" s="60">
        <f t="shared" si="29"/>
        <v>0</v>
      </c>
      <c r="AI22" s="60">
        <f t="shared" si="29"/>
        <v>0</v>
      </c>
      <c r="AJ22" s="60">
        <f t="shared" si="29"/>
        <v>0</v>
      </c>
      <c r="AK22" s="60">
        <f t="shared" si="29"/>
        <v>0</v>
      </c>
      <c r="AL22" s="60">
        <f t="shared" si="29"/>
        <v>0</v>
      </c>
      <c r="AM22" s="60">
        <f t="shared" si="29"/>
        <v>0</v>
      </c>
      <c r="AN22" s="60">
        <f t="shared" si="29"/>
        <v>0</v>
      </c>
      <c r="AO22" s="60">
        <f t="shared" si="29"/>
        <v>0</v>
      </c>
      <c r="AP22" s="60">
        <f t="shared" si="29"/>
        <v>0</v>
      </c>
      <c r="AQ22" s="60">
        <f t="shared" si="30"/>
        <v>0</v>
      </c>
      <c r="AR22" s="60">
        <f t="shared" si="30"/>
        <v>0</v>
      </c>
      <c r="AS22" s="60">
        <f t="shared" si="30"/>
        <v>0</v>
      </c>
      <c r="AT22" s="60">
        <f t="shared" si="30"/>
        <v>0</v>
      </c>
      <c r="AU22" s="60">
        <f t="shared" si="30"/>
        <v>0</v>
      </c>
      <c r="AV22" s="60">
        <f t="shared" si="30"/>
        <v>0</v>
      </c>
      <c r="AW22" s="60">
        <f t="shared" si="30"/>
        <v>0</v>
      </c>
      <c r="AX22" s="60">
        <f t="shared" si="30"/>
        <v>0</v>
      </c>
      <c r="AY22" s="60">
        <f t="shared" si="30"/>
        <v>0</v>
      </c>
      <c r="AZ22" s="60">
        <f t="shared" si="30"/>
        <v>0</v>
      </c>
      <c r="BA22" s="60">
        <f t="shared" si="31"/>
        <v>0</v>
      </c>
      <c r="BB22" s="60">
        <f t="shared" si="31"/>
        <v>0</v>
      </c>
      <c r="BC22" s="60">
        <f t="shared" si="31"/>
        <v>0</v>
      </c>
      <c r="BD22" s="60">
        <f t="shared" si="31"/>
        <v>0</v>
      </c>
      <c r="BE22" s="60">
        <f t="shared" si="31"/>
        <v>0</v>
      </c>
      <c r="BF22" s="60">
        <f t="shared" si="31"/>
        <v>0</v>
      </c>
      <c r="BG22" s="60">
        <f t="shared" si="31"/>
        <v>0</v>
      </c>
      <c r="BH22" s="60">
        <f t="shared" si="31"/>
        <v>0</v>
      </c>
      <c r="BI22" s="60">
        <f t="shared" si="31"/>
        <v>0</v>
      </c>
      <c r="BJ22" s="60">
        <f t="shared" si="31"/>
        <v>0</v>
      </c>
      <c r="BK22" s="60">
        <f t="shared" si="32"/>
        <v>0</v>
      </c>
      <c r="BL22" s="60">
        <f t="shared" si="32"/>
        <v>0</v>
      </c>
      <c r="BM22" s="60">
        <f t="shared" si="32"/>
        <v>0</v>
      </c>
      <c r="BN22" s="60">
        <f t="shared" si="32"/>
        <v>0</v>
      </c>
      <c r="BO22" s="60">
        <f t="shared" si="32"/>
        <v>0</v>
      </c>
      <c r="BP22" s="60">
        <f t="shared" si="32"/>
        <v>0</v>
      </c>
      <c r="BQ22" s="60">
        <f t="shared" si="32"/>
        <v>0</v>
      </c>
      <c r="BR22" s="60">
        <f t="shared" si="32"/>
        <v>0</v>
      </c>
      <c r="BS22" s="60">
        <f t="shared" si="32"/>
        <v>0</v>
      </c>
      <c r="BT22" s="60">
        <f t="shared" si="32"/>
        <v>0</v>
      </c>
      <c r="BU22" s="60">
        <f t="shared" si="33"/>
        <v>0</v>
      </c>
      <c r="BV22" s="60">
        <f t="shared" si="33"/>
        <v>0</v>
      </c>
      <c r="BW22" s="60">
        <f t="shared" si="33"/>
        <v>0</v>
      </c>
      <c r="BX22" s="60">
        <f t="shared" si="33"/>
        <v>0</v>
      </c>
      <c r="BY22" s="60">
        <f t="shared" si="33"/>
        <v>0</v>
      </c>
      <c r="BZ22" s="60">
        <f t="shared" si="33"/>
        <v>0</v>
      </c>
      <c r="CA22" s="60">
        <f t="shared" si="33"/>
        <v>0</v>
      </c>
      <c r="CB22" s="60">
        <f t="shared" si="33"/>
        <v>0</v>
      </c>
      <c r="CC22" s="60">
        <f t="shared" si="33"/>
        <v>0</v>
      </c>
      <c r="CD22" s="60">
        <f t="shared" si="33"/>
        <v>0</v>
      </c>
      <c r="CE22" s="60">
        <f t="shared" si="34"/>
        <v>0</v>
      </c>
      <c r="CF22" s="60">
        <f t="shared" si="34"/>
        <v>0</v>
      </c>
      <c r="CG22" s="60">
        <f t="shared" si="34"/>
        <v>0</v>
      </c>
      <c r="CH22" s="60">
        <f t="shared" si="34"/>
        <v>0</v>
      </c>
      <c r="CI22" s="60">
        <f t="shared" si="34"/>
        <v>0</v>
      </c>
      <c r="CJ22" s="60">
        <f t="shared" si="34"/>
        <v>0</v>
      </c>
      <c r="CK22" s="60">
        <f t="shared" si="34"/>
        <v>0</v>
      </c>
      <c r="CL22" s="60">
        <f t="shared" si="34"/>
        <v>0</v>
      </c>
      <c r="CM22" s="60">
        <f t="shared" si="34"/>
        <v>0</v>
      </c>
      <c r="CN22" s="60">
        <f t="shared" si="34"/>
        <v>0</v>
      </c>
      <c r="CO22" s="60">
        <f t="shared" si="35"/>
        <v>0</v>
      </c>
      <c r="CP22" s="60">
        <f t="shared" si="35"/>
        <v>0</v>
      </c>
      <c r="CQ22" s="60">
        <f t="shared" si="35"/>
        <v>0</v>
      </c>
      <c r="CR22" s="60">
        <f t="shared" si="35"/>
        <v>0</v>
      </c>
      <c r="CS22" s="60">
        <f t="shared" si="35"/>
        <v>0</v>
      </c>
      <c r="CT22" s="60">
        <f t="shared" si="35"/>
        <v>0</v>
      </c>
      <c r="CU22" s="60">
        <f t="shared" si="35"/>
        <v>0</v>
      </c>
      <c r="CV22" s="60">
        <f t="shared" si="35"/>
        <v>0</v>
      </c>
      <c r="CW22" s="60">
        <f t="shared" si="35"/>
        <v>0</v>
      </c>
      <c r="CX22" s="60">
        <f t="shared" si="35"/>
        <v>0</v>
      </c>
      <c r="CY22" s="60">
        <f t="shared" si="36"/>
        <v>0</v>
      </c>
      <c r="CZ22" s="60">
        <f t="shared" si="36"/>
        <v>0</v>
      </c>
      <c r="DA22" s="60">
        <f t="shared" si="36"/>
        <v>0</v>
      </c>
      <c r="DB22" s="60">
        <f t="shared" si="36"/>
        <v>0</v>
      </c>
      <c r="DC22" s="60">
        <f t="shared" si="36"/>
        <v>0</v>
      </c>
      <c r="DD22" s="60">
        <f t="shared" si="36"/>
        <v>0</v>
      </c>
      <c r="DE22" s="60">
        <f t="shared" si="36"/>
        <v>0</v>
      </c>
      <c r="DF22" s="60">
        <f t="shared" si="36"/>
        <v>0</v>
      </c>
      <c r="DG22" s="60">
        <f t="shared" si="36"/>
        <v>0</v>
      </c>
      <c r="DH22" s="60">
        <f t="shared" si="36"/>
        <v>0</v>
      </c>
      <c r="DI22" s="60">
        <f t="shared" si="37"/>
        <v>0</v>
      </c>
      <c r="DJ22" s="60">
        <f t="shared" si="37"/>
        <v>0</v>
      </c>
      <c r="DK22" s="60">
        <f t="shared" si="37"/>
        <v>0</v>
      </c>
      <c r="DL22" s="60">
        <f t="shared" si="37"/>
        <v>0</v>
      </c>
      <c r="DM22" s="60">
        <f t="shared" si="37"/>
        <v>0</v>
      </c>
      <c r="DN22" s="60">
        <f t="shared" si="37"/>
        <v>0</v>
      </c>
      <c r="DO22" s="60">
        <f t="shared" si="37"/>
        <v>0</v>
      </c>
      <c r="DP22" s="60">
        <f t="shared" si="37"/>
        <v>0</v>
      </c>
      <c r="DQ22" s="60">
        <f t="shared" si="37"/>
        <v>0</v>
      </c>
      <c r="DR22" s="60">
        <f t="shared" si="37"/>
        <v>0</v>
      </c>
      <c r="DS22" s="60">
        <f t="shared" si="38"/>
        <v>0</v>
      </c>
      <c r="DT22" s="60">
        <f t="shared" si="38"/>
        <v>0</v>
      </c>
      <c r="DU22" s="60">
        <f t="shared" si="38"/>
        <v>0</v>
      </c>
      <c r="DV22" s="60">
        <f t="shared" si="38"/>
        <v>0</v>
      </c>
      <c r="DW22" s="60">
        <f t="shared" si="38"/>
        <v>0</v>
      </c>
      <c r="DX22" s="60">
        <f t="shared" si="38"/>
        <v>0</v>
      </c>
      <c r="DY22" s="60">
        <f t="shared" si="38"/>
        <v>0</v>
      </c>
      <c r="DZ22" s="60">
        <f t="shared" si="38"/>
        <v>0</v>
      </c>
      <c r="EA22" s="60">
        <f t="shared" si="38"/>
        <v>0</v>
      </c>
      <c r="EB22" s="60">
        <f t="shared" si="38"/>
        <v>0</v>
      </c>
      <c r="EC22" s="60">
        <f t="shared" si="39"/>
        <v>0</v>
      </c>
      <c r="ED22" s="60">
        <f t="shared" si="39"/>
        <v>0</v>
      </c>
      <c r="EE22" s="60">
        <f t="shared" si="39"/>
        <v>0</v>
      </c>
      <c r="EF22" s="60">
        <f t="shared" si="39"/>
        <v>0</v>
      </c>
      <c r="EG22" s="60">
        <f t="shared" si="39"/>
        <v>0</v>
      </c>
      <c r="EH22" s="60">
        <f t="shared" si="39"/>
        <v>0</v>
      </c>
      <c r="EI22" s="60">
        <f t="shared" si="39"/>
        <v>0</v>
      </c>
      <c r="EJ22" s="60">
        <f t="shared" si="39"/>
        <v>0</v>
      </c>
      <c r="EK22" s="60">
        <f t="shared" si="39"/>
        <v>0</v>
      </c>
      <c r="EL22" s="60">
        <f t="shared" si="39"/>
        <v>0</v>
      </c>
      <c r="EM22" s="60">
        <f t="shared" si="40"/>
        <v>0</v>
      </c>
      <c r="EN22" s="60">
        <f t="shared" si="40"/>
        <v>0</v>
      </c>
      <c r="EO22" s="60">
        <f t="shared" si="40"/>
        <v>0</v>
      </c>
      <c r="EP22" s="60">
        <f t="shared" si="40"/>
        <v>0</v>
      </c>
      <c r="EQ22" s="60">
        <f t="shared" si="40"/>
        <v>0</v>
      </c>
      <c r="ER22" s="60">
        <f t="shared" si="40"/>
        <v>1</v>
      </c>
      <c r="ES22" s="60">
        <f t="shared" si="40"/>
        <v>1</v>
      </c>
      <c r="ET22" s="60">
        <f t="shared" si="40"/>
        <v>1</v>
      </c>
      <c r="EU22" s="60">
        <f t="shared" si="40"/>
        <v>1</v>
      </c>
      <c r="EV22" s="60">
        <f t="shared" si="40"/>
        <v>1</v>
      </c>
      <c r="EW22" s="60">
        <f t="shared" si="41"/>
        <v>1</v>
      </c>
      <c r="EX22" s="60">
        <f t="shared" si="41"/>
        <v>1</v>
      </c>
      <c r="EY22" s="60">
        <f t="shared" si="41"/>
        <v>1</v>
      </c>
      <c r="EZ22" s="60">
        <f t="shared" si="41"/>
        <v>1</v>
      </c>
      <c r="FA22" s="60">
        <f t="shared" si="41"/>
        <v>1</v>
      </c>
      <c r="FB22" s="60">
        <f t="shared" si="41"/>
        <v>1</v>
      </c>
      <c r="FC22" s="60">
        <f t="shared" si="41"/>
        <v>1</v>
      </c>
      <c r="FD22" s="60">
        <f t="shared" si="41"/>
        <v>1</v>
      </c>
      <c r="FE22" s="60">
        <f t="shared" si="41"/>
        <v>1</v>
      </c>
      <c r="FF22" s="60">
        <f t="shared" si="41"/>
        <v>1</v>
      </c>
      <c r="FG22" s="60">
        <f t="shared" si="42"/>
        <v>1</v>
      </c>
      <c r="FH22" s="60">
        <f t="shared" si="42"/>
        <v>1</v>
      </c>
      <c r="FI22" s="60">
        <f t="shared" si="42"/>
        <v>1</v>
      </c>
      <c r="FJ22" s="60">
        <f t="shared" si="42"/>
        <v>1</v>
      </c>
      <c r="FK22" s="60">
        <f t="shared" si="42"/>
        <v>1</v>
      </c>
      <c r="FL22" s="60">
        <f t="shared" si="42"/>
        <v>1</v>
      </c>
      <c r="FM22" s="60">
        <f t="shared" si="42"/>
        <v>1</v>
      </c>
      <c r="FN22" s="60">
        <f t="shared" si="42"/>
        <v>1</v>
      </c>
      <c r="FO22" s="60">
        <f t="shared" si="42"/>
        <v>1</v>
      </c>
      <c r="FP22" s="60">
        <f t="shared" si="42"/>
        <v>1</v>
      </c>
      <c r="FQ22" s="60">
        <f t="shared" si="43"/>
        <v>1</v>
      </c>
      <c r="FR22" s="60">
        <f t="shared" si="43"/>
        <v>1</v>
      </c>
      <c r="FS22" s="60">
        <f t="shared" si="43"/>
        <v>1</v>
      </c>
      <c r="FT22" s="60">
        <f t="shared" si="43"/>
        <v>1</v>
      </c>
      <c r="FU22" s="60">
        <f t="shared" si="43"/>
        <v>1</v>
      </c>
      <c r="FV22" s="60">
        <f t="shared" si="43"/>
        <v>1</v>
      </c>
      <c r="FW22" s="60">
        <f t="shared" si="43"/>
        <v>1</v>
      </c>
      <c r="FX22" s="60">
        <f t="shared" si="43"/>
        <v>1</v>
      </c>
      <c r="FY22" s="60">
        <f t="shared" si="43"/>
        <v>1</v>
      </c>
      <c r="FZ22" s="60">
        <f t="shared" si="43"/>
        <v>1</v>
      </c>
      <c r="GA22" s="60">
        <f t="shared" si="44"/>
        <v>1</v>
      </c>
      <c r="GB22" s="60">
        <f t="shared" si="44"/>
        <v>1</v>
      </c>
      <c r="GC22" s="60">
        <f t="shared" si="44"/>
        <v>1</v>
      </c>
      <c r="GD22" s="60">
        <f t="shared" si="44"/>
        <v>1</v>
      </c>
      <c r="GE22" s="60">
        <f t="shared" si="44"/>
        <v>1</v>
      </c>
      <c r="GF22" s="60">
        <f t="shared" si="44"/>
        <v>1</v>
      </c>
      <c r="GG22" s="60">
        <f t="shared" si="44"/>
        <v>1</v>
      </c>
      <c r="GH22" s="60">
        <f t="shared" si="44"/>
        <v>1</v>
      </c>
      <c r="GI22" s="60">
        <f t="shared" si="44"/>
        <v>1</v>
      </c>
      <c r="GJ22" s="60">
        <f t="shared" si="44"/>
        <v>1</v>
      </c>
      <c r="GK22" s="60">
        <f t="shared" si="45"/>
        <v>1</v>
      </c>
      <c r="GL22" s="60">
        <f t="shared" si="45"/>
        <v>1</v>
      </c>
      <c r="GM22" s="60">
        <f t="shared" si="45"/>
        <v>1</v>
      </c>
      <c r="GN22" s="60">
        <f t="shared" si="45"/>
        <v>1</v>
      </c>
      <c r="GO22" s="60">
        <f t="shared" si="45"/>
        <v>1</v>
      </c>
      <c r="GP22" s="60">
        <f t="shared" si="45"/>
        <v>1</v>
      </c>
      <c r="GQ22" s="60">
        <f t="shared" si="45"/>
        <v>1</v>
      </c>
      <c r="GR22" s="60">
        <f t="shared" si="45"/>
        <v>1</v>
      </c>
      <c r="GS22" s="60">
        <f t="shared" si="45"/>
        <v>1</v>
      </c>
      <c r="GT22" s="60">
        <f t="shared" si="45"/>
        <v>1</v>
      </c>
      <c r="GU22" s="60">
        <f t="shared" si="46"/>
        <v>1</v>
      </c>
      <c r="GV22" s="60">
        <f t="shared" si="46"/>
        <v>1</v>
      </c>
      <c r="GW22" s="60">
        <f t="shared" si="46"/>
        <v>1</v>
      </c>
      <c r="GX22" s="60">
        <f t="shared" si="46"/>
        <v>1</v>
      </c>
      <c r="GY22" s="60">
        <f t="shared" si="46"/>
        <v>1</v>
      </c>
      <c r="GZ22" s="60">
        <f t="shared" si="46"/>
        <v>1</v>
      </c>
      <c r="HA22" s="60">
        <f t="shared" si="46"/>
        <v>1</v>
      </c>
      <c r="HB22" s="60">
        <f t="shared" si="46"/>
        <v>1</v>
      </c>
      <c r="HC22" s="60">
        <f t="shared" si="46"/>
        <v>1</v>
      </c>
      <c r="HD22" s="60">
        <f t="shared" si="46"/>
        <v>1</v>
      </c>
      <c r="HE22" s="60">
        <f t="shared" si="46"/>
        <v>1</v>
      </c>
      <c r="HF22" s="60">
        <f t="shared" si="46"/>
        <v>1</v>
      </c>
      <c r="HG22" s="60">
        <f t="shared" si="22"/>
        <v>1</v>
      </c>
      <c r="HH22" s="60">
        <f t="shared" si="23"/>
        <v>1</v>
      </c>
      <c r="HI22" s="60">
        <f t="shared" si="23"/>
        <v>1</v>
      </c>
      <c r="HK22" s="77">
        <v>1945</v>
      </c>
      <c r="HL22" s="77">
        <f t="shared" si="24"/>
        <v>70</v>
      </c>
      <c r="HM22" s="60">
        <f>+ExternalDefaultDummys!HL22</f>
        <v>70</v>
      </c>
      <c r="HN22" s="83">
        <f>100*HM22/HL22</f>
        <v>100</v>
      </c>
    </row>
    <row r="23" spans="1:222" x14ac:dyDescent="0.4">
      <c r="B23" s="77" t="s">
        <v>53</v>
      </c>
      <c r="C23" s="60">
        <f t="shared" si="26"/>
        <v>0</v>
      </c>
      <c r="D23" s="60">
        <f t="shared" si="26"/>
        <v>0</v>
      </c>
      <c r="E23" s="60">
        <f t="shared" si="26"/>
        <v>0</v>
      </c>
      <c r="F23" s="60">
        <f t="shared" si="26"/>
        <v>0</v>
      </c>
      <c r="G23" s="60">
        <f t="shared" si="26"/>
        <v>0</v>
      </c>
      <c r="H23" s="60">
        <f t="shared" si="26"/>
        <v>0</v>
      </c>
      <c r="I23" s="60">
        <f t="shared" si="26"/>
        <v>0</v>
      </c>
      <c r="J23" s="60">
        <f t="shared" si="26"/>
        <v>0</v>
      </c>
      <c r="K23" s="60">
        <f t="shared" si="26"/>
        <v>0</v>
      </c>
      <c r="L23" s="60">
        <f t="shared" si="26"/>
        <v>0</v>
      </c>
      <c r="M23" s="60">
        <f t="shared" si="27"/>
        <v>0</v>
      </c>
      <c r="N23" s="60">
        <f t="shared" si="27"/>
        <v>0</v>
      </c>
      <c r="O23" s="60">
        <f t="shared" si="27"/>
        <v>0</v>
      </c>
      <c r="P23" s="60">
        <f t="shared" si="27"/>
        <v>0</v>
      </c>
      <c r="Q23" s="60">
        <f t="shared" si="27"/>
        <v>0</v>
      </c>
      <c r="R23" s="60">
        <f t="shared" si="27"/>
        <v>0</v>
      </c>
      <c r="S23" s="60">
        <f t="shared" si="27"/>
        <v>0</v>
      </c>
      <c r="T23" s="60">
        <f t="shared" si="27"/>
        <v>0</v>
      </c>
      <c r="U23" s="60">
        <f t="shared" si="27"/>
        <v>0</v>
      </c>
      <c r="V23" s="60">
        <f t="shared" si="27"/>
        <v>0</v>
      </c>
      <c r="W23" s="60">
        <f t="shared" si="28"/>
        <v>0</v>
      </c>
      <c r="X23" s="60">
        <f t="shared" si="28"/>
        <v>0</v>
      </c>
      <c r="Y23" s="60">
        <f t="shared" si="28"/>
        <v>0</v>
      </c>
      <c r="Z23" s="60">
        <f t="shared" si="28"/>
        <v>0</v>
      </c>
      <c r="AA23" s="60">
        <f t="shared" si="28"/>
        <v>0</v>
      </c>
      <c r="AB23" s="60">
        <f t="shared" si="28"/>
        <v>0</v>
      </c>
      <c r="AC23" s="60">
        <f t="shared" si="28"/>
        <v>0</v>
      </c>
      <c r="AD23" s="60">
        <f t="shared" si="28"/>
        <v>0</v>
      </c>
      <c r="AE23" s="60">
        <f t="shared" si="28"/>
        <v>0</v>
      </c>
      <c r="AF23" s="60">
        <f t="shared" si="28"/>
        <v>0</v>
      </c>
      <c r="AG23" s="60">
        <f t="shared" si="29"/>
        <v>0</v>
      </c>
      <c r="AH23" s="60">
        <f t="shared" si="29"/>
        <v>0</v>
      </c>
      <c r="AI23" s="60">
        <f t="shared" si="29"/>
        <v>0</v>
      </c>
      <c r="AJ23" s="60">
        <f t="shared" si="29"/>
        <v>0</v>
      </c>
      <c r="AK23" s="60">
        <f t="shared" si="29"/>
        <v>0</v>
      </c>
      <c r="AL23" s="60">
        <f t="shared" si="29"/>
        <v>0</v>
      </c>
      <c r="AM23" s="60">
        <f t="shared" si="29"/>
        <v>0</v>
      </c>
      <c r="AN23" s="60">
        <f t="shared" si="29"/>
        <v>0</v>
      </c>
      <c r="AO23" s="60">
        <f t="shared" si="29"/>
        <v>0</v>
      </c>
      <c r="AP23" s="60">
        <f t="shared" si="29"/>
        <v>0</v>
      </c>
      <c r="AQ23" s="60">
        <f t="shared" si="30"/>
        <v>0</v>
      </c>
      <c r="AR23" s="60">
        <f t="shared" si="30"/>
        <v>0</v>
      </c>
      <c r="AS23" s="60">
        <f t="shared" si="30"/>
        <v>0</v>
      </c>
      <c r="AT23" s="60">
        <f t="shared" si="30"/>
        <v>0</v>
      </c>
      <c r="AU23" s="60">
        <f t="shared" si="30"/>
        <v>0</v>
      </c>
      <c r="AV23" s="60">
        <f t="shared" si="30"/>
        <v>0</v>
      </c>
      <c r="AW23" s="60">
        <f t="shared" si="30"/>
        <v>0</v>
      </c>
      <c r="AX23" s="60">
        <f t="shared" si="30"/>
        <v>0</v>
      </c>
      <c r="AY23" s="60">
        <f t="shared" si="30"/>
        <v>0</v>
      </c>
      <c r="AZ23" s="60">
        <f t="shared" si="30"/>
        <v>0</v>
      </c>
      <c r="BA23" s="60">
        <f t="shared" si="31"/>
        <v>0</v>
      </c>
      <c r="BB23" s="60">
        <f t="shared" si="31"/>
        <v>0</v>
      </c>
      <c r="BC23" s="60">
        <f t="shared" si="31"/>
        <v>0</v>
      </c>
      <c r="BD23" s="60">
        <f t="shared" si="31"/>
        <v>0</v>
      </c>
      <c r="BE23" s="60">
        <f t="shared" si="31"/>
        <v>0</v>
      </c>
      <c r="BF23" s="60">
        <f t="shared" si="31"/>
        <v>0</v>
      </c>
      <c r="BG23" s="60">
        <f t="shared" si="31"/>
        <v>0</v>
      </c>
      <c r="BH23" s="60">
        <f t="shared" si="31"/>
        <v>0</v>
      </c>
      <c r="BI23" s="60">
        <f t="shared" si="31"/>
        <v>0</v>
      </c>
      <c r="BJ23" s="60">
        <f t="shared" si="31"/>
        <v>0</v>
      </c>
      <c r="BK23" s="60">
        <f t="shared" si="32"/>
        <v>0</v>
      </c>
      <c r="BL23" s="60">
        <f t="shared" si="32"/>
        <v>0</v>
      </c>
      <c r="BM23" s="60">
        <f t="shared" si="32"/>
        <v>0</v>
      </c>
      <c r="BN23" s="60">
        <f t="shared" si="32"/>
        <v>0</v>
      </c>
      <c r="BO23" s="60">
        <f t="shared" si="32"/>
        <v>0</v>
      </c>
      <c r="BP23" s="60">
        <f t="shared" si="32"/>
        <v>0</v>
      </c>
      <c r="BQ23" s="60">
        <f t="shared" si="32"/>
        <v>0</v>
      </c>
      <c r="BR23" s="60">
        <f t="shared" si="32"/>
        <v>0</v>
      </c>
      <c r="BS23" s="60">
        <f t="shared" si="32"/>
        <v>0</v>
      </c>
      <c r="BT23" s="60">
        <f t="shared" si="32"/>
        <v>0</v>
      </c>
      <c r="BU23" s="60">
        <f t="shared" si="33"/>
        <v>0</v>
      </c>
      <c r="BV23" s="60">
        <f t="shared" si="33"/>
        <v>0</v>
      </c>
      <c r="BW23" s="60">
        <f t="shared" si="33"/>
        <v>0</v>
      </c>
      <c r="BX23" s="60">
        <f t="shared" si="33"/>
        <v>0</v>
      </c>
      <c r="BY23" s="60">
        <f t="shared" si="33"/>
        <v>0</v>
      </c>
      <c r="BZ23" s="60">
        <f t="shared" si="33"/>
        <v>0</v>
      </c>
      <c r="CA23" s="60">
        <f t="shared" si="33"/>
        <v>0</v>
      </c>
      <c r="CB23" s="60">
        <f t="shared" si="33"/>
        <v>0</v>
      </c>
      <c r="CC23" s="60">
        <f t="shared" si="33"/>
        <v>0</v>
      </c>
      <c r="CD23" s="60">
        <f t="shared" si="33"/>
        <v>0</v>
      </c>
      <c r="CE23" s="60">
        <f t="shared" si="34"/>
        <v>0</v>
      </c>
      <c r="CF23" s="60">
        <f t="shared" si="34"/>
        <v>0</v>
      </c>
      <c r="CG23" s="60">
        <f t="shared" si="34"/>
        <v>0</v>
      </c>
      <c r="CH23" s="60">
        <f t="shared" si="34"/>
        <v>0</v>
      </c>
      <c r="CI23" s="60">
        <f t="shared" si="34"/>
        <v>0</v>
      </c>
      <c r="CJ23" s="60">
        <f t="shared" si="34"/>
        <v>0</v>
      </c>
      <c r="CK23" s="60">
        <f t="shared" si="34"/>
        <v>0</v>
      </c>
      <c r="CL23" s="60">
        <f t="shared" si="34"/>
        <v>0</v>
      </c>
      <c r="CM23" s="60">
        <f t="shared" si="34"/>
        <v>0</v>
      </c>
      <c r="CN23" s="60">
        <f t="shared" si="34"/>
        <v>0</v>
      </c>
      <c r="CO23" s="60">
        <f t="shared" si="35"/>
        <v>0</v>
      </c>
      <c r="CP23" s="60">
        <f t="shared" si="35"/>
        <v>0</v>
      </c>
      <c r="CQ23" s="60">
        <f t="shared" si="35"/>
        <v>0</v>
      </c>
      <c r="CR23" s="60">
        <f t="shared" si="35"/>
        <v>0</v>
      </c>
      <c r="CS23" s="60">
        <f t="shared" si="35"/>
        <v>0</v>
      </c>
      <c r="CT23" s="60">
        <f t="shared" si="35"/>
        <v>0</v>
      </c>
      <c r="CU23" s="60">
        <f t="shared" si="35"/>
        <v>0</v>
      </c>
      <c r="CV23" s="60">
        <f t="shared" si="35"/>
        <v>0</v>
      </c>
      <c r="CW23" s="60">
        <f t="shared" si="35"/>
        <v>0</v>
      </c>
      <c r="CX23" s="60">
        <f t="shared" si="35"/>
        <v>0</v>
      </c>
      <c r="CY23" s="60">
        <f t="shared" si="36"/>
        <v>0</v>
      </c>
      <c r="CZ23" s="60">
        <f t="shared" si="36"/>
        <v>0</v>
      </c>
      <c r="DA23" s="60">
        <f t="shared" si="36"/>
        <v>0</v>
      </c>
      <c r="DB23" s="60">
        <f t="shared" si="36"/>
        <v>0</v>
      </c>
      <c r="DC23" s="60">
        <f t="shared" si="36"/>
        <v>0</v>
      </c>
      <c r="DD23" s="60">
        <f t="shared" si="36"/>
        <v>0</v>
      </c>
      <c r="DE23" s="60">
        <f t="shared" si="36"/>
        <v>0</v>
      </c>
      <c r="DF23" s="60">
        <f t="shared" si="36"/>
        <v>0</v>
      </c>
      <c r="DG23" s="60">
        <f t="shared" si="36"/>
        <v>0</v>
      </c>
      <c r="DH23" s="60">
        <f t="shared" si="36"/>
        <v>0</v>
      </c>
      <c r="DI23" s="60">
        <f t="shared" si="37"/>
        <v>0</v>
      </c>
      <c r="DJ23" s="60">
        <f t="shared" si="37"/>
        <v>0</v>
      </c>
      <c r="DK23" s="60">
        <f t="shared" si="37"/>
        <v>0</v>
      </c>
      <c r="DL23" s="60">
        <f t="shared" si="37"/>
        <v>0</v>
      </c>
      <c r="DM23" s="60">
        <f t="shared" si="37"/>
        <v>0</v>
      </c>
      <c r="DN23" s="60">
        <f t="shared" si="37"/>
        <v>0</v>
      </c>
      <c r="DO23" s="60">
        <f t="shared" si="37"/>
        <v>0</v>
      </c>
      <c r="DP23" s="60">
        <f t="shared" si="37"/>
        <v>0</v>
      </c>
      <c r="DQ23" s="60">
        <f t="shared" si="37"/>
        <v>0</v>
      </c>
      <c r="DR23" s="60">
        <f t="shared" si="37"/>
        <v>0</v>
      </c>
      <c r="DS23" s="60">
        <f t="shared" si="38"/>
        <v>0</v>
      </c>
      <c r="DT23" s="60">
        <f t="shared" si="38"/>
        <v>0</v>
      </c>
      <c r="DU23" s="60">
        <f t="shared" si="38"/>
        <v>0</v>
      </c>
      <c r="DV23" s="60">
        <f t="shared" si="38"/>
        <v>0</v>
      </c>
      <c r="DW23" s="60">
        <f t="shared" si="38"/>
        <v>0</v>
      </c>
      <c r="DX23" s="60">
        <f t="shared" si="38"/>
        <v>0</v>
      </c>
      <c r="DY23" s="60">
        <f t="shared" si="38"/>
        <v>0</v>
      </c>
      <c r="DZ23" s="60">
        <f t="shared" si="38"/>
        <v>0</v>
      </c>
      <c r="EA23" s="60">
        <f t="shared" si="38"/>
        <v>0</v>
      </c>
      <c r="EB23" s="60">
        <f t="shared" si="38"/>
        <v>0</v>
      </c>
      <c r="EC23" s="60">
        <f t="shared" si="39"/>
        <v>0</v>
      </c>
      <c r="ED23" s="60">
        <f t="shared" si="39"/>
        <v>0</v>
      </c>
      <c r="EE23" s="60">
        <f t="shared" si="39"/>
        <v>0</v>
      </c>
      <c r="EF23" s="60">
        <f t="shared" si="39"/>
        <v>0</v>
      </c>
      <c r="EG23" s="60">
        <f t="shared" si="39"/>
        <v>0</v>
      </c>
      <c r="EH23" s="60">
        <f t="shared" si="39"/>
        <v>0</v>
      </c>
      <c r="EI23" s="60">
        <f t="shared" si="39"/>
        <v>0</v>
      </c>
      <c r="EJ23" s="60">
        <f t="shared" si="39"/>
        <v>0</v>
      </c>
      <c r="EK23" s="60">
        <f t="shared" si="39"/>
        <v>0</v>
      </c>
      <c r="EL23" s="60">
        <f t="shared" si="39"/>
        <v>0</v>
      </c>
      <c r="EM23" s="60">
        <f t="shared" si="40"/>
        <v>0</v>
      </c>
      <c r="EN23" s="60">
        <f t="shared" si="40"/>
        <v>0</v>
      </c>
      <c r="EO23" s="60">
        <f t="shared" si="40"/>
        <v>0</v>
      </c>
      <c r="EP23" s="60">
        <f t="shared" si="40"/>
        <v>0</v>
      </c>
      <c r="EQ23" s="60">
        <f t="shared" si="40"/>
        <v>0</v>
      </c>
      <c r="ER23" s="60">
        <f t="shared" si="40"/>
        <v>0</v>
      </c>
      <c r="ES23" s="60">
        <f t="shared" si="40"/>
        <v>0</v>
      </c>
      <c r="ET23" s="60">
        <f t="shared" si="40"/>
        <v>0</v>
      </c>
      <c r="EU23" s="60">
        <f t="shared" si="40"/>
        <v>0</v>
      </c>
      <c r="EV23" s="60">
        <f t="shared" si="40"/>
        <v>0</v>
      </c>
      <c r="EW23" s="60">
        <f t="shared" si="41"/>
        <v>0</v>
      </c>
      <c r="EX23" s="60">
        <f t="shared" si="41"/>
        <v>0</v>
      </c>
      <c r="EY23" s="60">
        <f t="shared" si="41"/>
        <v>0</v>
      </c>
      <c r="EZ23" s="60">
        <f t="shared" si="41"/>
        <v>0</v>
      </c>
      <c r="FA23" s="60">
        <f t="shared" si="41"/>
        <v>0</v>
      </c>
      <c r="FB23" s="60">
        <f t="shared" si="41"/>
        <v>0</v>
      </c>
      <c r="FC23" s="60">
        <f t="shared" si="41"/>
        <v>0</v>
      </c>
      <c r="FD23" s="60">
        <f t="shared" si="41"/>
        <v>1</v>
      </c>
      <c r="FE23" s="60">
        <f t="shared" si="41"/>
        <v>1</v>
      </c>
      <c r="FF23" s="60">
        <f t="shared" si="41"/>
        <v>1</v>
      </c>
      <c r="FG23" s="60">
        <f t="shared" si="42"/>
        <v>1</v>
      </c>
      <c r="FH23" s="60">
        <f t="shared" si="42"/>
        <v>1</v>
      </c>
      <c r="FI23" s="60">
        <f t="shared" si="42"/>
        <v>1</v>
      </c>
      <c r="FJ23" s="60">
        <f t="shared" si="42"/>
        <v>1</v>
      </c>
      <c r="FK23" s="60">
        <f t="shared" si="42"/>
        <v>1</v>
      </c>
      <c r="FL23" s="60">
        <f t="shared" si="42"/>
        <v>1</v>
      </c>
      <c r="FM23" s="60">
        <f t="shared" si="42"/>
        <v>1</v>
      </c>
      <c r="FN23" s="60">
        <f t="shared" si="42"/>
        <v>1</v>
      </c>
      <c r="FO23" s="60">
        <f t="shared" si="42"/>
        <v>1</v>
      </c>
      <c r="FP23" s="60">
        <f t="shared" si="42"/>
        <v>1</v>
      </c>
      <c r="FQ23" s="60">
        <f t="shared" si="43"/>
        <v>1</v>
      </c>
      <c r="FR23" s="60">
        <f t="shared" si="43"/>
        <v>1</v>
      </c>
      <c r="FS23" s="60">
        <f t="shared" si="43"/>
        <v>1</v>
      </c>
      <c r="FT23" s="60">
        <f t="shared" si="43"/>
        <v>1</v>
      </c>
      <c r="FU23" s="60">
        <f t="shared" si="43"/>
        <v>1</v>
      </c>
      <c r="FV23" s="60">
        <f t="shared" si="43"/>
        <v>1</v>
      </c>
      <c r="FW23" s="60">
        <f t="shared" si="43"/>
        <v>1</v>
      </c>
      <c r="FX23" s="60">
        <f t="shared" si="43"/>
        <v>1</v>
      </c>
      <c r="FY23" s="60">
        <f t="shared" si="43"/>
        <v>1</v>
      </c>
      <c r="FZ23" s="60">
        <f t="shared" si="43"/>
        <v>1</v>
      </c>
      <c r="GA23" s="60">
        <f t="shared" si="44"/>
        <v>1</v>
      </c>
      <c r="GB23" s="60">
        <f t="shared" si="44"/>
        <v>1</v>
      </c>
      <c r="GC23" s="60">
        <f t="shared" si="44"/>
        <v>1</v>
      </c>
      <c r="GD23" s="60">
        <f t="shared" si="44"/>
        <v>1</v>
      </c>
      <c r="GE23" s="60">
        <f t="shared" si="44"/>
        <v>1</v>
      </c>
      <c r="GF23" s="60">
        <f t="shared" si="44"/>
        <v>1</v>
      </c>
      <c r="GG23" s="60">
        <f t="shared" si="44"/>
        <v>1</v>
      </c>
      <c r="GH23" s="60">
        <f t="shared" si="44"/>
        <v>1</v>
      </c>
      <c r="GI23" s="60">
        <f t="shared" si="44"/>
        <v>1</v>
      </c>
      <c r="GJ23" s="60">
        <f t="shared" si="44"/>
        <v>1</v>
      </c>
      <c r="GK23" s="60">
        <f t="shared" si="45"/>
        <v>1</v>
      </c>
      <c r="GL23" s="60">
        <f t="shared" si="45"/>
        <v>1</v>
      </c>
      <c r="GM23" s="60">
        <f t="shared" si="45"/>
        <v>1</v>
      </c>
      <c r="GN23" s="60">
        <f t="shared" si="45"/>
        <v>1</v>
      </c>
      <c r="GO23" s="60">
        <f t="shared" si="45"/>
        <v>1</v>
      </c>
      <c r="GP23" s="60">
        <f t="shared" si="45"/>
        <v>1</v>
      </c>
      <c r="GQ23" s="60">
        <f t="shared" si="45"/>
        <v>1</v>
      </c>
      <c r="GR23" s="60">
        <f t="shared" si="45"/>
        <v>1</v>
      </c>
      <c r="GS23" s="60">
        <f t="shared" si="45"/>
        <v>1</v>
      </c>
      <c r="GT23" s="60">
        <f t="shared" si="45"/>
        <v>1</v>
      </c>
      <c r="GU23" s="60">
        <f t="shared" si="46"/>
        <v>1</v>
      </c>
      <c r="GV23" s="60">
        <f t="shared" si="46"/>
        <v>1</v>
      </c>
      <c r="GW23" s="60">
        <f t="shared" si="46"/>
        <v>1</v>
      </c>
      <c r="GX23" s="60">
        <f t="shared" si="46"/>
        <v>1</v>
      </c>
      <c r="GY23" s="60">
        <f t="shared" si="46"/>
        <v>1</v>
      </c>
      <c r="GZ23" s="60">
        <f t="shared" si="46"/>
        <v>1</v>
      </c>
      <c r="HA23" s="60">
        <f t="shared" si="46"/>
        <v>1</v>
      </c>
      <c r="HB23" s="60">
        <f t="shared" si="46"/>
        <v>1</v>
      </c>
      <c r="HC23" s="60">
        <f t="shared" si="46"/>
        <v>1</v>
      </c>
      <c r="HD23" s="60">
        <f t="shared" si="46"/>
        <v>1</v>
      </c>
      <c r="HE23" s="60">
        <f t="shared" si="46"/>
        <v>1</v>
      </c>
      <c r="HF23" s="60">
        <f t="shared" si="46"/>
        <v>1</v>
      </c>
      <c r="HG23" s="60">
        <f t="shared" si="22"/>
        <v>1</v>
      </c>
      <c r="HH23" s="60">
        <f t="shared" si="23"/>
        <v>1</v>
      </c>
      <c r="HI23" s="60">
        <f t="shared" si="23"/>
        <v>1</v>
      </c>
      <c r="HK23" s="77">
        <v>1957</v>
      </c>
      <c r="HL23" s="77">
        <f t="shared" si="24"/>
        <v>58</v>
      </c>
      <c r="HM23" s="60">
        <f>+ExternalDefaultDummys!HL23</f>
        <v>58</v>
      </c>
      <c r="HN23" s="83">
        <f>100*HM23/HL23</f>
        <v>100</v>
      </c>
    </row>
    <row r="24" spans="1:222" x14ac:dyDescent="0.4">
      <c r="B24" s="77" t="s">
        <v>54</v>
      </c>
      <c r="C24" s="60">
        <f t="shared" si="26"/>
        <v>0</v>
      </c>
      <c r="D24" s="60">
        <f t="shared" si="26"/>
        <v>0</v>
      </c>
      <c r="E24" s="60">
        <f t="shared" si="26"/>
        <v>0</v>
      </c>
      <c r="F24" s="60">
        <f t="shared" si="26"/>
        <v>0</v>
      </c>
      <c r="G24" s="60">
        <f t="shared" si="26"/>
        <v>0</v>
      </c>
      <c r="H24" s="60">
        <f t="shared" si="26"/>
        <v>0</v>
      </c>
      <c r="I24" s="60">
        <f t="shared" si="26"/>
        <v>0</v>
      </c>
      <c r="J24" s="60">
        <f t="shared" si="26"/>
        <v>0</v>
      </c>
      <c r="K24" s="60">
        <f t="shared" si="26"/>
        <v>0</v>
      </c>
      <c r="L24" s="60">
        <f t="shared" si="26"/>
        <v>0</v>
      </c>
      <c r="M24" s="60">
        <f t="shared" si="27"/>
        <v>0</v>
      </c>
      <c r="N24" s="60">
        <f t="shared" si="27"/>
        <v>0</v>
      </c>
      <c r="O24" s="60">
        <f t="shared" si="27"/>
        <v>0</v>
      </c>
      <c r="P24" s="60">
        <f t="shared" si="27"/>
        <v>0</v>
      </c>
      <c r="Q24" s="60">
        <f t="shared" si="27"/>
        <v>0</v>
      </c>
      <c r="R24" s="60">
        <f t="shared" si="27"/>
        <v>0</v>
      </c>
      <c r="S24" s="60">
        <f t="shared" si="27"/>
        <v>0</v>
      </c>
      <c r="T24" s="60">
        <f t="shared" si="27"/>
        <v>0</v>
      </c>
      <c r="U24" s="60">
        <f t="shared" si="27"/>
        <v>0</v>
      </c>
      <c r="V24" s="60">
        <f t="shared" si="27"/>
        <v>0</v>
      </c>
      <c r="W24" s="60">
        <f t="shared" si="28"/>
        <v>0</v>
      </c>
      <c r="X24" s="60">
        <f t="shared" si="28"/>
        <v>0</v>
      </c>
      <c r="Y24" s="60">
        <f t="shared" si="28"/>
        <v>0</v>
      </c>
      <c r="Z24" s="60">
        <f t="shared" si="28"/>
        <v>0</v>
      </c>
      <c r="AA24" s="60">
        <f t="shared" si="28"/>
        <v>0</v>
      </c>
      <c r="AB24" s="60">
        <f t="shared" si="28"/>
        <v>0</v>
      </c>
      <c r="AC24" s="60">
        <f t="shared" si="28"/>
        <v>0</v>
      </c>
      <c r="AD24" s="60">
        <f t="shared" si="28"/>
        <v>0</v>
      </c>
      <c r="AE24" s="60">
        <f t="shared" si="28"/>
        <v>0</v>
      </c>
      <c r="AF24" s="60">
        <f t="shared" si="28"/>
        <v>0</v>
      </c>
      <c r="AG24" s="60">
        <f t="shared" si="29"/>
        <v>0</v>
      </c>
      <c r="AH24" s="60">
        <f t="shared" si="29"/>
        <v>0</v>
      </c>
      <c r="AI24" s="60">
        <f t="shared" si="29"/>
        <v>0</v>
      </c>
      <c r="AJ24" s="60">
        <f t="shared" si="29"/>
        <v>0</v>
      </c>
      <c r="AK24" s="60">
        <f t="shared" si="29"/>
        <v>0</v>
      </c>
      <c r="AL24" s="60">
        <f t="shared" si="29"/>
        <v>0</v>
      </c>
      <c r="AM24" s="60">
        <f t="shared" si="29"/>
        <v>0</v>
      </c>
      <c r="AN24" s="60">
        <f t="shared" si="29"/>
        <v>0</v>
      </c>
      <c r="AO24" s="60">
        <f t="shared" si="29"/>
        <v>0</v>
      </c>
      <c r="AP24" s="60">
        <f t="shared" si="29"/>
        <v>0</v>
      </c>
      <c r="AQ24" s="60">
        <f t="shared" si="30"/>
        <v>0</v>
      </c>
      <c r="AR24" s="60">
        <f t="shared" si="30"/>
        <v>0</v>
      </c>
      <c r="AS24" s="60">
        <f t="shared" si="30"/>
        <v>0</v>
      </c>
      <c r="AT24" s="60">
        <f t="shared" si="30"/>
        <v>0</v>
      </c>
      <c r="AU24" s="60">
        <f t="shared" si="30"/>
        <v>0</v>
      </c>
      <c r="AV24" s="60">
        <f t="shared" si="30"/>
        <v>0</v>
      </c>
      <c r="AW24" s="60">
        <f t="shared" si="30"/>
        <v>0</v>
      </c>
      <c r="AX24" s="60">
        <f t="shared" si="30"/>
        <v>0</v>
      </c>
      <c r="AY24" s="60">
        <f t="shared" si="30"/>
        <v>0</v>
      </c>
      <c r="AZ24" s="60">
        <f t="shared" si="30"/>
        <v>0</v>
      </c>
      <c r="BA24" s="60">
        <f t="shared" si="31"/>
        <v>0</v>
      </c>
      <c r="BB24" s="60">
        <f t="shared" si="31"/>
        <v>0</v>
      </c>
      <c r="BC24" s="60">
        <f t="shared" si="31"/>
        <v>0</v>
      </c>
      <c r="BD24" s="60">
        <f t="shared" si="31"/>
        <v>0</v>
      </c>
      <c r="BE24" s="60">
        <f t="shared" si="31"/>
        <v>0</v>
      </c>
      <c r="BF24" s="60">
        <f t="shared" si="31"/>
        <v>0</v>
      </c>
      <c r="BG24" s="60">
        <f t="shared" si="31"/>
        <v>0</v>
      </c>
      <c r="BH24" s="60">
        <f t="shared" si="31"/>
        <v>0</v>
      </c>
      <c r="BI24" s="60">
        <f t="shared" si="31"/>
        <v>0</v>
      </c>
      <c r="BJ24" s="60">
        <f t="shared" si="31"/>
        <v>0</v>
      </c>
      <c r="BK24" s="60">
        <f t="shared" si="32"/>
        <v>0</v>
      </c>
      <c r="BL24" s="60">
        <f t="shared" si="32"/>
        <v>0</v>
      </c>
      <c r="BM24" s="60">
        <f t="shared" si="32"/>
        <v>0</v>
      </c>
      <c r="BN24" s="60">
        <f t="shared" si="32"/>
        <v>0</v>
      </c>
      <c r="BO24" s="60">
        <f t="shared" si="32"/>
        <v>0</v>
      </c>
      <c r="BP24" s="60">
        <f t="shared" si="32"/>
        <v>0</v>
      </c>
      <c r="BQ24" s="60">
        <f t="shared" si="32"/>
        <v>0</v>
      </c>
      <c r="BR24" s="60">
        <f t="shared" si="32"/>
        <v>0</v>
      </c>
      <c r="BS24" s="60">
        <f t="shared" si="32"/>
        <v>0</v>
      </c>
      <c r="BT24" s="60">
        <f t="shared" si="32"/>
        <v>0</v>
      </c>
      <c r="BU24" s="60">
        <f t="shared" si="33"/>
        <v>0</v>
      </c>
      <c r="BV24" s="60">
        <f t="shared" si="33"/>
        <v>0</v>
      </c>
      <c r="BW24" s="60">
        <f t="shared" si="33"/>
        <v>0</v>
      </c>
      <c r="BX24" s="60">
        <f t="shared" si="33"/>
        <v>0</v>
      </c>
      <c r="BY24" s="60">
        <f t="shared" si="33"/>
        <v>0</v>
      </c>
      <c r="BZ24" s="60">
        <f t="shared" si="33"/>
        <v>0</v>
      </c>
      <c r="CA24" s="60">
        <f t="shared" si="33"/>
        <v>0</v>
      </c>
      <c r="CB24" s="60">
        <f t="shared" si="33"/>
        <v>0</v>
      </c>
      <c r="CC24" s="60">
        <f t="shared" si="33"/>
        <v>0</v>
      </c>
      <c r="CD24" s="60">
        <f t="shared" si="33"/>
        <v>0</v>
      </c>
      <c r="CE24" s="60">
        <f t="shared" si="34"/>
        <v>0</v>
      </c>
      <c r="CF24" s="60">
        <f t="shared" si="34"/>
        <v>0</v>
      </c>
      <c r="CG24" s="60">
        <f t="shared" si="34"/>
        <v>0</v>
      </c>
      <c r="CH24" s="60">
        <f t="shared" si="34"/>
        <v>0</v>
      </c>
      <c r="CI24" s="60">
        <f t="shared" si="34"/>
        <v>0</v>
      </c>
      <c r="CJ24" s="60">
        <f t="shared" si="34"/>
        <v>0</v>
      </c>
      <c r="CK24" s="60">
        <f t="shared" si="34"/>
        <v>0</v>
      </c>
      <c r="CL24" s="60">
        <f t="shared" si="34"/>
        <v>0</v>
      </c>
      <c r="CM24" s="60">
        <f t="shared" si="34"/>
        <v>0</v>
      </c>
      <c r="CN24" s="60">
        <f t="shared" si="34"/>
        <v>0</v>
      </c>
      <c r="CO24" s="60">
        <f t="shared" si="35"/>
        <v>0</v>
      </c>
      <c r="CP24" s="60">
        <f t="shared" si="35"/>
        <v>0</v>
      </c>
      <c r="CQ24" s="60">
        <f t="shared" si="35"/>
        <v>0</v>
      </c>
      <c r="CR24" s="60">
        <f t="shared" si="35"/>
        <v>0</v>
      </c>
      <c r="CS24" s="60">
        <f t="shared" si="35"/>
        <v>0</v>
      </c>
      <c r="CT24" s="60">
        <f t="shared" si="35"/>
        <v>0</v>
      </c>
      <c r="CU24" s="60">
        <f t="shared" si="35"/>
        <v>0</v>
      </c>
      <c r="CV24" s="60">
        <f t="shared" si="35"/>
        <v>0</v>
      </c>
      <c r="CW24" s="60">
        <f t="shared" si="35"/>
        <v>0</v>
      </c>
      <c r="CX24" s="60">
        <f t="shared" si="35"/>
        <v>0</v>
      </c>
      <c r="CY24" s="60">
        <f t="shared" si="36"/>
        <v>0</v>
      </c>
      <c r="CZ24" s="60">
        <f t="shared" si="36"/>
        <v>0</v>
      </c>
      <c r="DA24" s="60">
        <f t="shared" si="36"/>
        <v>0</v>
      </c>
      <c r="DB24" s="60">
        <f t="shared" si="36"/>
        <v>0</v>
      </c>
      <c r="DC24" s="60">
        <f t="shared" si="36"/>
        <v>0</v>
      </c>
      <c r="DD24" s="60">
        <f t="shared" si="36"/>
        <v>0</v>
      </c>
      <c r="DE24" s="60">
        <f t="shared" si="36"/>
        <v>0</v>
      </c>
      <c r="DF24" s="60">
        <f t="shared" si="36"/>
        <v>0</v>
      </c>
      <c r="DG24" s="60">
        <f t="shared" si="36"/>
        <v>0</v>
      </c>
      <c r="DH24" s="60">
        <f t="shared" si="36"/>
        <v>0</v>
      </c>
      <c r="DI24" s="60">
        <f t="shared" si="37"/>
        <v>0</v>
      </c>
      <c r="DJ24" s="60">
        <f t="shared" si="37"/>
        <v>0</v>
      </c>
      <c r="DK24" s="60">
        <f t="shared" si="37"/>
        <v>0</v>
      </c>
      <c r="DL24" s="60">
        <f t="shared" si="37"/>
        <v>0</v>
      </c>
      <c r="DM24" s="60">
        <f t="shared" si="37"/>
        <v>0</v>
      </c>
      <c r="DN24" s="60">
        <f t="shared" si="37"/>
        <v>0</v>
      </c>
      <c r="DO24" s="60">
        <f t="shared" si="37"/>
        <v>0</v>
      </c>
      <c r="DP24" s="60">
        <f t="shared" si="37"/>
        <v>0</v>
      </c>
      <c r="DQ24" s="60">
        <f t="shared" si="37"/>
        <v>0</v>
      </c>
      <c r="DR24" s="60">
        <f t="shared" si="37"/>
        <v>0</v>
      </c>
      <c r="DS24" s="60">
        <f t="shared" si="38"/>
        <v>0</v>
      </c>
      <c r="DT24" s="60">
        <f t="shared" si="38"/>
        <v>0</v>
      </c>
      <c r="DU24" s="60">
        <f t="shared" si="38"/>
        <v>0</v>
      </c>
      <c r="DV24" s="60">
        <f t="shared" si="38"/>
        <v>0</v>
      </c>
      <c r="DW24" s="60">
        <f t="shared" si="38"/>
        <v>0</v>
      </c>
      <c r="DX24" s="60">
        <f t="shared" si="38"/>
        <v>0</v>
      </c>
      <c r="DY24" s="60">
        <f t="shared" si="38"/>
        <v>0</v>
      </c>
      <c r="DZ24" s="60">
        <f t="shared" si="38"/>
        <v>0</v>
      </c>
      <c r="EA24" s="60">
        <f t="shared" si="38"/>
        <v>0</v>
      </c>
      <c r="EB24" s="60">
        <f t="shared" si="38"/>
        <v>0</v>
      </c>
      <c r="EC24" s="60">
        <f t="shared" si="39"/>
        <v>0</v>
      </c>
      <c r="ED24" s="60">
        <f t="shared" si="39"/>
        <v>0</v>
      </c>
      <c r="EE24" s="60">
        <f t="shared" si="39"/>
        <v>0</v>
      </c>
      <c r="EF24" s="60">
        <f t="shared" si="39"/>
        <v>0</v>
      </c>
      <c r="EG24" s="60">
        <f t="shared" si="39"/>
        <v>0</v>
      </c>
      <c r="EH24" s="60">
        <f t="shared" si="39"/>
        <v>0</v>
      </c>
      <c r="EI24" s="60">
        <f t="shared" si="39"/>
        <v>0</v>
      </c>
      <c r="EJ24" s="60">
        <f t="shared" si="39"/>
        <v>0</v>
      </c>
      <c r="EK24" s="60">
        <f t="shared" si="39"/>
        <v>0</v>
      </c>
      <c r="EL24" s="60">
        <f t="shared" si="39"/>
        <v>0</v>
      </c>
      <c r="EM24" s="60">
        <f t="shared" si="40"/>
        <v>0</v>
      </c>
      <c r="EN24" s="60">
        <f t="shared" si="40"/>
        <v>0</v>
      </c>
      <c r="EO24" s="60">
        <f t="shared" si="40"/>
        <v>0</v>
      </c>
      <c r="EP24" s="60">
        <f t="shared" si="40"/>
        <v>0</v>
      </c>
      <c r="EQ24" s="60">
        <f t="shared" si="40"/>
        <v>0</v>
      </c>
      <c r="ER24" s="60">
        <f t="shared" si="40"/>
        <v>0</v>
      </c>
      <c r="ES24" s="60">
        <f t="shared" si="40"/>
        <v>0</v>
      </c>
      <c r="ET24" s="60">
        <f t="shared" si="40"/>
        <v>0</v>
      </c>
      <c r="EU24" s="60">
        <f t="shared" si="40"/>
        <v>1</v>
      </c>
      <c r="EV24" s="60">
        <f t="shared" si="40"/>
        <v>1</v>
      </c>
      <c r="EW24" s="60">
        <f t="shared" si="41"/>
        <v>1</v>
      </c>
      <c r="EX24" s="60">
        <f t="shared" si="41"/>
        <v>1</v>
      </c>
      <c r="EY24" s="60">
        <f t="shared" si="41"/>
        <v>1</v>
      </c>
      <c r="EZ24" s="60">
        <f t="shared" si="41"/>
        <v>1</v>
      </c>
      <c r="FA24" s="60">
        <f t="shared" si="41"/>
        <v>1</v>
      </c>
      <c r="FB24" s="60">
        <f t="shared" si="41"/>
        <v>1</v>
      </c>
      <c r="FC24" s="60">
        <f t="shared" si="41"/>
        <v>1</v>
      </c>
      <c r="FD24" s="60">
        <f t="shared" si="41"/>
        <v>1</v>
      </c>
      <c r="FE24" s="60">
        <f t="shared" si="41"/>
        <v>1</v>
      </c>
      <c r="FF24" s="60">
        <f t="shared" si="41"/>
        <v>1</v>
      </c>
      <c r="FG24" s="60">
        <f t="shared" si="42"/>
        <v>1</v>
      </c>
      <c r="FH24" s="60">
        <f t="shared" si="42"/>
        <v>1</v>
      </c>
      <c r="FI24" s="60">
        <f t="shared" si="42"/>
        <v>1</v>
      </c>
      <c r="FJ24" s="60">
        <f t="shared" si="42"/>
        <v>1</v>
      </c>
      <c r="FK24" s="60">
        <f t="shared" si="42"/>
        <v>1</v>
      </c>
      <c r="FL24" s="60">
        <f t="shared" si="42"/>
        <v>1</v>
      </c>
      <c r="FM24" s="60">
        <f t="shared" si="42"/>
        <v>1</v>
      </c>
      <c r="FN24" s="60">
        <f t="shared" si="42"/>
        <v>1</v>
      </c>
      <c r="FO24" s="60">
        <f t="shared" si="42"/>
        <v>1</v>
      </c>
      <c r="FP24" s="60">
        <f t="shared" si="42"/>
        <v>1</v>
      </c>
      <c r="FQ24" s="60">
        <f t="shared" si="43"/>
        <v>1</v>
      </c>
      <c r="FR24" s="60">
        <f t="shared" si="43"/>
        <v>1</v>
      </c>
      <c r="FS24" s="60">
        <f t="shared" si="43"/>
        <v>1</v>
      </c>
      <c r="FT24" s="60">
        <f t="shared" si="43"/>
        <v>1</v>
      </c>
      <c r="FU24" s="60">
        <f t="shared" si="43"/>
        <v>1</v>
      </c>
      <c r="FV24" s="60">
        <f t="shared" si="43"/>
        <v>1</v>
      </c>
      <c r="FW24" s="60">
        <f t="shared" si="43"/>
        <v>1</v>
      </c>
      <c r="FX24" s="60">
        <f t="shared" si="43"/>
        <v>1</v>
      </c>
      <c r="FY24" s="60">
        <f t="shared" si="43"/>
        <v>1</v>
      </c>
      <c r="FZ24" s="60">
        <f t="shared" si="43"/>
        <v>1</v>
      </c>
      <c r="GA24" s="60">
        <f t="shared" si="44"/>
        <v>1</v>
      </c>
      <c r="GB24" s="60">
        <f t="shared" si="44"/>
        <v>1</v>
      </c>
      <c r="GC24" s="60">
        <f t="shared" si="44"/>
        <v>1</v>
      </c>
      <c r="GD24" s="60">
        <f t="shared" si="44"/>
        <v>1</v>
      </c>
      <c r="GE24" s="60">
        <f t="shared" si="44"/>
        <v>1</v>
      </c>
      <c r="GF24" s="60">
        <f t="shared" si="44"/>
        <v>1</v>
      </c>
      <c r="GG24" s="60">
        <f t="shared" si="44"/>
        <v>1</v>
      </c>
      <c r="GH24" s="60">
        <f t="shared" si="44"/>
        <v>1</v>
      </c>
      <c r="GI24" s="60">
        <f t="shared" si="44"/>
        <v>1</v>
      </c>
      <c r="GJ24" s="60">
        <f t="shared" si="44"/>
        <v>1</v>
      </c>
      <c r="GK24" s="60">
        <f t="shared" si="45"/>
        <v>1</v>
      </c>
      <c r="GL24" s="60">
        <f t="shared" si="45"/>
        <v>1</v>
      </c>
      <c r="GM24" s="60">
        <f t="shared" si="45"/>
        <v>1</v>
      </c>
      <c r="GN24" s="60">
        <f t="shared" si="45"/>
        <v>1</v>
      </c>
      <c r="GO24" s="60">
        <f t="shared" si="45"/>
        <v>1</v>
      </c>
      <c r="GP24" s="60">
        <f t="shared" si="45"/>
        <v>1</v>
      </c>
      <c r="GQ24" s="60">
        <f t="shared" si="45"/>
        <v>1</v>
      </c>
      <c r="GR24" s="60">
        <f t="shared" si="45"/>
        <v>1</v>
      </c>
      <c r="GS24" s="60">
        <f t="shared" si="45"/>
        <v>1</v>
      </c>
      <c r="GT24" s="60">
        <f t="shared" si="45"/>
        <v>1</v>
      </c>
      <c r="GU24" s="60">
        <f t="shared" si="46"/>
        <v>1</v>
      </c>
      <c r="GV24" s="60">
        <f t="shared" si="46"/>
        <v>1</v>
      </c>
      <c r="GW24" s="60">
        <f t="shared" si="46"/>
        <v>1</v>
      </c>
      <c r="GX24" s="60">
        <f t="shared" si="46"/>
        <v>1</v>
      </c>
      <c r="GY24" s="60">
        <f t="shared" si="46"/>
        <v>1</v>
      </c>
      <c r="GZ24" s="60">
        <f t="shared" si="46"/>
        <v>1</v>
      </c>
      <c r="HA24" s="60">
        <f t="shared" si="46"/>
        <v>1</v>
      </c>
      <c r="HB24" s="60">
        <f t="shared" si="46"/>
        <v>1</v>
      </c>
      <c r="HC24" s="60">
        <f t="shared" si="46"/>
        <v>1</v>
      </c>
      <c r="HD24" s="60">
        <f t="shared" si="46"/>
        <v>1</v>
      </c>
      <c r="HE24" s="60">
        <f t="shared" si="46"/>
        <v>1</v>
      </c>
      <c r="HF24" s="60">
        <f t="shared" si="46"/>
        <v>1</v>
      </c>
      <c r="HG24" s="60">
        <f t="shared" si="22"/>
        <v>1</v>
      </c>
      <c r="HH24" s="60">
        <f t="shared" si="23"/>
        <v>1</v>
      </c>
      <c r="HI24" s="60">
        <f t="shared" si="23"/>
        <v>1</v>
      </c>
      <c r="HK24" s="77">
        <v>1948</v>
      </c>
      <c r="HL24" s="77">
        <f t="shared" si="24"/>
        <v>67</v>
      </c>
      <c r="HM24" s="60">
        <f>+ExternalDefaultDummys!HL24</f>
        <v>67</v>
      </c>
      <c r="HN24" s="83">
        <f t="shared" si="25"/>
        <v>100</v>
      </c>
    </row>
    <row r="25" spans="1:222" x14ac:dyDescent="0.4">
      <c r="B25" s="77" t="s">
        <v>55</v>
      </c>
      <c r="C25" s="60">
        <f t="shared" ref="C25:L34" si="47">IF(C$2&lt;$HK25,0,1)</f>
        <v>0</v>
      </c>
      <c r="D25" s="60">
        <f t="shared" si="47"/>
        <v>0</v>
      </c>
      <c r="E25" s="60">
        <f t="shared" si="47"/>
        <v>0</v>
      </c>
      <c r="F25" s="60">
        <f t="shared" si="47"/>
        <v>0</v>
      </c>
      <c r="G25" s="60">
        <f t="shared" si="47"/>
        <v>0</v>
      </c>
      <c r="H25" s="60">
        <f t="shared" si="47"/>
        <v>0</v>
      </c>
      <c r="I25" s="60">
        <f t="shared" si="47"/>
        <v>0</v>
      </c>
      <c r="J25" s="60">
        <f t="shared" si="47"/>
        <v>0</v>
      </c>
      <c r="K25" s="60">
        <f t="shared" si="47"/>
        <v>0</v>
      </c>
      <c r="L25" s="60">
        <f t="shared" si="47"/>
        <v>0</v>
      </c>
      <c r="M25" s="60">
        <f t="shared" ref="M25:V34" si="48">IF(M$2&lt;$HK25,0,1)</f>
        <v>0</v>
      </c>
      <c r="N25" s="60">
        <f t="shared" si="48"/>
        <v>0</v>
      </c>
      <c r="O25" s="60">
        <f t="shared" si="48"/>
        <v>0</v>
      </c>
      <c r="P25" s="60">
        <f t="shared" si="48"/>
        <v>0</v>
      </c>
      <c r="Q25" s="60">
        <f t="shared" si="48"/>
        <v>0</v>
      </c>
      <c r="R25" s="60">
        <f t="shared" si="48"/>
        <v>0</v>
      </c>
      <c r="S25" s="60">
        <f t="shared" si="48"/>
        <v>0</v>
      </c>
      <c r="T25" s="60">
        <f t="shared" si="48"/>
        <v>0</v>
      </c>
      <c r="U25" s="60">
        <f t="shared" si="48"/>
        <v>0</v>
      </c>
      <c r="V25" s="60">
        <f t="shared" si="48"/>
        <v>0</v>
      </c>
      <c r="W25" s="60">
        <f t="shared" ref="W25:AF34" si="49">IF(W$2&lt;$HK25,0,1)</f>
        <v>0</v>
      </c>
      <c r="X25" s="60">
        <f t="shared" si="49"/>
        <v>0</v>
      </c>
      <c r="Y25" s="60">
        <f t="shared" si="49"/>
        <v>0</v>
      </c>
      <c r="Z25" s="60">
        <f t="shared" si="49"/>
        <v>0</v>
      </c>
      <c r="AA25" s="60">
        <f t="shared" si="49"/>
        <v>0</v>
      </c>
      <c r="AB25" s="60">
        <f t="shared" si="49"/>
        <v>0</v>
      </c>
      <c r="AC25" s="60">
        <f t="shared" si="49"/>
        <v>0</v>
      </c>
      <c r="AD25" s="60">
        <f t="shared" si="49"/>
        <v>0</v>
      </c>
      <c r="AE25" s="60">
        <f t="shared" si="49"/>
        <v>0</v>
      </c>
      <c r="AF25" s="60">
        <f t="shared" si="49"/>
        <v>0</v>
      </c>
      <c r="AG25" s="60">
        <f t="shared" ref="AG25:AP34" si="50">IF(AG$2&lt;$HK25,0,1)</f>
        <v>0</v>
      </c>
      <c r="AH25" s="60">
        <f t="shared" si="50"/>
        <v>0</v>
      </c>
      <c r="AI25" s="60">
        <f t="shared" si="50"/>
        <v>0</v>
      </c>
      <c r="AJ25" s="60">
        <f t="shared" si="50"/>
        <v>0</v>
      </c>
      <c r="AK25" s="60">
        <f t="shared" si="50"/>
        <v>0</v>
      </c>
      <c r="AL25" s="60">
        <f t="shared" si="50"/>
        <v>0</v>
      </c>
      <c r="AM25" s="60">
        <f t="shared" si="50"/>
        <v>0</v>
      </c>
      <c r="AN25" s="60">
        <f t="shared" si="50"/>
        <v>0</v>
      </c>
      <c r="AO25" s="60">
        <f t="shared" si="50"/>
        <v>0</v>
      </c>
      <c r="AP25" s="60">
        <f t="shared" si="50"/>
        <v>0</v>
      </c>
      <c r="AQ25" s="60">
        <f t="shared" ref="AQ25:AZ34" si="51">IF(AQ$2&lt;$HK25,0,1)</f>
        <v>0</v>
      </c>
      <c r="AR25" s="60">
        <f t="shared" si="51"/>
        <v>0</v>
      </c>
      <c r="AS25" s="60">
        <f t="shared" si="51"/>
        <v>0</v>
      </c>
      <c r="AT25" s="60">
        <f t="shared" si="51"/>
        <v>0</v>
      </c>
      <c r="AU25" s="60">
        <f t="shared" si="51"/>
        <v>0</v>
      </c>
      <c r="AV25" s="60">
        <f t="shared" si="51"/>
        <v>0</v>
      </c>
      <c r="AW25" s="60">
        <f t="shared" si="51"/>
        <v>0</v>
      </c>
      <c r="AX25" s="60">
        <f t="shared" si="51"/>
        <v>0</v>
      </c>
      <c r="AY25" s="60">
        <f t="shared" si="51"/>
        <v>0</v>
      </c>
      <c r="AZ25" s="60">
        <f t="shared" si="51"/>
        <v>0</v>
      </c>
      <c r="BA25" s="60">
        <f t="shared" ref="BA25:BJ34" si="52">IF(BA$2&lt;$HK25,0,1)</f>
        <v>0</v>
      </c>
      <c r="BB25" s="60">
        <f t="shared" si="52"/>
        <v>0</v>
      </c>
      <c r="BC25" s="60">
        <f t="shared" si="52"/>
        <v>0</v>
      </c>
      <c r="BD25" s="60">
        <f t="shared" si="52"/>
        <v>0</v>
      </c>
      <c r="BE25" s="60">
        <f t="shared" si="52"/>
        <v>0</v>
      </c>
      <c r="BF25" s="60">
        <f t="shared" si="52"/>
        <v>0</v>
      </c>
      <c r="BG25" s="60">
        <f t="shared" si="52"/>
        <v>0</v>
      </c>
      <c r="BH25" s="60">
        <f t="shared" si="52"/>
        <v>0</v>
      </c>
      <c r="BI25" s="60">
        <f t="shared" si="52"/>
        <v>0</v>
      </c>
      <c r="BJ25" s="60">
        <f t="shared" si="52"/>
        <v>0</v>
      </c>
      <c r="BK25" s="60">
        <f t="shared" ref="BK25:BT34" si="53">IF(BK$2&lt;$HK25,0,1)</f>
        <v>0</v>
      </c>
      <c r="BL25" s="60">
        <f t="shared" si="53"/>
        <v>0</v>
      </c>
      <c r="BM25" s="60">
        <f t="shared" si="53"/>
        <v>0</v>
      </c>
      <c r="BN25" s="60">
        <f t="shared" si="53"/>
        <v>0</v>
      </c>
      <c r="BO25" s="60">
        <f t="shared" si="53"/>
        <v>0</v>
      </c>
      <c r="BP25" s="60">
        <f t="shared" si="53"/>
        <v>0</v>
      </c>
      <c r="BQ25" s="60">
        <f t="shared" si="53"/>
        <v>0</v>
      </c>
      <c r="BR25" s="60">
        <f t="shared" si="53"/>
        <v>0</v>
      </c>
      <c r="BS25" s="60">
        <f t="shared" si="53"/>
        <v>0</v>
      </c>
      <c r="BT25" s="60">
        <f t="shared" si="53"/>
        <v>0</v>
      </c>
      <c r="BU25" s="60">
        <f t="shared" ref="BU25:CD34" si="54">IF(BU$2&lt;$HK25,0,1)</f>
        <v>0</v>
      </c>
      <c r="BV25" s="60">
        <f t="shared" si="54"/>
        <v>0</v>
      </c>
      <c r="BW25" s="60">
        <f t="shared" si="54"/>
        <v>0</v>
      </c>
      <c r="BX25" s="60">
        <f t="shared" si="54"/>
        <v>0</v>
      </c>
      <c r="BY25" s="60">
        <f t="shared" si="54"/>
        <v>0</v>
      </c>
      <c r="BZ25" s="60">
        <f t="shared" si="54"/>
        <v>0</v>
      </c>
      <c r="CA25" s="60">
        <f t="shared" si="54"/>
        <v>0</v>
      </c>
      <c r="CB25" s="60">
        <f t="shared" si="54"/>
        <v>0</v>
      </c>
      <c r="CC25" s="60">
        <f t="shared" si="54"/>
        <v>0</v>
      </c>
      <c r="CD25" s="60">
        <f t="shared" si="54"/>
        <v>0</v>
      </c>
      <c r="CE25" s="60">
        <f t="shared" ref="CE25:CN34" si="55">IF(CE$2&lt;$HK25,0,1)</f>
        <v>0</v>
      </c>
      <c r="CF25" s="60">
        <f t="shared" si="55"/>
        <v>0</v>
      </c>
      <c r="CG25" s="60">
        <f t="shared" si="55"/>
        <v>0</v>
      </c>
      <c r="CH25" s="60">
        <f t="shared" si="55"/>
        <v>0</v>
      </c>
      <c r="CI25" s="60">
        <f t="shared" si="55"/>
        <v>0</v>
      </c>
      <c r="CJ25" s="60">
        <f t="shared" si="55"/>
        <v>0</v>
      </c>
      <c r="CK25" s="60">
        <f t="shared" si="55"/>
        <v>0</v>
      </c>
      <c r="CL25" s="60">
        <f t="shared" si="55"/>
        <v>0</v>
      </c>
      <c r="CM25" s="60">
        <f t="shared" si="55"/>
        <v>0</v>
      </c>
      <c r="CN25" s="60">
        <f t="shared" si="55"/>
        <v>0</v>
      </c>
      <c r="CO25" s="60">
        <f t="shared" ref="CO25:CX34" si="56">IF(CO$2&lt;$HK25,0,1)</f>
        <v>0</v>
      </c>
      <c r="CP25" s="60">
        <f t="shared" si="56"/>
        <v>0</v>
      </c>
      <c r="CQ25" s="60">
        <f t="shared" si="56"/>
        <v>0</v>
      </c>
      <c r="CR25" s="60">
        <f t="shared" si="56"/>
        <v>0</v>
      </c>
      <c r="CS25" s="60">
        <f t="shared" si="56"/>
        <v>0</v>
      </c>
      <c r="CT25" s="60">
        <f t="shared" si="56"/>
        <v>0</v>
      </c>
      <c r="CU25" s="60">
        <f t="shared" si="56"/>
        <v>0</v>
      </c>
      <c r="CV25" s="60">
        <f t="shared" si="56"/>
        <v>0</v>
      </c>
      <c r="CW25" s="60">
        <f t="shared" si="56"/>
        <v>0</v>
      </c>
      <c r="CX25" s="60">
        <f t="shared" si="56"/>
        <v>0</v>
      </c>
      <c r="CY25" s="60">
        <f t="shared" ref="CY25:DH34" si="57">IF(CY$2&lt;$HK25,0,1)</f>
        <v>0</v>
      </c>
      <c r="CZ25" s="60">
        <f t="shared" si="57"/>
        <v>0</v>
      </c>
      <c r="DA25" s="60">
        <f t="shared" si="57"/>
        <v>0</v>
      </c>
      <c r="DB25" s="60">
        <f t="shared" si="57"/>
        <v>0</v>
      </c>
      <c r="DC25" s="60">
        <f t="shared" si="57"/>
        <v>0</v>
      </c>
      <c r="DD25" s="60">
        <f t="shared" si="57"/>
        <v>0</v>
      </c>
      <c r="DE25" s="60">
        <f t="shared" si="57"/>
        <v>0</v>
      </c>
      <c r="DF25" s="60">
        <f t="shared" si="57"/>
        <v>0</v>
      </c>
      <c r="DG25" s="60">
        <f t="shared" si="57"/>
        <v>0</v>
      </c>
      <c r="DH25" s="60">
        <f t="shared" si="57"/>
        <v>0</v>
      </c>
      <c r="DI25" s="60">
        <f t="shared" ref="DI25:DR34" si="58">IF(DI$2&lt;$HK25,0,1)</f>
        <v>0</v>
      </c>
      <c r="DJ25" s="60">
        <f t="shared" si="58"/>
        <v>0</v>
      </c>
      <c r="DK25" s="60">
        <f t="shared" si="58"/>
        <v>0</v>
      </c>
      <c r="DL25" s="60">
        <f t="shared" si="58"/>
        <v>0</v>
      </c>
      <c r="DM25" s="60">
        <f t="shared" si="58"/>
        <v>0</v>
      </c>
      <c r="DN25" s="60">
        <f t="shared" si="58"/>
        <v>0</v>
      </c>
      <c r="DO25" s="60">
        <f t="shared" si="58"/>
        <v>0</v>
      </c>
      <c r="DP25" s="60">
        <f t="shared" si="58"/>
        <v>0</v>
      </c>
      <c r="DQ25" s="60">
        <f t="shared" si="58"/>
        <v>0</v>
      </c>
      <c r="DR25" s="60">
        <f t="shared" si="58"/>
        <v>0</v>
      </c>
      <c r="DS25" s="60">
        <f t="shared" ref="DS25:EB34" si="59">IF(DS$2&lt;$HK25,0,1)</f>
        <v>0</v>
      </c>
      <c r="DT25" s="60">
        <f t="shared" si="59"/>
        <v>0</v>
      </c>
      <c r="DU25" s="60">
        <f t="shared" si="59"/>
        <v>0</v>
      </c>
      <c r="DV25" s="60">
        <f t="shared" si="59"/>
        <v>0</v>
      </c>
      <c r="DW25" s="60">
        <f t="shared" si="59"/>
        <v>0</v>
      </c>
      <c r="DX25" s="60">
        <f t="shared" si="59"/>
        <v>0</v>
      </c>
      <c r="DY25" s="60">
        <f t="shared" si="59"/>
        <v>0</v>
      </c>
      <c r="DZ25" s="60">
        <f t="shared" si="59"/>
        <v>0</v>
      </c>
      <c r="EA25" s="60">
        <f t="shared" si="59"/>
        <v>0</v>
      </c>
      <c r="EB25" s="60">
        <f t="shared" si="59"/>
        <v>0</v>
      </c>
      <c r="EC25" s="60">
        <f t="shared" ref="EC25:EL34" si="60">IF(EC$2&lt;$HK25,0,1)</f>
        <v>0</v>
      </c>
      <c r="ED25" s="60">
        <f t="shared" si="60"/>
        <v>0</v>
      </c>
      <c r="EE25" s="60">
        <f t="shared" si="60"/>
        <v>0</v>
      </c>
      <c r="EF25" s="60">
        <f t="shared" si="60"/>
        <v>0</v>
      </c>
      <c r="EG25" s="60">
        <f t="shared" si="60"/>
        <v>0</v>
      </c>
      <c r="EH25" s="60">
        <f t="shared" si="60"/>
        <v>0</v>
      </c>
      <c r="EI25" s="60">
        <f t="shared" si="60"/>
        <v>0</v>
      </c>
      <c r="EJ25" s="60">
        <f t="shared" si="60"/>
        <v>0</v>
      </c>
      <c r="EK25" s="60">
        <f t="shared" si="60"/>
        <v>0</v>
      </c>
      <c r="EL25" s="60">
        <f t="shared" si="60"/>
        <v>0</v>
      </c>
      <c r="EM25" s="60">
        <f t="shared" ref="EM25:EV34" si="61">IF(EM$2&lt;$HK25,0,1)</f>
        <v>0</v>
      </c>
      <c r="EN25" s="60">
        <f t="shared" si="61"/>
        <v>0</v>
      </c>
      <c r="EO25" s="60">
        <f t="shared" si="61"/>
        <v>0</v>
      </c>
      <c r="EP25" s="60">
        <f t="shared" si="61"/>
        <v>0</v>
      </c>
      <c r="EQ25" s="60">
        <f t="shared" si="61"/>
        <v>0</v>
      </c>
      <c r="ER25" s="60">
        <f t="shared" si="61"/>
        <v>0</v>
      </c>
      <c r="ES25" s="60">
        <f t="shared" si="61"/>
        <v>1</v>
      </c>
      <c r="ET25" s="60">
        <f t="shared" si="61"/>
        <v>1</v>
      </c>
      <c r="EU25" s="60">
        <f t="shared" si="61"/>
        <v>1</v>
      </c>
      <c r="EV25" s="60">
        <f t="shared" si="61"/>
        <v>1</v>
      </c>
      <c r="EW25" s="60">
        <f t="shared" ref="EW25:FF34" si="62">IF(EW$2&lt;$HK25,0,1)</f>
        <v>1</v>
      </c>
      <c r="EX25" s="60">
        <f t="shared" si="62"/>
        <v>1</v>
      </c>
      <c r="EY25" s="60">
        <f t="shared" si="62"/>
        <v>1</v>
      </c>
      <c r="EZ25" s="60">
        <f t="shared" si="62"/>
        <v>1</v>
      </c>
      <c r="FA25" s="60">
        <f t="shared" si="62"/>
        <v>1</v>
      </c>
      <c r="FB25" s="60">
        <f t="shared" si="62"/>
        <v>1</v>
      </c>
      <c r="FC25" s="60">
        <f t="shared" si="62"/>
        <v>1</v>
      </c>
      <c r="FD25" s="60">
        <f t="shared" si="62"/>
        <v>1</v>
      </c>
      <c r="FE25" s="60">
        <f t="shared" si="62"/>
        <v>1</v>
      </c>
      <c r="FF25" s="60">
        <f t="shared" si="62"/>
        <v>1</v>
      </c>
      <c r="FG25" s="60">
        <f t="shared" ref="FG25:FP34" si="63">IF(FG$2&lt;$HK25,0,1)</f>
        <v>1</v>
      </c>
      <c r="FH25" s="60">
        <f t="shared" si="63"/>
        <v>1</v>
      </c>
      <c r="FI25" s="60">
        <f t="shared" si="63"/>
        <v>1</v>
      </c>
      <c r="FJ25" s="60">
        <f t="shared" si="63"/>
        <v>1</v>
      </c>
      <c r="FK25" s="60">
        <f t="shared" si="63"/>
        <v>1</v>
      </c>
      <c r="FL25" s="60">
        <f t="shared" si="63"/>
        <v>1</v>
      </c>
      <c r="FM25" s="60">
        <f t="shared" si="63"/>
        <v>1</v>
      </c>
      <c r="FN25" s="60">
        <f t="shared" si="63"/>
        <v>1</v>
      </c>
      <c r="FO25" s="60">
        <f t="shared" si="63"/>
        <v>1</v>
      </c>
      <c r="FP25" s="60">
        <f t="shared" si="63"/>
        <v>1</v>
      </c>
      <c r="FQ25" s="60">
        <f t="shared" ref="FQ25:FZ34" si="64">IF(FQ$2&lt;$HK25,0,1)</f>
        <v>1</v>
      </c>
      <c r="FR25" s="60">
        <f t="shared" si="64"/>
        <v>1</v>
      </c>
      <c r="FS25" s="60">
        <f t="shared" si="64"/>
        <v>1</v>
      </c>
      <c r="FT25" s="60">
        <f t="shared" si="64"/>
        <v>1</v>
      </c>
      <c r="FU25" s="60">
        <f t="shared" si="64"/>
        <v>1</v>
      </c>
      <c r="FV25" s="60">
        <f t="shared" si="64"/>
        <v>1</v>
      </c>
      <c r="FW25" s="60">
        <f t="shared" si="64"/>
        <v>1</v>
      </c>
      <c r="FX25" s="60">
        <f t="shared" si="64"/>
        <v>1</v>
      </c>
      <c r="FY25" s="60">
        <f t="shared" si="64"/>
        <v>1</v>
      </c>
      <c r="FZ25" s="60">
        <f t="shared" si="64"/>
        <v>1</v>
      </c>
      <c r="GA25" s="60">
        <f t="shared" ref="GA25:GJ34" si="65">IF(GA$2&lt;$HK25,0,1)</f>
        <v>1</v>
      </c>
      <c r="GB25" s="60">
        <f t="shared" si="65"/>
        <v>1</v>
      </c>
      <c r="GC25" s="60">
        <f t="shared" si="65"/>
        <v>1</v>
      </c>
      <c r="GD25" s="60">
        <f t="shared" si="65"/>
        <v>1</v>
      </c>
      <c r="GE25" s="60">
        <f t="shared" si="65"/>
        <v>1</v>
      </c>
      <c r="GF25" s="60">
        <f t="shared" si="65"/>
        <v>1</v>
      </c>
      <c r="GG25" s="60">
        <f t="shared" si="65"/>
        <v>1</v>
      </c>
      <c r="GH25" s="60">
        <f t="shared" si="65"/>
        <v>1</v>
      </c>
      <c r="GI25" s="60">
        <f t="shared" si="65"/>
        <v>1</v>
      </c>
      <c r="GJ25" s="60">
        <f t="shared" si="65"/>
        <v>1</v>
      </c>
      <c r="GK25" s="60">
        <f t="shared" ref="GK25:GT34" si="66">IF(GK$2&lt;$HK25,0,1)</f>
        <v>1</v>
      </c>
      <c r="GL25" s="60">
        <f t="shared" si="66"/>
        <v>1</v>
      </c>
      <c r="GM25" s="60">
        <f t="shared" si="66"/>
        <v>1</v>
      </c>
      <c r="GN25" s="60">
        <f t="shared" si="66"/>
        <v>1</v>
      </c>
      <c r="GO25" s="60">
        <f t="shared" si="66"/>
        <v>1</v>
      </c>
      <c r="GP25" s="60">
        <f t="shared" si="66"/>
        <v>1</v>
      </c>
      <c r="GQ25" s="60">
        <f t="shared" si="66"/>
        <v>1</v>
      </c>
      <c r="GR25" s="60">
        <f t="shared" si="66"/>
        <v>1</v>
      </c>
      <c r="GS25" s="60">
        <f t="shared" si="66"/>
        <v>1</v>
      </c>
      <c r="GT25" s="60">
        <f t="shared" si="66"/>
        <v>1</v>
      </c>
      <c r="GU25" s="60">
        <f t="shared" ref="GU25:HF34" si="67">IF(GU$2&lt;$HK25,0,1)</f>
        <v>1</v>
      </c>
      <c r="GV25" s="60">
        <f t="shared" si="67"/>
        <v>1</v>
      </c>
      <c r="GW25" s="60">
        <f t="shared" si="67"/>
        <v>1</v>
      </c>
      <c r="GX25" s="60">
        <f t="shared" si="67"/>
        <v>1</v>
      </c>
      <c r="GY25" s="60">
        <f t="shared" si="67"/>
        <v>1</v>
      </c>
      <c r="GZ25" s="60">
        <f t="shared" si="67"/>
        <v>1</v>
      </c>
      <c r="HA25" s="60">
        <f t="shared" si="67"/>
        <v>1</v>
      </c>
      <c r="HB25" s="60">
        <f t="shared" si="67"/>
        <v>1</v>
      </c>
      <c r="HC25" s="60">
        <f t="shared" si="67"/>
        <v>1</v>
      </c>
      <c r="HD25" s="60">
        <f t="shared" si="67"/>
        <v>1</v>
      </c>
      <c r="HE25" s="60">
        <f t="shared" si="67"/>
        <v>1</v>
      </c>
      <c r="HF25" s="60">
        <f t="shared" si="67"/>
        <v>1</v>
      </c>
      <c r="HG25" s="60">
        <f t="shared" si="22"/>
        <v>1</v>
      </c>
      <c r="HH25" s="60">
        <f t="shared" ref="HH25:HI44" si="68">IF(HH$2&lt;$HK25,0,1)</f>
        <v>1</v>
      </c>
      <c r="HI25" s="60">
        <f t="shared" si="68"/>
        <v>1</v>
      </c>
      <c r="HK25" s="77">
        <v>1946</v>
      </c>
      <c r="HL25" s="77">
        <f t="shared" si="24"/>
        <v>69</v>
      </c>
      <c r="HM25" s="60">
        <f>+ExternalDefaultDummys!HL25</f>
        <v>69</v>
      </c>
      <c r="HN25" s="83">
        <f>100*HM25/HL25</f>
        <v>100</v>
      </c>
    </row>
    <row r="26" spans="1:222" x14ac:dyDescent="0.4">
      <c r="B26" s="77" t="s">
        <v>56</v>
      </c>
      <c r="C26" s="60">
        <f t="shared" si="47"/>
        <v>0</v>
      </c>
      <c r="D26" s="60">
        <f t="shared" si="47"/>
        <v>0</v>
      </c>
      <c r="E26" s="60">
        <f t="shared" si="47"/>
        <v>0</v>
      </c>
      <c r="F26" s="60">
        <f t="shared" si="47"/>
        <v>0</v>
      </c>
      <c r="G26" s="60">
        <f t="shared" si="47"/>
        <v>0</v>
      </c>
      <c r="H26" s="60">
        <f t="shared" si="47"/>
        <v>0</v>
      </c>
      <c r="I26" s="60">
        <f t="shared" si="47"/>
        <v>0</v>
      </c>
      <c r="J26" s="60">
        <f t="shared" si="47"/>
        <v>0</v>
      </c>
      <c r="K26" s="60">
        <f t="shared" si="47"/>
        <v>0</v>
      </c>
      <c r="L26" s="60">
        <f t="shared" si="47"/>
        <v>0</v>
      </c>
      <c r="M26" s="60">
        <f t="shared" si="48"/>
        <v>0</v>
      </c>
      <c r="N26" s="60">
        <f t="shared" si="48"/>
        <v>0</v>
      </c>
      <c r="O26" s="60">
        <f t="shared" si="48"/>
        <v>0</v>
      </c>
      <c r="P26" s="60">
        <f t="shared" si="48"/>
        <v>0</v>
      </c>
      <c r="Q26" s="60">
        <f t="shared" si="48"/>
        <v>0</v>
      </c>
      <c r="R26" s="60">
        <f t="shared" si="48"/>
        <v>0</v>
      </c>
      <c r="S26" s="60">
        <f t="shared" si="48"/>
        <v>0</v>
      </c>
      <c r="T26" s="60">
        <f t="shared" si="48"/>
        <v>0</v>
      </c>
      <c r="U26" s="60">
        <f t="shared" si="48"/>
        <v>0</v>
      </c>
      <c r="V26" s="60">
        <f t="shared" si="48"/>
        <v>0</v>
      </c>
      <c r="W26" s="60">
        <f t="shared" si="49"/>
        <v>0</v>
      </c>
      <c r="X26" s="60">
        <f t="shared" si="49"/>
        <v>0</v>
      </c>
      <c r="Y26" s="60">
        <f t="shared" si="49"/>
        <v>0</v>
      </c>
      <c r="Z26" s="60">
        <f t="shared" si="49"/>
        <v>0</v>
      </c>
      <c r="AA26" s="60">
        <f t="shared" si="49"/>
        <v>0</v>
      </c>
      <c r="AB26" s="60">
        <f t="shared" si="49"/>
        <v>0</v>
      </c>
      <c r="AC26" s="60">
        <f t="shared" si="49"/>
        <v>0</v>
      </c>
      <c r="AD26" s="60">
        <f t="shared" si="49"/>
        <v>0</v>
      </c>
      <c r="AE26" s="60">
        <f t="shared" si="49"/>
        <v>0</v>
      </c>
      <c r="AF26" s="60">
        <f t="shared" si="49"/>
        <v>0</v>
      </c>
      <c r="AG26" s="60">
        <f t="shared" si="50"/>
        <v>0</v>
      </c>
      <c r="AH26" s="60">
        <f t="shared" si="50"/>
        <v>0</v>
      </c>
      <c r="AI26" s="60">
        <f t="shared" si="50"/>
        <v>0</v>
      </c>
      <c r="AJ26" s="60">
        <f t="shared" si="50"/>
        <v>0</v>
      </c>
      <c r="AK26" s="60">
        <f t="shared" si="50"/>
        <v>0</v>
      </c>
      <c r="AL26" s="60">
        <f t="shared" si="50"/>
        <v>0</v>
      </c>
      <c r="AM26" s="60">
        <f t="shared" si="50"/>
        <v>0</v>
      </c>
      <c r="AN26" s="60">
        <f t="shared" si="50"/>
        <v>0</v>
      </c>
      <c r="AO26" s="60">
        <f t="shared" si="50"/>
        <v>0</v>
      </c>
      <c r="AP26" s="60">
        <f t="shared" si="50"/>
        <v>0</v>
      </c>
      <c r="AQ26" s="60">
        <f t="shared" si="51"/>
        <v>0</v>
      </c>
      <c r="AR26" s="60">
        <f t="shared" si="51"/>
        <v>0</v>
      </c>
      <c r="AS26" s="60">
        <f t="shared" si="51"/>
        <v>0</v>
      </c>
      <c r="AT26" s="60">
        <f t="shared" si="51"/>
        <v>0</v>
      </c>
      <c r="AU26" s="60">
        <f t="shared" si="51"/>
        <v>0</v>
      </c>
      <c r="AV26" s="60">
        <f t="shared" si="51"/>
        <v>0</v>
      </c>
      <c r="AW26" s="60">
        <f t="shared" si="51"/>
        <v>0</v>
      </c>
      <c r="AX26" s="60">
        <f t="shared" si="51"/>
        <v>0</v>
      </c>
      <c r="AY26" s="60">
        <f t="shared" si="51"/>
        <v>0</v>
      </c>
      <c r="AZ26" s="60">
        <f t="shared" si="51"/>
        <v>0</v>
      </c>
      <c r="BA26" s="60">
        <f t="shared" si="52"/>
        <v>0</v>
      </c>
      <c r="BB26" s="60">
        <f t="shared" si="52"/>
        <v>0</v>
      </c>
      <c r="BC26" s="60">
        <f t="shared" si="52"/>
        <v>0</v>
      </c>
      <c r="BD26" s="60">
        <f t="shared" si="52"/>
        <v>0</v>
      </c>
      <c r="BE26" s="60">
        <f t="shared" si="52"/>
        <v>0</v>
      </c>
      <c r="BF26" s="60">
        <f t="shared" si="52"/>
        <v>0</v>
      </c>
      <c r="BG26" s="60">
        <f t="shared" si="52"/>
        <v>0</v>
      </c>
      <c r="BH26" s="60">
        <f t="shared" si="52"/>
        <v>0</v>
      </c>
      <c r="BI26" s="60">
        <f t="shared" si="52"/>
        <v>0</v>
      </c>
      <c r="BJ26" s="60">
        <f t="shared" si="52"/>
        <v>0</v>
      </c>
      <c r="BK26" s="60">
        <f t="shared" si="53"/>
        <v>0</v>
      </c>
      <c r="BL26" s="60">
        <f t="shared" si="53"/>
        <v>0</v>
      </c>
      <c r="BM26" s="60">
        <f t="shared" si="53"/>
        <v>0</v>
      </c>
      <c r="BN26" s="60">
        <f t="shared" si="53"/>
        <v>0</v>
      </c>
      <c r="BO26" s="60">
        <f t="shared" si="53"/>
        <v>0</v>
      </c>
      <c r="BP26" s="60">
        <f t="shared" si="53"/>
        <v>0</v>
      </c>
      <c r="BQ26" s="60">
        <f t="shared" si="53"/>
        <v>0</v>
      </c>
      <c r="BR26" s="60">
        <f t="shared" si="53"/>
        <v>0</v>
      </c>
      <c r="BS26" s="60">
        <f t="shared" si="53"/>
        <v>0</v>
      </c>
      <c r="BT26" s="60">
        <f t="shared" si="53"/>
        <v>0</v>
      </c>
      <c r="BU26" s="60">
        <f t="shared" si="54"/>
        <v>0</v>
      </c>
      <c r="BV26" s="60">
        <f t="shared" si="54"/>
        <v>0</v>
      </c>
      <c r="BW26" s="60">
        <f t="shared" si="54"/>
        <v>0</v>
      </c>
      <c r="BX26" s="60">
        <f t="shared" si="54"/>
        <v>0</v>
      </c>
      <c r="BY26" s="60">
        <f t="shared" si="54"/>
        <v>0</v>
      </c>
      <c r="BZ26" s="60">
        <f t="shared" si="54"/>
        <v>0</v>
      </c>
      <c r="CA26" s="60">
        <f t="shared" si="54"/>
        <v>0</v>
      </c>
      <c r="CB26" s="60">
        <f t="shared" si="54"/>
        <v>0</v>
      </c>
      <c r="CC26" s="60">
        <f t="shared" si="54"/>
        <v>0</v>
      </c>
      <c r="CD26" s="60">
        <f t="shared" si="54"/>
        <v>0</v>
      </c>
      <c r="CE26" s="60">
        <f t="shared" si="55"/>
        <v>0</v>
      </c>
      <c r="CF26" s="60">
        <f t="shared" si="55"/>
        <v>0</v>
      </c>
      <c r="CG26" s="60">
        <f t="shared" si="55"/>
        <v>0</v>
      </c>
      <c r="CH26" s="60">
        <f t="shared" si="55"/>
        <v>0</v>
      </c>
      <c r="CI26" s="60">
        <f t="shared" si="55"/>
        <v>0</v>
      </c>
      <c r="CJ26" s="60">
        <f t="shared" si="55"/>
        <v>0</v>
      </c>
      <c r="CK26" s="60">
        <f t="shared" si="55"/>
        <v>0</v>
      </c>
      <c r="CL26" s="60">
        <f t="shared" si="55"/>
        <v>0</v>
      </c>
      <c r="CM26" s="60">
        <f t="shared" si="55"/>
        <v>0</v>
      </c>
      <c r="CN26" s="60">
        <f t="shared" si="55"/>
        <v>0</v>
      </c>
      <c r="CO26" s="60">
        <f t="shared" si="56"/>
        <v>0</v>
      </c>
      <c r="CP26" s="60">
        <f t="shared" si="56"/>
        <v>0</v>
      </c>
      <c r="CQ26" s="60">
        <f t="shared" si="56"/>
        <v>0</v>
      </c>
      <c r="CR26" s="60">
        <f t="shared" si="56"/>
        <v>0</v>
      </c>
      <c r="CS26" s="60">
        <f t="shared" si="56"/>
        <v>0</v>
      </c>
      <c r="CT26" s="60">
        <f t="shared" si="56"/>
        <v>0</v>
      </c>
      <c r="CU26" s="60">
        <f t="shared" si="56"/>
        <v>0</v>
      </c>
      <c r="CV26" s="60">
        <f t="shared" si="56"/>
        <v>0</v>
      </c>
      <c r="CW26" s="60">
        <f t="shared" si="56"/>
        <v>0</v>
      </c>
      <c r="CX26" s="60">
        <f t="shared" si="56"/>
        <v>0</v>
      </c>
      <c r="CY26" s="60">
        <f t="shared" si="57"/>
        <v>0</v>
      </c>
      <c r="CZ26" s="60">
        <f t="shared" si="57"/>
        <v>0</v>
      </c>
      <c r="DA26" s="60">
        <f t="shared" si="57"/>
        <v>0</v>
      </c>
      <c r="DB26" s="60">
        <f t="shared" si="57"/>
        <v>0</v>
      </c>
      <c r="DC26" s="60">
        <f t="shared" si="57"/>
        <v>0</v>
      </c>
      <c r="DD26" s="60">
        <f t="shared" si="57"/>
        <v>0</v>
      </c>
      <c r="DE26" s="60">
        <f t="shared" si="57"/>
        <v>0</v>
      </c>
      <c r="DF26" s="60">
        <f t="shared" si="57"/>
        <v>0</v>
      </c>
      <c r="DG26" s="60">
        <f t="shared" si="57"/>
        <v>0</v>
      </c>
      <c r="DH26" s="60">
        <f t="shared" si="57"/>
        <v>0</v>
      </c>
      <c r="DI26" s="60">
        <f t="shared" si="58"/>
        <v>0</v>
      </c>
      <c r="DJ26" s="60">
        <f t="shared" si="58"/>
        <v>0</v>
      </c>
      <c r="DK26" s="60">
        <f t="shared" si="58"/>
        <v>0</v>
      </c>
      <c r="DL26" s="60">
        <f t="shared" si="58"/>
        <v>0</v>
      </c>
      <c r="DM26" s="60">
        <f t="shared" si="58"/>
        <v>0</v>
      </c>
      <c r="DN26" s="60">
        <f t="shared" si="58"/>
        <v>0</v>
      </c>
      <c r="DO26" s="60">
        <f t="shared" si="58"/>
        <v>0</v>
      </c>
      <c r="DP26" s="60">
        <f t="shared" si="58"/>
        <v>0</v>
      </c>
      <c r="DQ26" s="60">
        <f t="shared" si="58"/>
        <v>0</v>
      </c>
      <c r="DR26" s="60">
        <f t="shared" si="58"/>
        <v>0</v>
      </c>
      <c r="DS26" s="60">
        <f t="shared" si="59"/>
        <v>0</v>
      </c>
      <c r="DT26" s="60">
        <f t="shared" si="59"/>
        <v>0</v>
      </c>
      <c r="DU26" s="60">
        <f t="shared" si="59"/>
        <v>0</v>
      </c>
      <c r="DV26" s="60">
        <f t="shared" si="59"/>
        <v>0</v>
      </c>
      <c r="DW26" s="60">
        <f t="shared" si="59"/>
        <v>0</v>
      </c>
      <c r="DX26" s="60">
        <f t="shared" si="59"/>
        <v>0</v>
      </c>
      <c r="DY26" s="60">
        <f t="shared" si="59"/>
        <v>0</v>
      </c>
      <c r="DZ26" s="60">
        <f t="shared" si="59"/>
        <v>0</v>
      </c>
      <c r="EA26" s="60">
        <f t="shared" si="59"/>
        <v>0</v>
      </c>
      <c r="EB26" s="60">
        <f t="shared" si="59"/>
        <v>0</v>
      </c>
      <c r="EC26" s="60">
        <f t="shared" si="60"/>
        <v>0</v>
      </c>
      <c r="ED26" s="60">
        <f t="shared" si="60"/>
        <v>0</v>
      </c>
      <c r="EE26" s="60">
        <f t="shared" si="60"/>
        <v>0</v>
      </c>
      <c r="EF26" s="60">
        <f t="shared" si="60"/>
        <v>0</v>
      </c>
      <c r="EG26" s="60">
        <f t="shared" si="60"/>
        <v>0</v>
      </c>
      <c r="EH26" s="60">
        <f t="shared" si="60"/>
        <v>0</v>
      </c>
      <c r="EI26" s="60">
        <f t="shared" si="60"/>
        <v>0</v>
      </c>
      <c r="EJ26" s="60">
        <f t="shared" si="60"/>
        <v>0</v>
      </c>
      <c r="EK26" s="60">
        <f t="shared" si="60"/>
        <v>0</v>
      </c>
      <c r="EL26" s="60">
        <f t="shared" si="60"/>
        <v>0</v>
      </c>
      <c r="EM26" s="60">
        <f t="shared" si="61"/>
        <v>0</v>
      </c>
      <c r="EN26" s="60">
        <f t="shared" si="61"/>
        <v>0</v>
      </c>
      <c r="EO26" s="60">
        <f t="shared" si="61"/>
        <v>0</v>
      </c>
      <c r="EP26" s="60">
        <f t="shared" si="61"/>
        <v>0</v>
      </c>
      <c r="EQ26" s="60">
        <f t="shared" si="61"/>
        <v>0</v>
      </c>
      <c r="ER26" s="60">
        <f t="shared" si="61"/>
        <v>0</v>
      </c>
      <c r="ES26" s="60">
        <f t="shared" si="61"/>
        <v>0</v>
      </c>
      <c r="ET26" s="60">
        <f t="shared" si="61"/>
        <v>0</v>
      </c>
      <c r="EU26" s="60">
        <f t="shared" si="61"/>
        <v>0</v>
      </c>
      <c r="EV26" s="60">
        <f t="shared" si="61"/>
        <v>0</v>
      </c>
      <c r="EW26" s="60">
        <f t="shared" si="62"/>
        <v>0</v>
      </c>
      <c r="EX26" s="60">
        <f t="shared" si="62"/>
        <v>0</v>
      </c>
      <c r="EY26" s="60">
        <f t="shared" si="62"/>
        <v>0</v>
      </c>
      <c r="EZ26" s="60">
        <f t="shared" si="62"/>
        <v>0</v>
      </c>
      <c r="FA26" s="60">
        <f t="shared" si="62"/>
        <v>0</v>
      </c>
      <c r="FB26" s="60">
        <f t="shared" si="62"/>
        <v>0</v>
      </c>
      <c r="FC26" s="60">
        <f t="shared" si="62"/>
        <v>0</v>
      </c>
      <c r="FD26" s="60">
        <f t="shared" si="62"/>
        <v>0</v>
      </c>
      <c r="FE26" s="60">
        <f t="shared" si="62"/>
        <v>0</v>
      </c>
      <c r="FF26" s="60">
        <f t="shared" si="62"/>
        <v>0</v>
      </c>
      <c r="FG26" s="60">
        <f t="shared" si="63"/>
        <v>0</v>
      </c>
      <c r="FH26" s="60">
        <f t="shared" si="63"/>
        <v>0</v>
      </c>
      <c r="FI26" s="60">
        <f t="shared" si="63"/>
        <v>0</v>
      </c>
      <c r="FJ26" s="60">
        <f t="shared" si="63"/>
        <v>0</v>
      </c>
      <c r="FK26" s="60">
        <f t="shared" si="63"/>
        <v>0</v>
      </c>
      <c r="FL26" s="60">
        <f t="shared" si="63"/>
        <v>1</v>
      </c>
      <c r="FM26" s="60">
        <f t="shared" si="63"/>
        <v>1</v>
      </c>
      <c r="FN26" s="60">
        <f t="shared" si="63"/>
        <v>1</v>
      </c>
      <c r="FO26" s="60">
        <f t="shared" si="63"/>
        <v>1</v>
      </c>
      <c r="FP26" s="60">
        <f t="shared" si="63"/>
        <v>1</v>
      </c>
      <c r="FQ26" s="60">
        <f t="shared" si="64"/>
        <v>1</v>
      </c>
      <c r="FR26" s="60">
        <f t="shared" si="64"/>
        <v>1</v>
      </c>
      <c r="FS26" s="60">
        <f t="shared" si="64"/>
        <v>1</v>
      </c>
      <c r="FT26" s="60">
        <f t="shared" si="64"/>
        <v>1</v>
      </c>
      <c r="FU26" s="60">
        <f t="shared" si="64"/>
        <v>1</v>
      </c>
      <c r="FV26" s="60">
        <f t="shared" si="64"/>
        <v>1</v>
      </c>
      <c r="FW26" s="60">
        <f t="shared" si="64"/>
        <v>1</v>
      </c>
      <c r="FX26" s="60">
        <f t="shared" si="64"/>
        <v>1</v>
      </c>
      <c r="FY26" s="60">
        <f t="shared" si="64"/>
        <v>1</v>
      </c>
      <c r="FZ26" s="60">
        <f t="shared" si="64"/>
        <v>1</v>
      </c>
      <c r="GA26" s="60">
        <f t="shared" si="65"/>
        <v>1</v>
      </c>
      <c r="GB26" s="60">
        <f t="shared" si="65"/>
        <v>1</v>
      </c>
      <c r="GC26" s="60">
        <f t="shared" si="65"/>
        <v>1</v>
      </c>
      <c r="GD26" s="60">
        <f t="shared" si="65"/>
        <v>1</v>
      </c>
      <c r="GE26" s="60">
        <f t="shared" si="65"/>
        <v>1</v>
      </c>
      <c r="GF26" s="60">
        <f t="shared" si="65"/>
        <v>1</v>
      </c>
      <c r="GG26" s="60">
        <f t="shared" si="65"/>
        <v>1</v>
      </c>
      <c r="GH26" s="60">
        <f t="shared" si="65"/>
        <v>1</v>
      </c>
      <c r="GI26" s="60">
        <f t="shared" si="65"/>
        <v>1</v>
      </c>
      <c r="GJ26" s="60">
        <f t="shared" si="65"/>
        <v>1</v>
      </c>
      <c r="GK26" s="60">
        <f t="shared" si="66"/>
        <v>1</v>
      </c>
      <c r="GL26" s="60">
        <f t="shared" si="66"/>
        <v>1</v>
      </c>
      <c r="GM26" s="60">
        <f t="shared" si="66"/>
        <v>1</v>
      </c>
      <c r="GN26" s="60">
        <f t="shared" si="66"/>
        <v>1</v>
      </c>
      <c r="GO26" s="60">
        <f t="shared" si="66"/>
        <v>1</v>
      </c>
      <c r="GP26" s="60">
        <f t="shared" si="66"/>
        <v>1</v>
      </c>
      <c r="GQ26" s="60">
        <f t="shared" si="66"/>
        <v>1</v>
      </c>
      <c r="GR26" s="60">
        <f t="shared" si="66"/>
        <v>1</v>
      </c>
      <c r="GS26" s="60">
        <f t="shared" si="66"/>
        <v>1</v>
      </c>
      <c r="GT26" s="60">
        <f t="shared" si="66"/>
        <v>1</v>
      </c>
      <c r="GU26" s="60">
        <f t="shared" si="67"/>
        <v>1</v>
      </c>
      <c r="GV26" s="60">
        <f t="shared" si="67"/>
        <v>1</v>
      </c>
      <c r="GW26" s="60">
        <f t="shared" si="67"/>
        <v>1</v>
      </c>
      <c r="GX26" s="60">
        <f t="shared" si="67"/>
        <v>1</v>
      </c>
      <c r="GY26" s="60">
        <f t="shared" si="67"/>
        <v>1</v>
      </c>
      <c r="GZ26" s="60">
        <f t="shared" si="67"/>
        <v>1</v>
      </c>
      <c r="HA26" s="60">
        <f t="shared" si="67"/>
        <v>1</v>
      </c>
      <c r="HB26" s="60">
        <f t="shared" si="67"/>
        <v>1</v>
      </c>
      <c r="HC26" s="60">
        <f t="shared" si="67"/>
        <v>1</v>
      </c>
      <c r="HD26" s="60">
        <f t="shared" si="67"/>
        <v>1</v>
      </c>
      <c r="HE26" s="60">
        <f t="shared" si="67"/>
        <v>1</v>
      </c>
      <c r="HF26" s="60">
        <f t="shared" si="67"/>
        <v>1</v>
      </c>
      <c r="HG26" s="60">
        <f t="shared" si="22"/>
        <v>1</v>
      </c>
      <c r="HH26" s="60">
        <f t="shared" si="68"/>
        <v>1</v>
      </c>
      <c r="HI26" s="60">
        <f t="shared" si="68"/>
        <v>1</v>
      </c>
      <c r="HK26" s="77">
        <v>1965</v>
      </c>
      <c r="HL26" s="77">
        <f t="shared" si="24"/>
        <v>50</v>
      </c>
      <c r="HM26" s="60">
        <f>+ExternalDefaultDummys!HL26</f>
        <v>50</v>
      </c>
      <c r="HN26" s="83">
        <f>100*HM26/HL26</f>
        <v>100</v>
      </c>
    </row>
    <row r="27" spans="1:222" x14ac:dyDescent="0.4">
      <c r="B27" s="80" t="s">
        <v>57</v>
      </c>
      <c r="C27" s="60">
        <f t="shared" si="47"/>
        <v>0</v>
      </c>
      <c r="D27" s="60">
        <f t="shared" si="47"/>
        <v>0</v>
      </c>
      <c r="E27" s="60">
        <f t="shared" si="47"/>
        <v>0</v>
      </c>
      <c r="F27" s="60">
        <f t="shared" si="47"/>
        <v>0</v>
      </c>
      <c r="G27" s="60">
        <f t="shared" si="47"/>
        <v>0</v>
      </c>
      <c r="H27" s="60">
        <f t="shared" si="47"/>
        <v>0</v>
      </c>
      <c r="I27" s="60">
        <f t="shared" si="47"/>
        <v>0</v>
      </c>
      <c r="J27" s="60">
        <f t="shared" si="47"/>
        <v>0</v>
      </c>
      <c r="K27" s="60">
        <f t="shared" si="47"/>
        <v>0</v>
      </c>
      <c r="L27" s="60">
        <f t="shared" si="47"/>
        <v>0</v>
      </c>
      <c r="M27" s="60">
        <f t="shared" si="48"/>
        <v>0</v>
      </c>
      <c r="N27" s="60">
        <f t="shared" si="48"/>
        <v>0</v>
      </c>
      <c r="O27" s="60">
        <f t="shared" si="48"/>
        <v>0</v>
      </c>
      <c r="P27" s="60">
        <f t="shared" si="48"/>
        <v>0</v>
      </c>
      <c r="Q27" s="60">
        <f t="shared" si="48"/>
        <v>0</v>
      </c>
      <c r="R27" s="60">
        <f t="shared" si="48"/>
        <v>0</v>
      </c>
      <c r="S27" s="60">
        <f t="shared" si="48"/>
        <v>0</v>
      </c>
      <c r="T27" s="60">
        <f t="shared" si="48"/>
        <v>0</v>
      </c>
      <c r="U27" s="60">
        <f t="shared" si="48"/>
        <v>0</v>
      </c>
      <c r="V27" s="60">
        <f t="shared" si="48"/>
        <v>0</v>
      </c>
      <c r="W27" s="60">
        <f t="shared" si="49"/>
        <v>0</v>
      </c>
      <c r="X27" s="60">
        <f t="shared" si="49"/>
        <v>0</v>
      </c>
      <c r="Y27" s="60">
        <f t="shared" si="49"/>
        <v>0</v>
      </c>
      <c r="Z27" s="60">
        <f t="shared" si="49"/>
        <v>0</v>
      </c>
      <c r="AA27" s="60">
        <f t="shared" si="49"/>
        <v>0</v>
      </c>
      <c r="AB27" s="60">
        <f t="shared" si="49"/>
        <v>0</v>
      </c>
      <c r="AC27" s="60">
        <f t="shared" si="49"/>
        <v>0</v>
      </c>
      <c r="AD27" s="60">
        <f t="shared" si="49"/>
        <v>0</v>
      </c>
      <c r="AE27" s="60">
        <f t="shared" si="49"/>
        <v>0</v>
      </c>
      <c r="AF27" s="60">
        <f t="shared" si="49"/>
        <v>0</v>
      </c>
      <c r="AG27" s="60">
        <f t="shared" si="50"/>
        <v>0</v>
      </c>
      <c r="AH27" s="60">
        <f t="shared" si="50"/>
        <v>0</v>
      </c>
      <c r="AI27" s="60">
        <f t="shared" si="50"/>
        <v>0</v>
      </c>
      <c r="AJ27" s="60">
        <f t="shared" si="50"/>
        <v>0</v>
      </c>
      <c r="AK27" s="60">
        <f t="shared" si="50"/>
        <v>0</v>
      </c>
      <c r="AL27" s="60">
        <f t="shared" si="50"/>
        <v>0</v>
      </c>
      <c r="AM27" s="60">
        <f t="shared" si="50"/>
        <v>0</v>
      </c>
      <c r="AN27" s="60">
        <f t="shared" si="50"/>
        <v>0</v>
      </c>
      <c r="AO27" s="60">
        <f t="shared" si="50"/>
        <v>0</v>
      </c>
      <c r="AP27" s="60">
        <f t="shared" si="50"/>
        <v>0</v>
      </c>
      <c r="AQ27" s="60">
        <f t="shared" si="51"/>
        <v>0</v>
      </c>
      <c r="AR27" s="60">
        <f t="shared" si="51"/>
        <v>0</v>
      </c>
      <c r="AS27" s="60">
        <f t="shared" si="51"/>
        <v>0</v>
      </c>
      <c r="AT27" s="60">
        <f t="shared" si="51"/>
        <v>0</v>
      </c>
      <c r="AU27" s="60">
        <f t="shared" si="51"/>
        <v>0</v>
      </c>
      <c r="AV27" s="60">
        <f t="shared" si="51"/>
        <v>0</v>
      </c>
      <c r="AW27" s="60">
        <f t="shared" si="51"/>
        <v>0</v>
      </c>
      <c r="AX27" s="60">
        <f t="shared" si="51"/>
        <v>0</v>
      </c>
      <c r="AY27" s="60">
        <f t="shared" si="51"/>
        <v>0</v>
      </c>
      <c r="AZ27" s="60">
        <f t="shared" si="51"/>
        <v>0</v>
      </c>
      <c r="BA27" s="60">
        <f t="shared" si="52"/>
        <v>0</v>
      </c>
      <c r="BB27" s="60">
        <f t="shared" si="52"/>
        <v>0</v>
      </c>
      <c r="BC27" s="60">
        <f t="shared" si="52"/>
        <v>0</v>
      </c>
      <c r="BD27" s="60">
        <f t="shared" si="52"/>
        <v>0</v>
      </c>
      <c r="BE27" s="60">
        <f t="shared" si="52"/>
        <v>0</v>
      </c>
      <c r="BF27" s="60">
        <f t="shared" si="52"/>
        <v>0</v>
      </c>
      <c r="BG27" s="60">
        <f t="shared" si="52"/>
        <v>0</v>
      </c>
      <c r="BH27" s="60">
        <f t="shared" si="52"/>
        <v>0</v>
      </c>
      <c r="BI27" s="60">
        <f t="shared" si="52"/>
        <v>0</v>
      </c>
      <c r="BJ27" s="60">
        <f t="shared" si="52"/>
        <v>0</v>
      </c>
      <c r="BK27" s="60">
        <f t="shared" si="53"/>
        <v>0</v>
      </c>
      <c r="BL27" s="60">
        <f t="shared" si="53"/>
        <v>0</v>
      </c>
      <c r="BM27" s="60">
        <f t="shared" si="53"/>
        <v>0</v>
      </c>
      <c r="BN27" s="60">
        <f t="shared" si="53"/>
        <v>0</v>
      </c>
      <c r="BO27" s="60">
        <f t="shared" si="53"/>
        <v>0</v>
      </c>
      <c r="BP27" s="60">
        <f t="shared" si="53"/>
        <v>0</v>
      </c>
      <c r="BQ27" s="60">
        <f t="shared" si="53"/>
        <v>0</v>
      </c>
      <c r="BR27" s="60">
        <f t="shared" si="53"/>
        <v>0</v>
      </c>
      <c r="BS27" s="60">
        <f t="shared" si="53"/>
        <v>0</v>
      </c>
      <c r="BT27" s="60">
        <f t="shared" si="53"/>
        <v>0</v>
      </c>
      <c r="BU27" s="60">
        <f t="shared" si="54"/>
        <v>0</v>
      </c>
      <c r="BV27" s="60">
        <f t="shared" si="54"/>
        <v>0</v>
      </c>
      <c r="BW27" s="60">
        <f t="shared" si="54"/>
        <v>0</v>
      </c>
      <c r="BX27" s="60">
        <f t="shared" si="54"/>
        <v>0</v>
      </c>
      <c r="BY27" s="60">
        <f t="shared" si="54"/>
        <v>0</v>
      </c>
      <c r="BZ27" s="60">
        <f t="shared" si="54"/>
        <v>0</v>
      </c>
      <c r="CA27" s="60">
        <f t="shared" si="54"/>
        <v>0</v>
      </c>
      <c r="CB27" s="60">
        <f t="shared" si="54"/>
        <v>0</v>
      </c>
      <c r="CC27" s="60">
        <f t="shared" si="54"/>
        <v>0</v>
      </c>
      <c r="CD27" s="60">
        <f t="shared" si="54"/>
        <v>0</v>
      </c>
      <c r="CE27" s="60">
        <f t="shared" si="55"/>
        <v>0</v>
      </c>
      <c r="CF27" s="60">
        <f t="shared" si="55"/>
        <v>0</v>
      </c>
      <c r="CG27" s="60">
        <f t="shared" si="55"/>
        <v>0</v>
      </c>
      <c r="CH27" s="60">
        <f t="shared" si="55"/>
        <v>0</v>
      </c>
      <c r="CI27" s="60">
        <f t="shared" si="55"/>
        <v>0</v>
      </c>
      <c r="CJ27" s="60">
        <f t="shared" si="55"/>
        <v>0</v>
      </c>
      <c r="CK27" s="60">
        <f t="shared" si="55"/>
        <v>0</v>
      </c>
      <c r="CL27" s="60">
        <f t="shared" si="55"/>
        <v>0</v>
      </c>
      <c r="CM27" s="60">
        <f t="shared" si="55"/>
        <v>0</v>
      </c>
      <c r="CN27" s="60">
        <f t="shared" si="55"/>
        <v>0</v>
      </c>
      <c r="CO27" s="60">
        <f t="shared" si="56"/>
        <v>0</v>
      </c>
      <c r="CP27" s="60">
        <f t="shared" si="56"/>
        <v>0</v>
      </c>
      <c r="CQ27" s="60">
        <f t="shared" si="56"/>
        <v>0</v>
      </c>
      <c r="CR27" s="60">
        <f t="shared" si="56"/>
        <v>0</v>
      </c>
      <c r="CS27" s="60">
        <f t="shared" si="56"/>
        <v>0</v>
      </c>
      <c r="CT27" s="60">
        <f t="shared" si="56"/>
        <v>0</v>
      </c>
      <c r="CU27" s="60">
        <f t="shared" si="56"/>
        <v>0</v>
      </c>
      <c r="CV27" s="60">
        <f t="shared" si="56"/>
        <v>0</v>
      </c>
      <c r="CW27" s="60">
        <f t="shared" si="56"/>
        <v>0</v>
      </c>
      <c r="CX27" s="60">
        <f t="shared" si="56"/>
        <v>0</v>
      </c>
      <c r="CY27" s="60">
        <f t="shared" si="57"/>
        <v>0</v>
      </c>
      <c r="CZ27" s="60">
        <f t="shared" si="57"/>
        <v>0</v>
      </c>
      <c r="DA27" s="60">
        <f t="shared" si="57"/>
        <v>0</v>
      </c>
      <c r="DB27" s="60">
        <f t="shared" si="57"/>
        <v>0</v>
      </c>
      <c r="DC27" s="60">
        <f t="shared" si="57"/>
        <v>0</v>
      </c>
      <c r="DD27" s="60">
        <f t="shared" si="57"/>
        <v>0</v>
      </c>
      <c r="DE27" s="60">
        <f t="shared" si="57"/>
        <v>0</v>
      </c>
      <c r="DF27" s="60">
        <f t="shared" si="57"/>
        <v>0</v>
      </c>
      <c r="DG27" s="60">
        <f t="shared" si="57"/>
        <v>0</v>
      </c>
      <c r="DH27" s="60">
        <f t="shared" si="57"/>
        <v>0</v>
      </c>
      <c r="DI27" s="60">
        <f t="shared" si="58"/>
        <v>0</v>
      </c>
      <c r="DJ27" s="60">
        <f t="shared" si="58"/>
        <v>0</v>
      </c>
      <c r="DK27" s="60">
        <f t="shared" si="58"/>
        <v>0</v>
      </c>
      <c r="DL27" s="60">
        <f t="shared" si="58"/>
        <v>0</v>
      </c>
      <c r="DM27" s="60">
        <f t="shared" si="58"/>
        <v>0</v>
      </c>
      <c r="DN27" s="60">
        <f t="shared" si="58"/>
        <v>0</v>
      </c>
      <c r="DO27" s="60">
        <f t="shared" si="58"/>
        <v>0</v>
      </c>
      <c r="DP27" s="60">
        <f t="shared" si="58"/>
        <v>0</v>
      </c>
      <c r="DQ27" s="60">
        <f t="shared" si="58"/>
        <v>0</v>
      </c>
      <c r="DR27" s="60">
        <f t="shared" si="58"/>
        <v>0</v>
      </c>
      <c r="DS27" s="60">
        <f t="shared" si="59"/>
        <v>0</v>
      </c>
      <c r="DT27" s="60">
        <f t="shared" si="59"/>
        <v>0</v>
      </c>
      <c r="DU27" s="60">
        <f t="shared" si="59"/>
        <v>0</v>
      </c>
      <c r="DV27" s="60">
        <f t="shared" si="59"/>
        <v>0</v>
      </c>
      <c r="DW27" s="60">
        <f t="shared" si="59"/>
        <v>0</v>
      </c>
      <c r="DX27" s="60">
        <f t="shared" si="59"/>
        <v>0</v>
      </c>
      <c r="DY27" s="60">
        <f t="shared" si="59"/>
        <v>0</v>
      </c>
      <c r="DZ27" s="60">
        <f t="shared" si="59"/>
        <v>0</v>
      </c>
      <c r="EA27" s="60">
        <f t="shared" si="59"/>
        <v>0</v>
      </c>
      <c r="EB27" s="60">
        <f t="shared" si="59"/>
        <v>0</v>
      </c>
      <c r="EC27" s="60">
        <f t="shared" si="60"/>
        <v>0</v>
      </c>
      <c r="ED27" s="60">
        <f t="shared" si="60"/>
        <v>0</v>
      </c>
      <c r="EE27" s="60">
        <f t="shared" si="60"/>
        <v>0</v>
      </c>
      <c r="EF27" s="60">
        <f t="shared" si="60"/>
        <v>0</v>
      </c>
      <c r="EG27" s="60">
        <f t="shared" si="60"/>
        <v>0</v>
      </c>
      <c r="EH27" s="60">
        <f t="shared" si="60"/>
        <v>0</v>
      </c>
      <c r="EI27" s="60">
        <f t="shared" si="60"/>
        <v>0</v>
      </c>
      <c r="EJ27" s="60">
        <f t="shared" si="60"/>
        <v>0</v>
      </c>
      <c r="EK27" s="60">
        <f t="shared" si="60"/>
        <v>0</v>
      </c>
      <c r="EL27" s="60">
        <f t="shared" si="60"/>
        <v>0</v>
      </c>
      <c r="EM27" s="60">
        <f t="shared" si="61"/>
        <v>0</v>
      </c>
      <c r="EN27" s="60">
        <f t="shared" si="61"/>
        <v>0</v>
      </c>
      <c r="EO27" s="60">
        <f t="shared" si="61"/>
        <v>0</v>
      </c>
      <c r="EP27" s="60">
        <f t="shared" si="61"/>
        <v>0</v>
      </c>
      <c r="EQ27" s="60">
        <f t="shared" si="61"/>
        <v>0</v>
      </c>
      <c r="ER27" s="60">
        <f t="shared" si="61"/>
        <v>0</v>
      </c>
      <c r="ES27" s="60">
        <f t="shared" si="61"/>
        <v>0</v>
      </c>
      <c r="ET27" s="60">
        <f t="shared" si="61"/>
        <v>0</v>
      </c>
      <c r="EU27" s="60">
        <f t="shared" si="61"/>
        <v>1</v>
      </c>
      <c r="EV27" s="60">
        <f t="shared" si="61"/>
        <v>1</v>
      </c>
      <c r="EW27" s="60">
        <f t="shared" si="62"/>
        <v>1</v>
      </c>
      <c r="EX27" s="60">
        <f t="shared" si="62"/>
        <v>1</v>
      </c>
      <c r="EY27" s="60">
        <f t="shared" si="62"/>
        <v>1</v>
      </c>
      <c r="EZ27" s="60">
        <f t="shared" si="62"/>
        <v>1</v>
      </c>
      <c r="FA27" s="60">
        <f t="shared" si="62"/>
        <v>1</v>
      </c>
      <c r="FB27" s="60">
        <f t="shared" si="62"/>
        <v>1</v>
      </c>
      <c r="FC27" s="60">
        <f t="shared" si="62"/>
        <v>1</v>
      </c>
      <c r="FD27" s="60">
        <f t="shared" si="62"/>
        <v>1</v>
      </c>
      <c r="FE27" s="60">
        <f t="shared" si="62"/>
        <v>1</v>
      </c>
      <c r="FF27" s="60">
        <f t="shared" si="62"/>
        <v>1</v>
      </c>
      <c r="FG27" s="60">
        <f t="shared" si="63"/>
        <v>1</v>
      </c>
      <c r="FH27" s="60">
        <f t="shared" si="63"/>
        <v>1</v>
      </c>
      <c r="FI27" s="60">
        <f t="shared" si="63"/>
        <v>1</v>
      </c>
      <c r="FJ27" s="60">
        <f t="shared" si="63"/>
        <v>1</v>
      </c>
      <c r="FK27" s="60">
        <f t="shared" si="63"/>
        <v>1</v>
      </c>
      <c r="FL27" s="60">
        <f t="shared" si="63"/>
        <v>1</v>
      </c>
      <c r="FM27" s="60">
        <f t="shared" si="63"/>
        <v>1</v>
      </c>
      <c r="FN27" s="60">
        <f t="shared" si="63"/>
        <v>1</v>
      </c>
      <c r="FO27" s="60">
        <f t="shared" si="63"/>
        <v>1</v>
      </c>
      <c r="FP27" s="60">
        <f t="shared" si="63"/>
        <v>1</v>
      </c>
      <c r="FQ27" s="60">
        <f t="shared" si="64"/>
        <v>1</v>
      </c>
      <c r="FR27" s="60">
        <f t="shared" si="64"/>
        <v>1</v>
      </c>
      <c r="FS27" s="60">
        <f t="shared" si="64"/>
        <v>1</v>
      </c>
      <c r="FT27" s="60">
        <f t="shared" si="64"/>
        <v>1</v>
      </c>
      <c r="FU27" s="60">
        <f t="shared" si="64"/>
        <v>1</v>
      </c>
      <c r="FV27" s="60">
        <f t="shared" si="64"/>
        <v>1</v>
      </c>
      <c r="FW27" s="60">
        <f t="shared" si="64"/>
        <v>1</v>
      </c>
      <c r="FX27" s="60">
        <f t="shared" si="64"/>
        <v>1</v>
      </c>
      <c r="FY27" s="60">
        <f t="shared" si="64"/>
        <v>1</v>
      </c>
      <c r="FZ27" s="60">
        <f t="shared" si="64"/>
        <v>1</v>
      </c>
      <c r="GA27" s="60">
        <f t="shared" si="65"/>
        <v>1</v>
      </c>
      <c r="GB27" s="60">
        <f t="shared" si="65"/>
        <v>1</v>
      </c>
      <c r="GC27" s="60">
        <f t="shared" si="65"/>
        <v>1</v>
      </c>
      <c r="GD27" s="60">
        <f t="shared" si="65"/>
        <v>1</v>
      </c>
      <c r="GE27" s="60">
        <f t="shared" si="65"/>
        <v>1</v>
      </c>
      <c r="GF27" s="60">
        <f t="shared" si="65"/>
        <v>1</v>
      </c>
      <c r="GG27" s="60">
        <f t="shared" si="65"/>
        <v>1</v>
      </c>
      <c r="GH27" s="60">
        <f t="shared" si="65"/>
        <v>1</v>
      </c>
      <c r="GI27" s="60">
        <f t="shared" si="65"/>
        <v>1</v>
      </c>
      <c r="GJ27" s="60">
        <f t="shared" si="65"/>
        <v>1</v>
      </c>
      <c r="GK27" s="60">
        <f t="shared" si="66"/>
        <v>1</v>
      </c>
      <c r="GL27" s="60">
        <f t="shared" si="66"/>
        <v>1</v>
      </c>
      <c r="GM27" s="60">
        <f t="shared" si="66"/>
        <v>1</v>
      </c>
      <c r="GN27" s="60">
        <f t="shared" si="66"/>
        <v>1</v>
      </c>
      <c r="GO27" s="60">
        <f t="shared" si="66"/>
        <v>1</v>
      </c>
      <c r="GP27" s="60">
        <f t="shared" si="66"/>
        <v>1</v>
      </c>
      <c r="GQ27" s="60">
        <f t="shared" si="66"/>
        <v>1</v>
      </c>
      <c r="GR27" s="60">
        <f t="shared" si="66"/>
        <v>1</v>
      </c>
      <c r="GS27" s="60">
        <f t="shared" si="66"/>
        <v>1</v>
      </c>
      <c r="GT27" s="60">
        <f t="shared" si="66"/>
        <v>1</v>
      </c>
      <c r="GU27" s="60">
        <f t="shared" si="67"/>
        <v>1</v>
      </c>
      <c r="GV27" s="60">
        <f t="shared" si="67"/>
        <v>1</v>
      </c>
      <c r="GW27" s="60">
        <f t="shared" si="67"/>
        <v>1</v>
      </c>
      <c r="GX27" s="60">
        <f t="shared" si="67"/>
        <v>1</v>
      </c>
      <c r="GY27" s="60">
        <f t="shared" si="67"/>
        <v>1</v>
      </c>
      <c r="GZ27" s="60">
        <f t="shared" si="67"/>
        <v>1</v>
      </c>
      <c r="HA27" s="60">
        <f t="shared" si="67"/>
        <v>1</v>
      </c>
      <c r="HB27" s="60">
        <f t="shared" si="67"/>
        <v>1</v>
      </c>
      <c r="HC27" s="60">
        <f t="shared" si="67"/>
        <v>1</v>
      </c>
      <c r="HD27" s="60">
        <f t="shared" si="67"/>
        <v>1</v>
      </c>
      <c r="HE27" s="60">
        <f t="shared" si="67"/>
        <v>1</v>
      </c>
      <c r="HF27" s="60">
        <f t="shared" si="67"/>
        <v>1</v>
      </c>
      <c r="HG27" s="60">
        <f t="shared" si="22"/>
        <v>1</v>
      </c>
      <c r="HH27" s="60">
        <f t="shared" si="68"/>
        <v>1</v>
      </c>
      <c r="HI27" s="60">
        <f t="shared" si="68"/>
        <v>1</v>
      </c>
      <c r="HK27" s="77">
        <v>1948</v>
      </c>
      <c r="HL27" s="77">
        <f t="shared" si="24"/>
        <v>67</v>
      </c>
      <c r="HM27" s="60">
        <f>+ExternalDefaultDummys!HL27</f>
        <v>67</v>
      </c>
      <c r="HN27" s="83">
        <f>100*HM27/HL27</f>
        <v>100</v>
      </c>
    </row>
    <row r="28" spans="1:222" x14ac:dyDescent="0.4">
      <c r="B28" s="77" t="s">
        <v>58</v>
      </c>
      <c r="C28" s="60">
        <f t="shared" si="47"/>
        <v>0</v>
      </c>
      <c r="D28" s="60">
        <f t="shared" si="47"/>
        <v>0</v>
      </c>
      <c r="E28" s="60">
        <f t="shared" si="47"/>
        <v>0</v>
      </c>
      <c r="F28" s="60">
        <f t="shared" si="47"/>
        <v>0</v>
      </c>
      <c r="G28" s="60">
        <f t="shared" si="47"/>
        <v>0</v>
      </c>
      <c r="H28" s="60">
        <f t="shared" si="47"/>
        <v>0</v>
      </c>
      <c r="I28" s="60">
        <f t="shared" si="47"/>
        <v>0</v>
      </c>
      <c r="J28" s="60">
        <f t="shared" si="47"/>
        <v>0</v>
      </c>
      <c r="K28" s="60">
        <f t="shared" si="47"/>
        <v>0</v>
      </c>
      <c r="L28" s="60">
        <f t="shared" si="47"/>
        <v>0</v>
      </c>
      <c r="M28" s="60">
        <f t="shared" si="48"/>
        <v>0</v>
      </c>
      <c r="N28" s="60">
        <f t="shared" si="48"/>
        <v>0</v>
      </c>
      <c r="O28" s="60">
        <f t="shared" si="48"/>
        <v>0</v>
      </c>
      <c r="P28" s="60">
        <f t="shared" si="48"/>
        <v>0</v>
      </c>
      <c r="Q28" s="60">
        <f t="shared" si="48"/>
        <v>0</v>
      </c>
      <c r="R28" s="60">
        <f t="shared" si="48"/>
        <v>0</v>
      </c>
      <c r="S28" s="60">
        <f t="shared" si="48"/>
        <v>0</v>
      </c>
      <c r="T28" s="60">
        <f t="shared" si="48"/>
        <v>0</v>
      </c>
      <c r="U28" s="60">
        <f t="shared" si="48"/>
        <v>0</v>
      </c>
      <c r="V28" s="60">
        <f t="shared" si="48"/>
        <v>0</v>
      </c>
      <c r="W28" s="60">
        <f t="shared" si="49"/>
        <v>0</v>
      </c>
      <c r="X28" s="60">
        <f t="shared" si="49"/>
        <v>0</v>
      </c>
      <c r="Y28" s="60">
        <f t="shared" si="49"/>
        <v>0</v>
      </c>
      <c r="Z28" s="60">
        <f t="shared" si="49"/>
        <v>0</v>
      </c>
      <c r="AA28" s="60">
        <f t="shared" si="49"/>
        <v>0</v>
      </c>
      <c r="AB28" s="60">
        <f t="shared" si="49"/>
        <v>0</v>
      </c>
      <c r="AC28" s="60">
        <f t="shared" si="49"/>
        <v>0</v>
      </c>
      <c r="AD28" s="60">
        <f t="shared" si="49"/>
        <v>0</v>
      </c>
      <c r="AE28" s="60">
        <f t="shared" si="49"/>
        <v>0</v>
      </c>
      <c r="AF28" s="60">
        <f t="shared" si="49"/>
        <v>0</v>
      </c>
      <c r="AG28" s="60">
        <f t="shared" si="50"/>
        <v>0</v>
      </c>
      <c r="AH28" s="60">
        <f t="shared" si="50"/>
        <v>0</v>
      </c>
      <c r="AI28" s="60">
        <f t="shared" si="50"/>
        <v>0</v>
      </c>
      <c r="AJ28" s="60">
        <f t="shared" si="50"/>
        <v>0</v>
      </c>
      <c r="AK28" s="60">
        <f t="shared" si="50"/>
        <v>0</v>
      </c>
      <c r="AL28" s="60">
        <f t="shared" si="50"/>
        <v>0</v>
      </c>
      <c r="AM28" s="60">
        <f t="shared" si="50"/>
        <v>0</v>
      </c>
      <c r="AN28" s="60">
        <f t="shared" si="50"/>
        <v>0</v>
      </c>
      <c r="AO28" s="60">
        <f t="shared" si="50"/>
        <v>0</v>
      </c>
      <c r="AP28" s="60">
        <f t="shared" si="50"/>
        <v>0</v>
      </c>
      <c r="AQ28" s="60">
        <f t="shared" si="51"/>
        <v>0</v>
      </c>
      <c r="AR28" s="60">
        <f t="shared" si="51"/>
        <v>0</v>
      </c>
      <c r="AS28" s="60">
        <f t="shared" si="51"/>
        <v>0</v>
      </c>
      <c r="AT28" s="60">
        <f t="shared" si="51"/>
        <v>0</v>
      </c>
      <c r="AU28" s="60">
        <f t="shared" si="51"/>
        <v>0</v>
      </c>
      <c r="AV28" s="60">
        <f t="shared" si="51"/>
        <v>0</v>
      </c>
      <c r="AW28" s="60">
        <f t="shared" si="51"/>
        <v>0</v>
      </c>
      <c r="AX28" s="60">
        <f t="shared" si="51"/>
        <v>0</v>
      </c>
      <c r="AY28" s="60">
        <f t="shared" si="51"/>
        <v>0</v>
      </c>
      <c r="AZ28" s="60">
        <f t="shared" si="51"/>
        <v>0</v>
      </c>
      <c r="BA28" s="60">
        <f t="shared" si="52"/>
        <v>0</v>
      </c>
      <c r="BB28" s="60">
        <f t="shared" si="52"/>
        <v>0</v>
      </c>
      <c r="BC28" s="60">
        <f t="shared" si="52"/>
        <v>0</v>
      </c>
      <c r="BD28" s="60">
        <f t="shared" si="52"/>
        <v>0</v>
      </c>
      <c r="BE28" s="60">
        <f t="shared" si="52"/>
        <v>0</v>
      </c>
      <c r="BF28" s="60">
        <f t="shared" si="52"/>
        <v>0</v>
      </c>
      <c r="BG28" s="60">
        <f t="shared" si="52"/>
        <v>0</v>
      </c>
      <c r="BH28" s="60">
        <f t="shared" si="52"/>
        <v>0</v>
      </c>
      <c r="BI28" s="60">
        <f t="shared" si="52"/>
        <v>0</v>
      </c>
      <c r="BJ28" s="60">
        <f t="shared" si="52"/>
        <v>0</v>
      </c>
      <c r="BK28" s="60">
        <f t="shared" si="53"/>
        <v>0</v>
      </c>
      <c r="BL28" s="60">
        <f t="shared" si="53"/>
        <v>0</v>
      </c>
      <c r="BM28" s="60">
        <f t="shared" si="53"/>
        <v>0</v>
      </c>
      <c r="BN28" s="60">
        <f t="shared" si="53"/>
        <v>0</v>
      </c>
      <c r="BO28" s="60">
        <f t="shared" si="53"/>
        <v>0</v>
      </c>
      <c r="BP28" s="60">
        <f t="shared" si="53"/>
        <v>0</v>
      </c>
      <c r="BQ28" s="60">
        <f t="shared" si="53"/>
        <v>0</v>
      </c>
      <c r="BR28" s="60">
        <f t="shared" si="53"/>
        <v>0</v>
      </c>
      <c r="BS28" s="60">
        <f t="shared" si="53"/>
        <v>0</v>
      </c>
      <c r="BT28" s="60">
        <f t="shared" si="53"/>
        <v>0</v>
      </c>
      <c r="BU28" s="60">
        <f t="shared" si="54"/>
        <v>0</v>
      </c>
      <c r="BV28" s="60">
        <f t="shared" si="54"/>
        <v>0</v>
      </c>
      <c r="BW28" s="60">
        <f t="shared" si="54"/>
        <v>0</v>
      </c>
      <c r="BX28" s="60">
        <f t="shared" si="54"/>
        <v>0</v>
      </c>
      <c r="BY28" s="60">
        <f t="shared" si="54"/>
        <v>0</v>
      </c>
      <c r="BZ28" s="60">
        <f t="shared" si="54"/>
        <v>0</v>
      </c>
      <c r="CA28" s="60">
        <f t="shared" si="54"/>
        <v>0</v>
      </c>
      <c r="CB28" s="60">
        <f t="shared" si="54"/>
        <v>0</v>
      </c>
      <c r="CC28" s="60">
        <f t="shared" si="54"/>
        <v>0</v>
      </c>
      <c r="CD28" s="60">
        <f t="shared" si="54"/>
        <v>0</v>
      </c>
      <c r="CE28" s="60">
        <f t="shared" si="55"/>
        <v>0</v>
      </c>
      <c r="CF28" s="60">
        <f t="shared" si="55"/>
        <v>0</v>
      </c>
      <c r="CG28" s="60">
        <f t="shared" si="55"/>
        <v>0</v>
      </c>
      <c r="CH28" s="60">
        <f t="shared" si="55"/>
        <v>0</v>
      </c>
      <c r="CI28" s="60">
        <f t="shared" si="55"/>
        <v>0</v>
      </c>
      <c r="CJ28" s="60">
        <f t="shared" si="55"/>
        <v>0</v>
      </c>
      <c r="CK28" s="60">
        <f t="shared" si="55"/>
        <v>0</v>
      </c>
      <c r="CL28" s="60">
        <f t="shared" si="55"/>
        <v>0</v>
      </c>
      <c r="CM28" s="60">
        <f t="shared" si="55"/>
        <v>0</v>
      </c>
      <c r="CN28" s="60">
        <f t="shared" si="55"/>
        <v>0</v>
      </c>
      <c r="CO28" s="60">
        <f t="shared" si="56"/>
        <v>0</v>
      </c>
      <c r="CP28" s="60">
        <f t="shared" si="56"/>
        <v>0</v>
      </c>
      <c r="CQ28" s="60">
        <f t="shared" si="56"/>
        <v>0</v>
      </c>
      <c r="CR28" s="60">
        <f t="shared" si="56"/>
        <v>0</v>
      </c>
      <c r="CS28" s="60">
        <f t="shared" si="56"/>
        <v>0</v>
      </c>
      <c r="CT28" s="60">
        <f t="shared" si="56"/>
        <v>0</v>
      </c>
      <c r="CU28" s="60">
        <f t="shared" si="56"/>
        <v>0</v>
      </c>
      <c r="CV28" s="60">
        <f t="shared" si="56"/>
        <v>0</v>
      </c>
      <c r="CW28" s="60">
        <f t="shared" si="56"/>
        <v>0</v>
      </c>
      <c r="CX28" s="60">
        <f t="shared" si="56"/>
        <v>0</v>
      </c>
      <c r="CY28" s="60">
        <f t="shared" si="57"/>
        <v>0</v>
      </c>
      <c r="CZ28" s="60">
        <f t="shared" si="57"/>
        <v>0</v>
      </c>
      <c r="DA28" s="60">
        <f t="shared" si="57"/>
        <v>0</v>
      </c>
      <c r="DB28" s="60">
        <f t="shared" si="57"/>
        <v>0</v>
      </c>
      <c r="DC28" s="60">
        <f t="shared" si="57"/>
        <v>0</v>
      </c>
      <c r="DD28" s="60">
        <f t="shared" si="57"/>
        <v>0</v>
      </c>
      <c r="DE28" s="60">
        <f t="shared" si="57"/>
        <v>0</v>
      </c>
      <c r="DF28" s="60">
        <f t="shared" si="57"/>
        <v>0</v>
      </c>
      <c r="DG28" s="60">
        <f t="shared" si="57"/>
        <v>0</v>
      </c>
      <c r="DH28" s="60">
        <f t="shared" si="57"/>
        <v>0</v>
      </c>
      <c r="DI28" s="60">
        <f t="shared" si="58"/>
        <v>0</v>
      </c>
      <c r="DJ28" s="60">
        <f t="shared" si="58"/>
        <v>0</v>
      </c>
      <c r="DK28" s="60">
        <f t="shared" si="58"/>
        <v>0</v>
      </c>
      <c r="DL28" s="60">
        <f t="shared" si="58"/>
        <v>0</v>
      </c>
      <c r="DM28" s="60">
        <f t="shared" si="58"/>
        <v>0</v>
      </c>
      <c r="DN28" s="60">
        <f t="shared" si="58"/>
        <v>0</v>
      </c>
      <c r="DO28" s="60">
        <f t="shared" si="58"/>
        <v>0</v>
      </c>
      <c r="DP28" s="60">
        <f t="shared" si="58"/>
        <v>0</v>
      </c>
      <c r="DQ28" s="60">
        <f t="shared" si="58"/>
        <v>0</v>
      </c>
      <c r="DR28" s="60">
        <f t="shared" si="58"/>
        <v>0</v>
      </c>
      <c r="DS28" s="60">
        <f t="shared" si="59"/>
        <v>0</v>
      </c>
      <c r="DT28" s="60">
        <f t="shared" si="59"/>
        <v>0</v>
      </c>
      <c r="DU28" s="60">
        <f t="shared" si="59"/>
        <v>0</v>
      </c>
      <c r="DV28" s="60">
        <f t="shared" si="59"/>
        <v>0</v>
      </c>
      <c r="DW28" s="60">
        <f t="shared" si="59"/>
        <v>0</v>
      </c>
      <c r="DX28" s="60">
        <f t="shared" si="59"/>
        <v>0</v>
      </c>
      <c r="DY28" s="60">
        <f t="shared" si="59"/>
        <v>0</v>
      </c>
      <c r="DZ28" s="60">
        <f t="shared" si="59"/>
        <v>0</v>
      </c>
      <c r="EA28" s="60">
        <f t="shared" si="59"/>
        <v>0</v>
      </c>
      <c r="EB28" s="60">
        <f t="shared" si="59"/>
        <v>0</v>
      </c>
      <c r="EC28" s="60">
        <f t="shared" si="60"/>
        <v>0</v>
      </c>
      <c r="ED28" s="60">
        <f t="shared" si="60"/>
        <v>0</v>
      </c>
      <c r="EE28" s="60">
        <f t="shared" si="60"/>
        <v>0</v>
      </c>
      <c r="EF28" s="60">
        <f t="shared" si="60"/>
        <v>0</v>
      </c>
      <c r="EG28" s="60">
        <f t="shared" si="60"/>
        <v>0</v>
      </c>
      <c r="EH28" s="60">
        <f t="shared" si="60"/>
        <v>0</v>
      </c>
      <c r="EI28" s="60">
        <f t="shared" si="60"/>
        <v>0</v>
      </c>
      <c r="EJ28" s="60">
        <f t="shared" si="60"/>
        <v>0</v>
      </c>
      <c r="EK28" s="60">
        <f t="shared" si="60"/>
        <v>0</v>
      </c>
      <c r="EL28" s="60">
        <f t="shared" si="60"/>
        <v>0</v>
      </c>
      <c r="EM28" s="60">
        <f t="shared" si="61"/>
        <v>0</v>
      </c>
      <c r="EN28" s="60">
        <f t="shared" si="61"/>
        <v>0</v>
      </c>
      <c r="EO28" s="60">
        <f t="shared" si="61"/>
        <v>0</v>
      </c>
      <c r="EP28" s="60">
        <f t="shared" si="61"/>
        <v>0</v>
      </c>
      <c r="EQ28" s="60">
        <f t="shared" si="61"/>
        <v>0</v>
      </c>
      <c r="ER28" s="60">
        <f t="shared" si="61"/>
        <v>0</v>
      </c>
      <c r="ES28" s="60">
        <f t="shared" si="61"/>
        <v>0</v>
      </c>
      <c r="ET28" s="60">
        <f t="shared" si="61"/>
        <v>0</v>
      </c>
      <c r="EU28" s="60">
        <f t="shared" si="61"/>
        <v>0</v>
      </c>
      <c r="EV28" s="60">
        <f t="shared" si="61"/>
        <v>1</v>
      </c>
      <c r="EW28" s="60">
        <f t="shared" si="62"/>
        <v>1</v>
      </c>
      <c r="EX28" s="60">
        <f t="shared" si="62"/>
        <v>1</v>
      </c>
      <c r="EY28" s="60">
        <f t="shared" si="62"/>
        <v>1</v>
      </c>
      <c r="EZ28" s="60">
        <f t="shared" si="62"/>
        <v>1</v>
      </c>
      <c r="FA28" s="60">
        <f t="shared" si="62"/>
        <v>1</v>
      </c>
      <c r="FB28" s="60">
        <f t="shared" si="62"/>
        <v>1</v>
      </c>
      <c r="FC28" s="60">
        <f t="shared" si="62"/>
        <v>1</v>
      </c>
      <c r="FD28" s="60">
        <f t="shared" si="62"/>
        <v>1</v>
      </c>
      <c r="FE28" s="60">
        <f t="shared" si="62"/>
        <v>1</v>
      </c>
      <c r="FF28" s="60">
        <f t="shared" si="62"/>
        <v>1</v>
      </c>
      <c r="FG28" s="60">
        <f t="shared" si="63"/>
        <v>1</v>
      </c>
      <c r="FH28" s="60">
        <f t="shared" si="63"/>
        <v>1</v>
      </c>
      <c r="FI28" s="60">
        <f t="shared" si="63"/>
        <v>1</v>
      </c>
      <c r="FJ28" s="60">
        <f t="shared" si="63"/>
        <v>1</v>
      </c>
      <c r="FK28" s="60">
        <f t="shared" si="63"/>
        <v>1</v>
      </c>
      <c r="FL28" s="60">
        <f t="shared" si="63"/>
        <v>1</v>
      </c>
      <c r="FM28" s="60">
        <f t="shared" si="63"/>
        <v>1</v>
      </c>
      <c r="FN28" s="60">
        <f t="shared" si="63"/>
        <v>1</v>
      </c>
      <c r="FO28" s="60">
        <f t="shared" si="63"/>
        <v>1</v>
      </c>
      <c r="FP28" s="60">
        <f t="shared" si="63"/>
        <v>1</v>
      </c>
      <c r="FQ28" s="60">
        <f t="shared" si="64"/>
        <v>1</v>
      </c>
      <c r="FR28" s="60">
        <f t="shared" si="64"/>
        <v>1</v>
      </c>
      <c r="FS28" s="60">
        <f t="shared" si="64"/>
        <v>1</v>
      </c>
      <c r="FT28" s="60">
        <f t="shared" si="64"/>
        <v>1</v>
      </c>
      <c r="FU28" s="60">
        <f t="shared" si="64"/>
        <v>1</v>
      </c>
      <c r="FV28" s="60">
        <f t="shared" si="64"/>
        <v>1</v>
      </c>
      <c r="FW28" s="60">
        <f t="shared" si="64"/>
        <v>1</v>
      </c>
      <c r="FX28" s="60">
        <f t="shared" si="64"/>
        <v>1</v>
      </c>
      <c r="FY28" s="60">
        <f t="shared" si="64"/>
        <v>1</v>
      </c>
      <c r="FZ28" s="60">
        <f t="shared" si="64"/>
        <v>1</v>
      </c>
      <c r="GA28" s="60">
        <f t="shared" si="65"/>
        <v>1</v>
      </c>
      <c r="GB28" s="60">
        <f t="shared" si="65"/>
        <v>1</v>
      </c>
      <c r="GC28" s="60">
        <f t="shared" si="65"/>
        <v>1</v>
      </c>
      <c r="GD28" s="60">
        <f t="shared" si="65"/>
        <v>1</v>
      </c>
      <c r="GE28" s="60">
        <f t="shared" si="65"/>
        <v>1</v>
      </c>
      <c r="GF28" s="60">
        <f t="shared" si="65"/>
        <v>1</v>
      </c>
      <c r="GG28" s="60">
        <f t="shared" si="65"/>
        <v>1</v>
      </c>
      <c r="GH28" s="60">
        <f t="shared" si="65"/>
        <v>1</v>
      </c>
      <c r="GI28" s="60">
        <f t="shared" si="65"/>
        <v>1</v>
      </c>
      <c r="GJ28" s="60">
        <f t="shared" si="65"/>
        <v>1</v>
      </c>
      <c r="GK28" s="60">
        <f t="shared" si="66"/>
        <v>1</v>
      </c>
      <c r="GL28" s="60">
        <f t="shared" si="66"/>
        <v>1</v>
      </c>
      <c r="GM28" s="60">
        <f t="shared" si="66"/>
        <v>1</v>
      </c>
      <c r="GN28" s="60">
        <f t="shared" si="66"/>
        <v>1</v>
      </c>
      <c r="GO28" s="60">
        <f t="shared" si="66"/>
        <v>1</v>
      </c>
      <c r="GP28" s="60">
        <f t="shared" si="66"/>
        <v>1</v>
      </c>
      <c r="GQ28" s="60">
        <f t="shared" si="66"/>
        <v>1</v>
      </c>
      <c r="GR28" s="60">
        <f t="shared" si="66"/>
        <v>1</v>
      </c>
      <c r="GS28" s="60">
        <f t="shared" si="66"/>
        <v>1</v>
      </c>
      <c r="GT28" s="60">
        <f t="shared" si="66"/>
        <v>1</v>
      </c>
      <c r="GU28" s="60">
        <f t="shared" si="67"/>
        <v>1</v>
      </c>
      <c r="GV28" s="60">
        <f t="shared" si="67"/>
        <v>1</v>
      </c>
      <c r="GW28" s="60">
        <f t="shared" si="67"/>
        <v>1</v>
      </c>
      <c r="GX28" s="60">
        <f t="shared" si="67"/>
        <v>1</v>
      </c>
      <c r="GY28" s="60">
        <f t="shared" si="67"/>
        <v>1</v>
      </c>
      <c r="GZ28" s="60">
        <f t="shared" si="67"/>
        <v>1</v>
      </c>
      <c r="HA28" s="60">
        <f t="shared" si="67"/>
        <v>1</v>
      </c>
      <c r="HB28" s="60">
        <f t="shared" si="67"/>
        <v>1</v>
      </c>
      <c r="HC28" s="60">
        <f t="shared" si="67"/>
        <v>1</v>
      </c>
      <c r="HD28" s="60">
        <f t="shared" si="67"/>
        <v>1</v>
      </c>
      <c r="HE28" s="60">
        <f t="shared" si="67"/>
        <v>1</v>
      </c>
      <c r="HF28" s="60">
        <f t="shared" si="67"/>
        <v>1</v>
      </c>
      <c r="HG28" s="60">
        <f t="shared" si="22"/>
        <v>1</v>
      </c>
      <c r="HH28" s="60">
        <f t="shared" si="68"/>
        <v>1</v>
      </c>
      <c r="HI28" s="60">
        <f t="shared" si="68"/>
        <v>1</v>
      </c>
      <c r="HK28" s="77">
        <v>1949</v>
      </c>
      <c r="HL28" s="77">
        <f t="shared" si="24"/>
        <v>66</v>
      </c>
      <c r="HM28" s="60">
        <f>+ExternalDefaultDummys!HL28</f>
        <v>66</v>
      </c>
      <c r="HN28" s="83">
        <f t="shared" ref="HN28:HN70" si="69">100*HM28/HL28</f>
        <v>100</v>
      </c>
    </row>
    <row r="29" spans="1:222" x14ac:dyDescent="0.4">
      <c r="B29" s="60" t="s">
        <v>59</v>
      </c>
      <c r="C29" s="60">
        <f t="shared" si="47"/>
        <v>1</v>
      </c>
      <c r="D29" s="60">
        <f t="shared" si="47"/>
        <v>1</v>
      </c>
      <c r="E29" s="60">
        <f t="shared" si="47"/>
        <v>1</v>
      </c>
      <c r="F29" s="60">
        <f t="shared" si="47"/>
        <v>1</v>
      </c>
      <c r="G29" s="60">
        <f t="shared" si="47"/>
        <v>1</v>
      </c>
      <c r="H29" s="60">
        <f t="shared" si="47"/>
        <v>1</v>
      </c>
      <c r="I29" s="60">
        <f t="shared" si="47"/>
        <v>1</v>
      </c>
      <c r="J29" s="60">
        <f t="shared" si="47"/>
        <v>1</v>
      </c>
      <c r="K29" s="60">
        <f t="shared" si="47"/>
        <v>1</v>
      </c>
      <c r="L29" s="60">
        <f t="shared" si="47"/>
        <v>1</v>
      </c>
      <c r="M29" s="60">
        <f t="shared" si="48"/>
        <v>1</v>
      </c>
      <c r="N29" s="60">
        <f t="shared" si="48"/>
        <v>1</v>
      </c>
      <c r="O29" s="60">
        <f t="shared" si="48"/>
        <v>1</v>
      </c>
      <c r="P29" s="60">
        <f t="shared" si="48"/>
        <v>1</v>
      </c>
      <c r="Q29" s="60">
        <f t="shared" si="48"/>
        <v>1</v>
      </c>
      <c r="R29" s="60">
        <f t="shared" si="48"/>
        <v>1</v>
      </c>
      <c r="S29" s="60">
        <f t="shared" si="48"/>
        <v>1</v>
      </c>
      <c r="T29" s="60">
        <f t="shared" si="48"/>
        <v>1</v>
      </c>
      <c r="U29" s="60">
        <f t="shared" si="48"/>
        <v>1</v>
      </c>
      <c r="V29" s="60">
        <f t="shared" si="48"/>
        <v>1</v>
      </c>
      <c r="W29" s="60">
        <f t="shared" si="49"/>
        <v>1</v>
      </c>
      <c r="X29" s="60">
        <f t="shared" si="49"/>
        <v>1</v>
      </c>
      <c r="Y29" s="60">
        <f t="shared" si="49"/>
        <v>1</v>
      </c>
      <c r="Z29" s="60">
        <f t="shared" si="49"/>
        <v>1</v>
      </c>
      <c r="AA29" s="60">
        <f t="shared" si="49"/>
        <v>1</v>
      </c>
      <c r="AB29" s="60">
        <f t="shared" si="49"/>
        <v>1</v>
      </c>
      <c r="AC29" s="60">
        <f t="shared" si="49"/>
        <v>1</v>
      </c>
      <c r="AD29" s="60">
        <f t="shared" si="49"/>
        <v>1</v>
      </c>
      <c r="AE29" s="60">
        <f t="shared" si="49"/>
        <v>1</v>
      </c>
      <c r="AF29" s="60">
        <f t="shared" si="49"/>
        <v>1</v>
      </c>
      <c r="AG29" s="60">
        <f t="shared" si="50"/>
        <v>1</v>
      </c>
      <c r="AH29" s="60">
        <f t="shared" si="50"/>
        <v>1</v>
      </c>
      <c r="AI29" s="60">
        <f t="shared" si="50"/>
        <v>1</v>
      </c>
      <c r="AJ29" s="60">
        <f t="shared" si="50"/>
        <v>1</v>
      </c>
      <c r="AK29" s="60">
        <f t="shared" si="50"/>
        <v>1</v>
      </c>
      <c r="AL29" s="60">
        <f t="shared" si="50"/>
        <v>1</v>
      </c>
      <c r="AM29" s="60">
        <f t="shared" si="50"/>
        <v>1</v>
      </c>
      <c r="AN29" s="60">
        <f t="shared" si="50"/>
        <v>1</v>
      </c>
      <c r="AO29" s="60">
        <f t="shared" si="50"/>
        <v>1</v>
      </c>
      <c r="AP29" s="60">
        <f t="shared" si="50"/>
        <v>1</v>
      </c>
      <c r="AQ29" s="60">
        <f t="shared" si="51"/>
        <v>1</v>
      </c>
      <c r="AR29" s="60">
        <f t="shared" si="51"/>
        <v>1</v>
      </c>
      <c r="AS29" s="60">
        <f t="shared" si="51"/>
        <v>1</v>
      </c>
      <c r="AT29" s="60">
        <f t="shared" si="51"/>
        <v>1</v>
      </c>
      <c r="AU29" s="60">
        <f t="shared" si="51"/>
        <v>1</v>
      </c>
      <c r="AV29" s="60">
        <f t="shared" si="51"/>
        <v>1</v>
      </c>
      <c r="AW29" s="60">
        <f t="shared" si="51"/>
        <v>1</v>
      </c>
      <c r="AX29" s="60">
        <f t="shared" si="51"/>
        <v>1</v>
      </c>
      <c r="AY29" s="60">
        <f t="shared" si="51"/>
        <v>1</v>
      </c>
      <c r="AZ29" s="60">
        <f t="shared" si="51"/>
        <v>1</v>
      </c>
      <c r="BA29" s="60">
        <f t="shared" si="52"/>
        <v>1</v>
      </c>
      <c r="BB29" s="60">
        <f t="shared" si="52"/>
        <v>1</v>
      </c>
      <c r="BC29" s="60">
        <f t="shared" si="52"/>
        <v>1</v>
      </c>
      <c r="BD29" s="60">
        <f t="shared" si="52"/>
        <v>1</v>
      </c>
      <c r="BE29" s="60">
        <f t="shared" si="52"/>
        <v>1</v>
      </c>
      <c r="BF29" s="60">
        <f t="shared" si="52"/>
        <v>1</v>
      </c>
      <c r="BG29" s="60">
        <f t="shared" si="52"/>
        <v>1</v>
      </c>
      <c r="BH29" s="60">
        <f t="shared" si="52"/>
        <v>1</v>
      </c>
      <c r="BI29" s="60">
        <f t="shared" si="52"/>
        <v>1</v>
      </c>
      <c r="BJ29" s="60">
        <f t="shared" si="52"/>
        <v>1</v>
      </c>
      <c r="BK29" s="60">
        <f t="shared" si="53"/>
        <v>1</v>
      </c>
      <c r="BL29" s="60">
        <f t="shared" si="53"/>
        <v>1</v>
      </c>
      <c r="BM29" s="60">
        <f t="shared" si="53"/>
        <v>1</v>
      </c>
      <c r="BN29" s="60">
        <f t="shared" si="53"/>
        <v>1</v>
      </c>
      <c r="BO29" s="60">
        <f t="shared" si="53"/>
        <v>1</v>
      </c>
      <c r="BP29" s="60">
        <f t="shared" si="53"/>
        <v>1</v>
      </c>
      <c r="BQ29" s="60">
        <f t="shared" si="53"/>
        <v>1</v>
      </c>
      <c r="BR29" s="60">
        <f t="shared" si="53"/>
        <v>1</v>
      </c>
      <c r="BS29" s="60">
        <f t="shared" si="53"/>
        <v>1</v>
      </c>
      <c r="BT29" s="60">
        <f t="shared" si="53"/>
        <v>1</v>
      </c>
      <c r="BU29" s="60">
        <f t="shared" si="54"/>
        <v>1</v>
      </c>
      <c r="BV29" s="60">
        <f t="shared" si="54"/>
        <v>1</v>
      </c>
      <c r="BW29" s="60">
        <f t="shared" si="54"/>
        <v>1</v>
      </c>
      <c r="BX29" s="60">
        <f t="shared" si="54"/>
        <v>1</v>
      </c>
      <c r="BY29" s="60">
        <f t="shared" si="54"/>
        <v>1</v>
      </c>
      <c r="BZ29" s="60">
        <f t="shared" si="54"/>
        <v>1</v>
      </c>
      <c r="CA29" s="60">
        <f t="shared" si="54"/>
        <v>1</v>
      </c>
      <c r="CB29" s="60">
        <f t="shared" si="54"/>
        <v>1</v>
      </c>
      <c r="CC29" s="60">
        <f t="shared" si="54"/>
        <v>1</v>
      </c>
      <c r="CD29" s="60">
        <f t="shared" si="54"/>
        <v>1</v>
      </c>
      <c r="CE29" s="60">
        <f t="shared" si="55"/>
        <v>1</v>
      </c>
      <c r="CF29" s="60">
        <f t="shared" si="55"/>
        <v>1</v>
      </c>
      <c r="CG29" s="60">
        <f t="shared" si="55"/>
        <v>1</v>
      </c>
      <c r="CH29" s="60">
        <f t="shared" si="55"/>
        <v>1</v>
      </c>
      <c r="CI29" s="60">
        <f t="shared" si="55"/>
        <v>1</v>
      </c>
      <c r="CJ29" s="60">
        <f t="shared" si="55"/>
        <v>1</v>
      </c>
      <c r="CK29" s="60">
        <f t="shared" si="55"/>
        <v>1</v>
      </c>
      <c r="CL29" s="60">
        <f t="shared" si="55"/>
        <v>1</v>
      </c>
      <c r="CM29" s="60">
        <f t="shared" si="55"/>
        <v>1</v>
      </c>
      <c r="CN29" s="60">
        <f t="shared" si="55"/>
        <v>1</v>
      </c>
      <c r="CO29" s="60">
        <f t="shared" si="56"/>
        <v>1</v>
      </c>
      <c r="CP29" s="60">
        <f t="shared" si="56"/>
        <v>1</v>
      </c>
      <c r="CQ29" s="60">
        <f t="shared" si="56"/>
        <v>1</v>
      </c>
      <c r="CR29" s="60">
        <f t="shared" si="56"/>
        <v>1</v>
      </c>
      <c r="CS29" s="60">
        <f t="shared" si="56"/>
        <v>1</v>
      </c>
      <c r="CT29" s="60">
        <f t="shared" si="56"/>
        <v>1</v>
      </c>
      <c r="CU29" s="60">
        <f t="shared" si="56"/>
        <v>1</v>
      </c>
      <c r="CV29" s="60">
        <f t="shared" si="56"/>
        <v>1</v>
      </c>
      <c r="CW29" s="60">
        <f t="shared" si="56"/>
        <v>1</v>
      </c>
      <c r="CX29" s="60">
        <f t="shared" si="56"/>
        <v>1</v>
      </c>
      <c r="CY29" s="60">
        <f t="shared" si="57"/>
        <v>1</v>
      </c>
      <c r="CZ29" s="60">
        <f t="shared" si="57"/>
        <v>1</v>
      </c>
      <c r="DA29" s="60">
        <f t="shared" si="57"/>
        <v>1</v>
      </c>
      <c r="DB29" s="60">
        <f t="shared" si="57"/>
        <v>1</v>
      </c>
      <c r="DC29" s="60">
        <f t="shared" si="57"/>
        <v>1</v>
      </c>
      <c r="DD29" s="60">
        <f t="shared" si="57"/>
        <v>1</v>
      </c>
      <c r="DE29" s="60">
        <f t="shared" si="57"/>
        <v>1</v>
      </c>
      <c r="DF29" s="60">
        <f t="shared" si="57"/>
        <v>1</v>
      </c>
      <c r="DG29" s="60">
        <f t="shared" si="57"/>
        <v>1</v>
      </c>
      <c r="DH29" s="60">
        <f t="shared" si="57"/>
        <v>1</v>
      </c>
      <c r="DI29" s="60">
        <f t="shared" si="58"/>
        <v>1</v>
      </c>
      <c r="DJ29" s="60">
        <f t="shared" si="58"/>
        <v>1</v>
      </c>
      <c r="DK29" s="60">
        <f t="shared" si="58"/>
        <v>1</v>
      </c>
      <c r="DL29" s="60">
        <f t="shared" si="58"/>
        <v>1</v>
      </c>
      <c r="DM29" s="60">
        <f t="shared" si="58"/>
        <v>1</v>
      </c>
      <c r="DN29" s="60">
        <f t="shared" si="58"/>
        <v>1</v>
      </c>
      <c r="DO29" s="60">
        <f t="shared" si="58"/>
        <v>1</v>
      </c>
      <c r="DP29" s="60">
        <f t="shared" si="58"/>
        <v>1</v>
      </c>
      <c r="DQ29" s="60">
        <f t="shared" si="58"/>
        <v>1</v>
      </c>
      <c r="DR29" s="60">
        <f t="shared" si="58"/>
        <v>1</v>
      </c>
      <c r="DS29" s="60">
        <f t="shared" si="59"/>
        <v>1</v>
      </c>
      <c r="DT29" s="60">
        <f t="shared" si="59"/>
        <v>1</v>
      </c>
      <c r="DU29" s="60">
        <f t="shared" si="59"/>
        <v>1</v>
      </c>
      <c r="DV29" s="60">
        <f t="shared" si="59"/>
        <v>1</v>
      </c>
      <c r="DW29" s="60">
        <f t="shared" si="59"/>
        <v>1</v>
      </c>
      <c r="DX29" s="60">
        <f t="shared" si="59"/>
        <v>1</v>
      </c>
      <c r="DY29" s="60">
        <f t="shared" si="59"/>
        <v>1</v>
      </c>
      <c r="DZ29" s="60">
        <f t="shared" si="59"/>
        <v>1</v>
      </c>
      <c r="EA29" s="60">
        <f t="shared" si="59"/>
        <v>1</v>
      </c>
      <c r="EB29" s="60">
        <f t="shared" si="59"/>
        <v>1</v>
      </c>
      <c r="EC29" s="60">
        <f t="shared" si="60"/>
        <v>1</v>
      </c>
      <c r="ED29" s="60">
        <f t="shared" si="60"/>
        <v>1</v>
      </c>
      <c r="EE29" s="60">
        <f t="shared" si="60"/>
        <v>1</v>
      </c>
      <c r="EF29" s="60">
        <f t="shared" si="60"/>
        <v>1</v>
      </c>
      <c r="EG29" s="60">
        <f t="shared" si="60"/>
        <v>1</v>
      </c>
      <c r="EH29" s="60">
        <f t="shared" si="60"/>
        <v>1</v>
      </c>
      <c r="EI29" s="60">
        <f t="shared" si="60"/>
        <v>1</v>
      </c>
      <c r="EJ29" s="60">
        <f t="shared" si="60"/>
        <v>1</v>
      </c>
      <c r="EK29" s="60">
        <f t="shared" si="60"/>
        <v>1</v>
      </c>
      <c r="EL29" s="60">
        <f t="shared" si="60"/>
        <v>1</v>
      </c>
      <c r="EM29" s="60">
        <f t="shared" si="61"/>
        <v>1</v>
      </c>
      <c r="EN29" s="60">
        <f t="shared" si="61"/>
        <v>1</v>
      </c>
      <c r="EO29" s="60">
        <f t="shared" si="61"/>
        <v>1</v>
      </c>
      <c r="EP29" s="60">
        <f t="shared" si="61"/>
        <v>1</v>
      </c>
      <c r="EQ29" s="60">
        <f t="shared" si="61"/>
        <v>1</v>
      </c>
      <c r="ER29" s="60">
        <f t="shared" si="61"/>
        <v>1</v>
      </c>
      <c r="ES29" s="60">
        <f t="shared" si="61"/>
        <v>1</v>
      </c>
      <c r="ET29" s="60">
        <f t="shared" si="61"/>
        <v>1</v>
      </c>
      <c r="EU29" s="60">
        <f t="shared" si="61"/>
        <v>1</v>
      </c>
      <c r="EV29" s="60">
        <f t="shared" si="61"/>
        <v>1</v>
      </c>
      <c r="EW29" s="60">
        <f t="shared" si="62"/>
        <v>1</v>
      </c>
      <c r="EX29" s="60">
        <f t="shared" si="62"/>
        <v>1</v>
      </c>
      <c r="EY29" s="60">
        <f t="shared" si="62"/>
        <v>1</v>
      </c>
      <c r="EZ29" s="60">
        <f t="shared" si="62"/>
        <v>1</v>
      </c>
      <c r="FA29" s="60">
        <f t="shared" si="62"/>
        <v>1</v>
      </c>
      <c r="FB29" s="60">
        <f t="shared" si="62"/>
        <v>1</v>
      </c>
      <c r="FC29" s="60">
        <f t="shared" si="62"/>
        <v>1</v>
      </c>
      <c r="FD29" s="60">
        <f t="shared" si="62"/>
        <v>1</v>
      </c>
      <c r="FE29" s="60">
        <f t="shared" si="62"/>
        <v>1</v>
      </c>
      <c r="FF29" s="60">
        <f t="shared" si="62"/>
        <v>1</v>
      </c>
      <c r="FG29" s="60">
        <f t="shared" si="63"/>
        <v>1</v>
      </c>
      <c r="FH29" s="60">
        <f t="shared" si="63"/>
        <v>1</v>
      </c>
      <c r="FI29" s="60">
        <f t="shared" si="63"/>
        <v>1</v>
      </c>
      <c r="FJ29" s="60">
        <f t="shared" si="63"/>
        <v>1</v>
      </c>
      <c r="FK29" s="60">
        <f t="shared" si="63"/>
        <v>1</v>
      </c>
      <c r="FL29" s="60">
        <f t="shared" si="63"/>
        <v>1</v>
      </c>
      <c r="FM29" s="60">
        <f t="shared" si="63"/>
        <v>1</v>
      </c>
      <c r="FN29" s="60">
        <f t="shared" si="63"/>
        <v>1</v>
      </c>
      <c r="FO29" s="60">
        <f t="shared" si="63"/>
        <v>1</v>
      </c>
      <c r="FP29" s="60">
        <f t="shared" si="63"/>
        <v>1</v>
      </c>
      <c r="FQ29" s="60">
        <f t="shared" si="64"/>
        <v>1</v>
      </c>
      <c r="FR29" s="60">
        <f t="shared" si="64"/>
        <v>1</v>
      </c>
      <c r="FS29" s="60">
        <f t="shared" si="64"/>
        <v>1</v>
      </c>
      <c r="FT29" s="60">
        <f t="shared" si="64"/>
        <v>1</v>
      </c>
      <c r="FU29" s="60">
        <f t="shared" si="64"/>
        <v>1</v>
      </c>
      <c r="FV29" s="60">
        <f t="shared" si="64"/>
        <v>1</v>
      </c>
      <c r="FW29" s="60">
        <f t="shared" si="64"/>
        <v>1</v>
      </c>
      <c r="FX29" s="60">
        <f t="shared" si="64"/>
        <v>1</v>
      </c>
      <c r="FY29" s="60">
        <f t="shared" si="64"/>
        <v>1</v>
      </c>
      <c r="FZ29" s="60">
        <f t="shared" si="64"/>
        <v>1</v>
      </c>
      <c r="GA29" s="60">
        <f t="shared" si="65"/>
        <v>1</v>
      </c>
      <c r="GB29" s="60">
        <f t="shared" si="65"/>
        <v>1</v>
      </c>
      <c r="GC29" s="60">
        <f t="shared" si="65"/>
        <v>1</v>
      </c>
      <c r="GD29" s="60">
        <f t="shared" si="65"/>
        <v>1</v>
      </c>
      <c r="GE29" s="60">
        <f t="shared" si="65"/>
        <v>1</v>
      </c>
      <c r="GF29" s="60">
        <f t="shared" si="65"/>
        <v>1</v>
      </c>
      <c r="GG29" s="60">
        <f t="shared" si="65"/>
        <v>1</v>
      </c>
      <c r="GH29" s="60">
        <f t="shared" si="65"/>
        <v>1</v>
      </c>
      <c r="GI29" s="60">
        <f t="shared" si="65"/>
        <v>1</v>
      </c>
      <c r="GJ29" s="60">
        <f t="shared" si="65"/>
        <v>1</v>
      </c>
      <c r="GK29" s="60">
        <f t="shared" si="66"/>
        <v>1</v>
      </c>
      <c r="GL29" s="60">
        <f t="shared" si="66"/>
        <v>1</v>
      </c>
      <c r="GM29" s="60">
        <f t="shared" si="66"/>
        <v>1</v>
      </c>
      <c r="GN29" s="60">
        <f t="shared" si="66"/>
        <v>1</v>
      </c>
      <c r="GO29" s="60">
        <f t="shared" si="66"/>
        <v>1</v>
      </c>
      <c r="GP29" s="60">
        <f t="shared" si="66"/>
        <v>1</v>
      </c>
      <c r="GQ29" s="60">
        <f t="shared" si="66"/>
        <v>1</v>
      </c>
      <c r="GR29" s="60">
        <f t="shared" si="66"/>
        <v>1</v>
      </c>
      <c r="GS29" s="60">
        <f t="shared" si="66"/>
        <v>1</v>
      </c>
      <c r="GT29" s="60">
        <f t="shared" si="66"/>
        <v>1</v>
      </c>
      <c r="GU29" s="60">
        <f t="shared" si="67"/>
        <v>1</v>
      </c>
      <c r="GV29" s="60">
        <f t="shared" si="67"/>
        <v>1</v>
      </c>
      <c r="GW29" s="60">
        <f t="shared" si="67"/>
        <v>1</v>
      </c>
      <c r="GX29" s="60">
        <f t="shared" si="67"/>
        <v>1</v>
      </c>
      <c r="GY29" s="60">
        <f t="shared" si="67"/>
        <v>1</v>
      </c>
      <c r="GZ29" s="60">
        <f t="shared" si="67"/>
        <v>1</v>
      </c>
      <c r="HA29" s="60">
        <f t="shared" si="67"/>
        <v>1</v>
      </c>
      <c r="HB29" s="60">
        <f t="shared" si="67"/>
        <v>1</v>
      </c>
      <c r="HC29" s="60">
        <f t="shared" si="67"/>
        <v>1</v>
      </c>
      <c r="HD29" s="60">
        <f t="shared" si="67"/>
        <v>1</v>
      </c>
      <c r="HE29" s="60">
        <f t="shared" si="67"/>
        <v>1</v>
      </c>
      <c r="HF29" s="60">
        <f t="shared" si="67"/>
        <v>1</v>
      </c>
      <c r="HG29" s="60">
        <f t="shared" si="22"/>
        <v>1</v>
      </c>
      <c r="HH29" s="60">
        <f t="shared" si="68"/>
        <v>1</v>
      </c>
      <c r="HI29" s="60">
        <f t="shared" si="68"/>
        <v>1</v>
      </c>
      <c r="HK29" s="77">
        <v>1769</v>
      </c>
      <c r="HL29" s="77">
        <f t="shared" si="24"/>
        <v>215</v>
      </c>
      <c r="HM29" s="60">
        <f>+ExternalDefaultDummys!HL29</f>
        <v>215</v>
      </c>
      <c r="HN29" s="88">
        <f t="shared" si="69"/>
        <v>100</v>
      </c>
    </row>
    <row r="30" spans="1:222" x14ac:dyDescent="0.4">
      <c r="A30" s="60" t="s">
        <v>180</v>
      </c>
      <c r="B30" s="77" t="s">
        <v>60</v>
      </c>
      <c r="C30" s="60">
        <f t="shared" si="47"/>
        <v>1</v>
      </c>
      <c r="D30" s="60">
        <f t="shared" si="47"/>
        <v>1</v>
      </c>
      <c r="E30" s="60">
        <f t="shared" si="47"/>
        <v>1</v>
      </c>
      <c r="F30" s="60">
        <f t="shared" si="47"/>
        <v>1</v>
      </c>
      <c r="G30" s="60">
        <f t="shared" si="47"/>
        <v>1</v>
      </c>
      <c r="H30" s="60">
        <f t="shared" si="47"/>
        <v>1</v>
      </c>
      <c r="I30" s="60">
        <f t="shared" si="47"/>
        <v>1</v>
      </c>
      <c r="J30" s="60">
        <f t="shared" si="47"/>
        <v>1</v>
      </c>
      <c r="K30" s="60">
        <f t="shared" si="47"/>
        <v>1</v>
      </c>
      <c r="L30" s="60">
        <f t="shared" si="47"/>
        <v>1</v>
      </c>
      <c r="M30" s="60">
        <f t="shared" si="48"/>
        <v>1</v>
      </c>
      <c r="N30" s="60">
        <f t="shared" si="48"/>
        <v>1</v>
      </c>
      <c r="O30" s="60">
        <f t="shared" si="48"/>
        <v>1</v>
      </c>
      <c r="P30" s="60">
        <f t="shared" si="48"/>
        <v>1</v>
      </c>
      <c r="Q30" s="60">
        <f t="shared" si="48"/>
        <v>1</v>
      </c>
      <c r="R30" s="60">
        <f t="shared" si="48"/>
        <v>1</v>
      </c>
      <c r="S30" s="60">
        <f t="shared" si="48"/>
        <v>1</v>
      </c>
      <c r="T30" s="60">
        <f t="shared" si="48"/>
        <v>1</v>
      </c>
      <c r="U30" s="60">
        <f t="shared" si="48"/>
        <v>1</v>
      </c>
      <c r="V30" s="60">
        <f t="shared" si="48"/>
        <v>1</v>
      </c>
      <c r="W30" s="60">
        <f t="shared" si="49"/>
        <v>1</v>
      </c>
      <c r="X30" s="60">
        <f t="shared" si="49"/>
        <v>1</v>
      </c>
      <c r="Y30" s="60">
        <f t="shared" si="49"/>
        <v>1</v>
      </c>
      <c r="Z30" s="60">
        <f t="shared" si="49"/>
        <v>1</v>
      </c>
      <c r="AA30" s="60">
        <f t="shared" si="49"/>
        <v>1</v>
      </c>
      <c r="AB30" s="60">
        <f t="shared" si="49"/>
        <v>1</v>
      </c>
      <c r="AC30" s="60">
        <f t="shared" si="49"/>
        <v>1</v>
      </c>
      <c r="AD30" s="60">
        <f t="shared" si="49"/>
        <v>1</v>
      </c>
      <c r="AE30" s="60">
        <f t="shared" si="49"/>
        <v>1</v>
      </c>
      <c r="AF30" s="60">
        <f t="shared" si="49"/>
        <v>1</v>
      </c>
      <c r="AG30" s="60">
        <f t="shared" si="50"/>
        <v>1</v>
      </c>
      <c r="AH30" s="60">
        <f t="shared" si="50"/>
        <v>1</v>
      </c>
      <c r="AI30" s="60">
        <f t="shared" si="50"/>
        <v>1</v>
      </c>
      <c r="AJ30" s="60">
        <f t="shared" si="50"/>
        <v>1</v>
      </c>
      <c r="AK30" s="60">
        <f t="shared" si="50"/>
        <v>1</v>
      </c>
      <c r="AL30" s="60">
        <f t="shared" si="50"/>
        <v>1</v>
      </c>
      <c r="AM30" s="60">
        <f t="shared" si="50"/>
        <v>1</v>
      </c>
      <c r="AN30" s="60">
        <f t="shared" si="50"/>
        <v>1</v>
      </c>
      <c r="AO30" s="60">
        <f t="shared" si="50"/>
        <v>1</v>
      </c>
      <c r="AP30" s="60">
        <f t="shared" si="50"/>
        <v>1</v>
      </c>
      <c r="AQ30" s="60">
        <f t="shared" si="51"/>
        <v>1</v>
      </c>
      <c r="AR30" s="60">
        <f t="shared" si="51"/>
        <v>1</v>
      </c>
      <c r="AS30" s="60">
        <f t="shared" si="51"/>
        <v>1</v>
      </c>
      <c r="AT30" s="60">
        <f t="shared" si="51"/>
        <v>1</v>
      </c>
      <c r="AU30" s="60">
        <f t="shared" si="51"/>
        <v>1</v>
      </c>
      <c r="AV30" s="60">
        <f t="shared" si="51"/>
        <v>1</v>
      </c>
      <c r="AW30" s="60">
        <f t="shared" si="51"/>
        <v>1</v>
      </c>
      <c r="AX30" s="60">
        <f t="shared" si="51"/>
        <v>1</v>
      </c>
      <c r="AY30" s="60">
        <f t="shared" si="51"/>
        <v>1</v>
      </c>
      <c r="AZ30" s="60">
        <f t="shared" si="51"/>
        <v>1</v>
      </c>
      <c r="BA30" s="60">
        <f t="shared" si="52"/>
        <v>1</v>
      </c>
      <c r="BB30" s="60">
        <f t="shared" si="52"/>
        <v>1</v>
      </c>
      <c r="BC30" s="60">
        <f t="shared" si="52"/>
        <v>1</v>
      </c>
      <c r="BD30" s="60">
        <f t="shared" si="52"/>
        <v>1</v>
      </c>
      <c r="BE30" s="60">
        <f t="shared" si="52"/>
        <v>1</v>
      </c>
      <c r="BF30" s="60">
        <f t="shared" si="52"/>
        <v>1</v>
      </c>
      <c r="BG30" s="60">
        <f t="shared" si="52"/>
        <v>1</v>
      </c>
      <c r="BH30" s="60">
        <f t="shared" si="52"/>
        <v>1</v>
      </c>
      <c r="BI30" s="60">
        <f t="shared" si="52"/>
        <v>1</v>
      </c>
      <c r="BJ30" s="60">
        <f t="shared" si="52"/>
        <v>1</v>
      </c>
      <c r="BK30" s="60">
        <f t="shared" si="53"/>
        <v>1</v>
      </c>
      <c r="BL30" s="60">
        <f t="shared" si="53"/>
        <v>1</v>
      </c>
      <c r="BM30" s="60">
        <f t="shared" si="53"/>
        <v>1</v>
      </c>
      <c r="BN30" s="60">
        <f t="shared" si="53"/>
        <v>1</v>
      </c>
      <c r="BO30" s="60">
        <f t="shared" si="53"/>
        <v>1</v>
      </c>
      <c r="BP30" s="60">
        <f t="shared" si="53"/>
        <v>1</v>
      </c>
      <c r="BQ30" s="60">
        <f t="shared" si="53"/>
        <v>1</v>
      </c>
      <c r="BR30" s="60">
        <f t="shared" si="53"/>
        <v>1</v>
      </c>
      <c r="BS30" s="60">
        <f t="shared" si="53"/>
        <v>1</v>
      </c>
      <c r="BT30" s="60">
        <f t="shared" si="53"/>
        <v>1</v>
      </c>
      <c r="BU30" s="60">
        <f t="shared" si="54"/>
        <v>1</v>
      </c>
      <c r="BV30" s="60">
        <f t="shared" si="54"/>
        <v>1</v>
      </c>
      <c r="BW30" s="60">
        <f t="shared" si="54"/>
        <v>1</v>
      </c>
      <c r="BX30" s="60">
        <f t="shared" si="54"/>
        <v>1</v>
      </c>
      <c r="BY30" s="60">
        <f t="shared" si="54"/>
        <v>1</v>
      </c>
      <c r="BZ30" s="60">
        <f t="shared" si="54"/>
        <v>1</v>
      </c>
      <c r="CA30" s="60">
        <f t="shared" si="54"/>
        <v>1</v>
      </c>
      <c r="CB30" s="60">
        <f t="shared" si="54"/>
        <v>1</v>
      </c>
      <c r="CC30" s="60">
        <f t="shared" si="54"/>
        <v>1</v>
      </c>
      <c r="CD30" s="60">
        <f t="shared" si="54"/>
        <v>1</v>
      </c>
      <c r="CE30" s="60">
        <f t="shared" si="55"/>
        <v>1</v>
      </c>
      <c r="CF30" s="60">
        <f t="shared" si="55"/>
        <v>1</v>
      </c>
      <c r="CG30" s="60">
        <f t="shared" si="55"/>
        <v>1</v>
      </c>
      <c r="CH30" s="60">
        <f t="shared" si="55"/>
        <v>1</v>
      </c>
      <c r="CI30" s="60">
        <f t="shared" si="55"/>
        <v>1</v>
      </c>
      <c r="CJ30" s="60">
        <f t="shared" si="55"/>
        <v>1</v>
      </c>
      <c r="CK30" s="60">
        <f t="shared" si="55"/>
        <v>1</v>
      </c>
      <c r="CL30" s="60">
        <f t="shared" si="55"/>
        <v>1</v>
      </c>
      <c r="CM30" s="60">
        <f t="shared" si="55"/>
        <v>1</v>
      </c>
      <c r="CN30" s="60">
        <f t="shared" si="55"/>
        <v>1</v>
      </c>
      <c r="CO30" s="60">
        <f t="shared" si="56"/>
        <v>1</v>
      </c>
      <c r="CP30" s="60">
        <f t="shared" si="56"/>
        <v>1</v>
      </c>
      <c r="CQ30" s="60">
        <f t="shared" si="56"/>
        <v>1</v>
      </c>
      <c r="CR30" s="60">
        <f t="shared" si="56"/>
        <v>1</v>
      </c>
      <c r="CS30" s="60">
        <f t="shared" si="56"/>
        <v>1</v>
      </c>
      <c r="CT30" s="60">
        <f t="shared" si="56"/>
        <v>1</v>
      </c>
      <c r="CU30" s="60">
        <f t="shared" si="56"/>
        <v>1</v>
      </c>
      <c r="CV30" s="60">
        <f t="shared" si="56"/>
        <v>1</v>
      </c>
      <c r="CW30" s="60">
        <f t="shared" si="56"/>
        <v>1</v>
      </c>
      <c r="CX30" s="60">
        <f t="shared" si="56"/>
        <v>1</v>
      </c>
      <c r="CY30" s="60">
        <f t="shared" si="57"/>
        <v>1</v>
      </c>
      <c r="CZ30" s="60">
        <f t="shared" si="57"/>
        <v>1</v>
      </c>
      <c r="DA30" s="60">
        <f t="shared" si="57"/>
        <v>1</v>
      </c>
      <c r="DB30" s="60">
        <f t="shared" si="57"/>
        <v>1</v>
      </c>
      <c r="DC30" s="60">
        <f t="shared" si="57"/>
        <v>1</v>
      </c>
      <c r="DD30" s="60">
        <f t="shared" si="57"/>
        <v>1</v>
      </c>
      <c r="DE30" s="60">
        <f t="shared" si="57"/>
        <v>1</v>
      </c>
      <c r="DF30" s="60">
        <f t="shared" si="57"/>
        <v>1</v>
      </c>
      <c r="DG30" s="60">
        <f t="shared" si="57"/>
        <v>1</v>
      </c>
      <c r="DH30" s="60">
        <f t="shared" si="57"/>
        <v>1</v>
      </c>
      <c r="DI30" s="60">
        <f t="shared" si="58"/>
        <v>1</v>
      </c>
      <c r="DJ30" s="60">
        <f t="shared" si="58"/>
        <v>1</v>
      </c>
      <c r="DK30" s="60">
        <f t="shared" si="58"/>
        <v>1</v>
      </c>
      <c r="DL30" s="60">
        <f t="shared" si="58"/>
        <v>1</v>
      </c>
      <c r="DM30" s="60">
        <f t="shared" si="58"/>
        <v>1</v>
      </c>
      <c r="DN30" s="60">
        <f t="shared" si="58"/>
        <v>1</v>
      </c>
      <c r="DO30" s="60">
        <f t="shared" si="58"/>
        <v>1</v>
      </c>
      <c r="DP30" s="60">
        <f t="shared" si="58"/>
        <v>1</v>
      </c>
      <c r="DQ30" s="60">
        <f t="shared" si="58"/>
        <v>1</v>
      </c>
      <c r="DR30" s="60">
        <f t="shared" si="58"/>
        <v>1</v>
      </c>
      <c r="DS30" s="60">
        <f t="shared" si="59"/>
        <v>1</v>
      </c>
      <c r="DT30" s="60">
        <f t="shared" si="59"/>
        <v>1</v>
      </c>
      <c r="DU30" s="60">
        <f t="shared" si="59"/>
        <v>1</v>
      </c>
      <c r="DV30" s="60">
        <f t="shared" si="59"/>
        <v>1</v>
      </c>
      <c r="DW30" s="60">
        <f t="shared" si="59"/>
        <v>1</v>
      </c>
      <c r="DX30" s="60">
        <f t="shared" si="59"/>
        <v>1</v>
      </c>
      <c r="DY30" s="60">
        <f t="shared" si="59"/>
        <v>1</v>
      </c>
      <c r="DZ30" s="60">
        <f t="shared" si="59"/>
        <v>1</v>
      </c>
      <c r="EA30" s="60">
        <f t="shared" si="59"/>
        <v>1</v>
      </c>
      <c r="EB30" s="60">
        <f t="shared" si="59"/>
        <v>1</v>
      </c>
      <c r="EC30" s="60">
        <f t="shared" si="60"/>
        <v>1</v>
      </c>
      <c r="ED30" s="60">
        <f t="shared" si="60"/>
        <v>1</v>
      </c>
      <c r="EE30" s="60">
        <f t="shared" si="60"/>
        <v>1</v>
      </c>
      <c r="EF30" s="60">
        <f t="shared" si="60"/>
        <v>1</v>
      </c>
      <c r="EG30" s="60">
        <f t="shared" si="60"/>
        <v>1</v>
      </c>
      <c r="EH30" s="60">
        <f t="shared" si="60"/>
        <v>1</v>
      </c>
      <c r="EI30" s="60">
        <f t="shared" si="60"/>
        <v>1</v>
      </c>
      <c r="EJ30" s="60">
        <f t="shared" si="60"/>
        <v>1</v>
      </c>
      <c r="EK30" s="60">
        <f t="shared" si="60"/>
        <v>1</v>
      </c>
      <c r="EL30" s="60">
        <f t="shared" si="60"/>
        <v>1</v>
      </c>
      <c r="EM30" s="60">
        <f t="shared" si="61"/>
        <v>1</v>
      </c>
      <c r="EN30" s="60">
        <f t="shared" si="61"/>
        <v>1</v>
      </c>
      <c r="EO30" s="60">
        <f t="shared" si="61"/>
        <v>1</v>
      </c>
      <c r="EP30" s="60">
        <f t="shared" si="61"/>
        <v>1</v>
      </c>
      <c r="EQ30" s="60">
        <f t="shared" si="61"/>
        <v>1</v>
      </c>
      <c r="ER30" s="60">
        <f t="shared" si="61"/>
        <v>1</v>
      </c>
      <c r="ES30" s="60">
        <f t="shared" si="61"/>
        <v>1</v>
      </c>
      <c r="ET30" s="60">
        <f t="shared" si="61"/>
        <v>1</v>
      </c>
      <c r="EU30" s="60">
        <f t="shared" si="61"/>
        <v>1</v>
      </c>
      <c r="EV30" s="60">
        <f t="shared" si="61"/>
        <v>1</v>
      </c>
      <c r="EW30" s="60">
        <f t="shared" si="62"/>
        <v>1</v>
      </c>
      <c r="EX30" s="60">
        <f t="shared" si="62"/>
        <v>1</v>
      </c>
      <c r="EY30" s="60">
        <f t="shared" si="62"/>
        <v>1</v>
      </c>
      <c r="EZ30" s="60">
        <f t="shared" si="62"/>
        <v>1</v>
      </c>
      <c r="FA30" s="60">
        <f t="shared" si="62"/>
        <v>1</v>
      </c>
      <c r="FB30" s="60">
        <f t="shared" si="62"/>
        <v>1</v>
      </c>
      <c r="FC30" s="60">
        <f t="shared" si="62"/>
        <v>1</v>
      </c>
      <c r="FD30" s="60">
        <f t="shared" si="62"/>
        <v>1</v>
      </c>
      <c r="FE30" s="60">
        <f t="shared" si="62"/>
        <v>1</v>
      </c>
      <c r="FF30" s="60">
        <f t="shared" si="62"/>
        <v>1</v>
      </c>
      <c r="FG30" s="60">
        <f t="shared" si="63"/>
        <v>1</v>
      </c>
      <c r="FH30" s="60">
        <f t="shared" si="63"/>
        <v>1</v>
      </c>
      <c r="FI30" s="60">
        <f t="shared" si="63"/>
        <v>1</v>
      </c>
      <c r="FJ30" s="60">
        <f t="shared" si="63"/>
        <v>1</v>
      </c>
      <c r="FK30" s="60">
        <f t="shared" si="63"/>
        <v>1</v>
      </c>
      <c r="FL30" s="60">
        <f t="shared" si="63"/>
        <v>1</v>
      </c>
      <c r="FM30" s="60">
        <f t="shared" si="63"/>
        <v>1</v>
      </c>
      <c r="FN30" s="60">
        <f t="shared" si="63"/>
        <v>1</v>
      </c>
      <c r="FO30" s="60">
        <f t="shared" si="63"/>
        <v>1</v>
      </c>
      <c r="FP30" s="60">
        <f t="shared" si="63"/>
        <v>1</v>
      </c>
      <c r="FQ30" s="60">
        <f t="shared" si="64"/>
        <v>1</v>
      </c>
      <c r="FR30" s="60">
        <f t="shared" si="64"/>
        <v>1</v>
      </c>
      <c r="FS30" s="60">
        <f t="shared" si="64"/>
        <v>1</v>
      </c>
      <c r="FT30" s="60">
        <f t="shared" si="64"/>
        <v>1</v>
      </c>
      <c r="FU30" s="60">
        <f t="shared" si="64"/>
        <v>1</v>
      </c>
      <c r="FV30" s="60">
        <f t="shared" si="64"/>
        <v>1</v>
      </c>
      <c r="FW30" s="60">
        <f t="shared" si="64"/>
        <v>1</v>
      </c>
      <c r="FX30" s="60">
        <f t="shared" si="64"/>
        <v>1</v>
      </c>
      <c r="FY30" s="60">
        <f t="shared" si="64"/>
        <v>1</v>
      </c>
      <c r="FZ30" s="60">
        <f t="shared" si="64"/>
        <v>1</v>
      </c>
      <c r="GA30" s="60">
        <f t="shared" si="65"/>
        <v>1</v>
      </c>
      <c r="GB30" s="60">
        <f t="shared" si="65"/>
        <v>1</v>
      </c>
      <c r="GC30" s="60">
        <f t="shared" si="65"/>
        <v>1</v>
      </c>
      <c r="GD30" s="60">
        <f t="shared" si="65"/>
        <v>1</v>
      </c>
      <c r="GE30" s="60">
        <f t="shared" si="65"/>
        <v>1</v>
      </c>
      <c r="GF30" s="60">
        <f t="shared" si="65"/>
        <v>1</v>
      </c>
      <c r="GG30" s="60">
        <f t="shared" si="65"/>
        <v>1</v>
      </c>
      <c r="GH30" s="60">
        <f t="shared" si="65"/>
        <v>1</v>
      </c>
      <c r="GI30" s="60">
        <f t="shared" si="65"/>
        <v>1</v>
      </c>
      <c r="GJ30" s="60">
        <f t="shared" si="65"/>
        <v>1</v>
      </c>
      <c r="GK30" s="60">
        <f t="shared" si="66"/>
        <v>1</v>
      </c>
      <c r="GL30" s="60">
        <f t="shared" si="66"/>
        <v>1</v>
      </c>
      <c r="GM30" s="60">
        <f t="shared" si="66"/>
        <v>1</v>
      </c>
      <c r="GN30" s="60">
        <f t="shared" si="66"/>
        <v>1</v>
      </c>
      <c r="GO30" s="60">
        <f t="shared" si="66"/>
        <v>1</v>
      </c>
      <c r="GP30" s="60">
        <f t="shared" si="66"/>
        <v>1</v>
      </c>
      <c r="GQ30" s="60">
        <f t="shared" si="66"/>
        <v>1</v>
      </c>
      <c r="GR30" s="60">
        <f t="shared" si="66"/>
        <v>1</v>
      </c>
      <c r="GS30" s="60">
        <f t="shared" si="66"/>
        <v>1</v>
      </c>
      <c r="GT30" s="60">
        <f t="shared" si="66"/>
        <v>1</v>
      </c>
      <c r="GU30" s="60">
        <f t="shared" si="67"/>
        <v>1</v>
      </c>
      <c r="GV30" s="60">
        <f t="shared" si="67"/>
        <v>1</v>
      </c>
      <c r="GW30" s="60">
        <f t="shared" si="67"/>
        <v>1</v>
      </c>
      <c r="GX30" s="60">
        <f t="shared" si="67"/>
        <v>1</v>
      </c>
      <c r="GY30" s="60">
        <f t="shared" si="67"/>
        <v>1</v>
      </c>
      <c r="GZ30" s="60">
        <f t="shared" si="67"/>
        <v>1</v>
      </c>
      <c r="HA30" s="60">
        <f t="shared" si="67"/>
        <v>1</v>
      </c>
      <c r="HB30" s="60">
        <f t="shared" si="67"/>
        <v>1</v>
      </c>
      <c r="HC30" s="60">
        <f t="shared" si="67"/>
        <v>1</v>
      </c>
      <c r="HD30" s="60">
        <f t="shared" si="67"/>
        <v>1</v>
      </c>
      <c r="HE30" s="60">
        <f t="shared" si="67"/>
        <v>1</v>
      </c>
      <c r="HF30" s="60">
        <f t="shared" si="67"/>
        <v>1</v>
      </c>
      <c r="HG30" s="60">
        <f t="shared" si="22"/>
        <v>1</v>
      </c>
      <c r="HH30" s="60">
        <f t="shared" si="68"/>
        <v>1</v>
      </c>
      <c r="HI30" s="60">
        <f t="shared" si="68"/>
        <v>1</v>
      </c>
      <c r="HK30" s="77">
        <v>1282</v>
      </c>
      <c r="HL30" s="77">
        <f t="shared" si="24"/>
        <v>215</v>
      </c>
      <c r="HM30" s="60">
        <f>+ExternalDefaultDummys!HL30</f>
        <v>215</v>
      </c>
      <c r="HN30" s="88">
        <f t="shared" si="69"/>
        <v>100</v>
      </c>
    </row>
    <row r="31" spans="1:222" x14ac:dyDescent="0.4">
      <c r="B31" s="60" t="s">
        <v>61</v>
      </c>
      <c r="C31" s="60">
        <f t="shared" si="47"/>
        <v>0</v>
      </c>
      <c r="D31" s="60">
        <f t="shared" si="47"/>
        <v>0</v>
      </c>
      <c r="E31" s="60">
        <f t="shared" si="47"/>
        <v>0</v>
      </c>
      <c r="F31" s="60">
        <f t="shared" si="47"/>
        <v>0</v>
      </c>
      <c r="G31" s="60">
        <f t="shared" si="47"/>
        <v>0</v>
      </c>
      <c r="H31" s="60">
        <f t="shared" si="47"/>
        <v>0</v>
      </c>
      <c r="I31" s="60">
        <f t="shared" si="47"/>
        <v>0</v>
      </c>
      <c r="J31" s="60">
        <f t="shared" si="47"/>
        <v>0</v>
      </c>
      <c r="K31" s="60">
        <f t="shared" si="47"/>
        <v>0</v>
      </c>
      <c r="L31" s="60">
        <f t="shared" si="47"/>
        <v>0</v>
      </c>
      <c r="M31" s="60">
        <f t="shared" si="48"/>
        <v>0</v>
      </c>
      <c r="N31" s="60">
        <f t="shared" si="48"/>
        <v>0</v>
      </c>
      <c r="O31" s="60">
        <f t="shared" si="48"/>
        <v>0</v>
      </c>
      <c r="P31" s="60">
        <f t="shared" si="48"/>
        <v>0</v>
      </c>
      <c r="Q31" s="60">
        <f t="shared" si="48"/>
        <v>0</v>
      </c>
      <c r="R31" s="60">
        <f t="shared" si="48"/>
        <v>0</v>
      </c>
      <c r="S31" s="60">
        <f t="shared" si="48"/>
        <v>0</v>
      </c>
      <c r="T31" s="60">
        <f t="shared" si="48"/>
        <v>0</v>
      </c>
      <c r="U31" s="60">
        <f t="shared" si="48"/>
        <v>0</v>
      </c>
      <c r="V31" s="60">
        <f t="shared" si="48"/>
        <v>0</v>
      </c>
      <c r="W31" s="60">
        <f t="shared" si="49"/>
        <v>0</v>
      </c>
      <c r="X31" s="60">
        <f t="shared" si="49"/>
        <v>0</v>
      </c>
      <c r="Y31" s="60">
        <f t="shared" si="49"/>
        <v>0</v>
      </c>
      <c r="Z31" s="60">
        <f t="shared" si="49"/>
        <v>0</v>
      </c>
      <c r="AA31" s="60">
        <f t="shared" si="49"/>
        <v>0</v>
      </c>
      <c r="AB31" s="60">
        <f t="shared" si="49"/>
        <v>0</v>
      </c>
      <c r="AC31" s="60">
        <f t="shared" si="49"/>
        <v>0</v>
      </c>
      <c r="AD31" s="60">
        <f t="shared" si="49"/>
        <v>0</v>
      </c>
      <c r="AE31" s="60">
        <f t="shared" si="49"/>
        <v>0</v>
      </c>
      <c r="AF31" s="60">
        <f t="shared" si="49"/>
        <v>0</v>
      </c>
      <c r="AG31" s="60">
        <f t="shared" si="50"/>
        <v>1</v>
      </c>
      <c r="AH31" s="60">
        <f t="shared" si="50"/>
        <v>1</v>
      </c>
      <c r="AI31" s="60">
        <f t="shared" si="50"/>
        <v>1</v>
      </c>
      <c r="AJ31" s="60">
        <f t="shared" si="50"/>
        <v>1</v>
      </c>
      <c r="AK31" s="60">
        <f t="shared" si="50"/>
        <v>1</v>
      </c>
      <c r="AL31" s="60">
        <f t="shared" si="50"/>
        <v>1</v>
      </c>
      <c r="AM31" s="60">
        <f t="shared" si="50"/>
        <v>1</v>
      </c>
      <c r="AN31" s="60">
        <f t="shared" si="50"/>
        <v>1</v>
      </c>
      <c r="AO31" s="60">
        <f t="shared" si="50"/>
        <v>1</v>
      </c>
      <c r="AP31" s="60">
        <f t="shared" si="50"/>
        <v>1</v>
      </c>
      <c r="AQ31" s="60">
        <f t="shared" si="51"/>
        <v>1</v>
      </c>
      <c r="AR31" s="60">
        <f t="shared" si="51"/>
        <v>1</v>
      </c>
      <c r="AS31" s="60">
        <f t="shared" si="51"/>
        <v>1</v>
      </c>
      <c r="AT31" s="60">
        <f t="shared" si="51"/>
        <v>1</v>
      </c>
      <c r="AU31" s="60">
        <f t="shared" si="51"/>
        <v>1</v>
      </c>
      <c r="AV31" s="60">
        <f t="shared" si="51"/>
        <v>1</v>
      </c>
      <c r="AW31" s="60">
        <f t="shared" si="51"/>
        <v>1</v>
      </c>
      <c r="AX31" s="60">
        <f t="shared" si="51"/>
        <v>1</v>
      </c>
      <c r="AY31" s="60">
        <f t="shared" si="51"/>
        <v>1</v>
      </c>
      <c r="AZ31" s="60">
        <f t="shared" si="51"/>
        <v>1</v>
      </c>
      <c r="BA31" s="60">
        <f t="shared" si="52"/>
        <v>1</v>
      </c>
      <c r="BB31" s="60">
        <f t="shared" si="52"/>
        <v>1</v>
      </c>
      <c r="BC31" s="60">
        <f t="shared" si="52"/>
        <v>1</v>
      </c>
      <c r="BD31" s="60">
        <f t="shared" si="52"/>
        <v>1</v>
      </c>
      <c r="BE31" s="60">
        <f t="shared" si="52"/>
        <v>1</v>
      </c>
      <c r="BF31" s="60">
        <f t="shared" si="52"/>
        <v>1</v>
      </c>
      <c r="BG31" s="60">
        <f t="shared" si="52"/>
        <v>1</v>
      </c>
      <c r="BH31" s="60">
        <f t="shared" si="52"/>
        <v>1</v>
      </c>
      <c r="BI31" s="60">
        <f t="shared" si="52"/>
        <v>1</v>
      </c>
      <c r="BJ31" s="60">
        <f t="shared" si="52"/>
        <v>1</v>
      </c>
      <c r="BK31" s="60">
        <f t="shared" si="53"/>
        <v>1</v>
      </c>
      <c r="BL31" s="60">
        <f t="shared" si="53"/>
        <v>1</v>
      </c>
      <c r="BM31" s="60">
        <f t="shared" si="53"/>
        <v>1</v>
      </c>
      <c r="BN31" s="60">
        <f t="shared" si="53"/>
        <v>1</v>
      </c>
      <c r="BO31" s="60">
        <f t="shared" si="53"/>
        <v>1</v>
      </c>
      <c r="BP31" s="60">
        <f t="shared" si="53"/>
        <v>1</v>
      </c>
      <c r="BQ31" s="60">
        <f t="shared" si="53"/>
        <v>1</v>
      </c>
      <c r="BR31" s="60">
        <f t="shared" si="53"/>
        <v>1</v>
      </c>
      <c r="BS31" s="60">
        <f t="shared" si="53"/>
        <v>1</v>
      </c>
      <c r="BT31" s="60">
        <f t="shared" si="53"/>
        <v>1</v>
      </c>
      <c r="BU31" s="60">
        <f t="shared" si="54"/>
        <v>1</v>
      </c>
      <c r="BV31" s="60">
        <f t="shared" si="54"/>
        <v>1</v>
      </c>
      <c r="BW31" s="60">
        <f t="shared" si="54"/>
        <v>1</v>
      </c>
      <c r="BX31" s="60">
        <f t="shared" si="54"/>
        <v>1</v>
      </c>
      <c r="BY31" s="60">
        <f t="shared" si="54"/>
        <v>1</v>
      </c>
      <c r="BZ31" s="60">
        <f t="shared" si="54"/>
        <v>1</v>
      </c>
      <c r="CA31" s="60">
        <f t="shared" si="54"/>
        <v>1</v>
      </c>
      <c r="CB31" s="60">
        <f t="shared" si="54"/>
        <v>1</v>
      </c>
      <c r="CC31" s="60">
        <f t="shared" si="54"/>
        <v>1</v>
      </c>
      <c r="CD31" s="60">
        <f t="shared" si="54"/>
        <v>1</v>
      </c>
      <c r="CE31" s="60">
        <f t="shared" si="55"/>
        <v>1</v>
      </c>
      <c r="CF31" s="60">
        <f t="shared" si="55"/>
        <v>1</v>
      </c>
      <c r="CG31" s="60">
        <f t="shared" si="55"/>
        <v>1</v>
      </c>
      <c r="CH31" s="60">
        <f t="shared" si="55"/>
        <v>1</v>
      </c>
      <c r="CI31" s="60">
        <f t="shared" si="55"/>
        <v>1</v>
      </c>
      <c r="CJ31" s="60">
        <f t="shared" si="55"/>
        <v>1</v>
      </c>
      <c r="CK31" s="60">
        <f t="shared" si="55"/>
        <v>1</v>
      </c>
      <c r="CL31" s="60">
        <f t="shared" si="55"/>
        <v>1</v>
      </c>
      <c r="CM31" s="60">
        <f t="shared" si="55"/>
        <v>1</v>
      </c>
      <c r="CN31" s="60">
        <f t="shared" si="55"/>
        <v>1</v>
      </c>
      <c r="CO31" s="60">
        <f t="shared" si="56"/>
        <v>1</v>
      </c>
      <c r="CP31" s="60">
        <f t="shared" si="56"/>
        <v>1</v>
      </c>
      <c r="CQ31" s="60">
        <f t="shared" si="56"/>
        <v>1</v>
      </c>
      <c r="CR31" s="60">
        <f t="shared" si="56"/>
        <v>1</v>
      </c>
      <c r="CS31" s="60">
        <f t="shared" si="56"/>
        <v>1</v>
      </c>
      <c r="CT31" s="60">
        <f t="shared" si="56"/>
        <v>1</v>
      </c>
      <c r="CU31" s="60">
        <f t="shared" si="56"/>
        <v>1</v>
      </c>
      <c r="CV31" s="60">
        <f t="shared" si="56"/>
        <v>1</v>
      </c>
      <c r="CW31" s="60">
        <f t="shared" si="56"/>
        <v>1</v>
      </c>
      <c r="CX31" s="60">
        <f t="shared" si="56"/>
        <v>1</v>
      </c>
      <c r="CY31" s="60">
        <f t="shared" si="57"/>
        <v>1</v>
      </c>
      <c r="CZ31" s="60">
        <f t="shared" si="57"/>
        <v>1</v>
      </c>
      <c r="DA31" s="60">
        <f t="shared" si="57"/>
        <v>1</v>
      </c>
      <c r="DB31" s="60">
        <f t="shared" si="57"/>
        <v>1</v>
      </c>
      <c r="DC31" s="60">
        <f t="shared" si="57"/>
        <v>1</v>
      </c>
      <c r="DD31" s="60">
        <f t="shared" si="57"/>
        <v>1</v>
      </c>
      <c r="DE31" s="60">
        <f t="shared" si="57"/>
        <v>1</v>
      </c>
      <c r="DF31" s="60">
        <f t="shared" si="57"/>
        <v>1</v>
      </c>
      <c r="DG31" s="60">
        <f t="shared" si="57"/>
        <v>1</v>
      </c>
      <c r="DH31" s="60">
        <f t="shared" si="57"/>
        <v>1</v>
      </c>
      <c r="DI31" s="60">
        <f t="shared" si="58"/>
        <v>1</v>
      </c>
      <c r="DJ31" s="60">
        <f t="shared" si="58"/>
        <v>1</v>
      </c>
      <c r="DK31" s="60">
        <f t="shared" si="58"/>
        <v>1</v>
      </c>
      <c r="DL31" s="60">
        <f t="shared" si="58"/>
        <v>1</v>
      </c>
      <c r="DM31" s="60">
        <f t="shared" si="58"/>
        <v>1</v>
      </c>
      <c r="DN31" s="60">
        <f t="shared" si="58"/>
        <v>1</v>
      </c>
      <c r="DO31" s="60">
        <f t="shared" si="58"/>
        <v>1</v>
      </c>
      <c r="DP31" s="60">
        <f t="shared" si="58"/>
        <v>1</v>
      </c>
      <c r="DQ31" s="60">
        <f t="shared" si="58"/>
        <v>1</v>
      </c>
      <c r="DR31" s="60">
        <f t="shared" si="58"/>
        <v>1</v>
      </c>
      <c r="DS31" s="60">
        <f t="shared" si="59"/>
        <v>1</v>
      </c>
      <c r="DT31" s="60">
        <f t="shared" si="59"/>
        <v>1</v>
      </c>
      <c r="DU31" s="60">
        <f t="shared" si="59"/>
        <v>1</v>
      </c>
      <c r="DV31" s="60">
        <f t="shared" si="59"/>
        <v>1</v>
      </c>
      <c r="DW31" s="60">
        <f t="shared" si="59"/>
        <v>1</v>
      </c>
      <c r="DX31" s="60">
        <f t="shared" si="59"/>
        <v>1</v>
      </c>
      <c r="DY31" s="60">
        <f t="shared" si="59"/>
        <v>1</v>
      </c>
      <c r="DZ31" s="60">
        <f t="shared" si="59"/>
        <v>1</v>
      </c>
      <c r="EA31" s="60">
        <f t="shared" si="59"/>
        <v>1</v>
      </c>
      <c r="EB31" s="60">
        <f t="shared" si="59"/>
        <v>1</v>
      </c>
      <c r="EC31" s="60">
        <f t="shared" si="60"/>
        <v>1</v>
      </c>
      <c r="ED31" s="60">
        <f t="shared" si="60"/>
        <v>1</v>
      </c>
      <c r="EE31" s="60">
        <f t="shared" si="60"/>
        <v>1</v>
      </c>
      <c r="EF31" s="60">
        <f t="shared" si="60"/>
        <v>1</v>
      </c>
      <c r="EG31" s="60">
        <f t="shared" si="60"/>
        <v>1</v>
      </c>
      <c r="EH31" s="60">
        <f t="shared" si="60"/>
        <v>1</v>
      </c>
      <c r="EI31" s="60">
        <f t="shared" si="60"/>
        <v>1</v>
      </c>
      <c r="EJ31" s="60">
        <f t="shared" si="60"/>
        <v>1</v>
      </c>
      <c r="EK31" s="60">
        <f t="shared" si="60"/>
        <v>1</v>
      </c>
      <c r="EL31" s="60">
        <f t="shared" si="60"/>
        <v>1</v>
      </c>
      <c r="EM31" s="60">
        <f t="shared" si="61"/>
        <v>1</v>
      </c>
      <c r="EN31" s="60">
        <f t="shared" si="61"/>
        <v>1</v>
      </c>
      <c r="EO31" s="60">
        <f t="shared" si="61"/>
        <v>1</v>
      </c>
      <c r="EP31" s="60">
        <f t="shared" si="61"/>
        <v>1</v>
      </c>
      <c r="EQ31" s="60">
        <f t="shared" si="61"/>
        <v>1</v>
      </c>
      <c r="ER31" s="60">
        <f t="shared" si="61"/>
        <v>1</v>
      </c>
      <c r="ES31" s="60">
        <f t="shared" si="61"/>
        <v>1</v>
      </c>
      <c r="ET31" s="60">
        <f t="shared" si="61"/>
        <v>1</v>
      </c>
      <c r="EU31" s="60">
        <f t="shared" si="61"/>
        <v>1</v>
      </c>
      <c r="EV31" s="60">
        <f t="shared" si="61"/>
        <v>1</v>
      </c>
      <c r="EW31" s="60">
        <f t="shared" si="62"/>
        <v>1</v>
      </c>
      <c r="EX31" s="60">
        <f t="shared" si="62"/>
        <v>1</v>
      </c>
      <c r="EY31" s="60">
        <f t="shared" si="62"/>
        <v>1</v>
      </c>
      <c r="EZ31" s="60">
        <f t="shared" si="62"/>
        <v>1</v>
      </c>
      <c r="FA31" s="60">
        <f t="shared" si="62"/>
        <v>1</v>
      </c>
      <c r="FB31" s="60">
        <f t="shared" si="62"/>
        <v>1</v>
      </c>
      <c r="FC31" s="60">
        <f t="shared" si="62"/>
        <v>1</v>
      </c>
      <c r="FD31" s="60">
        <f t="shared" si="62"/>
        <v>1</v>
      </c>
      <c r="FE31" s="60">
        <f t="shared" si="62"/>
        <v>1</v>
      </c>
      <c r="FF31" s="60">
        <f t="shared" si="62"/>
        <v>1</v>
      </c>
      <c r="FG31" s="60">
        <f t="shared" si="63"/>
        <v>1</v>
      </c>
      <c r="FH31" s="60">
        <f t="shared" si="63"/>
        <v>1</v>
      </c>
      <c r="FI31" s="60">
        <f t="shared" si="63"/>
        <v>1</v>
      </c>
      <c r="FJ31" s="60">
        <f t="shared" si="63"/>
        <v>1</v>
      </c>
      <c r="FK31" s="60">
        <f t="shared" si="63"/>
        <v>1</v>
      </c>
      <c r="FL31" s="60">
        <f t="shared" si="63"/>
        <v>1</v>
      </c>
      <c r="FM31" s="60">
        <f t="shared" si="63"/>
        <v>1</v>
      </c>
      <c r="FN31" s="60">
        <f t="shared" si="63"/>
        <v>1</v>
      </c>
      <c r="FO31" s="60">
        <f t="shared" si="63"/>
        <v>1</v>
      </c>
      <c r="FP31" s="60">
        <f t="shared" si="63"/>
        <v>1</v>
      </c>
      <c r="FQ31" s="60">
        <f t="shared" si="64"/>
        <v>1</v>
      </c>
      <c r="FR31" s="60">
        <f t="shared" si="64"/>
        <v>1</v>
      </c>
      <c r="FS31" s="60">
        <f t="shared" si="64"/>
        <v>1</v>
      </c>
      <c r="FT31" s="60">
        <f t="shared" si="64"/>
        <v>1</v>
      </c>
      <c r="FU31" s="60">
        <f t="shared" si="64"/>
        <v>1</v>
      </c>
      <c r="FV31" s="60">
        <f t="shared" si="64"/>
        <v>1</v>
      </c>
      <c r="FW31" s="60">
        <f t="shared" si="64"/>
        <v>1</v>
      </c>
      <c r="FX31" s="60">
        <f t="shared" si="64"/>
        <v>1</v>
      </c>
      <c r="FY31" s="60">
        <f t="shared" si="64"/>
        <v>1</v>
      </c>
      <c r="FZ31" s="60">
        <f t="shared" si="64"/>
        <v>1</v>
      </c>
      <c r="GA31" s="60">
        <f t="shared" si="65"/>
        <v>1</v>
      </c>
      <c r="GB31" s="60">
        <f t="shared" si="65"/>
        <v>1</v>
      </c>
      <c r="GC31" s="60">
        <f t="shared" si="65"/>
        <v>1</v>
      </c>
      <c r="GD31" s="60">
        <f t="shared" si="65"/>
        <v>1</v>
      </c>
      <c r="GE31" s="60">
        <f t="shared" si="65"/>
        <v>1</v>
      </c>
      <c r="GF31" s="60">
        <f t="shared" si="65"/>
        <v>1</v>
      </c>
      <c r="GG31" s="60">
        <f t="shared" si="65"/>
        <v>1</v>
      </c>
      <c r="GH31" s="60">
        <f t="shared" si="65"/>
        <v>1</v>
      </c>
      <c r="GI31" s="60">
        <f t="shared" si="65"/>
        <v>1</v>
      </c>
      <c r="GJ31" s="60">
        <f t="shared" si="65"/>
        <v>1</v>
      </c>
      <c r="GK31" s="60">
        <f t="shared" si="66"/>
        <v>1</v>
      </c>
      <c r="GL31" s="60">
        <f t="shared" si="66"/>
        <v>1</v>
      </c>
      <c r="GM31" s="60">
        <f t="shared" si="66"/>
        <v>1</v>
      </c>
      <c r="GN31" s="60">
        <f t="shared" si="66"/>
        <v>1</v>
      </c>
      <c r="GO31" s="60">
        <f t="shared" si="66"/>
        <v>1</v>
      </c>
      <c r="GP31" s="60">
        <f t="shared" si="66"/>
        <v>1</v>
      </c>
      <c r="GQ31" s="60">
        <f t="shared" si="66"/>
        <v>1</v>
      </c>
      <c r="GR31" s="60">
        <f t="shared" si="66"/>
        <v>1</v>
      </c>
      <c r="GS31" s="60">
        <f t="shared" si="66"/>
        <v>1</v>
      </c>
      <c r="GT31" s="60">
        <f t="shared" si="66"/>
        <v>1</v>
      </c>
      <c r="GU31" s="60">
        <f t="shared" si="67"/>
        <v>1</v>
      </c>
      <c r="GV31" s="60">
        <f t="shared" si="67"/>
        <v>1</v>
      </c>
      <c r="GW31" s="60">
        <f t="shared" si="67"/>
        <v>1</v>
      </c>
      <c r="GX31" s="60">
        <f t="shared" si="67"/>
        <v>1</v>
      </c>
      <c r="GY31" s="60">
        <f t="shared" si="67"/>
        <v>1</v>
      </c>
      <c r="GZ31" s="60">
        <f t="shared" si="67"/>
        <v>1</v>
      </c>
      <c r="HA31" s="60">
        <f t="shared" si="67"/>
        <v>1</v>
      </c>
      <c r="HB31" s="60">
        <f t="shared" si="67"/>
        <v>1</v>
      </c>
      <c r="HC31" s="60">
        <f t="shared" si="67"/>
        <v>1</v>
      </c>
      <c r="HD31" s="60">
        <f t="shared" si="67"/>
        <v>1</v>
      </c>
      <c r="HE31" s="60">
        <f t="shared" si="67"/>
        <v>1</v>
      </c>
      <c r="HF31" s="60">
        <f t="shared" si="67"/>
        <v>1</v>
      </c>
      <c r="HG31" s="60">
        <f t="shared" si="22"/>
        <v>1</v>
      </c>
      <c r="HH31" s="60">
        <f t="shared" si="68"/>
        <v>1</v>
      </c>
      <c r="HI31" s="60">
        <f t="shared" si="68"/>
        <v>1</v>
      </c>
      <c r="HK31" s="77">
        <v>1830</v>
      </c>
      <c r="HL31" s="77">
        <f t="shared" si="24"/>
        <v>185</v>
      </c>
      <c r="HM31" s="60">
        <f>+ExternalDefaultDummys!HL31</f>
        <v>185</v>
      </c>
      <c r="HN31" s="88">
        <f t="shared" si="69"/>
        <v>100</v>
      </c>
    </row>
    <row r="32" spans="1:222" x14ac:dyDescent="0.4">
      <c r="B32" s="60" t="s">
        <v>62</v>
      </c>
      <c r="C32" s="60">
        <f t="shared" si="47"/>
        <v>1</v>
      </c>
      <c r="D32" s="60">
        <f t="shared" si="47"/>
        <v>1</v>
      </c>
      <c r="E32" s="60">
        <f t="shared" si="47"/>
        <v>1</v>
      </c>
      <c r="F32" s="60">
        <f t="shared" si="47"/>
        <v>1</v>
      </c>
      <c r="G32" s="60">
        <f t="shared" si="47"/>
        <v>1</v>
      </c>
      <c r="H32" s="60">
        <f t="shared" si="47"/>
        <v>1</v>
      </c>
      <c r="I32" s="60">
        <f t="shared" si="47"/>
        <v>1</v>
      </c>
      <c r="J32" s="60">
        <f t="shared" si="47"/>
        <v>1</v>
      </c>
      <c r="K32" s="60">
        <f t="shared" si="47"/>
        <v>1</v>
      </c>
      <c r="L32" s="60">
        <f t="shared" si="47"/>
        <v>1</v>
      </c>
      <c r="M32" s="60">
        <f t="shared" si="48"/>
        <v>1</v>
      </c>
      <c r="N32" s="60">
        <f t="shared" si="48"/>
        <v>1</v>
      </c>
      <c r="O32" s="60">
        <f t="shared" si="48"/>
        <v>1</v>
      </c>
      <c r="P32" s="60">
        <f t="shared" si="48"/>
        <v>1</v>
      </c>
      <c r="Q32" s="60">
        <f t="shared" si="48"/>
        <v>1</v>
      </c>
      <c r="R32" s="60">
        <f t="shared" si="48"/>
        <v>1</v>
      </c>
      <c r="S32" s="60">
        <f t="shared" si="48"/>
        <v>1</v>
      </c>
      <c r="T32" s="60">
        <f t="shared" si="48"/>
        <v>1</v>
      </c>
      <c r="U32" s="60">
        <f t="shared" si="48"/>
        <v>1</v>
      </c>
      <c r="V32" s="60">
        <f t="shared" si="48"/>
        <v>1</v>
      </c>
      <c r="W32" s="60">
        <f t="shared" si="49"/>
        <v>1</v>
      </c>
      <c r="X32" s="60">
        <f t="shared" si="49"/>
        <v>1</v>
      </c>
      <c r="Y32" s="60">
        <f t="shared" si="49"/>
        <v>1</v>
      </c>
      <c r="Z32" s="60">
        <f t="shared" si="49"/>
        <v>1</v>
      </c>
      <c r="AA32" s="60">
        <f t="shared" si="49"/>
        <v>1</v>
      </c>
      <c r="AB32" s="60">
        <f t="shared" si="49"/>
        <v>1</v>
      </c>
      <c r="AC32" s="60">
        <f t="shared" si="49"/>
        <v>1</v>
      </c>
      <c r="AD32" s="60">
        <f t="shared" si="49"/>
        <v>1</v>
      </c>
      <c r="AE32" s="60">
        <f t="shared" si="49"/>
        <v>1</v>
      </c>
      <c r="AF32" s="60">
        <f t="shared" si="49"/>
        <v>1</v>
      </c>
      <c r="AG32" s="60">
        <f t="shared" si="50"/>
        <v>1</v>
      </c>
      <c r="AH32" s="60">
        <f t="shared" si="50"/>
        <v>1</v>
      </c>
      <c r="AI32" s="60">
        <f t="shared" si="50"/>
        <v>1</v>
      </c>
      <c r="AJ32" s="60">
        <f t="shared" si="50"/>
        <v>1</v>
      </c>
      <c r="AK32" s="60">
        <f t="shared" si="50"/>
        <v>1</v>
      </c>
      <c r="AL32" s="60">
        <f t="shared" si="50"/>
        <v>1</v>
      </c>
      <c r="AM32" s="60">
        <f t="shared" si="50"/>
        <v>1</v>
      </c>
      <c r="AN32" s="60">
        <f t="shared" si="50"/>
        <v>1</v>
      </c>
      <c r="AO32" s="60">
        <f t="shared" si="50"/>
        <v>1</v>
      </c>
      <c r="AP32" s="60">
        <f t="shared" si="50"/>
        <v>1</v>
      </c>
      <c r="AQ32" s="60">
        <f t="shared" si="51"/>
        <v>1</v>
      </c>
      <c r="AR32" s="60">
        <f t="shared" si="51"/>
        <v>1</v>
      </c>
      <c r="AS32" s="60">
        <f t="shared" si="51"/>
        <v>1</v>
      </c>
      <c r="AT32" s="60">
        <f t="shared" si="51"/>
        <v>1</v>
      </c>
      <c r="AU32" s="60">
        <f t="shared" si="51"/>
        <v>1</v>
      </c>
      <c r="AV32" s="60">
        <f t="shared" si="51"/>
        <v>1</v>
      </c>
      <c r="AW32" s="60">
        <f t="shared" si="51"/>
        <v>1</v>
      </c>
      <c r="AX32" s="60">
        <f t="shared" si="51"/>
        <v>1</v>
      </c>
      <c r="AY32" s="60">
        <f t="shared" si="51"/>
        <v>1</v>
      </c>
      <c r="AZ32" s="60">
        <f t="shared" si="51"/>
        <v>1</v>
      </c>
      <c r="BA32" s="60">
        <f t="shared" si="52"/>
        <v>1</v>
      </c>
      <c r="BB32" s="60">
        <f t="shared" si="52"/>
        <v>1</v>
      </c>
      <c r="BC32" s="60">
        <f t="shared" si="52"/>
        <v>1</v>
      </c>
      <c r="BD32" s="60">
        <f t="shared" si="52"/>
        <v>1</v>
      </c>
      <c r="BE32" s="60">
        <f t="shared" si="52"/>
        <v>1</v>
      </c>
      <c r="BF32" s="60">
        <f t="shared" si="52"/>
        <v>1</v>
      </c>
      <c r="BG32" s="60">
        <f t="shared" si="52"/>
        <v>1</v>
      </c>
      <c r="BH32" s="60">
        <f t="shared" si="52"/>
        <v>1</v>
      </c>
      <c r="BI32" s="60">
        <f t="shared" si="52"/>
        <v>1</v>
      </c>
      <c r="BJ32" s="60">
        <f t="shared" si="52"/>
        <v>1</v>
      </c>
      <c r="BK32" s="60">
        <f t="shared" si="53"/>
        <v>1</v>
      </c>
      <c r="BL32" s="60">
        <f t="shared" si="53"/>
        <v>1</v>
      </c>
      <c r="BM32" s="60">
        <f t="shared" si="53"/>
        <v>1</v>
      </c>
      <c r="BN32" s="60">
        <f t="shared" si="53"/>
        <v>1</v>
      </c>
      <c r="BO32" s="60">
        <f t="shared" si="53"/>
        <v>1</v>
      </c>
      <c r="BP32" s="60">
        <f t="shared" si="53"/>
        <v>1</v>
      </c>
      <c r="BQ32" s="60">
        <f t="shared" si="53"/>
        <v>1</v>
      </c>
      <c r="BR32" s="60">
        <f t="shared" si="53"/>
        <v>1</v>
      </c>
      <c r="BS32" s="60">
        <f t="shared" si="53"/>
        <v>1</v>
      </c>
      <c r="BT32" s="60">
        <f t="shared" si="53"/>
        <v>1</v>
      </c>
      <c r="BU32" s="60">
        <f t="shared" si="54"/>
        <v>1</v>
      </c>
      <c r="BV32" s="60">
        <f t="shared" si="54"/>
        <v>1</v>
      </c>
      <c r="BW32" s="60">
        <f t="shared" si="54"/>
        <v>1</v>
      </c>
      <c r="BX32" s="60">
        <f t="shared" si="54"/>
        <v>1</v>
      </c>
      <c r="BY32" s="60">
        <f t="shared" si="54"/>
        <v>1</v>
      </c>
      <c r="BZ32" s="60">
        <f t="shared" si="54"/>
        <v>1</v>
      </c>
      <c r="CA32" s="60">
        <f t="shared" si="54"/>
        <v>1</v>
      </c>
      <c r="CB32" s="60">
        <f t="shared" si="54"/>
        <v>1</v>
      </c>
      <c r="CC32" s="60">
        <f t="shared" si="54"/>
        <v>1</v>
      </c>
      <c r="CD32" s="60">
        <f t="shared" si="54"/>
        <v>1</v>
      </c>
      <c r="CE32" s="60">
        <f t="shared" si="55"/>
        <v>1</v>
      </c>
      <c r="CF32" s="60">
        <f t="shared" si="55"/>
        <v>1</v>
      </c>
      <c r="CG32" s="60">
        <f t="shared" si="55"/>
        <v>1</v>
      </c>
      <c r="CH32" s="60">
        <f t="shared" si="55"/>
        <v>1</v>
      </c>
      <c r="CI32" s="60">
        <f t="shared" si="55"/>
        <v>1</v>
      </c>
      <c r="CJ32" s="60">
        <f t="shared" si="55"/>
        <v>1</v>
      </c>
      <c r="CK32" s="60">
        <f t="shared" si="55"/>
        <v>1</v>
      </c>
      <c r="CL32" s="60">
        <f t="shared" si="55"/>
        <v>1</v>
      </c>
      <c r="CM32" s="60">
        <f t="shared" si="55"/>
        <v>1</v>
      </c>
      <c r="CN32" s="60">
        <f t="shared" si="55"/>
        <v>1</v>
      </c>
      <c r="CO32" s="60">
        <f t="shared" si="56"/>
        <v>1</v>
      </c>
      <c r="CP32" s="60">
        <f t="shared" si="56"/>
        <v>1</v>
      </c>
      <c r="CQ32" s="60">
        <f t="shared" si="56"/>
        <v>1</v>
      </c>
      <c r="CR32" s="60">
        <f t="shared" si="56"/>
        <v>1</v>
      </c>
      <c r="CS32" s="60">
        <f t="shared" si="56"/>
        <v>1</v>
      </c>
      <c r="CT32" s="60">
        <f t="shared" si="56"/>
        <v>1</v>
      </c>
      <c r="CU32" s="60">
        <f t="shared" si="56"/>
        <v>1</v>
      </c>
      <c r="CV32" s="60">
        <f t="shared" si="56"/>
        <v>1</v>
      </c>
      <c r="CW32" s="60">
        <f t="shared" si="56"/>
        <v>1</v>
      </c>
      <c r="CX32" s="60">
        <f t="shared" si="56"/>
        <v>1</v>
      </c>
      <c r="CY32" s="60">
        <f t="shared" si="57"/>
        <v>1</v>
      </c>
      <c r="CZ32" s="60">
        <f t="shared" si="57"/>
        <v>1</v>
      </c>
      <c r="DA32" s="60">
        <f t="shared" si="57"/>
        <v>1</v>
      </c>
      <c r="DB32" s="60">
        <f t="shared" si="57"/>
        <v>1</v>
      </c>
      <c r="DC32" s="60">
        <f t="shared" si="57"/>
        <v>1</v>
      </c>
      <c r="DD32" s="60">
        <f t="shared" si="57"/>
        <v>1</v>
      </c>
      <c r="DE32" s="60">
        <f t="shared" si="57"/>
        <v>1</v>
      </c>
      <c r="DF32" s="60">
        <f t="shared" si="57"/>
        <v>1</v>
      </c>
      <c r="DG32" s="60">
        <f t="shared" si="57"/>
        <v>1</v>
      </c>
      <c r="DH32" s="60">
        <f t="shared" si="57"/>
        <v>1</v>
      </c>
      <c r="DI32" s="60">
        <f t="shared" si="58"/>
        <v>1</v>
      </c>
      <c r="DJ32" s="60">
        <f t="shared" si="58"/>
        <v>1</v>
      </c>
      <c r="DK32" s="60">
        <f t="shared" si="58"/>
        <v>1</v>
      </c>
      <c r="DL32" s="60">
        <f t="shared" si="58"/>
        <v>1</v>
      </c>
      <c r="DM32" s="60">
        <f t="shared" si="58"/>
        <v>1</v>
      </c>
      <c r="DN32" s="60">
        <f t="shared" si="58"/>
        <v>1</v>
      </c>
      <c r="DO32" s="60">
        <f t="shared" si="58"/>
        <v>1</v>
      </c>
      <c r="DP32" s="60">
        <f t="shared" si="58"/>
        <v>1</v>
      </c>
      <c r="DQ32" s="60">
        <f t="shared" si="58"/>
        <v>1</v>
      </c>
      <c r="DR32" s="60">
        <f t="shared" si="58"/>
        <v>1</v>
      </c>
      <c r="DS32" s="60">
        <f t="shared" si="59"/>
        <v>1</v>
      </c>
      <c r="DT32" s="60">
        <f t="shared" si="59"/>
        <v>1</v>
      </c>
      <c r="DU32" s="60">
        <f t="shared" si="59"/>
        <v>1</v>
      </c>
      <c r="DV32" s="60">
        <f t="shared" si="59"/>
        <v>1</v>
      </c>
      <c r="DW32" s="60">
        <f t="shared" si="59"/>
        <v>1</v>
      </c>
      <c r="DX32" s="60">
        <f t="shared" si="59"/>
        <v>1</v>
      </c>
      <c r="DY32" s="60">
        <f t="shared" si="59"/>
        <v>1</v>
      </c>
      <c r="DZ32" s="60">
        <f t="shared" si="59"/>
        <v>1</v>
      </c>
      <c r="EA32" s="60">
        <f t="shared" si="59"/>
        <v>1</v>
      </c>
      <c r="EB32" s="60">
        <f t="shared" si="59"/>
        <v>1</v>
      </c>
      <c r="EC32" s="60">
        <f t="shared" si="60"/>
        <v>1</v>
      </c>
      <c r="ED32" s="60">
        <f t="shared" si="60"/>
        <v>1</v>
      </c>
      <c r="EE32" s="60">
        <f t="shared" si="60"/>
        <v>1</v>
      </c>
      <c r="EF32" s="60">
        <f t="shared" si="60"/>
        <v>1</v>
      </c>
      <c r="EG32" s="60">
        <f t="shared" si="60"/>
        <v>1</v>
      </c>
      <c r="EH32" s="60">
        <f t="shared" si="60"/>
        <v>1</v>
      </c>
      <c r="EI32" s="60">
        <f t="shared" si="60"/>
        <v>1</v>
      </c>
      <c r="EJ32" s="60">
        <f t="shared" si="60"/>
        <v>1</v>
      </c>
      <c r="EK32" s="60">
        <f t="shared" si="60"/>
        <v>1</v>
      </c>
      <c r="EL32" s="60">
        <f t="shared" si="60"/>
        <v>1</v>
      </c>
      <c r="EM32" s="60">
        <f t="shared" si="61"/>
        <v>1</v>
      </c>
      <c r="EN32" s="60">
        <f t="shared" si="61"/>
        <v>1</v>
      </c>
      <c r="EO32" s="60">
        <f t="shared" si="61"/>
        <v>1</v>
      </c>
      <c r="EP32" s="60">
        <f t="shared" si="61"/>
        <v>1</v>
      </c>
      <c r="EQ32" s="60">
        <f t="shared" si="61"/>
        <v>1</v>
      </c>
      <c r="ER32" s="60">
        <f t="shared" si="61"/>
        <v>1</v>
      </c>
      <c r="ES32" s="60">
        <f t="shared" si="61"/>
        <v>1</v>
      </c>
      <c r="ET32" s="60">
        <f t="shared" si="61"/>
        <v>1</v>
      </c>
      <c r="EU32" s="60">
        <f t="shared" si="61"/>
        <v>1</v>
      </c>
      <c r="EV32" s="60">
        <f t="shared" si="61"/>
        <v>1</v>
      </c>
      <c r="EW32" s="60">
        <f t="shared" si="62"/>
        <v>1</v>
      </c>
      <c r="EX32" s="60">
        <f t="shared" si="62"/>
        <v>1</v>
      </c>
      <c r="EY32" s="60">
        <f t="shared" si="62"/>
        <v>1</v>
      </c>
      <c r="EZ32" s="60">
        <f t="shared" si="62"/>
        <v>1</v>
      </c>
      <c r="FA32" s="60">
        <f t="shared" si="62"/>
        <v>1</v>
      </c>
      <c r="FB32" s="60">
        <f t="shared" si="62"/>
        <v>1</v>
      </c>
      <c r="FC32" s="60">
        <f t="shared" si="62"/>
        <v>1</v>
      </c>
      <c r="FD32" s="60">
        <f t="shared" si="62"/>
        <v>1</v>
      </c>
      <c r="FE32" s="60">
        <f t="shared" si="62"/>
        <v>1</v>
      </c>
      <c r="FF32" s="60">
        <f t="shared" si="62"/>
        <v>1</v>
      </c>
      <c r="FG32" s="60">
        <f t="shared" si="63"/>
        <v>1</v>
      </c>
      <c r="FH32" s="60">
        <f t="shared" si="63"/>
        <v>1</v>
      </c>
      <c r="FI32" s="60">
        <f t="shared" si="63"/>
        <v>1</v>
      </c>
      <c r="FJ32" s="60">
        <f t="shared" si="63"/>
        <v>1</v>
      </c>
      <c r="FK32" s="60">
        <f t="shared" si="63"/>
        <v>1</v>
      </c>
      <c r="FL32" s="60">
        <f t="shared" si="63"/>
        <v>1</v>
      </c>
      <c r="FM32" s="60">
        <f t="shared" si="63"/>
        <v>1</v>
      </c>
      <c r="FN32" s="60">
        <f t="shared" si="63"/>
        <v>1</v>
      </c>
      <c r="FO32" s="60">
        <f t="shared" si="63"/>
        <v>1</v>
      </c>
      <c r="FP32" s="60">
        <f t="shared" si="63"/>
        <v>1</v>
      </c>
      <c r="FQ32" s="60">
        <f t="shared" si="64"/>
        <v>1</v>
      </c>
      <c r="FR32" s="60">
        <f t="shared" si="64"/>
        <v>1</v>
      </c>
      <c r="FS32" s="60">
        <f t="shared" si="64"/>
        <v>1</v>
      </c>
      <c r="FT32" s="60">
        <f t="shared" si="64"/>
        <v>1</v>
      </c>
      <c r="FU32" s="60">
        <f t="shared" si="64"/>
        <v>1</v>
      </c>
      <c r="FV32" s="60">
        <f t="shared" si="64"/>
        <v>1</v>
      </c>
      <c r="FW32" s="60">
        <f t="shared" si="64"/>
        <v>1</v>
      </c>
      <c r="FX32" s="60">
        <f t="shared" si="64"/>
        <v>1</v>
      </c>
      <c r="FY32" s="60">
        <f t="shared" si="64"/>
        <v>1</v>
      </c>
      <c r="FZ32" s="60">
        <f t="shared" si="64"/>
        <v>1</v>
      </c>
      <c r="GA32" s="60">
        <f t="shared" si="65"/>
        <v>1</v>
      </c>
      <c r="GB32" s="60">
        <f t="shared" si="65"/>
        <v>1</v>
      </c>
      <c r="GC32" s="60">
        <f t="shared" si="65"/>
        <v>1</v>
      </c>
      <c r="GD32" s="60">
        <f t="shared" si="65"/>
        <v>1</v>
      </c>
      <c r="GE32" s="60">
        <f t="shared" si="65"/>
        <v>1</v>
      </c>
      <c r="GF32" s="60">
        <f t="shared" si="65"/>
        <v>1</v>
      </c>
      <c r="GG32" s="60">
        <f t="shared" si="65"/>
        <v>1</v>
      </c>
      <c r="GH32" s="60">
        <f t="shared" si="65"/>
        <v>1</v>
      </c>
      <c r="GI32" s="60">
        <f t="shared" si="65"/>
        <v>1</v>
      </c>
      <c r="GJ32" s="60">
        <f t="shared" si="65"/>
        <v>1</v>
      </c>
      <c r="GK32" s="60">
        <f t="shared" si="66"/>
        <v>1</v>
      </c>
      <c r="GL32" s="60">
        <f t="shared" si="66"/>
        <v>1</v>
      </c>
      <c r="GM32" s="60">
        <f t="shared" si="66"/>
        <v>1</v>
      </c>
      <c r="GN32" s="60">
        <f t="shared" si="66"/>
        <v>1</v>
      </c>
      <c r="GO32" s="60">
        <f t="shared" si="66"/>
        <v>1</v>
      </c>
      <c r="GP32" s="60">
        <f t="shared" si="66"/>
        <v>1</v>
      </c>
      <c r="GQ32" s="60">
        <f t="shared" si="66"/>
        <v>1</v>
      </c>
      <c r="GR32" s="60">
        <f t="shared" si="66"/>
        <v>1</v>
      </c>
      <c r="GS32" s="60">
        <f t="shared" si="66"/>
        <v>1</v>
      </c>
      <c r="GT32" s="60">
        <f t="shared" si="66"/>
        <v>1</v>
      </c>
      <c r="GU32" s="60">
        <f t="shared" si="67"/>
        <v>1</v>
      </c>
      <c r="GV32" s="60">
        <f t="shared" si="67"/>
        <v>1</v>
      </c>
      <c r="GW32" s="60">
        <f t="shared" si="67"/>
        <v>1</v>
      </c>
      <c r="GX32" s="60">
        <f t="shared" si="67"/>
        <v>1</v>
      </c>
      <c r="GY32" s="60">
        <f t="shared" si="67"/>
        <v>1</v>
      </c>
      <c r="GZ32" s="60">
        <f t="shared" si="67"/>
        <v>1</v>
      </c>
      <c r="HA32" s="60">
        <f t="shared" si="67"/>
        <v>1</v>
      </c>
      <c r="HB32" s="60">
        <f t="shared" si="67"/>
        <v>1</v>
      </c>
      <c r="HC32" s="60">
        <f t="shared" si="67"/>
        <v>1</v>
      </c>
      <c r="HD32" s="60">
        <f t="shared" si="67"/>
        <v>1</v>
      </c>
      <c r="HE32" s="60">
        <f t="shared" si="67"/>
        <v>1</v>
      </c>
      <c r="HF32" s="60">
        <f t="shared" si="67"/>
        <v>1</v>
      </c>
      <c r="HG32" s="60">
        <f t="shared" si="22"/>
        <v>1</v>
      </c>
      <c r="HH32" s="60">
        <f t="shared" si="68"/>
        <v>1</v>
      </c>
      <c r="HI32" s="60">
        <f t="shared" si="68"/>
        <v>1</v>
      </c>
      <c r="HK32" s="77">
        <v>980</v>
      </c>
      <c r="HL32" s="77">
        <f t="shared" si="24"/>
        <v>215</v>
      </c>
      <c r="HM32" s="60">
        <f>+ExternalDefaultDummys!HL32</f>
        <v>215</v>
      </c>
      <c r="HN32" s="88">
        <f t="shared" si="69"/>
        <v>100</v>
      </c>
    </row>
    <row r="33" spans="1:257" x14ac:dyDescent="0.4">
      <c r="B33" s="77" t="s">
        <v>63</v>
      </c>
      <c r="C33" s="60">
        <f t="shared" si="47"/>
        <v>0</v>
      </c>
      <c r="D33" s="60">
        <f t="shared" si="47"/>
        <v>0</v>
      </c>
      <c r="E33" s="60">
        <f t="shared" si="47"/>
        <v>0</v>
      </c>
      <c r="F33" s="60">
        <f t="shared" si="47"/>
        <v>0</v>
      </c>
      <c r="G33" s="60">
        <f t="shared" si="47"/>
        <v>0</v>
      </c>
      <c r="H33" s="60">
        <f t="shared" si="47"/>
        <v>0</v>
      </c>
      <c r="I33" s="60">
        <f t="shared" si="47"/>
        <v>0</v>
      </c>
      <c r="J33" s="60">
        <f t="shared" si="47"/>
        <v>0</v>
      </c>
      <c r="K33" s="60">
        <f t="shared" si="47"/>
        <v>0</v>
      </c>
      <c r="L33" s="60">
        <f t="shared" si="47"/>
        <v>0</v>
      </c>
      <c r="M33" s="60">
        <f t="shared" si="48"/>
        <v>0</v>
      </c>
      <c r="N33" s="60">
        <f t="shared" si="48"/>
        <v>0</v>
      </c>
      <c r="O33" s="60">
        <f t="shared" si="48"/>
        <v>0</v>
      </c>
      <c r="P33" s="60">
        <f t="shared" si="48"/>
        <v>0</v>
      </c>
      <c r="Q33" s="60">
        <f t="shared" si="48"/>
        <v>0</v>
      </c>
      <c r="R33" s="60">
        <f t="shared" si="48"/>
        <v>0</v>
      </c>
      <c r="S33" s="60">
        <f t="shared" si="48"/>
        <v>0</v>
      </c>
      <c r="T33" s="60">
        <f t="shared" si="48"/>
        <v>0</v>
      </c>
      <c r="U33" s="60">
        <f t="shared" si="48"/>
        <v>0</v>
      </c>
      <c r="V33" s="60">
        <f t="shared" si="48"/>
        <v>0</v>
      </c>
      <c r="W33" s="60">
        <f t="shared" si="49"/>
        <v>0</v>
      </c>
      <c r="X33" s="60">
        <f t="shared" si="49"/>
        <v>0</v>
      </c>
      <c r="Y33" s="60">
        <f t="shared" si="49"/>
        <v>0</v>
      </c>
      <c r="Z33" s="60">
        <f t="shared" si="49"/>
        <v>0</v>
      </c>
      <c r="AA33" s="60">
        <f t="shared" si="49"/>
        <v>0</v>
      </c>
      <c r="AB33" s="60">
        <f t="shared" si="49"/>
        <v>0</v>
      </c>
      <c r="AC33" s="60">
        <f t="shared" si="49"/>
        <v>0</v>
      </c>
      <c r="AD33" s="60">
        <f t="shared" si="49"/>
        <v>0</v>
      </c>
      <c r="AE33" s="60">
        <f t="shared" si="49"/>
        <v>0</v>
      </c>
      <c r="AF33" s="60">
        <f t="shared" si="49"/>
        <v>0</v>
      </c>
      <c r="AG33" s="60">
        <f t="shared" si="50"/>
        <v>0</v>
      </c>
      <c r="AH33" s="60">
        <f t="shared" si="50"/>
        <v>0</v>
      </c>
      <c r="AI33" s="60">
        <f t="shared" si="50"/>
        <v>0</v>
      </c>
      <c r="AJ33" s="60">
        <f t="shared" si="50"/>
        <v>0</v>
      </c>
      <c r="AK33" s="60">
        <f t="shared" si="50"/>
        <v>0</v>
      </c>
      <c r="AL33" s="60">
        <f t="shared" si="50"/>
        <v>0</v>
      </c>
      <c r="AM33" s="60">
        <f t="shared" si="50"/>
        <v>0</v>
      </c>
      <c r="AN33" s="60">
        <f t="shared" si="50"/>
        <v>0</v>
      </c>
      <c r="AO33" s="60">
        <f t="shared" si="50"/>
        <v>0</v>
      </c>
      <c r="AP33" s="60">
        <f t="shared" si="50"/>
        <v>0</v>
      </c>
      <c r="AQ33" s="60">
        <f t="shared" si="51"/>
        <v>0</v>
      </c>
      <c r="AR33" s="60">
        <f t="shared" si="51"/>
        <v>0</v>
      </c>
      <c r="AS33" s="60">
        <f t="shared" si="51"/>
        <v>0</v>
      </c>
      <c r="AT33" s="60">
        <f t="shared" si="51"/>
        <v>0</v>
      </c>
      <c r="AU33" s="60">
        <f t="shared" si="51"/>
        <v>0</v>
      </c>
      <c r="AV33" s="60">
        <f t="shared" si="51"/>
        <v>0</v>
      </c>
      <c r="AW33" s="60">
        <f t="shared" si="51"/>
        <v>0</v>
      </c>
      <c r="AX33" s="60">
        <f t="shared" si="51"/>
        <v>0</v>
      </c>
      <c r="AY33" s="60">
        <f t="shared" si="51"/>
        <v>0</v>
      </c>
      <c r="AZ33" s="60">
        <f t="shared" si="51"/>
        <v>0</v>
      </c>
      <c r="BA33" s="60">
        <f t="shared" si="52"/>
        <v>0</v>
      </c>
      <c r="BB33" s="60">
        <f t="shared" si="52"/>
        <v>0</v>
      </c>
      <c r="BC33" s="60">
        <f t="shared" si="52"/>
        <v>0</v>
      </c>
      <c r="BD33" s="60">
        <f t="shared" si="52"/>
        <v>0</v>
      </c>
      <c r="BE33" s="60">
        <f t="shared" si="52"/>
        <v>0</v>
      </c>
      <c r="BF33" s="60">
        <f t="shared" si="52"/>
        <v>0</v>
      </c>
      <c r="BG33" s="60">
        <f t="shared" si="52"/>
        <v>0</v>
      </c>
      <c r="BH33" s="60">
        <f t="shared" si="52"/>
        <v>0</v>
      </c>
      <c r="BI33" s="60">
        <f t="shared" si="52"/>
        <v>0</v>
      </c>
      <c r="BJ33" s="60">
        <f t="shared" si="52"/>
        <v>0</v>
      </c>
      <c r="BK33" s="60">
        <f t="shared" si="53"/>
        <v>0</v>
      </c>
      <c r="BL33" s="60">
        <f t="shared" si="53"/>
        <v>0</v>
      </c>
      <c r="BM33" s="60">
        <f t="shared" si="53"/>
        <v>0</v>
      </c>
      <c r="BN33" s="60">
        <f t="shared" si="53"/>
        <v>0</v>
      </c>
      <c r="BO33" s="60">
        <f t="shared" si="53"/>
        <v>0</v>
      </c>
      <c r="BP33" s="60">
        <f t="shared" si="53"/>
        <v>0</v>
      </c>
      <c r="BQ33" s="60">
        <f t="shared" si="53"/>
        <v>0</v>
      </c>
      <c r="BR33" s="60">
        <f t="shared" si="53"/>
        <v>0</v>
      </c>
      <c r="BS33" s="60">
        <f t="shared" si="53"/>
        <v>0</v>
      </c>
      <c r="BT33" s="60">
        <f t="shared" si="53"/>
        <v>0</v>
      </c>
      <c r="BU33" s="60">
        <f t="shared" si="54"/>
        <v>0</v>
      </c>
      <c r="BV33" s="60">
        <f t="shared" si="54"/>
        <v>0</v>
      </c>
      <c r="BW33" s="60">
        <f t="shared" si="54"/>
        <v>0</v>
      </c>
      <c r="BX33" s="60">
        <f t="shared" si="54"/>
        <v>0</v>
      </c>
      <c r="BY33" s="60">
        <f t="shared" si="54"/>
        <v>0</v>
      </c>
      <c r="BZ33" s="60">
        <f t="shared" si="54"/>
        <v>0</v>
      </c>
      <c r="CA33" s="60">
        <f t="shared" si="54"/>
        <v>0</v>
      </c>
      <c r="CB33" s="60">
        <f t="shared" si="54"/>
        <v>0</v>
      </c>
      <c r="CC33" s="60">
        <f t="shared" si="54"/>
        <v>0</v>
      </c>
      <c r="CD33" s="60">
        <f t="shared" si="54"/>
        <v>0</v>
      </c>
      <c r="CE33" s="60">
        <f t="shared" si="55"/>
        <v>0</v>
      </c>
      <c r="CF33" s="60">
        <f t="shared" si="55"/>
        <v>0</v>
      </c>
      <c r="CG33" s="60">
        <f t="shared" si="55"/>
        <v>0</v>
      </c>
      <c r="CH33" s="60">
        <f t="shared" si="55"/>
        <v>0</v>
      </c>
      <c r="CI33" s="60">
        <f t="shared" si="55"/>
        <v>0</v>
      </c>
      <c r="CJ33" s="60">
        <f t="shared" si="55"/>
        <v>0</v>
      </c>
      <c r="CK33" s="60">
        <f t="shared" si="55"/>
        <v>0</v>
      </c>
      <c r="CL33" s="60">
        <f t="shared" si="55"/>
        <v>0</v>
      </c>
      <c r="CM33" s="60">
        <f t="shared" si="55"/>
        <v>0</v>
      </c>
      <c r="CN33" s="60">
        <f t="shared" si="55"/>
        <v>0</v>
      </c>
      <c r="CO33" s="60">
        <f t="shared" si="56"/>
        <v>0</v>
      </c>
      <c r="CP33" s="60">
        <f t="shared" si="56"/>
        <v>0</v>
      </c>
      <c r="CQ33" s="60">
        <f t="shared" si="56"/>
        <v>0</v>
      </c>
      <c r="CR33" s="60">
        <f t="shared" si="56"/>
        <v>0</v>
      </c>
      <c r="CS33" s="60">
        <f t="shared" si="56"/>
        <v>0</v>
      </c>
      <c r="CT33" s="60">
        <f t="shared" si="56"/>
        <v>0</v>
      </c>
      <c r="CU33" s="60">
        <f t="shared" si="56"/>
        <v>0</v>
      </c>
      <c r="CV33" s="60">
        <f t="shared" si="56"/>
        <v>0</v>
      </c>
      <c r="CW33" s="60">
        <f t="shared" si="56"/>
        <v>0</v>
      </c>
      <c r="CX33" s="60">
        <f t="shared" si="56"/>
        <v>0</v>
      </c>
      <c r="CY33" s="60">
        <f t="shared" si="57"/>
        <v>0</v>
      </c>
      <c r="CZ33" s="60">
        <f t="shared" si="57"/>
        <v>0</v>
      </c>
      <c r="DA33" s="60">
        <f t="shared" si="57"/>
        <v>0</v>
      </c>
      <c r="DB33" s="60">
        <f t="shared" si="57"/>
        <v>0</v>
      </c>
      <c r="DC33" s="60">
        <f t="shared" si="57"/>
        <v>0</v>
      </c>
      <c r="DD33" s="60">
        <f t="shared" si="57"/>
        <v>0</v>
      </c>
      <c r="DE33" s="60">
        <f t="shared" si="57"/>
        <v>0</v>
      </c>
      <c r="DF33" s="60">
        <f t="shared" si="57"/>
        <v>0</v>
      </c>
      <c r="DG33" s="60">
        <f t="shared" si="57"/>
        <v>0</v>
      </c>
      <c r="DH33" s="60">
        <f t="shared" si="57"/>
        <v>0</v>
      </c>
      <c r="DI33" s="60">
        <f t="shared" si="58"/>
        <v>0</v>
      </c>
      <c r="DJ33" s="60">
        <f t="shared" si="58"/>
        <v>0</v>
      </c>
      <c r="DK33" s="60">
        <f t="shared" si="58"/>
        <v>0</v>
      </c>
      <c r="DL33" s="60">
        <f t="shared" si="58"/>
        <v>0</v>
      </c>
      <c r="DM33" s="60">
        <f t="shared" si="58"/>
        <v>0</v>
      </c>
      <c r="DN33" s="60">
        <f t="shared" si="58"/>
        <v>0</v>
      </c>
      <c r="DO33" s="60">
        <f t="shared" si="58"/>
        <v>0</v>
      </c>
      <c r="DP33" s="60">
        <f t="shared" si="58"/>
        <v>1</v>
      </c>
      <c r="DQ33" s="60">
        <f t="shared" si="58"/>
        <v>1</v>
      </c>
      <c r="DR33" s="60">
        <f t="shared" si="58"/>
        <v>1</v>
      </c>
      <c r="DS33" s="60">
        <f t="shared" si="59"/>
        <v>1</v>
      </c>
      <c r="DT33" s="60">
        <f t="shared" si="59"/>
        <v>1</v>
      </c>
      <c r="DU33" s="60">
        <f t="shared" si="59"/>
        <v>1</v>
      </c>
      <c r="DV33" s="60">
        <f t="shared" si="59"/>
        <v>1</v>
      </c>
      <c r="DW33" s="60">
        <f t="shared" si="59"/>
        <v>1</v>
      </c>
      <c r="DX33" s="60">
        <f t="shared" si="59"/>
        <v>1</v>
      </c>
      <c r="DY33" s="60">
        <f t="shared" si="59"/>
        <v>1</v>
      </c>
      <c r="DZ33" s="60">
        <f t="shared" si="59"/>
        <v>1</v>
      </c>
      <c r="EA33" s="60">
        <f t="shared" si="59"/>
        <v>1</v>
      </c>
      <c r="EB33" s="60">
        <f t="shared" si="59"/>
        <v>1</v>
      </c>
      <c r="EC33" s="60">
        <f t="shared" si="60"/>
        <v>1</v>
      </c>
      <c r="ED33" s="60">
        <f t="shared" si="60"/>
        <v>1</v>
      </c>
      <c r="EE33" s="60">
        <f t="shared" si="60"/>
        <v>1</v>
      </c>
      <c r="EF33" s="60">
        <f t="shared" si="60"/>
        <v>1</v>
      </c>
      <c r="EG33" s="60">
        <f t="shared" si="60"/>
        <v>1</v>
      </c>
      <c r="EH33" s="60">
        <f t="shared" si="60"/>
        <v>1</v>
      </c>
      <c r="EI33" s="60">
        <f t="shared" si="60"/>
        <v>1</v>
      </c>
      <c r="EJ33" s="60">
        <f t="shared" si="60"/>
        <v>1</v>
      </c>
      <c r="EK33" s="60">
        <f t="shared" si="60"/>
        <v>1</v>
      </c>
      <c r="EL33" s="60">
        <f t="shared" si="60"/>
        <v>1</v>
      </c>
      <c r="EM33" s="60">
        <f t="shared" si="61"/>
        <v>1</v>
      </c>
      <c r="EN33" s="60">
        <f t="shared" si="61"/>
        <v>1</v>
      </c>
      <c r="EO33" s="60">
        <f t="shared" si="61"/>
        <v>1</v>
      </c>
      <c r="EP33" s="60">
        <f t="shared" si="61"/>
        <v>1</v>
      </c>
      <c r="EQ33" s="60">
        <f t="shared" si="61"/>
        <v>1</v>
      </c>
      <c r="ER33" s="60">
        <f t="shared" si="61"/>
        <v>1</v>
      </c>
      <c r="ES33" s="60">
        <f t="shared" si="61"/>
        <v>1</v>
      </c>
      <c r="ET33" s="60">
        <f t="shared" si="61"/>
        <v>1</v>
      </c>
      <c r="EU33" s="60">
        <f t="shared" si="61"/>
        <v>1</v>
      </c>
      <c r="EV33" s="60">
        <f t="shared" si="61"/>
        <v>1</v>
      </c>
      <c r="EW33" s="60">
        <f t="shared" si="62"/>
        <v>1</v>
      </c>
      <c r="EX33" s="60">
        <f t="shared" si="62"/>
        <v>1</v>
      </c>
      <c r="EY33" s="60">
        <f t="shared" si="62"/>
        <v>1</v>
      </c>
      <c r="EZ33" s="60">
        <f t="shared" si="62"/>
        <v>1</v>
      </c>
      <c r="FA33" s="60">
        <f t="shared" si="62"/>
        <v>1</v>
      </c>
      <c r="FB33" s="60">
        <f t="shared" si="62"/>
        <v>1</v>
      </c>
      <c r="FC33" s="60">
        <f t="shared" si="62"/>
        <v>1</v>
      </c>
      <c r="FD33" s="60">
        <f t="shared" si="62"/>
        <v>1</v>
      </c>
      <c r="FE33" s="60">
        <f t="shared" si="62"/>
        <v>1</v>
      </c>
      <c r="FF33" s="60">
        <f t="shared" si="62"/>
        <v>1</v>
      </c>
      <c r="FG33" s="60">
        <f t="shared" si="63"/>
        <v>1</v>
      </c>
      <c r="FH33" s="60">
        <f t="shared" si="63"/>
        <v>1</v>
      </c>
      <c r="FI33" s="60">
        <f t="shared" si="63"/>
        <v>1</v>
      </c>
      <c r="FJ33" s="60">
        <f t="shared" si="63"/>
        <v>1</v>
      </c>
      <c r="FK33" s="60">
        <f t="shared" si="63"/>
        <v>1</v>
      </c>
      <c r="FL33" s="60">
        <f t="shared" si="63"/>
        <v>1</v>
      </c>
      <c r="FM33" s="60">
        <f t="shared" si="63"/>
        <v>1</v>
      </c>
      <c r="FN33" s="60">
        <f t="shared" si="63"/>
        <v>1</v>
      </c>
      <c r="FO33" s="60">
        <f t="shared" si="63"/>
        <v>1</v>
      </c>
      <c r="FP33" s="60">
        <f t="shared" si="63"/>
        <v>1</v>
      </c>
      <c r="FQ33" s="60">
        <f t="shared" si="64"/>
        <v>1</v>
      </c>
      <c r="FR33" s="60">
        <f t="shared" si="64"/>
        <v>1</v>
      </c>
      <c r="FS33" s="60">
        <f t="shared" si="64"/>
        <v>1</v>
      </c>
      <c r="FT33" s="60">
        <f t="shared" si="64"/>
        <v>1</v>
      </c>
      <c r="FU33" s="60">
        <f t="shared" si="64"/>
        <v>1</v>
      </c>
      <c r="FV33" s="60">
        <f t="shared" si="64"/>
        <v>1</v>
      </c>
      <c r="FW33" s="60">
        <f t="shared" si="64"/>
        <v>1</v>
      </c>
      <c r="FX33" s="60">
        <f t="shared" si="64"/>
        <v>1</v>
      </c>
      <c r="FY33" s="60">
        <f t="shared" si="64"/>
        <v>1</v>
      </c>
      <c r="FZ33" s="60">
        <f t="shared" si="64"/>
        <v>1</v>
      </c>
      <c r="GA33" s="60">
        <f t="shared" si="65"/>
        <v>1</v>
      </c>
      <c r="GB33" s="60">
        <f t="shared" si="65"/>
        <v>1</v>
      </c>
      <c r="GC33" s="60">
        <f t="shared" si="65"/>
        <v>1</v>
      </c>
      <c r="GD33" s="60">
        <f t="shared" si="65"/>
        <v>1</v>
      </c>
      <c r="GE33" s="60">
        <f t="shared" si="65"/>
        <v>1</v>
      </c>
      <c r="GF33" s="60">
        <f t="shared" si="65"/>
        <v>1</v>
      </c>
      <c r="GG33" s="60">
        <f t="shared" si="65"/>
        <v>1</v>
      </c>
      <c r="GH33" s="60">
        <f t="shared" si="65"/>
        <v>1</v>
      </c>
      <c r="GI33" s="60">
        <f t="shared" si="65"/>
        <v>1</v>
      </c>
      <c r="GJ33" s="60">
        <f t="shared" si="65"/>
        <v>1</v>
      </c>
      <c r="GK33" s="60">
        <f t="shared" si="66"/>
        <v>1</v>
      </c>
      <c r="GL33" s="60">
        <f t="shared" si="66"/>
        <v>1</v>
      </c>
      <c r="GM33" s="60">
        <f t="shared" si="66"/>
        <v>1</v>
      </c>
      <c r="GN33" s="60">
        <f t="shared" si="66"/>
        <v>1</v>
      </c>
      <c r="GO33" s="60">
        <f t="shared" si="66"/>
        <v>1</v>
      </c>
      <c r="GP33" s="60">
        <f t="shared" si="66"/>
        <v>1</v>
      </c>
      <c r="GQ33" s="60">
        <f t="shared" si="66"/>
        <v>1</v>
      </c>
      <c r="GR33" s="60">
        <f t="shared" si="66"/>
        <v>1</v>
      </c>
      <c r="GS33" s="60">
        <f t="shared" si="66"/>
        <v>1</v>
      </c>
      <c r="GT33" s="60">
        <f t="shared" si="66"/>
        <v>1</v>
      </c>
      <c r="GU33" s="60">
        <f t="shared" si="67"/>
        <v>1</v>
      </c>
      <c r="GV33" s="60">
        <f t="shared" si="67"/>
        <v>1</v>
      </c>
      <c r="GW33" s="60">
        <f t="shared" si="67"/>
        <v>1</v>
      </c>
      <c r="GX33" s="60">
        <f t="shared" si="67"/>
        <v>1</v>
      </c>
      <c r="GY33" s="60">
        <f t="shared" si="67"/>
        <v>1</v>
      </c>
      <c r="GZ33" s="60">
        <f t="shared" si="67"/>
        <v>1</v>
      </c>
      <c r="HA33" s="60">
        <f t="shared" si="67"/>
        <v>1</v>
      </c>
      <c r="HB33" s="60">
        <f t="shared" si="67"/>
        <v>1</v>
      </c>
      <c r="HC33" s="60">
        <f t="shared" si="67"/>
        <v>1</v>
      </c>
      <c r="HD33" s="60">
        <f t="shared" si="67"/>
        <v>1</v>
      </c>
      <c r="HE33" s="60">
        <f t="shared" si="67"/>
        <v>1</v>
      </c>
      <c r="HF33" s="60">
        <f t="shared" si="67"/>
        <v>1</v>
      </c>
      <c r="HG33" s="60">
        <f t="shared" si="22"/>
        <v>1</v>
      </c>
      <c r="HH33" s="60">
        <f t="shared" si="68"/>
        <v>1</v>
      </c>
      <c r="HI33" s="60">
        <f t="shared" si="68"/>
        <v>1</v>
      </c>
      <c r="HK33" s="77">
        <v>1917</v>
      </c>
      <c r="HL33" s="77">
        <f t="shared" si="24"/>
        <v>98</v>
      </c>
      <c r="HM33" s="60">
        <f>+ExternalDefaultDummys!HL33</f>
        <v>98</v>
      </c>
      <c r="HN33" s="88">
        <f t="shared" si="69"/>
        <v>100</v>
      </c>
    </row>
    <row r="34" spans="1:257" x14ac:dyDescent="0.4">
      <c r="B34" s="77" t="s">
        <v>64</v>
      </c>
      <c r="C34" s="60">
        <f t="shared" si="47"/>
        <v>1</v>
      </c>
      <c r="D34" s="60">
        <f t="shared" si="47"/>
        <v>1</v>
      </c>
      <c r="E34" s="60">
        <f t="shared" si="47"/>
        <v>1</v>
      </c>
      <c r="F34" s="60">
        <f t="shared" si="47"/>
        <v>1</v>
      </c>
      <c r="G34" s="60">
        <f t="shared" si="47"/>
        <v>1</v>
      </c>
      <c r="H34" s="60">
        <f t="shared" si="47"/>
        <v>1</v>
      </c>
      <c r="I34" s="60">
        <f t="shared" si="47"/>
        <v>1</v>
      </c>
      <c r="J34" s="60">
        <f t="shared" si="47"/>
        <v>1</v>
      </c>
      <c r="K34" s="60">
        <f t="shared" si="47"/>
        <v>1</v>
      </c>
      <c r="L34" s="60">
        <f t="shared" si="47"/>
        <v>1</v>
      </c>
      <c r="M34" s="60">
        <f t="shared" si="48"/>
        <v>1</v>
      </c>
      <c r="N34" s="60">
        <f t="shared" si="48"/>
        <v>1</v>
      </c>
      <c r="O34" s="60">
        <f t="shared" si="48"/>
        <v>1</v>
      </c>
      <c r="P34" s="60">
        <f t="shared" si="48"/>
        <v>1</v>
      </c>
      <c r="Q34" s="60">
        <f t="shared" si="48"/>
        <v>1</v>
      </c>
      <c r="R34" s="60">
        <f t="shared" si="48"/>
        <v>1</v>
      </c>
      <c r="S34" s="60">
        <f t="shared" si="48"/>
        <v>1</v>
      </c>
      <c r="T34" s="60">
        <f t="shared" si="48"/>
        <v>1</v>
      </c>
      <c r="U34" s="60">
        <f t="shared" si="48"/>
        <v>1</v>
      </c>
      <c r="V34" s="60">
        <f t="shared" si="48"/>
        <v>1</v>
      </c>
      <c r="W34" s="60">
        <f t="shared" si="49"/>
        <v>1</v>
      </c>
      <c r="X34" s="60">
        <f t="shared" si="49"/>
        <v>1</v>
      </c>
      <c r="Y34" s="60">
        <f t="shared" si="49"/>
        <v>1</v>
      </c>
      <c r="Z34" s="60">
        <f t="shared" si="49"/>
        <v>1</v>
      </c>
      <c r="AA34" s="60">
        <f t="shared" si="49"/>
        <v>1</v>
      </c>
      <c r="AB34" s="60">
        <f t="shared" si="49"/>
        <v>1</v>
      </c>
      <c r="AC34" s="60">
        <f t="shared" si="49"/>
        <v>1</v>
      </c>
      <c r="AD34" s="60">
        <f t="shared" si="49"/>
        <v>1</v>
      </c>
      <c r="AE34" s="60">
        <f t="shared" si="49"/>
        <v>1</v>
      </c>
      <c r="AF34" s="60">
        <f t="shared" si="49"/>
        <v>1</v>
      </c>
      <c r="AG34" s="60">
        <f t="shared" si="50"/>
        <v>1</v>
      </c>
      <c r="AH34" s="60">
        <f t="shared" si="50"/>
        <v>1</v>
      </c>
      <c r="AI34" s="60">
        <f t="shared" si="50"/>
        <v>1</v>
      </c>
      <c r="AJ34" s="60">
        <f t="shared" si="50"/>
        <v>1</v>
      </c>
      <c r="AK34" s="60">
        <f t="shared" si="50"/>
        <v>1</v>
      </c>
      <c r="AL34" s="60">
        <f t="shared" si="50"/>
        <v>1</v>
      </c>
      <c r="AM34" s="60">
        <f t="shared" si="50"/>
        <v>1</v>
      </c>
      <c r="AN34" s="60">
        <f t="shared" si="50"/>
        <v>1</v>
      </c>
      <c r="AO34" s="60">
        <f t="shared" si="50"/>
        <v>1</v>
      </c>
      <c r="AP34" s="60">
        <f t="shared" si="50"/>
        <v>1</v>
      </c>
      <c r="AQ34" s="60">
        <f t="shared" si="51"/>
        <v>1</v>
      </c>
      <c r="AR34" s="60">
        <f t="shared" si="51"/>
        <v>1</v>
      </c>
      <c r="AS34" s="60">
        <f t="shared" si="51"/>
        <v>1</v>
      </c>
      <c r="AT34" s="60">
        <f t="shared" si="51"/>
        <v>1</v>
      </c>
      <c r="AU34" s="60">
        <f t="shared" si="51"/>
        <v>1</v>
      </c>
      <c r="AV34" s="60">
        <f t="shared" si="51"/>
        <v>1</v>
      </c>
      <c r="AW34" s="60">
        <f t="shared" si="51"/>
        <v>1</v>
      </c>
      <c r="AX34" s="60">
        <f t="shared" si="51"/>
        <v>1</v>
      </c>
      <c r="AY34" s="60">
        <f t="shared" si="51"/>
        <v>1</v>
      </c>
      <c r="AZ34" s="60">
        <f t="shared" si="51"/>
        <v>1</v>
      </c>
      <c r="BA34" s="60">
        <f t="shared" si="52"/>
        <v>1</v>
      </c>
      <c r="BB34" s="60">
        <f t="shared" si="52"/>
        <v>1</v>
      </c>
      <c r="BC34" s="60">
        <f t="shared" si="52"/>
        <v>1</v>
      </c>
      <c r="BD34" s="60">
        <f t="shared" si="52"/>
        <v>1</v>
      </c>
      <c r="BE34" s="60">
        <f t="shared" si="52"/>
        <v>1</v>
      </c>
      <c r="BF34" s="60">
        <f t="shared" si="52"/>
        <v>1</v>
      </c>
      <c r="BG34" s="60">
        <f t="shared" si="52"/>
        <v>1</v>
      </c>
      <c r="BH34" s="60">
        <f t="shared" si="52"/>
        <v>1</v>
      </c>
      <c r="BI34" s="60">
        <f t="shared" si="52"/>
        <v>1</v>
      </c>
      <c r="BJ34" s="60">
        <f t="shared" si="52"/>
        <v>1</v>
      </c>
      <c r="BK34" s="60">
        <f t="shared" si="53"/>
        <v>1</v>
      </c>
      <c r="BL34" s="60">
        <f t="shared" si="53"/>
        <v>1</v>
      </c>
      <c r="BM34" s="60">
        <f t="shared" si="53"/>
        <v>1</v>
      </c>
      <c r="BN34" s="60">
        <f t="shared" si="53"/>
        <v>1</v>
      </c>
      <c r="BO34" s="60">
        <f t="shared" si="53"/>
        <v>1</v>
      </c>
      <c r="BP34" s="60">
        <f t="shared" si="53"/>
        <v>1</v>
      </c>
      <c r="BQ34" s="60">
        <f t="shared" si="53"/>
        <v>1</v>
      </c>
      <c r="BR34" s="60">
        <f t="shared" si="53"/>
        <v>1</v>
      </c>
      <c r="BS34" s="60">
        <f t="shared" si="53"/>
        <v>1</v>
      </c>
      <c r="BT34" s="60">
        <f t="shared" si="53"/>
        <v>1</v>
      </c>
      <c r="BU34" s="60">
        <f t="shared" si="54"/>
        <v>1</v>
      </c>
      <c r="BV34" s="60">
        <f t="shared" si="54"/>
        <v>1</v>
      </c>
      <c r="BW34" s="60">
        <f t="shared" si="54"/>
        <v>1</v>
      </c>
      <c r="BX34" s="60">
        <f t="shared" si="54"/>
        <v>1</v>
      </c>
      <c r="BY34" s="60">
        <f t="shared" si="54"/>
        <v>1</v>
      </c>
      <c r="BZ34" s="60">
        <f t="shared" si="54"/>
        <v>1</v>
      </c>
      <c r="CA34" s="60">
        <f t="shared" si="54"/>
        <v>1</v>
      </c>
      <c r="CB34" s="60">
        <f t="shared" si="54"/>
        <v>1</v>
      </c>
      <c r="CC34" s="60">
        <f t="shared" si="54"/>
        <v>1</v>
      </c>
      <c r="CD34" s="60">
        <f t="shared" si="54"/>
        <v>1</v>
      </c>
      <c r="CE34" s="60">
        <f t="shared" si="55"/>
        <v>1</v>
      </c>
      <c r="CF34" s="60">
        <f t="shared" si="55"/>
        <v>1</v>
      </c>
      <c r="CG34" s="60">
        <f t="shared" si="55"/>
        <v>1</v>
      </c>
      <c r="CH34" s="60">
        <f t="shared" si="55"/>
        <v>1</v>
      </c>
      <c r="CI34" s="60">
        <f t="shared" si="55"/>
        <v>1</v>
      </c>
      <c r="CJ34" s="60">
        <f t="shared" si="55"/>
        <v>1</v>
      </c>
      <c r="CK34" s="60">
        <f t="shared" si="55"/>
        <v>1</v>
      </c>
      <c r="CL34" s="60">
        <f t="shared" si="55"/>
        <v>1</v>
      </c>
      <c r="CM34" s="60">
        <f t="shared" si="55"/>
        <v>1</v>
      </c>
      <c r="CN34" s="60">
        <f t="shared" si="55"/>
        <v>1</v>
      </c>
      <c r="CO34" s="60">
        <f t="shared" si="56"/>
        <v>1</v>
      </c>
      <c r="CP34" s="60">
        <f t="shared" si="56"/>
        <v>1</v>
      </c>
      <c r="CQ34" s="60">
        <f t="shared" si="56"/>
        <v>1</v>
      </c>
      <c r="CR34" s="60">
        <f t="shared" si="56"/>
        <v>1</v>
      </c>
      <c r="CS34" s="60">
        <f t="shared" si="56"/>
        <v>1</v>
      </c>
      <c r="CT34" s="60">
        <f t="shared" si="56"/>
        <v>1</v>
      </c>
      <c r="CU34" s="60">
        <f t="shared" si="56"/>
        <v>1</v>
      </c>
      <c r="CV34" s="60">
        <f t="shared" si="56"/>
        <v>1</v>
      </c>
      <c r="CW34" s="60">
        <f t="shared" si="56"/>
        <v>1</v>
      </c>
      <c r="CX34" s="60">
        <f t="shared" si="56"/>
        <v>1</v>
      </c>
      <c r="CY34" s="60">
        <f t="shared" si="57"/>
        <v>1</v>
      </c>
      <c r="CZ34" s="60">
        <f t="shared" si="57"/>
        <v>1</v>
      </c>
      <c r="DA34" s="60">
        <f t="shared" si="57"/>
        <v>1</v>
      </c>
      <c r="DB34" s="60">
        <f t="shared" si="57"/>
        <v>1</v>
      </c>
      <c r="DC34" s="60">
        <f t="shared" si="57"/>
        <v>1</v>
      </c>
      <c r="DD34" s="60">
        <f t="shared" si="57"/>
        <v>1</v>
      </c>
      <c r="DE34" s="60">
        <f t="shared" si="57"/>
        <v>1</v>
      </c>
      <c r="DF34" s="60">
        <f t="shared" si="57"/>
        <v>1</v>
      </c>
      <c r="DG34" s="60">
        <f t="shared" si="57"/>
        <v>1</v>
      </c>
      <c r="DH34" s="60">
        <f t="shared" si="57"/>
        <v>1</v>
      </c>
      <c r="DI34" s="60">
        <f t="shared" si="58"/>
        <v>1</v>
      </c>
      <c r="DJ34" s="60">
        <f t="shared" si="58"/>
        <v>1</v>
      </c>
      <c r="DK34" s="60">
        <f t="shared" si="58"/>
        <v>1</v>
      </c>
      <c r="DL34" s="60">
        <f t="shared" si="58"/>
        <v>1</v>
      </c>
      <c r="DM34" s="60">
        <f t="shared" si="58"/>
        <v>1</v>
      </c>
      <c r="DN34" s="60">
        <f t="shared" si="58"/>
        <v>1</v>
      </c>
      <c r="DO34" s="60">
        <f t="shared" si="58"/>
        <v>1</v>
      </c>
      <c r="DP34" s="60">
        <f t="shared" si="58"/>
        <v>1</v>
      </c>
      <c r="DQ34" s="60">
        <f t="shared" si="58"/>
        <v>1</v>
      </c>
      <c r="DR34" s="60">
        <f t="shared" si="58"/>
        <v>1</v>
      </c>
      <c r="DS34" s="60">
        <f t="shared" si="59"/>
        <v>1</v>
      </c>
      <c r="DT34" s="60">
        <f t="shared" si="59"/>
        <v>1</v>
      </c>
      <c r="DU34" s="60">
        <f t="shared" si="59"/>
        <v>1</v>
      </c>
      <c r="DV34" s="60">
        <f t="shared" si="59"/>
        <v>1</v>
      </c>
      <c r="DW34" s="60">
        <f t="shared" si="59"/>
        <v>1</v>
      </c>
      <c r="DX34" s="60">
        <f t="shared" si="59"/>
        <v>1</v>
      </c>
      <c r="DY34" s="60">
        <f t="shared" si="59"/>
        <v>1</v>
      </c>
      <c r="DZ34" s="60">
        <f t="shared" si="59"/>
        <v>1</v>
      </c>
      <c r="EA34" s="60">
        <f t="shared" si="59"/>
        <v>1</v>
      </c>
      <c r="EB34" s="60">
        <f t="shared" si="59"/>
        <v>1</v>
      </c>
      <c r="EC34" s="60">
        <f t="shared" si="60"/>
        <v>1</v>
      </c>
      <c r="ED34" s="60">
        <f t="shared" si="60"/>
        <v>1</v>
      </c>
      <c r="EE34" s="60">
        <f t="shared" si="60"/>
        <v>1</v>
      </c>
      <c r="EF34" s="60">
        <f t="shared" si="60"/>
        <v>1</v>
      </c>
      <c r="EG34" s="60">
        <f t="shared" si="60"/>
        <v>1</v>
      </c>
      <c r="EH34" s="60">
        <f t="shared" si="60"/>
        <v>1</v>
      </c>
      <c r="EI34" s="60">
        <f t="shared" si="60"/>
        <v>1</v>
      </c>
      <c r="EJ34" s="60">
        <f t="shared" si="60"/>
        <v>1</v>
      </c>
      <c r="EK34" s="60">
        <f t="shared" si="60"/>
        <v>1</v>
      </c>
      <c r="EL34" s="60">
        <f t="shared" si="60"/>
        <v>1</v>
      </c>
      <c r="EM34" s="60">
        <f t="shared" si="61"/>
        <v>1</v>
      </c>
      <c r="EN34" s="60">
        <f t="shared" si="61"/>
        <v>1</v>
      </c>
      <c r="EO34" s="60">
        <f t="shared" si="61"/>
        <v>1</v>
      </c>
      <c r="EP34" s="60">
        <f t="shared" si="61"/>
        <v>1</v>
      </c>
      <c r="EQ34" s="60">
        <f t="shared" si="61"/>
        <v>1</v>
      </c>
      <c r="ER34" s="60">
        <f t="shared" si="61"/>
        <v>1</v>
      </c>
      <c r="ES34" s="60">
        <f t="shared" si="61"/>
        <v>1</v>
      </c>
      <c r="ET34" s="60">
        <f t="shared" si="61"/>
        <v>1</v>
      </c>
      <c r="EU34" s="60">
        <f t="shared" si="61"/>
        <v>1</v>
      </c>
      <c r="EV34" s="60">
        <f t="shared" si="61"/>
        <v>1</v>
      </c>
      <c r="EW34" s="60">
        <f t="shared" si="62"/>
        <v>1</v>
      </c>
      <c r="EX34" s="60">
        <f t="shared" si="62"/>
        <v>1</v>
      </c>
      <c r="EY34" s="60">
        <f t="shared" si="62"/>
        <v>1</v>
      </c>
      <c r="EZ34" s="60">
        <f t="shared" si="62"/>
        <v>1</v>
      </c>
      <c r="FA34" s="60">
        <f t="shared" si="62"/>
        <v>1</v>
      </c>
      <c r="FB34" s="60">
        <f t="shared" si="62"/>
        <v>1</v>
      </c>
      <c r="FC34" s="60">
        <f t="shared" si="62"/>
        <v>1</v>
      </c>
      <c r="FD34" s="60">
        <f t="shared" si="62"/>
        <v>1</v>
      </c>
      <c r="FE34" s="60">
        <f t="shared" si="62"/>
        <v>1</v>
      </c>
      <c r="FF34" s="60">
        <f t="shared" si="62"/>
        <v>1</v>
      </c>
      <c r="FG34" s="60">
        <f t="shared" si="63"/>
        <v>1</v>
      </c>
      <c r="FH34" s="60">
        <f t="shared" si="63"/>
        <v>1</v>
      </c>
      <c r="FI34" s="60">
        <f t="shared" si="63"/>
        <v>1</v>
      </c>
      <c r="FJ34" s="60">
        <f t="shared" si="63"/>
        <v>1</v>
      </c>
      <c r="FK34" s="60">
        <f t="shared" si="63"/>
        <v>1</v>
      </c>
      <c r="FL34" s="60">
        <f t="shared" si="63"/>
        <v>1</v>
      </c>
      <c r="FM34" s="60">
        <f t="shared" si="63"/>
        <v>1</v>
      </c>
      <c r="FN34" s="60">
        <f t="shared" si="63"/>
        <v>1</v>
      </c>
      <c r="FO34" s="60">
        <f t="shared" si="63"/>
        <v>1</v>
      </c>
      <c r="FP34" s="60">
        <f t="shared" si="63"/>
        <v>1</v>
      </c>
      <c r="FQ34" s="60">
        <f t="shared" si="64"/>
        <v>1</v>
      </c>
      <c r="FR34" s="60">
        <f t="shared" si="64"/>
        <v>1</v>
      </c>
      <c r="FS34" s="60">
        <f t="shared" si="64"/>
        <v>1</v>
      </c>
      <c r="FT34" s="60">
        <f t="shared" si="64"/>
        <v>1</v>
      </c>
      <c r="FU34" s="60">
        <f t="shared" si="64"/>
        <v>1</v>
      </c>
      <c r="FV34" s="60">
        <f t="shared" si="64"/>
        <v>1</v>
      </c>
      <c r="FW34" s="60">
        <f t="shared" si="64"/>
        <v>1</v>
      </c>
      <c r="FX34" s="60">
        <f t="shared" si="64"/>
        <v>1</v>
      </c>
      <c r="FY34" s="60">
        <f t="shared" si="64"/>
        <v>1</v>
      </c>
      <c r="FZ34" s="60">
        <f t="shared" si="64"/>
        <v>1</v>
      </c>
      <c r="GA34" s="60">
        <f t="shared" si="65"/>
        <v>1</v>
      </c>
      <c r="GB34" s="60">
        <f t="shared" si="65"/>
        <v>1</v>
      </c>
      <c r="GC34" s="60">
        <f t="shared" si="65"/>
        <v>1</v>
      </c>
      <c r="GD34" s="60">
        <f t="shared" si="65"/>
        <v>1</v>
      </c>
      <c r="GE34" s="60">
        <f t="shared" si="65"/>
        <v>1</v>
      </c>
      <c r="GF34" s="60">
        <f t="shared" si="65"/>
        <v>1</v>
      </c>
      <c r="GG34" s="60">
        <f t="shared" si="65"/>
        <v>1</v>
      </c>
      <c r="GH34" s="60">
        <f t="shared" si="65"/>
        <v>1</v>
      </c>
      <c r="GI34" s="60">
        <f t="shared" si="65"/>
        <v>1</v>
      </c>
      <c r="GJ34" s="60">
        <f t="shared" si="65"/>
        <v>1</v>
      </c>
      <c r="GK34" s="60">
        <f t="shared" si="66"/>
        <v>1</v>
      </c>
      <c r="GL34" s="60">
        <f t="shared" si="66"/>
        <v>1</v>
      </c>
      <c r="GM34" s="60">
        <f t="shared" si="66"/>
        <v>1</v>
      </c>
      <c r="GN34" s="60">
        <f t="shared" si="66"/>
        <v>1</v>
      </c>
      <c r="GO34" s="60">
        <f t="shared" si="66"/>
        <v>1</v>
      </c>
      <c r="GP34" s="60">
        <f t="shared" si="66"/>
        <v>1</v>
      </c>
      <c r="GQ34" s="60">
        <f t="shared" si="66"/>
        <v>1</v>
      </c>
      <c r="GR34" s="60">
        <f t="shared" si="66"/>
        <v>1</v>
      </c>
      <c r="GS34" s="60">
        <f t="shared" si="66"/>
        <v>1</v>
      </c>
      <c r="GT34" s="60">
        <f t="shared" si="66"/>
        <v>1</v>
      </c>
      <c r="GU34" s="60">
        <f t="shared" si="67"/>
        <v>1</v>
      </c>
      <c r="GV34" s="60">
        <f t="shared" si="67"/>
        <v>1</v>
      </c>
      <c r="GW34" s="60">
        <f t="shared" si="67"/>
        <v>1</v>
      </c>
      <c r="GX34" s="60">
        <f t="shared" si="67"/>
        <v>1</v>
      </c>
      <c r="GY34" s="60">
        <f t="shared" si="67"/>
        <v>1</v>
      </c>
      <c r="GZ34" s="60">
        <f t="shared" si="67"/>
        <v>1</v>
      </c>
      <c r="HA34" s="60">
        <f t="shared" si="67"/>
        <v>1</v>
      </c>
      <c r="HB34" s="60">
        <f t="shared" si="67"/>
        <v>1</v>
      </c>
      <c r="HC34" s="60">
        <f t="shared" si="67"/>
        <v>1</v>
      </c>
      <c r="HD34" s="60">
        <f t="shared" si="67"/>
        <v>1</v>
      </c>
      <c r="HE34" s="60">
        <f t="shared" si="67"/>
        <v>1</v>
      </c>
      <c r="HF34" s="60">
        <f t="shared" si="67"/>
        <v>1</v>
      </c>
      <c r="HG34" s="60">
        <f t="shared" si="22"/>
        <v>1</v>
      </c>
      <c r="HH34" s="60">
        <f t="shared" si="68"/>
        <v>1</v>
      </c>
      <c r="HI34" s="60">
        <f t="shared" si="68"/>
        <v>1</v>
      </c>
      <c r="HK34" s="77">
        <v>943</v>
      </c>
      <c r="HL34" s="77">
        <f t="shared" si="24"/>
        <v>215</v>
      </c>
      <c r="HM34" s="60">
        <f>+ExternalDefaultDummys!HL34</f>
        <v>215</v>
      </c>
      <c r="HN34" s="88">
        <f t="shared" si="69"/>
        <v>100</v>
      </c>
    </row>
    <row r="35" spans="1:257" x14ac:dyDescent="0.4">
      <c r="B35" s="60" t="s">
        <v>65</v>
      </c>
      <c r="C35" s="60">
        <f t="shared" ref="C35:L44" si="70">IF(C$2&lt;$HK35,0,1)</f>
        <v>1</v>
      </c>
      <c r="D35" s="60">
        <f t="shared" si="70"/>
        <v>1</v>
      </c>
      <c r="E35" s="60">
        <f t="shared" si="70"/>
        <v>1</v>
      </c>
      <c r="F35" s="60">
        <f t="shared" si="70"/>
        <v>1</v>
      </c>
      <c r="G35" s="60">
        <f t="shared" si="70"/>
        <v>1</v>
      </c>
      <c r="H35" s="60">
        <f t="shared" si="70"/>
        <v>1</v>
      </c>
      <c r="I35" s="60">
        <f t="shared" si="70"/>
        <v>1</v>
      </c>
      <c r="J35" s="60">
        <f t="shared" si="70"/>
        <v>1</v>
      </c>
      <c r="K35" s="60">
        <f t="shared" si="70"/>
        <v>1</v>
      </c>
      <c r="L35" s="60">
        <f t="shared" si="70"/>
        <v>1</v>
      </c>
      <c r="M35" s="60">
        <f t="shared" ref="M35:V44" si="71">IF(M$2&lt;$HK35,0,1)</f>
        <v>1</v>
      </c>
      <c r="N35" s="60">
        <f t="shared" si="71"/>
        <v>1</v>
      </c>
      <c r="O35" s="60">
        <f t="shared" si="71"/>
        <v>1</v>
      </c>
      <c r="P35" s="60">
        <f t="shared" si="71"/>
        <v>1</v>
      </c>
      <c r="Q35" s="60">
        <f t="shared" si="71"/>
        <v>1</v>
      </c>
      <c r="R35" s="60">
        <f t="shared" si="71"/>
        <v>1</v>
      </c>
      <c r="S35" s="60">
        <f t="shared" si="71"/>
        <v>1</v>
      </c>
      <c r="T35" s="60">
        <f t="shared" si="71"/>
        <v>1</v>
      </c>
      <c r="U35" s="60">
        <f t="shared" si="71"/>
        <v>1</v>
      </c>
      <c r="V35" s="60">
        <f t="shared" si="71"/>
        <v>1</v>
      </c>
      <c r="W35" s="60">
        <f t="shared" ref="W35:AF44" si="72">IF(W$2&lt;$HK35,0,1)</f>
        <v>1</v>
      </c>
      <c r="X35" s="60">
        <f t="shared" si="72"/>
        <v>1</v>
      </c>
      <c r="Y35" s="60">
        <f t="shared" si="72"/>
        <v>1</v>
      </c>
      <c r="Z35" s="60">
        <f t="shared" si="72"/>
        <v>1</v>
      </c>
      <c r="AA35" s="60">
        <f t="shared" si="72"/>
        <v>1</v>
      </c>
      <c r="AB35" s="60">
        <f t="shared" si="72"/>
        <v>1</v>
      </c>
      <c r="AC35" s="60">
        <f t="shared" si="72"/>
        <v>1</v>
      </c>
      <c r="AD35" s="60">
        <f t="shared" si="72"/>
        <v>1</v>
      </c>
      <c r="AE35" s="60">
        <f t="shared" si="72"/>
        <v>1</v>
      </c>
      <c r="AF35" s="60">
        <f t="shared" si="72"/>
        <v>1</v>
      </c>
      <c r="AG35" s="60">
        <f t="shared" ref="AG35:AP44" si="73">IF(AG$2&lt;$HK35,0,1)</f>
        <v>1</v>
      </c>
      <c r="AH35" s="60">
        <f t="shared" si="73"/>
        <v>1</v>
      </c>
      <c r="AI35" s="60">
        <f t="shared" si="73"/>
        <v>1</v>
      </c>
      <c r="AJ35" s="60">
        <f t="shared" si="73"/>
        <v>1</v>
      </c>
      <c r="AK35" s="60">
        <f t="shared" si="73"/>
        <v>1</v>
      </c>
      <c r="AL35" s="60">
        <f t="shared" si="73"/>
        <v>1</v>
      </c>
      <c r="AM35" s="60">
        <f t="shared" si="73"/>
        <v>1</v>
      </c>
      <c r="AN35" s="60">
        <f t="shared" si="73"/>
        <v>1</v>
      </c>
      <c r="AO35" s="60">
        <f t="shared" si="73"/>
        <v>1</v>
      </c>
      <c r="AP35" s="60">
        <f t="shared" si="73"/>
        <v>1</v>
      </c>
      <c r="AQ35" s="60">
        <f t="shared" ref="AQ35:AZ44" si="74">IF(AQ$2&lt;$HK35,0,1)</f>
        <v>1</v>
      </c>
      <c r="AR35" s="60">
        <f t="shared" si="74"/>
        <v>1</v>
      </c>
      <c r="AS35" s="60">
        <f t="shared" si="74"/>
        <v>1</v>
      </c>
      <c r="AT35" s="60">
        <f t="shared" si="74"/>
        <v>1</v>
      </c>
      <c r="AU35" s="60">
        <f t="shared" si="74"/>
        <v>1</v>
      </c>
      <c r="AV35" s="60">
        <f t="shared" si="74"/>
        <v>1</v>
      </c>
      <c r="AW35" s="60">
        <f t="shared" si="74"/>
        <v>1</v>
      </c>
      <c r="AX35" s="60">
        <f t="shared" si="74"/>
        <v>1</v>
      </c>
      <c r="AY35" s="60">
        <f t="shared" si="74"/>
        <v>1</v>
      </c>
      <c r="AZ35" s="60">
        <f t="shared" si="74"/>
        <v>1</v>
      </c>
      <c r="BA35" s="60">
        <f t="shared" ref="BA35:BJ44" si="75">IF(BA$2&lt;$HK35,0,1)</f>
        <v>1</v>
      </c>
      <c r="BB35" s="60">
        <f t="shared" si="75"/>
        <v>1</v>
      </c>
      <c r="BC35" s="60">
        <f t="shared" si="75"/>
        <v>1</v>
      </c>
      <c r="BD35" s="60">
        <f t="shared" si="75"/>
        <v>1</v>
      </c>
      <c r="BE35" s="60">
        <f t="shared" si="75"/>
        <v>1</v>
      </c>
      <c r="BF35" s="60">
        <f t="shared" si="75"/>
        <v>1</v>
      </c>
      <c r="BG35" s="60">
        <f t="shared" si="75"/>
        <v>1</v>
      </c>
      <c r="BH35" s="60">
        <f t="shared" si="75"/>
        <v>1</v>
      </c>
      <c r="BI35" s="60">
        <f t="shared" si="75"/>
        <v>1</v>
      </c>
      <c r="BJ35" s="60">
        <f t="shared" si="75"/>
        <v>1</v>
      </c>
      <c r="BK35" s="60">
        <f t="shared" ref="BK35:BT44" si="76">IF(BK$2&lt;$HK35,0,1)</f>
        <v>1</v>
      </c>
      <c r="BL35" s="60">
        <f t="shared" si="76"/>
        <v>1</v>
      </c>
      <c r="BM35" s="60">
        <f t="shared" si="76"/>
        <v>1</v>
      </c>
      <c r="BN35" s="60">
        <f t="shared" si="76"/>
        <v>1</v>
      </c>
      <c r="BO35" s="60">
        <f t="shared" si="76"/>
        <v>1</v>
      </c>
      <c r="BP35" s="60">
        <f t="shared" si="76"/>
        <v>1</v>
      </c>
      <c r="BQ35" s="60">
        <f t="shared" si="76"/>
        <v>1</v>
      </c>
      <c r="BR35" s="60">
        <f t="shared" si="76"/>
        <v>1</v>
      </c>
      <c r="BS35" s="60">
        <f t="shared" si="76"/>
        <v>1</v>
      </c>
      <c r="BT35" s="60">
        <f t="shared" si="76"/>
        <v>1</v>
      </c>
      <c r="BU35" s="60">
        <f t="shared" ref="BU35:CD44" si="77">IF(BU$2&lt;$HK35,0,1)</f>
        <v>1</v>
      </c>
      <c r="BV35" s="60">
        <f t="shared" si="77"/>
        <v>1</v>
      </c>
      <c r="BW35" s="60">
        <f t="shared" si="77"/>
        <v>1</v>
      </c>
      <c r="BX35" s="60">
        <f t="shared" si="77"/>
        <v>1</v>
      </c>
      <c r="BY35" s="60">
        <f t="shared" si="77"/>
        <v>1</v>
      </c>
      <c r="BZ35" s="60">
        <f t="shared" si="77"/>
        <v>1</v>
      </c>
      <c r="CA35" s="60">
        <f t="shared" si="77"/>
        <v>1</v>
      </c>
      <c r="CB35" s="60">
        <f t="shared" si="77"/>
        <v>1</v>
      </c>
      <c r="CC35" s="60">
        <f t="shared" si="77"/>
        <v>1</v>
      </c>
      <c r="CD35" s="60">
        <f t="shared" si="77"/>
        <v>1</v>
      </c>
      <c r="CE35" s="60">
        <f t="shared" ref="CE35:CN44" si="78">IF(CE$2&lt;$HK35,0,1)</f>
        <v>1</v>
      </c>
      <c r="CF35" s="60">
        <f t="shared" si="78"/>
        <v>1</v>
      </c>
      <c r="CG35" s="60">
        <f t="shared" si="78"/>
        <v>1</v>
      </c>
      <c r="CH35" s="60">
        <f t="shared" si="78"/>
        <v>1</v>
      </c>
      <c r="CI35" s="60">
        <f t="shared" si="78"/>
        <v>1</v>
      </c>
      <c r="CJ35" s="60">
        <f t="shared" si="78"/>
        <v>1</v>
      </c>
      <c r="CK35" s="60">
        <f t="shared" si="78"/>
        <v>1</v>
      </c>
      <c r="CL35" s="60">
        <f t="shared" si="78"/>
        <v>1</v>
      </c>
      <c r="CM35" s="60">
        <f t="shared" si="78"/>
        <v>1</v>
      </c>
      <c r="CN35" s="60">
        <f t="shared" si="78"/>
        <v>1</v>
      </c>
      <c r="CO35" s="60">
        <f t="shared" ref="CO35:CX44" si="79">IF(CO$2&lt;$HK35,0,1)</f>
        <v>1</v>
      </c>
      <c r="CP35" s="60">
        <f t="shared" si="79"/>
        <v>1</v>
      </c>
      <c r="CQ35" s="60">
        <f t="shared" si="79"/>
        <v>1</v>
      </c>
      <c r="CR35" s="60">
        <f t="shared" si="79"/>
        <v>1</v>
      </c>
      <c r="CS35" s="60">
        <f t="shared" si="79"/>
        <v>1</v>
      </c>
      <c r="CT35" s="60">
        <f t="shared" si="79"/>
        <v>1</v>
      </c>
      <c r="CU35" s="60">
        <f t="shared" si="79"/>
        <v>1</v>
      </c>
      <c r="CV35" s="60">
        <f t="shared" si="79"/>
        <v>1</v>
      </c>
      <c r="CW35" s="60">
        <f t="shared" si="79"/>
        <v>1</v>
      </c>
      <c r="CX35" s="60">
        <f t="shared" si="79"/>
        <v>1</v>
      </c>
      <c r="CY35" s="60">
        <f t="shared" ref="CY35:DH44" si="80">IF(CY$2&lt;$HK35,0,1)</f>
        <v>1</v>
      </c>
      <c r="CZ35" s="60">
        <f t="shared" si="80"/>
        <v>1</v>
      </c>
      <c r="DA35" s="60">
        <f t="shared" si="80"/>
        <v>1</v>
      </c>
      <c r="DB35" s="60">
        <f t="shared" si="80"/>
        <v>1</v>
      </c>
      <c r="DC35" s="60">
        <f t="shared" si="80"/>
        <v>1</v>
      </c>
      <c r="DD35" s="60">
        <f t="shared" si="80"/>
        <v>1</v>
      </c>
      <c r="DE35" s="60">
        <f t="shared" si="80"/>
        <v>1</v>
      </c>
      <c r="DF35" s="60">
        <f t="shared" si="80"/>
        <v>1</v>
      </c>
      <c r="DG35" s="60">
        <f t="shared" si="80"/>
        <v>1</v>
      </c>
      <c r="DH35" s="60">
        <f t="shared" si="80"/>
        <v>1</v>
      </c>
      <c r="DI35" s="60">
        <f t="shared" ref="DI35:DR44" si="81">IF(DI$2&lt;$HK35,0,1)</f>
        <v>1</v>
      </c>
      <c r="DJ35" s="60">
        <f t="shared" si="81"/>
        <v>1</v>
      </c>
      <c r="DK35" s="60">
        <f t="shared" si="81"/>
        <v>1</v>
      </c>
      <c r="DL35" s="60">
        <f t="shared" si="81"/>
        <v>1</v>
      </c>
      <c r="DM35" s="60">
        <f t="shared" si="81"/>
        <v>1</v>
      </c>
      <c r="DN35" s="60">
        <f t="shared" si="81"/>
        <v>1</v>
      </c>
      <c r="DO35" s="60">
        <f t="shared" si="81"/>
        <v>1</v>
      </c>
      <c r="DP35" s="60">
        <f t="shared" si="81"/>
        <v>1</v>
      </c>
      <c r="DQ35" s="60">
        <f t="shared" si="81"/>
        <v>1</v>
      </c>
      <c r="DR35" s="60">
        <f t="shared" si="81"/>
        <v>1</v>
      </c>
      <c r="DS35" s="60">
        <f t="shared" ref="DS35:EB44" si="82">IF(DS$2&lt;$HK35,0,1)</f>
        <v>1</v>
      </c>
      <c r="DT35" s="60">
        <f t="shared" si="82"/>
        <v>1</v>
      </c>
      <c r="DU35" s="60">
        <f t="shared" si="82"/>
        <v>1</v>
      </c>
      <c r="DV35" s="60">
        <f t="shared" si="82"/>
        <v>1</v>
      </c>
      <c r="DW35" s="60">
        <f t="shared" si="82"/>
        <v>1</v>
      </c>
      <c r="DX35" s="60">
        <f t="shared" si="82"/>
        <v>1</v>
      </c>
      <c r="DY35" s="60">
        <f t="shared" si="82"/>
        <v>1</v>
      </c>
      <c r="DZ35" s="60">
        <f t="shared" si="82"/>
        <v>1</v>
      </c>
      <c r="EA35" s="60">
        <f t="shared" si="82"/>
        <v>1</v>
      </c>
      <c r="EB35" s="60">
        <f t="shared" si="82"/>
        <v>1</v>
      </c>
      <c r="EC35" s="60">
        <f t="shared" ref="EC35:EL44" si="83">IF(EC$2&lt;$HK35,0,1)</f>
        <v>1</v>
      </c>
      <c r="ED35" s="60">
        <f t="shared" si="83"/>
        <v>1</v>
      </c>
      <c r="EE35" s="60">
        <f t="shared" si="83"/>
        <v>1</v>
      </c>
      <c r="EF35" s="60">
        <f t="shared" si="83"/>
        <v>1</v>
      </c>
      <c r="EG35" s="60">
        <f t="shared" si="83"/>
        <v>1</v>
      </c>
      <c r="EH35" s="60">
        <f t="shared" si="83"/>
        <v>1</v>
      </c>
      <c r="EI35" s="60">
        <f t="shared" si="83"/>
        <v>1</v>
      </c>
      <c r="EJ35" s="60">
        <f t="shared" si="83"/>
        <v>1</v>
      </c>
      <c r="EK35" s="60">
        <f t="shared" si="83"/>
        <v>1</v>
      </c>
      <c r="EL35" s="60">
        <f t="shared" si="83"/>
        <v>1</v>
      </c>
      <c r="EM35" s="60">
        <f t="shared" ref="EM35:EV44" si="84">IF(EM$2&lt;$HK35,0,1)</f>
        <v>1</v>
      </c>
      <c r="EN35" s="60">
        <f t="shared" si="84"/>
        <v>1</v>
      </c>
      <c r="EO35" s="60">
        <f t="shared" si="84"/>
        <v>1</v>
      </c>
      <c r="EP35" s="60">
        <f t="shared" si="84"/>
        <v>1</v>
      </c>
      <c r="EQ35" s="60">
        <f t="shared" si="84"/>
        <v>1</v>
      </c>
      <c r="ER35" s="60">
        <f t="shared" si="84"/>
        <v>1</v>
      </c>
      <c r="ES35" s="60">
        <f t="shared" si="84"/>
        <v>1</v>
      </c>
      <c r="ET35" s="60">
        <f t="shared" si="84"/>
        <v>1</v>
      </c>
      <c r="EU35" s="60">
        <f t="shared" si="84"/>
        <v>1</v>
      </c>
      <c r="EV35" s="60">
        <f t="shared" si="84"/>
        <v>1</v>
      </c>
      <c r="EW35" s="60">
        <f t="shared" ref="EW35:FF44" si="85">IF(EW$2&lt;$HK35,0,1)</f>
        <v>1</v>
      </c>
      <c r="EX35" s="60">
        <f t="shared" si="85"/>
        <v>1</v>
      </c>
      <c r="EY35" s="60">
        <f t="shared" si="85"/>
        <v>1</v>
      </c>
      <c r="EZ35" s="60">
        <f t="shared" si="85"/>
        <v>1</v>
      </c>
      <c r="FA35" s="60">
        <f t="shared" si="85"/>
        <v>1</v>
      </c>
      <c r="FB35" s="60">
        <f t="shared" si="85"/>
        <v>1</v>
      </c>
      <c r="FC35" s="60">
        <f t="shared" si="85"/>
        <v>1</v>
      </c>
      <c r="FD35" s="60">
        <f t="shared" si="85"/>
        <v>1</v>
      </c>
      <c r="FE35" s="60">
        <f t="shared" si="85"/>
        <v>1</v>
      </c>
      <c r="FF35" s="60">
        <f t="shared" si="85"/>
        <v>1</v>
      </c>
      <c r="FG35" s="60">
        <f t="shared" ref="FG35:FP44" si="86">IF(FG$2&lt;$HK35,0,1)</f>
        <v>1</v>
      </c>
      <c r="FH35" s="60">
        <f t="shared" si="86"/>
        <v>1</v>
      </c>
      <c r="FI35" s="60">
        <f t="shared" si="86"/>
        <v>1</v>
      </c>
      <c r="FJ35" s="60">
        <f t="shared" si="86"/>
        <v>1</v>
      </c>
      <c r="FK35" s="60">
        <f t="shared" si="86"/>
        <v>1</v>
      </c>
      <c r="FL35" s="60">
        <f t="shared" si="86"/>
        <v>1</v>
      </c>
      <c r="FM35" s="60">
        <f t="shared" si="86"/>
        <v>1</v>
      </c>
      <c r="FN35" s="60">
        <f t="shared" si="86"/>
        <v>1</v>
      </c>
      <c r="FO35" s="60">
        <f t="shared" si="86"/>
        <v>1</v>
      </c>
      <c r="FP35" s="60">
        <f t="shared" si="86"/>
        <v>1</v>
      </c>
      <c r="FQ35" s="60">
        <f t="shared" ref="FQ35:FZ44" si="87">IF(FQ$2&lt;$HK35,0,1)</f>
        <v>1</v>
      </c>
      <c r="FR35" s="60">
        <f t="shared" si="87"/>
        <v>1</v>
      </c>
      <c r="FS35" s="60">
        <f t="shared" si="87"/>
        <v>1</v>
      </c>
      <c r="FT35" s="60">
        <f t="shared" si="87"/>
        <v>1</v>
      </c>
      <c r="FU35" s="60">
        <f t="shared" si="87"/>
        <v>1</v>
      </c>
      <c r="FV35" s="60">
        <f t="shared" si="87"/>
        <v>1</v>
      </c>
      <c r="FW35" s="60">
        <f t="shared" si="87"/>
        <v>1</v>
      </c>
      <c r="FX35" s="60">
        <f t="shared" si="87"/>
        <v>1</v>
      </c>
      <c r="FY35" s="60">
        <f t="shared" si="87"/>
        <v>1</v>
      </c>
      <c r="FZ35" s="60">
        <f t="shared" si="87"/>
        <v>1</v>
      </c>
      <c r="GA35" s="60">
        <f t="shared" ref="GA35:GJ44" si="88">IF(GA$2&lt;$HK35,0,1)</f>
        <v>1</v>
      </c>
      <c r="GB35" s="60">
        <f t="shared" si="88"/>
        <v>1</v>
      </c>
      <c r="GC35" s="60">
        <f t="shared" si="88"/>
        <v>1</v>
      </c>
      <c r="GD35" s="60">
        <f t="shared" si="88"/>
        <v>1</v>
      </c>
      <c r="GE35" s="60">
        <f t="shared" si="88"/>
        <v>1</v>
      </c>
      <c r="GF35" s="60">
        <f t="shared" si="88"/>
        <v>1</v>
      </c>
      <c r="GG35" s="60">
        <f t="shared" si="88"/>
        <v>1</v>
      </c>
      <c r="GH35" s="60">
        <f t="shared" si="88"/>
        <v>1</v>
      </c>
      <c r="GI35" s="60">
        <f t="shared" si="88"/>
        <v>1</v>
      </c>
      <c r="GJ35" s="60">
        <f t="shared" si="88"/>
        <v>1</v>
      </c>
      <c r="GK35" s="60">
        <f t="shared" ref="GK35:GT44" si="89">IF(GK$2&lt;$HK35,0,1)</f>
        <v>1</v>
      </c>
      <c r="GL35" s="60">
        <f t="shared" si="89"/>
        <v>1</v>
      </c>
      <c r="GM35" s="60">
        <f t="shared" si="89"/>
        <v>1</v>
      </c>
      <c r="GN35" s="60">
        <f t="shared" si="89"/>
        <v>1</v>
      </c>
      <c r="GO35" s="60">
        <f t="shared" si="89"/>
        <v>1</v>
      </c>
      <c r="GP35" s="60">
        <f t="shared" si="89"/>
        <v>1</v>
      </c>
      <c r="GQ35" s="60">
        <f t="shared" si="89"/>
        <v>1</v>
      </c>
      <c r="GR35" s="60">
        <f t="shared" si="89"/>
        <v>1</v>
      </c>
      <c r="GS35" s="60">
        <f t="shared" si="89"/>
        <v>1</v>
      </c>
      <c r="GT35" s="60">
        <f t="shared" si="89"/>
        <v>1</v>
      </c>
      <c r="GU35" s="60">
        <f t="shared" ref="GU35:HF44" si="90">IF(GU$2&lt;$HK35,0,1)</f>
        <v>1</v>
      </c>
      <c r="GV35" s="60">
        <f t="shared" si="90"/>
        <v>1</v>
      </c>
      <c r="GW35" s="60">
        <f t="shared" si="90"/>
        <v>1</v>
      </c>
      <c r="GX35" s="60">
        <f t="shared" si="90"/>
        <v>1</v>
      </c>
      <c r="GY35" s="60">
        <f t="shared" si="90"/>
        <v>1</v>
      </c>
      <c r="GZ35" s="60">
        <f t="shared" si="90"/>
        <v>1</v>
      </c>
      <c r="HA35" s="60">
        <f t="shared" si="90"/>
        <v>1</v>
      </c>
      <c r="HB35" s="60">
        <f t="shared" si="90"/>
        <v>1</v>
      </c>
      <c r="HC35" s="60">
        <f t="shared" si="90"/>
        <v>1</v>
      </c>
      <c r="HD35" s="60">
        <f t="shared" si="90"/>
        <v>1</v>
      </c>
      <c r="HE35" s="60">
        <f t="shared" si="90"/>
        <v>1</v>
      </c>
      <c r="HF35" s="60">
        <f t="shared" si="90"/>
        <v>1</v>
      </c>
      <c r="HG35" s="60">
        <f t="shared" si="22"/>
        <v>1</v>
      </c>
      <c r="HH35" s="60">
        <f t="shared" si="68"/>
        <v>1</v>
      </c>
      <c r="HI35" s="60">
        <f t="shared" si="68"/>
        <v>1</v>
      </c>
      <c r="HK35" s="77">
        <v>1618</v>
      </c>
      <c r="HL35" s="77">
        <f t="shared" si="24"/>
        <v>215</v>
      </c>
      <c r="HM35" s="60">
        <f>+ExternalDefaultDummys!HL35</f>
        <v>215</v>
      </c>
      <c r="HN35" s="88">
        <f t="shared" si="69"/>
        <v>100</v>
      </c>
    </row>
    <row r="36" spans="1:257" x14ac:dyDescent="0.4">
      <c r="B36" s="60" t="s">
        <v>66</v>
      </c>
      <c r="C36" s="60">
        <f t="shared" si="70"/>
        <v>0</v>
      </c>
      <c r="D36" s="60">
        <f t="shared" si="70"/>
        <v>0</v>
      </c>
      <c r="E36" s="60">
        <f t="shared" si="70"/>
        <v>0</v>
      </c>
      <c r="F36" s="60">
        <f t="shared" si="70"/>
        <v>0</v>
      </c>
      <c r="G36" s="60">
        <f t="shared" si="70"/>
        <v>0</v>
      </c>
      <c r="H36" s="60">
        <f t="shared" si="70"/>
        <v>0</v>
      </c>
      <c r="I36" s="60">
        <f t="shared" si="70"/>
        <v>0</v>
      </c>
      <c r="J36" s="60">
        <f t="shared" si="70"/>
        <v>0</v>
      </c>
      <c r="K36" s="60">
        <f t="shared" si="70"/>
        <v>0</v>
      </c>
      <c r="L36" s="60">
        <f t="shared" si="70"/>
        <v>0</v>
      </c>
      <c r="M36" s="60">
        <f t="shared" si="71"/>
        <v>0</v>
      </c>
      <c r="N36" s="60">
        <f t="shared" si="71"/>
        <v>0</v>
      </c>
      <c r="O36" s="60">
        <f t="shared" si="71"/>
        <v>0</v>
      </c>
      <c r="P36" s="60">
        <f t="shared" si="71"/>
        <v>0</v>
      </c>
      <c r="Q36" s="60">
        <f t="shared" si="71"/>
        <v>0</v>
      </c>
      <c r="R36" s="60">
        <f t="shared" si="71"/>
        <v>0</v>
      </c>
      <c r="S36" s="60">
        <f t="shared" si="71"/>
        <v>0</v>
      </c>
      <c r="T36" s="60">
        <f t="shared" si="71"/>
        <v>0</v>
      </c>
      <c r="U36" s="60">
        <f t="shared" si="71"/>
        <v>0</v>
      </c>
      <c r="V36" s="60">
        <f t="shared" si="71"/>
        <v>0</v>
      </c>
      <c r="W36" s="60">
        <f t="shared" si="72"/>
        <v>0</v>
      </c>
      <c r="X36" s="60">
        <f t="shared" si="72"/>
        <v>0</v>
      </c>
      <c r="Y36" s="60">
        <f t="shared" si="72"/>
        <v>0</v>
      </c>
      <c r="Z36" s="60">
        <f t="shared" si="72"/>
        <v>0</v>
      </c>
      <c r="AA36" s="60">
        <f t="shared" si="72"/>
        <v>0</v>
      </c>
      <c r="AB36" s="60">
        <f t="shared" si="72"/>
        <v>0</v>
      </c>
      <c r="AC36" s="60">
        <f t="shared" si="72"/>
        <v>0</v>
      </c>
      <c r="AD36" s="60">
        <f t="shared" si="72"/>
        <v>0</v>
      </c>
      <c r="AE36" s="60">
        <f t="shared" si="72"/>
        <v>0</v>
      </c>
      <c r="AF36" s="60">
        <f t="shared" si="72"/>
        <v>1</v>
      </c>
      <c r="AG36" s="60">
        <f t="shared" si="73"/>
        <v>1</v>
      </c>
      <c r="AH36" s="60">
        <f t="shared" si="73"/>
        <v>1</v>
      </c>
      <c r="AI36" s="60">
        <f t="shared" si="73"/>
        <v>1</v>
      </c>
      <c r="AJ36" s="60">
        <f t="shared" si="73"/>
        <v>1</v>
      </c>
      <c r="AK36" s="60">
        <f t="shared" si="73"/>
        <v>1</v>
      </c>
      <c r="AL36" s="60">
        <f t="shared" si="73"/>
        <v>1</v>
      </c>
      <c r="AM36" s="60">
        <f t="shared" si="73"/>
        <v>1</v>
      </c>
      <c r="AN36" s="60">
        <f t="shared" si="73"/>
        <v>1</v>
      </c>
      <c r="AO36" s="60">
        <f t="shared" si="73"/>
        <v>1</v>
      </c>
      <c r="AP36" s="60">
        <f t="shared" si="73"/>
        <v>1</v>
      </c>
      <c r="AQ36" s="60">
        <f t="shared" si="74"/>
        <v>1</v>
      </c>
      <c r="AR36" s="60">
        <f t="shared" si="74"/>
        <v>1</v>
      </c>
      <c r="AS36" s="60">
        <f t="shared" si="74"/>
        <v>1</v>
      </c>
      <c r="AT36" s="60">
        <f t="shared" si="74"/>
        <v>1</v>
      </c>
      <c r="AU36" s="60">
        <f t="shared" si="74"/>
        <v>1</v>
      </c>
      <c r="AV36" s="60">
        <f t="shared" si="74"/>
        <v>1</v>
      </c>
      <c r="AW36" s="60">
        <f t="shared" si="74"/>
        <v>1</v>
      </c>
      <c r="AX36" s="60">
        <f t="shared" si="74"/>
        <v>1</v>
      </c>
      <c r="AY36" s="60">
        <f t="shared" si="74"/>
        <v>1</v>
      </c>
      <c r="AZ36" s="60">
        <f t="shared" si="74"/>
        <v>1</v>
      </c>
      <c r="BA36" s="60">
        <f t="shared" si="75"/>
        <v>1</v>
      </c>
      <c r="BB36" s="60">
        <f t="shared" si="75"/>
        <v>1</v>
      </c>
      <c r="BC36" s="60">
        <f t="shared" si="75"/>
        <v>1</v>
      </c>
      <c r="BD36" s="60">
        <f t="shared" si="75"/>
        <v>1</v>
      </c>
      <c r="BE36" s="60">
        <f t="shared" si="75"/>
        <v>1</v>
      </c>
      <c r="BF36" s="60">
        <f t="shared" si="75"/>
        <v>1</v>
      </c>
      <c r="BG36" s="60">
        <f t="shared" si="75"/>
        <v>1</v>
      </c>
      <c r="BH36" s="60">
        <f t="shared" si="75"/>
        <v>1</v>
      </c>
      <c r="BI36" s="60">
        <f t="shared" si="75"/>
        <v>1</v>
      </c>
      <c r="BJ36" s="60">
        <f t="shared" si="75"/>
        <v>1</v>
      </c>
      <c r="BK36" s="60">
        <f t="shared" si="76"/>
        <v>1</v>
      </c>
      <c r="BL36" s="60">
        <f t="shared" si="76"/>
        <v>1</v>
      </c>
      <c r="BM36" s="60">
        <f t="shared" si="76"/>
        <v>1</v>
      </c>
      <c r="BN36" s="60">
        <f t="shared" si="76"/>
        <v>1</v>
      </c>
      <c r="BO36" s="60">
        <f t="shared" si="76"/>
        <v>1</v>
      </c>
      <c r="BP36" s="60">
        <f t="shared" si="76"/>
        <v>1</v>
      </c>
      <c r="BQ36" s="60">
        <f t="shared" si="76"/>
        <v>1</v>
      </c>
      <c r="BR36" s="60">
        <f t="shared" si="76"/>
        <v>1</v>
      </c>
      <c r="BS36" s="60">
        <f t="shared" si="76"/>
        <v>1</v>
      </c>
      <c r="BT36" s="60">
        <f t="shared" si="76"/>
        <v>1</v>
      </c>
      <c r="BU36" s="60">
        <f t="shared" si="77"/>
        <v>1</v>
      </c>
      <c r="BV36" s="60">
        <f t="shared" si="77"/>
        <v>1</v>
      </c>
      <c r="BW36" s="60">
        <f t="shared" si="77"/>
        <v>1</v>
      </c>
      <c r="BX36" s="60">
        <f t="shared" si="77"/>
        <v>1</v>
      </c>
      <c r="BY36" s="60">
        <f t="shared" si="77"/>
        <v>1</v>
      </c>
      <c r="BZ36" s="60">
        <f t="shared" si="77"/>
        <v>1</v>
      </c>
      <c r="CA36" s="60">
        <f t="shared" si="77"/>
        <v>1</v>
      </c>
      <c r="CB36" s="60">
        <f t="shared" si="77"/>
        <v>1</v>
      </c>
      <c r="CC36" s="60">
        <f t="shared" si="77"/>
        <v>1</v>
      </c>
      <c r="CD36" s="60">
        <f t="shared" si="77"/>
        <v>1</v>
      </c>
      <c r="CE36" s="60">
        <f t="shared" si="78"/>
        <v>1</v>
      </c>
      <c r="CF36" s="60">
        <f t="shared" si="78"/>
        <v>1</v>
      </c>
      <c r="CG36" s="60">
        <f t="shared" si="78"/>
        <v>1</v>
      </c>
      <c r="CH36" s="60">
        <f t="shared" si="78"/>
        <v>1</v>
      </c>
      <c r="CI36" s="60">
        <f t="shared" si="78"/>
        <v>1</v>
      </c>
      <c r="CJ36" s="60">
        <f t="shared" si="78"/>
        <v>1</v>
      </c>
      <c r="CK36" s="60">
        <f t="shared" si="78"/>
        <v>1</v>
      </c>
      <c r="CL36" s="60">
        <f t="shared" si="78"/>
        <v>1</v>
      </c>
      <c r="CM36" s="60">
        <f t="shared" si="78"/>
        <v>1</v>
      </c>
      <c r="CN36" s="60">
        <f t="shared" si="78"/>
        <v>1</v>
      </c>
      <c r="CO36" s="60">
        <f t="shared" si="79"/>
        <v>1</v>
      </c>
      <c r="CP36" s="60">
        <f t="shared" si="79"/>
        <v>1</v>
      </c>
      <c r="CQ36" s="60">
        <f t="shared" si="79"/>
        <v>1</v>
      </c>
      <c r="CR36" s="60">
        <f t="shared" si="79"/>
        <v>1</v>
      </c>
      <c r="CS36" s="60">
        <f t="shared" si="79"/>
        <v>1</v>
      </c>
      <c r="CT36" s="60">
        <f t="shared" si="79"/>
        <v>1</v>
      </c>
      <c r="CU36" s="60">
        <f t="shared" si="79"/>
        <v>1</v>
      </c>
      <c r="CV36" s="60">
        <f t="shared" si="79"/>
        <v>1</v>
      </c>
      <c r="CW36" s="60">
        <f t="shared" si="79"/>
        <v>1</v>
      </c>
      <c r="CX36" s="60">
        <f t="shared" si="79"/>
        <v>1</v>
      </c>
      <c r="CY36" s="60">
        <f t="shared" si="80"/>
        <v>1</v>
      </c>
      <c r="CZ36" s="60">
        <f t="shared" si="80"/>
        <v>1</v>
      </c>
      <c r="DA36" s="60">
        <f t="shared" si="80"/>
        <v>1</v>
      </c>
      <c r="DB36" s="60">
        <f t="shared" si="80"/>
        <v>1</v>
      </c>
      <c r="DC36" s="60">
        <f t="shared" si="80"/>
        <v>1</v>
      </c>
      <c r="DD36" s="60">
        <f t="shared" si="80"/>
        <v>1</v>
      </c>
      <c r="DE36" s="60">
        <f t="shared" si="80"/>
        <v>1</v>
      </c>
      <c r="DF36" s="60">
        <f t="shared" si="80"/>
        <v>1</v>
      </c>
      <c r="DG36" s="60">
        <f t="shared" si="80"/>
        <v>1</v>
      </c>
      <c r="DH36" s="60">
        <f t="shared" si="80"/>
        <v>1</v>
      </c>
      <c r="DI36" s="60">
        <f t="shared" si="81"/>
        <v>1</v>
      </c>
      <c r="DJ36" s="60">
        <f t="shared" si="81"/>
        <v>1</v>
      </c>
      <c r="DK36" s="60">
        <f t="shared" si="81"/>
        <v>1</v>
      </c>
      <c r="DL36" s="60">
        <f t="shared" si="81"/>
        <v>1</v>
      </c>
      <c r="DM36" s="60">
        <f t="shared" si="81"/>
        <v>1</v>
      </c>
      <c r="DN36" s="60">
        <f t="shared" si="81"/>
        <v>1</v>
      </c>
      <c r="DO36" s="60">
        <f t="shared" si="81"/>
        <v>1</v>
      </c>
      <c r="DP36" s="60">
        <f t="shared" si="81"/>
        <v>1</v>
      </c>
      <c r="DQ36" s="60">
        <f t="shared" si="81"/>
        <v>1</v>
      </c>
      <c r="DR36" s="60">
        <f t="shared" si="81"/>
        <v>1</v>
      </c>
      <c r="DS36" s="60">
        <f t="shared" si="82"/>
        <v>1</v>
      </c>
      <c r="DT36" s="60">
        <f t="shared" si="82"/>
        <v>1</v>
      </c>
      <c r="DU36" s="60">
        <f t="shared" si="82"/>
        <v>1</v>
      </c>
      <c r="DV36" s="60">
        <f t="shared" si="82"/>
        <v>1</v>
      </c>
      <c r="DW36" s="60">
        <f t="shared" si="82"/>
        <v>1</v>
      </c>
      <c r="DX36" s="60">
        <f t="shared" si="82"/>
        <v>1</v>
      </c>
      <c r="DY36" s="60">
        <f t="shared" si="82"/>
        <v>1</v>
      </c>
      <c r="DZ36" s="60">
        <f t="shared" si="82"/>
        <v>1</v>
      </c>
      <c r="EA36" s="60">
        <f t="shared" si="82"/>
        <v>1</v>
      </c>
      <c r="EB36" s="60">
        <f t="shared" si="82"/>
        <v>1</v>
      </c>
      <c r="EC36" s="60">
        <f t="shared" si="83"/>
        <v>1</v>
      </c>
      <c r="ED36" s="60">
        <f t="shared" si="83"/>
        <v>1</v>
      </c>
      <c r="EE36" s="60">
        <f t="shared" si="83"/>
        <v>1</v>
      </c>
      <c r="EF36" s="60">
        <f t="shared" si="83"/>
        <v>1</v>
      </c>
      <c r="EG36" s="60">
        <f t="shared" si="83"/>
        <v>1</v>
      </c>
      <c r="EH36" s="60">
        <f t="shared" si="83"/>
        <v>1</v>
      </c>
      <c r="EI36" s="60">
        <f t="shared" si="83"/>
        <v>1</v>
      </c>
      <c r="EJ36" s="60">
        <f t="shared" si="83"/>
        <v>1</v>
      </c>
      <c r="EK36" s="60">
        <f t="shared" si="83"/>
        <v>1</v>
      </c>
      <c r="EL36" s="60">
        <f t="shared" si="83"/>
        <v>1</v>
      </c>
      <c r="EM36" s="60">
        <f t="shared" si="84"/>
        <v>1</v>
      </c>
      <c r="EN36" s="60">
        <f t="shared" si="84"/>
        <v>1</v>
      </c>
      <c r="EO36" s="60">
        <f t="shared" si="84"/>
        <v>1</v>
      </c>
      <c r="EP36" s="60">
        <f t="shared" si="84"/>
        <v>1</v>
      </c>
      <c r="EQ36" s="60">
        <f t="shared" si="84"/>
        <v>1</v>
      </c>
      <c r="ER36" s="60">
        <f t="shared" si="84"/>
        <v>1</v>
      </c>
      <c r="ES36" s="60">
        <f t="shared" si="84"/>
        <v>1</v>
      </c>
      <c r="ET36" s="60">
        <f t="shared" si="84"/>
        <v>1</v>
      </c>
      <c r="EU36" s="60">
        <f t="shared" si="84"/>
        <v>1</v>
      </c>
      <c r="EV36" s="60">
        <f t="shared" si="84"/>
        <v>1</v>
      </c>
      <c r="EW36" s="60">
        <f t="shared" si="85"/>
        <v>1</v>
      </c>
      <c r="EX36" s="60">
        <f t="shared" si="85"/>
        <v>1</v>
      </c>
      <c r="EY36" s="60">
        <f t="shared" si="85"/>
        <v>1</v>
      </c>
      <c r="EZ36" s="60">
        <f t="shared" si="85"/>
        <v>1</v>
      </c>
      <c r="FA36" s="60">
        <f t="shared" si="85"/>
        <v>1</v>
      </c>
      <c r="FB36" s="60">
        <f t="shared" si="85"/>
        <v>1</v>
      </c>
      <c r="FC36" s="60">
        <f t="shared" si="85"/>
        <v>1</v>
      </c>
      <c r="FD36" s="60">
        <f t="shared" si="85"/>
        <v>1</v>
      </c>
      <c r="FE36" s="60">
        <f t="shared" si="85"/>
        <v>1</v>
      </c>
      <c r="FF36" s="60">
        <f t="shared" si="85"/>
        <v>1</v>
      </c>
      <c r="FG36" s="60">
        <f t="shared" si="86"/>
        <v>1</v>
      </c>
      <c r="FH36" s="60">
        <f t="shared" si="86"/>
        <v>1</v>
      </c>
      <c r="FI36" s="60">
        <f t="shared" si="86"/>
        <v>1</v>
      </c>
      <c r="FJ36" s="60">
        <f t="shared" si="86"/>
        <v>1</v>
      </c>
      <c r="FK36" s="60">
        <f t="shared" si="86"/>
        <v>1</v>
      </c>
      <c r="FL36" s="60">
        <f t="shared" si="86"/>
        <v>1</v>
      </c>
      <c r="FM36" s="60">
        <f t="shared" si="86"/>
        <v>1</v>
      </c>
      <c r="FN36" s="60">
        <f t="shared" si="86"/>
        <v>1</v>
      </c>
      <c r="FO36" s="60">
        <f t="shared" si="86"/>
        <v>1</v>
      </c>
      <c r="FP36" s="60">
        <f t="shared" si="86"/>
        <v>1</v>
      </c>
      <c r="FQ36" s="60">
        <f t="shared" si="87"/>
        <v>1</v>
      </c>
      <c r="FR36" s="60">
        <f t="shared" si="87"/>
        <v>1</v>
      </c>
      <c r="FS36" s="60">
        <f t="shared" si="87"/>
        <v>1</v>
      </c>
      <c r="FT36" s="60">
        <f t="shared" si="87"/>
        <v>1</v>
      </c>
      <c r="FU36" s="60">
        <f t="shared" si="87"/>
        <v>1</v>
      </c>
      <c r="FV36" s="60">
        <f t="shared" si="87"/>
        <v>1</v>
      </c>
      <c r="FW36" s="60">
        <f t="shared" si="87"/>
        <v>1</v>
      </c>
      <c r="FX36" s="60">
        <f t="shared" si="87"/>
        <v>1</v>
      </c>
      <c r="FY36" s="60">
        <f t="shared" si="87"/>
        <v>1</v>
      </c>
      <c r="FZ36" s="60">
        <f t="shared" si="87"/>
        <v>1</v>
      </c>
      <c r="GA36" s="60">
        <f t="shared" si="88"/>
        <v>1</v>
      </c>
      <c r="GB36" s="60">
        <f t="shared" si="88"/>
        <v>1</v>
      </c>
      <c r="GC36" s="60">
        <f t="shared" si="88"/>
        <v>1</v>
      </c>
      <c r="GD36" s="60">
        <f t="shared" si="88"/>
        <v>1</v>
      </c>
      <c r="GE36" s="60">
        <f t="shared" si="88"/>
        <v>1</v>
      </c>
      <c r="GF36" s="60">
        <f t="shared" si="88"/>
        <v>1</v>
      </c>
      <c r="GG36" s="60">
        <f t="shared" si="88"/>
        <v>1</v>
      </c>
      <c r="GH36" s="60">
        <f t="shared" si="88"/>
        <v>1</v>
      </c>
      <c r="GI36" s="60">
        <f t="shared" si="88"/>
        <v>1</v>
      </c>
      <c r="GJ36" s="60">
        <f t="shared" si="88"/>
        <v>1</v>
      </c>
      <c r="GK36" s="60">
        <f t="shared" si="89"/>
        <v>1</v>
      </c>
      <c r="GL36" s="60">
        <f t="shared" si="89"/>
        <v>1</v>
      </c>
      <c r="GM36" s="60">
        <f t="shared" si="89"/>
        <v>1</v>
      </c>
      <c r="GN36" s="60">
        <f t="shared" si="89"/>
        <v>1</v>
      </c>
      <c r="GO36" s="60">
        <f t="shared" si="89"/>
        <v>1</v>
      </c>
      <c r="GP36" s="60">
        <f t="shared" si="89"/>
        <v>1</v>
      </c>
      <c r="GQ36" s="60">
        <f t="shared" si="89"/>
        <v>1</v>
      </c>
      <c r="GR36" s="60">
        <f t="shared" si="89"/>
        <v>1</v>
      </c>
      <c r="GS36" s="60">
        <f t="shared" si="89"/>
        <v>1</v>
      </c>
      <c r="GT36" s="60">
        <f t="shared" si="89"/>
        <v>1</v>
      </c>
      <c r="GU36" s="60">
        <f t="shared" si="90"/>
        <v>1</v>
      </c>
      <c r="GV36" s="60">
        <f t="shared" si="90"/>
        <v>1</v>
      </c>
      <c r="GW36" s="60">
        <f t="shared" si="90"/>
        <v>1</v>
      </c>
      <c r="GX36" s="60">
        <f t="shared" si="90"/>
        <v>1</v>
      </c>
      <c r="GY36" s="60">
        <f t="shared" si="90"/>
        <v>1</v>
      </c>
      <c r="GZ36" s="60">
        <f t="shared" si="90"/>
        <v>1</v>
      </c>
      <c r="HA36" s="60">
        <f t="shared" si="90"/>
        <v>1</v>
      </c>
      <c r="HB36" s="60">
        <f t="shared" si="90"/>
        <v>1</v>
      </c>
      <c r="HC36" s="60">
        <f t="shared" si="90"/>
        <v>1</v>
      </c>
      <c r="HD36" s="60">
        <f t="shared" si="90"/>
        <v>1</v>
      </c>
      <c r="HE36" s="60">
        <f t="shared" si="90"/>
        <v>1</v>
      </c>
      <c r="HF36" s="60">
        <f t="shared" si="90"/>
        <v>1</v>
      </c>
      <c r="HG36" s="60">
        <f t="shared" si="22"/>
        <v>1</v>
      </c>
      <c r="HH36" s="60">
        <f t="shared" si="68"/>
        <v>1</v>
      </c>
      <c r="HI36" s="60">
        <f t="shared" si="68"/>
        <v>1</v>
      </c>
      <c r="HK36" s="77">
        <v>1829</v>
      </c>
      <c r="HL36" s="77">
        <f t="shared" si="24"/>
        <v>186</v>
      </c>
      <c r="HM36" s="60">
        <f>+ExternalDefaultDummys!HL36</f>
        <v>186</v>
      </c>
      <c r="HN36" s="88">
        <f t="shared" si="69"/>
        <v>100</v>
      </c>
    </row>
    <row r="37" spans="1:257" x14ac:dyDescent="0.4">
      <c r="B37" s="60" t="s">
        <v>67</v>
      </c>
      <c r="C37" s="60">
        <f t="shared" si="70"/>
        <v>1</v>
      </c>
      <c r="D37" s="60">
        <f t="shared" si="70"/>
        <v>1</v>
      </c>
      <c r="E37" s="60">
        <f t="shared" si="70"/>
        <v>1</v>
      </c>
      <c r="F37" s="60">
        <f t="shared" si="70"/>
        <v>1</v>
      </c>
      <c r="G37" s="60">
        <f t="shared" si="70"/>
        <v>1</v>
      </c>
      <c r="H37" s="60">
        <f t="shared" si="70"/>
        <v>1</v>
      </c>
      <c r="I37" s="60">
        <f t="shared" si="70"/>
        <v>1</v>
      </c>
      <c r="J37" s="60">
        <f t="shared" si="70"/>
        <v>1</v>
      </c>
      <c r="K37" s="60">
        <f t="shared" si="70"/>
        <v>1</v>
      </c>
      <c r="L37" s="60">
        <f t="shared" si="70"/>
        <v>1</v>
      </c>
      <c r="M37" s="60">
        <f t="shared" si="71"/>
        <v>1</v>
      </c>
      <c r="N37" s="60">
        <f t="shared" si="71"/>
        <v>1</v>
      </c>
      <c r="O37" s="60">
        <f t="shared" si="71"/>
        <v>1</v>
      </c>
      <c r="P37" s="60">
        <f t="shared" si="71"/>
        <v>1</v>
      </c>
      <c r="Q37" s="60">
        <f t="shared" si="71"/>
        <v>1</v>
      </c>
      <c r="R37" s="60">
        <f t="shared" si="71"/>
        <v>1</v>
      </c>
      <c r="S37" s="60">
        <f t="shared" si="71"/>
        <v>1</v>
      </c>
      <c r="T37" s="60">
        <f t="shared" si="71"/>
        <v>1</v>
      </c>
      <c r="U37" s="60">
        <f t="shared" si="71"/>
        <v>1</v>
      </c>
      <c r="V37" s="60">
        <f t="shared" si="71"/>
        <v>1</v>
      </c>
      <c r="W37" s="60">
        <f t="shared" si="72"/>
        <v>1</v>
      </c>
      <c r="X37" s="60">
        <f t="shared" si="72"/>
        <v>1</v>
      </c>
      <c r="Y37" s="60">
        <f t="shared" si="72"/>
        <v>1</v>
      </c>
      <c r="Z37" s="60">
        <f t="shared" si="72"/>
        <v>1</v>
      </c>
      <c r="AA37" s="60">
        <f t="shared" si="72"/>
        <v>1</v>
      </c>
      <c r="AB37" s="60">
        <f t="shared" si="72"/>
        <v>1</v>
      </c>
      <c r="AC37" s="60">
        <f t="shared" si="72"/>
        <v>1</v>
      </c>
      <c r="AD37" s="60">
        <f t="shared" si="72"/>
        <v>1</v>
      </c>
      <c r="AE37" s="60">
        <f t="shared" si="72"/>
        <v>1</v>
      </c>
      <c r="AF37" s="60">
        <f t="shared" si="72"/>
        <v>1</v>
      </c>
      <c r="AG37" s="60">
        <f t="shared" si="73"/>
        <v>1</v>
      </c>
      <c r="AH37" s="60">
        <f t="shared" si="73"/>
        <v>1</v>
      </c>
      <c r="AI37" s="60">
        <f t="shared" si="73"/>
        <v>1</v>
      </c>
      <c r="AJ37" s="60">
        <f t="shared" si="73"/>
        <v>1</v>
      </c>
      <c r="AK37" s="60">
        <f t="shared" si="73"/>
        <v>1</v>
      </c>
      <c r="AL37" s="60">
        <f t="shared" si="73"/>
        <v>1</v>
      </c>
      <c r="AM37" s="60">
        <f t="shared" si="73"/>
        <v>1</v>
      </c>
      <c r="AN37" s="60">
        <f t="shared" si="73"/>
        <v>1</v>
      </c>
      <c r="AO37" s="60">
        <f t="shared" si="73"/>
        <v>1</v>
      </c>
      <c r="AP37" s="60">
        <f t="shared" si="73"/>
        <v>1</v>
      </c>
      <c r="AQ37" s="60">
        <f t="shared" si="74"/>
        <v>1</v>
      </c>
      <c r="AR37" s="60">
        <f t="shared" si="74"/>
        <v>1</v>
      </c>
      <c r="AS37" s="60">
        <f t="shared" si="74"/>
        <v>1</v>
      </c>
      <c r="AT37" s="60">
        <f t="shared" si="74"/>
        <v>1</v>
      </c>
      <c r="AU37" s="60">
        <f t="shared" si="74"/>
        <v>1</v>
      </c>
      <c r="AV37" s="60">
        <f t="shared" si="74"/>
        <v>1</v>
      </c>
      <c r="AW37" s="60">
        <f t="shared" si="74"/>
        <v>1</v>
      </c>
      <c r="AX37" s="60">
        <f t="shared" si="74"/>
        <v>1</v>
      </c>
      <c r="AY37" s="60">
        <f t="shared" si="74"/>
        <v>1</v>
      </c>
      <c r="AZ37" s="60">
        <f t="shared" si="74"/>
        <v>1</v>
      </c>
      <c r="BA37" s="60">
        <f t="shared" si="75"/>
        <v>1</v>
      </c>
      <c r="BB37" s="60">
        <f t="shared" si="75"/>
        <v>1</v>
      </c>
      <c r="BC37" s="60">
        <f t="shared" si="75"/>
        <v>1</v>
      </c>
      <c r="BD37" s="60">
        <f t="shared" si="75"/>
        <v>1</v>
      </c>
      <c r="BE37" s="60">
        <f t="shared" si="75"/>
        <v>1</v>
      </c>
      <c r="BF37" s="60">
        <f t="shared" si="75"/>
        <v>1</v>
      </c>
      <c r="BG37" s="60">
        <f t="shared" si="75"/>
        <v>1</v>
      </c>
      <c r="BH37" s="60">
        <f t="shared" si="75"/>
        <v>1</v>
      </c>
      <c r="BI37" s="60">
        <f t="shared" si="75"/>
        <v>1</v>
      </c>
      <c r="BJ37" s="60">
        <f t="shared" si="75"/>
        <v>1</v>
      </c>
      <c r="BK37" s="60">
        <f t="shared" si="76"/>
        <v>1</v>
      </c>
      <c r="BL37" s="60">
        <f t="shared" si="76"/>
        <v>1</v>
      </c>
      <c r="BM37" s="60">
        <f t="shared" si="76"/>
        <v>1</v>
      </c>
      <c r="BN37" s="60">
        <f t="shared" si="76"/>
        <v>1</v>
      </c>
      <c r="BO37" s="60">
        <f t="shared" si="76"/>
        <v>1</v>
      </c>
      <c r="BP37" s="60">
        <f t="shared" si="76"/>
        <v>1</v>
      </c>
      <c r="BQ37" s="60">
        <f t="shared" si="76"/>
        <v>1</v>
      </c>
      <c r="BR37" s="60">
        <f t="shared" si="76"/>
        <v>1</v>
      </c>
      <c r="BS37" s="60">
        <f t="shared" si="76"/>
        <v>1</v>
      </c>
      <c r="BT37" s="60">
        <f t="shared" si="76"/>
        <v>1</v>
      </c>
      <c r="BU37" s="60">
        <f t="shared" si="77"/>
        <v>1</v>
      </c>
      <c r="BV37" s="60">
        <f t="shared" si="77"/>
        <v>1</v>
      </c>
      <c r="BW37" s="60">
        <f t="shared" si="77"/>
        <v>1</v>
      </c>
      <c r="BX37" s="60">
        <f t="shared" si="77"/>
        <v>1</v>
      </c>
      <c r="BY37" s="60">
        <f t="shared" si="77"/>
        <v>1</v>
      </c>
      <c r="BZ37" s="60">
        <f t="shared" si="77"/>
        <v>1</v>
      </c>
      <c r="CA37" s="60">
        <f t="shared" si="77"/>
        <v>1</v>
      </c>
      <c r="CB37" s="60">
        <f t="shared" si="77"/>
        <v>1</v>
      </c>
      <c r="CC37" s="60">
        <f t="shared" si="77"/>
        <v>1</v>
      </c>
      <c r="CD37" s="60">
        <f t="shared" si="77"/>
        <v>1</v>
      </c>
      <c r="CE37" s="60">
        <f t="shared" si="78"/>
        <v>1</v>
      </c>
      <c r="CF37" s="60">
        <f t="shared" si="78"/>
        <v>1</v>
      </c>
      <c r="CG37" s="60">
        <f t="shared" si="78"/>
        <v>1</v>
      </c>
      <c r="CH37" s="60">
        <f t="shared" si="78"/>
        <v>1</v>
      </c>
      <c r="CI37" s="60">
        <f t="shared" si="78"/>
        <v>1</v>
      </c>
      <c r="CJ37" s="60">
        <f t="shared" si="78"/>
        <v>1</v>
      </c>
      <c r="CK37" s="60">
        <f t="shared" si="78"/>
        <v>1</v>
      </c>
      <c r="CL37" s="60">
        <f t="shared" si="78"/>
        <v>1</v>
      </c>
      <c r="CM37" s="60">
        <f t="shared" si="78"/>
        <v>1</v>
      </c>
      <c r="CN37" s="60">
        <f t="shared" si="78"/>
        <v>1</v>
      </c>
      <c r="CO37" s="60">
        <f t="shared" si="79"/>
        <v>1</v>
      </c>
      <c r="CP37" s="60">
        <f t="shared" si="79"/>
        <v>1</v>
      </c>
      <c r="CQ37" s="60">
        <f t="shared" si="79"/>
        <v>1</v>
      </c>
      <c r="CR37" s="60">
        <f t="shared" si="79"/>
        <v>1</v>
      </c>
      <c r="CS37" s="60">
        <f t="shared" si="79"/>
        <v>1</v>
      </c>
      <c r="CT37" s="60">
        <f t="shared" si="79"/>
        <v>1</v>
      </c>
      <c r="CU37" s="60">
        <f t="shared" si="79"/>
        <v>1</v>
      </c>
      <c r="CV37" s="60">
        <f t="shared" si="79"/>
        <v>1</v>
      </c>
      <c r="CW37" s="60">
        <f t="shared" si="79"/>
        <v>1</v>
      </c>
      <c r="CX37" s="60">
        <f t="shared" si="79"/>
        <v>1</v>
      </c>
      <c r="CY37" s="60">
        <f t="shared" si="80"/>
        <v>1</v>
      </c>
      <c r="CZ37" s="60">
        <f t="shared" si="80"/>
        <v>1</v>
      </c>
      <c r="DA37" s="60">
        <f t="shared" si="80"/>
        <v>1</v>
      </c>
      <c r="DB37" s="60">
        <f t="shared" si="80"/>
        <v>1</v>
      </c>
      <c r="DC37" s="60">
        <f t="shared" si="80"/>
        <v>1</v>
      </c>
      <c r="DD37" s="60">
        <f t="shared" si="80"/>
        <v>1</v>
      </c>
      <c r="DE37" s="60">
        <f t="shared" si="80"/>
        <v>1</v>
      </c>
      <c r="DF37" s="60">
        <f t="shared" si="80"/>
        <v>1</v>
      </c>
      <c r="DG37" s="60">
        <f t="shared" si="80"/>
        <v>1</v>
      </c>
      <c r="DH37" s="60">
        <f t="shared" si="80"/>
        <v>1</v>
      </c>
      <c r="DI37" s="60">
        <f t="shared" si="81"/>
        <v>1</v>
      </c>
      <c r="DJ37" s="60">
        <f t="shared" si="81"/>
        <v>1</v>
      </c>
      <c r="DK37" s="60">
        <f t="shared" si="81"/>
        <v>1</v>
      </c>
      <c r="DL37" s="60">
        <f t="shared" si="81"/>
        <v>1</v>
      </c>
      <c r="DM37" s="60">
        <f t="shared" si="81"/>
        <v>1</v>
      </c>
      <c r="DN37" s="60">
        <f t="shared" si="81"/>
        <v>1</v>
      </c>
      <c r="DO37" s="60">
        <f t="shared" si="81"/>
        <v>1</v>
      </c>
      <c r="DP37" s="60">
        <f t="shared" si="81"/>
        <v>1</v>
      </c>
      <c r="DQ37" s="60">
        <f t="shared" si="81"/>
        <v>1</v>
      </c>
      <c r="DR37" s="60">
        <f t="shared" si="81"/>
        <v>1</v>
      </c>
      <c r="DS37" s="60">
        <f t="shared" si="82"/>
        <v>1</v>
      </c>
      <c r="DT37" s="60">
        <f t="shared" si="82"/>
        <v>1</v>
      </c>
      <c r="DU37" s="60">
        <f t="shared" si="82"/>
        <v>1</v>
      </c>
      <c r="DV37" s="60">
        <f t="shared" si="82"/>
        <v>1</v>
      </c>
      <c r="DW37" s="60">
        <f t="shared" si="82"/>
        <v>1</v>
      </c>
      <c r="DX37" s="60">
        <f t="shared" si="82"/>
        <v>1</v>
      </c>
      <c r="DY37" s="60">
        <f t="shared" si="82"/>
        <v>1</v>
      </c>
      <c r="DZ37" s="60">
        <f t="shared" si="82"/>
        <v>1</v>
      </c>
      <c r="EA37" s="60">
        <f t="shared" si="82"/>
        <v>1</v>
      </c>
      <c r="EB37" s="60">
        <f t="shared" si="82"/>
        <v>1</v>
      </c>
      <c r="EC37" s="60">
        <f t="shared" si="83"/>
        <v>1</v>
      </c>
      <c r="ED37" s="60">
        <f t="shared" si="83"/>
        <v>1</v>
      </c>
      <c r="EE37" s="60">
        <f t="shared" si="83"/>
        <v>1</v>
      </c>
      <c r="EF37" s="60">
        <f t="shared" si="83"/>
        <v>1</v>
      </c>
      <c r="EG37" s="60">
        <f t="shared" si="83"/>
        <v>1</v>
      </c>
      <c r="EH37" s="60">
        <f t="shared" si="83"/>
        <v>1</v>
      </c>
      <c r="EI37" s="60">
        <f t="shared" si="83"/>
        <v>1</v>
      </c>
      <c r="EJ37" s="60">
        <f t="shared" si="83"/>
        <v>1</v>
      </c>
      <c r="EK37" s="60">
        <f t="shared" si="83"/>
        <v>1</v>
      </c>
      <c r="EL37" s="60">
        <f t="shared" si="83"/>
        <v>1</v>
      </c>
      <c r="EM37" s="60">
        <f t="shared" si="84"/>
        <v>1</v>
      </c>
      <c r="EN37" s="60">
        <f t="shared" si="84"/>
        <v>1</v>
      </c>
      <c r="EO37" s="60">
        <f t="shared" si="84"/>
        <v>1</v>
      </c>
      <c r="EP37" s="60">
        <f t="shared" si="84"/>
        <v>1</v>
      </c>
      <c r="EQ37" s="60">
        <f t="shared" si="84"/>
        <v>1</v>
      </c>
      <c r="ER37" s="60">
        <f t="shared" si="84"/>
        <v>1</v>
      </c>
      <c r="ES37" s="60">
        <f t="shared" si="84"/>
        <v>1</v>
      </c>
      <c r="ET37" s="60">
        <f t="shared" si="84"/>
        <v>1</v>
      </c>
      <c r="EU37" s="60">
        <f t="shared" si="84"/>
        <v>1</v>
      </c>
      <c r="EV37" s="60">
        <f t="shared" si="84"/>
        <v>1</v>
      </c>
      <c r="EW37" s="60">
        <f t="shared" si="85"/>
        <v>1</v>
      </c>
      <c r="EX37" s="60">
        <f t="shared" si="85"/>
        <v>1</v>
      </c>
      <c r="EY37" s="60">
        <f t="shared" si="85"/>
        <v>1</v>
      </c>
      <c r="EZ37" s="60">
        <f t="shared" si="85"/>
        <v>1</v>
      </c>
      <c r="FA37" s="60">
        <f t="shared" si="85"/>
        <v>1</v>
      </c>
      <c r="FB37" s="60">
        <f t="shared" si="85"/>
        <v>1</v>
      </c>
      <c r="FC37" s="60">
        <f t="shared" si="85"/>
        <v>1</v>
      </c>
      <c r="FD37" s="60">
        <f t="shared" si="85"/>
        <v>1</v>
      </c>
      <c r="FE37" s="60">
        <f t="shared" si="85"/>
        <v>1</v>
      </c>
      <c r="FF37" s="60">
        <f t="shared" si="85"/>
        <v>1</v>
      </c>
      <c r="FG37" s="60">
        <f t="shared" si="86"/>
        <v>1</v>
      </c>
      <c r="FH37" s="60">
        <f t="shared" si="86"/>
        <v>1</v>
      </c>
      <c r="FI37" s="60">
        <f t="shared" si="86"/>
        <v>1</v>
      </c>
      <c r="FJ37" s="60">
        <f t="shared" si="86"/>
        <v>1</v>
      </c>
      <c r="FK37" s="60">
        <f t="shared" si="86"/>
        <v>1</v>
      </c>
      <c r="FL37" s="60">
        <f t="shared" si="86"/>
        <v>1</v>
      </c>
      <c r="FM37" s="60">
        <f t="shared" si="86"/>
        <v>1</v>
      </c>
      <c r="FN37" s="60">
        <f t="shared" si="86"/>
        <v>1</v>
      </c>
      <c r="FO37" s="60">
        <f t="shared" si="86"/>
        <v>1</v>
      </c>
      <c r="FP37" s="60">
        <f t="shared" si="86"/>
        <v>1</v>
      </c>
      <c r="FQ37" s="60">
        <f t="shared" si="87"/>
        <v>1</v>
      </c>
      <c r="FR37" s="60">
        <f t="shared" si="87"/>
        <v>1</v>
      </c>
      <c r="FS37" s="60">
        <f t="shared" si="87"/>
        <v>1</v>
      </c>
      <c r="FT37" s="60">
        <f t="shared" si="87"/>
        <v>1</v>
      </c>
      <c r="FU37" s="60">
        <f t="shared" si="87"/>
        <v>1</v>
      </c>
      <c r="FV37" s="60">
        <f t="shared" si="87"/>
        <v>1</v>
      </c>
      <c r="FW37" s="60">
        <f t="shared" si="87"/>
        <v>1</v>
      </c>
      <c r="FX37" s="60">
        <f t="shared" si="87"/>
        <v>1</v>
      </c>
      <c r="FY37" s="60">
        <f t="shared" si="87"/>
        <v>1</v>
      </c>
      <c r="FZ37" s="60">
        <f t="shared" si="87"/>
        <v>1</v>
      </c>
      <c r="GA37" s="60">
        <f t="shared" si="88"/>
        <v>1</v>
      </c>
      <c r="GB37" s="60">
        <f t="shared" si="88"/>
        <v>1</v>
      </c>
      <c r="GC37" s="60">
        <f t="shared" si="88"/>
        <v>1</v>
      </c>
      <c r="GD37" s="60">
        <f t="shared" si="88"/>
        <v>1</v>
      </c>
      <c r="GE37" s="60">
        <f t="shared" si="88"/>
        <v>1</v>
      </c>
      <c r="GF37" s="60">
        <f t="shared" si="88"/>
        <v>1</v>
      </c>
      <c r="GG37" s="60">
        <f t="shared" si="88"/>
        <v>1</v>
      </c>
      <c r="GH37" s="60">
        <f t="shared" si="88"/>
        <v>1</v>
      </c>
      <c r="GI37" s="60">
        <f t="shared" si="88"/>
        <v>1</v>
      </c>
      <c r="GJ37" s="60">
        <f t="shared" si="88"/>
        <v>1</v>
      </c>
      <c r="GK37" s="60">
        <f t="shared" si="89"/>
        <v>1</v>
      </c>
      <c r="GL37" s="60">
        <f t="shared" si="89"/>
        <v>1</v>
      </c>
      <c r="GM37" s="60">
        <f t="shared" si="89"/>
        <v>1</v>
      </c>
      <c r="GN37" s="60">
        <f t="shared" si="89"/>
        <v>1</v>
      </c>
      <c r="GO37" s="60">
        <f t="shared" si="89"/>
        <v>1</v>
      </c>
      <c r="GP37" s="60">
        <f t="shared" si="89"/>
        <v>1</v>
      </c>
      <c r="GQ37" s="60">
        <f t="shared" si="89"/>
        <v>1</v>
      </c>
      <c r="GR37" s="60">
        <f t="shared" si="89"/>
        <v>1</v>
      </c>
      <c r="GS37" s="60">
        <f t="shared" si="89"/>
        <v>1</v>
      </c>
      <c r="GT37" s="60">
        <f t="shared" si="89"/>
        <v>1</v>
      </c>
      <c r="GU37" s="60">
        <f t="shared" si="90"/>
        <v>1</v>
      </c>
      <c r="GV37" s="60">
        <f t="shared" si="90"/>
        <v>1</v>
      </c>
      <c r="GW37" s="60">
        <f t="shared" si="90"/>
        <v>1</v>
      </c>
      <c r="GX37" s="60">
        <f t="shared" si="90"/>
        <v>1</v>
      </c>
      <c r="GY37" s="60">
        <f t="shared" si="90"/>
        <v>1</v>
      </c>
      <c r="GZ37" s="60">
        <f t="shared" si="90"/>
        <v>1</v>
      </c>
      <c r="HA37" s="60">
        <f t="shared" si="90"/>
        <v>1</v>
      </c>
      <c r="HB37" s="60">
        <f t="shared" si="90"/>
        <v>1</v>
      </c>
      <c r="HC37" s="60">
        <f t="shared" si="90"/>
        <v>1</v>
      </c>
      <c r="HD37" s="60">
        <f t="shared" si="90"/>
        <v>1</v>
      </c>
      <c r="HE37" s="60">
        <f t="shared" si="90"/>
        <v>1</v>
      </c>
      <c r="HF37" s="60">
        <f t="shared" si="90"/>
        <v>1</v>
      </c>
      <c r="HG37" s="60">
        <f t="shared" ref="HG37:HG68" si="91">IF(HI$2&lt;$HK37,0,1)</f>
        <v>1</v>
      </c>
      <c r="HH37" s="60">
        <f t="shared" si="68"/>
        <v>1</v>
      </c>
      <c r="HI37" s="60">
        <f t="shared" si="68"/>
        <v>1</v>
      </c>
      <c r="HK37" s="77">
        <v>1569</v>
      </c>
      <c r="HL37" s="77">
        <f t="shared" ref="HL37:HL68" si="92">SUM(C37:HI37)</f>
        <v>215</v>
      </c>
      <c r="HM37" s="60">
        <f>+ExternalDefaultDummys!HL37</f>
        <v>215</v>
      </c>
      <c r="HN37" s="88">
        <f t="shared" si="69"/>
        <v>100</v>
      </c>
    </row>
    <row r="38" spans="1:257" x14ac:dyDescent="0.4">
      <c r="B38" s="77" t="s">
        <v>68</v>
      </c>
      <c r="C38" s="60">
        <f t="shared" si="70"/>
        <v>0</v>
      </c>
      <c r="D38" s="60">
        <f t="shared" si="70"/>
        <v>0</v>
      </c>
      <c r="E38" s="60">
        <f t="shared" si="70"/>
        <v>0</v>
      </c>
      <c r="F38" s="60">
        <f t="shared" si="70"/>
        <v>0</v>
      </c>
      <c r="G38" s="60">
        <f t="shared" si="70"/>
        <v>0</v>
      </c>
      <c r="H38" s="60">
        <f t="shared" si="70"/>
        <v>0</v>
      </c>
      <c r="I38" s="60">
        <f t="shared" si="70"/>
        <v>0</v>
      </c>
      <c r="J38" s="60">
        <f t="shared" si="70"/>
        <v>0</v>
      </c>
      <c r="K38" s="60">
        <f t="shared" si="70"/>
        <v>0</v>
      </c>
      <c r="L38" s="60">
        <f t="shared" si="70"/>
        <v>0</v>
      </c>
      <c r="M38" s="60">
        <f t="shared" si="71"/>
        <v>0</v>
      </c>
      <c r="N38" s="60">
        <f t="shared" si="71"/>
        <v>0</v>
      </c>
      <c r="O38" s="60">
        <f t="shared" si="71"/>
        <v>0</v>
      </c>
      <c r="P38" s="60">
        <f t="shared" si="71"/>
        <v>0</v>
      </c>
      <c r="Q38" s="60">
        <f t="shared" si="71"/>
        <v>0</v>
      </c>
      <c r="R38" s="60">
        <f t="shared" si="71"/>
        <v>0</v>
      </c>
      <c r="S38" s="60">
        <f t="shared" si="71"/>
        <v>0</v>
      </c>
      <c r="T38" s="60">
        <f t="shared" si="71"/>
        <v>0</v>
      </c>
      <c r="U38" s="60">
        <f t="shared" si="71"/>
        <v>0</v>
      </c>
      <c r="V38" s="60">
        <f t="shared" si="71"/>
        <v>0</v>
      </c>
      <c r="W38" s="60">
        <f t="shared" si="72"/>
        <v>0</v>
      </c>
      <c r="X38" s="60">
        <f t="shared" si="72"/>
        <v>0</v>
      </c>
      <c r="Y38" s="60">
        <f t="shared" si="72"/>
        <v>0</v>
      </c>
      <c r="Z38" s="60">
        <f t="shared" si="72"/>
        <v>0</v>
      </c>
      <c r="AA38" s="60">
        <f t="shared" si="72"/>
        <v>0</v>
      </c>
      <c r="AB38" s="60">
        <f t="shared" si="72"/>
        <v>0</v>
      </c>
      <c r="AC38" s="60">
        <f t="shared" si="72"/>
        <v>0</v>
      </c>
      <c r="AD38" s="60">
        <f t="shared" si="72"/>
        <v>0</v>
      </c>
      <c r="AE38" s="60">
        <f t="shared" si="72"/>
        <v>0</v>
      </c>
      <c r="AF38" s="60">
        <f t="shared" si="72"/>
        <v>0</v>
      </c>
      <c r="AG38" s="60">
        <f t="shared" si="73"/>
        <v>0</v>
      </c>
      <c r="AH38" s="60">
        <f t="shared" si="73"/>
        <v>0</v>
      </c>
      <c r="AI38" s="60">
        <f t="shared" si="73"/>
        <v>0</v>
      </c>
      <c r="AJ38" s="60">
        <f t="shared" si="73"/>
        <v>0</v>
      </c>
      <c r="AK38" s="60">
        <f t="shared" si="73"/>
        <v>0</v>
      </c>
      <c r="AL38" s="60">
        <f t="shared" si="73"/>
        <v>0</v>
      </c>
      <c r="AM38" s="60">
        <f t="shared" si="73"/>
        <v>0</v>
      </c>
      <c r="AN38" s="60">
        <f t="shared" si="73"/>
        <v>0</v>
      </c>
      <c r="AO38" s="60">
        <f t="shared" si="73"/>
        <v>0</v>
      </c>
      <c r="AP38" s="60">
        <f t="shared" si="73"/>
        <v>0</v>
      </c>
      <c r="AQ38" s="60">
        <f t="shared" si="74"/>
        <v>0</v>
      </c>
      <c r="AR38" s="60">
        <f t="shared" si="74"/>
        <v>0</v>
      </c>
      <c r="AS38" s="60">
        <f t="shared" si="74"/>
        <v>0</v>
      </c>
      <c r="AT38" s="60">
        <f t="shared" si="74"/>
        <v>0</v>
      </c>
      <c r="AU38" s="60">
        <f t="shared" si="74"/>
        <v>0</v>
      </c>
      <c r="AV38" s="60">
        <f t="shared" si="74"/>
        <v>0</v>
      </c>
      <c r="AW38" s="60">
        <f t="shared" si="74"/>
        <v>0</v>
      </c>
      <c r="AX38" s="60">
        <f t="shared" si="74"/>
        <v>0</v>
      </c>
      <c r="AY38" s="60">
        <f t="shared" si="74"/>
        <v>0</v>
      </c>
      <c r="AZ38" s="60">
        <f t="shared" si="74"/>
        <v>0</v>
      </c>
      <c r="BA38" s="60">
        <f t="shared" si="75"/>
        <v>0</v>
      </c>
      <c r="BB38" s="60">
        <f t="shared" si="75"/>
        <v>0</v>
      </c>
      <c r="BC38" s="60">
        <f t="shared" si="75"/>
        <v>0</v>
      </c>
      <c r="BD38" s="60">
        <f t="shared" si="75"/>
        <v>0</v>
      </c>
      <c r="BE38" s="60">
        <f t="shared" si="75"/>
        <v>0</v>
      </c>
      <c r="BF38" s="60">
        <f t="shared" si="75"/>
        <v>0</v>
      </c>
      <c r="BG38" s="60">
        <f t="shared" si="75"/>
        <v>0</v>
      </c>
      <c r="BH38" s="60">
        <f t="shared" si="75"/>
        <v>0</v>
      </c>
      <c r="BI38" s="60">
        <f t="shared" si="75"/>
        <v>0</v>
      </c>
      <c r="BJ38" s="60">
        <f t="shared" si="75"/>
        <v>0</v>
      </c>
      <c r="BK38" s="60">
        <f t="shared" si="76"/>
        <v>0</v>
      </c>
      <c r="BL38" s="60">
        <f t="shared" si="76"/>
        <v>0</v>
      </c>
      <c r="BM38" s="60">
        <f t="shared" si="76"/>
        <v>0</v>
      </c>
      <c r="BN38" s="60">
        <f t="shared" si="76"/>
        <v>0</v>
      </c>
      <c r="BO38" s="60">
        <f t="shared" si="76"/>
        <v>0</v>
      </c>
      <c r="BP38" s="60">
        <f t="shared" si="76"/>
        <v>0</v>
      </c>
      <c r="BQ38" s="60">
        <f t="shared" si="76"/>
        <v>0</v>
      </c>
      <c r="BR38" s="60">
        <f t="shared" si="76"/>
        <v>0</v>
      </c>
      <c r="BS38" s="60">
        <f t="shared" si="76"/>
        <v>0</v>
      </c>
      <c r="BT38" s="60">
        <f t="shared" si="76"/>
        <v>0</v>
      </c>
      <c r="BU38" s="60">
        <f t="shared" si="77"/>
        <v>0</v>
      </c>
      <c r="BV38" s="60">
        <f t="shared" si="77"/>
        <v>0</v>
      </c>
      <c r="BW38" s="60">
        <f t="shared" si="77"/>
        <v>0</v>
      </c>
      <c r="BX38" s="60">
        <f t="shared" si="77"/>
        <v>0</v>
      </c>
      <c r="BY38" s="60">
        <f t="shared" si="77"/>
        <v>0</v>
      </c>
      <c r="BZ38" s="60">
        <f t="shared" si="77"/>
        <v>0</v>
      </c>
      <c r="CA38" s="60">
        <f t="shared" si="77"/>
        <v>0</v>
      </c>
      <c r="CB38" s="60">
        <f t="shared" si="77"/>
        <v>0</v>
      </c>
      <c r="CC38" s="60">
        <f t="shared" si="77"/>
        <v>0</v>
      </c>
      <c r="CD38" s="60">
        <f t="shared" si="77"/>
        <v>0</v>
      </c>
      <c r="CE38" s="60">
        <f t="shared" si="78"/>
        <v>0</v>
      </c>
      <c r="CF38" s="60">
        <f t="shared" si="78"/>
        <v>0</v>
      </c>
      <c r="CG38" s="60">
        <f t="shared" si="78"/>
        <v>0</v>
      </c>
      <c r="CH38" s="60">
        <f t="shared" si="78"/>
        <v>0</v>
      </c>
      <c r="CI38" s="60">
        <f t="shared" si="78"/>
        <v>0</v>
      </c>
      <c r="CJ38" s="60">
        <f t="shared" si="78"/>
        <v>0</v>
      </c>
      <c r="CK38" s="60">
        <f t="shared" si="78"/>
        <v>0</v>
      </c>
      <c r="CL38" s="60">
        <f t="shared" si="78"/>
        <v>0</v>
      </c>
      <c r="CM38" s="60">
        <f t="shared" si="78"/>
        <v>0</v>
      </c>
      <c r="CN38" s="60">
        <f t="shared" si="78"/>
        <v>0</v>
      </c>
      <c r="CO38" s="60">
        <f t="shared" si="79"/>
        <v>0</v>
      </c>
      <c r="CP38" s="60">
        <f t="shared" si="79"/>
        <v>0</v>
      </c>
      <c r="CQ38" s="60">
        <f t="shared" si="79"/>
        <v>0</v>
      </c>
      <c r="CR38" s="60">
        <f t="shared" si="79"/>
        <v>0</v>
      </c>
      <c r="CS38" s="60">
        <f t="shared" si="79"/>
        <v>0</v>
      </c>
      <c r="CT38" s="60">
        <f t="shared" si="79"/>
        <v>0</v>
      </c>
      <c r="CU38" s="60">
        <f t="shared" si="79"/>
        <v>0</v>
      </c>
      <c r="CV38" s="60">
        <f t="shared" si="79"/>
        <v>0</v>
      </c>
      <c r="CW38" s="60">
        <f t="shared" si="79"/>
        <v>0</v>
      </c>
      <c r="CX38" s="60">
        <f t="shared" si="79"/>
        <v>0</v>
      </c>
      <c r="CY38" s="60">
        <f t="shared" si="80"/>
        <v>0</v>
      </c>
      <c r="CZ38" s="60">
        <f t="shared" si="80"/>
        <v>0</v>
      </c>
      <c r="DA38" s="60">
        <f t="shared" si="80"/>
        <v>0</v>
      </c>
      <c r="DB38" s="60">
        <f t="shared" si="80"/>
        <v>0</v>
      </c>
      <c r="DC38" s="60">
        <f t="shared" si="80"/>
        <v>0</v>
      </c>
      <c r="DD38" s="60">
        <f t="shared" si="80"/>
        <v>0</v>
      </c>
      <c r="DE38" s="60">
        <f t="shared" si="80"/>
        <v>0</v>
      </c>
      <c r="DF38" s="60">
        <f t="shared" si="80"/>
        <v>0</v>
      </c>
      <c r="DG38" s="60">
        <f t="shared" si="80"/>
        <v>0</v>
      </c>
      <c r="DH38" s="60">
        <f t="shared" si="80"/>
        <v>0</v>
      </c>
      <c r="DI38" s="60">
        <f t="shared" si="81"/>
        <v>0</v>
      </c>
      <c r="DJ38" s="60">
        <f t="shared" si="81"/>
        <v>0</v>
      </c>
      <c r="DK38" s="60">
        <f t="shared" si="81"/>
        <v>0</v>
      </c>
      <c r="DL38" s="60">
        <f t="shared" si="81"/>
        <v>0</v>
      </c>
      <c r="DM38" s="60">
        <f t="shared" si="81"/>
        <v>0</v>
      </c>
      <c r="DN38" s="60">
        <f t="shared" si="81"/>
        <v>0</v>
      </c>
      <c r="DO38" s="60">
        <f t="shared" si="81"/>
        <v>0</v>
      </c>
      <c r="DP38" s="60">
        <f t="shared" si="81"/>
        <v>0</v>
      </c>
      <c r="DQ38" s="60">
        <f t="shared" si="81"/>
        <v>1</v>
      </c>
      <c r="DR38" s="60">
        <f t="shared" si="81"/>
        <v>1</v>
      </c>
      <c r="DS38" s="60">
        <f t="shared" si="82"/>
        <v>1</v>
      </c>
      <c r="DT38" s="60">
        <f t="shared" si="82"/>
        <v>1</v>
      </c>
      <c r="DU38" s="60">
        <f t="shared" si="82"/>
        <v>1</v>
      </c>
      <c r="DV38" s="60">
        <f t="shared" si="82"/>
        <v>1</v>
      </c>
      <c r="DW38" s="60">
        <f t="shared" si="82"/>
        <v>1</v>
      </c>
      <c r="DX38" s="60">
        <f t="shared" si="82"/>
        <v>1</v>
      </c>
      <c r="DY38" s="60">
        <f t="shared" si="82"/>
        <v>1</v>
      </c>
      <c r="DZ38" s="60">
        <f t="shared" si="82"/>
        <v>1</v>
      </c>
      <c r="EA38" s="60">
        <f t="shared" si="82"/>
        <v>1</v>
      </c>
      <c r="EB38" s="60">
        <f t="shared" si="82"/>
        <v>1</v>
      </c>
      <c r="EC38" s="60">
        <f t="shared" si="83"/>
        <v>1</v>
      </c>
      <c r="ED38" s="60">
        <f t="shared" si="83"/>
        <v>1</v>
      </c>
      <c r="EE38" s="60">
        <f t="shared" si="83"/>
        <v>1</v>
      </c>
      <c r="EF38" s="60">
        <f t="shared" si="83"/>
        <v>1</v>
      </c>
      <c r="EG38" s="60">
        <f t="shared" si="83"/>
        <v>1</v>
      </c>
      <c r="EH38" s="60">
        <f t="shared" si="83"/>
        <v>1</v>
      </c>
      <c r="EI38" s="60">
        <f t="shared" si="83"/>
        <v>1</v>
      </c>
      <c r="EJ38" s="60">
        <f t="shared" si="83"/>
        <v>1</v>
      </c>
      <c r="EK38" s="60">
        <f t="shared" si="83"/>
        <v>1</v>
      </c>
      <c r="EL38" s="60">
        <f t="shared" si="83"/>
        <v>1</v>
      </c>
      <c r="EM38" s="60">
        <f t="shared" si="84"/>
        <v>1</v>
      </c>
      <c r="EN38" s="60">
        <f t="shared" si="84"/>
        <v>1</v>
      </c>
      <c r="EO38" s="60">
        <f t="shared" si="84"/>
        <v>1</v>
      </c>
      <c r="EP38" s="60">
        <f t="shared" si="84"/>
        <v>1</v>
      </c>
      <c r="EQ38" s="60">
        <f t="shared" si="84"/>
        <v>1</v>
      </c>
      <c r="ER38" s="60">
        <f t="shared" si="84"/>
        <v>1</v>
      </c>
      <c r="ES38" s="60">
        <f t="shared" si="84"/>
        <v>1</v>
      </c>
      <c r="ET38" s="60">
        <f t="shared" si="84"/>
        <v>1</v>
      </c>
      <c r="EU38" s="60">
        <f t="shared" si="84"/>
        <v>1</v>
      </c>
      <c r="EV38" s="60">
        <f t="shared" si="84"/>
        <v>1</v>
      </c>
      <c r="EW38" s="60">
        <f t="shared" si="85"/>
        <v>1</v>
      </c>
      <c r="EX38" s="60">
        <f t="shared" si="85"/>
        <v>1</v>
      </c>
      <c r="EY38" s="60">
        <f t="shared" si="85"/>
        <v>1</v>
      </c>
      <c r="EZ38" s="60">
        <f t="shared" si="85"/>
        <v>1</v>
      </c>
      <c r="FA38" s="60">
        <f t="shared" si="85"/>
        <v>1</v>
      </c>
      <c r="FB38" s="60">
        <f t="shared" si="85"/>
        <v>1</v>
      </c>
      <c r="FC38" s="60">
        <f t="shared" si="85"/>
        <v>1</v>
      </c>
      <c r="FD38" s="60">
        <f t="shared" si="85"/>
        <v>1</v>
      </c>
      <c r="FE38" s="60">
        <f t="shared" si="85"/>
        <v>1</v>
      </c>
      <c r="FF38" s="60">
        <f t="shared" si="85"/>
        <v>1</v>
      </c>
      <c r="FG38" s="60">
        <f t="shared" si="86"/>
        <v>1</v>
      </c>
      <c r="FH38" s="60">
        <f t="shared" si="86"/>
        <v>1</v>
      </c>
      <c r="FI38" s="60">
        <f t="shared" si="86"/>
        <v>1</v>
      </c>
      <c r="FJ38" s="60">
        <f t="shared" si="86"/>
        <v>1</v>
      </c>
      <c r="FK38" s="60">
        <f t="shared" si="86"/>
        <v>1</v>
      </c>
      <c r="FL38" s="60">
        <f t="shared" si="86"/>
        <v>1</v>
      </c>
      <c r="FM38" s="60">
        <f t="shared" si="86"/>
        <v>1</v>
      </c>
      <c r="FN38" s="60">
        <f t="shared" si="86"/>
        <v>1</v>
      </c>
      <c r="FO38" s="60">
        <f t="shared" si="86"/>
        <v>1</v>
      </c>
      <c r="FP38" s="60">
        <f t="shared" si="86"/>
        <v>1</v>
      </c>
      <c r="FQ38" s="60">
        <f t="shared" si="87"/>
        <v>1</v>
      </c>
      <c r="FR38" s="60">
        <f t="shared" si="87"/>
        <v>1</v>
      </c>
      <c r="FS38" s="60">
        <f t="shared" si="87"/>
        <v>1</v>
      </c>
      <c r="FT38" s="60">
        <f t="shared" si="87"/>
        <v>1</v>
      </c>
      <c r="FU38" s="60">
        <f t="shared" si="87"/>
        <v>1</v>
      </c>
      <c r="FV38" s="60">
        <f t="shared" si="87"/>
        <v>1</v>
      </c>
      <c r="FW38" s="60">
        <f t="shared" si="87"/>
        <v>1</v>
      </c>
      <c r="FX38" s="60">
        <f t="shared" si="87"/>
        <v>1</v>
      </c>
      <c r="FY38" s="60">
        <f t="shared" si="87"/>
        <v>1</v>
      </c>
      <c r="FZ38" s="60">
        <f t="shared" si="87"/>
        <v>1</v>
      </c>
      <c r="GA38" s="60">
        <f t="shared" si="88"/>
        <v>1</v>
      </c>
      <c r="GB38" s="60">
        <f t="shared" si="88"/>
        <v>1</v>
      </c>
      <c r="GC38" s="60">
        <f t="shared" si="88"/>
        <v>1</v>
      </c>
      <c r="GD38" s="60">
        <f t="shared" si="88"/>
        <v>1</v>
      </c>
      <c r="GE38" s="60">
        <f t="shared" si="88"/>
        <v>1</v>
      </c>
      <c r="GF38" s="60">
        <f t="shared" si="88"/>
        <v>1</v>
      </c>
      <c r="GG38" s="60">
        <f t="shared" si="88"/>
        <v>1</v>
      </c>
      <c r="GH38" s="60">
        <f t="shared" si="88"/>
        <v>1</v>
      </c>
      <c r="GI38" s="60">
        <f t="shared" si="88"/>
        <v>1</v>
      </c>
      <c r="GJ38" s="60">
        <f t="shared" si="88"/>
        <v>1</v>
      </c>
      <c r="GK38" s="60">
        <f t="shared" si="89"/>
        <v>1</v>
      </c>
      <c r="GL38" s="60">
        <f t="shared" si="89"/>
        <v>1</v>
      </c>
      <c r="GM38" s="60">
        <f t="shared" si="89"/>
        <v>1</v>
      </c>
      <c r="GN38" s="60">
        <f t="shared" si="89"/>
        <v>1</v>
      </c>
      <c r="GO38" s="60">
        <f t="shared" si="89"/>
        <v>1</v>
      </c>
      <c r="GP38" s="60">
        <f t="shared" si="89"/>
        <v>1</v>
      </c>
      <c r="GQ38" s="60">
        <f t="shared" si="89"/>
        <v>1</v>
      </c>
      <c r="GR38" s="60">
        <f t="shared" si="89"/>
        <v>1</v>
      </c>
      <c r="GS38" s="60">
        <f t="shared" si="89"/>
        <v>1</v>
      </c>
      <c r="GT38" s="60">
        <f t="shared" si="89"/>
        <v>1</v>
      </c>
      <c r="GU38" s="60">
        <f t="shared" si="90"/>
        <v>1</v>
      </c>
      <c r="GV38" s="60">
        <f t="shared" si="90"/>
        <v>1</v>
      </c>
      <c r="GW38" s="60">
        <f t="shared" si="90"/>
        <v>1</v>
      </c>
      <c r="GX38" s="60">
        <f t="shared" si="90"/>
        <v>1</v>
      </c>
      <c r="GY38" s="60">
        <f t="shared" si="90"/>
        <v>1</v>
      </c>
      <c r="GZ38" s="60">
        <f t="shared" si="90"/>
        <v>1</v>
      </c>
      <c r="HA38" s="60">
        <f t="shared" si="90"/>
        <v>1</v>
      </c>
      <c r="HB38" s="60">
        <f t="shared" si="90"/>
        <v>1</v>
      </c>
      <c r="HC38" s="60">
        <f t="shared" si="90"/>
        <v>1</v>
      </c>
      <c r="HD38" s="60">
        <f t="shared" si="90"/>
        <v>1</v>
      </c>
      <c r="HE38" s="60">
        <f t="shared" si="90"/>
        <v>1</v>
      </c>
      <c r="HF38" s="60">
        <f t="shared" si="90"/>
        <v>1</v>
      </c>
      <c r="HG38" s="60">
        <f t="shared" si="91"/>
        <v>1</v>
      </c>
      <c r="HH38" s="60">
        <f t="shared" si="68"/>
        <v>1</v>
      </c>
      <c r="HI38" s="60">
        <f t="shared" si="68"/>
        <v>1</v>
      </c>
      <c r="HK38" s="77">
        <v>1918</v>
      </c>
      <c r="HL38" s="77">
        <f t="shared" si="92"/>
        <v>97</v>
      </c>
      <c r="HM38" s="60">
        <f>+ExternalDefaultDummys!HL38</f>
        <v>97</v>
      </c>
      <c r="HN38" s="88">
        <f t="shared" si="69"/>
        <v>100</v>
      </c>
    </row>
    <row r="39" spans="1:257" x14ac:dyDescent="0.4">
      <c r="B39" s="77" t="s">
        <v>69</v>
      </c>
      <c r="C39" s="60">
        <f t="shared" si="70"/>
        <v>1</v>
      </c>
      <c r="D39" s="60">
        <f t="shared" si="70"/>
        <v>1</v>
      </c>
      <c r="E39" s="60">
        <f t="shared" si="70"/>
        <v>1</v>
      </c>
      <c r="F39" s="60">
        <f t="shared" si="70"/>
        <v>1</v>
      </c>
      <c r="G39" s="60">
        <f t="shared" si="70"/>
        <v>1</v>
      </c>
      <c r="H39" s="60">
        <f t="shared" si="70"/>
        <v>1</v>
      </c>
      <c r="I39" s="60">
        <f t="shared" si="70"/>
        <v>1</v>
      </c>
      <c r="J39" s="60">
        <f t="shared" si="70"/>
        <v>1</v>
      </c>
      <c r="K39" s="60">
        <f t="shared" si="70"/>
        <v>1</v>
      </c>
      <c r="L39" s="60">
        <f t="shared" si="70"/>
        <v>1</v>
      </c>
      <c r="M39" s="60">
        <f t="shared" si="71"/>
        <v>1</v>
      </c>
      <c r="N39" s="60">
        <f t="shared" si="71"/>
        <v>1</v>
      </c>
      <c r="O39" s="60">
        <f t="shared" si="71"/>
        <v>1</v>
      </c>
      <c r="P39" s="60">
        <f t="shared" si="71"/>
        <v>1</v>
      </c>
      <c r="Q39" s="60">
        <f t="shared" si="71"/>
        <v>1</v>
      </c>
      <c r="R39" s="60">
        <f t="shared" si="71"/>
        <v>1</v>
      </c>
      <c r="S39" s="60">
        <f t="shared" si="71"/>
        <v>1</v>
      </c>
      <c r="T39" s="60">
        <f t="shared" si="71"/>
        <v>1</v>
      </c>
      <c r="U39" s="60">
        <f t="shared" si="71"/>
        <v>1</v>
      </c>
      <c r="V39" s="60">
        <f t="shared" si="71"/>
        <v>1</v>
      </c>
      <c r="W39" s="60">
        <f t="shared" si="72"/>
        <v>1</v>
      </c>
      <c r="X39" s="60">
        <f t="shared" si="72"/>
        <v>1</v>
      </c>
      <c r="Y39" s="60">
        <f t="shared" si="72"/>
        <v>1</v>
      </c>
      <c r="Z39" s="60">
        <f t="shared" si="72"/>
        <v>1</v>
      </c>
      <c r="AA39" s="60">
        <f t="shared" si="72"/>
        <v>1</v>
      </c>
      <c r="AB39" s="60">
        <f t="shared" si="72"/>
        <v>1</v>
      </c>
      <c r="AC39" s="60">
        <f t="shared" si="72"/>
        <v>1</v>
      </c>
      <c r="AD39" s="60">
        <f t="shared" si="72"/>
        <v>1</v>
      </c>
      <c r="AE39" s="60">
        <f t="shared" si="72"/>
        <v>1</v>
      </c>
      <c r="AF39" s="60">
        <f t="shared" si="72"/>
        <v>1</v>
      </c>
      <c r="AG39" s="60">
        <f t="shared" si="73"/>
        <v>1</v>
      </c>
      <c r="AH39" s="60">
        <f t="shared" si="73"/>
        <v>1</v>
      </c>
      <c r="AI39" s="60">
        <f t="shared" si="73"/>
        <v>1</v>
      </c>
      <c r="AJ39" s="60">
        <f t="shared" si="73"/>
        <v>1</v>
      </c>
      <c r="AK39" s="60">
        <f t="shared" si="73"/>
        <v>1</v>
      </c>
      <c r="AL39" s="60">
        <f t="shared" si="73"/>
        <v>1</v>
      </c>
      <c r="AM39" s="60">
        <f t="shared" si="73"/>
        <v>1</v>
      </c>
      <c r="AN39" s="60">
        <f t="shared" si="73"/>
        <v>1</v>
      </c>
      <c r="AO39" s="60">
        <f t="shared" si="73"/>
        <v>1</v>
      </c>
      <c r="AP39" s="60">
        <f t="shared" si="73"/>
        <v>1</v>
      </c>
      <c r="AQ39" s="60">
        <f t="shared" si="74"/>
        <v>1</v>
      </c>
      <c r="AR39" s="60">
        <f t="shared" si="74"/>
        <v>1</v>
      </c>
      <c r="AS39" s="60">
        <f t="shared" si="74"/>
        <v>1</v>
      </c>
      <c r="AT39" s="60">
        <f t="shared" si="74"/>
        <v>1</v>
      </c>
      <c r="AU39" s="60">
        <f t="shared" si="74"/>
        <v>1</v>
      </c>
      <c r="AV39" s="60">
        <f t="shared" si="74"/>
        <v>1</v>
      </c>
      <c r="AW39" s="60">
        <f t="shared" si="74"/>
        <v>1</v>
      </c>
      <c r="AX39" s="60">
        <f t="shared" si="74"/>
        <v>1</v>
      </c>
      <c r="AY39" s="60">
        <f t="shared" si="74"/>
        <v>1</v>
      </c>
      <c r="AZ39" s="60">
        <f t="shared" si="74"/>
        <v>1</v>
      </c>
      <c r="BA39" s="60">
        <f t="shared" si="75"/>
        <v>1</v>
      </c>
      <c r="BB39" s="60">
        <f t="shared" si="75"/>
        <v>1</v>
      </c>
      <c r="BC39" s="60">
        <f t="shared" si="75"/>
        <v>1</v>
      </c>
      <c r="BD39" s="60">
        <f t="shared" si="75"/>
        <v>1</v>
      </c>
      <c r="BE39" s="60">
        <f t="shared" si="75"/>
        <v>1</v>
      </c>
      <c r="BF39" s="60">
        <f t="shared" si="75"/>
        <v>1</v>
      </c>
      <c r="BG39" s="60">
        <f t="shared" si="75"/>
        <v>1</v>
      </c>
      <c r="BH39" s="60">
        <f t="shared" si="75"/>
        <v>1</v>
      </c>
      <c r="BI39" s="60">
        <f t="shared" si="75"/>
        <v>1</v>
      </c>
      <c r="BJ39" s="60">
        <f t="shared" si="75"/>
        <v>1</v>
      </c>
      <c r="BK39" s="60">
        <f t="shared" si="76"/>
        <v>1</v>
      </c>
      <c r="BL39" s="60">
        <f t="shared" si="76"/>
        <v>1</v>
      </c>
      <c r="BM39" s="60">
        <f t="shared" si="76"/>
        <v>1</v>
      </c>
      <c r="BN39" s="60">
        <f t="shared" si="76"/>
        <v>1</v>
      </c>
      <c r="BO39" s="60">
        <f t="shared" si="76"/>
        <v>1</v>
      </c>
      <c r="BP39" s="60">
        <f t="shared" si="76"/>
        <v>1</v>
      </c>
      <c r="BQ39" s="60">
        <f t="shared" si="76"/>
        <v>1</v>
      </c>
      <c r="BR39" s="60">
        <f t="shared" si="76"/>
        <v>1</v>
      </c>
      <c r="BS39" s="60">
        <f t="shared" si="76"/>
        <v>1</v>
      </c>
      <c r="BT39" s="60">
        <f t="shared" si="76"/>
        <v>1</v>
      </c>
      <c r="BU39" s="60">
        <f t="shared" si="77"/>
        <v>1</v>
      </c>
      <c r="BV39" s="60">
        <f t="shared" si="77"/>
        <v>1</v>
      </c>
      <c r="BW39" s="60">
        <f t="shared" si="77"/>
        <v>1</v>
      </c>
      <c r="BX39" s="60">
        <f t="shared" si="77"/>
        <v>1</v>
      </c>
      <c r="BY39" s="60">
        <f t="shared" si="77"/>
        <v>1</v>
      </c>
      <c r="BZ39" s="60">
        <f t="shared" si="77"/>
        <v>1</v>
      </c>
      <c r="CA39" s="60">
        <f t="shared" si="77"/>
        <v>1</v>
      </c>
      <c r="CB39" s="60">
        <f t="shared" si="77"/>
        <v>1</v>
      </c>
      <c r="CC39" s="60">
        <f t="shared" si="77"/>
        <v>1</v>
      </c>
      <c r="CD39" s="60">
        <f t="shared" si="77"/>
        <v>1</v>
      </c>
      <c r="CE39" s="60">
        <f t="shared" si="78"/>
        <v>1</v>
      </c>
      <c r="CF39" s="60">
        <f t="shared" si="78"/>
        <v>1</v>
      </c>
      <c r="CG39" s="60">
        <f t="shared" si="78"/>
        <v>1</v>
      </c>
      <c r="CH39" s="60">
        <f t="shared" si="78"/>
        <v>1</v>
      </c>
      <c r="CI39" s="60">
        <f t="shared" si="78"/>
        <v>1</v>
      </c>
      <c r="CJ39" s="60">
        <f t="shared" si="78"/>
        <v>1</v>
      </c>
      <c r="CK39" s="60">
        <f t="shared" si="78"/>
        <v>1</v>
      </c>
      <c r="CL39" s="60">
        <f t="shared" si="78"/>
        <v>1</v>
      </c>
      <c r="CM39" s="60">
        <f t="shared" si="78"/>
        <v>1</v>
      </c>
      <c r="CN39" s="60">
        <f t="shared" si="78"/>
        <v>1</v>
      </c>
      <c r="CO39" s="60">
        <f t="shared" si="79"/>
        <v>1</v>
      </c>
      <c r="CP39" s="60">
        <f t="shared" si="79"/>
        <v>1</v>
      </c>
      <c r="CQ39" s="60">
        <f t="shared" si="79"/>
        <v>1</v>
      </c>
      <c r="CR39" s="60">
        <f t="shared" si="79"/>
        <v>1</v>
      </c>
      <c r="CS39" s="60">
        <f t="shared" si="79"/>
        <v>1</v>
      </c>
      <c r="CT39" s="60">
        <f t="shared" si="79"/>
        <v>1</v>
      </c>
      <c r="CU39" s="60">
        <f t="shared" si="79"/>
        <v>1</v>
      </c>
      <c r="CV39" s="60">
        <f t="shared" si="79"/>
        <v>1</v>
      </c>
      <c r="CW39" s="60">
        <f t="shared" si="79"/>
        <v>1</v>
      </c>
      <c r="CX39" s="60">
        <f t="shared" si="79"/>
        <v>1</v>
      </c>
      <c r="CY39" s="60">
        <f t="shared" si="80"/>
        <v>1</v>
      </c>
      <c r="CZ39" s="60">
        <f t="shared" si="80"/>
        <v>1</v>
      </c>
      <c r="DA39" s="60">
        <f t="shared" si="80"/>
        <v>1</v>
      </c>
      <c r="DB39" s="60">
        <f t="shared" si="80"/>
        <v>1</v>
      </c>
      <c r="DC39" s="60">
        <f t="shared" si="80"/>
        <v>1</v>
      </c>
      <c r="DD39" s="60">
        <f t="shared" si="80"/>
        <v>1</v>
      </c>
      <c r="DE39" s="60">
        <f t="shared" si="80"/>
        <v>1</v>
      </c>
      <c r="DF39" s="60">
        <f t="shared" si="80"/>
        <v>1</v>
      </c>
      <c r="DG39" s="60">
        <f t="shared" si="80"/>
        <v>1</v>
      </c>
      <c r="DH39" s="60">
        <f t="shared" si="80"/>
        <v>1</v>
      </c>
      <c r="DI39" s="60">
        <f t="shared" si="81"/>
        <v>1</v>
      </c>
      <c r="DJ39" s="60">
        <f t="shared" si="81"/>
        <v>1</v>
      </c>
      <c r="DK39" s="60">
        <f t="shared" si="81"/>
        <v>1</v>
      </c>
      <c r="DL39" s="60">
        <f t="shared" si="81"/>
        <v>1</v>
      </c>
      <c r="DM39" s="60">
        <f t="shared" si="81"/>
        <v>1</v>
      </c>
      <c r="DN39" s="60">
        <f t="shared" si="81"/>
        <v>1</v>
      </c>
      <c r="DO39" s="60">
        <f t="shared" si="81"/>
        <v>1</v>
      </c>
      <c r="DP39" s="60">
        <f t="shared" si="81"/>
        <v>1</v>
      </c>
      <c r="DQ39" s="60">
        <f t="shared" si="81"/>
        <v>1</v>
      </c>
      <c r="DR39" s="60">
        <f t="shared" si="81"/>
        <v>1</v>
      </c>
      <c r="DS39" s="60">
        <f t="shared" si="82"/>
        <v>1</v>
      </c>
      <c r="DT39" s="60">
        <f t="shared" si="82"/>
        <v>1</v>
      </c>
      <c r="DU39" s="60">
        <f t="shared" si="82"/>
        <v>1</v>
      </c>
      <c r="DV39" s="60">
        <f t="shared" si="82"/>
        <v>1</v>
      </c>
      <c r="DW39" s="60">
        <f t="shared" si="82"/>
        <v>1</v>
      </c>
      <c r="DX39" s="60">
        <f t="shared" si="82"/>
        <v>1</v>
      </c>
      <c r="DY39" s="60">
        <f t="shared" si="82"/>
        <v>1</v>
      </c>
      <c r="DZ39" s="60">
        <f t="shared" si="82"/>
        <v>1</v>
      </c>
      <c r="EA39" s="60">
        <f t="shared" si="82"/>
        <v>1</v>
      </c>
      <c r="EB39" s="60">
        <f t="shared" si="82"/>
        <v>1</v>
      </c>
      <c r="EC39" s="60">
        <f t="shared" si="83"/>
        <v>1</v>
      </c>
      <c r="ED39" s="60">
        <f t="shared" si="83"/>
        <v>1</v>
      </c>
      <c r="EE39" s="60">
        <f t="shared" si="83"/>
        <v>1</v>
      </c>
      <c r="EF39" s="60">
        <f t="shared" si="83"/>
        <v>1</v>
      </c>
      <c r="EG39" s="60">
        <f t="shared" si="83"/>
        <v>1</v>
      </c>
      <c r="EH39" s="60">
        <f t="shared" si="83"/>
        <v>1</v>
      </c>
      <c r="EI39" s="60">
        <f t="shared" si="83"/>
        <v>1</v>
      </c>
      <c r="EJ39" s="60">
        <f t="shared" si="83"/>
        <v>1</v>
      </c>
      <c r="EK39" s="60">
        <f t="shared" si="83"/>
        <v>1</v>
      </c>
      <c r="EL39" s="60">
        <f t="shared" si="83"/>
        <v>1</v>
      </c>
      <c r="EM39" s="60">
        <f t="shared" si="84"/>
        <v>1</v>
      </c>
      <c r="EN39" s="60">
        <f t="shared" si="84"/>
        <v>1</v>
      </c>
      <c r="EO39" s="60">
        <f t="shared" si="84"/>
        <v>1</v>
      </c>
      <c r="EP39" s="60">
        <f t="shared" si="84"/>
        <v>1</v>
      </c>
      <c r="EQ39" s="60">
        <f t="shared" si="84"/>
        <v>1</v>
      </c>
      <c r="ER39" s="60">
        <f t="shared" si="84"/>
        <v>1</v>
      </c>
      <c r="ES39" s="60">
        <f t="shared" si="84"/>
        <v>1</v>
      </c>
      <c r="ET39" s="60">
        <f t="shared" si="84"/>
        <v>1</v>
      </c>
      <c r="EU39" s="60">
        <f t="shared" si="84"/>
        <v>1</v>
      </c>
      <c r="EV39" s="60">
        <f t="shared" si="84"/>
        <v>1</v>
      </c>
      <c r="EW39" s="60">
        <f t="shared" si="85"/>
        <v>1</v>
      </c>
      <c r="EX39" s="60">
        <f t="shared" si="85"/>
        <v>1</v>
      </c>
      <c r="EY39" s="60">
        <f t="shared" si="85"/>
        <v>1</v>
      </c>
      <c r="EZ39" s="60">
        <f t="shared" si="85"/>
        <v>1</v>
      </c>
      <c r="FA39" s="60">
        <f t="shared" si="85"/>
        <v>1</v>
      </c>
      <c r="FB39" s="60">
        <f t="shared" si="85"/>
        <v>1</v>
      </c>
      <c r="FC39" s="60">
        <f t="shared" si="85"/>
        <v>1</v>
      </c>
      <c r="FD39" s="60">
        <f t="shared" si="85"/>
        <v>1</v>
      </c>
      <c r="FE39" s="60">
        <f t="shared" si="85"/>
        <v>1</v>
      </c>
      <c r="FF39" s="60">
        <f t="shared" si="85"/>
        <v>1</v>
      </c>
      <c r="FG39" s="60">
        <f t="shared" si="86"/>
        <v>1</v>
      </c>
      <c r="FH39" s="60">
        <f t="shared" si="86"/>
        <v>1</v>
      </c>
      <c r="FI39" s="60">
        <f t="shared" si="86"/>
        <v>1</v>
      </c>
      <c r="FJ39" s="60">
        <f t="shared" si="86"/>
        <v>1</v>
      </c>
      <c r="FK39" s="60">
        <f t="shared" si="86"/>
        <v>1</v>
      </c>
      <c r="FL39" s="60">
        <f t="shared" si="86"/>
        <v>1</v>
      </c>
      <c r="FM39" s="60">
        <f t="shared" si="86"/>
        <v>1</v>
      </c>
      <c r="FN39" s="60">
        <f t="shared" si="86"/>
        <v>1</v>
      </c>
      <c r="FO39" s="60">
        <f t="shared" si="86"/>
        <v>1</v>
      </c>
      <c r="FP39" s="60">
        <f t="shared" si="86"/>
        <v>1</v>
      </c>
      <c r="FQ39" s="60">
        <f t="shared" si="87"/>
        <v>1</v>
      </c>
      <c r="FR39" s="60">
        <f t="shared" si="87"/>
        <v>1</v>
      </c>
      <c r="FS39" s="60">
        <f t="shared" si="87"/>
        <v>1</v>
      </c>
      <c r="FT39" s="60">
        <f t="shared" si="87"/>
        <v>1</v>
      </c>
      <c r="FU39" s="60">
        <f t="shared" si="87"/>
        <v>1</v>
      </c>
      <c r="FV39" s="60">
        <f t="shared" si="87"/>
        <v>1</v>
      </c>
      <c r="FW39" s="60">
        <f t="shared" si="87"/>
        <v>1</v>
      </c>
      <c r="FX39" s="60">
        <f t="shared" si="87"/>
        <v>1</v>
      </c>
      <c r="FY39" s="60">
        <f t="shared" si="87"/>
        <v>1</v>
      </c>
      <c r="FZ39" s="60">
        <f t="shared" si="87"/>
        <v>1</v>
      </c>
      <c r="GA39" s="60">
        <f t="shared" si="88"/>
        <v>1</v>
      </c>
      <c r="GB39" s="60">
        <f t="shared" si="88"/>
        <v>1</v>
      </c>
      <c r="GC39" s="60">
        <f t="shared" si="88"/>
        <v>1</v>
      </c>
      <c r="GD39" s="60">
        <f t="shared" si="88"/>
        <v>1</v>
      </c>
      <c r="GE39" s="60">
        <f t="shared" si="88"/>
        <v>1</v>
      </c>
      <c r="GF39" s="60">
        <f t="shared" si="88"/>
        <v>1</v>
      </c>
      <c r="GG39" s="60">
        <f t="shared" si="88"/>
        <v>1</v>
      </c>
      <c r="GH39" s="60">
        <f t="shared" si="88"/>
        <v>1</v>
      </c>
      <c r="GI39" s="60">
        <f t="shared" si="88"/>
        <v>1</v>
      </c>
      <c r="GJ39" s="60">
        <f t="shared" si="88"/>
        <v>1</v>
      </c>
      <c r="GK39" s="60">
        <f t="shared" si="89"/>
        <v>1</v>
      </c>
      <c r="GL39" s="60">
        <f t="shared" si="89"/>
        <v>1</v>
      </c>
      <c r="GM39" s="60">
        <f t="shared" si="89"/>
        <v>1</v>
      </c>
      <c r="GN39" s="60">
        <f t="shared" si="89"/>
        <v>1</v>
      </c>
      <c r="GO39" s="60">
        <f t="shared" si="89"/>
        <v>1</v>
      </c>
      <c r="GP39" s="60">
        <f t="shared" si="89"/>
        <v>1</v>
      </c>
      <c r="GQ39" s="60">
        <f t="shared" si="89"/>
        <v>1</v>
      </c>
      <c r="GR39" s="60">
        <f t="shared" si="89"/>
        <v>1</v>
      </c>
      <c r="GS39" s="60">
        <f t="shared" si="89"/>
        <v>1</v>
      </c>
      <c r="GT39" s="60">
        <f t="shared" si="89"/>
        <v>1</v>
      </c>
      <c r="GU39" s="60">
        <f t="shared" si="90"/>
        <v>1</v>
      </c>
      <c r="GV39" s="60">
        <f t="shared" si="90"/>
        <v>1</v>
      </c>
      <c r="GW39" s="60">
        <f t="shared" si="90"/>
        <v>1</v>
      </c>
      <c r="GX39" s="60">
        <f t="shared" si="90"/>
        <v>1</v>
      </c>
      <c r="GY39" s="60">
        <f t="shared" si="90"/>
        <v>1</v>
      </c>
      <c r="GZ39" s="60">
        <f t="shared" si="90"/>
        <v>1</v>
      </c>
      <c r="HA39" s="60">
        <f t="shared" si="90"/>
        <v>1</v>
      </c>
      <c r="HB39" s="60">
        <f t="shared" si="90"/>
        <v>1</v>
      </c>
      <c r="HC39" s="60">
        <f t="shared" si="90"/>
        <v>1</v>
      </c>
      <c r="HD39" s="60">
        <f t="shared" si="90"/>
        <v>1</v>
      </c>
      <c r="HE39" s="60">
        <f t="shared" si="90"/>
        <v>1</v>
      </c>
      <c r="HF39" s="60">
        <f t="shared" si="90"/>
        <v>1</v>
      </c>
      <c r="HG39" s="60">
        <f t="shared" si="91"/>
        <v>1</v>
      </c>
      <c r="HH39" s="60">
        <f t="shared" si="68"/>
        <v>1</v>
      </c>
      <c r="HI39" s="60">
        <f t="shared" si="68"/>
        <v>1</v>
      </c>
      <c r="HK39" s="77">
        <v>1581</v>
      </c>
      <c r="HL39" s="77">
        <f t="shared" si="92"/>
        <v>215</v>
      </c>
      <c r="HM39" s="60">
        <f>+ExternalDefaultDummys!HL39</f>
        <v>215</v>
      </c>
      <c r="HN39" s="88">
        <f t="shared" si="69"/>
        <v>100</v>
      </c>
    </row>
    <row r="40" spans="1:257" x14ac:dyDescent="0.4">
      <c r="B40" s="60" t="s">
        <v>70</v>
      </c>
      <c r="C40" s="60">
        <f t="shared" si="70"/>
        <v>0</v>
      </c>
      <c r="D40" s="60">
        <f t="shared" si="70"/>
        <v>0</v>
      </c>
      <c r="E40" s="60">
        <f t="shared" si="70"/>
        <v>0</v>
      </c>
      <c r="F40" s="60">
        <f t="shared" si="70"/>
        <v>0</v>
      </c>
      <c r="G40" s="60">
        <f t="shared" si="70"/>
        <v>0</v>
      </c>
      <c r="H40" s="60">
        <f t="shared" si="70"/>
        <v>0</v>
      </c>
      <c r="I40" s="60">
        <f t="shared" si="70"/>
        <v>0</v>
      </c>
      <c r="J40" s="60">
        <f t="shared" si="70"/>
        <v>0</v>
      </c>
      <c r="K40" s="60">
        <f t="shared" si="70"/>
        <v>0</v>
      </c>
      <c r="L40" s="60">
        <f t="shared" si="70"/>
        <v>0</v>
      </c>
      <c r="M40" s="60">
        <f t="shared" si="71"/>
        <v>0</v>
      </c>
      <c r="N40" s="60">
        <f t="shared" si="71"/>
        <v>0</v>
      </c>
      <c r="O40" s="60">
        <f t="shared" si="71"/>
        <v>0</v>
      </c>
      <c r="P40" s="60">
        <f t="shared" si="71"/>
        <v>0</v>
      </c>
      <c r="Q40" s="60">
        <f t="shared" si="71"/>
        <v>0</v>
      </c>
      <c r="R40" s="60">
        <f t="shared" si="71"/>
        <v>0</v>
      </c>
      <c r="S40" s="60">
        <f t="shared" si="71"/>
        <v>0</v>
      </c>
      <c r="T40" s="60">
        <f t="shared" si="71"/>
        <v>0</v>
      </c>
      <c r="U40" s="60">
        <f t="shared" si="71"/>
        <v>0</v>
      </c>
      <c r="V40" s="60">
        <f t="shared" si="71"/>
        <v>0</v>
      </c>
      <c r="W40" s="60">
        <f t="shared" si="72"/>
        <v>0</v>
      </c>
      <c r="X40" s="60">
        <f t="shared" si="72"/>
        <v>0</v>
      </c>
      <c r="Y40" s="60">
        <f t="shared" si="72"/>
        <v>0</v>
      </c>
      <c r="Z40" s="60">
        <f t="shared" si="72"/>
        <v>0</v>
      </c>
      <c r="AA40" s="60">
        <f t="shared" si="72"/>
        <v>0</v>
      </c>
      <c r="AB40" s="60">
        <f t="shared" si="72"/>
        <v>0</v>
      </c>
      <c r="AC40" s="60">
        <f t="shared" si="72"/>
        <v>0</v>
      </c>
      <c r="AD40" s="60">
        <f t="shared" si="72"/>
        <v>0</v>
      </c>
      <c r="AE40" s="60">
        <f t="shared" si="72"/>
        <v>0</v>
      </c>
      <c r="AF40" s="60">
        <f t="shared" si="72"/>
        <v>0</v>
      </c>
      <c r="AG40" s="60">
        <f t="shared" si="73"/>
        <v>0</v>
      </c>
      <c r="AH40" s="60">
        <f t="shared" si="73"/>
        <v>0</v>
      </c>
      <c r="AI40" s="60">
        <f t="shared" si="73"/>
        <v>0</v>
      </c>
      <c r="AJ40" s="60">
        <f t="shared" si="73"/>
        <v>0</v>
      </c>
      <c r="AK40" s="60">
        <f t="shared" si="73"/>
        <v>0</v>
      </c>
      <c r="AL40" s="60">
        <f t="shared" si="73"/>
        <v>0</v>
      </c>
      <c r="AM40" s="60">
        <f t="shared" si="73"/>
        <v>0</v>
      </c>
      <c r="AN40" s="60">
        <f t="shared" si="73"/>
        <v>0</v>
      </c>
      <c r="AO40" s="60">
        <f t="shared" si="73"/>
        <v>0</v>
      </c>
      <c r="AP40" s="60">
        <f t="shared" si="73"/>
        <v>0</v>
      </c>
      <c r="AQ40" s="60">
        <f t="shared" si="74"/>
        <v>0</v>
      </c>
      <c r="AR40" s="60">
        <f t="shared" si="74"/>
        <v>0</v>
      </c>
      <c r="AS40" s="60">
        <f t="shared" si="74"/>
        <v>0</v>
      </c>
      <c r="AT40" s="60">
        <f t="shared" si="74"/>
        <v>0</v>
      </c>
      <c r="AU40" s="60">
        <f t="shared" si="74"/>
        <v>0</v>
      </c>
      <c r="AV40" s="60">
        <f t="shared" si="74"/>
        <v>0</v>
      </c>
      <c r="AW40" s="60">
        <f t="shared" si="74"/>
        <v>0</v>
      </c>
      <c r="AX40" s="60">
        <f t="shared" si="74"/>
        <v>0</v>
      </c>
      <c r="AY40" s="60">
        <f t="shared" si="74"/>
        <v>0</v>
      </c>
      <c r="AZ40" s="60">
        <f t="shared" si="74"/>
        <v>0</v>
      </c>
      <c r="BA40" s="60">
        <f t="shared" si="75"/>
        <v>0</v>
      </c>
      <c r="BB40" s="60">
        <f t="shared" si="75"/>
        <v>0</v>
      </c>
      <c r="BC40" s="60">
        <f t="shared" si="75"/>
        <v>0</v>
      </c>
      <c r="BD40" s="60">
        <f t="shared" si="75"/>
        <v>0</v>
      </c>
      <c r="BE40" s="60">
        <f t="shared" si="75"/>
        <v>0</v>
      </c>
      <c r="BF40" s="60">
        <f t="shared" si="75"/>
        <v>0</v>
      </c>
      <c r="BG40" s="60">
        <f t="shared" si="75"/>
        <v>0</v>
      </c>
      <c r="BH40" s="60">
        <f t="shared" si="75"/>
        <v>0</v>
      </c>
      <c r="BI40" s="60">
        <f t="shared" si="75"/>
        <v>0</v>
      </c>
      <c r="BJ40" s="60">
        <f t="shared" si="75"/>
        <v>0</v>
      </c>
      <c r="BK40" s="60">
        <f t="shared" si="76"/>
        <v>0</v>
      </c>
      <c r="BL40" s="60">
        <f t="shared" si="76"/>
        <v>0</v>
      </c>
      <c r="BM40" s="60">
        <f t="shared" si="76"/>
        <v>0</v>
      </c>
      <c r="BN40" s="60">
        <f t="shared" si="76"/>
        <v>0</v>
      </c>
      <c r="BO40" s="60">
        <f t="shared" si="76"/>
        <v>0</v>
      </c>
      <c r="BP40" s="60">
        <f t="shared" si="76"/>
        <v>0</v>
      </c>
      <c r="BQ40" s="60">
        <f t="shared" si="76"/>
        <v>0</v>
      </c>
      <c r="BR40" s="60">
        <f t="shared" si="76"/>
        <v>0</v>
      </c>
      <c r="BS40" s="60">
        <f t="shared" si="76"/>
        <v>0</v>
      </c>
      <c r="BT40" s="60">
        <f t="shared" si="76"/>
        <v>0</v>
      </c>
      <c r="BU40" s="60">
        <f t="shared" si="77"/>
        <v>0</v>
      </c>
      <c r="BV40" s="60">
        <f t="shared" si="77"/>
        <v>0</v>
      </c>
      <c r="BW40" s="60">
        <f t="shared" si="77"/>
        <v>0</v>
      </c>
      <c r="BX40" s="60">
        <f t="shared" si="77"/>
        <v>0</v>
      </c>
      <c r="BY40" s="60">
        <f t="shared" si="77"/>
        <v>0</v>
      </c>
      <c r="BZ40" s="60">
        <f t="shared" si="77"/>
        <v>0</v>
      </c>
      <c r="CA40" s="60">
        <f t="shared" si="77"/>
        <v>0</v>
      </c>
      <c r="CB40" s="60">
        <f t="shared" si="77"/>
        <v>0</v>
      </c>
      <c r="CC40" s="60">
        <f t="shared" si="77"/>
        <v>0</v>
      </c>
      <c r="CD40" s="60">
        <f t="shared" si="77"/>
        <v>0</v>
      </c>
      <c r="CE40" s="60">
        <f t="shared" si="78"/>
        <v>0</v>
      </c>
      <c r="CF40" s="60">
        <f t="shared" si="78"/>
        <v>0</v>
      </c>
      <c r="CG40" s="60">
        <f t="shared" si="78"/>
        <v>0</v>
      </c>
      <c r="CH40" s="60">
        <f t="shared" si="78"/>
        <v>0</v>
      </c>
      <c r="CI40" s="60">
        <f t="shared" si="78"/>
        <v>0</v>
      </c>
      <c r="CJ40" s="60">
        <f t="shared" si="78"/>
        <v>0</v>
      </c>
      <c r="CK40" s="60">
        <f t="shared" si="78"/>
        <v>0</v>
      </c>
      <c r="CL40" s="60">
        <f t="shared" si="78"/>
        <v>0</v>
      </c>
      <c r="CM40" s="60">
        <f t="shared" si="78"/>
        <v>0</v>
      </c>
      <c r="CN40" s="60">
        <f t="shared" si="78"/>
        <v>0</v>
      </c>
      <c r="CO40" s="60">
        <f t="shared" si="79"/>
        <v>0</v>
      </c>
      <c r="CP40" s="60">
        <f t="shared" si="79"/>
        <v>0</v>
      </c>
      <c r="CQ40" s="60">
        <f t="shared" si="79"/>
        <v>0</v>
      </c>
      <c r="CR40" s="60">
        <f t="shared" si="79"/>
        <v>0</v>
      </c>
      <c r="CS40" s="60">
        <f t="shared" si="79"/>
        <v>0</v>
      </c>
      <c r="CT40" s="60">
        <f t="shared" si="79"/>
        <v>0</v>
      </c>
      <c r="CU40" s="60">
        <f t="shared" si="79"/>
        <v>0</v>
      </c>
      <c r="CV40" s="60">
        <f t="shared" si="79"/>
        <v>0</v>
      </c>
      <c r="CW40" s="60">
        <f t="shared" si="79"/>
        <v>0</v>
      </c>
      <c r="CX40" s="60">
        <f t="shared" si="79"/>
        <v>0</v>
      </c>
      <c r="CY40" s="60">
        <f t="shared" si="80"/>
        <v>0</v>
      </c>
      <c r="CZ40" s="60">
        <f t="shared" si="80"/>
        <v>0</v>
      </c>
      <c r="DA40" s="60">
        <f t="shared" si="80"/>
        <v>0</v>
      </c>
      <c r="DB40" s="60">
        <f t="shared" si="80"/>
        <v>0</v>
      </c>
      <c r="DC40" s="60">
        <f t="shared" si="80"/>
        <v>0</v>
      </c>
      <c r="DD40" s="60">
        <f t="shared" si="80"/>
        <v>1</v>
      </c>
      <c r="DE40" s="60">
        <f t="shared" si="80"/>
        <v>1</v>
      </c>
      <c r="DF40" s="60">
        <f t="shared" si="80"/>
        <v>1</v>
      </c>
      <c r="DG40" s="60">
        <f t="shared" si="80"/>
        <v>1</v>
      </c>
      <c r="DH40" s="60">
        <f t="shared" si="80"/>
        <v>1</v>
      </c>
      <c r="DI40" s="60">
        <f t="shared" si="81"/>
        <v>1</v>
      </c>
      <c r="DJ40" s="60">
        <f t="shared" si="81"/>
        <v>1</v>
      </c>
      <c r="DK40" s="60">
        <f t="shared" si="81"/>
        <v>1</v>
      </c>
      <c r="DL40" s="60">
        <f t="shared" si="81"/>
        <v>1</v>
      </c>
      <c r="DM40" s="60">
        <f t="shared" si="81"/>
        <v>1</v>
      </c>
      <c r="DN40" s="60">
        <f t="shared" si="81"/>
        <v>1</v>
      </c>
      <c r="DO40" s="60">
        <f t="shared" si="81"/>
        <v>1</v>
      </c>
      <c r="DP40" s="60">
        <f t="shared" si="81"/>
        <v>1</v>
      </c>
      <c r="DQ40" s="60">
        <f t="shared" si="81"/>
        <v>1</v>
      </c>
      <c r="DR40" s="60">
        <f t="shared" si="81"/>
        <v>1</v>
      </c>
      <c r="DS40" s="60">
        <f t="shared" si="82"/>
        <v>1</v>
      </c>
      <c r="DT40" s="60">
        <f t="shared" si="82"/>
        <v>1</v>
      </c>
      <c r="DU40" s="60">
        <f t="shared" si="82"/>
        <v>1</v>
      </c>
      <c r="DV40" s="60">
        <f t="shared" si="82"/>
        <v>1</v>
      </c>
      <c r="DW40" s="60">
        <f t="shared" si="82"/>
        <v>1</v>
      </c>
      <c r="DX40" s="60">
        <f t="shared" si="82"/>
        <v>1</v>
      </c>
      <c r="DY40" s="60">
        <f t="shared" si="82"/>
        <v>1</v>
      </c>
      <c r="DZ40" s="60">
        <f t="shared" si="82"/>
        <v>1</v>
      </c>
      <c r="EA40" s="60">
        <f t="shared" si="82"/>
        <v>1</v>
      </c>
      <c r="EB40" s="60">
        <f t="shared" si="82"/>
        <v>1</v>
      </c>
      <c r="EC40" s="60">
        <f t="shared" si="83"/>
        <v>1</v>
      </c>
      <c r="ED40" s="60">
        <f t="shared" si="83"/>
        <v>1</v>
      </c>
      <c r="EE40" s="60">
        <f t="shared" si="83"/>
        <v>1</v>
      </c>
      <c r="EF40" s="60">
        <f t="shared" si="83"/>
        <v>1</v>
      </c>
      <c r="EG40" s="60">
        <f t="shared" si="83"/>
        <v>1</v>
      </c>
      <c r="EH40" s="60">
        <f t="shared" si="83"/>
        <v>1</v>
      </c>
      <c r="EI40" s="60">
        <f t="shared" si="83"/>
        <v>1</v>
      </c>
      <c r="EJ40" s="60">
        <f t="shared" si="83"/>
        <v>1</v>
      </c>
      <c r="EK40" s="60">
        <f t="shared" si="83"/>
        <v>1</v>
      </c>
      <c r="EL40" s="60">
        <f t="shared" si="83"/>
        <v>1</v>
      </c>
      <c r="EM40" s="60">
        <f t="shared" si="84"/>
        <v>1</v>
      </c>
      <c r="EN40" s="60">
        <f t="shared" si="84"/>
        <v>1</v>
      </c>
      <c r="EO40" s="60">
        <f t="shared" si="84"/>
        <v>1</v>
      </c>
      <c r="EP40" s="60">
        <f t="shared" si="84"/>
        <v>1</v>
      </c>
      <c r="EQ40" s="60">
        <f t="shared" si="84"/>
        <v>1</v>
      </c>
      <c r="ER40" s="60">
        <f t="shared" si="84"/>
        <v>1</v>
      </c>
      <c r="ES40" s="60">
        <f t="shared" si="84"/>
        <v>1</v>
      </c>
      <c r="ET40" s="60">
        <f t="shared" si="84"/>
        <v>1</v>
      </c>
      <c r="EU40" s="60">
        <f t="shared" si="84"/>
        <v>1</v>
      </c>
      <c r="EV40" s="60">
        <f t="shared" si="84"/>
        <v>1</v>
      </c>
      <c r="EW40" s="60">
        <f t="shared" si="85"/>
        <v>1</v>
      </c>
      <c r="EX40" s="60">
        <f t="shared" si="85"/>
        <v>1</v>
      </c>
      <c r="EY40" s="60">
        <f t="shared" si="85"/>
        <v>1</v>
      </c>
      <c r="EZ40" s="60">
        <f t="shared" si="85"/>
        <v>1</v>
      </c>
      <c r="FA40" s="60">
        <f t="shared" si="85"/>
        <v>1</v>
      </c>
      <c r="FB40" s="60">
        <f t="shared" si="85"/>
        <v>1</v>
      </c>
      <c r="FC40" s="60">
        <f t="shared" si="85"/>
        <v>1</v>
      </c>
      <c r="FD40" s="60">
        <f t="shared" si="85"/>
        <v>1</v>
      </c>
      <c r="FE40" s="60">
        <f t="shared" si="85"/>
        <v>1</v>
      </c>
      <c r="FF40" s="60">
        <f t="shared" si="85"/>
        <v>1</v>
      </c>
      <c r="FG40" s="60">
        <f t="shared" si="86"/>
        <v>1</v>
      </c>
      <c r="FH40" s="60">
        <f t="shared" si="86"/>
        <v>1</v>
      </c>
      <c r="FI40" s="60">
        <f t="shared" si="86"/>
        <v>1</v>
      </c>
      <c r="FJ40" s="60">
        <f t="shared" si="86"/>
        <v>1</v>
      </c>
      <c r="FK40" s="60">
        <f t="shared" si="86"/>
        <v>1</v>
      </c>
      <c r="FL40" s="60">
        <f t="shared" si="86"/>
        <v>1</v>
      </c>
      <c r="FM40" s="60">
        <f t="shared" si="86"/>
        <v>1</v>
      </c>
      <c r="FN40" s="60">
        <f t="shared" si="86"/>
        <v>1</v>
      </c>
      <c r="FO40" s="60">
        <f t="shared" si="86"/>
        <v>1</v>
      </c>
      <c r="FP40" s="60">
        <f t="shared" si="86"/>
        <v>1</v>
      </c>
      <c r="FQ40" s="60">
        <f t="shared" si="87"/>
        <v>1</v>
      </c>
      <c r="FR40" s="60">
        <f t="shared" si="87"/>
        <v>1</v>
      </c>
      <c r="FS40" s="60">
        <f t="shared" si="87"/>
        <v>1</v>
      </c>
      <c r="FT40" s="60">
        <f t="shared" si="87"/>
        <v>1</v>
      </c>
      <c r="FU40" s="60">
        <f t="shared" si="87"/>
        <v>1</v>
      </c>
      <c r="FV40" s="60">
        <f t="shared" si="87"/>
        <v>1</v>
      </c>
      <c r="FW40" s="60">
        <f t="shared" si="87"/>
        <v>1</v>
      </c>
      <c r="FX40" s="60">
        <f t="shared" si="87"/>
        <v>1</v>
      </c>
      <c r="FY40" s="60">
        <f t="shared" si="87"/>
        <v>1</v>
      </c>
      <c r="FZ40" s="60">
        <f t="shared" si="87"/>
        <v>1</v>
      </c>
      <c r="GA40" s="60">
        <f t="shared" si="88"/>
        <v>1</v>
      </c>
      <c r="GB40" s="60">
        <f t="shared" si="88"/>
        <v>1</v>
      </c>
      <c r="GC40" s="60">
        <f t="shared" si="88"/>
        <v>1</v>
      </c>
      <c r="GD40" s="60">
        <f t="shared" si="88"/>
        <v>1</v>
      </c>
      <c r="GE40" s="60">
        <f t="shared" si="88"/>
        <v>1</v>
      </c>
      <c r="GF40" s="60">
        <f t="shared" si="88"/>
        <v>1</v>
      </c>
      <c r="GG40" s="60">
        <f t="shared" si="88"/>
        <v>1</v>
      </c>
      <c r="GH40" s="60">
        <f t="shared" si="88"/>
        <v>1</v>
      </c>
      <c r="GI40" s="60">
        <f t="shared" si="88"/>
        <v>1</v>
      </c>
      <c r="GJ40" s="60">
        <f t="shared" si="88"/>
        <v>1</v>
      </c>
      <c r="GK40" s="60">
        <f t="shared" si="89"/>
        <v>1</v>
      </c>
      <c r="GL40" s="60">
        <f t="shared" si="89"/>
        <v>1</v>
      </c>
      <c r="GM40" s="60">
        <f t="shared" si="89"/>
        <v>1</v>
      </c>
      <c r="GN40" s="60">
        <f t="shared" si="89"/>
        <v>1</v>
      </c>
      <c r="GO40" s="60">
        <f t="shared" si="89"/>
        <v>1</v>
      </c>
      <c r="GP40" s="60">
        <f t="shared" si="89"/>
        <v>1</v>
      </c>
      <c r="GQ40" s="60">
        <f t="shared" si="89"/>
        <v>1</v>
      </c>
      <c r="GR40" s="60">
        <f t="shared" si="89"/>
        <v>1</v>
      </c>
      <c r="GS40" s="60">
        <f t="shared" si="89"/>
        <v>1</v>
      </c>
      <c r="GT40" s="60">
        <f t="shared" si="89"/>
        <v>1</v>
      </c>
      <c r="GU40" s="60">
        <f t="shared" si="90"/>
        <v>1</v>
      </c>
      <c r="GV40" s="60">
        <f t="shared" si="90"/>
        <v>1</v>
      </c>
      <c r="GW40" s="60">
        <f t="shared" si="90"/>
        <v>1</v>
      </c>
      <c r="GX40" s="60">
        <f t="shared" si="90"/>
        <v>1</v>
      </c>
      <c r="GY40" s="60">
        <f t="shared" si="90"/>
        <v>1</v>
      </c>
      <c r="GZ40" s="60">
        <f t="shared" si="90"/>
        <v>1</v>
      </c>
      <c r="HA40" s="60">
        <f t="shared" si="90"/>
        <v>1</v>
      </c>
      <c r="HB40" s="60">
        <f t="shared" si="90"/>
        <v>1</v>
      </c>
      <c r="HC40" s="60">
        <f t="shared" si="90"/>
        <v>1</v>
      </c>
      <c r="HD40" s="60">
        <f t="shared" si="90"/>
        <v>1</v>
      </c>
      <c r="HE40" s="60">
        <f t="shared" si="90"/>
        <v>1</v>
      </c>
      <c r="HF40" s="60">
        <f t="shared" si="90"/>
        <v>1</v>
      </c>
      <c r="HG40" s="60">
        <f t="shared" si="91"/>
        <v>1</v>
      </c>
      <c r="HH40" s="60">
        <f t="shared" si="68"/>
        <v>1</v>
      </c>
      <c r="HI40" s="60">
        <f t="shared" si="68"/>
        <v>1</v>
      </c>
      <c r="HK40" s="77">
        <v>1905</v>
      </c>
      <c r="HL40" s="77">
        <f t="shared" si="92"/>
        <v>110</v>
      </c>
      <c r="HM40" s="60">
        <f>+ExternalDefaultDummys!HL40</f>
        <v>110</v>
      </c>
      <c r="HN40" s="88">
        <f t="shared" si="69"/>
        <v>100</v>
      </c>
    </row>
    <row r="41" spans="1:257" x14ac:dyDescent="0.4">
      <c r="B41" s="60" t="s">
        <v>71</v>
      </c>
      <c r="C41" s="60">
        <f t="shared" si="70"/>
        <v>0</v>
      </c>
      <c r="D41" s="60">
        <f t="shared" si="70"/>
        <v>0</v>
      </c>
      <c r="E41" s="60">
        <f t="shared" si="70"/>
        <v>0</v>
      </c>
      <c r="F41" s="60">
        <f t="shared" si="70"/>
        <v>0</v>
      </c>
      <c r="G41" s="60">
        <f t="shared" si="70"/>
        <v>0</v>
      </c>
      <c r="H41" s="60">
        <f t="shared" si="70"/>
        <v>0</v>
      </c>
      <c r="I41" s="60">
        <f t="shared" si="70"/>
        <v>0</v>
      </c>
      <c r="J41" s="60">
        <f t="shared" si="70"/>
        <v>0</v>
      </c>
      <c r="K41" s="60">
        <f t="shared" si="70"/>
        <v>0</v>
      </c>
      <c r="L41" s="60">
        <f t="shared" si="70"/>
        <v>0</v>
      </c>
      <c r="M41" s="60">
        <f t="shared" si="71"/>
        <v>0</v>
      </c>
      <c r="N41" s="60">
        <f t="shared" si="71"/>
        <v>0</v>
      </c>
      <c r="O41" s="60">
        <f t="shared" si="71"/>
        <v>0</v>
      </c>
      <c r="P41" s="60">
        <f t="shared" si="71"/>
        <v>0</v>
      </c>
      <c r="Q41" s="60">
        <f t="shared" si="71"/>
        <v>0</v>
      </c>
      <c r="R41" s="60">
        <f t="shared" si="71"/>
        <v>0</v>
      </c>
      <c r="S41" s="60">
        <f t="shared" si="71"/>
        <v>0</v>
      </c>
      <c r="T41" s="60">
        <f t="shared" si="71"/>
        <v>0</v>
      </c>
      <c r="U41" s="60">
        <f t="shared" si="71"/>
        <v>0</v>
      </c>
      <c r="V41" s="60">
        <f t="shared" si="71"/>
        <v>0</v>
      </c>
      <c r="W41" s="60">
        <f t="shared" si="72"/>
        <v>0</v>
      </c>
      <c r="X41" s="60">
        <f t="shared" si="72"/>
        <v>0</v>
      </c>
      <c r="Y41" s="60">
        <f t="shared" si="72"/>
        <v>0</v>
      </c>
      <c r="Z41" s="60">
        <f t="shared" si="72"/>
        <v>0</v>
      </c>
      <c r="AA41" s="60">
        <f t="shared" si="72"/>
        <v>0</v>
      </c>
      <c r="AB41" s="60">
        <f t="shared" si="72"/>
        <v>0</v>
      </c>
      <c r="AC41" s="60">
        <f t="shared" si="72"/>
        <v>0</v>
      </c>
      <c r="AD41" s="60">
        <f t="shared" si="72"/>
        <v>0</v>
      </c>
      <c r="AE41" s="60">
        <f t="shared" si="72"/>
        <v>0</v>
      </c>
      <c r="AF41" s="60">
        <f t="shared" si="72"/>
        <v>0</v>
      </c>
      <c r="AG41" s="60">
        <f t="shared" si="73"/>
        <v>0</v>
      </c>
      <c r="AH41" s="60">
        <f t="shared" si="73"/>
        <v>0</v>
      </c>
      <c r="AI41" s="60">
        <f t="shared" si="73"/>
        <v>0</v>
      </c>
      <c r="AJ41" s="60">
        <f t="shared" si="73"/>
        <v>0</v>
      </c>
      <c r="AK41" s="60">
        <f t="shared" si="73"/>
        <v>0</v>
      </c>
      <c r="AL41" s="60">
        <f t="shared" si="73"/>
        <v>0</v>
      </c>
      <c r="AM41" s="60">
        <f t="shared" si="73"/>
        <v>0</v>
      </c>
      <c r="AN41" s="60">
        <f t="shared" si="73"/>
        <v>0</v>
      </c>
      <c r="AO41" s="60">
        <f t="shared" si="73"/>
        <v>0</v>
      </c>
      <c r="AP41" s="60">
        <f t="shared" si="73"/>
        <v>0</v>
      </c>
      <c r="AQ41" s="60">
        <f t="shared" si="74"/>
        <v>0</v>
      </c>
      <c r="AR41" s="60">
        <f t="shared" si="74"/>
        <v>0</v>
      </c>
      <c r="AS41" s="60">
        <f t="shared" si="74"/>
        <v>0</v>
      </c>
      <c r="AT41" s="60">
        <f t="shared" si="74"/>
        <v>0</v>
      </c>
      <c r="AU41" s="60">
        <f t="shared" si="74"/>
        <v>0</v>
      </c>
      <c r="AV41" s="60">
        <f t="shared" si="74"/>
        <v>0</v>
      </c>
      <c r="AW41" s="60">
        <f t="shared" si="74"/>
        <v>0</v>
      </c>
      <c r="AX41" s="60">
        <f t="shared" si="74"/>
        <v>0</v>
      </c>
      <c r="AY41" s="60">
        <f t="shared" si="74"/>
        <v>0</v>
      </c>
      <c r="AZ41" s="60">
        <f t="shared" si="74"/>
        <v>0</v>
      </c>
      <c r="BA41" s="60">
        <f t="shared" si="75"/>
        <v>0</v>
      </c>
      <c r="BB41" s="60">
        <f t="shared" si="75"/>
        <v>0</v>
      </c>
      <c r="BC41" s="60">
        <f t="shared" si="75"/>
        <v>0</v>
      </c>
      <c r="BD41" s="60">
        <f t="shared" si="75"/>
        <v>0</v>
      </c>
      <c r="BE41" s="60">
        <f t="shared" si="75"/>
        <v>0</v>
      </c>
      <c r="BF41" s="60">
        <f t="shared" si="75"/>
        <v>0</v>
      </c>
      <c r="BG41" s="60">
        <f t="shared" si="75"/>
        <v>0</v>
      </c>
      <c r="BH41" s="60">
        <f t="shared" si="75"/>
        <v>0</v>
      </c>
      <c r="BI41" s="60">
        <f t="shared" si="75"/>
        <v>0</v>
      </c>
      <c r="BJ41" s="60">
        <f t="shared" si="75"/>
        <v>0</v>
      </c>
      <c r="BK41" s="60">
        <f t="shared" si="76"/>
        <v>0</v>
      </c>
      <c r="BL41" s="60">
        <f t="shared" si="76"/>
        <v>0</v>
      </c>
      <c r="BM41" s="60">
        <f t="shared" si="76"/>
        <v>0</v>
      </c>
      <c r="BN41" s="60">
        <f t="shared" si="76"/>
        <v>0</v>
      </c>
      <c r="BO41" s="60">
        <f t="shared" si="76"/>
        <v>0</v>
      </c>
      <c r="BP41" s="60">
        <f t="shared" si="76"/>
        <v>0</v>
      </c>
      <c r="BQ41" s="60">
        <f t="shared" si="76"/>
        <v>0</v>
      </c>
      <c r="BR41" s="60">
        <f t="shared" si="76"/>
        <v>0</v>
      </c>
      <c r="BS41" s="60">
        <f t="shared" si="76"/>
        <v>0</v>
      </c>
      <c r="BT41" s="60">
        <f t="shared" si="76"/>
        <v>0</v>
      </c>
      <c r="BU41" s="60">
        <f t="shared" si="77"/>
        <v>0</v>
      </c>
      <c r="BV41" s="60">
        <f t="shared" si="77"/>
        <v>0</v>
      </c>
      <c r="BW41" s="60">
        <f t="shared" si="77"/>
        <v>0</v>
      </c>
      <c r="BX41" s="60">
        <f t="shared" si="77"/>
        <v>0</v>
      </c>
      <c r="BY41" s="60">
        <f t="shared" si="77"/>
        <v>0</v>
      </c>
      <c r="BZ41" s="60">
        <f t="shared" si="77"/>
        <v>0</v>
      </c>
      <c r="CA41" s="60">
        <f t="shared" si="77"/>
        <v>0</v>
      </c>
      <c r="CB41" s="60">
        <f t="shared" si="77"/>
        <v>0</v>
      </c>
      <c r="CC41" s="60">
        <f t="shared" si="77"/>
        <v>0</v>
      </c>
      <c r="CD41" s="60">
        <f t="shared" si="77"/>
        <v>0</v>
      </c>
      <c r="CE41" s="60">
        <f t="shared" si="78"/>
        <v>0</v>
      </c>
      <c r="CF41" s="60">
        <f t="shared" si="78"/>
        <v>0</v>
      </c>
      <c r="CG41" s="60">
        <f t="shared" si="78"/>
        <v>0</v>
      </c>
      <c r="CH41" s="60">
        <f t="shared" si="78"/>
        <v>0</v>
      </c>
      <c r="CI41" s="60">
        <f t="shared" si="78"/>
        <v>0</v>
      </c>
      <c r="CJ41" s="60">
        <f t="shared" si="78"/>
        <v>0</v>
      </c>
      <c r="CK41" s="60">
        <f t="shared" si="78"/>
        <v>0</v>
      </c>
      <c r="CL41" s="60">
        <f t="shared" si="78"/>
        <v>0</v>
      </c>
      <c r="CM41" s="60">
        <f t="shared" si="78"/>
        <v>0</v>
      </c>
      <c r="CN41" s="60">
        <f t="shared" si="78"/>
        <v>0</v>
      </c>
      <c r="CO41" s="60">
        <f t="shared" si="79"/>
        <v>0</v>
      </c>
      <c r="CP41" s="60">
        <f t="shared" si="79"/>
        <v>0</v>
      </c>
      <c r="CQ41" s="60">
        <f t="shared" si="79"/>
        <v>0</v>
      </c>
      <c r="CR41" s="60">
        <f t="shared" si="79"/>
        <v>0</v>
      </c>
      <c r="CS41" s="60">
        <f t="shared" si="79"/>
        <v>0</v>
      </c>
      <c r="CT41" s="60">
        <f t="shared" si="79"/>
        <v>0</v>
      </c>
      <c r="CU41" s="60">
        <f t="shared" si="79"/>
        <v>0</v>
      </c>
      <c r="CV41" s="60">
        <f t="shared" si="79"/>
        <v>0</v>
      </c>
      <c r="CW41" s="60">
        <f t="shared" si="79"/>
        <v>0</v>
      </c>
      <c r="CX41" s="60">
        <f t="shared" si="79"/>
        <v>0</v>
      </c>
      <c r="CY41" s="60">
        <f t="shared" si="80"/>
        <v>0</v>
      </c>
      <c r="CZ41" s="60">
        <f t="shared" si="80"/>
        <v>0</v>
      </c>
      <c r="DA41" s="60">
        <f t="shared" si="80"/>
        <v>0</v>
      </c>
      <c r="DB41" s="60">
        <f t="shared" si="80"/>
        <v>0</v>
      </c>
      <c r="DC41" s="60">
        <f t="shared" si="80"/>
        <v>0</v>
      </c>
      <c r="DD41" s="60">
        <f t="shared" si="80"/>
        <v>0</v>
      </c>
      <c r="DE41" s="60">
        <f t="shared" si="80"/>
        <v>0</v>
      </c>
      <c r="DF41" s="60">
        <f t="shared" si="80"/>
        <v>0</v>
      </c>
      <c r="DG41" s="60">
        <f t="shared" si="80"/>
        <v>0</v>
      </c>
      <c r="DH41" s="60">
        <f t="shared" si="80"/>
        <v>0</v>
      </c>
      <c r="DI41" s="60">
        <f t="shared" si="81"/>
        <v>0</v>
      </c>
      <c r="DJ41" s="60">
        <f t="shared" si="81"/>
        <v>0</v>
      </c>
      <c r="DK41" s="60">
        <f t="shared" si="81"/>
        <v>0</v>
      </c>
      <c r="DL41" s="60">
        <f t="shared" si="81"/>
        <v>0</v>
      </c>
      <c r="DM41" s="60">
        <f t="shared" si="81"/>
        <v>0</v>
      </c>
      <c r="DN41" s="60">
        <f t="shared" si="81"/>
        <v>0</v>
      </c>
      <c r="DO41" s="60">
        <f t="shared" si="81"/>
        <v>0</v>
      </c>
      <c r="DP41" s="60">
        <f t="shared" si="81"/>
        <v>0</v>
      </c>
      <c r="DQ41" s="60">
        <f t="shared" si="81"/>
        <v>1</v>
      </c>
      <c r="DR41" s="60">
        <f t="shared" si="81"/>
        <v>1</v>
      </c>
      <c r="DS41" s="60">
        <f t="shared" si="82"/>
        <v>1</v>
      </c>
      <c r="DT41" s="60">
        <f t="shared" si="82"/>
        <v>1</v>
      </c>
      <c r="DU41" s="60">
        <f t="shared" si="82"/>
        <v>1</v>
      </c>
      <c r="DV41" s="60">
        <f t="shared" si="82"/>
        <v>1</v>
      </c>
      <c r="DW41" s="60">
        <f t="shared" si="82"/>
        <v>1</v>
      </c>
      <c r="DX41" s="60">
        <f t="shared" si="82"/>
        <v>1</v>
      </c>
      <c r="DY41" s="60">
        <f t="shared" si="82"/>
        <v>1</v>
      </c>
      <c r="DZ41" s="60">
        <f t="shared" si="82"/>
        <v>1</v>
      </c>
      <c r="EA41" s="60">
        <f t="shared" si="82"/>
        <v>1</v>
      </c>
      <c r="EB41" s="60">
        <f t="shared" si="82"/>
        <v>1</v>
      </c>
      <c r="EC41" s="60">
        <f t="shared" si="83"/>
        <v>1</v>
      </c>
      <c r="ED41" s="60">
        <f t="shared" si="83"/>
        <v>1</v>
      </c>
      <c r="EE41" s="60">
        <f t="shared" si="83"/>
        <v>1</v>
      </c>
      <c r="EF41" s="60">
        <f t="shared" si="83"/>
        <v>1</v>
      </c>
      <c r="EG41" s="60">
        <f t="shared" si="83"/>
        <v>1</v>
      </c>
      <c r="EH41" s="60">
        <f t="shared" si="83"/>
        <v>1</v>
      </c>
      <c r="EI41" s="60">
        <f t="shared" si="83"/>
        <v>1</v>
      </c>
      <c r="EJ41" s="60">
        <f t="shared" si="83"/>
        <v>1</v>
      </c>
      <c r="EK41" s="60">
        <f t="shared" si="83"/>
        <v>1</v>
      </c>
      <c r="EL41" s="60">
        <f t="shared" si="83"/>
        <v>1</v>
      </c>
      <c r="EM41" s="60">
        <f t="shared" si="84"/>
        <v>1</v>
      </c>
      <c r="EN41" s="60">
        <f t="shared" si="84"/>
        <v>1</v>
      </c>
      <c r="EO41" s="60">
        <f t="shared" si="84"/>
        <v>1</v>
      </c>
      <c r="EP41" s="60">
        <f t="shared" si="84"/>
        <v>1</v>
      </c>
      <c r="EQ41" s="60">
        <f t="shared" si="84"/>
        <v>1</v>
      </c>
      <c r="ER41" s="60">
        <f t="shared" si="84"/>
        <v>1</v>
      </c>
      <c r="ES41" s="60">
        <f t="shared" si="84"/>
        <v>1</v>
      </c>
      <c r="ET41" s="60">
        <f t="shared" si="84"/>
        <v>1</v>
      </c>
      <c r="EU41" s="60">
        <f t="shared" si="84"/>
        <v>1</v>
      </c>
      <c r="EV41" s="60">
        <f t="shared" si="84"/>
        <v>1</v>
      </c>
      <c r="EW41" s="60">
        <f t="shared" si="85"/>
        <v>1</v>
      </c>
      <c r="EX41" s="60">
        <f t="shared" si="85"/>
        <v>1</v>
      </c>
      <c r="EY41" s="60">
        <f t="shared" si="85"/>
        <v>1</v>
      </c>
      <c r="EZ41" s="60">
        <f t="shared" si="85"/>
        <v>1</v>
      </c>
      <c r="FA41" s="60">
        <f t="shared" si="85"/>
        <v>1</v>
      </c>
      <c r="FB41" s="60">
        <f t="shared" si="85"/>
        <v>1</v>
      </c>
      <c r="FC41" s="60">
        <f t="shared" si="85"/>
        <v>1</v>
      </c>
      <c r="FD41" s="60">
        <f t="shared" si="85"/>
        <v>1</v>
      </c>
      <c r="FE41" s="60">
        <f t="shared" si="85"/>
        <v>1</v>
      </c>
      <c r="FF41" s="60">
        <f t="shared" si="85"/>
        <v>1</v>
      </c>
      <c r="FG41" s="60">
        <f t="shared" si="86"/>
        <v>1</v>
      </c>
      <c r="FH41" s="60">
        <f t="shared" si="86"/>
        <v>1</v>
      </c>
      <c r="FI41" s="60">
        <f t="shared" si="86"/>
        <v>1</v>
      </c>
      <c r="FJ41" s="60">
        <f t="shared" si="86"/>
        <v>1</v>
      </c>
      <c r="FK41" s="60">
        <f t="shared" si="86"/>
        <v>1</v>
      </c>
      <c r="FL41" s="60">
        <f t="shared" si="86"/>
        <v>1</v>
      </c>
      <c r="FM41" s="60">
        <f t="shared" si="86"/>
        <v>1</v>
      </c>
      <c r="FN41" s="60">
        <f t="shared" si="86"/>
        <v>1</v>
      </c>
      <c r="FO41" s="60">
        <f t="shared" si="86"/>
        <v>1</v>
      </c>
      <c r="FP41" s="60">
        <f t="shared" si="86"/>
        <v>1</v>
      </c>
      <c r="FQ41" s="60">
        <f t="shared" si="87"/>
        <v>1</v>
      </c>
      <c r="FR41" s="60">
        <f t="shared" si="87"/>
        <v>1</v>
      </c>
      <c r="FS41" s="60">
        <f t="shared" si="87"/>
        <v>1</v>
      </c>
      <c r="FT41" s="60">
        <f t="shared" si="87"/>
        <v>1</v>
      </c>
      <c r="FU41" s="60">
        <f t="shared" si="87"/>
        <v>1</v>
      </c>
      <c r="FV41" s="60">
        <f t="shared" si="87"/>
        <v>1</v>
      </c>
      <c r="FW41" s="60">
        <f t="shared" si="87"/>
        <v>1</v>
      </c>
      <c r="FX41" s="60">
        <f t="shared" si="87"/>
        <v>1</v>
      </c>
      <c r="FY41" s="60">
        <f t="shared" si="87"/>
        <v>1</v>
      </c>
      <c r="FZ41" s="60">
        <f t="shared" si="87"/>
        <v>1</v>
      </c>
      <c r="GA41" s="60">
        <f t="shared" si="88"/>
        <v>1</v>
      </c>
      <c r="GB41" s="60">
        <f t="shared" si="88"/>
        <v>1</v>
      </c>
      <c r="GC41" s="60">
        <f t="shared" si="88"/>
        <v>1</v>
      </c>
      <c r="GD41" s="60">
        <f t="shared" si="88"/>
        <v>1</v>
      </c>
      <c r="GE41" s="60">
        <f t="shared" si="88"/>
        <v>1</v>
      </c>
      <c r="GF41" s="60">
        <f t="shared" si="88"/>
        <v>1</v>
      </c>
      <c r="GG41" s="60">
        <f t="shared" si="88"/>
        <v>1</v>
      </c>
      <c r="GH41" s="60">
        <f t="shared" si="88"/>
        <v>1</v>
      </c>
      <c r="GI41" s="60">
        <f t="shared" si="88"/>
        <v>1</v>
      </c>
      <c r="GJ41" s="60">
        <f t="shared" si="88"/>
        <v>1</v>
      </c>
      <c r="GK41" s="60">
        <f t="shared" si="89"/>
        <v>1</v>
      </c>
      <c r="GL41" s="60">
        <f t="shared" si="89"/>
        <v>1</v>
      </c>
      <c r="GM41" s="60">
        <f t="shared" si="89"/>
        <v>1</v>
      </c>
      <c r="GN41" s="60">
        <f t="shared" si="89"/>
        <v>1</v>
      </c>
      <c r="GO41" s="60">
        <f t="shared" si="89"/>
        <v>1</v>
      </c>
      <c r="GP41" s="60">
        <f t="shared" si="89"/>
        <v>1</v>
      </c>
      <c r="GQ41" s="60">
        <f t="shared" si="89"/>
        <v>1</v>
      </c>
      <c r="GR41" s="60">
        <f t="shared" si="89"/>
        <v>1</v>
      </c>
      <c r="GS41" s="60">
        <f t="shared" si="89"/>
        <v>1</v>
      </c>
      <c r="GT41" s="60">
        <f t="shared" si="89"/>
        <v>1</v>
      </c>
      <c r="GU41" s="60">
        <f t="shared" si="90"/>
        <v>1</v>
      </c>
      <c r="GV41" s="60">
        <f t="shared" si="90"/>
        <v>1</v>
      </c>
      <c r="GW41" s="60">
        <f t="shared" si="90"/>
        <v>1</v>
      </c>
      <c r="GX41" s="60">
        <f t="shared" si="90"/>
        <v>1</v>
      </c>
      <c r="GY41" s="60">
        <f t="shared" si="90"/>
        <v>1</v>
      </c>
      <c r="GZ41" s="60">
        <f t="shared" si="90"/>
        <v>1</v>
      </c>
      <c r="HA41" s="60">
        <f t="shared" si="90"/>
        <v>1</v>
      </c>
      <c r="HB41" s="60">
        <f t="shared" si="90"/>
        <v>1</v>
      </c>
      <c r="HC41" s="60">
        <f t="shared" si="90"/>
        <v>1</v>
      </c>
      <c r="HD41" s="60">
        <f t="shared" si="90"/>
        <v>1</v>
      </c>
      <c r="HE41" s="60">
        <f t="shared" si="90"/>
        <v>1</v>
      </c>
      <c r="HF41" s="60">
        <f t="shared" si="90"/>
        <v>1</v>
      </c>
      <c r="HG41" s="60">
        <f t="shared" si="91"/>
        <v>1</v>
      </c>
      <c r="HH41" s="60">
        <f t="shared" si="68"/>
        <v>1</v>
      </c>
      <c r="HI41" s="60">
        <f t="shared" si="68"/>
        <v>1</v>
      </c>
      <c r="HK41" s="77">
        <v>1918</v>
      </c>
      <c r="HL41" s="77">
        <f t="shared" si="92"/>
        <v>97</v>
      </c>
      <c r="HM41" s="60">
        <f>+ExternalDefaultDummys!HL41</f>
        <v>97</v>
      </c>
      <c r="HN41" s="88">
        <f t="shared" si="69"/>
        <v>100</v>
      </c>
    </row>
    <row r="42" spans="1:257" x14ac:dyDescent="0.4">
      <c r="B42" s="77" t="s">
        <v>72</v>
      </c>
      <c r="C42" s="60">
        <f t="shared" si="70"/>
        <v>1</v>
      </c>
      <c r="D42" s="60">
        <f t="shared" si="70"/>
        <v>1</v>
      </c>
      <c r="E42" s="60">
        <f t="shared" si="70"/>
        <v>1</v>
      </c>
      <c r="F42" s="60">
        <f t="shared" si="70"/>
        <v>1</v>
      </c>
      <c r="G42" s="60">
        <f t="shared" si="70"/>
        <v>1</v>
      </c>
      <c r="H42" s="60">
        <f t="shared" si="70"/>
        <v>1</v>
      </c>
      <c r="I42" s="60">
        <f t="shared" si="70"/>
        <v>1</v>
      </c>
      <c r="J42" s="60">
        <f t="shared" si="70"/>
        <v>1</v>
      </c>
      <c r="K42" s="60">
        <f t="shared" si="70"/>
        <v>1</v>
      </c>
      <c r="L42" s="60">
        <f t="shared" si="70"/>
        <v>1</v>
      </c>
      <c r="M42" s="60">
        <f t="shared" si="71"/>
        <v>1</v>
      </c>
      <c r="N42" s="60">
        <f t="shared" si="71"/>
        <v>1</v>
      </c>
      <c r="O42" s="60">
        <f t="shared" si="71"/>
        <v>1</v>
      </c>
      <c r="P42" s="60">
        <f t="shared" si="71"/>
        <v>1</v>
      </c>
      <c r="Q42" s="60">
        <f t="shared" si="71"/>
        <v>1</v>
      </c>
      <c r="R42" s="60">
        <f t="shared" si="71"/>
        <v>1</v>
      </c>
      <c r="S42" s="60">
        <f t="shared" si="71"/>
        <v>1</v>
      </c>
      <c r="T42" s="60">
        <f t="shared" si="71"/>
        <v>1</v>
      </c>
      <c r="U42" s="60">
        <f t="shared" si="71"/>
        <v>1</v>
      </c>
      <c r="V42" s="60">
        <f t="shared" si="71"/>
        <v>1</v>
      </c>
      <c r="W42" s="60">
        <f t="shared" si="72"/>
        <v>1</v>
      </c>
      <c r="X42" s="60">
        <f t="shared" si="72"/>
        <v>1</v>
      </c>
      <c r="Y42" s="60">
        <f t="shared" si="72"/>
        <v>1</v>
      </c>
      <c r="Z42" s="60">
        <f t="shared" si="72"/>
        <v>1</v>
      </c>
      <c r="AA42" s="60">
        <f t="shared" si="72"/>
        <v>1</v>
      </c>
      <c r="AB42" s="60">
        <f t="shared" si="72"/>
        <v>1</v>
      </c>
      <c r="AC42" s="60">
        <f t="shared" si="72"/>
        <v>1</v>
      </c>
      <c r="AD42" s="60">
        <f t="shared" si="72"/>
        <v>1</v>
      </c>
      <c r="AE42" s="60">
        <f t="shared" si="72"/>
        <v>1</v>
      </c>
      <c r="AF42" s="60">
        <f t="shared" si="72"/>
        <v>1</v>
      </c>
      <c r="AG42" s="60">
        <f t="shared" si="73"/>
        <v>1</v>
      </c>
      <c r="AH42" s="60">
        <f t="shared" si="73"/>
        <v>1</v>
      </c>
      <c r="AI42" s="60">
        <f t="shared" si="73"/>
        <v>1</v>
      </c>
      <c r="AJ42" s="60">
        <f t="shared" si="73"/>
        <v>1</v>
      </c>
      <c r="AK42" s="60">
        <f t="shared" si="73"/>
        <v>1</v>
      </c>
      <c r="AL42" s="60">
        <f t="shared" si="73"/>
        <v>1</v>
      </c>
      <c r="AM42" s="60">
        <f t="shared" si="73"/>
        <v>1</v>
      </c>
      <c r="AN42" s="60">
        <f t="shared" si="73"/>
        <v>1</v>
      </c>
      <c r="AO42" s="60">
        <f t="shared" si="73"/>
        <v>1</v>
      </c>
      <c r="AP42" s="60">
        <f t="shared" si="73"/>
        <v>1</v>
      </c>
      <c r="AQ42" s="60">
        <f t="shared" si="74"/>
        <v>1</v>
      </c>
      <c r="AR42" s="60">
        <f t="shared" si="74"/>
        <v>1</v>
      </c>
      <c r="AS42" s="60">
        <f t="shared" si="74"/>
        <v>1</v>
      </c>
      <c r="AT42" s="60">
        <f t="shared" si="74"/>
        <v>1</v>
      </c>
      <c r="AU42" s="60">
        <f t="shared" si="74"/>
        <v>1</v>
      </c>
      <c r="AV42" s="60">
        <f t="shared" si="74"/>
        <v>1</v>
      </c>
      <c r="AW42" s="60">
        <f t="shared" si="74"/>
        <v>1</v>
      </c>
      <c r="AX42" s="60">
        <f t="shared" si="74"/>
        <v>1</v>
      </c>
      <c r="AY42" s="60">
        <f t="shared" si="74"/>
        <v>1</v>
      </c>
      <c r="AZ42" s="60">
        <f t="shared" si="74"/>
        <v>1</v>
      </c>
      <c r="BA42" s="60">
        <f t="shared" si="75"/>
        <v>1</v>
      </c>
      <c r="BB42" s="60">
        <f t="shared" si="75"/>
        <v>1</v>
      </c>
      <c r="BC42" s="60">
        <f t="shared" si="75"/>
        <v>1</v>
      </c>
      <c r="BD42" s="60">
        <f t="shared" si="75"/>
        <v>1</v>
      </c>
      <c r="BE42" s="60">
        <f t="shared" si="75"/>
        <v>1</v>
      </c>
      <c r="BF42" s="60">
        <f t="shared" si="75"/>
        <v>1</v>
      </c>
      <c r="BG42" s="60">
        <f t="shared" si="75"/>
        <v>1</v>
      </c>
      <c r="BH42" s="60">
        <f t="shared" si="75"/>
        <v>1</v>
      </c>
      <c r="BI42" s="60">
        <f t="shared" si="75"/>
        <v>1</v>
      </c>
      <c r="BJ42" s="60">
        <f t="shared" si="75"/>
        <v>1</v>
      </c>
      <c r="BK42" s="60">
        <f t="shared" si="76"/>
        <v>1</v>
      </c>
      <c r="BL42" s="60">
        <f t="shared" si="76"/>
        <v>1</v>
      </c>
      <c r="BM42" s="60">
        <f t="shared" si="76"/>
        <v>1</v>
      </c>
      <c r="BN42" s="60">
        <f t="shared" si="76"/>
        <v>1</v>
      </c>
      <c r="BO42" s="60">
        <f t="shared" si="76"/>
        <v>1</v>
      </c>
      <c r="BP42" s="60">
        <f t="shared" si="76"/>
        <v>1</v>
      </c>
      <c r="BQ42" s="60">
        <f t="shared" si="76"/>
        <v>1</v>
      </c>
      <c r="BR42" s="60">
        <f t="shared" si="76"/>
        <v>1</v>
      </c>
      <c r="BS42" s="60">
        <f t="shared" si="76"/>
        <v>1</v>
      </c>
      <c r="BT42" s="60">
        <f t="shared" si="76"/>
        <v>1</v>
      </c>
      <c r="BU42" s="60">
        <f t="shared" si="77"/>
        <v>1</v>
      </c>
      <c r="BV42" s="60">
        <f t="shared" si="77"/>
        <v>1</v>
      </c>
      <c r="BW42" s="60">
        <f t="shared" si="77"/>
        <v>1</v>
      </c>
      <c r="BX42" s="60">
        <f t="shared" si="77"/>
        <v>1</v>
      </c>
      <c r="BY42" s="60">
        <f t="shared" si="77"/>
        <v>1</v>
      </c>
      <c r="BZ42" s="60">
        <f t="shared" si="77"/>
        <v>1</v>
      </c>
      <c r="CA42" s="60">
        <f t="shared" si="77"/>
        <v>1</v>
      </c>
      <c r="CB42" s="60">
        <f t="shared" si="77"/>
        <v>1</v>
      </c>
      <c r="CC42" s="60">
        <f t="shared" si="77"/>
        <v>1</v>
      </c>
      <c r="CD42" s="60">
        <f t="shared" si="77"/>
        <v>1</v>
      </c>
      <c r="CE42" s="60">
        <f t="shared" si="78"/>
        <v>1</v>
      </c>
      <c r="CF42" s="60">
        <f t="shared" si="78"/>
        <v>1</v>
      </c>
      <c r="CG42" s="60">
        <f t="shared" si="78"/>
        <v>1</v>
      </c>
      <c r="CH42" s="60">
        <f t="shared" si="78"/>
        <v>1</v>
      </c>
      <c r="CI42" s="60">
        <f t="shared" si="78"/>
        <v>1</v>
      </c>
      <c r="CJ42" s="60">
        <f t="shared" si="78"/>
        <v>1</v>
      </c>
      <c r="CK42" s="60">
        <f t="shared" si="78"/>
        <v>1</v>
      </c>
      <c r="CL42" s="60">
        <f t="shared" si="78"/>
        <v>1</v>
      </c>
      <c r="CM42" s="60">
        <f t="shared" si="78"/>
        <v>1</v>
      </c>
      <c r="CN42" s="60">
        <f t="shared" si="78"/>
        <v>1</v>
      </c>
      <c r="CO42" s="60">
        <f t="shared" si="79"/>
        <v>1</v>
      </c>
      <c r="CP42" s="60">
        <f t="shared" si="79"/>
        <v>1</v>
      </c>
      <c r="CQ42" s="60">
        <f t="shared" si="79"/>
        <v>1</v>
      </c>
      <c r="CR42" s="60">
        <f t="shared" si="79"/>
        <v>1</v>
      </c>
      <c r="CS42" s="60">
        <f t="shared" si="79"/>
        <v>1</v>
      </c>
      <c r="CT42" s="60">
        <f t="shared" si="79"/>
        <v>1</v>
      </c>
      <c r="CU42" s="60">
        <f t="shared" si="79"/>
        <v>1</v>
      </c>
      <c r="CV42" s="60">
        <f t="shared" si="79"/>
        <v>1</v>
      </c>
      <c r="CW42" s="60">
        <f t="shared" si="79"/>
        <v>1</v>
      </c>
      <c r="CX42" s="60">
        <f t="shared" si="79"/>
        <v>1</v>
      </c>
      <c r="CY42" s="60">
        <f t="shared" si="80"/>
        <v>1</v>
      </c>
      <c r="CZ42" s="60">
        <f t="shared" si="80"/>
        <v>1</v>
      </c>
      <c r="DA42" s="60">
        <f t="shared" si="80"/>
        <v>1</v>
      </c>
      <c r="DB42" s="60">
        <f t="shared" si="80"/>
        <v>1</v>
      </c>
      <c r="DC42" s="60">
        <f t="shared" si="80"/>
        <v>1</v>
      </c>
      <c r="DD42" s="60">
        <f t="shared" si="80"/>
        <v>1</v>
      </c>
      <c r="DE42" s="60">
        <f t="shared" si="80"/>
        <v>1</v>
      </c>
      <c r="DF42" s="60">
        <f t="shared" si="80"/>
        <v>1</v>
      </c>
      <c r="DG42" s="60">
        <f t="shared" si="80"/>
        <v>1</v>
      </c>
      <c r="DH42" s="60">
        <f t="shared" si="80"/>
        <v>1</v>
      </c>
      <c r="DI42" s="60">
        <f t="shared" si="81"/>
        <v>1</v>
      </c>
      <c r="DJ42" s="60">
        <f t="shared" si="81"/>
        <v>1</v>
      </c>
      <c r="DK42" s="60">
        <f t="shared" si="81"/>
        <v>1</v>
      </c>
      <c r="DL42" s="60">
        <f t="shared" si="81"/>
        <v>1</v>
      </c>
      <c r="DM42" s="60">
        <f t="shared" si="81"/>
        <v>1</v>
      </c>
      <c r="DN42" s="60">
        <f t="shared" si="81"/>
        <v>1</v>
      </c>
      <c r="DO42" s="60">
        <f t="shared" si="81"/>
        <v>1</v>
      </c>
      <c r="DP42" s="60">
        <f t="shared" si="81"/>
        <v>1</v>
      </c>
      <c r="DQ42" s="60">
        <f t="shared" si="81"/>
        <v>1</v>
      </c>
      <c r="DR42" s="60">
        <f t="shared" si="81"/>
        <v>1</v>
      </c>
      <c r="DS42" s="60">
        <f t="shared" si="82"/>
        <v>1</v>
      </c>
      <c r="DT42" s="60">
        <f t="shared" si="82"/>
        <v>1</v>
      </c>
      <c r="DU42" s="60">
        <f t="shared" si="82"/>
        <v>1</v>
      </c>
      <c r="DV42" s="60">
        <f t="shared" si="82"/>
        <v>1</v>
      </c>
      <c r="DW42" s="60">
        <f t="shared" si="82"/>
        <v>1</v>
      </c>
      <c r="DX42" s="60">
        <f t="shared" si="82"/>
        <v>1</v>
      </c>
      <c r="DY42" s="60">
        <f t="shared" si="82"/>
        <v>1</v>
      </c>
      <c r="DZ42" s="60">
        <f t="shared" si="82"/>
        <v>1</v>
      </c>
      <c r="EA42" s="60">
        <f t="shared" si="82"/>
        <v>1</v>
      </c>
      <c r="EB42" s="60">
        <f t="shared" si="82"/>
        <v>1</v>
      </c>
      <c r="EC42" s="60">
        <f t="shared" si="83"/>
        <v>1</v>
      </c>
      <c r="ED42" s="60">
        <f t="shared" si="83"/>
        <v>1</v>
      </c>
      <c r="EE42" s="60">
        <f t="shared" si="83"/>
        <v>1</v>
      </c>
      <c r="EF42" s="60">
        <f t="shared" si="83"/>
        <v>1</v>
      </c>
      <c r="EG42" s="60">
        <f t="shared" si="83"/>
        <v>1</v>
      </c>
      <c r="EH42" s="60">
        <f t="shared" si="83"/>
        <v>1</v>
      </c>
      <c r="EI42" s="60">
        <f t="shared" si="83"/>
        <v>1</v>
      </c>
      <c r="EJ42" s="60">
        <f t="shared" si="83"/>
        <v>1</v>
      </c>
      <c r="EK42" s="60">
        <f t="shared" si="83"/>
        <v>1</v>
      </c>
      <c r="EL42" s="60">
        <f t="shared" si="83"/>
        <v>1</v>
      </c>
      <c r="EM42" s="60">
        <f t="shared" si="84"/>
        <v>1</v>
      </c>
      <c r="EN42" s="60">
        <f t="shared" si="84"/>
        <v>1</v>
      </c>
      <c r="EO42" s="60">
        <f t="shared" si="84"/>
        <v>1</v>
      </c>
      <c r="EP42" s="60">
        <f t="shared" si="84"/>
        <v>1</v>
      </c>
      <c r="EQ42" s="60">
        <f t="shared" si="84"/>
        <v>1</v>
      </c>
      <c r="ER42" s="60">
        <f t="shared" si="84"/>
        <v>1</v>
      </c>
      <c r="ES42" s="60">
        <f t="shared" si="84"/>
        <v>1</v>
      </c>
      <c r="ET42" s="60">
        <f t="shared" si="84"/>
        <v>1</v>
      </c>
      <c r="EU42" s="60">
        <f t="shared" si="84"/>
        <v>1</v>
      </c>
      <c r="EV42" s="60">
        <f t="shared" si="84"/>
        <v>1</v>
      </c>
      <c r="EW42" s="60">
        <f t="shared" si="85"/>
        <v>1</v>
      </c>
      <c r="EX42" s="60">
        <f t="shared" si="85"/>
        <v>1</v>
      </c>
      <c r="EY42" s="60">
        <f t="shared" si="85"/>
        <v>1</v>
      </c>
      <c r="EZ42" s="60">
        <f t="shared" si="85"/>
        <v>1</v>
      </c>
      <c r="FA42" s="60">
        <f t="shared" si="85"/>
        <v>1</v>
      </c>
      <c r="FB42" s="60">
        <f t="shared" si="85"/>
        <v>1</v>
      </c>
      <c r="FC42" s="60">
        <f t="shared" si="85"/>
        <v>1</v>
      </c>
      <c r="FD42" s="60">
        <f t="shared" si="85"/>
        <v>1</v>
      </c>
      <c r="FE42" s="60">
        <f t="shared" si="85"/>
        <v>1</v>
      </c>
      <c r="FF42" s="60">
        <f t="shared" si="85"/>
        <v>1</v>
      </c>
      <c r="FG42" s="60">
        <f t="shared" si="86"/>
        <v>1</v>
      </c>
      <c r="FH42" s="60">
        <f t="shared" si="86"/>
        <v>1</v>
      </c>
      <c r="FI42" s="60">
        <f t="shared" si="86"/>
        <v>1</v>
      </c>
      <c r="FJ42" s="60">
        <f t="shared" si="86"/>
        <v>1</v>
      </c>
      <c r="FK42" s="60">
        <f t="shared" si="86"/>
        <v>1</v>
      </c>
      <c r="FL42" s="60">
        <f t="shared" si="86"/>
        <v>1</v>
      </c>
      <c r="FM42" s="60">
        <f t="shared" si="86"/>
        <v>1</v>
      </c>
      <c r="FN42" s="60">
        <f t="shared" si="86"/>
        <v>1</v>
      </c>
      <c r="FO42" s="60">
        <f t="shared" si="86"/>
        <v>1</v>
      </c>
      <c r="FP42" s="60">
        <f t="shared" si="86"/>
        <v>1</v>
      </c>
      <c r="FQ42" s="60">
        <f t="shared" si="87"/>
        <v>1</v>
      </c>
      <c r="FR42" s="60">
        <f t="shared" si="87"/>
        <v>1</v>
      </c>
      <c r="FS42" s="60">
        <f t="shared" si="87"/>
        <v>1</v>
      </c>
      <c r="FT42" s="60">
        <f t="shared" si="87"/>
        <v>1</v>
      </c>
      <c r="FU42" s="60">
        <f t="shared" si="87"/>
        <v>1</v>
      </c>
      <c r="FV42" s="60">
        <f t="shared" si="87"/>
        <v>1</v>
      </c>
      <c r="FW42" s="60">
        <f t="shared" si="87"/>
        <v>1</v>
      </c>
      <c r="FX42" s="60">
        <f t="shared" si="87"/>
        <v>1</v>
      </c>
      <c r="FY42" s="60">
        <f t="shared" si="87"/>
        <v>1</v>
      </c>
      <c r="FZ42" s="60">
        <f t="shared" si="87"/>
        <v>1</v>
      </c>
      <c r="GA42" s="60">
        <f t="shared" si="88"/>
        <v>1</v>
      </c>
      <c r="GB42" s="60">
        <f t="shared" si="88"/>
        <v>1</v>
      </c>
      <c r="GC42" s="60">
        <f t="shared" si="88"/>
        <v>1</v>
      </c>
      <c r="GD42" s="60">
        <f t="shared" si="88"/>
        <v>1</v>
      </c>
      <c r="GE42" s="60">
        <f t="shared" si="88"/>
        <v>1</v>
      </c>
      <c r="GF42" s="60">
        <f t="shared" si="88"/>
        <v>1</v>
      </c>
      <c r="GG42" s="60">
        <f t="shared" si="88"/>
        <v>1</v>
      </c>
      <c r="GH42" s="60">
        <f t="shared" si="88"/>
        <v>1</v>
      </c>
      <c r="GI42" s="60">
        <f t="shared" si="88"/>
        <v>1</v>
      </c>
      <c r="GJ42" s="60">
        <f t="shared" si="88"/>
        <v>1</v>
      </c>
      <c r="GK42" s="60">
        <f t="shared" si="89"/>
        <v>1</v>
      </c>
      <c r="GL42" s="60">
        <f t="shared" si="89"/>
        <v>1</v>
      </c>
      <c r="GM42" s="60">
        <f t="shared" si="89"/>
        <v>1</v>
      </c>
      <c r="GN42" s="60">
        <f t="shared" si="89"/>
        <v>1</v>
      </c>
      <c r="GO42" s="60">
        <f t="shared" si="89"/>
        <v>1</v>
      </c>
      <c r="GP42" s="60">
        <f t="shared" si="89"/>
        <v>1</v>
      </c>
      <c r="GQ42" s="60">
        <f t="shared" si="89"/>
        <v>1</v>
      </c>
      <c r="GR42" s="60">
        <f t="shared" si="89"/>
        <v>1</v>
      </c>
      <c r="GS42" s="60">
        <f t="shared" si="89"/>
        <v>1</v>
      </c>
      <c r="GT42" s="60">
        <f t="shared" si="89"/>
        <v>1</v>
      </c>
      <c r="GU42" s="60">
        <f t="shared" si="90"/>
        <v>1</v>
      </c>
      <c r="GV42" s="60">
        <f t="shared" si="90"/>
        <v>1</v>
      </c>
      <c r="GW42" s="60">
        <f t="shared" si="90"/>
        <v>1</v>
      </c>
      <c r="GX42" s="60">
        <f t="shared" si="90"/>
        <v>1</v>
      </c>
      <c r="GY42" s="60">
        <f t="shared" si="90"/>
        <v>1</v>
      </c>
      <c r="GZ42" s="60">
        <f t="shared" si="90"/>
        <v>1</v>
      </c>
      <c r="HA42" s="60">
        <f t="shared" si="90"/>
        <v>1</v>
      </c>
      <c r="HB42" s="60">
        <f t="shared" si="90"/>
        <v>1</v>
      </c>
      <c r="HC42" s="60">
        <f t="shared" si="90"/>
        <v>1</v>
      </c>
      <c r="HD42" s="60">
        <f t="shared" si="90"/>
        <v>1</v>
      </c>
      <c r="HE42" s="60">
        <f t="shared" si="90"/>
        <v>1</v>
      </c>
      <c r="HF42" s="60">
        <f t="shared" si="90"/>
        <v>1</v>
      </c>
      <c r="HG42" s="60">
        <f t="shared" si="91"/>
        <v>1</v>
      </c>
      <c r="HH42" s="60">
        <f t="shared" si="68"/>
        <v>1</v>
      </c>
      <c r="HI42" s="60">
        <f t="shared" si="68"/>
        <v>1</v>
      </c>
      <c r="HK42" s="77">
        <v>1139</v>
      </c>
      <c r="HL42" s="77">
        <f t="shared" si="92"/>
        <v>215</v>
      </c>
      <c r="HM42" s="60">
        <f>+ExternalDefaultDummys!HL42</f>
        <v>215</v>
      </c>
      <c r="HN42" s="88">
        <f t="shared" si="69"/>
        <v>100</v>
      </c>
    </row>
    <row r="43" spans="1:257" x14ac:dyDescent="0.4">
      <c r="B43" s="60" t="s">
        <v>73</v>
      </c>
      <c r="C43" s="60">
        <f t="shared" si="70"/>
        <v>0</v>
      </c>
      <c r="D43" s="60">
        <f t="shared" si="70"/>
        <v>0</v>
      </c>
      <c r="E43" s="60">
        <f t="shared" si="70"/>
        <v>0</v>
      </c>
      <c r="F43" s="60">
        <f t="shared" si="70"/>
        <v>0</v>
      </c>
      <c r="G43" s="60">
        <f t="shared" si="70"/>
        <v>0</v>
      </c>
      <c r="H43" s="60">
        <f t="shared" si="70"/>
        <v>0</v>
      </c>
      <c r="I43" s="60">
        <f t="shared" si="70"/>
        <v>0</v>
      </c>
      <c r="J43" s="60">
        <f t="shared" si="70"/>
        <v>0</v>
      </c>
      <c r="K43" s="60">
        <f t="shared" si="70"/>
        <v>0</v>
      </c>
      <c r="L43" s="60">
        <f t="shared" si="70"/>
        <v>0</v>
      </c>
      <c r="M43" s="60">
        <f t="shared" si="71"/>
        <v>0</v>
      </c>
      <c r="N43" s="60">
        <f t="shared" si="71"/>
        <v>0</v>
      </c>
      <c r="O43" s="60">
        <f t="shared" si="71"/>
        <v>0</v>
      </c>
      <c r="P43" s="60">
        <f t="shared" si="71"/>
        <v>0</v>
      </c>
      <c r="Q43" s="60">
        <f t="shared" si="71"/>
        <v>0</v>
      </c>
      <c r="R43" s="60">
        <f t="shared" si="71"/>
        <v>0</v>
      </c>
      <c r="S43" s="60">
        <f t="shared" si="71"/>
        <v>0</v>
      </c>
      <c r="T43" s="60">
        <f t="shared" si="71"/>
        <v>0</v>
      </c>
      <c r="U43" s="60">
        <f t="shared" si="71"/>
        <v>0</v>
      </c>
      <c r="V43" s="60">
        <f t="shared" si="71"/>
        <v>0</v>
      </c>
      <c r="W43" s="60">
        <f t="shared" si="72"/>
        <v>0</v>
      </c>
      <c r="X43" s="60">
        <f t="shared" si="72"/>
        <v>0</v>
      </c>
      <c r="Y43" s="60">
        <f t="shared" si="72"/>
        <v>0</v>
      </c>
      <c r="Z43" s="60">
        <f t="shared" si="72"/>
        <v>0</v>
      </c>
      <c r="AA43" s="60">
        <f t="shared" si="72"/>
        <v>0</v>
      </c>
      <c r="AB43" s="60">
        <f t="shared" si="72"/>
        <v>0</v>
      </c>
      <c r="AC43" s="60">
        <f t="shared" si="72"/>
        <v>0</v>
      </c>
      <c r="AD43" s="60">
        <f t="shared" si="72"/>
        <v>0</v>
      </c>
      <c r="AE43" s="60">
        <f t="shared" si="72"/>
        <v>0</v>
      </c>
      <c r="AF43" s="60">
        <f t="shared" si="72"/>
        <v>0</v>
      </c>
      <c r="AG43" s="60">
        <f t="shared" si="73"/>
        <v>0</v>
      </c>
      <c r="AH43" s="60">
        <f t="shared" si="73"/>
        <v>0</v>
      </c>
      <c r="AI43" s="60">
        <f t="shared" si="73"/>
        <v>0</v>
      </c>
      <c r="AJ43" s="60">
        <f t="shared" si="73"/>
        <v>0</v>
      </c>
      <c r="AK43" s="60">
        <f t="shared" si="73"/>
        <v>0</v>
      </c>
      <c r="AL43" s="60">
        <f t="shared" si="73"/>
        <v>0</v>
      </c>
      <c r="AM43" s="60">
        <f t="shared" si="73"/>
        <v>0</v>
      </c>
      <c r="AN43" s="60">
        <f t="shared" si="73"/>
        <v>0</v>
      </c>
      <c r="AO43" s="60">
        <f t="shared" si="73"/>
        <v>0</v>
      </c>
      <c r="AP43" s="60">
        <f t="shared" si="73"/>
        <v>0</v>
      </c>
      <c r="AQ43" s="60">
        <f t="shared" si="74"/>
        <v>0</v>
      </c>
      <c r="AR43" s="60">
        <f t="shared" si="74"/>
        <v>0</v>
      </c>
      <c r="AS43" s="60">
        <f t="shared" si="74"/>
        <v>0</v>
      </c>
      <c r="AT43" s="60">
        <f t="shared" si="74"/>
        <v>0</v>
      </c>
      <c r="AU43" s="60">
        <f t="shared" si="74"/>
        <v>0</v>
      </c>
      <c r="AV43" s="60">
        <f t="shared" si="74"/>
        <v>0</v>
      </c>
      <c r="AW43" s="60">
        <f t="shared" si="74"/>
        <v>0</v>
      </c>
      <c r="AX43" s="60">
        <f t="shared" si="74"/>
        <v>0</v>
      </c>
      <c r="AY43" s="60">
        <f t="shared" si="74"/>
        <v>0</v>
      </c>
      <c r="AZ43" s="60">
        <f t="shared" si="74"/>
        <v>0</v>
      </c>
      <c r="BA43" s="60">
        <f t="shared" si="75"/>
        <v>0</v>
      </c>
      <c r="BB43" s="60">
        <f t="shared" si="75"/>
        <v>0</v>
      </c>
      <c r="BC43" s="60">
        <f t="shared" si="75"/>
        <v>0</v>
      </c>
      <c r="BD43" s="60">
        <f t="shared" si="75"/>
        <v>0</v>
      </c>
      <c r="BE43" s="60">
        <f t="shared" si="75"/>
        <v>0</v>
      </c>
      <c r="BF43" s="60">
        <f t="shared" si="75"/>
        <v>0</v>
      </c>
      <c r="BG43" s="60">
        <f t="shared" si="75"/>
        <v>0</v>
      </c>
      <c r="BH43" s="60">
        <f t="shared" si="75"/>
        <v>0</v>
      </c>
      <c r="BI43" s="60">
        <f t="shared" si="75"/>
        <v>0</v>
      </c>
      <c r="BJ43" s="60">
        <f t="shared" si="75"/>
        <v>0</v>
      </c>
      <c r="BK43" s="60">
        <f t="shared" si="76"/>
        <v>0</v>
      </c>
      <c r="BL43" s="60">
        <f t="shared" si="76"/>
        <v>0</v>
      </c>
      <c r="BM43" s="60">
        <f t="shared" si="76"/>
        <v>0</v>
      </c>
      <c r="BN43" s="60">
        <f t="shared" si="76"/>
        <v>0</v>
      </c>
      <c r="BO43" s="60">
        <f t="shared" si="76"/>
        <v>0</v>
      </c>
      <c r="BP43" s="60">
        <f t="shared" si="76"/>
        <v>0</v>
      </c>
      <c r="BQ43" s="60">
        <f t="shared" si="76"/>
        <v>0</v>
      </c>
      <c r="BR43" s="60">
        <f t="shared" si="76"/>
        <v>0</v>
      </c>
      <c r="BS43" s="60">
        <f t="shared" si="76"/>
        <v>0</v>
      </c>
      <c r="BT43" s="60">
        <f t="shared" si="76"/>
        <v>0</v>
      </c>
      <c r="BU43" s="60">
        <f t="shared" si="77"/>
        <v>0</v>
      </c>
      <c r="BV43" s="60">
        <f t="shared" si="77"/>
        <v>0</v>
      </c>
      <c r="BW43" s="60">
        <f t="shared" si="77"/>
        <v>0</v>
      </c>
      <c r="BX43" s="60">
        <f t="shared" si="77"/>
        <v>0</v>
      </c>
      <c r="BY43" s="60">
        <f t="shared" si="77"/>
        <v>0</v>
      </c>
      <c r="BZ43" s="60">
        <f t="shared" si="77"/>
        <v>0</v>
      </c>
      <c r="CA43" s="60">
        <f t="shared" si="77"/>
        <v>0</v>
      </c>
      <c r="CB43" s="60">
        <f t="shared" si="77"/>
        <v>0</v>
      </c>
      <c r="CC43" s="60">
        <f t="shared" si="77"/>
        <v>1</v>
      </c>
      <c r="CD43" s="60">
        <f t="shared" si="77"/>
        <v>1</v>
      </c>
      <c r="CE43" s="60">
        <f t="shared" si="78"/>
        <v>1</v>
      </c>
      <c r="CF43" s="60">
        <f t="shared" si="78"/>
        <v>1</v>
      </c>
      <c r="CG43" s="60">
        <f t="shared" si="78"/>
        <v>1</v>
      </c>
      <c r="CH43" s="60">
        <f t="shared" si="78"/>
        <v>1</v>
      </c>
      <c r="CI43" s="60">
        <f t="shared" si="78"/>
        <v>1</v>
      </c>
      <c r="CJ43" s="60">
        <f t="shared" si="78"/>
        <v>1</v>
      </c>
      <c r="CK43" s="60">
        <f t="shared" si="78"/>
        <v>1</v>
      </c>
      <c r="CL43" s="60">
        <f t="shared" si="78"/>
        <v>1</v>
      </c>
      <c r="CM43" s="60">
        <f t="shared" si="78"/>
        <v>1</v>
      </c>
      <c r="CN43" s="60">
        <f t="shared" si="78"/>
        <v>1</v>
      </c>
      <c r="CO43" s="60">
        <f t="shared" si="79"/>
        <v>1</v>
      </c>
      <c r="CP43" s="60">
        <f t="shared" si="79"/>
        <v>1</v>
      </c>
      <c r="CQ43" s="60">
        <f t="shared" si="79"/>
        <v>1</v>
      </c>
      <c r="CR43" s="60">
        <f t="shared" si="79"/>
        <v>1</v>
      </c>
      <c r="CS43" s="60">
        <f t="shared" si="79"/>
        <v>1</v>
      </c>
      <c r="CT43" s="60">
        <f t="shared" si="79"/>
        <v>1</v>
      </c>
      <c r="CU43" s="60">
        <f t="shared" si="79"/>
        <v>1</v>
      </c>
      <c r="CV43" s="60">
        <f t="shared" si="79"/>
        <v>1</v>
      </c>
      <c r="CW43" s="60">
        <f t="shared" si="79"/>
        <v>1</v>
      </c>
      <c r="CX43" s="60">
        <f t="shared" si="79"/>
        <v>1</v>
      </c>
      <c r="CY43" s="60">
        <f t="shared" si="80"/>
        <v>1</v>
      </c>
      <c r="CZ43" s="60">
        <f t="shared" si="80"/>
        <v>1</v>
      </c>
      <c r="DA43" s="60">
        <f t="shared" si="80"/>
        <v>1</v>
      </c>
      <c r="DB43" s="60">
        <f t="shared" si="80"/>
        <v>1</v>
      </c>
      <c r="DC43" s="60">
        <f t="shared" si="80"/>
        <v>1</v>
      </c>
      <c r="DD43" s="60">
        <f t="shared" si="80"/>
        <v>1</v>
      </c>
      <c r="DE43" s="60">
        <f t="shared" si="80"/>
        <v>1</v>
      </c>
      <c r="DF43" s="60">
        <f t="shared" si="80"/>
        <v>1</v>
      </c>
      <c r="DG43" s="60">
        <f t="shared" si="80"/>
        <v>1</v>
      </c>
      <c r="DH43" s="60">
        <f t="shared" si="80"/>
        <v>1</v>
      </c>
      <c r="DI43" s="60">
        <f t="shared" si="81"/>
        <v>1</v>
      </c>
      <c r="DJ43" s="60">
        <f t="shared" si="81"/>
        <v>1</v>
      </c>
      <c r="DK43" s="60">
        <f t="shared" si="81"/>
        <v>1</v>
      </c>
      <c r="DL43" s="60">
        <f t="shared" si="81"/>
        <v>1</v>
      </c>
      <c r="DM43" s="60">
        <f t="shared" si="81"/>
        <v>1</v>
      </c>
      <c r="DN43" s="60">
        <f t="shared" si="81"/>
        <v>1</v>
      </c>
      <c r="DO43" s="60">
        <f t="shared" si="81"/>
        <v>1</v>
      </c>
      <c r="DP43" s="60">
        <f t="shared" si="81"/>
        <v>1</v>
      </c>
      <c r="DQ43" s="60">
        <f t="shared" si="81"/>
        <v>1</v>
      </c>
      <c r="DR43" s="60">
        <f t="shared" si="81"/>
        <v>1</v>
      </c>
      <c r="DS43" s="60">
        <f t="shared" si="82"/>
        <v>1</v>
      </c>
      <c r="DT43" s="60">
        <f t="shared" si="82"/>
        <v>1</v>
      </c>
      <c r="DU43" s="60">
        <f t="shared" si="82"/>
        <v>1</v>
      </c>
      <c r="DV43" s="60">
        <f t="shared" si="82"/>
        <v>1</v>
      </c>
      <c r="DW43" s="60">
        <f t="shared" si="82"/>
        <v>1</v>
      </c>
      <c r="DX43" s="60">
        <f t="shared" si="82"/>
        <v>1</v>
      </c>
      <c r="DY43" s="60">
        <f t="shared" si="82"/>
        <v>1</v>
      </c>
      <c r="DZ43" s="60">
        <f t="shared" si="82"/>
        <v>1</v>
      </c>
      <c r="EA43" s="60">
        <f t="shared" si="82"/>
        <v>1</v>
      </c>
      <c r="EB43" s="60">
        <f t="shared" si="82"/>
        <v>1</v>
      </c>
      <c r="EC43" s="60">
        <f t="shared" si="83"/>
        <v>1</v>
      </c>
      <c r="ED43" s="60">
        <f t="shared" si="83"/>
        <v>1</v>
      </c>
      <c r="EE43" s="60">
        <f t="shared" si="83"/>
        <v>1</v>
      </c>
      <c r="EF43" s="60">
        <f t="shared" si="83"/>
        <v>1</v>
      </c>
      <c r="EG43" s="60">
        <f t="shared" si="83"/>
        <v>1</v>
      </c>
      <c r="EH43" s="60">
        <f t="shared" si="83"/>
        <v>1</v>
      </c>
      <c r="EI43" s="60">
        <f t="shared" si="83"/>
        <v>1</v>
      </c>
      <c r="EJ43" s="60">
        <f t="shared" si="83"/>
        <v>1</v>
      </c>
      <c r="EK43" s="60">
        <f t="shared" si="83"/>
        <v>1</v>
      </c>
      <c r="EL43" s="60">
        <f t="shared" si="83"/>
        <v>1</v>
      </c>
      <c r="EM43" s="60">
        <f t="shared" si="84"/>
        <v>1</v>
      </c>
      <c r="EN43" s="60">
        <f t="shared" si="84"/>
        <v>1</v>
      </c>
      <c r="EO43" s="60">
        <f t="shared" si="84"/>
        <v>1</v>
      </c>
      <c r="EP43" s="60">
        <f t="shared" si="84"/>
        <v>1</v>
      </c>
      <c r="EQ43" s="60">
        <f t="shared" si="84"/>
        <v>1</v>
      </c>
      <c r="ER43" s="60">
        <f t="shared" si="84"/>
        <v>1</v>
      </c>
      <c r="ES43" s="60">
        <f t="shared" si="84"/>
        <v>1</v>
      </c>
      <c r="ET43" s="60">
        <f t="shared" si="84"/>
        <v>1</v>
      </c>
      <c r="EU43" s="60">
        <f t="shared" si="84"/>
        <v>1</v>
      </c>
      <c r="EV43" s="60">
        <f t="shared" si="84"/>
        <v>1</v>
      </c>
      <c r="EW43" s="60">
        <f t="shared" si="85"/>
        <v>1</v>
      </c>
      <c r="EX43" s="60">
        <f t="shared" si="85"/>
        <v>1</v>
      </c>
      <c r="EY43" s="60">
        <f t="shared" si="85"/>
        <v>1</v>
      </c>
      <c r="EZ43" s="60">
        <f t="shared" si="85"/>
        <v>1</v>
      </c>
      <c r="FA43" s="60">
        <f t="shared" si="85"/>
        <v>1</v>
      </c>
      <c r="FB43" s="60">
        <f t="shared" si="85"/>
        <v>1</v>
      </c>
      <c r="FC43" s="60">
        <f t="shared" si="85"/>
        <v>1</v>
      </c>
      <c r="FD43" s="60">
        <f t="shared" si="85"/>
        <v>1</v>
      </c>
      <c r="FE43" s="60">
        <f t="shared" si="85"/>
        <v>1</v>
      </c>
      <c r="FF43" s="60">
        <f t="shared" si="85"/>
        <v>1</v>
      </c>
      <c r="FG43" s="60">
        <f t="shared" si="86"/>
        <v>1</v>
      </c>
      <c r="FH43" s="60">
        <f t="shared" si="86"/>
        <v>1</v>
      </c>
      <c r="FI43" s="60">
        <f t="shared" si="86"/>
        <v>1</v>
      </c>
      <c r="FJ43" s="60">
        <f t="shared" si="86"/>
        <v>1</v>
      </c>
      <c r="FK43" s="60">
        <f t="shared" si="86"/>
        <v>1</v>
      </c>
      <c r="FL43" s="60">
        <f t="shared" si="86"/>
        <v>1</v>
      </c>
      <c r="FM43" s="60">
        <f t="shared" si="86"/>
        <v>1</v>
      </c>
      <c r="FN43" s="60">
        <f t="shared" si="86"/>
        <v>1</v>
      </c>
      <c r="FO43" s="60">
        <f t="shared" si="86"/>
        <v>1</v>
      </c>
      <c r="FP43" s="60">
        <f t="shared" si="86"/>
        <v>1</v>
      </c>
      <c r="FQ43" s="60">
        <f t="shared" si="87"/>
        <v>1</v>
      </c>
      <c r="FR43" s="60">
        <f t="shared" si="87"/>
        <v>1</v>
      </c>
      <c r="FS43" s="60">
        <f t="shared" si="87"/>
        <v>1</v>
      </c>
      <c r="FT43" s="60">
        <f t="shared" si="87"/>
        <v>1</v>
      </c>
      <c r="FU43" s="60">
        <f t="shared" si="87"/>
        <v>1</v>
      </c>
      <c r="FV43" s="60">
        <f t="shared" si="87"/>
        <v>1</v>
      </c>
      <c r="FW43" s="60">
        <f t="shared" si="87"/>
        <v>1</v>
      </c>
      <c r="FX43" s="60">
        <f t="shared" si="87"/>
        <v>1</v>
      </c>
      <c r="FY43" s="60">
        <f t="shared" si="87"/>
        <v>1</v>
      </c>
      <c r="FZ43" s="60">
        <f t="shared" si="87"/>
        <v>1</v>
      </c>
      <c r="GA43" s="60">
        <f t="shared" si="88"/>
        <v>1</v>
      </c>
      <c r="GB43" s="60">
        <f t="shared" si="88"/>
        <v>1</v>
      </c>
      <c r="GC43" s="60">
        <f t="shared" si="88"/>
        <v>1</v>
      </c>
      <c r="GD43" s="60">
        <f t="shared" si="88"/>
        <v>1</v>
      </c>
      <c r="GE43" s="60">
        <f t="shared" si="88"/>
        <v>1</v>
      </c>
      <c r="GF43" s="60">
        <f t="shared" si="88"/>
        <v>1</v>
      </c>
      <c r="GG43" s="60">
        <f t="shared" si="88"/>
        <v>1</v>
      </c>
      <c r="GH43" s="60">
        <f t="shared" si="88"/>
        <v>1</v>
      </c>
      <c r="GI43" s="60">
        <f t="shared" si="88"/>
        <v>1</v>
      </c>
      <c r="GJ43" s="60">
        <f t="shared" si="88"/>
        <v>1</v>
      </c>
      <c r="GK43" s="60">
        <f t="shared" si="89"/>
        <v>1</v>
      </c>
      <c r="GL43" s="60">
        <f t="shared" si="89"/>
        <v>1</v>
      </c>
      <c r="GM43" s="60">
        <f t="shared" si="89"/>
        <v>1</v>
      </c>
      <c r="GN43" s="60">
        <f t="shared" si="89"/>
        <v>1</v>
      </c>
      <c r="GO43" s="60">
        <f t="shared" si="89"/>
        <v>1</v>
      </c>
      <c r="GP43" s="60">
        <f t="shared" si="89"/>
        <v>1</v>
      </c>
      <c r="GQ43" s="60">
        <f t="shared" si="89"/>
        <v>1</v>
      </c>
      <c r="GR43" s="60">
        <f t="shared" si="89"/>
        <v>1</v>
      </c>
      <c r="GS43" s="60">
        <f t="shared" si="89"/>
        <v>1</v>
      </c>
      <c r="GT43" s="60">
        <f t="shared" si="89"/>
        <v>1</v>
      </c>
      <c r="GU43" s="60">
        <f t="shared" si="90"/>
        <v>1</v>
      </c>
      <c r="GV43" s="60">
        <f t="shared" si="90"/>
        <v>1</v>
      </c>
      <c r="GW43" s="60">
        <f t="shared" si="90"/>
        <v>1</v>
      </c>
      <c r="GX43" s="60">
        <f t="shared" si="90"/>
        <v>1</v>
      </c>
      <c r="GY43" s="60">
        <f t="shared" si="90"/>
        <v>1</v>
      </c>
      <c r="GZ43" s="60">
        <f t="shared" si="90"/>
        <v>1</v>
      </c>
      <c r="HA43" s="60">
        <f t="shared" si="90"/>
        <v>1</v>
      </c>
      <c r="HB43" s="60">
        <f t="shared" si="90"/>
        <v>1</v>
      </c>
      <c r="HC43" s="60">
        <f t="shared" si="90"/>
        <v>1</v>
      </c>
      <c r="HD43" s="60">
        <f t="shared" si="90"/>
        <v>1</v>
      </c>
      <c r="HE43" s="60">
        <f t="shared" si="90"/>
        <v>1</v>
      </c>
      <c r="HF43" s="60">
        <f t="shared" si="90"/>
        <v>1</v>
      </c>
      <c r="HG43" s="60">
        <f t="shared" si="91"/>
        <v>1</v>
      </c>
      <c r="HH43" s="60">
        <f t="shared" si="68"/>
        <v>1</v>
      </c>
      <c r="HI43" s="60">
        <f t="shared" si="68"/>
        <v>1</v>
      </c>
      <c r="HK43" s="77">
        <v>1878</v>
      </c>
      <c r="HL43" s="77">
        <f t="shared" si="92"/>
        <v>137</v>
      </c>
      <c r="HM43" s="60">
        <f>+ExternalDefaultDummys!HL43</f>
        <v>137</v>
      </c>
      <c r="HN43" s="88">
        <f t="shared" si="69"/>
        <v>100</v>
      </c>
    </row>
    <row r="44" spans="1:257" x14ac:dyDescent="0.4">
      <c r="B44" s="60" t="s">
        <v>74</v>
      </c>
      <c r="C44" s="60">
        <f t="shared" si="70"/>
        <v>1</v>
      </c>
      <c r="D44" s="60">
        <f t="shared" si="70"/>
        <v>1</v>
      </c>
      <c r="E44" s="60">
        <f t="shared" si="70"/>
        <v>1</v>
      </c>
      <c r="F44" s="60">
        <f t="shared" si="70"/>
        <v>1</v>
      </c>
      <c r="G44" s="60">
        <f t="shared" si="70"/>
        <v>1</v>
      </c>
      <c r="H44" s="60">
        <f t="shared" si="70"/>
        <v>1</v>
      </c>
      <c r="I44" s="60">
        <f t="shared" si="70"/>
        <v>1</v>
      </c>
      <c r="J44" s="60">
        <f t="shared" si="70"/>
        <v>1</v>
      </c>
      <c r="K44" s="60">
        <f t="shared" si="70"/>
        <v>1</v>
      </c>
      <c r="L44" s="60">
        <f t="shared" si="70"/>
        <v>1</v>
      </c>
      <c r="M44" s="60">
        <f t="shared" si="71"/>
        <v>1</v>
      </c>
      <c r="N44" s="60">
        <f t="shared" si="71"/>
        <v>1</v>
      </c>
      <c r="O44" s="60">
        <f t="shared" si="71"/>
        <v>1</v>
      </c>
      <c r="P44" s="60">
        <f t="shared" si="71"/>
        <v>1</v>
      </c>
      <c r="Q44" s="60">
        <f t="shared" si="71"/>
        <v>1</v>
      </c>
      <c r="R44" s="60">
        <f t="shared" si="71"/>
        <v>1</v>
      </c>
      <c r="S44" s="60">
        <f t="shared" si="71"/>
        <v>1</v>
      </c>
      <c r="T44" s="60">
        <f t="shared" si="71"/>
        <v>1</v>
      </c>
      <c r="U44" s="60">
        <f t="shared" si="71"/>
        <v>1</v>
      </c>
      <c r="V44" s="60">
        <f t="shared" si="71"/>
        <v>1</v>
      </c>
      <c r="W44" s="60">
        <f t="shared" si="72"/>
        <v>1</v>
      </c>
      <c r="X44" s="60">
        <f t="shared" si="72"/>
        <v>1</v>
      </c>
      <c r="Y44" s="60">
        <f t="shared" si="72"/>
        <v>1</v>
      </c>
      <c r="Z44" s="60">
        <f t="shared" si="72"/>
        <v>1</v>
      </c>
      <c r="AA44" s="60">
        <f t="shared" si="72"/>
        <v>1</v>
      </c>
      <c r="AB44" s="60">
        <f t="shared" si="72"/>
        <v>1</v>
      </c>
      <c r="AC44" s="60">
        <f t="shared" si="72"/>
        <v>1</v>
      </c>
      <c r="AD44" s="60">
        <f t="shared" si="72"/>
        <v>1</v>
      </c>
      <c r="AE44" s="60">
        <f t="shared" si="72"/>
        <v>1</v>
      </c>
      <c r="AF44" s="60">
        <f t="shared" si="72"/>
        <v>1</v>
      </c>
      <c r="AG44" s="60">
        <f t="shared" si="73"/>
        <v>1</v>
      </c>
      <c r="AH44" s="60">
        <f t="shared" si="73"/>
        <v>1</v>
      </c>
      <c r="AI44" s="60">
        <f t="shared" si="73"/>
        <v>1</v>
      </c>
      <c r="AJ44" s="60">
        <f t="shared" si="73"/>
        <v>1</v>
      </c>
      <c r="AK44" s="60">
        <f t="shared" si="73"/>
        <v>1</v>
      </c>
      <c r="AL44" s="60">
        <f t="shared" si="73"/>
        <v>1</v>
      </c>
      <c r="AM44" s="60">
        <f t="shared" si="73"/>
        <v>1</v>
      </c>
      <c r="AN44" s="60">
        <f t="shared" si="73"/>
        <v>1</v>
      </c>
      <c r="AO44" s="60">
        <f t="shared" si="73"/>
        <v>1</v>
      </c>
      <c r="AP44" s="60">
        <f t="shared" si="73"/>
        <v>1</v>
      </c>
      <c r="AQ44" s="60">
        <f t="shared" si="74"/>
        <v>1</v>
      </c>
      <c r="AR44" s="60">
        <f t="shared" si="74"/>
        <v>1</v>
      </c>
      <c r="AS44" s="60">
        <f t="shared" si="74"/>
        <v>1</v>
      </c>
      <c r="AT44" s="60">
        <f t="shared" si="74"/>
        <v>1</v>
      </c>
      <c r="AU44" s="60">
        <f t="shared" si="74"/>
        <v>1</v>
      </c>
      <c r="AV44" s="60">
        <f t="shared" si="74"/>
        <v>1</v>
      </c>
      <c r="AW44" s="60">
        <f t="shared" si="74"/>
        <v>1</v>
      </c>
      <c r="AX44" s="60">
        <f t="shared" si="74"/>
        <v>1</v>
      </c>
      <c r="AY44" s="60">
        <f t="shared" si="74"/>
        <v>1</v>
      </c>
      <c r="AZ44" s="60">
        <f t="shared" si="74"/>
        <v>1</v>
      </c>
      <c r="BA44" s="60">
        <f t="shared" si="75"/>
        <v>1</v>
      </c>
      <c r="BB44" s="60">
        <f t="shared" si="75"/>
        <v>1</v>
      </c>
      <c r="BC44" s="60">
        <f t="shared" si="75"/>
        <v>1</v>
      </c>
      <c r="BD44" s="60">
        <f t="shared" si="75"/>
        <v>1</v>
      </c>
      <c r="BE44" s="60">
        <f t="shared" si="75"/>
        <v>1</v>
      </c>
      <c r="BF44" s="60">
        <f t="shared" si="75"/>
        <v>1</v>
      </c>
      <c r="BG44" s="60">
        <f t="shared" si="75"/>
        <v>1</v>
      </c>
      <c r="BH44" s="60">
        <f t="shared" si="75"/>
        <v>1</v>
      </c>
      <c r="BI44" s="60">
        <f t="shared" si="75"/>
        <v>1</v>
      </c>
      <c r="BJ44" s="60">
        <f t="shared" si="75"/>
        <v>1</v>
      </c>
      <c r="BK44" s="60">
        <f t="shared" si="76"/>
        <v>1</v>
      </c>
      <c r="BL44" s="60">
        <f t="shared" si="76"/>
        <v>1</v>
      </c>
      <c r="BM44" s="60">
        <f t="shared" si="76"/>
        <v>1</v>
      </c>
      <c r="BN44" s="60">
        <f t="shared" si="76"/>
        <v>1</v>
      </c>
      <c r="BO44" s="60">
        <f t="shared" si="76"/>
        <v>1</v>
      </c>
      <c r="BP44" s="60">
        <f t="shared" si="76"/>
        <v>1</v>
      </c>
      <c r="BQ44" s="60">
        <f t="shared" si="76"/>
        <v>1</v>
      </c>
      <c r="BR44" s="60">
        <f t="shared" si="76"/>
        <v>1</v>
      </c>
      <c r="BS44" s="60">
        <f t="shared" si="76"/>
        <v>1</v>
      </c>
      <c r="BT44" s="60">
        <f t="shared" si="76"/>
        <v>1</v>
      </c>
      <c r="BU44" s="60">
        <f t="shared" si="77"/>
        <v>1</v>
      </c>
      <c r="BV44" s="60">
        <f t="shared" si="77"/>
        <v>1</v>
      </c>
      <c r="BW44" s="60">
        <f t="shared" si="77"/>
        <v>1</v>
      </c>
      <c r="BX44" s="60">
        <f t="shared" si="77"/>
        <v>1</v>
      </c>
      <c r="BY44" s="60">
        <f t="shared" si="77"/>
        <v>1</v>
      </c>
      <c r="BZ44" s="60">
        <f t="shared" si="77"/>
        <v>1</v>
      </c>
      <c r="CA44" s="60">
        <f t="shared" si="77"/>
        <v>1</v>
      </c>
      <c r="CB44" s="60">
        <f t="shared" si="77"/>
        <v>1</v>
      </c>
      <c r="CC44" s="60">
        <f t="shared" si="77"/>
        <v>1</v>
      </c>
      <c r="CD44" s="60">
        <f t="shared" si="77"/>
        <v>1</v>
      </c>
      <c r="CE44" s="60">
        <f t="shared" si="78"/>
        <v>1</v>
      </c>
      <c r="CF44" s="60">
        <f t="shared" si="78"/>
        <v>1</v>
      </c>
      <c r="CG44" s="60">
        <f t="shared" si="78"/>
        <v>1</v>
      </c>
      <c r="CH44" s="60">
        <f t="shared" si="78"/>
        <v>1</v>
      </c>
      <c r="CI44" s="60">
        <f t="shared" si="78"/>
        <v>1</v>
      </c>
      <c r="CJ44" s="60">
        <f t="shared" si="78"/>
        <v>1</v>
      </c>
      <c r="CK44" s="60">
        <f t="shared" si="78"/>
        <v>1</v>
      </c>
      <c r="CL44" s="60">
        <f t="shared" si="78"/>
        <v>1</v>
      </c>
      <c r="CM44" s="60">
        <f t="shared" si="78"/>
        <v>1</v>
      </c>
      <c r="CN44" s="60">
        <f t="shared" si="78"/>
        <v>1</v>
      </c>
      <c r="CO44" s="60">
        <f t="shared" si="79"/>
        <v>1</v>
      </c>
      <c r="CP44" s="60">
        <f t="shared" si="79"/>
        <v>1</v>
      </c>
      <c r="CQ44" s="60">
        <f t="shared" si="79"/>
        <v>1</v>
      </c>
      <c r="CR44" s="60">
        <f t="shared" si="79"/>
        <v>1</v>
      </c>
      <c r="CS44" s="60">
        <f t="shared" si="79"/>
        <v>1</v>
      </c>
      <c r="CT44" s="60">
        <f t="shared" si="79"/>
        <v>1</v>
      </c>
      <c r="CU44" s="60">
        <f t="shared" si="79"/>
        <v>1</v>
      </c>
      <c r="CV44" s="60">
        <f t="shared" si="79"/>
        <v>1</v>
      </c>
      <c r="CW44" s="60">
        <f t="shared" si="79"/>
        <v>1</v>
      </c>
      <c r="CX44" s="60">
        <f t="shared" si="79"/>
        <v>1</v>
      </c>
      <c r="CY44" s="60">
        <f t="shared" si="80"/>
        <v>1</v>
      </c>
      <c r="CZ44" s="60">
        <f t="shared" si="80"/>
        <v>1</v>
      </c>
      <c r="DA44" s="60">
        <f t="shared" si="80"/>
        <v>1</v>
      </c>
      <c r="DB44" s="60">
        <f t="shared" si="80"/>
        <v>1</v>
      </c>
      <c r="DC44" s="60">
        <f t="shared" si="80"/>
        <v>1</v>
      </c>
      <c r="DD44" s="60">
        <f t="shared" si="80"/>
        <v>1</v>
      </c>
      <c r="DE44" s="60">
        <f t="shared" si="80"/>
        <v>1</v>
      </c>
      <c r="DF44" s="60">
        <f t="shared" si="80"/>
        <v>1</v>
      </c>
      <c r="DG44" s="60">
        <f t="shared" si="80"/>
        <v>1</v>
      </c>
      <c r="DH44" s="60">
        <f t="shared" si="80"/>
        <v>1</v>
      </c>
      <c r="DI44" s="60">
        <f t="shared" si="81"/>
        <v>1</v>
      </c>
      <c r="DJ44" s="60">
        <f t="shared" si="81"/>
        <v>1</v>
      </c>
      <c r="DK44" s="60">
        <f t="shared" si="81"/>
        <v>1</v>
      </c>
      <c r="DL44" s="60">
        <f t="shared" si="81"/>
        <v>1</v>
      </c>
      <c r="DM44" s="60">
        <f t="shared" si="81"/>
        <v>1</v>
      </c>
      <c r="DN44" s="60">
        <f t="shared" si="81"/>
        <v>1</v>
      </c>
      <c r="DO44" s="60">
        <f t="shared" si="81"/>
        <v>1</v>
      </c>
      <c r="DP44" s="60">
        <f t="shared" si="81"/>
        <v>1</v>
      </c>
      <c r="DQ44" s="60">
        <f t="shared" si="81"/>
        <v>1</v>
      </c>
      <c r="DR44" s="60">
        <f t="shared" si="81"/>
        <v>1</v>
      </c>
      <c r="DS44" s="60">
        <f t="shared" si="82"/>
        <v>1</v>
      </c>
      <c r="DT44" s="60">
        <f t="shared" si="82"/>
        <v>1</v>
      </c>
      <c r="DU44" s="60">
        <f t="shared" si="82"/>
        <v>1</v>
      </c>
      <c r="DV44" s="60">
        <f t="shared" si="82"/>
        <v>1</v>
      </c>
      <c r="DW44" s="60">
        <f t="shared" si="82"/>
        <v>1</v>
      </c>
      <c r="DX44" s="60">
        <f t="shared" si="82"/>
        <v>1</v>
      </c>
      <c r="DY44" s="60">
        <f t="shared" si="82"/>
        <v>1</v>
      </c>
      <c r="DZ44" s="60">
        <f t="shared" si="82"/>
        <v>1</v>
      </c>
      <c r="EA44" s="60">
        <f t="shared" si="82"/>
        <v>1</v>
      </c>
      <c r="EB44" s="60">
        <f t="shared" si="82"/>
        <v>1</v>
      </c>
      <c r="EC44" s="60">
        <f t="shared" si="83"/>
        <v>1</v>
      </c>
      <c r="ED44" s="60">
        <f t="shared" si="83"/>
        <v>1</v>
      </c>
      <c r="EE44" s="60">
        <f t="shared" si="83"/>
        <v>1</v>
      </c>
      <c r="EF44" s="60">
        <f t="shared" si="83"/>
        <v>1</v>
      </c>
      <c r="EG44" s="60">
        <f t="shared" si="83"/>
        <v>1</v>
      </c>
      <c r="EH44" s="60">
        <f t="shared" si="83"/>
        <v>1</v>
      </c>
      <c r="EI44" s="60">
        <f t="shared" si="83"/>
        <v>1</v>
      </c>
      <c r="EJ44" s="60">
        <f t="shared" si="83"/>
        <v>1</v>
      </c>
      <c r="EK44" s="60">
        <f t="shared" si="83"/>
        <v>1</v>
      </c>
      <c r="EL44" s="60">
        <f t="shared" si="83"/>
        <v>1</v>
      </c>
      <c r="EM44" s="60">
        <f t="shared" si="84"/>
        <v>1</v>
      </c>
      <c r="EN44" s="60">
        <f t="shared" si="84"/>
        <v>1</v>
      </c>
      <c r="EO44" s="60">
        <f t="shared" si="84"/>
        <v>1</v>
      </c>
      <c r="EP44" s="60">
        <f t="shared" si="84"/>
        <v>1</v>
      </c>
      <c r="EQ44" s="60">
        <f t="shared" si="84"/>
        <v>1</v>
      </c>
      <c r="ER44" s="60">
        <f t="shared" si="84"/>
        <v>1</v>
      </c>
      <c r="ES44" s="60">
        <f t="shared" si="84"/>
        <v>1</v>
      </c>
      <c r="ET44" s="60">
        <f t="shared" si="84"/>
        <v>1</v>
      </c>
      <c r="EU44" s="60">
        <f t="shared" si="84"/>
        <v>1</v>
      </c>
      <c r="EV44" s="60">
        <f t="shared" si="84"/>
        <v>1</v>
      </c>
      <c r="EW44" s="60">
        <f t="shared" si="85"/>
        <v>1</v>
      </c>
      <c r="EX44" s="60">
        <f t="shared" si="85"/>
        <v>1</v>
      </c>
      <c r="EY44" s="60">
        <f t="shared" si="85"/>
        <v>1</v>
      </c>
      <c r="EZ44" s="60">
        <f t="shared" si="85"/>
        <v>1</v>
      </c>
      <c r="FA44" s="60">
        <f t="shared" si="85"/>
        <v>1</v>
      </c>
      <c r="FB44" s="60">
        <f t="shared" si="85"/>
        <v>1</v>
      </c>
      <c r="FC44" s="60">
        <f t="shared" si="85"/>
        <v>1</v>
      </c>
      <c r="FD44" s="60">
        <f t="shared" si="85"/>
        <v>1</v>
      </c>
      <c r="FE44" s="60">
        <f t="shared" si="85"/>
        <v>1</v>
      </c>
      <c r="FF44" s="60">
        <f t="shared" si="85"/>
        <v>1</v>
      </c>
      <c r="FG44" s="60">
        <f t="shared" si="86"/>
        <v>1</v>
      </c>
      <c r="FH44" s="60">
        <f t="shared" si="86"/>
        <v>1</v>
      </c>
      <c r="FI44" s="60">
        <f t="shared" si="86"/>
        <v>1</v>
      </c>
      <c r="FJ44" s="60">
        <f t="shared" si="86"/>
        <v>1</v>
      </c>
      <c r="FK44" s="60">
        <f t="shared" si="86"/>
        <v>1</v>
      </c>
      <c r="FL44" s="60">
        <f t="shared" si="86"/>
        <v>1</v>
      </c>
      <c r="FM44" s="60">
        <f t="shared" si="86"/>
        <v>1</v>
      </c>
      <c r="FN44" s="60">
        <f t="shared" si="86"/>
        <v>1</v>
      </c>
      <c r="FO44" s="60">
        <f t="shared" si="86"/>
        <v>1</v>
      </c>
      <c r="FP44" s="60">
        <f t="shared" si="86"/>
        <v>1</v>
      </c>
      <c r="FQ44" s="60">
        <f t="shared" si="87"/>
        <v>1</v>
      </c>
      <c r="FR44" s="60">
        <f t="shared" si="87"/>
        <v>1</v>
      </c>
      <c r="FS44" s="60">
        <f t="shared" si="87"/>
        <v>1</v>
      </c>
      <c r="FT44" s="60">
        <f t="shared" si="87"/>
        <v>1</v>
      </c>
      <c r="FU44" s="60">
        <f t="shared" si="87"/>
        <v>1</v>
      </c>
      <c r="FV44" s="60">
        <f t="shared" si="87"/>
        <v>1</v>
      </c>
      <c r="FW44" s="60">
        <f t="shared" si="87"/>
        <v>1</v>
      </c>
      <c r="FX44" s="60">
        <f t="shared" si="87"/>
        <v>1</v>
      </c>
      <c r="FY44" s="60">
        <f t="shared" si="87"/>
        <v>1</v>
      </c>
      <c r="FZ44" s="60">
        <f t="shared" si="87"/>
        <v>1</v>
      </c>
      <c r="GA44" s="60">
        <f t="shared" si="88"/>
        <v>1</v>
      </c>
      <c r="GB44" s="60">
        <f t="shared" si="88"/>
        <v>1</v>
      </c>
      <c r="GC44" s="60">
        <f t="shared" si="88"/>
        <v>1</v>
      </c>
      <c r="GD44" s="60">
        <f t="shared" si="88"/>
        <v>1</v>
      </c>
      <c r="GE44" s="60">
        <f t="shared" si="88"/>
        <v>1</v>
      </c>
      <c r="GF44" s="60">
        <f t="shared" si="88"/>
        <v>1</v>
      </c>
      <c r="GG44" s="60">
        <f t="shared" si="88"/>
        <v>1</v>
      </c>
      <c r="GH44" s="60">
        <f t="shared" si="88"/>
        <v>1</v>
      </c>
      <c r="GI44" s="60">
        <f t="shared" si="88"/>
        <v>1</v>
      </c>
      <c r="GJ44" s="60">
        <f t="shared" si="88"/>
        <v>1</v>
      </c>
      <c r="GK44" s="60">
        <f t="shared" si="89"/>
        <v>1</v>
      </c>
      <c r="GL44" s="60">
        <f t="shared" si="89"/>
        <v>1</v>
      </c>
      <c r="GM44" s="60">
        <f t="shared" si="89"/>
        <v>1</v>
      </c>
      <c r="GN44" s="60">
        <f t="shared" si="89"/>
        <v>1</v>
      </c>
      <c r="GO44" s="60">
        <f t="shared" si="89"/>
        <v>1</v>
      </c>
      <c r="GP44" s="60">
        <f t="shared" si="89"/>
        <v>1</v>
      </c>
      <c r="GQ44" s="60">
        <f t="shared" si="89"/>
        <v>1</v>
      </c>
      <c r="GR44" s="60">
        <f t="shared" si="89"/>
        <v>1</v>
      </c>
      <c r="GS44" s="60">
        <f t="shared" si="89"/>
        <v>1</v>
      </c>
      <c r="GT44" s="60">
        <f t="shared" si="89"/>
        <v>1</v>
      </c>
      <c r="GU44" s="60">
        <f t="shared" si="90"/>
        <v>1</v>
      </c>
      <c r="GV44" s="60">
        <f t="shared" si="90"/>
        <v>1</v>
      </c>
      <c r="GW44" s="60">
        <f t="shared" si="90"/>
        <v>1</v>
      </c>
      <c r="GX44" s="60">
        <f t="shared" si="90"/>
        <v>1</v>
      </c>
      <c r="GY44" s="60">
        <f t="shared" si="90"/>
        <v>1</v>
      </c>
      <c r="GZ44" s="60">
        <f t="shared" si="90"/>
        <v>1</v>
      </c>
      <c r="HA44" s="60">
        <f t="shared" si="90"/>
        <v>1</v>
      </c>
      <c r="HB44" s="60">
        <f t="shared" si="90"/>
        <v>1</v>
      </c>
      <c r="HC44" s="60">
        <f t="shared" si="90"/>
        <v>1</v>
      </c>
      <c r="HD44" s="60">
        <f t="shared" si="90"/>
        <v>1</v>
      </c>
      <c r="HE44" s="60">
        <f t="shared" si="90"/>
        <v>1</v>
      </c>
      <c r="HF44" s="60">
        <f t="shared" si="90"/>
        <v>1</v>
      </c>
      <c r="HG44" s="60">
        <f t="shared" si="91"/>
        <v>1</v>
      </c>
      <c r="HH44" s="60">
        <f t="shared" si="68"/>
        <v>1</v>
      </c>
      <c r="HI44" s="60">
        <f t="shared" si="68"/>
        <v>1</v>
      </c>
      <c r="HK44" s="77">
        <v>1457</v>
      </c>
      <c r="HL44" s="77">
        <f t="shared" si="92"/>
        <v>215</v>
      </c>
      <c r="HM44" s="60">
        <f>+ExternalDefaultDummys!HL44</f>
        <v>215</v>
      </c>
      <c r="HN44" s="88">
        <f t="shared" si="69"/>
        <v>100</v>
      </c>
    </row>
    <row r="45" spans="1:257" x14ac:dyDescent="0.4">
      <c r="B45" s="77" t="s">
        <v>75</v>
      </c>
      <c r="C45" s="60">
        <f t="shared" ref="C45:L54" si="93">IF(C$2&lt;$HK45,0,1)</f>
        <v>1</v>
      </c>
      <c r="D45" s="60">
        <f t="shared" si="93"/>
        <v>1</v>
      </c>
      <c r="E45" s="60">
        <f t="shared" si="93"/>
        <v>1</v>
      </c>
      <c r="F45" s="60">
        <f t="shared" si="93"/>
        <v>1</v>
      </c>
      <c r="G45" s="60">
        <f t="shared" si="93"/>
        <v>1</v>
      </c>
      <c r="H45" s="60">
        <f t="shared" si="93"/>
        <v>1</v>
      </c>
      <c r="I45" s="60">
        <f t="shared" si="93"/>
        <v>1</v>
      </c>
      <c r="J45" s="60">
        <f t="shared" si="93"/>
        <v>1</v>
      </c>
      <c r="K45" s="60">
        <f t="shared" si="93"/>
        <v>1</v>
      </c>
      <c r="L45" s="60">
        <f t="shared" si="93"/>
        <v>1</v>
      </c>
      <c r="M45" s="60">
        <f t="shared" ref="M45:V54" si="94">IF(M$2&lt;$HK45,0,1)</f>
        <v>1</v>
      </c>
      <c r="N45" s="60">
        <f t="shared" si="94"/>
        <v>1</v>
      </c>
      <c r="O45" s="60">
        <f t="shared" si="94"/>
        <v>1</v>
      </c>
      <c r="P45" s="60">
        <f t="shared" si="94"/>
        <v>1</v>
      </c>
      <c r="Q45" s="60">
        <f t="shared" si="94"/>
        <v>1</v>
      </c>
      <c r="R45" s="60">
        <f t="shared" si="94"/>
        <v>1</v>
      </c>
      <c r="S45" s="60">
        <f t="shared" si="94"/>
        <v>1</v>
      </c>
      <c r="T45" s="60">
        <f t="shared" si="94"/>
        <v>1</v>
      </c>
      <c r="U45" s="60">
        <f t="shared" si="94"/>
        <v>1</v>
      </c>
      <c r="V45" s="60">
        <f t="shared" si="94"/>
        <v>1</v>
      </c>
      <c r="W45" s="60">
        <f t="shared" ref="W45:AF54" si="95">IF(W$2&lt;$HK45,0,1)</f>
        <v>1</v>
      </c>
      <c r="X45" s="60">
        <f t="shared" si="95"/>
        <v>1</v>
      </c>
      <c r="Y45" s="60">
        <f t="shared" si="95"/>
        <v>1</v>
      </c>
      <c r="Z45" s="60">
        <f t="shared" si="95"/>
        <v>1</v>
      </c>
      <c r="AA45" s="60">
        <f t="shared" si="95"/>
        <v>1</v>
      </c>
      <c r="AB45" s="60">
        <f t="shared" si="95"/>
        <v>1</v>
      </c>
      <c r="AC45" s="60">
        <f t="shared" si="95"/>
        <v>1</v>
      </c>
      <c r="AD45" s="60">
        <f t="shared" si="95"/>
        <v>1</v>
      </c>
      <c r="AE45" s="60">
        <f t="shared" si="95"/>
        <v>1</v>
      </c>
      <c r="AF45" s="60">
        <f t="shared" si="95"/>
        <v>1</v>
      </c>
      <c r="AG45" s="60">
        <f t="shared" ref="AG45:AP54" si="96">IF(AG$2&lt;$HK45,0,1)</f>
        <v>1</v>
      </c>
      <c r="AH45" s="60">
        <f t="shared" si="96"/>
        <v>1</v>
      </c>
      <c r="AI45" s="60">
        <f t="shared" si="96"/>
        <v>1</v>
      </c>
      <c r="AJ45" s="60">
        <f t="shared" si="96"/>
        <v>1</v>
      </c>
      <c r="AK45" s="60">
        <f t="shared" si="96"/>
        <v>1</v>
      </c>
      <c r="AL45" s="60">
        <f t="shared" si="96"/>
        <v>1</v>
      </c>
      <c r="AM45" s="60">
        <f t="shared" si="96"/>
        <v>1</v>
      </c>
      <c r="AN45" s="60">
        <f t="shared" si="96"/>
        <v>1</v>
      </c>
      <c r="AO45" s="60">
        <f t="shared" si="96"/>
        <v>1</v>
      </c>
      <c r="AP45" s="60">
        <f t="shared" si="96"/>
        <v>1</v>
      </c>
      <c r="AQ45" s="60">
        <f t="shared" ref="AQ45:AZ54" si="97">IF(AQ$2&lt;$HK45,0,1)</f>
        <v>1</v>
      </c>
      <c r="AR45" s="60">
        <f t="shared" si="97"/>
        <v>1</v>
      </c>
      <c r="AS45" s="60">
        <f t="shared" si="97"/>
        <v>1</v>
      </c>
      <c r="AT45" s="60">
        <f t="shared" si="97"/>
        <v>1</v>
      </c>
      <c r="AU45" s="60">
        <f t="shared" si="97"/>
        <v>1</v>
      </c>
      <c r="AV45" s="60">
        <f t="shared" si="97"/>
        <v>1</v>
      </c>
      <c r="AW45" s="60">
        <f t="shared" si="97"/>
        <v>1</v>
      </c>
      <c r="AX45" s="60">
        <f t="shared" si="97"/>
        <v>1</v>
      </c>
      <c r="AY45" s="60">
        <f t="shared" si="97"/>
        <v>1</v>
      </c>
      <c r="AZ45" s="60">
        <f t="shared" si="97"/>
        <v>1</v>
      </c>
      <c r="BA45" s="60">
        <f t="shared" ref="BA45:BJ54" si="98">IF(BA$2&lt;$HK45,0,1)</f>
        <v>1</v>
      </c>
      <c r="BB45" s="60">
        <f t="shared" si="98"/>
        <v>1</v>
      </c>
      <c r="BC45" s="60">
        <f t="shared" si="98"/>
        <v>1</v>
      </c>
      <c r="BD45" s="60">
        <f t="shared" si="98"/>
        <v>1</v>
      </c>
      <c r="BE45" s="60">
        <f t="shared" si="98"/>
        <v>1</v>
      </c>
      <c r="BF45" s="60">
        <f t="shared" si="98"/>
        <v>1</v>
      </c>
      <c r="BG45" s="60">
        <f t="shared" si="98"/>
        <v>1</v>
      </c>
      <c r="BH45" s="60">
        <f t="shared" si="98"/>
        <v>1</v>
      </c>
      <c r="BI45" s="60">
        <f t="shared" si="98"/>
        <v>1</v>
      </c>
      <c r="BJ45" s="60">
        <f t="shared" si="98"/>
        <v>1</v>
      </c>
      <c r="BK45" s="60">
        <f t="shared" ref="BK45:BT54" si="99">IF(BK$2&lt;$HK45,0,1)</f>
        <v>1</v>
      </c>
      <c r="BL45" s="60">
        <f t="shared" si="99"/>
        <v>1</v>
      </c>
      <c r="BM45" s="60">
        <f t="shared" si="99"/>
        <v>1</v>
      </c>
      <c r="BN45" s="60">
        <f t="shared" si="99"/>
        <v>1</v>
      </c>
      <c r="BO45" s="60">
        <f t="shared" si="99"/>
        <v>1</v>
      </c>
      <c r="BP45" s="60">
        <f t="shared" si="99"/>
        <v>1</v>
      </c>
      <c r="BQ45" s="60">
        <f t="shared" si="99"/>
        <v>1</v>
      </c>
      <c r="BR45" s="60">
        <f t="shared" si="99"/>
        <v>1</v>
      </c>
      <c r="BS45" s="60">
        <f t="shared" si="99"/>
        <v>1</v>
      </c>
      <c r="BT45" s="60">
        <f t="shared" si="99"/>
        <v>1</v>
      </c>
      <c r="BU45" s="60">
        <f t="shared" ref="BU45:CD54" si="100">IF(BU$2&lt;$HK45,0,1)</f>
        <v>1</v>
      </c>
      <c r="BV45" s="60">
        <f t="shared" si="100"/>
        <v>1</v>
      </c>
      <c r="BW45" s="60">
        <f t="shared" si="100"/>
        <v>1</v>
      </c>
      <c r="BX45" s="60">
        <f t="shared" si="100"/>
        <v>1</v>
      </c>
      <c r="BY45" s="60">
        <f t="shared" si="100"/>
        <v>1</v>
      </c>
      <c r="BZ45" s="60">
        <f t="shared" si="100"/>
        <v>1</v>
      </c>
      <c r="CA45" s="60">
        <f t="shared" si="100"/>
        <v>1</v>
      </c>
      <c r="CB45" s="60">
        <f t="shared" si="100"/>
        <v>1</v>
      </c>
      <c r="CC45" s="60">
        <f t="shared" si="100"/>
        <v>1</v>
      </c>
      <c r="CD45" s="60">
        <f t="shared" si="100"/>
        <v>1</v>
      </c>
      <c r="CE45" s="60">
        <f t="shared" ref="CE45:CN54" si="101">IF(CE$2&lt;$HK45,0,1)</f>
        <v>1</v>
      </c>
      <c r="CF45" s="60">
        <f t="shared" si="101"/>
        <v>1</v>
      </c>
      <c r="CG45" s="60">
        <f t="shared" si="101"/>
        <v>1</v>
      </c>
      <c r="CH45" s="60">
        <f t="shared" si="101"/>
        <v>1</v>
      </c>
      <c r="CI45" s="60">
        <f t="shared" si="101"/>
        <v>1</v>
      </c>
      <c r="CJ45" s="60">
        <f t="shared" si="101"/>
        <v>1</v>
      </c>
      <c r="CK45" s="60">
        <f t="shared" si="101"/>
        <v>1</v>
      </c>
      <c r="CL45" s="60">
        <f t="shared" si="101"/>
        <v>1</v>
      </c>
      <c r="CM45" s="60">
        <f t="shared" si="101"/>
        <v>1</v>
      </c>
      <c r="CN45" s="60">
        <f t="shared" si="101"/>
        <v>1</v>
      </c>
      <c r="CO45" s="60">
        <f t="shared" ref="CO45:CX54" si="102">IF(CO$2&lt;$HK45,0,1)</f>
        <v>1</v>
      </c>
      <c r="CP45" s="60">
        <f t="shared" si="102"/>
        <v>1</v>
      </c>
      <c r="CQ45" s="60">
        <f t="shared" si="102"/>
        <v>1</v>
      </c>
      <c r="CR45" s="60">
        <f t="shared" si="102"/>
        <v>1</v>
      </c>
      <c r="CS45" s="60">
        <f t="shared" si="102"/>
        <v>1</v>
      </c>
      <c r="CT45" s="60">
        <f t="shared" si="102"/>
        <v>1</v>
      </c>
      <c r="CU45" s="60">
        <f t="shared" si="102"/>
        <v>1</v>
      </c>
      <c r="CV45" s="60">
        <f t="shared" si="102"/>
        <v>1</v>
      </c>
      <c r="CW45" s="60">
        <f t="shared" si="102"/>
        <v>1</v>
      </c>
      <c r="CX45" s="60">
        <f t="shared" si="102"/>
        <v>1</v>
      </c>
      <c r="CY45" s="60">
        <f t="shared" ref="CY45:DH54" si="103">IF(CY$2&lt;$HK45,0,1)</f>
        <v>1</v>
      </c>
      <c r="CZ45" s="60">
        <f t="shared" si="103"/>
        <v>1</v>
      </c>
      <c r="DA45" s="60">
        <f t="shared" si="103"/>
        <v>1</v>
      </c>
      <c r="DB45" s="60">
        <f t="shared" si="103"/>
        <v>1</v>
      </c>
      <c r="DC45" s="60">
        <f t="shared" si="103"/>
        <v>1</v>
      </c>
      <c r="DD45" s="60">
        <f t="shared" si="103"/>
        <v>1</v>
      </c>
      <c r="DE45" s="60">
        <f t="shared" si="103"/>
        <v>1</v>
      </c>
      <c r="DF45" s="60">
        <f t="shared" si="103"/>
        <v>1</v>
      </c>
      <c r="DG45" s="60">
        <f t="shared" si="103"/>
        <v>1</v>
      </c>
      <c r="DH45" s="60">
        <f t="shared" si="103"/>
        <v>1</v>
      </c>
      <c r="DI45" s="60">
        <f t="shared" ref="DI45:DR54" si="104">IF(DI$2&lt;$HK45,0,1)</f>
        <v>1</v>
      </c>
      <c r="DJ45" s="60">
        <f t="shared" si="104"/>
        <v>1</v>
      </c>
      <c r="DK45" s="60">
        <f t="shared" si="104"/>
        <v>1</v>
      </c>
      <c r="DL45" s="60">
        <f t="shared" si="104"/>
        <v>1</v>
      </c>
      <c r="DM45" s="60">
        <f t="shared" si="104"/>
        <v>1</v>
      </c>
      <c r="DN45" s="60">
        <f t="shared" si="104"/>
        <v>1</v>
      </c>
      <c r="DO45" s="60">
        <f t="shared" si="104"/>
        <v>1</v>
      </c>
      <c r="DP45" s="60">
        <f t="shared" si="104"/>
        <v>1</v>
      </c>
      <c r="DQ45" s="60">
        <f t="shared" si="104"/>
        <v>1</v>
      </c>
      <c r="DR45" s="60">
        <f t="shared" si="104"/>
        <v>1</v>
      </c>
      <c r="DS45" s="60">
        <f t="shared" ref="DS45:EB54" si="105">IF(DS$2&lt;$HK45,0,1)</f>
        <v>1</v>
      </c>
      <c r="DT45" s="60">
        <f t="shared" si="105"/>
        <v>1</v>
      </c>
      <c r="DU45" s="60">
        <f t="shared" si="105"/>
        <v>1</v>
      </c>
      <c r="DV45" s="60">
        <f t="shared" si="105"/>
        <v>1</v>
      </c>
      <c r="DW45" s="60">
        <f t="shared" si="105"/>
        <v>1</v>
      </c>
      <c r="DX45" s="60">
        <f t="shared" si="105"/>
        <v>1</v>
      </c>
      <c r="DY45" s="60">
        <f t="shared" si="105"/>
        <v>1</v>
      </c>
      <c r="DZ45" s="60">
        <f t="shared" si="105"/>
        <v>1</v>
      </c>
      <c r="EA45" s="60">
        <f t="shared" si="105"/>
        <v>1</v>
      </c>
      <c r="EB45" s="60">
        <f t="shared" si="105"/>
        <v>1</v>
      </c>
      <c r="EC45" s="60">
        <f t="shared" ref="EC45:EL54" si="106">IF(EC$2&lt;$HK45,0,1)</f>
        <v>1</v>
      </c>
      <c r="ED45" s="60">
        <f t="shared" si="106"/>
        <v>1</v>
      </c>
      <c r="EE45" s="60">
        <f t="shared" si="106"/>
        <v>1</v>
      </c>
      <c r="EF45" s="60">
        <f t="shared" si="106"/>
        <v>1</v>
      </c>
      <c r="EG45" s="60">
        <f t="shared" si="106"/>
        <v>1</v>
      </c>
      <c r="EH45" s="60">
        <f t="shared" si="106"/>
        <v>1</v>
      </c>
      <c r="EI45" s="60">
        <f t="shared" si="106"/>
        <v>1</v>
      </c>
      <c r="EJ45" s="60">
        <f t="shared" si="106"/>
        <v>1</v>
      </c>
      <c r="EK45" s="60">
        <f t="shared" si="106"/>
        <v>1</v>
      </c>
      <c r="EL45" s="60">
        <f t="shared" si="106"/>
        <v>1</v>
      </c>
      <c r="EM45" s="60">
        <f t="shared" ref="EM45:EV54" si="107">IF(EM$2&lt;$HK45,0,1)</f>
        <v>1</v>
      </c>
      <c r="EN45" s="60">
        <f t="shared" si="107"/>
        <v>1</v>
      </c>
      <c r="EO45" s="60">
        <f t="shared" si="107"/>
        <v>1</v>
      </c>
      <c r="EP45" s="60">
        <f t="shared" si="107"/>
        <v>1</v>
      </c>
      <c r="EQ45" s="60">
        <f t="shared" si="107"/>
        <v>1</v>
      </c>
      <c r="ER45" s="60">
        <f t="shared" si="107"/>
        <v>1</v>
      </c>
      <c r="ES45" s="60">
        <f t="shared" si="107"/>
        <v>1</v>
      </c>
      <c r="ET45" s="60">
        <f t="shared" si="107"/>
        <v>1</v>
      </c>
      <c r="EU45" s="60">
        <f t="shared" si="107"/>
        <v>1</v>
      </c>
      <c r="EV45" s="60">
        <f t="shared" si="107"/>
        <v>1</v>
      </c>
      <c r="EW45" s="60">
        <f t="shared" ref="EW45:FF54" si="108">IF(EW$2&lt;$HK45,0,1)</f>
        <v>1</v>
      </c>
      <c r="EX45" s="60">
        <f t="shared" si="108"/>
        <v>1</v>
      </c>
      <c r="EY45" s="60">
        <f t="shared" si="108"/>
        <v>1</v>
      </c>
      <c r="EZ45" s="60">
        <f t="shared" si="108"/>
        <v>1</v>
      </c>
      <c r="FA45" s="60">
        <f t="shared" si="108"/>
        <v>1</v>
      </c>
      <c r="FB45" s="60">
        <f t="shared" si="108"/>
        <v>1</v>
      </c>
      <c r="FC45" s="60">
        <f t="shared" si="108"/>
        <v>1</v>
      </c>
      <c r="FD45" s="60">
        <f t="shared" si="108"/>
        <v>1</v>
      </c>
      <c r="FE45" s="60">
        <f t="shared" si="108"/>
        <v>1</v>
      </c>
      <c r="FF45" s="60">
        <f t="shared" si="108"/>
        <v>1</v>
      </c>
      <c r="FG45" s="60">
        <f t="shared" ref="FG45:FP54" si="109">IF(FG$2&lt;$HK45,0,1)</f>
        <v>1</v>
      </c>
      <c r="FH45" s="60">
        <f t="shared" si="109"/>
        <v>1</v>
      </c>
      <c r="FI45" s="60">
        <f t="shared" si="109"/>
        <v>1</v>
      </c>
      <c r="FJ45" s="60">
        <f t="shared" si="109"/>
        <v>1</v>
      </c>
      <c r="FK45" s="60">
        <f t="shared" si="109"/>
        <v>1</v>
      </c>
      <c r="FL45" s="60">
        <f t="shared" si="109"/>
        <v>1</v>
      </c>
      <c r="FM45" s="60">
        <f t="shared" si="109"/>
        <v>1</v>
      </c>
      <c r="FN45" s="60">
        <f t="shared" si="109"/>
        <v>1</v>
      </c>
      <c r="FO45" s="60">
        <f t="shared" si="109"/>
        <v>1</v>
      </c>
      <c r="FP45" s="60">
        <f t="shared" si="109"/>
        <v>1</v>
      </c>
      <c r="FQ45" s="60">
        <f t="shared" ref="FQ45:FZ54" si="110">IF(FQ$2&lt;$HK45,0,1)</f>
        <v>1</v>
      </c>
      <c r="FR45" s="60">
        <f t="shared" si="110"/>
        <v>1</v>
      </c>
      <c r="FS45" s="60">
        <f t="shared" si="110"/>
        <v>1</v>
      </c>
      <c r="FT45" s="60">
        <f t="shared" si="110"/>
        <v>1</v>
      </c>
      <c r="FU45" s="60">
        <f t="shared" si="110"/>
        <v>1</v>
      </c>
      <c r="FV45" s="60">
        <f t="shared" si="110"/>
        <v>1</v>
      </c>
      <c r="FW45" s="60">
        <f t="shared" si="110"/>
        <v>1</v>
      </c>
      <c r="FX45" s="60">
        <f t="shared" si="110"/>
        <v>1</v>
      </c>
      <c r="FY45" s="60">
        <f t="shared" si="110"/>
        <v>1</v>
      </c>
      <c r="FZ45" s="60">
        <f t="shared" si="110"/>
        <v>1</v>
      </c>
      <c r="GA45" s="60">
        <f t="shared" ref="GA45:GJ54" si="111">IF(GA$2&lt;$HK45,0,1)</f>
        <v>1</v>
      </c>
      <c r="GB45" s="60">
        <f t="shared" si="111"/>
        <v>1</v>
      </c>
      <c r="GC45" s="60">
        <f t="shared" si="111"/>
        <v>1</v>
      </c>
      <c r="GD45" s="60">
        <f t="shared" si="111"/>
        <v>1</v>
      </c>
      <c r="GE45" s="60">
        <f t="shared" si="111"/>
        <v>1</v>
      </c>
      <c r="GF45" s="60">
        <f t="shared" si="111"/>
        <v>1</v>
      </c>
      <c r="GG45" s="60">
        <f t="shared" si="111"/>
        <v>1</v>
      </c>
      <c r="GH45" s="60">
        <f t="shared" si="111"/>
        <v>1</v>
      </c>
      <c r="GI45" s="60">
        <f t="shared" si="111"/>
        <v>1</v>
      </c>
      <c r="GJ45" s="60">
        <f t="shared" si="111"/>
        <v>1</v>
      </c>
      <c r="GK45" s="60">
        <f t="shared" ref="GK45:GT54" si="112">IF(GK$2&lt;$HK45,0,1)</f>
        <v>1</v>
      </c>
      <c r="GL45" s="60">
        <f t="shared" si="112"/>
        <v>1</v>
      </c>
      <c r="GM45" s="60">
        <f t="shared" si="112"/>
        <v>1</v>
      </c>
      <c r="GN45" s="60">
        <f t="shared" si="112"/>
        <v>1</v>
      </c>
      <c r="GO45" s="60">
        <f t="shared" si="112"/>
        <v>1</v>
      </c>
      <c r="GP45" s="60">
        <f t="shared" si="112"/>
        <v>1</v>
      </c>
      <c r="GQ45" s="60">
        <f t="shared" si="112"/>
        <v>1</v>
      </c>
      <c r="GR45" s="60">
        <f t="shared" si="112"/>
        <v>1</v>
      </c>
      <c r="GS45" s="60">
        <f t="shared" si="112"/>
        <v>1</v>
      </c>
      <c r="GT45" s="60">
        <f t="shared" si="112"/>
        <v>1</v>
      </c>
      <c r="GU45" s="60">
        <f t="shared" ref="GU45:HF54" si="113">IF(GU$2&lt;$HK45,0,1)</f>
        <v>1</v>
      </c>
      <c r="GV45" s="60">
        <f t="shared" si="113"/>
        <v>1</v>
      </c>
      <c r="GW45" s="60">
        <f t="shared" si="113"/>
        <v>1</v>
      </c>
      <c r="GX45" s="60">
        <f t="shared" si="113"/>
        <v>1</v>
      </c>
      <c r="GY45" s="60">
        <f t="shared" si="113"/>
        <v>1</v>
      </c>
      <c r="GZ45" s="60">
        <f t="shared" si="113"/>
        <v>1</v>
      </c>
      <c r="HA45" s="60">
        <f t="shared" si="113"/>
        <v>1</v>
      </c>
      <c r="HB45" s="60">
        <f t="shared" si="113"/>
        <v>1</v>
      </c>
      <c r="HC45" s="60">
        <f t="shared" si="113"/>
        <v>1</v>
      </c>
      <c r="HD45" s="60">
        <f t="shared" si="113"/>
        <v>1</v>
      </c>
      <c r="HE45" s="60">
        <f t="shared" si="113"/>
        <v>1</v>
      </c>
      <c r="HF45" s="60">
        <f t="shared" si="113"/>
        <v>1</v>
      </c>
      <c r="HG45" s="60">
        <f t="shared" si="91"/>
        <v>1</v>
      </c>
      <c r="HH45" s="60">
        <f t="shared" ref="HH45:HI64" si="114">IF(HH$2&lt;$HK45,0,1)</f>
        <v>1</v>
      </c>
      <c r="HI45" s="60">
        <f t="shared" si="114"/>
        <v>1</v>
      </c>
      <c r="HK45" s="77">
        <v>1476</v>
      </c>
      <c r="HL45" s="77">
        <f t="shared" si="92"/>
        <v>215</v>
      </c>
      <c r="HM45" s="60">
        <f>+ExternalDefaultDummys!HL45</f>
        <v>215</v>
      </c>
      <c r="HN45" s="88">
        <f t="shared" si="69"/>
        <v>100</v>
      </c>
    </row>
    <row r="46" spans="1:257" s="77" customFormat="1" x14ac:dyDescent="0.4">
      <c r="A46" s="60"/>
      <c r="B46" s="60" t="s">
        <v>76</v>
      </c>
      <c r="C46" s="60">
        <f t="shared" si="93"/>
        <v>1</v>
      </c>
      <c r="D46" s="60">
        <f t="shared" si="93"/>
        <v>1</v>
      </c>
      <c r="E46" s="60">
        <f t="shared" si="93"/>
        <v>1</v>
      </c>
      <c r="F46" s="60">
        <f t="shared" si="93"/>
        <v>1</v>
      </c>
      <c r="G46" s="60">
        <f t="shared" si="93"/>
        <v>1</v>
      </c>
      <c r="H46" s="60">
        <f t="shared" si="93"/>
        <v>1</v>
      </c>
      <c r="I46" s="60">
        <f t="shared" si="93"/>
        <v>1</v>
      </c>
      <c r="J46" s="60">
        <f t="shared" si="93"/>
        <v>1</v>
      </c>
      <c r="K46" s="60">
        <f t="shared" si="93"/>
        <v>1</v>
      </c>
      <c r="L46" s="60">
        <f t="shared" si="93"/>
        <v>1</v>
      </c>
      <c r="M46" s="60">
        <f t="shared" si="94"/>
        <v>1</v>
      </c>
      <c r="N46" s="60">
        <f t="shared" si="94"/>
        <v>1</v>
      </c>
      <c r="O46" s="60">
        <f t="shared" si="94"/>
        <v>1</v>
      </c>
      <c r="P46" s="60">
        <f t="shared" si="94"/>
        <v>1</v>
      </c>
      <c r="Q46" s="60">
        <f t="shared" si="94"/>
        <v>1</v>
      </c>
      <c r="R46" s="60">
        <f t="shared" si="94"/>
        <v>1</v>
      </c>
      <c r="S46" s="60">
        <f t="shared" si="94"/>
        <v>1</v>
      </c>
      <c r="T46" s="60">
        <f t="shared" si="94"/>
        <v>1</v>
      </c>
      <c r="U46" s="60">
        <f t="shared" si="94"/>
        <v>1</v>
      </c>
      <c r="V46" s="60">
        <f t="shared" si="94"/>
        <v>1</v>
      </c>
      <c r="W46" s="60">
        <f t="shared" si="95"/>
        <v>1</v>
      </c>
      <c r="X46" s="60">
        <f t="shared" si="95"/>
        <v>1</v>
      </c>
      <c r="Y46" s="60">
        <f t="shared" si="95"/>
        <v>1</v>
      </c>
      <c r="Z46" s="60">
        <f t="shared" si="95"/>
        <v>1</v>
      </c>
      <c r="AA46" s="60">
        <f t="shared" si="95"/>
        <v>1</v>
      </c>
      <c r="AB46" s="60">
        <f t="shared" si="95"/>
        <v>1</v>
      </c>
      <c r="AC46" s="60">
        <f t="shared" si="95"/>
        <v>1</v>
      </c>
      <c r="AD46" s="60">
        <f t="shared" si="95"/>
        <v>1</v>
      </c>
      <c r="AE46" s="60">
        <f t="shared" si="95"/>
        <v>1</v>
      </c>
      <c r="AF46" s="60">
        <f t="shared" si="95"/>
        <v>1</v>
      </c>
      <c r="AG46" s="60">
        <f t="shared" si="96"/>
        <v>1</v>
      </c>
      <c r="AH46" s="60">
        <f t="shared" si="96"/>
        <v>1</v>
      </c>
      <c r="AI46" s="60">
        <f t="shared" si="96"/>
        <v>1</v>
      </c>
      <c r="AJ46" s="60">
        <f t="shared" si="96"/>
        <v>1</v>
      </c>
      <c r="AK46" s="60">
        <f t="shared" si="96"/>
        <v>1</v>
      </c>
      <c r="AL46" s="60">
        <f t="shared" si="96"/>
        <v>1</v>
      </c>
      <c r="AM46" s="60">
        <f t="shared" si="96"/>
        <v>1</v>
      </c>
      <c r="AN46" s="60">
        <f t="shared" si="96"/>
        <v>1</v>
      </c>
      <c r="AO46" s="60">
        <f t="shared" si="96"/>
        <v>1</v>
      </c>
      <c r="AP46" s="60">
        <f t="shared" si="96"/>
        <v>1</v>
      </c>
      <c r="AQ46" s="60">
        <f t="shared" si="97"/>
        <v>1</v>
      </c>
      <c r="AR46" s="60">
        <f t="shared" si="97"/>
        <v>1</v>
      </c>
      <c r="AS46" s="60">
        <f t="shared" si="97"/>
        <v>1</v>
      </c>
      <c r="AT46" s="60">
        <f t="shared" si="97"/>
        <v>1</v>
      </c>
      <c r="AU46" s="60">
        <f t="shared" si="97"/>
        <v>1</v>
      </c>
      <c r="AV46" s="60">
        <f t="shared" si="97"/>
        <v>1</v>
      </c>
      <c r="AW46" s="60">
        <f t="shared" si="97"/>
        <v>1</v>
      </c>
      <c r="AX46" s="60">
        <f t="shared" si="97"/>
        <v>1</v>
      </c>
      <c r="AY46" s="60">
        <f t="shared" si="97"/>
        <v>1</v>
      </c>
      <c r="AZ46" s="60">
        <f t="shared" si="97"/>
        <v>1</v>
      </c>
      <c r="BA46" s="60">
        <f t="shared" si="98"/>
        <v>1</v>
      </c>
      <c r="BB46" s="60">
        <f t="shared" si="98"/>
        <v>1</v>
      </c>
      <c r="BC46" s="60">
        <f t="shared" si="98"/>
        <v>1</v>
      </c>
      <c r="BD46" s="60">
        <f t="shared" si="98"/>
        <v>1</v>
      </c>
      <c r="BE46" s="60">
        <f t="shared" si="98"/>
        <v>1</v>
      </c>
      <c r="BF46" s="60">
        <f t="shared" si="98"/>
        <v>1</v>
      </c>
      <c r="BG46" s="60">
        <f t="shared" si="98"/>
        <v>1</v>
      </c>
      <c r="BH46" s="60">
        <f t="shared" si="98"/>
        <v>1</v>
      </c>
      <c r="BI46" s="60">
        <f t="shared" si="98"/>
        <v>1</v>
      </c>
      <c r="BJ46" s="60">
        <f t="shared" si="98"/>
        <v>1</v>
      </c>
      <c r="BK46" s="60">
        <f t="shared" si="99"/>
        <v>1</v>
      </c>
      <c r="BL46" s="60">
        <f t="shared" si="99"/>
        <v>1</v>
      </c>
      <c r="BM46" s="60">
        <f t="shared" si="99"/>
        <v>1</v>
      </c>
      <c r="BN46" s="60">
        <f t="shared" si="99"/>
        <v>1</v>
      </c>
      <c r="BO46" s="60">
        <f t="shared" si="99"/>
        <v>1</v>
      </c>
      <c r="BP46" s="60">
        <f t="shared" si="99"/>
        <v>1</v>
      </c>
      <c r="BQ46" s="60">
        <f t="shared" si="99"/>
        <v>1</v>
      </c>
      <c r="BR46" s="60">
        <f t="shared" si="99"/>
        <v>1</v>
      </c>
      <c r="BS46" s="60">
        <f t="shared" si="99"/>
        <v>1</v>
      </c>
      <c r="BT46" s="60">
        <f t="shared" si="99"/>
        <v>1</v>
      </c>
      <c r="BU46" s="60">
        <f t="shared" si="100"/>
        <v>1</v>
      </c>
      <c r="BV46" s="60">
        <f t="shared" si="100"/>
        <v>1</v>
      </c>
      <c r="BW46" s="60">
        <f t="shared" si="100"/>
        <v>1</v>
      </c>
      <c r="BX46" s="60">
        <f t="shared" si="100"/>
        <v>1</v>
      </c>
      <c r="BY46" s="60">
        <f t="shared" si="100"/>
        <v>1</v>
      </c>
      <c r="BZ46" s="60">
        <f t="shared" si="100"/>
        <v>1</v>
      </c>
      <c r="CA46" s="60">
        <f t="shared" si="100"/>
        <v>1</v>
      </c>
      <c r="CB46" s="60">
        <f t="shared" si="100"/>
        <v>1</v>
      </c>
      <c r="CC46" s="60">
        <f t="shared" si="100"/>
        <v>1</v>
      </c>
      <c r="CD46" s="60">
        <f t="shared" si="100"/>
        <v>1</v>
      </c>
      <c r="CE46" s="60">
        <f t="shared" si="101"/>
        <v>1</v>
      </c>
      <c r="CF46" s="60">
        <f t="shared" si="101"/>
        <v>1</v>
      </c>
      <c r="CG46" s="60">
        <f t="shared" si="101"/>
        <v>1</v>
      </c>
      <c r="CH46" s="60">
        <f t="shared" si="101"/>
        <v>1</v>
      </c>
      <c r="CI46" s="60">
        <f t="shared" si="101"/>
        <v>1</v>
      </c>
      <c r="CJ46" s="60">
        <f t="shared" si="101"/>
        <v>1</v>
      </c>
      <c r="CK46" s="60">
        <f t="shared" si="101"/>
        <v>1</v>
      </c>
      <c r="CL46" s="60">
        <f t="shared" si="101"/>
        <v>1</v>
      </c>
      <c r="CM46" s="60">
        <f t="shared" si="101"/>
        <v>1</v>
      </c>
      <c r="CN46" s="60">
        <f t="shared" si="101"/>
        <v>1</v>
      </c>
      <c r="CO46" s="60">
        <f t="shared" si="102"/>
        <v>1</v>
      </c>
      <c r="CP46" s="60">
        <f t="shared" si="102"/>
        <v>1</v>
      </c>
      <c r="CQ46" s="60">
        <f t="shared" si="102"/>
        <v>1</v>
      </c>
      <c r="CR46" s="60">
        <f t="shared" si="102"/>
        <v>1</v>
      </c>
      <c r="CS46" s="60">
        <f t="shared" si="102"/>
        <v>1</v>
      </c>
      <c r="CT46" s="60">
        <f t="shared" si="102"/>
        <v>1</v>
      </c>
      <c r="CU46" s="60">
        <f t="shared" si="102"/>
        <v>1</v>
      </c>
      <c r="CV46" s="60">
        <f t="shared" si="102"/>
        <v>1</v>
      </c>
      <c r="CW46" s="60">
        <f t="shared" si="102"/>
        <v>1</v>
      </c>
      <c r="CX46" s="60">
        <f t="shared" si="102"/>
        <v>1</v>
      </c>
      <c r="CY46" s="60">
        <f t="shared" si="103"/>
        <v>1</v>
      </c>
      <c r="CZ46" s="60">
        <f t="shared" si="103"/>
        <v>1</v>
      </c>
      <c r="DA46" s="60">
        <f t="shared" si="103"/>
        <v>1</v>
      </c>
      <c r="DB46" s="60">
        <f t="shared" si="103"/>
        <v>1</v>
      </c>
      <c r="DC46" s="60">
        <f t="shared" si="103"/>
        <v>1</v>
      </c>
      <c r="DD46" s="60">
        <f t="shared" si="103"/>
        <v>1</v>
      </c>
      <c r="DE46" s="60">
        <f t="shared" si="103"/>
        <v>1</v>
      </c>
      <c r="DF46" s="60">
        <f t="shared" si="103"/>
        <v>1</v>
      </c>
      <c r="DG46" s="60">
        <f t="shared" si="103"/>
        <v>1</v>
      </c>
      <c r="DH46" s="60">
        <f t="shared" si="103"/>
        <v>1</v>
      </c>
      <c r="DI46" s="60">
        <f t="shared" si="104"/>
        <v>1</v>
      </c>
      <c r="DJ46" s="60">
        <f t="shared" si="104"/>
        <v>1</v>
      </c>
      <c r="DK46" s="60">
        <f t="shared" si="104"/>
        <v>1</v>
      </c>
      <c r="DL46" s="60">
        <f t="shared" si="104"/>
        <v>1</v>
      </c>
      <c r="DM46" s="60">
        <f t="shared" si="104"/>
        <v>1</v>
      </c>
      <c r="DN46" s="60">
        <f t="shared" si="104"/>
        <v>1</v>
      </c>
      <c r="DO46" s="60">
        <f t="shared" si="104"/>
        <v>1</v>
      </c>
      <c r="DP46" s="60">
        <f t="shared" si="104"/>
        <v>1</v>
      </c>
      <c r="DQ46" s="60">
        <f t="shared" si="104"/>
        <v>1</v>
      </c>
      <c r="DR46" s="60">
        <f t="shared" si="104"/>
        <v>1</v>
      </c>
      <c r="DS46" s="60">
        <f t="shared" si="105"/>
        <v>1</v>
      </c>
      <c r="DT46" s="60">
        <f t="shared" si="105"/>
        <v>1</v>
      </c>
      <c r="DU46" s="60">
        <f t="shared" si="105"/>
        <v>1</v>
      </c>
      <c r="DV46" s="60">
        <f t="shared" si="105"/>
        <v>1</v>
      </c>
      <c r="DW46" s="60">
        <f t="shared" si="105"/>
        <v>1</v>
      </c>
      <c r="DX46" s="60">
        <f t="shared" si="105"/>
        <v>1</v>
      </c>
      <c r="DY46" s="60">
        <f t="shared" si="105"/>
        <v>1</v>
      </c>
      <c r="DZ46" s="60">
        <f t="shared" si="105"/>
        <v>1</v>
      </c>
      <c r="EA46" s="60">
        <f t="shared" si="105"/>
        <v>1</v>
      </c>
      <c r="EB46" s="60">
        <f t="shared" si="105"/>
        <v>1</v>
      </c>
      <c r="EC46" s="60">
        <f t="shared" si="106"/>
        <v>1</v>
      </c>
      <c r="ED46" s="60">
        <f t="shared" si="106"/>
        <v>1</v>
      </c>
      <c r="EE46" s="60">
        <f t="shared" si="106"/>
        <v>1</v>
      </c>
      <c r="EF46" s="60">
        <f t="shared" si="106"/>
        <v>1</v>
      </c>
      <c r="EG46" s="60">
        <f t="shared" si="106"/>
        <v>1</v>
      </c>
      <c r="EH46" s="60">
        <f t="shared" si="106"/>
        <v>1</v>
      </c>
      <c r="EI46" s="60">
        <f t="shared" si="106"/>
        <v>1</v>
      </c>
      <c r="EJ46" s="60">
        <f t="shared" si="106"/>
        <v>1</v>
      </c>
      <c r="EK46" s="60">
        <f t="shared" si="106"/>
        <v>1</v>
      </c>
      <c r="EL46" s="60">
        <f t="shared" si="106"/>
        <v>1</v>
      </c>
      <c r="EM46" s="60">
        <f t="shared" si="107"/>
        <v>1</v>
      </c>
      <c r="EN46" s="60">
        <f t="shared" si="107"/>
        <v>1</v>
      </c>
      <c r="EO46" s="60">
        <f t="shared" si="107"/>
        <v>1</v>
      </c>
      <c r="EP46" s="60">
        <f t="shared" si="107"/>
        <v>1</v>
      </c>
      <c r="EQ46" s="60">
        <f t="shared" si="107"/>
        <v>1</v>
      </c>
      <c r="ER46" s="60">
        <f t="shared" si="107"/>
        <v>1</v>
      </c>
      <c r="ES46" s="60">
        <f t="shared" si="107"/>
        <v>1</v>
      </c>
      <c r="ET46" s="60">
        <f t="shared" si="107"/>
        <v>1</v>
      </c>
      <c r="EU46" s="60">
        <f t="shared" si="107"/>
        <v>1</v>
      </c>
      <c r="EV46" s="60">
        <f t="shared" si="107"/>
        <v>1</v>
      </c>
      <c r="EW46" s="60">
        <f t="shared" si="108"/>
        <v>1</v>
      </c>
      <c r="EX46" s="60">
        <f t="shared" si="108"/>
        <v>1</v>
      </c>
      <c r="EY46" s="60">
        <f t="shared" si="108"/>
        <v>1</v>
      </c>
      <c r="EZ46" s="60">
        <f t="shared" si="108"/>
        <v>1</v>
      </c>
      <c r="FA46" s="60">
        <f t="shared" si="108"/>
        <v>1</v>
      </c>
      <c r="FB46" s="60">
        <f t="shared" si="108"/>
        <v>1</v>
      </c>
      <c r="FC46" s="60">
        <f t="shared" si="108"/>
        <v>1</v>
      </c>
      <c r="FD46" s="60">
        <f t="shared" si="108"/>
        <v>1</v>
      </c>
      <c r="FE46" s="60">
        <f t="shared" si="108"/>
        <v>1</v>
      </c>
      <c r="FF46" s="60">
        <f t="shared" si="108"/>
        <v>1</v>
      </c>
      <c r="FG46" s="60">
        <f t="shared" si="109"/>
        <v>1</v>
      </c>
      <c r="FH46" s="60">
        <f t="shared" si="109"/>
        <v>1</v>
      </c>
      <c r="FI46" s="60">
        <f t="shared" si="109"/>
        <v>1</v>
      </c>
      <c r="FJ46" s="60">
        <f t="shared" si="109"/>
        <v>1</v>
      </c>
      <c r="FK46" s="60">
        <f t="shared" si="109"/>
        <v>1</v>
      </c>
      <c r="FL46" s="60">
        <f t="shared" si="109"/>
        <v>1</v>
      </c>
      <c r="FM46" s="60">
        <f t="shared" si="109"/>
        <v>1</v>
      </c>
      <c r="FN46" s="60">
        <f t="shared" si="109"/>
        <v>1</v>
      </c>
      <c r="FO46" s="60">
        <f t="shared" si="109"/>
        <v>1</v>
      </c>
      <c r="FP46" s="60">
        <f t="shared" si="109"/>
        <v>1</v>
      </c>
      <c r="FQ46" s="60">
        <f t="shared" si="110"/>
        <v>1</v>
      </c>
      <c r="FR46" s="60">
        <f t="shared" si="110"/>
        <v>1</v>
      </c>
      <c r="FS46" s="60">
        <f t="shared" si="110"/>
        <v>1</v>
      </c>
      <c r="FT46" s="60">
        <f t="shared" si="110"/>
        <v>1</v>
      </c>
      <c r="FU46" s="60">
        <f t="shared" si="110"/>
        <v>1</v>
      </c>
      <c r="FV46" s="60">
        <f t="shared" si="110"/>
        <v>1</v>
      </c>
      <c r="FW46" s="60">
        <f t="shared" si="110"/>
        <v>1</v>
      </c>
      <c r="FX46" s="60">
        <f t="shared" si="110"/>
        <v>1</v>
      </c>
      <c r="FY46" s="60">
        <f t="shared" si="110"/>
        <v>1</v>
      </c>
      <c r="FZ46" s="60">
        <f t="shared" si="110"/>
        <v>1</v>
      </c>
      <c r="GA46" s="60">
        <f t="shared" si="111"/>
        <v>1</v>
      </c>
      <c r="GB46" s="60">
        <f t="shared" si="111"/>
        <v>1</v>
      </c>
      <c r="GC46" s="60">
        <f t="shared" si="111"/>
        <v>1</v>
      </c>
      <c r="GD46" s="60">
        <f t="shared" si="111"/>
        <v>1</v>
      </c>
      <c r="GE46" s="60">
        <f t="shared" si="111"/>
        <v>1</v>
      </c>
      <c r="GF46" s="60">
        <f t="shared" si="111"/>
        <v>1</v>
      </c>
      <c r="GG46" s="60">
        <f t="shared" si="111"/>
        <v>1</v>
      </c>
      <c r="GH46" s="60">
        <f t="shared" si="111"/>
        <v>1</v>
      </c>
      <c r="GI46" s="60">
        <f t="shared" si="111"/>
        <v>1</v>
      </c>
      <c r="GJ46" s="60">
        <f t="shared" si="111"/>
        <v>1</v>
      </c>
      <c r="GK46" s="60">
        <f t="shared" si="112"/>
        <v>1</v>
      </c>
      <c r="GL46" s="60">
        <f t="shared" si="112"/>
        <v>1</v>
      </c>
      <c r="GM46" s="60">
        <f t="shared" si="112"/>
        <v>1</v>
      </c>
      <c r="GN46" s="60">
        <f t="shared" si="112"/>
        <v>1</v>
      </c>
      <c r="GO46" s="60">
        <f t="shared" si="112"/>
        <v>1</v>
      </c>
      <c r="GP46" s="60">
        <f t="shared" si="112"/>
        <v>1</v>
      </c>
      <c r="GQ46" s="60">
        <f t="shared" si="112"/>
        <v>1</v>
      </c>
      <c r="GR46" s="60">
        <f t="shared" si="112"/>
        <v>1</v>
      </c>
      <c r="GS46" s="60">
        <f t="shared" si="112"/>
        <v>1</v>
      </c>
      <c r="GT46" s="60">
        <f t="shared" si="112"/>
        <v>1</v>
      </c>
      <c r="GU46" s="60">
        <f t="shared" si="113"/>
        <v>1</v>
      </c>
      <c r="GV46" s="60">
        <f t="shared" si="113"/>
        <v>1</v>
      </c>
      <c r="GW46" s="60">
        <f t="shared" si="113"/>
        <v>1</v>
      </c>
      <c r="GX46" s="60">
        <f t="shared" si="113"/>
        <v>1</v>
      </c>
      <c r="GY46" s="60">
        <f t="shared" si="113"/>
        <v>1</v>
      </c>
      <c r="GZ46" s="60">
        <f t="shared" si="113"/>
        <v>1</v>
      </c>
      <c r="HA46" s="60">
        <f t="shared" si="113"/>
        <v>1</v>
      </c>
      <c r="HB46" s="60">
        <f t="shared" si="113"/>
        <v>1</v>
      </c>
      <c r="HC46" s="60">
        <f t="shared" si="113"/>
        <v>1</v>
      </c>
      <c r="HD46" s="60">
        <f t="shared" si="113"/>
        <v>1</v>
      </c>
      <c r="HE46" s="60">
        <f t="shared" si="113"/>
        <v>1</v>
      </c>
      <c r="HF46" s="60">
        <f t="shared" si="113"/>
        <v>1</v>
      </c>
      <c r="HG46" s="60">
        <f t="shared" si="91"/>
        <v>1</v>
      </c>
      <c r="HH46" s="60">
        <f t="shared" si="114"/>
        <v>1</v>
      </c>
      <c r="HI46" s="60">
        <f t="shared" si="114"/>
        <v>1</v>
      </c>
      <c r="HJ46" s="60"/>
      <c r="HK46" s="77">
        <v>1523</v>
      </c>
      <c r="HL46" s="77">
        <f t="shared" si="92"/>
        <v>215</v>
      </c>
      <c r="HM46" s="60">
        <f>+ExternalDefaultDummys!HL46</f>
        <v>215</v>
      </c>
      <c r="HN46" s="88">
        <f t="shared" si="69"/>
        <v>100</v>
      </c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</row>
    <row r="47" spans="1:257" s="77" customFormat="1" x14ac:dyDescent="0.4">
      <c r="A47" s="60"/>
      <c r="B47" s="77" t="s">
        <v>77</v>
      </c>
      <c r="C47" s="60">
        <f t="shared" si="93"/>
        <v>1</v>
      </c>
      <c r="D47" s="60">
        <f t="shared" si="93"/>
        <v>1</v>
      </c>
      <c r="E47" s="60">
        <f t="shared" si="93"/>
        <v>1</v>
      </c>
      <c r="F47" s="60">
        <f t="shared" si="93"/>
        <v>1</v>
      </c>
      <c r="G47" s="60">
        <f t="shared" si="93"/>
        <v>1</v>
      </c>
      <c r="H47" s="60">
        <f t="shared" si="93"/>
        <v>1</v>
      </c>
      <c r="I47" s="60">
        <f t="shared" si="93"/>
        <v>1</v>
      </c>
      <c r="J47" s="60">
        <f t="shared" si="93"/>
        <v>1</v>
      </c>
      <c r="K47" s="60">
        <f t="shared" si="93"/>
        <v>1</v>
      </c>
      <c r="L47" s="60">
        <f t="shared" si="93"/>
        <v>1</v>
      </c>
      <c r="M47" s="60">
        <f t="shared" si="94"/>
        <v>1</v>
      </c>
      <c r="N47" s="60">
        <f t="shared" si="94"/>
        <v>1</v>
      </c>
      <c r="O47" s="60">
        <f t="shared" si="94"/>
        <v>1</v>
      </c>
      <c r="P47" s="60">
        <f t="shared" si="94"/>
        <v>1</v>
      </c>
      <c r="Q47" s="60">
        <f t="shared" si="94"/>
        <v>1</v>
      </c>
      <c r="R47" s="60">
        <f t="shared" si="94"/>
        <v>1</v>
      </c>
      <c r="S47" s="60">
        <f t="shared" si="94"/>
        <v>1</v>
      </c>
      <c r="T47" s="60">
        <f t="shared" si="94"/>
        <v>1</v>
      </c>
      <c r="U47" s="60">
        <f t="shared" si="94"/>
        <v>1</v>
      </c>
      <c r="V47" s="60">
        <f t="shared" si="94"/>
        <v>1</v>
      </c>
      <c r="W47" s="60">
        <f t="shared" si="95"/>
        <v>1</v>
      </c>
      <c r="X47" s="60">
        <f t="shared" si="95"/>
        <v>1</v>
      </c>
      <c r="Y47" s="60">
        <f t="shared" si="95"/>
        <v>1</v>
      </c>
      <c r="Z47" s="60">
        <f t="shared" si="95"/>
        <v>1</v>
      </c>
      <c r="AA47" s="60">
        <f t="shared" si="95"/>
        <v>1</v>
      </c>
      <c r="AB47" s="60">
        <f t="shared" si="95"/>
        <v>1</v>
      </c>
      <c r="AC47" s="60">
        <f t="shared" si="95"/>
        <v>1</v>
      </c>
      <c r="AD47" s="60">
        <f t="shared" si="95"/>
        <v>1</v>
      </c>
      <c r="AE47" s="60">
        <f t="shared" si="95"/>
        <v>1</v>
      </c>
      <c r="AF47" s="60">
        <f t="shared" si="95"/>
        <v>1</v>
      </c>
      <c r="AG47" s="60">
        <f t="shared" si="96"/>
        <v>1</v>
      </c>
      <c r="AH47" s="60">
        <f t="shared" si="96"/>
        <v>1</v>
      </c>
      <c r="AI47" s="60">
        <f t="shared" si="96"/>
        <v>1</v>
      </c>
      <c r="AJ47" s="60">
        <f t="shared" si="96"/>
        <v>1</v>
      </c>
      <c r="AK47" s="60">
        <f t="shared" si="96"/>
        <v>1</v>
      </c>
      <c r="AL47" s="60">
        <f t="shared" si="96"/>
        <v>1</v>
      </c>
      <c r="AM47" s="60">
        <f t="shared" si="96"/>
        <v>1</v>
      </c>
      <c r="AN47" s="60">
        <f t="shared" si="96"/>
        <v>1</v>
      </c>
      <c r="AO47" s="60">
        <f t="shared" si="96"/>
        <v>1</v>
      </c>
      <c r="AP47" s="60">
        <f t="shared" si="96"/>
        <v>1</v>
      </c>
      <c r="AQ47" s="60">
        <f t="shared" si="97"/>
        <v>1</v>
      </c>
      <c r="AR47" s="60">
        <f t="shared" si="97"/>
        <v>1</v>
      </c>
      <c r="AS47" s="60">
        <f t="shared" si="97"/>
        <v>1</v>
      </c>
      <c r="AT47" s="60">
        <f t="shared" si="97"/>
        <v>1</v>
      </c>
      <c r="AU47" s="60">
        <f t="shared" si="97"/>
        <v>1</v>
      </c>
      <c r="AV47" s="60">
        <f t="shared" si="97"/>
        <v>1</v>
      </c>
      <c r="AW47" s="60">
        <f t="shared" si="97"/>
        <v>1</v>
      </c>
      <c r="AX47" s="60">
        <f t="shared" si="97"/>
        <v>1</v>
      </c>
      <c r="AY47" s="60">
        <f t="shared" si="97"/>
        <v>1</v>
      </c>
      <c r="AZ47" s="60">
        <f t="shared" si="97"/>
        <v>1</v>
      </c>
      <c r="BA47" s="60">
        <f t="shared" si="98"/>
        <v>1</v>
      </c>
      <c r="BB47" s="60">
        <f t="shared" si="98"/>
        <v>1</v>
      </c>
      <c r="BC47" s="60">
        <f t="shared" si="98"/>
        <v>1</v>
      </c>
      <c r="BD47" s="60">
        <f t="shared" si="98"/>
        <v>1</v>
      </c>
      <c r="BE47" s="60">
        <f t="shared" si="98"/>
        <v>1</v>
      </c>
      <c r="BF47" s="60">
        <f t="shared" si="98"/>
        <v>1</v>
      </c>
      <c r="BG47" s="60">
        <f t="shared" si="98"/>
        <v>1</v>
      </c>
      <c r="BH47" s="60">
        <f t="shared" si="98"/>
        <v>1</v>
      </c>
      <c r="BI47" s="60">
        <f t="shared" si="98"/>
        <v>1</v>
      </c>
      <c r="BJ47" s="60">
        <f t="shared" si="98"/>
        <v>1</v>
      </c>
      <c r="BK47" s="60">
        <f t="shared" si="99"/>
        <v>1</v>
      </c>
      <c r="BL47" s="60">
        <f t="shared" si="99"/>
        <v>1</v>
      </c>
      <c r="BM47" s="60">
        <f t="shared" si="99"/>
        <v>1</v>
      </c>
      <c r="BN47" s="60">
        <f t="shared" si="99"/>
        <v>1</v>
      </c>
      <c r="BO47" s="60">
        <f t="shared" si="99"/>
        <v>1</v>
      </c>
      <c r="BP47" s="60">
        <f t="shared" si="99"/>
        <v>1</v>
      </c>
      <c r="BQ47" s="60">
        <f t="shared" si="99"/>
        <v>1</v>
      </c>
      <c r="BR47" s="60">
        <f t="shared" si="99"/>
        <v>1</v>
      </c>
      <c r="BS47" s="60">
        <f t="shared" si="99"/>
        <v>1</v>
      </c>
      <c r="BT47" s="60">
        <f t="shared" si="99"/>
        <v>1</v>
      </c>
      <c r="BU47" s="60">
        <f t="shared" si="100"/>
        <v>1</v>
      </c>
      <c r="BV47" s="60">
        <f t="shared" si="100"/>
        <v>1</v>
      </c>
      <c r="BW47" s="60">
        <f t="shared" si="100"/>
        <v>1</v>
      </c>
      <c r="BX47" s="60">
        <f t="shared" si="100"/>
        <v>1</v>
      </c>
      <c r="BY47" s="60">
        <f t="shared" si="100"/>
        <v>1</v>
      </c>
      <c r="BZ47" s="60">
        <f t="shared" si="100"/>
        <v>1</v>
      </c>
      <c r="CA47" s="60">
        <f t="shared" si="100"/>
        <v>1</v>
      </c>
      <c r="CB47" s="60">
        <f t="shared" si="100"/>
        <v>1</v>
      </c>
      <c r="CC47" s="60">
        <f t="shared" si="100"/>
        <v>1</v>
      </c>
      <c r="CD47" s="60">
        <f t="shared" si="100"/>
        <v>1</v>
      </c>
      <c r="CE47" s="60">
        <f t="shared" si="101"/>
        <v>1</v>
      </c>
      <c r="CF47" s="60">
        <f t="shared" si="101"/>
        <v>1</v>
      </c>
      <c r="CG47" s="60">
        <f t="shared" si="101"/>
        <v>1</v>
      </c>
      <c r="CH47" s="60">
        <f t="shared" si="101"/>
        <v>1</v>
      </c>
      <c r="CI47" s="60">
        <f t="shared" si="101"/>
        <v>1</v>
      </c>
      <c r="CJ47" s="60">
        <f t="shared" si="101"/>
        <v>1</v>
      </c>
      <c r="CK47" s="60">
        <f t="shared" si="101"/>
        <v>1</v>
      </c>
      <c r="CL47" s="60">
        <f t="shared" si="101"/>
        <v>1</v>
      </c>
      <c r="CM47" s="60">
        <f t="shared" si="101"/>
        <v>1</v>
      </c>
      <c r="CN47" s="60">
        <f t="shared" si="101"/>
        <v>1</v>
      </c>
      <c r="CO47" s="60">
        <f t="shared" si="102"/>
        <v>1</v>
      </c>
      <c r="CP47" s="60">
        <f t="shared" si="102"/>
        <v>1</v>
      </c>
      <c r="CQ47" s="60">
        <f t="shared" si="102"/>
        <v>1</v>
      </c>
      <c r="CR47" s="60">
        <f t="shared" si="102"/>
        <v>1</v>
      </c>
      <c r="CS47" s="60">
        <f t="shared" si="102"/>
        <v>1</v>
      </c>
      <c r="CT47" s="60">
        <f t="shared" si="102"/>
        <v>1</v>
      </c>
      <c r="CU47" s="60">
        <f t="shared" si="102"/>
        <v>1</v>
      </c>
      <c r="CV47" s="60">
        <f t="shared" si="102"/>
        <v>1</v>
      </c>
      <c r="CW47" s="60">
        <f t="shared" si="102"/>
        <v>1</v>
      </c>
      <c r="CX47" s="60">
        <f t="shared" si="102"/>
        <v>1</v>
      </c>
      <c r="CY47" s="60">
        <f t="shared" si="103"/>
        <v>1</v>
      </c>
      <c r="CZ47" s="60">
        <f t="shared" si="103"/>
        <v>1</v>
      </c>
      <c r="DA47" s="60">
        <f t="shared" si="103"/>
        <v>1</v>
      </c>
      <c r="DB47" s="60">
        <f t="shared" si="103"/>
        <v>1</v>
      </c>
      <c r="DC47" s="60">
        <f t="shared" si="103"/>
        <v>1</v>
      </c>
      <c r="DD47" s="60">
        <f t="shared" si="103"/>
        <v>1</v>
      </c>
      <c r="DE47" s="60">
        <f t="shared" si="103"/>
        <v>1</v>
      </c>
      <c r="DF47" s="60">
        <f t="shared" si="103"/>
        <v>1</v>
      </c>
      <c r="DG47" s="60">
        <f t="shared" si="103"/>
        <v>1</v>
      </c>
      <c r="DH47" s="60">
        <f t="shared" si="103"/>
        <v>1</v>
      </c>
      <c r="DI47" s="60">
        <f t="shared" si="104"/>
        <v>1</v>
      </c>
      <c r="DJ47" s="60">
        <f t="shared" si="104"/>
        <v>1</v>
      </c>
      <c r="DK47" s="60">
        <f t="shared" si="104"/>
        <v>1</v>
      </c>
      <c r="DL47" s="60">
        <f t="shared" si="104"/>
        <v>1</v>
      </c>
      <c r="DM47" s="60">
        <f t="shared" si="104"/>
        <v>1</v>
      </c>
      <c r="DN47" s="60">
        <f t="shared" si="104"/>
        <v>1</v>
      </c>
      <c r="DO47" s="60">
        <f t="shared" si="104"/>
        <v>1</v>
      </c>
      <c r="DP47" s="60">
        <f t="shared" si="104"/>
        <v>1</v>
      </c>
      <c r="DQ47" s="60">
        <f t="shared" si="104"/>
        <v>1</v>
      </c>
      <c r="DR47" s="60">
        <f t="shared" si="104"/>
        <v>1</v>
      </c>
      <c r="DS47" s="60">
        <f t="shared" si="105"/>
        <v>1</v>
      </c>
      <c r="DT47" s="60">
        <f t="shared" si="105"/>
        <v>1</v>
      </c>
      <c r="DU47" s="60">
        <f t="shared" si="105"/>
        <v>1</v>
      </c>
      <c r="DV47" s="60">
        <f t="shared" si="105"/>
        <v>1</v>
      </c>
      <c r="DW47" s="60">
        <f t="shared" si="105"/>
        <v>1</v>
      </c>
      <c r="DX47" s="60">
        <f t="shared" si="105"/>
        <v>1</v>
      </c>
      <c r="DY47" s="60">
        <f t="shared" si="105"/>
        <v>1</v>
      </c>
      <c r="DZ47" s="60">
        <f t="shared" si="105"/>
        <v>1</v>
      </c>
      <c r="EA47" s="60">
        <f t="shared" si="105"/>
        <v>1</v>
      </c>
      <c r="EB47" s="60">
        <f t="shared" si="105"/>
        <v>1</v>
      </c>
      <c r="EC47" s="60">
        <f t="shared" si="106"/>
        <v>1</v>
      </c>
      <c r="ED47" s="60">
        <f t="shared" si="106"/>
        <v>1</v>
      </c>
      <c r="EE47" s="60">
        <f t="shared" si="106"/>
        <v>1</v>
      </c>
      <c r="EF47" s="60">
        <f t="shared" si="106"/>
        <v>1</v>
      </c>
      <c r="EG47" s="60">
        <f t="shared" si="106"/>
        <v>1</v>
      </c>
      <c r="EH47" s="60">
        <f t="shared" si="106"/>
        <v>1</v>
      </c>
      <c r="EI47" s="60">
        <f t="shared" si="106"/>
        <v>1</v>
      </c>
      <c r="EJ47" s="60">
        <f t="shared" si="106"/>
        <v>1</v>
      </c>
      <c r="EK47" s="60">
        <f t="shared" si="106"/>
        <v>1</v>
      </c>
      <c r="EL47" s="60">
        <f t="shared" si="106"/>
        <v>1</v>
      </c>
      <c r="EM47" s="60">
        <f t="shared" si="107"/>
        <v>1</v>
      </c>
      <c r="EN47" s="60">
        <f t="shared" si="107"/>
        <v>1</v>
      </c>
      <c r="EO47" s="60">
        <f t="shared" si="107"/>
        <v>1</v>
      </c>
      <c r="EP47" s="60">
        <f t="shared" si="107"/>
        <v>1</v>
      </c>
      <c r="EQ47" s="60">
        <f t="shared" si="107"/>
        <v>1</v>
      </c>
      <c r="ER47" s="60">
        <f t="shared" si="107"/>
        <v>1</v>
      </c>
      <c r="ES47" s="60">
        <f t="shared" si="107"/>
        <v>1</v>
      </c>
      <c r="ET47" s="60">
        <f t="shared" si="107"/>
        <v>1</v>
      </c>
      <c r="EU47" s="60">
        <f t="shared" si="107"/>
        <v>1</v>
      </c>
      <c r="EV47" s="60">
        <f t="shared" si="107"/>
        <v>1</v>
      </c>
      <c r="EW47" s="60">
        <f t="shared" si="108"/>
        <v>1</v>
      </c>
      <c r="EX47" s="60">
        <f t="shared" si="108"/>
        <v>1</v>
      </c>
      <c r="EY47" s="60">
        <f t="shared" si="108"/>
        <v>1</v>
      </c>
      <c r="EZ47" s="60">
        <f t="shared" si="108"/>
        <v>1</v>
      </c>
      <c r="FA47" s="60">
        <f t="shared" si="108"/>
        <v>1</v>
      </c>
      <c r="FB47" s="60">
        <f t="shared" si="108"/>
        <v>1</v>
      </c>
      <c r="FC47" s="60">
        <f t="shared" si="108"/>
        <v>1</v>
      </c>
      <c r="FD47" s="60">
        <f t="shared" si="108"/>
        <v>1</v>
      </c>
      <c r="FE47" s="60">
        <f t="shared" si="108"/>
        <v>1</v>
      </c>
      <c r="FF47" s="60">
        <f t="shared" si="108"/>
        <v>1</v>
      </c>
      <c r="FG47" s="60">
        <f t="shared" si="109"/>
        <v>1</v>
      </c>
      <c r="FH47" s="60">
        <f t="shared" si="109"/>
        <v>1</v>
      </c>
      <c r="FI47" s="60">
        <f t="shared" si="109"/>
        <v>1</v>
      </c>
      <c r="FJ47" s="60">
        <f t="shared" si="109"/>
        <v>1</v>
      </c>
      <c r="FK47" s="60">
        <f t="shared" si="109"/>
        <v>1</v>
      </c>
      <c r="FL47" s="60">
        <f t="shared" si="109"/>
        <v>1</v>
      </c>
      <c r="FM47" s="60">
        <f t="shared" si="109"/>
        <v>1</v>
      </c>
      <c r="FN47" s="60">
        <f t="shared" si="109"/>
        <v>1</v>
      </c>
      <c r="FO47" s="60">
        <f t="shared" si="109"/>
        <v>1</v>
      </c>
      <c r="FP47" s="60">
        <f t="shared" si="109"/>
        <v>1</v>
      </c>
      <c r="FQ47" s="60">
        <f t="shared" si="110"/>
        <v>1</v>
      </c>
      <c r="FR47" s="60">
        <f t="shared" si="110"/>
        <v>1</v>
      </c>
      <c r="FS47" s="60">
        <f t="shared" si="110"/>
        <v>1</v>
      </c>
      <c r="FT47" s="60">
        <f t="shared" si="110"/>
        <v>1</v>
      </c>
      <c r="FU47" s="60">
        <f t="shared" si="110"/>
        <v>1</v>
      </c>
      <c r="FV47" s="60">
        <f t="shared" si="110"/>
        <v>1</v>
      </c>
      <c r="FW47" s="60">
        <f t="shared" si="110"/>
        <v>1</v>
      </c>
      <c r="FX47" s="60">
        <f t="shared" si="110"/>
        <v>1</v>
      </c>
      <c r="FY47" s="60">
        <f t="shared" si="110"/>
        <v>1</v>
      </c>
      <c r="FZ47" s="60">
        <f t="shared" si="110"/>
        <v>1</v>
      </c>
      <c r="GA47" s="60">
        <f t="shared" si="111"/>
        <v>1</v>
      </c>
      <c r="GB47" s="60">
        <f t="shared" si="111"/>
        <v>1</v>
      </c>
      <c r="GC47" s="60">
        <f t="shared" si="111"/>
        <v>1</v>
      </c>
      <c r="GD47" s="60">
        <f t="shared" si="111"/>
        <v>1</v>
      </c>
      <c r="GE47" s="60">
        <f t="shared" si="111"/>
        <v>1</v>
      </c>
      <c r="GF47" s="60">
        <f t="shared" si="111"/>
        <v>1</v>
      </c>
      <c r="GG47" s="60">
        <f t="shared" si="111"/>
        <v>1</v>
      </c>
      <c r="GH47" s="60">
        <f t="shared" si="111"/>
        <v>1</v>
      </c>
      <c r="GI47" s="60">
        <f t="shared" si="111"/>
        <v>1</v>
      </c>
      <c r="GJ47" s="60">
        <f t="shared" si="111"/>
        <v>1</v>
      </c>
      <c r="GK47" s="60">
        <f t="shared" si="112"/>
        <v>1</v>
      </c>
      <c r="GL47" s="60">
        <f t="shared" si="112"/>
        <v>1</v>
      </c>
      <c r="GM47" s="60">
        <f t="shared" si="112"/>
        <v>1</v>
      </c>
      <c r="GN47" s="60">
        <f t="shared" si="112"/>
        <v>1</v>
      </c>
      <c r="GO47" s="60">
        <f t="shared" si="112"/>
        <v>1</v>
      </c>
      <c r="GP47" s="60">
        <f t="shared" si="112"/>
        <v>1</v>
      </c>
      <c r="GQ47" s="60">
        <f t="shared" si="112"/>
        <v>1</v>
      </c>
      <c r="GR47" s="60">
        <f t="shared" si="112"/>
        <v>1</v>
      </c>
      <c r="GS47" s="60">
        <f t="shared" si="112"/>
        <v>1</v>
      </c>
      <c r="GT47" s="60">
        <f t="shared" si="112"/>
        <v>1</v>
      </c>
      <c r="GU47" s="60">
        <f t="shared" si="113"/>
        <v>1</v>
      </c>
      <c r="GV47" s="60">
        <f t="shared" si="113"/>
        <v>1</v>
      </c>
      <c r="GW47" s="60">
        <f t="shared" si="113"/>
        <v>1</v>
      </c>
      <c r="GX47" s="60">
        <f t="shared" si="113"/>
        <v>1</v>
      </c>
      <c r="GY47" s="60">
        <f t="shared" si="113"/>
        <v>1</v>
      </c>
      <c r="GZ47" s="60">
        <f t="shared" si="113"/>
        <v>1</v>
      </c>
      <c r="HA47" s="60">
        <f t="shared" si="113"/>
        <v>1</v>
      </c>
      <c r="HB47" s="60">
        <f t="shared" si="113"/>
        <v>1</v>
      </c>
      <c r="HC47" s="60">
        <f t="shared" si="113"/>
        <v>1</v>
      </c>
      <c r="HD47" s="60">
        <f t="shared" si="113"/>
        <v>1</v>
      </c>
      <c r="HE47" s="60">
        <f t="shared" si="113"/>
        <v>1</v>
      </c>
      <c r="HF47" s="60">
        <f t="shared" si="113"/>
        <v>1</v>
      </c>
      <c r="HG47" s="60">
        <f t="shared" si="91"/>
        <v>1</v>
      </c>
      <c r="HH47" s="60">
        <f t="shared" si="114"/>
        <v>1</v>
      </c>
      <c r="HI47" s="60">
        <f t="shared" si="114"/>
        <v>1</v>
      </c>
      <c r="HJ47" s="60"/>
      <c r="HK47" s="77">
        <v>1453</v>
      </c>
      <c r="HL47" s="77">
        <f t="shared" si="92"/>
        <v>215</v>
      </c>
      <c r="HM47" s="60">
        <f>+ExternalDefaultDummys!HL47</f>
        <v>215</v>
      </c>
      <c r="HN47" s="88">
        <f t="shared" si="69"/>
        <v>100</v>
      </c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  <c r="IV47" s="60"/>
      <c r="IW47" s="60"/>
    </row>
    <row r="48" spans="1:257" s="77" customFormat="1" x14ac:dyDescent="0.4">
      <c r="A48" s="60"/>
      <c r="B48" s="77" t="s">
        <v>78</v>
      </c>
      <c r="C48" s="60">
        <f t="shared" si="93"/>
        <v>1</v>
      </c>
      <c r="D48" s="60">
        <f t="shared" si="93"/>
        <v>1</v>
      </c>
      <c r="E48" s="60">
        <f t="shared" si="93"/>
        <v>1</v>
      </c>
      <c r="F48" s="60">
        <f t="shared" si="93"/>
        <v>1</v>
      </c>
      <c r="G48" s="60">
        <f t="shared" si="93"/>
        <v>1</v>
      </c>
      <c r="H48" s="60">
        <f t="shared" si="93"/>
        <v>1</v>
      </c>
      <c r="I48" s="60">
        <f t="shared" si="93"/>
        <v>1</v>
      </c>
      <c r="J48" s="60">
        <f t="shared" si="93"/>
        <v>1</v>
      </c>
      <c r="K48" s="60">
        <f t="shared" si="93"/>
        <v>1</v>
      </c>
      <c r="L48" s="60">
        <f t="shared" si="93"/>
        <v>1</v>
      </c>
      <c r="M48" s="60">
        <f t="shared" si="94"/>
        <v>1</v>
      </c>
      <c r="N48" s="60">
        <f t="shared" si="94"/>
        <v>1</v>
      </c>
      <c r="O48" s="60">
        <f t="shared" si="94"/>
        <v>1</v>
      </c>
      <c r="P48" s="60">
        <f t="shared" si="94"/>
        <v>1</v>
      </c>
      <c r="Q48" s="60">
        <f t="shared" si="94"/>
        <v>1</v>
      </c>
      <c r="R48" s="60">
        <f t="shared" si="94"/>
        <v>1</v>
      </c>
      <c r="S48" s="60">
        <f t="shared" si="94"/>
        <v>1</v>
      </c>
      <c r="T48" s="60">
        <f t="shared" si="94"/>
        <v>1</v>
      </c>
      <c r="U48" s="60">
        <f t="shared" si="94"/>
        <v>1</v>
      </c>
      <c r="V48" s="60">
        <f t="shared" si="94"/>
        <v>1</v>
      </c>
      <c r="W48" s="60">
        <f t="shared" si="95"/>
        <v>1</v>
      </c>
      <c r="X48" s="60">
        <f t="shared" si="95"/>
        <v>1</v>
      </c>
      <c r="Y48" s="60">
        <f t="shared" si="95"/>
        <v>1</v>
      </c>
      <c r="Z48" s="60">
        <f t="shared" si="95"/>
        <v>1</v>
      </c>
      <c r="AA48" s="60">
        <f t="shared" si="95"/>
        <v>1</v>
      </c>
      <c r="AB48" s="60">
        <f t="shared" si="95"/>
        <v>1</v>
      </c>
      <c r="AC48" s="60">
        <f t="shared" si="95"/>
        <v>1</v>
      </c>
      <c r="AD48" s="60">
        <f t="shared" si="95"/>
        <v>1</v>
      </c>
      <c r="AE48" s="60">
        <f t="shared" si="95"/>
        <v>1</v>
      </c>
      <c r="AF48" s="60">
        <f t="shared" si="95"/>
        <v>1</v>
      </c>
      <c r="AG48" s="60">
        <f t="shared" si="96"/>
        <v>1</v>
      </c>
      <c r="AH48" s="60">
        <f t="shared" si="96"/>
        <v>1</v>
      </c>
      <c r="AI48" s="60">
        <f t="shared" si="96"/>
        <v>1</v>
      </c>
      <c r="AJ48" s="60">
        <f t="shared" si="96"/>
        <v>1</v>
      </c>
      <c r="AK48" s="60">
        <f t="shared" si="96"/>
        <v>1</v>
      </c>
      <c r="AL48" s="60">
        <f t="shared" si="96"/>
        <v>1</v>
      </c>
      <c r="AM48" s="60">
        <f t="shared" si="96"/>
        <v>1</v>
      </c>
      <c r="AN48" s="60">
        <f t="shared" si="96"/>
        <v>1</v>
      </c>
      <c r="AO48" s="60">
        <f t="shared" si="96"/>
        <v>1</v>
      </c>
      <c r="AP48" s="60">
        <f t="shared" si="96"/>
        <v>1</v>
      </c>
      <c r="AQ48" s="60">
        <f t="shared" si="97"/>
        <v>1</v>
      </c>
      <c r="AR48" s="60">
        <f t="shared" si="97"/>
        <v>1</v>
      </c>
      <c r="AS48" s="60">
        <f t="shared" si="97"/>
        <v>1</v>
      </c>
      <c r="AT48" s="60">
        <f t="shared" si="97"/>
        <v>1</v>
      </c>
      <c r="AU48" s="60">
        <f t="shared" si="97"/>
        <v>1</v>
      </c>
      <c r="AV48" s="60">
        <f t="shared" si="97"/>
        <v>1</v>
      </c>
      <c r="AW48" s="60">
        <f t="shared" si="97"/>
        <v>1</v>
      </c>
      <c r="AX48" s="60">
        <f t="shared" si="97"/>
        <v>1</v>
      </c>
      <c r="AY48" s="60">
        <f t="shared" si="97"/>
        <v>1</v>
      </c>
      <c r="AZ48" s="60">
        <f t="shared" si="97"/>
        <v>1</v>
      </c>
      <c r="BA48" s="60">
        <f t="shared" si="98"/>
        <v>1</v>
      </c>
      <c r="BB48" s="60">
        <f t="shared" si="98"/>
        <v>1</v>
      </c>
      <c r="BC48" s="60">
        <f t="shared" si="98"/>
        <v>1</v>
      </c>
      <c r="BD48" s="60">
        <f t="shared" si="98"/>
        <v>1</v>
      </c>
      <c r="BE48" s="60">
        <f t="shared" si="98"/>
        <v>1</v>
      </c>
      <c r="BF48" s="60">
        <f t="shared" si="98"/>
        <v>1</v>
      </c>
      <c r="BG48" s="60">
        <f t="shared" si="98"/>
        <v>1</v>
      </c>
      <c r="BH48" s="60">
        <f t="shared" si="98"/>
        <v>1</v>
      </c>
      <c r="BI48" s="60">
        <f t="shared" si="98"/>
        <v>1</v>
      </c>
      <c r="BJ48" s="60">
        <f t="shared" si="98"/>
        <v>1</v>
      </c>
      <c r="BK48" s="60">
        <f t="shared" si="99"/>
        <v>1</v>
      </c>
      <c r="BL48" s="60">
        <f t="shared" si="99"/>
        <v>1</v>
      </c>
      <c r="BM48" s="60">
        <f t="shared" si="99"/>
        <v>1</v>
      </c>
      <c r="BN48" s="60">
        <f t="shared" si="99"/>
        <v>1</v>
      </c>
      <c r="BO48" s="60">
        <f t="shared" si="99"/>
        <v>1</v>
      </c>
      <c r="BP48" s="60">
        <f t="shared" si="99"/>
        <v>1</v>
      </c>
      <c r="BQ48" s="60">
        <f t="shared" si="99"/>
        <v>1</v>
      </c>
      <c r="BR48" s="60">
        <f t="shared" si="99"/>
        <v>1</v>
      </c>
      <c r="BS48" s="60">
        <f t="shared" si="99"/>
        <v>1</v>
      </c>
      <c r="BT48" s="60">
        <f t="shared" si="99"/>
        <v>1</v>
      </c>
      <c r="BU48" s="60">
        <f t="shared" si="100"/>
        <v>1</v>
      </c>
      <c r="BV48" s="60">
        <f t="shared" si="100"/>
        <v>1</v>
      </c>
      <c r="BW48" s="60">
        <f t="shared" si="100"/>
        <v>1</v>
      </c>
      <c r="BX48" s="60">
        <f t="shared" si="100"/>
        <v>1</v>
      </c>
      <c r="BY48" s="60">
        <f t="shared" si="100"/>
        <v>1</v>
      </c>
      <c r="BZ48" s="60">
        <f t="shared" si="100"/>
        <v>1</v>
      </c>
      <c r="CA48" s="60">
        <f t="shared" si="100"/>
        <v>1</v>
      </c>
      <c r="CB48" s="60">
        <f t="shared" si="100"/>
        <v>1</v>
      </c>
      <c r="CC48" s="60">
        <f t="shared" si="100"/>
        <v>1</v>
      </c>
      <c r="CD48" s="60">
        <f t="shared" si="100"/>
        <v>1</v>
      </c>
      <c r="CE48" s="60">
        <f t="shared" si="101"/>
        <v>1</v>
      </c>
      <c r="CF48" s="60">
        <f t="shared" si="101"/>
        <v>1</v>
      </c>
      <c r="CG48" s="60">
        <f t="shared" si="101"/>
        <v>1</v>
      </c>
      <c r="CH48" s="60">
        <f t="shared" si="101"/>
        <v>1</v>
      </c>
      <c r="CI48" s="60">
        <f t="shared" si="101"/>
        <v>1</v>
      </c>
      <c r="CJ48" s="60">
        <f t="shared" si="101"/>
        <v>1</v>
      </c>
      <c r="CK48" s="60">
        <f t="shared" si="101"/>
        <v>1</v>
      </c>
      <c r="CL48" s="60">
        <f t="shared" si="101"/>
        <v>1</v>
      </c>
      <c r="CM48" s="60">
        <f t="shared" si="101"/>
        <v>1</v>
      </c>
      <c r="CN48" s="60">
        <f t="shared" si="101"/>
        <v>1</v>
      </c>
      <c r="CO48" s="60">
        <f t="shared" si="102"/>
        <v>1</v>
      </c>
      <c r="CP48" s="60">
        <f t="shared" si="102"/>
        <v>1</v>
      </c>
      <c r="CQ48" s="60">
        <f t="shared" si="102"/>
        <v>1</v>
      </c>
      <c r="CR48" s="60">
        <f t="shared" si="102"/>
        <v>1</v>
      </c>
      <c r="CS48" s="60">
        <f t="shared" si="102"/>
        <v>1</v>
      </c>
      <c r="CT48" s="60">
        <f t="shared" si="102"/>
        <v>1</v>
      </c>
      <c r="CU48" s="60">
        <f t="shared" si="102"/>
        <v>1</v>
      </c>
      <c r="CV48" s="60">
        <f t="shared" si="102"/>
        <v>1</v>
      </c>
      <c r="CW48" s="60">
        <f t="shared" si="102"/>
        <v>1</v>
      </c>
      <c r="CX48" s="60">
        <f t="shared" si="102"/>
        <v>1</v>
      </c>
      <c r="CY48" s="60">
        <f t="shared" si="103"/>
        <v>1</v>
      </c>
      <c r="CZ48" s="60">
        <f t="shared" si="103"/>
        <v>1</v>
      </c>
      <c r="DA48" s="60">
        <f t="shared" si="103"/>
        <v>1</v>
      </c>
      <c r="DB48" s="60">
        <f t="shared" si="103"/>
        <v>1</v>
      </c>
      <c r="DC48" s="60">
        <f t="shared" si="103"/>
        <v>1</v>
      </c>
      <c r="DD48" s="60">
        <f t="shared" si="103"/>
        <v>1</v>
      </c>
      <c r="DE48" s="60">
        <f t="shared" si="103"/>
        <v>1</v>
      </c>
      <c r="DF48" s="60">
        <f t="shared" si="103"/>
        <v>1</v>
      </c>
      <c r="DG48" s="60">
        <f t="shared" si="103"/>
        <v>1</v>
      </c>
      <c r="DH48" s="60">
        <f t="shared" si="103"/>
        <v>1</v>
      </c>
      <c r="DI48" s="60">
        <f t="shared" si="104"/>
        <v>1</v>
      </c>
      <c r="DJ48" s="60">
        <f t="shared" si="104"/>
        <v>1</v>
      </c>
      <c r="DK48" s="60">
        <f t="shared" si="104"/>
        <v>1</v>
      </c>
      <c r="DL48" s="60">
        <f t="shared" si="104"/>
        <v>1</v>
      </c>
      <c r="DM48" s="60">
        <f t="shared" si="104"/>
        <v>1</v>
      </c>
      <c r="DN48" s="60">
        <f t="shared" si="104"/>
        <v>1</v>
      </c>
      <c r="DO48" s="60">
        <f t="shared" si="104"/>
        <v>1</v>
      </c>
      <c r="DP48" s="60">
        <f t="shared" si="104"/>
        <v>1</v>
      </c>
      <c r="DQ48" s="60">
        <f t="shared" si="104"/>
        <v>1</v>
      </c>
      <c r="DR48" s="60">
        <f t="shared" si="104"/>
        <v>1</v>
      </c>
      <c r="DS48" s="60">
        <f t="shared" si="105"/>
        <v>1</v>
      </c>
      <c r="DT48" s="60">
        <f t="shared" si="105"/>
        <v>1</v>
      </c>
      <c r="DU48" s="60">
        <f t="shared" si="105"/>
        <v>1</v>
      </c>
      <c r="DV48" s="60">
        <f t="shared" si="105"/>
        <v>1</v>
      </c>
      <c r="DW48" s="60">
        <f t="shared" si="105"/>
        <v>1</v>
      </c>
      <c r="DX48" s="60">
        <f t="shared" si="105"/>
        <v>1</v>
      </c>
      <c r="DY48" s="60">
        <f t="shared" si="105"/>
        <v>1</v>
      </c>
      <c r="DZ48" s="60">
        <f t="shared" si="105"/>
        <v>1</v>
      </c>
      <c r="EA48" s="60">
        <f t="shared" si="105"/>
        <v>1</v>
      </c>
      <c r="EB48" s="60">
        <f t="shared" si="105"/>
        <v>1</v>
      </c>
      <c r="EC48" s="60">
        <f t="shared" si="106"/>
        <v>1</v>
      </c>
      <c r="ED48" s="60">
        <f t="shared" si="106"/>
        <v>1</v>
      </c>
      <c r="EE48" s="60">
        <f t="shared" si="106"/>
        <v>1</v>
      </c>
      <c r="EF48" s="60">
        <f t="shared" si="106"/>
        <v>1</v>
      </c>
      <c r="EG48" s="60">
        <f t="shared" si="106"/>
        <v>1</v>
      </c>
      <c r="EH48" s="60">
        <f t="shared" si="106"/>
        <v>1</v>
      </c>
      <c r="EI48" s="60">
        <f t="shared" si="106"/>
        <v>1</v>
      </c>
      <c r="EJ48" s="60">
        <f t="shared" si="106"/>
        <v>1</v>
      </c>
      <c r="EK48" s="60">
        <f t="shared" si="106"/>
        <v>1</v>
      </c>
      <c r="EL48" s="60">
        <f t="shared" si="106"/>
        <v>1</v>
      </c>
      <c r="EM48" s="60">
        <f t="shared" si="107"/>
        <v>1</v>
      </c>
      <c r="EN48" s="60">
        <f t="shared" si="107"/>
        <v>1</v>
      </c>
      <c r="EO48" s="60">
        <f t="shared" si="107"/>
        <v>1</v>
      </c>
      <c r="EP48" s="60">
        <f t="shared" si="107"/>
        <v>1</v>
      </c>
      <c r="EQ48" s="60">
        <f t="shared" si="107"/>
        <v>1</v>
      </c>
      <c r="ER48" s="60">
        <f t="shared" si="107"/>
        <v>1</v>
      </c>
      <c r="ES48" s="60">
        <f t="shared" si="107"/>
        <v>1</v>
      </c>
      <c r="ET48" s="60">
        <f t="shared" si="107"/>
        <v>1</v>
      </c>
      <c r="EU48" s="60">
        <f t="shared" si="107"/>
        <v>1</v>
      </c>
      <c r="EV48" s="60">
        <f t="shared" si="107"/>
        <v>1</v>
      </c>
      <c r="EW48" s="60">
        <f t="shared" si="108"/>
        <v>1</v>
      </c>
      <c r="EX48" s="60">
        <f t="shared" si="108"/>
        <v>1</v>
      </c>
      <c r="EY48" s="60">
        <f t="shared" si="108"/>
        <v>1</v>
      </c>
      <c r="EZ48" s="60">
        <f t="shared" si="108"/>
        <v>1</v>
      </c>
      <c r="FA48" s="60">
        <f t="shared" si="108"/>
        <v>1</v>
      </c>
      <c r="FB48" s="60">
        <f t="shared" si="108"/>
        <v>1</v>
      </c>
      <c r="FC48" s="60">
        <f t="shared" si="108"/>
        <v>1</v>
      </c>
      <c r="FD48" s="60">
        <f t="shared" si="108"/>
        <v>1</v>
      </c>
      <c r="FE48" s="60">
        <f t="shared" si="108"/>
        <v>1</v>
      </c>
      <c r="FF48" s="60">
        <f t="shared" si="108"/>
        <v>1</v>
      </c>
      <c r="FG48" s="60">
        <f t="shared" si="109"/>
        <v>1</v>
      </c>
      <c r="FH48" s="60">
        <f t="shared" si="109"/>
        <v>1</v>
      </c>
      <c r="FI48" s="60">
        <f t="shared" si="109"/>
        <v>1</v>
      </c>
      <c r="FJ48" s="60">
        <f t="shared" si="109"/>
        <v>1</v>
      </c>
      <c r="FK48" s="60">
        <f t="shared" si="109"/>
        <v>1</v>
      </c>
      <c r="FL48" s="60">
        <f t="shared" si="109"/>
        <v>1</v>
      </c>
      <c r="FM48" s="60">
        <f t="shared" si="109"/>
        <v>1</v>
      </c>
      <c r="FN48" s="60">
        <f t="shared" si="109"/>
        <v>1</v>
      </c>
      <c r="FO48" s="60">
        <f t="shared" si="109"/>
        <v>1</v>
      </c>
      <c r="FP48" s="60">
        <f t="shared" si="109"/>
        <v>1</v>
      </c>
      <c r="FQ48" s="60">
        <f t="shared" si="110"/>
        <v>1</v>
      </c>
      <c r="FR48" s="60">
        <f t="shared" si="110"/>
        <v>1</v>
      </c>
      <c r="FS48" s="60">
        <f t="shared" si="110"/>
        <v>1</v>
      </c>
      <c r="FT48" s="60">
        <f t="shared" si="110"/>
        <v>1</v>
      </c>
      <c r="FU48" s="60">
        <f t="shared" si="110"/>
        <v>1</v>
      </c>
      <c r="FV48" s="60">
        <f t="shared" si="110"/>
        <v>1</v>
      </c>
      <c r="FW48" s="60">
        <f t="shared" si="110"/>
        <v>1</v>
      </c>
      <c r="FX48" s="60">
        <f t="shared" si="110"/>
        <v>1</v>
      </c>
      <c r="FY48" s="60">
        <f t="shared" si="110"/>
        <v>1</v>
      </c>
      <c r="FZ48" s="60">
        <f t="shared" si="110"/>
        <v>1</v>
      </c>
      <c r="GA48" s="60">
        <f t="shared" si="111"/>
        <v>1</v>
      </c>
      <c r="GB48" s="60">
        <f t="shared" si="111"/>
        <v>1</v>
      </c>
      <c r="GC48" s="60">
        <f t="shared" si="111"/>
        <v>1</v>
      </c>
      <c r="GD48" s="60">
        <f t="shared" si="111"/>
        <v>1</v>
      </c>
      <c r="GE48" s="60">
        <f t="shared" si="111"/>
        <v>1</v>
      </c>
      <c r="GF48" s="60">
        <f t="shared" si="111"/>
        <v>1</v>
      </c>
      <c r="GG48" s="60">
        <f t="shared" si="111"/>
        <v>1</v>
      </c>
      <c r="GH48" s="60">
        <f t="shared" si="111"/>
        <v>1</v>
      </c>
      <c r="GI48" s="60">
        <f t="shared" si="111"/>
        <v>1</v>
      </c>
      <c r="GJ48" s="60">
        <f t="shared" si="111"/>
        <v>1</v>
      </c>
      <c r="GK48" s="60">
        <f t="shared" si="112"/>
        <v>1</v>
      </c>
      <c r="GL48" s="60">
        <f t="shared" si="112"/>
        <v>1</v>
      </c>
      <c r="GM48" s="60">
        <f t="shared" si="112"/>
        <v>1</v>
      </c>
      <c r="GN48" s="60">
        <f t="shared" si="112"/>
        <v>1</v>
      </c>
      <c r="GO48" s="60">
        <f t="shared" si="112"/>
        <v>1</v>
      </c>
      <c r="GP48" s="60">
        <f t="shared" si="112"/>
        <v>1</v>
      </c>
      <c r="GQ48" s="60">
        <f t="shared" si="112"/>
        <v>1</v>
      </c>
      <c r="GR48" s="60">
        <f t="shared" si="112"/>
        <v>1</v>
      </c>
      <c r="GS48" s="60">
        <f t="shared" si="112"/>
        <v>1</v>
      </c>
      <c r="GT48" s="60">
        <f t="shared" si="112"/>
        <v>1</v>
      </c>
      <c r="GU48" s="60">
        <f t="shared" si="113"/>
        <v>1</v>
      </c>
      <c r="GV48" s="60">
        <f t="shared" si="113"/>
        <v>1</v>
      </c>
      <c r="GW48" s="60">
        <f t="shared" si="113"/>
        <v>1</v>
      </c>
      <c r="GX48" s="60">
        <f t="shared" si="113"/>
        <v>1</v>
      </c>
      <c r="GY48" s="60">
        <f t="shared" si="113"/>
        <v>1</v>
      </c>
      <c r="GZ48" s="60">
        <f t="shared" si="113"/>
        <v>1</v>
      </c>
      <c r="HA48" s="60">
        <f t="shared" si="113"/>
        <v>1</v>
      </c>
      <c r="HB48" s="60">
        <f t="shared" si="113"/>
        <v>1</v>
      </c>
      <c r="HC48" s="60">
        <f t="shared" si="113"/>
        <v>1</v>
      </c>
      <c r="HD48" s="60">
        <f t="shared" si="113"/>
        <v>1</v>
      </c>
      <c r="HE48" s="60">
        <f t="shared" si="113"/>
        <v>1</v>
      </c>
      <c r="HF48" s="60">
        <f t="shared" si="113"/>
        <v>1</v>
      </c>
      <c r="HG48" s="60">
        <f t="shared" si="91"/>
        <v>1</v>
      </c>
      <c r="HH48" s="60">
        <f t="shared" si="114"/>
        <v>1</v>
      </c>
      <c r="HI48" s="60">
        <f t="shared" si="114"/>
        <v>1</v>
      </c>
      <c r="HJ48" s="60"/>
      <c r="HK48" s="77">
        <v>1066</v>
      </c>
      <c r="HL48" s="77">
        <f t="shared" si="92"/>
        <v>215</v>
      </c>
      <c r="HM48" s="60">
        <f>+ExternalDefaultDummys!HL48</f>
        <v>215</v>
      </c>
      <c r="HN48" s="83">
        <f t="shared" si="69"/>
        <v>100</v>
      </c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0"/>
      <c r="IV48" s="60"/>
      <c r="IW48" s="60"/>
    </row>
    <row r="49" spans="1:257" s="77" customFormat="1" x14ac:dyDescent="0.4">
      <c r="A49" s="60" t="s">
        <v>181</v>
      </c>
      <c r="B49" s="77" t="s">
        <v>79</v>
      </c>
      <c r="C49" s="60">
        <f t="shared" si="93"/>
        <v>0</v>
      </c>
      <c r="D49" s="60">
        <f t="shared" si="93"/>
        <v>0</v>
      </c>
      <c r="E49" s="60">
        <f t="shared" si="93"/>
        <v>0</v>
      </c>
      <c r="F49" s="60">
        <f t="shared" si="93"/>
        <v>0</v>
      </c>
      <c r="G49" s="60">
        <f t="shared" si="93"/>
        <v>0</v>
      </c>
      <c r="H49" s="60">
        <f t="shared" si="93"/>
        <v>0</v>
      </c>
      <c r="I49" s="60">
        <f t="shared" si="93"/>
        <v>0</v>
      </c>
      <c r="J49" s="60">
        <f t="shared" si="93"/>
        <v>0</v>
      </c>
      <c r="K49" s="60">
        <f t="shared" si="93"/>
        <v>0</v>
      </c>
      <c r="L49" s="60">
        <f t="shared" si="93"/>
        <v>0</v>
      </c>
      <c r="M49" s="60">
        <f t="shared" si="94"/>
        <v>0</v>
      </c>
      <c r="N49" s="60">
        <f t="shared" si="94"/>
        <v>0</v>
      </c>
      <c r="O49" s="60">
        <f t="shared" si="94"/>
        <v>0</v>
      </c>
      <c r="P49" s="60">
        <f t="shared" si="94"/>
        <v>0</v>
      </c>
      <c r="Q49" s="60">
        <f t="shared" si="94"/>
        <v>0</v>
      </c>
      <c r="R49" s="60">
        <f t="shared" si="94"/>
        <v>0</v>
      </c>
      <c r="S49" s="60">
        <f t="shared" si="94"/>
        <v>1</v>
      </c>
      <c r="T49" s="60">
        <f t="shared" si="94"/>
        <v>1</v>
      </c>
      <c r="U49" s="60">
        <f t="shared" si="94"/>
        <v>1</v>
      </c>
      <c r="V49" s="60">
        <f t="shared" si="94"/>
        <v>1</v>
      </c>
      <c r="W49" s="60">
        <f t="shared" si="95"/>
        <v>1</v>
      </c>
      <c r="X49" s="60">
        <f t="shared" si="95"/>
        <v>1</v>
      </c>
      <c r="Y49" s="60">
        <f t="shared" si="95"/>
        <v>1</v>
      </c>
      <c r="Z49" s="60">
        <f t="shared" si="95"/>
        <v>1</v>
      </c>
      <c r="AA49" s="60">
        <f t="shared" si="95"/>
        <v>1</v>
      </c>
      <c r="AB49" s="60">
        <f t="shared" si="95"/>
        <v>1</v>
      </c>
      <c r="AC49" s="60">
        <f t="shared" si="95"/>
        <v>1</v>
      </c>
      <c r="AD49" s="60">
        <f t="shared" si="95"/>
        <v>1</v>
      </c>
      <c r="AE49" s="60">
        <f t="shared" si="95"/>
        <v>1</v>
      </c>
      <c r="AF49" s="60">
        <f t="shared" si="95"/>
        <v>1</v>
      </c>
      <c r="AG49" s="60">
        <f t="shared" si="96"/>
        <v>1</v>
      </c>
      <c r="AH49" s="60">
        <f t="shared" si="96"/>
        <v>1</v>
      </c>
      <c r="AI49" s="60">
        <f t="shared" si="96"/>
        <v>1</v>
      </c>
      <c r="AJ49" s="60">
        <f t="shared" si="96"/>
        <v>1</v>
      </c>
      <c r="AK49" s="60">
        <f t="shared" si="96"/>
        <v>1</v>
      </c>
      <c r="AL49" s="60">
        <f t="shared" si="96"/>
        <v>1</v>
      </c>
      <c r="AM49" s="60">
        <f t="shared" si="96"/>
        <v>1</v>
      </c>
      <c r="AN49" s="60">
        <f t="shared" si="96"/>
        <v>1</v>
      </c>
      <c r="AO49" s="60">
        <f t="shared" si="96"/>
        <v>1</v>
      </c>
      <c r="AP49" s="60">
        <f t="shared" si="96"/>
        <v>1</v>
      </c>
      <c r="AQ49" s="60">
        <f t="shared" si="97"/>
        <v>1</v>
      </c>
      <c r="AR49" s="60">
        <f t="shared" si="97"/>
        <v>1</v>
      </c>
      <c r="AS49" s="60">
        <f t="shared" si="97"/>
        <v>1</v>
      </c>
      <c r="AT49" s="60">
        <f t="shared" si="97"/>
        <v>1</v>
      </c>
      <c r="AU49" s="60">
        <f t="shared" si="97"/>
        <v>1</v>
      </c>
      <c r="AV49" s="60">
        <f t="shared" si="97"/>
        <v>1</v>
      </c>
      <c r="AW49" s="60">
        <f t="shared" si="97"/>
        <v>1</v>
      </c>
      <c r="AX49" s="60">
        <f t="shared" si="97"/>
        <v>1</v>
      </c>
      <c r="AY49" s="60">
        <f t="shared" si="97"/>
        <v>1</v>
      </c>
      <c r="AZ49" s="60">
        <f t="shared" si="97"/>
        <v>1</v>
      </c>
      <c r="BA49" s="60">
        <f t="shared" si="98"/>
        <v>1</v>
      </c>
      <c r="BB49" s="60">
        <f t="shared" si="98"/>
        <v>1</v>
      </c>
      <c r="BC49" s="60">
        <f t="shared" si="98"/>
        <v>1</v>
      </c>
      <c r="BD49" s="60">
        <f t="shared" si="98"/>
        <v>1</v>
      </c>
      <c r="BE49" s="60">
        <f t="shared" si="98"/>
        <v>1</v>
      </c>
      <c r="BF49" s="60">
        <f t="shared" si="98"/>
        <v>1</v>
      </c>
      <c r="BG49" s="60">
        <f t="shared" si="98"/>
        <v>1</v>
      </c>
      <c r="BH49" s="60">
        <f t="shared" si="98"/>
        <v>1</v>
      </c>
      <c r="BI49" s="60">
        <f t="shared" si="98"/>
        <v>1</v>
      </c>
      <c r="BJ49" s="60">
        <f t="shared" si="98"/>
        <v>1</v>
      </c>
      <c r="BK49" s="60">
        <f t="shared" si="99"/>
        <v>1</v>
      </c>
      <c r="BL49" s="60">
        <f t="shared" si="99"/>
        <v>1</v>
      </c>
      <c r="BM49" s="60">
        <f t="shared" si="99"/>
        <v>1</v>
      </c>
      <c r="BN49" s="60">
        <f t="shared" si="99"/>
        <v>1</v>
      </c>
      <c r="BO49" s="60">
        <f t="shared" si="99"/>
        <v>1</v>
      </c>
      <c r="BP49" s="60">
        <f t="shared" si="99"/>
        <v>1</v>
      </c>
      <c r="BQ49" s="60">
        <f t="shared" si="99"/>
        <v>1</v>
      </c>
      <c r="BR49" s="60">
        <f t="shared" si="99"/>
        <v>1</v>
      </c>
      <c r="BS49" s="60">
        <f t="shared" si="99"/>
        <v>1</v>
      </c>
      <c r="BT49" s="60">
        <f t="shared" si="99"/>
        <v>1</v>
      </c>
      <c r="BU49" s="60">
        <f t="shared" si="100"/>
        <v>1</v>
      </c>
      <c r="BV49" s="60">
        <f t="shared" si="100"/>
        <v>1</v>
      </c>
      <c r="BW49" s="60">
        <f t="shared" si="100"/>
        <v>1</v>
      </c>
      <c r="BX49" s="60">
        <f t="shared" si="100"/>
        <v>1</v>
      </c>
      <c r="BY49" s="60">
        <f t="shared" si="100"/>
        <v>1</v>
      </c>
      <c r="BZ49" s="60">
        <f t="shared" si="100"/>
        <v>1</v>
      </c>
      <c r="CA49" s="60">
        <f t="shared" si="100"/>
        <v>1</v>
      </c>
      <c r="CB49" s="60">
        <f t="shared" si="100"/>
        <v>1</v>
      </c>
      <c r="CC49" s="60">
        <f t="shared" si="100"/>
        <v>1</v>
      </c>
      <c r="CD49" s="60">
        <f t="shared" si="100"/>
        <v>1</v>
      </c>
      <c r="CE49" s="60">
        <f t="shared" si="101"/>
        <v>1</v>
      </c>
      <c r="CF49" s="60">
        <f t="shared" si="101"/>
        <v>1</v>
      </c>
      <c r="CG49" s="60">
        <f t="shared" si="101"/>
        <v>1</v>
      </c>
      <c r="CH49" s="60">
        <f t="shared" si="101"/>
        <v>1</v>
      </c>
      <c r="CI49" s="60">
        <f t="shared" si="101"/>
        <v>1</v>
      </c>
      <c r="CJ49" s="60">
        <f t="shared" si="101"/>
        <v>1</v>
      </c>
      <c r="CK49" s="60">
        <f t="shared" si="101"/>
        <v>1</v>
      </c>
      <c r="CL49" s="60">
        <f t="shared" si="101"/>
        <v>1</v>
      </c>
      <c r="CM49" s="60">
        <f t="shared" si="101"/>
        <v>1</v>
      </c>
      <c r="CN49" s="60">
        <f t="shared" si="101"/>
        <v>1</v>
      </c>
      <c r="CO49" s="60">
        <f t="shared" si="102"/>
        <v>1</v>
      </c>
      <c r="CP49" s="60">
        <f t="shared" si="102"/>
        <v>1</v>
      </c>
      <c r="CQ49" s="60">
        <f t="shared" si="102"/>
        <v>1</v>
      </c>
      <c r="CR49" s="60">
        <f t="shared" si="102"/>
        <v>1</v>
      </c>
      <c r="CS49" s="60">
        <f t="shared" si="102"/>
        <v>1</v>
      </c>
      <c r="CT49" s="60">
        <f t="shared" si="102"/>
        <v>1</v>
      </c>
      <c r="CU49" s="60">
        <f t="shared" si="102"/>
        <v>1</v>
      </c>
      <c r="CV49" s="60">
        <f t="shared" si="102"/>
        <v>1</v>
      </c>
      <c r="CW49" s="60">
        <f t="shared" si="102"/>
        <v>1</v>
      </c>
      <c r="CX49" s="60">
        <f t="shared" si="102"/>
        <v>1</v>
      </c>
      <c r="CY49" s="60">
        <f t="shared" si="103"/>
        <v>1</v>
      </c>
      <c r="CZ49" s="60">
        <f t="shared" si="103"/>
        <v>1</v>
      </c>
      <c r="DA49" s="60">
        <f t="shared" si="103"/>
        <v>1</v>
      </c>
      <c r="DB49" s="60">
        <f t="shared" si="103"/>
        <v>1</v>
      </c>
      <c r="DC49" s="60">
        <f t="shared" si="103"/>
        <v>1</v>
      </c>
      <c r="DD49" s="60">
        <f t="shared" si="103"/>
        <v>1</v>
      </c>
      <c r="DE49" s="60">
        <f t="shared" si="103"/>
        <v>1</v>
      </c>
      <c r="DF49" s="60">
        <f t="shared" si="103"/>
        <v>1</v>
      </c>
      <c r="DG49" s="60">
        <f t="shared" si="103"/>
        <v>1</v>
      </c>
      <c r="DH49" s="60">
        <f t="shared" si="103"/>
        <v>1</v>
      </c>
      <c r="DI49" s="60">
        <f t="shared" si="104"/>
        <v>1</v>
      </c>
      <c r="DJ49" s="60">
        <f t="shared" si="104"/>
        <v>1</v>
      </c>
      <c r="DK49" s="60">
        <f t="shared" si="104"/>
        <v>1</v>
      </c>
      <c r="DL49" s="60">
        <f t="shared" si="104"/>
        <v>1</v>
      </c>
      <c r="DM49" s="60">
        <f t="shared" si="104"/>
        <v>1</v>
      </c>
      <c r="DN49" s="60">
        <f t="shared" si="104"/>
        <v>1</v>
      </c>
      <c r="DO49" s="60">
        <f t="shared" si="104"/>
        <v>1</v>
      </c>
      <c r="DP49" s="60">
        <f t="shared" si="104"/>
        <v>1</v>
      </c>
      <c r="DQ49" s="60">
        <f t="shared" si="104"/>
        <v>1</v>
      </c>
      <c r="DR49" s="60">
        <f t="shared" si="104"/>
        <v>1</v>
      </c>
      <c r="DS49" s="60">
        <f t="shared" si="105"/>
        <v>1</v>
      </c>
      <c r="DT49" s="60">
        <f t="shared" si="105"/>
        <v>1</v>
      </c>
      <c r="DU49" s="60">
        <f t="shared" si="105"/>
        <v>1</v>
      </c>
      <c r="DV49" s="60">
        <f t="shared" si="105"/>
        <v>1</v>
      </c>
      <c r="DW49" s="60">
        <f t="shared" si="105"/>
        <v>1</v>
      </c>
      <c r="DX49" s="60">
        <f t="shared" si="105"/>
        <v>1</v>
      </c>
      <c r="DY49" s="60">
        <f t="shared" si="105"/>
        <v>1</v>
      </c>
      <c r="DZ49" s="60">
        <f t="shared" si="105"/>
        <v>1</v>
      </c>
      <c r="EA49" s="60">
        <f t="shared" si="105"/>
        <v>1</v>
      </c>
      <c r="EB49" s="60">
        <f t="shared" si="105"/>
        <v>1</v>
      </c>
      <c r="EC49" s="60">
        <f t="shared" si="106"/>
        <v>1</v>
      </c>
      <c r="ED49" s="60">
        <f t="shared" si="106"/>
        <v>1</v>
      </c>
      <c r="EE49" s="60">
        <f t="shared" si="106"/>
        <v>1</v>
      </c>
      <c r="EF49" s="60">
        <f t="shared" si="106"/>
        <v>1</v>
      </c>
      <c r="EG49" s="60">
        <f t="shared" si="106"/>
        <v>1</v>
      </c>
      <c r="EH49" s="60">
        <f t="shared" si="106"/>
        <v>1</v>
      </c>
      <c r="EI49" s="60">
        <f t="shared" si="106"/>
        <v>1</v>
      </c>
      <c r="EJ49" s="60">
        <f t="shared" si="106"/>
        <v>1</v>
      </c>
      <c r="EK49" s="60">
        <f t="shared" si="106"/>
        <v>1</v>
      </c>
      <c r="EL49" s="60">
        <f t="shared" si="106"/>
        <v>1</v>
      </c>
      <c r="EM49" s="60">
        <f t="shared" si="107"/>
        <v>1</v>
      </c>
      <c r="EN49" s="60">
        <f t="shared" si="107"/>
        <v>1</v>
      </c>
      <c r="EO49" s="60">
        <f t="shared" si="107"/>
        <v>1</v>
      </c>
      <c r="EP49" s="60">
        <f t="shared" si="107"/>
        <v>1</v>
      </c>
      <c r="EQ49" s="60">
        <f t="shared" si="107"/>
        <v>1</v>
      </c>
      <c r="ER49" s="60">
        <f t="shared" si="107"/>
        <v>1</v>
      </c>
      <c r="ES49" s="60">
        <f t="shared" si="107"/>
        <v>1</v>
      </c>
      <c r="ET49" s="60">
        <f t="shared" si="107"/>
        <v>1</v>
      </c>
      <c r="EU49" s="60">
        <f t="shared" si="107"/>
        <v>1</v>
      </c>
      <c r="EV49" s="60">
        <f t="shared" si="107"/>
        <v>1</v>
      </c>
      <c r="EW49" s="60">
        <f t="shared" si="108"/>
        <v>1</v>
      </c>
      <c r="EX49" s="60">
        <f t="shared" si="108"/>
        <v>1</v>
      </c>
      <c r="EY49" s="60">
        <f t="shared" si="108"/>
        <v>1</v>
      </c>
      <c r="EZ49" s="60">
        <f t="shared" si="108"/>
        <v>1</v>
      </c>
      <c r="FA49" s="60">
        <f t="shared" si="108"/>
        <v>1</v>
      </c>
      <c r="FB49" s="60">
        <f t="shared" si="108"/>
        <v>1</v>
      </c>
      <c r="FC49" s="60">
        <f t="shared" si="108"/>
        <v>1</v>
      </c>
      <c r="FD49" s="60">
        <f t="shared" si="108"/>
        <v>1</v>
      </c>
      <c r="FE49" s="60">
        <f t="shared" si="108"/>
        <v>1</v>
      </c>
      <c r="FF49" s="60">
        <f t="shared" si="108"/>
        <v>1</v>
      </c>
      <c r="FG49" s="60">
        <f t="shared" si="109"/>
        <v>1</v>
      </c>
      <c r="FH49" s="60">
        <f t="shared" si="109"/>
        <v>1</v>
      </c>
      <c r="FI49" s="60">
        <f t="shared" si="109"/>
        <v>1</v>
      </c>
      <c r="FJ49" s="60">
        <f t="shared" si="109"/>
        <v>1</v>
      </c>
      <c r="FK49" s="60">
        <f t="shared" si="109"/>
        <v>1</v>
      </c>
      <c r="FL49" s="60">
        <f t="shared" si="109"/>
        <v>1</v>
      </c>
      <c r="FM49" s="60">
        <f t="shared" si="109"/>
        <v>1</v>
      </c>
      <c r="FN49" s="60">
        <f t="shared" si="109"/>
        <v>1</v>
      </c>
      <c r="FO49" s="60">
        <f t="shared" si="109"/>
        <v>1</v>
      </c>
      <c r="FP49" s="60">
        <f t="shared" si="109"/>
        <v>1</v>
      </c>
      <c r="FQ49" s="60">
        <f t="shared" si="110"/>
        <v>1</v>
      </c>
      <c r="FR49" s="60">
        <f t="shared" si="110"/>
        <v>1</v>
      </c>
      <c r="FS49" s="60">
        <f t="shared" si="110"/>
        <v>1</v>
      </c>
      <c r="FT49" s="60">
        <f t="shared" si="110"/>
        <v>1</v>
      </c>
      <c r="FU49" s="60">
        <f t="shared" si="110"/>
        <v>1</v>
      </c>
      <c r="FV49" s="60">
        <f t="shared" si="110"/>
        <v>1</v>
      </c>
      <c r="FW49" s="60">
        <f t="shared" si="110"/>
        <v>1</v>
      </c>
      <c r="FX49" s="60">
        <f t="shared" si="110"/>
        <v>1</v>
      </c>
      <c r="FY49" s="60">
        <f t="shared" si="110"/>
        <v>1</v>
      </c>
      <c r="FZ49" s="60">
        <f t="shared" si="110"/>
        <v>1</v>
      </c>
      <c r="GA49" s="60">
        <f t="shared" si="111"/>
        <v>1</v>
      </c>
      <c r="GB49" s="60">
        <f t="shared" si="111"/>
        <v>1</v>
      </c>
      <c r="GC49" s="60">
        <f t="shared" si="111"/>
        <v>1</v>
      </c>
      <c r="GD49" s="60">
        <f t="shared" si="111"/>
        <v>1</v>
      </c>
      <c r="GE49" s="60">
        <f t="shared" si="111"/>
        <v>1</v>
      </c>
      <c r="GF49" s="60">
        <f t="shared" si="111"/>
        <v>1</v>
      </c>
      <c r="GG49" s="60">
        <f t="shared" si="111"/>
        <v>1</v>
      </c>
      <c r="GH49" s="60">
        <f t="shared" si="111"/>
        <v>1</v>
      </c>
      <c r="GI49" s="60">
        <f t="shared" si="111"/>
        <v>1</v>
      </c>
      <c r="GJ49" s="60">
        <f t="shared" si="111"/>
        <v>1</v>
      </c>
      <c r="GK49" s="60">
        <f t="shared" si="112"/>
        <v>1</v>
      </c>
      <c r="GL49" s="60">
        <f t="shared" si="112"/>
        <v>1</v>
      </c>
      <c r="GM49" s="60">
        <f t="shared" si="112"/>
        <v>1</v>
      </c>
      <c r="GN49" s="60">
        <f t="shared" si="112"/>
        <v>1</v>
      </c>
      <c r="GO49" s="60">
        <f t="shared" si="112"/>
        <v>1</v>
      </c>
      <c r="GP49" s="60">
        <f t="shared" si="112"/>
        <v>1</v>
      </c>
      <c r="GQ49" s="60">
        <f t="shared" si="112"/>
        <v>1</v>
      </c>
      <c r="GR49" s="60">
        <f t="shared" si="112"/>
        <v>1</v>
      </c>
      <c r="GS49" s="60">
        <f t="shared" si="112"/>
        <v>1</v>
      </c>
      <c r="GT49" s="60">
        <f t="shared" si="112"/>
        <v>1</v>
      </c>
      <c r="GU49" s="60">
        <f t="shared" si="113"/>
        <v>1</v>
      </c>
      <c r="GV49" s="60">
        <f t="shared" si="113"/>
        <v>1</v>
      </c>
      <c r="GW49" s="60">
        <f t="shared" si="113"/>
        <v>1</v>
      </c>
      <c r="GX49" s="60">
        <f t="shared" si="113"/>
        <v>1</v>
      </c>
      <c r="GY49" s="60">
        <f t="shared" si="113"/>
        <v>1</v>
      </c>
      <c r="GZ49" s="60">
        <f t="shared" si="113"/>
        <v>1</v>
      </c>
      <c r="HA49" s="60">
        <f t="shared" si="113"/>
        <v>1</v>
      </c>
      <c r="HB49" s="60">
        <f t="shared" si="113"/>
        <v>1</v>
      </c>
      <c r="HC49" s="60">
        <f t="shared" si="113"/>
        <v>1</v>
      </c>
      <c r="HD49" s="60">
        <f t="shared" si="113"/>
        <v>1</v>
      </c>
      <c r="HE49" s="60">
        <f t="shared" si="113"/>
        <v>1</v>
      </c>
      <c r="HF49" s="60">
        <f t="shared" si="113"/>
        <v>1</v>
      </c>
      <c r="HG49" s="60">
        <f t="shared" si="91"/>
        <v>1</v>
      </c>
      <c r="HH49" s="60">
        <f t="shared" si="114"/>
        <v>1</v>
      </c>
      <c r="HI49" s="60">
        <f t="shared" si="114"/>
        <v>1</v>
      </c>
      <c r="HJ49" s="60"/>
      <c r="HK49" s="77">
        <v>1816</v>
      </c>
      <c r="HL49" s="77">
        <f t="shared" si="92"/>
        <v>199</v>
      </c>
      <c r="HM49" s="60">
        <f>+ExternalDefaultDummys!HL49</f>
        <v>199</v>
      </c>
      <c r="HN49" s="83">
        <f t="shared" si="69"/>
        <v>100</v>
      </c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0"/>
      <c r="IV49" s="60"/>
      <c r="IW49" s="60"/>
    </row>
    <row r="50" spans="1:257" s="77" customFormat="1" x14ac:dyDescent="0.4">
      <c r="A50" s="60"/>
      <c r="B50" s="77" t="s">
        <v>80</v>
      </c>
      <c r="C50" s="60">
        <f t="shared" si="93"/>
        <v>0</v>
      </c>
      <c r="D50" s="60">
        <f t="shared" si="93"/>
        <v>0</v>
      </c>
      <c r="E50" s="60">
        <f t="shared" si="93"/>
        <v>0</v>
      </c>
      <c r="F50" s="60">
        <f t="shared" si="93"/>
        <v>0</v>
      </c>
      <c r="G50" s="60">
        <f t="shared" si="93"/>
        <v>0</v>
      </c>
      <c r="H50" s="60">
        <f t="shared" si="93"/>
        <v>0</v>
      </c>
      <c r="I50" s="60">
        <f t="shared" si="93"/>
        <v>0</v>
      </c>
      <c r="J50" s="60">
        <f t="shared" si="93"/>
        <v>0</v>
      </c>
      <c r="K50" s="60">
        <f t="shared" si="93"/>
        <v>0</v>
      </c>
      <c r="L50" s="60">
        <f t="shared" si="93"/>
        <v>0</v>
      </c>
      <c r="M50" s="60">
        <f t="shared" si="94"/>
        <v>0</v>
      </c>
      <c r="N50" s="60">
        <f t="shared" si="94"/>
        <v>0</v>
      </c>
      <c r="O50" s="60">
        <f t="shared" si="94"/>
        <v>0</v>
      </c>
      <c r="P50" s="60">
        <f t="shared" si="94"/>
        <v>0</v>
      </c>
      <c r="Q50" s="60">
        <f t="shared" si="94"/>
        <v>0</v>
      </c>
      <c r="R50" s="60">
        <f t="shared" si="94"/>
        <v>0</v>
      </c>
      <c r="S50" s="60">
        <f t="shared" si="94"/>
        <v>0</v>
      </c>
      <c r="T50" s="60">
        <f t="shared" si="94"/>
        <v>0</v>
      </c>
      <c r="U50" s="60">
        <f t="shared" si="94"/>
        <v>0</v>
      </c>
      <c r="V50" s="60">
        <f t="shared" si="94"/>
        <v>0</v>
      </c>
      <c r="W50" s="60">
        <f t="shared" si="95"/>
        <v>0</v>
      </c>
      <c r="X50" s="60">
        <f t="shared" si="95"/>
        <v>0</v>
      </c>
      <c r="Y50" s="60">
        <f t="shared" si="95"/>
        <v>0</v>
      </c>
      <c r="Z50" s="60">
        <f t="shared" si="95"/>
        <v>0</v>
      </c>
      <c r="AA50" s="60">
        <f t="shared" si="95"/>
        <v>0</v>
      </c>
      <c r="AB50" s="60">
        <f t="shared" si="95"/>
        <v>1</v>
      </c>
      <c r="AC50" s="60">
        <f t="shared" si="95"/>
        <v>1</v>
      </c>
      <c r="AD50" s="60">
        <f t="shared" si="95"/>
        <v>1</v>
      </c>
      <c r="AE50" s="60">
        <f t="shared" si="95"/>
        <v>1</v>
      </c>
      <c r="AF50" s="60">
        <f t="shared" si="95"/>
        <v>1</v>
      </c>
      <c r="AG50" s="60">
        <f t="shared" si="96"/>
        <v>1</v>
      </c>
      <c r="AH50" s="60">
        <f t="shared" si="96"/>
        <v>1</v>
      </c>
      <c r="AI50" s="60">
        <f t="shared" si="96"/>
        <v>1</v>
      </c>
      <c r="AJ50" s="60">
        <f t="shared" si="96"/>
        <v>1</v>
      </c>
      <c r="AK50" s="60">
        <f t="shared" si="96"/>
        <v>1</v>
      </c>
      <c r="AL50" s="60">
        <f t="shared" si="96"/>
        <v>1</v>
      </c>
      <c r="AM50" s="60">
        <f t="shared" si="96"/>
        <v>1</v>
      </c>
      <c r="AN50" s="60">
        <f t="shared" si="96"/>
        <v>1</v>
      </c>
      <c r="AO50" s="60">
        <f t="shared" si="96"/>
        <v>1</v>
      </c>
      <c r="AP50" s="60">
        <f t="shared" si="96"/>
        <v>1</v>
      </c>
      <c r="AQ50" s="60">
        <f t="shared" si="97"/>
        <v>1</v>
      </c>
      <c r="AR50" s="60">
        <f t="shared" si="97"/>
        <v>1</v>
      </c>
      <c r="AS50" s="60">
        <f t="shared" si="97"/>
        <v>1</v>
      </c>
      <c r="AT50" s="60">
        <f t="shared" si="97"/>
        <v>1</v>
      </c>
      <c r="AU50" s="60">
        <f t="shared" si="97"/>
        <v>1</v>
      </c>
      <c r="AV50" s="60">
        <f t="shared" si="97"/>
        <v>1</v>
      </c>
      <c r="AW50" s="60">
        <f t="shared" si="97"/>
        <v>1</v>
      </c>
      <c r="AX50" s="60">
        <f t="shared" si="97"/>
        <v>1</v>
      </c>
      <c r="AY50" s="60">
        <f t="shared" si="97"/>
        <v>1</v>
      </c>
      <c r="AZ50" s="60">
        <f t="shared" si="97"/>
        <v>1</v>
      </c>
      <c r="BA50" s="60">
        <f t="shared" si="98"/>
        <v>1</v>
      </c>
      <c r="BB50" s="60">
        <f t="shared" si="98"/>
        <v>1</v>
      </c>
      <c r="BC50" s="60">
        <f t="shared" si="98"/>
        <v>1</v>
      </c>
      <c r="BD50" s="60">
        <f t="shared" si="98"/>
        <v>1</v>
      </c>
      <c r="BE50" s="60">
        <f t="shared" si="98"/>
        <v>1</v>
      </c>
      <c r="BF50" s="60">
        <f t="shared" si="98"/>
        <v>1</v>
      </c>
      <c r="BG50" s="60">
        <f t="shared" si="98"/>
        <v>1</v>
      </c>
      <c r="BH50" s="60">
        <f t="shared" si="98"/>
        <v>1</v>
      </c>
      <c r="BI50" s="60">
        <f t="shared" si="98"/>
        <v>1</v>
      </c>
      <c r="BJ50" s="60">
        <f t="shared" si="98"/>
        <v>1</v>
      </c>
      <c r="BK50" s="60">
        <f t="shared" si="99"/>
        <v>1</v>
      </c>
      <c r="BL50" s="60">
        <f t="shared" si="99"/>
        <v>1</v>
      </c>
      <c r="BM50" s="60">
        <f t="shared" si="99"/>
        <v>1</v>
      </c>
      <c r="BN50" s="60">
        <f t="shared" si="99"/>
        <v>1</v>
      </c>
      <c r="BO50" s="60">
        <f t="shared" si="99"/>
        <v>1</v>
      </c>
      <c r="BP50" s="60">
        <f t="shared" si="99"/>
        <v>1</v>
      </c>
      <c r="BQ50" s="60">
        <f t="shared" si="99"/>
        <v>1</v>
      </c>
      <c r="BR50" s="60">
        <f t="shared" si="99"/>
        <v>1</v>
      </c>
      <c r="BS50" s="60">
        <f t="shared" si="99"/>
        <v>1</v>
      </c>
      <c r="BT50" s="60">
        <f t="shared" si="99"/>
        <v>1</v>
      </c>
      <c r="BU50" s="60">
        <f t="shared" si="100"/>
        <v>1</v>
      </c>
      <c r="BV50" s="60">
        <f t="shared" si="100"/>
        <v>1</v>
      </c>
      <c r="BW50" s="60">
        <f t="shared" si="100"/>
        <v>1</v>
      </c>
      <c r="BX50" s="60">
        <f t="shared" si="100"/>
        <v>1</v>
      </c>
      <c r="BY50" s="60">
        <f t="shared" si="100"/>
        <v>1</v>
      </c>
      <c r="BZ50" s="60">
        <f t="shared" si="100"/>
        <v>1</v>
      </c>
      <c r="CA50" s="60">
        <f t="shared" si="100"/>
        <v>1</v>
      </c>
      <c r="CB50" s="60">
        <f t="shared" si="100"/>
        <v>1</v>
      </c>
      <c r="CC50" s="60">
        <f t="shared" si="100"/>
        <v>1</v>
      </c>
      <c r="CD50" s="60">
        <f t="shared" si="100"/>
        <v>1</v>
      </c>
      <c r="CE50" s="60">
        <f t="shared" si="101"/>
        <v>1</v>
      </c>
      <c r="CF50" s="60">
        <f t="shared" si="101"/>
        <v>1</v>
      </c>
      <c r="CG50" s="60">
        <f t="shared" si="101"/>
        <v>1</v>
      </c>
      <c r="CH50" s="60">
        <f t="shared" si="101"/>
        <v>1</v>
      </c>
      <c r="CI50" s="60">
        <f t="shared" si="101"/>
        <v>1</v>
      </c>
      <c r="CJ50" s="60">
        <f t="shared" si="101"/>
        <v>1</v>
      </c>
      <c r="CK50" s="60">
        <f t="shared" si="101"/>
        <v>1</v>
      </c>
      <c r="CL50" s="60">
        <f t="shared" si="101"/>
        <v>1</v>
      </c>
      <c r="CM50" s="60">
        <f t="shared" si="101"/>
        <v>1</v>
      </c>
      <c r="CN50" s="60">
        <f t="shared" si="101"/>
        <v>1</v>
      </c>
      <c r="CO50" s="60">
        <f t="shared" si="102"/>
        <v>1</v>
      </c>
      <c r="CP50" s="60">
        <f t="shared" si="102"/>
        <v>1</v>
      </c>
      <c r="CQ50" s="60">
        <f t="shared" si="102"/>
        <v>1</v>
      </c>
      <c r="CR50" s="60">
        <f t="shared" si="102"/>
        <v>1</v>
      </c>
      <c r="CS50" s="60">
        <f t="shared" si="102"/>
        <v>1</v>
      </c>
      <c r="CT50" s="60">
        <f t="shared" si="102"/>
        <v>1</v>
      </c>
      <c r="CU50" s="60">
        <f t="shared" si="102"/>
        <v>1</v>
      </c>
      <c r="CV50" s="60">
        <f t="shared" si="102"/>
        <v>1</v>
      </c>
      <c r="CW50" s="60">
        <f t="shared" si="102"/>
        <v>1</v>
      </c>
      <c r="CX50" s="60">
        <f t="shared" si="102"/>
        <v>1</v>
      </c>
      <c r="CY50" s="60">
        <f t="shared" si="103"/>
        <v>1</v>
      </c>
      <c r="CZ50" s="60">
        <f t="shared" si="103"/>
        <v>1</v>
      </c>
      <c r="DA50" s="60">
        <f t="shared" si="103"/>
        <v>1</v>
      </c>
      <c r="DB50" s="60">
        <f t="shared" si="103"/>
        <v>1</v>
      </c>
      <c r="DC50" s="60">
        <f t="shared" si="103"/>
        <v>1</v>
      </c>
      <c r="DD50" s="60">
        <f t="shared" si="103"/>
        <v>1</v>
      </c>
      <c r="DE50" s="60">
        <f t="shared" si="103"/>
        <v>1</v>
      </c>
      <c r="DF50" s="60">
        <f t="shared" si="103"/>
        <v>1</v>
      </c>
      <c r="DG50" s="60">
        <f t="shared" si="103"/>
        <v>1</v>
      </c>
      <c r="DH50" s="60">
        <f t="shared" si="103"/>
        <v>1</v>
      </c>
      <c r="DI50" s="60">
        <f t="shared" si="104"/>
        <v>1</v>
      </c>
      <c r="DJ50" s="60">
        <f t="shared" si="104"/>
        <v>1</v>
      </c>
      <c r="DK50" s="60">
        <f t="shared" si="104"/>
        <v>1</v>
      </c>
      <c r="DL50" s="60">
        <f t="shared" si="104"/>
        <v>1</v>
      </c>
      <c r="DM50" s="60">
        <f t="shared" si="104"/>
        <v>1</v>
      </c>
      <c r="DN50" s="60">
        <f t="shared" si="104"/>
        <v>1</v>
      </c>
      <c r="DO50" s="60">
        <f t="shared" si="104"/>
        <v>1</v>
      </c>
      <c r="DP50" s="60">
        <f t="shared" si="104"/>
        <v>1</v>
      </c>
      <c r="DQ50" s="60">
        <f t="shared" si="104"/>
        <v>1</v>
      </c>
      <c r="DR50" s="60">
        <f t="shared" si="104"/>
        <v>1</v>
      </c>
      <c r="DS50" s="60">
        <f t="shared" si="105"/>
        <v>1</v>
      </c>
      <c r="DT50" s="60">
        <f t="shared" si="105"/>
        <v>1</v>
      </c>
      <c r="DU50" s="60">
        <f t="shared" si="105"/>
        <v>1</v>
      </c>
      <c r="DV50" s="60">
        <f t="shared" si="105"/>
        <v>1</v>
      </c>
      <c r="DW50" s="60">
        <f t="shared" si="105"/>
        <v>1</v>
      </c>
      <c r="DX50" s="60">
        <f t="shared" si="105"/>
        <v>1</v>
      </c>
      <c r="DY50" s="60">
        <f t="shared" si="105"/>
        <v>1</v>
      </c>
      <c r="DZ50" s="60">
        <f t="shared" si="105"/>
        <v>1</v>
      </c>
      <c r="EA50" s="60">
        <f t="shared" si="105"/>
        <v>1</v>
      </c>
      <c r="EB50" s="60">
        <f t="shared" si="105"/>
        <v>1</v>
      </c>
      <c r="EC50" s="60">
        <f t="shared" si="106"/>
        <v>1</v>
      </c>
      <c r="ED50" s="60">
        <f t="shared" si="106"/>
        <v>1</v>
      </c>
      <c r="EE50" s="60">
        <f t="shared" si="106"/>
        <v>1</v>
      </c>
      <c r="EF50" s="60">
        <f t="shared" si="106"/>
        <v>1</v>
      </c>
      <c r="EG50" s="60">
        <f t="shared" si="106"/>
        <v>1</v>
      </c>
      <c r="EH50" s="60">
        <f t="shared" si="106"/>
        <v>1</v>
      </c>
      <c r="EI50" s="60">
        <f t="shared" si="106"/>
        <v>1</v>
      </c>
      <c r="EJ50" s="60">
        <f t="shared" si="106"/>
        <v>1</v>
      </c>
      <c r="EK50" s="60">
        <f t="shared" si="106"/>
        <v>1</v>
      </c>
      <c r="EL50" s="60">
        <f t="shared" si="106"/>
        <v>1</v>
      </c>
      <c r="EM50" s="60">
        <f t="shared" si="107"/>
        <v>1</v>
      </c>
      <c r="EN50" s="60">
        <f t="shared" si="107"/>
        <v>1</v>
      </c>
      <c r="EO50" s="60">
        <f t="shared" si="107"/>
        <v>1</v>
      </c>
      <c r="EP50" s="60">
        <f t="shared" si="107"/>
        <v>1</v>
      </c>
      <c r="EQ50" s="60">
        <f t="shared" si="107"/>
        <v>1</v>
      </c>
      <c r="ER50" s="60">
        <f t="shared" si="107"/>
        <v>1</v>
      </c>
      <c r="ES50" s="60">
        <f t="shared" si="107"/>
        <v>1</v>
      </c>
      <c r="ET50" s="60">
        <f t="shared" si="107"/>
        <v>1</v>
      </c>
      <c r="EU50" s="60">
        <f t="shared" si="107"/>
        <v>1</v>
      </c>
      <c r="EV50" s="60">
        <f t="shared" si="107"/>
        <v>1</v>
      </c>
      <c r="EW50" s="60">
        <f t="shared" si="108"/>
        <v>1</v>
      </c>
      <c r="EX50" s="60">
        <f t="shared" si="108"/>
        <v>1</v>
      </c>
      <c r="EY50" s="60">
        <f t="shared" si="108"/>
        <v>1</v>
      </c>
      <c r="EZ50" s="60">
        <f t="shared" si="108"/>
        <v>1</v>
      </c>
      <c r="FA50" s="60">
        <f t="shared" si="108"/>
        <v>1</v>
      </c>
      <c r="FB50" s="60">
        <f t="shared" si="108"/>
        <v>1</v>
      </c>
      <c r="FC50" s="60">
        <f t="shared" si="108"/>
        <v>1</v>
      </c>
      <c r="FD50" s="60">
        <f t="shared" si="108"/>
        <v>1</v>
      </c>
      <c r="FE50" s="60">
        <f t="shared" si="108"/>
        <v>1</v>
      </c>
      <c r="FF50" s="60">
        <f t="shared" si="108"/>
        <v>1</v>
      </c>
      <c r="FG50" s="60">
        <f t="shared" si="109"/>
        <v>1</v>
      </c>
      <c r="FH50" s="60">
        <f t="shared" si="109"/>
        <v>1</v>
      </c>
      <c r="FI50" s="60">
        <f t="shared" si="109"/>
        <v>1</v>
      </c>
      <c r="FJ50" s="60">
        <f t="shared" si="109"/>
        <v>1</v>
      </c>
      <c r="FK50" s="60">
        <f t="shared" si="109"/>
        <v>1</v>
      </c>
      <c r="FL50" s="60">
        <f t="shared" si="109"/>
        <v>1</v>
      </c>
      <c r="FM50" s="60">
        <f t="shared" si="109"/>
        <v>1</v>
      </c>
      <c r="FN50" s="60">
        <f t="shared" si="109"/>
        <v>1</v>
      </c>
      <c r="FO50" s="60">
        <f t="shared" si="109"/>
        <v>1</v>
      </c>
      <c r="FP50" s="60">
        <f t="shared" si="109"/>
        <v>1</v>
      </c>
      <c r="FQ50" s="60">
        <f t="shared" si="110"/>
        <v>1</v>
      </c>
      <c r="FR50" s="60">
        <f t="shared" si="110"/>
        <v>1</v>
      </c>
      <c r="FS50" s="60">
        <f t="shared" si="110"/>
        <v>1</v>
      </c>
      <c r="FT50" s="60">
        <f t="shared" si="110"/>
        <v>1</v>
      </c>
      <c r="FU50" s="60">
        <f t="shared" si="110"/>
        <v>1</v>
      </c>
      <c r="FV50" s="60">
        <f t="shared" si="110"/>
        <v>1</v>
      </c>
      <c r="FW50" s="60">
        <f t="shared" si="110"/>
        <v>1</v>
      </c>
      <c r="FX50" s="60">
        <f t="shared" si="110"/>
        <v>1</v>
      </c>
      <c r="FY50" s="60">
        <f t="shared" si="110"/>
        <v>1</v>
      </c>
      <c r="FZ50" s="60">
        <f t="shared" si="110"/>
        <v>1</v>
      </c>
      <c r="GA50" s="60">
        <f t="shared" si="111"/>
        <v>1</v>
      </c>
      <c r="GB50" s="60">
        <f t="shared" si="111"/>
        <v>1</v>
      </c>
      <c r="GC50" s="60">
        <f t="shared" si="111"/>
        <v>1</v>
      </c>
      <c r="GD50" s="60">
        <f t="shared" si="111"/>
        <v>1</v>
      </c>
      <c r="GE50" s="60">
        <f t="shared" si="111"/>
        <v>1</v>
      </c>
      <c r="GF50" s="60">
        <f t="shared" si="111"/>
        <v>1</v>
      </c>
      <c r="GG50" s="60">
        <f t="shared" si="111"/>
        <v>1</v>
      </c>
      <c r="GH50" s="60">
        <f t="shared" si="111"/>
        <v>1</v>
      </c>
      <c r="GI50" s="60">
        <f t="shared" si="111"/>
        <v>1</v>
      </c>
      <c r="GJ50" s="60">
        <f t="shared" si="111"/>
        <v>1</v>
      </c>
      <c r="GK50" s="60">
        <f t="shared" si="112"/>
        <v>1</v>
      </c>
      <c r="GL50" s="60">
        <f t="shared" si="112"/>
        <v>1</v>
      </c>
      <c r="GM50" s="60">
        <f t="shared" si="112"/>
        <v>1</v>
      </c>
      <c r="GN50" s="60">
        <f t="shared" si="112"/>
        <v>1</v>
      </c>
      <c r="GO50" s="60">
        <f t="shared" si="112"/>
        <v>1</v>
      </c>
      <c r="GP50" s="60">
        <f t="shared" si="112"/>
        <v>1</v>
      </c>
      <c r="GQ50" s="60">
        <f t="shared" si="112"/>
        <v>1</v>
      </c>
      <c r="GR50" s="60">
        <f t="shared" si="112"/>
        <v>1</v>
      </c>
      <c r="GS50" s="60">
        <f t="shared" si="112"/>
        <v>1</v>
      </c>
      <c r="GT50" s="60">
        <f t="shared" si="112"/>
        <v>1</v>
      </c>
      <c r="GU50" s="60">
        <f t="shared" si="113"/>
        <v>1</v>
      </c>
      <c r="GV50" s="60">
        <f t="shared" si="113"/>
        <v>1</v>
      </c>
      <c r="GW50" s="60">
        <f t="shared" si="113"/>
        <v>1</v>
      </c>
      <c r="GX50" s="60">
        <f t="shared" si="113"/>
        <v>1</v>
      </c>
      <c r="GY50" s="60">
        <f t="shared" si="113"/>
        <v>1</v>
      </c>
      <c r="GZ50" s="60">
        <f t="shared" si="113"/>
        <v>1</v>
      </c>
      <c r="HA50" s="60">
        <f t="shared" si="113"/>
        <v>1</v>
      </c>
      <c r="HB50" s="60">
        <f t="shared" si="113"/>
        <v>1</v>
      </c>
      <c r="HC50" s="60">
        <f t="shared" si="113"/>
        <v>1</v>
      </c>
      <c r="HD50" s="60">
        <f t="shared" si="113"/>
        <v>1</v>
      </c>
      <c r="HE50" s="60">
        <f t="shared" si="113"/>
        <v>1</v>
      </c>
      <c r="HF50" s="60">
        <f t="shared" si="113"/>
        <v>1</v>
      </c>
      <c r="HG50" s="60">
        <f t="shared" si="91"/>
        <v>1</v>
      </c>
      <c r="HH50" s="60">
        <f t="shared" si="114"/>
        <v>1</v>
      </c>
      <c r="HI50" s="60">
        <f t="shared" si="114"/>
        <v>1</v>
      </c>
      <c r="HJ50" s="60"/>
      <c r="HK50" s="77">
        <v>1825</v>
      </c>
      <c r="HL50" s="77">
        <f t="shared" si="92"/>
        <v>190</v>
      </c>
      <c r="HM50" s="60">
        <f>+ExternalDefaultDummys!HL50</f>
        <v>190</v>
      </c>
      <c r="HN50" s="83">
        <f t="shared" si="69"/>
        <v>100</v>
      </c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0"/>
      <c r="IV50" s="60"/>
      <c r="IW50" s="60"/>
    </row>
    <row r="51" spans="1:257" s="77" customFormat="1" x14ac:dyDescent="0.4">
      <c r="A51" s="60"/>
      <c r="B51" s="77" t="s">
        <v>81</v>
      </c>
      <c r="C51" s="60">
        <f t="shared" si="93"/>
        <v>0</v>
      </c>
      <c r="D51" s="60">
        <f t="shared" si="93"/>
        <v>0</v>
      </c>
      <c r="E51" s="60">
        <f t="shared" si="93"/>
        <v>0</v>
      </c>
      <c r="F51" s="60">
        <f t="shared" si="93"/>
        <v>0</v>
      </c>
      <c r="G51" s="60">
        <f t="shared" si="93"/>
        <v>0</v>
      </c>
      <c r="H51" s="60">
        <f t="shared" si="93"/>
        <v>0</v>
      </c>
      <c r="I51" s="60">
        <f t="shared" si="93"/>
        <v>0</v>
      </c>
      <c r="J51" s="60">
        <f t="shared" si="93"/>
        <v>0</v>
      </c>
      <c r="K51" s="60">
        <f t="shared" si="93"/>
        <v>0</v>
      </c>
      <c r="L51" s="60">
        <f t="shared" si="93"/>
        <v>0</v>
      </c>
      <c r="M51" s="60">
        <f t="shared" si="94"/>
        <v>0</v>
      </c>
      <c r="N51" s="60">
        <f t="shared" si="94"/>
        <v>0</v>
      </c>
      <c r="O51" s="60">
        <f t="shared" si="94"/>
        <v>0</v>
      </c>
      <c r="P51" s="60">
        <f t="shared" si="94"/>
        <v>0</v>
      </c>
      <c r="Q51" s="60">
        <f t="shared" si="94"/>
        <v>0</v>
      </c>
      <c r="R51" s="60">
        <f t="shared" si="94"/>
        <v>0</v>
      </c>
      <c r="S51" s="60">
        <f t="shared" si="94"/>
        <v>0</v>
      </c>
      <c r="T51" s="60">
        <f t="shared" si="94"/>
        <v>0</v>
      </c>
      <c r="U51" s="60">
        <f t="shared" si="94"/>
        <v>0</v>
      </c>
      <c r="V51" s="60">
        <f t="shared" si="94"/>
        <v>0</v>
      </c>
      <c r="W51" s="60">
        <f t="shared" si="95"/>
        <v>0</v>
      </c>
      <c r="X51" s="60">
        <f t="shared" si="95"/>
        <v>0</v>
      </c>
      <c r="Y51" s="60">
        <f t="shared" si="95"/>
        <v>1</v>
      </c>
      <c r="Z51" s="60">
        <f t="shared" si="95"/>
        <v>1</v>
      </c>
      <c r="AA51" s="60">
        <f t="shared" si="95"/>
        <v>1</v>
      </c>
      <c r="AB51" s="60">
        <f t="shared" si="95"/>
        <v>1</v>
      </c>
      <c r="AC51" s="60">
        <f t="shared" si="95"/>
        <v>1</v>
      </c>
      <c r="AD51" s="60">
        <f t="shared" si="95"/>
        <v>1</v>
      </c>
      <c r="AE51" s="60">
        <f t="shared" si="95"/>
        <v>1</v>
      </c>
      <c r="AF51" s="60">
        <f t="shared" si="95"/>
        <v>1</v>
      </c>
      <c r="AG51" s="60">
        <f t="shared" si="96"/>
        <v>1</v>
      </c>
      <c r="AH51" s="60">
        <f t="shared" si="96"/>
        <v>1</v>
      </c>
      <c r="AI51" s="60">
        <f t="shared" si="96"/>
        <v>1</v>
      </c>
      <c r="AJ51" s="60">
        <f t="shared" si="96"/>
        <v>1</v>
      </c>
      <c r="AK51" s="60">
        <f t="shared" si="96"/>
        <v>1</v>
      </c>
      <c r="AL51" s="60">
        <f t="shared" si="96"/>
        <v>1</v>
      </c>
      <c r="AM51" s="60">
        <f t="shared" si="96"/>
        <v>1</v>
      </c>
      <c r="AN51" s="60">
        <f t="shared" si="96"/>
        <v>1</v>
      </c>
      <c r="AO51" s="60">
        <f t="shared" si="96"/>
        <v>1</v>
      </c>
      <c r="AP51" s="60">
        <f t="shared" si="96"/>
        <v>1</v>
      </c>
      <c r="AQ51" s="60">
        <f t="shared" si="97"/>
        <v>1</v>
      </c>
      <c r="AR51" s="60">
        <f t="shared" si="97"/>
        <v>1</v>
      </c>
      <c r="AS51" s="60">
        <f t="shared" si="97"/>
        <v>1</v>
      </c>
      <c r="AT51" s="60">
        <f t="shared" si="97"/>
        <v>1</v>
      </c>
      <c r="AU51" s="60">
        <f t="shared" si="97"/>
        <v>1</v>
      </c>
      <c r="AV51" s="60">
        <f t="shared" si="97"/>
        <v>1</v>
      </c>
      <c r="AW51" s="60">
        <f t="shared" si="97"/>
        <v>1</v>
      </c>
      <c r="AX51" s="60">
        <f t="shared" si="97"/>
        <v>1</v>
      </c>
      <c r="AY51" s="60">
        <f t="shared" si="97"/>
        <v>1</v>
      </c>
      <c r="AZ51" s="60">
        <f t="shared" si="97"/>
        <v>1</v>
      </c>
      <c r="BA51" s="60">
        <f t="shared" si="98"/>
        <v>1</v>
      </c>
      <c r="BB51" s="60">
        <f t="shared" si="98"/>
        <v>1</v>
      </c>
      <c r="BC51" s="60">
        <f t="shared" si="98"/>
        <v>1</v>
      </c>
      <c r="BD51" s="60">
        <f t="shared" si="98"/>
        <v>1</v>
      </c>
      <c r="BE51" s="60">
        <f t="shared" si="98"/>
        <v>1</v>
      </c>
      <c r="BF51" s="60">
        <f t="shared" si="98"/>
        <v>1</v>
      </c>
      <c r="BG51" s="60">
        <f t="shared" si="98"/>
        <v>1</v>
      </c>
      <c r="BH51" s="60">
        <f t="shared" si="98"/>
        <v>1</v>
      </c>
      <c r="BI51" s="60">
        <f t="shared" si="98"/>
        <v>1</v>
      </c>
      <c r="BJ51" s="60">
        <f t="shared" si="98"/>
        <v>1</v>
      </c>
      <c r="BK51" s="60">
        <f t="shared" si="99"/>
        <v>1</v>
      </c>
      <c r="BL51" s="60">
        <f t="shared" si="99"/>
        <v>1</v>
      </c>
      <c r="BM51" s="60">
        <f t="shared" si="99"/>
        <v>1</v>
      </c>
      <c r="BN51" s="60">
        <f t="shared" si="99"/>
        <v>1</v>
      </c>
      <c r="BO51" s="60">
        <f t="shared" si="99"/>
        <v>1</v>
      </c>
      <c r="BP51" s="60">
        <f t="shared" si="99"/>
        <v>1</v>
      </c>
      <c r="BQ51" s="60">
        <f t="shared" si="99"/>
        <v>1</v>
      </c>
      <c r="BR51" s="60">
        <f t="shared" si="99"/>
        <v>1</v>
      </c>
      <c r="BS51" s="60">
        <f t="shared" si="99"/>
        <v>1</v>
      </c>
      <c r="BT51" s="60">
        <f t="shared" si="99"/>
        <v>1</v>
      </c>
      <c r="BU51" s="60">
        <f t="shared" si="100"/>
        <v>1</v>
      </c>
      <c r="BV51" s="60">
        <f t="shared" si="100"/>
        <v>1</v>
      </c>
      <c r="BW51" s="60">
        <f t="shared" si="100"/>
        <v>1</v>
      </c>
      <c r="BX51" s="60">
        <f t="shared" si="100"/>
        <v>1</v>
      </c>
      <c r="BY51" s="60">
        <f t="shared" si="100"/>
        <v>1</v>
      </c>
      <c r="BZ51" s="60">
        <f t="shared" si="100"/>
        <v>1</v>
      </c>
      <c r="CA51" s="60">
        <f t="shared" si="100"/>
        <v>1</v>
      </c>
      <c r="CB51" s="60">
        <f t="shared" si="100"/>
        <v>1</v>
      </c>
      <c r="CC51" s="60">
        <f t="shared" si="100"/>
        <v>1</v>
      </c>
      <c r="CD51" s="60">
        <f t="shared" si="100"/>
        <v>1</v>
      </c>
      <c r="CE51" s="60">
        <f t="shared" si="101"/>
        <v>1</v>
      </c>
      <c r="CF51" s="60">
        <f t="shared" si="101"/>
        <v>1</v>
      </c>
      <c r="CG51" s="60">
        <f t="shared" si="101"/>
        <v>1</v>
      </c>
      <c r="CH51" s="60">
        <f t="shared" si="101"/>
        <v>1</v>
      </c>
      <c r="CI51" s="60">
        <f t="shared" si="101"/>
        <v>1</v>
      </c>
      <c r="CJ51" s="60">
        <f t="shared" si="101"/>
        <v>1</v>
      </c>
      <c r="CK51" s="60">
        <f t="shared" si="101"/>
        <v>1</v>
      </c>
      <c r="CL51" s="60">
        <f t="shared" si="101"/>
        <v>1</v>
      </c>
      <c r="CM51" s="60">
        <f t="shared" si="101"/>
        <v>1</v>
      </c>
      <c r="CN51" s="60">
        <f t="shared" si="101"/>
        <v>1</v>
      </c>
      <c r="CO51" s="60">
        <f t="shared" si="102"/>
        <v>1</v>
      </c>
      <c r="CP51" s="60">
        <f t="shared" si="102"/>
        <v>1</v>
      </c>
      <c r="CQ51" s="60">
        <f t="shared" si="102"/>
        <v>1</v>
      </c>
      <c r="CR51" s="60">
        <f t="shared" si="102"/>
        <v>1</v>
      </c>
      <c r="CS51" s="60">
        <f t="shared" si="102"/>
        <v>1</v>
      </c>
      <c r="CT51" s="60">
        <f t="shared" si="102"/>
        <v>1</v>
      </c>
      <c r="CU51" s="60">
        <f t="shared" si="102"/>
        <v>1</v>
      </c>
      <c r="CV51" s="60">
        <f t="shared" si="102"/>
        <v>1</v>
      </c>
      <c r="CW51" s="60">
        <f t="shared" si="102"/>
        <v>1</v>
      </c>
      <c r="CX51" s="60">
        <f t="shared" si="102"/>
        <v>1</v>
      </c>
      <c r="CY51" s="60">
        <f t="shared" si="103"/>
        <v>1</v>
      </c>
      <c r="CZ51" s="60">
        <f t="shared" si="103"/>
        <v>1</v>
      </c>
      <c r="DA51" s="60">
        <f t="shared" si="103"/>
        <v>1</v>
      </c>
      <c r="DB51" s="60">
        <f t="shared" si="103"/>
        <v>1</v>
      </c>
      <c r="DC51" s="60">
        <f t="shared" si="103"/>
        <v>1</v>
      </c>
      <c r="DD51" s="60">
        <f t="shared" si="103"/>
        <v>1</v>
      </c>
      <c r="DE51" s="60">
        <f t="shared" si="103"/>
        <v>1</v>
      </c>
      <c r="DF51" s="60">
        <f t="shared" si="103"/>
        <v>1</v>
      </c>
      <c r="DG51" s="60">
        <f t="shared" si="103"/>
        <v>1</v>
      </c>
      <c r="DH51" s="60">
        <f t="shared" si="103"/>
        <v>1</v>
      </c>
      <c r="DI51" s="60">
        <f t="shared" si="104"/>
        <v>1</v>
      </c>
      <c r="DJ51" s="60">
        <f t="shared" si="104"/>
        <v>1</v>
      </c>
      <c r="DK51" s="60">
        <f t="shared" si="104"/>
        <v>1</v>
      </c>
      <c r="DL51" s="60">
        <f t="shared" si="104"/>
        <v>1</v>
      </c>
      <c r="DM51" s="60">
        <f t="shared" si="104"/>
        <v>1</v>
      </c>
      <c r="DN51" s="60">
        <f t="shared" si="104"/>
        <v>1</v>
      </c>
      <c r="DO51" s="60">
        <f t="shared" si="104"/>
        <v>1</v>
      </c>
      <c r="DP51" s="60">
        <f t="shared" si="104"/>
        <v>1</v>
      </c>
      <c r="DQ51" s="60">
        <f t="shared" si="104"/>
        <v>1</v>
      </c>
      <c r="DR51" s="60">
        <f t="shared" si="104"/>
        <v>1</v>
      </c>
      <c r="DS51" s="60">
        <f t="shared" si="105"/>
        <v>1</v>
      </c>
      <c r="DT51" s="60">
        <f t="shared" si="105"/>
        <v>1</v>
      </c>
      <c r="DU51" s="60">
        <f t="shared" si="105"/>
        <v>1</v>
      </c>
      <c r="DV51" s="60">
        <f t="shared" si="105"/>
        <v>1</v>
      </c>
      <c r="DW51" s="60">
        <f t="shared" si="105"/>
        <v>1</v>
      </c>
      <c r="DX51" s="60">
        <f t="shared" si="105"/>
        <v>1</v>
      </c>
      <c r="DY51" s="60">
        <f t="shared" si="105"/>
        <v>1</v>
      </c>
      <c r="DZ51" s="60">
        <f t="shared" si="105"/>
        <v>1</v>
      </c>
      <c r="EA51" s="60">
        <f t="shared" si="105"/>
        <v>1</v>
      </c>
      <c r="EB51" s="60">
        <f t="shared" si="105"/>
        <v>1</v>
      </c>
      <c r="EC51" s="60">
        <f t="shared" si="106"/>
        <v>1</v>
      </c>
      <c r="ED51" s="60">
        <f t="shared" si="106"/>
        <v>1</v>
      </c>
      <c r="EE51" s="60">
        <f t="shared" si="106"/>
        <v>1</v>
      </c>
      <c r="EF51" s="60">
        <f t="shared" si="106"/>
        <v>1</v>
      </c>
      <c r="EG51" s="60">
        <f t="shared" si="106"/>
        <v>1</v>
      </c>
      <c r="EH51" s="60">
        <f t="shared" si="106"/>
        <v>1</v>
      </c>
      <c r="EI51" s="60">
        <f t="shared" si="106"/>
        <v>1</v>
      </c>
      <c r="EJ51" s="60">
        <f t="shared" si="106"/>
        <v>1</v>
      </c>
      <c r="EK51" s="60">
        <f t="shared" si="106"/>
        <v>1</v>
      </c>
      <c r="EL51" s="60">
        <f t="shared" si="106"/>
        <v>1</v>
      </c>
      <c r="EM51" s="60">
        <f t="shared" si="107"/>
        <v>1</v>
      </c>
      <c r="EN51" s="60">
        <f t="shared" si="107"/>
        <v>1</v>
      </c>
      <c r="EO51" s="60">
        <f t="shared" si="107"/>
        <v>1</v>
      </c>
      <c r="EP51" s="60">
        <f t="shared" si="107"/>
        <v>1</v>
      </c>
      <c r="EQ51" s="60">
        <f t="shared" si="107"/>
        <v>1</v>
      </c>
      <c r="ER51" s="60">
        <f t="shared" si="107"/>
        <v>1</v>
      </c>
      <c r="ES51" s="60">
        <f t="shared" si="107"/>
        <v>1</v>
      </c>
      <c r="ET51" s="60">
        <f t="shared" si="107"/>
        <v>1</v>
      </c>
      <c r="EU51" s="60">
        <f t="shared" si="107"/>
        <v>1</v>
      </c>
      <c r="EV51" s="60">
        <f t="shared" si="107"/>
        <v>1</v>
      </c>
      <c r="EW51" s="60">
        <f t="shared" si="108"/>
        <v>1</v>
      </c>
      <c r="EX51" s="60">
        <f t="shared" si="108"/>
        <v>1</v>
      </c>
      <c r="EY51" s="60">
        <f t="shared" si="108"/>
        <v>1</v>
      </c>
      <c r="EZ51" s="60">
        <f t="shared" si="108"/>
        <v>1</v>
      </c>
      <c r="FA51" s="60">
        <f t="shared" si="108"/>
        <v>1</v>
      </c>
      <c r="FB51" s="60">
        <f t="shared" si="108"/>
        <v>1</v>
      </c>
      <c r="FC51" s="60">
        <f t="shared" si="108"/>
        <v>1</v>
      </c>
      <c r="FD51" s="60">
        <f t="shared" si="108"/>
        <v>1</v>
      </c>
      <c r="FE51" s="60">
        <f t="shared" si="108"/>
        <v>1</v>
      </c>
      <c r="FF51" s="60">
        <f t="shared" si="108"/>
        <v>1</v>
      </c>
      <c r="FG51" s="60">
        <f t="shared" si="109"/>
        <v>1</v>
      </c>
      <c r="FH51" s="60">
        <f t="shared" si="109"/>
        <v>1</v>
      </c>
      <c r="FI51" s="60">
        <f t="shared" si="109"/>
        <v>1</v>
      </c>
      <c r="FJ51" s="60">
        <f t="shared" si="109"/>
        <v>1</v>
      </c>
      <c r="FK51" s="60">
        <f t="shared" si="109"/>
        <v>1</v>
      </c>
      <c r="FL51" s="60">
        <f t="shared" si="109"/>
        <v>1</v>
      </c>
      <c r="FM51" s="60">
        <f t="shared" si="109"/>
        <v>1</v>
      </c>
      <c r="FN51" s="60">
        <f t="shared" si="109"/>
        <v>1</v>
      </c>
      <c r="FO51" s="60">
        <f t="shared" si="109"/>
        <v>1</v>
      </c>
      <c r="FP51" s="60">
        <f t="shared" si="109"/>
        <v>1</v>
      </c>
      <c r="FQ51" s="60">
        <f t="shared" si="110"/>
        <v>1</v>
      </c>
      <c r="FR51" s="60">
        <f t="shared" si="110"/>
        <v>1</v>
      </c>
      <c r="FS51" s="60">
        <f t="shared" si="110"/>
        <v>1</v>
      </c>
      <c r="FT51" s="60">
        <f t="shared" si="110"/>
        <v>1</v>
      </c>
      <c r="FU51" s="60">
        <f t="shared" si="110"/>
        <v>1</v>
      </c>
      <c r="FV51" s="60">
        <f t="shared" si="110"/>
        <v>1</v>
      </c>
      <c r="FW51" s="60">
        <f t="shared" si="110"/>
        <v>1</v>
      </c>
      <c r="FX51" s="60">
        <f t="shared" si="110"/>
        <v>1</v>
      </c>
      <c r="FY51" s="60">
        <f t="shared" si="110"/>
        <v>1</v>
      </c>
      <c r="FZ51" s="60">
        <f t="shared" si="110"/>
        <v>1</v>
      </c>
      <c r="GA51" s="60">
        <f t="shared" si="111"/>
        <v>1</v>
      </c>
      <c r="GB51" s="60">
        <f t="shared" si="111"/>
        <v>1</v>
      </c>
      <c r="GC51" s="60">
        <f t="shared" si="111"/>
        <v>1</v>
      </c>
      <c r="GD51" s="60">
        <f t="shared" si="111"/>
        <v>1</v>
      </c>
      <c r="GE51" s="60">
        <f t="shared" si="111"/>
        <v>1</v>
      </c>
      <c r="GF51" s="60">
        <f t="shared" si="111"/>
        <v>1</v>
      </c>
      <c r="GG51" s="60">
        <f t="shared" si="111"/>
        <v>1</v>
      </c>
      <c r="GH51" s="60">
        <f t="shared" si="111"/>
        <v>1</v>
      </c>
      <c r="GI51" s="60">
        <f t="shared" si="111"/>
        <v>1</v>
      </c>
      <c r="GJ51" s="60">
        <f t="shared" si="111"/>
        <v>1</v>
      </c>
      <c r="GK51" s="60">
        <f t="shared" si="112"/>
        <v>1</v>
      </c>
      <c r="GL51" s="60">
        <f t="shared" si="112"/>
        <v>1</v>
      </c>
      <c r="GM51" s="60">
        <f t="shared" si="112"/>
        <v>1</v>
      </c>
      <c r="GN51" s="60">
        <f t="shared" si="112"/>
        <v>1</v>
      </c>
      <c r="GO51" s="60">
        <f t="shared" si="112"/>
        <v>1</v>
      </c>
      <c r="GP51" s="60">
        <f t="shared" si="112"/>
        <v>1</v>
      </c>
      <c r="GQ51" s="60">
        <f t="shared" si="112"/>
        <v>1</v>
      </c>
      <c r="GR51" s="60">
        <f t="shared" si="112"/>
        <v>1</v>
      </c>
      <c r="GS51" s="60">
        <f t="shared" si="112"/>
        <v>1</v>
      </c>
      <c r="GT51" s="60">
        <f t="shared" si="112"/>
        <v>1</v>
      </c>
      <c r="GU51" s="60">
        <f t="shared" si="113"/>
        <v>1</v>
      </c>
      <c r="GV51" s="60">
        <f t="shared" si="113"/>
        <v>1</v>
      </c>
      <c r="GW51" s="60">
        <f t="shared" si="113"/>
        <v>1</v>
      </c>
      <c r="GX51" s="60">
        <f t="shared" si="113"/>
        <v>1</v>
      </c>
      <c r="GY51" s="60">
        <f t="shared" si="113"/>
        <v>1</v>
      </c>
      <c r="GZ51" s="60">
        <f t="shared" si="113"/>
        <v>1</v>
      </c>
      <c r="HA51" s="60">
        <f t="shared" si="113"/>
        <v>1</v>
      </c>
      <c r="HB51" s="60">
        <f t="shared" si="113"/>
        <v>1</v>
      </c>
      <c r="HC51" s="60">
        <f t="shared" si="113"/>
        <v>1</v>
      </c>
      <c r="HD51" s="60">
        <f t="shared" si="113"/>
        <v>1</v>
      </c>
      <c r="HE51" s="60">
        <f t="shared" si="113"/>
        <v>1</v>
      </c>
      <c r="HF51" s="60">
        <f t="shared" si="113"/>
        <v>1</v>
      </c>
      <c r="HG51" s="60">
        <f t="shared" si="91"/>
        <v>1</v>
      </c>
      <c r="HH51" s="60">
        <f t="shared" si="114"/>
        <v>1</v>
      </c>
      <c r="HI51" s="60">
        <f t="shared" si="114"/>
        <v>1</v>
      </c>
      <c r="HJ51" s="60"/>
      <c r="HK51" s="77">
        <v>1822</v>
      </c>
      <c r="HL51" s="77">
        <f t="shared" si="92"/>
        <v>193</v>
      </c>
      <c r="HM51" s="60">
        <f>+ExternalDefaultDummys!HL51</f>
        <v>193</v>
      </c>
      <c r="HN51" s="83">
        <f t="shared" si="69"/>
        <v>100</v>
      </c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</row>
    <row r="52" spans="1:257" x14ac:dyDescent="0.4">
      <c r="B52" s="77" t="s">
        <v>82</v>
      </c>
      <c r="C52" s="60">
        <f t="shared" si="93"/>
        <v>0</v>
      </c>
      <c r="D52" s="60">
        <f t="shared" si="93"/>
        <v>0</v>
      </c>
      <c r="E52" s="60">
        <f t="shared" si="93"/>
        <v>0</v>
      </c>
      <c r="F52" s="60">
        <f t="shared" si="93"/>
        <v>0</v>
      </c>
      <c r="G52" s="60">
        <f t="shared" si="93"/>
        <v>0</v>
      </c>
      <c r="H52" s="60">
        <f t="shared" si="93"/>
        <v>0</v>
      </c>
      <c r="I52" s="60">
        <f t="shared" si="93"/>
        <v>0</v>
      </c>
      <c r="J52" s="60">
        <f t="shared" si="93"/>
        <v>0</v>
      </c>
      <c r="K52" s="60">
        <f t="shared" si="93"/>
        <v>0</v>
      </c>
      <c r="L52" s="60">
        <f t="shared" si="93"/>
        <v>0</v>
      </c>
      <c r="M52" s="60">
        <f t="shared" si="94"/>
        <v>0</v>
      </c>
      <c r="N52" s="60">
        <f t="shared" si="94"/>
        <v>0</v>
      </c>
      <c r="O52" s="60">
        <f t="shared" si="94"/>
        <v>0</v>
      </c>
      <c r="P52" s="60">
        <f t="shared" si="94"/>
        <v>0</v>
      </c>
      <c r="Q52" s="60">
        <f t="shared" si="94"/>
        <v>0</v>
      </c>
      <c r="R52" s="60">
        <f t="shared" si="94"/>
        <v>0</v>
      </c>
      <c r="S52" s="60">
        <f t="shared" si="94"/>
        <v>0</v>
      </c>
      <c r="T52" s="60">
        <f t="shared" si="94"/>
        <v>0</v>
      </c>
      <c r="U52" s="60">
        <f t="shared" si="94"/>
        <v>1</v>
      </c>
      <c r="V52" s="60">
        <f t="shared" si="94"/>
        <v>1</v>
      </c>
      <c r="W52" s="60">
        <f t="shared" si="95"/>
        <v>1</v>
      </c>
      <c r="X52" s="60">
        <f t="shared" si="95"/>
        <v>1</v>
      </c>
      <c r="Y52" s="60">
        <f t="shared" si="95"/>
        <v>1</v>
      </c>
      <c r="Z52" s="60">
        <f t="shared" si="95"/>
        <v>1</v>
      </c>
      <c r="AA52" s="60">
        <f t="shared" si="95"/>
        <v>1</v>
      </c>
      <c r="AB52" s="60">
        <f t="shared" si="95"/>
        <v>1</v>
      </c>
      <c r="AC52" s="60">
        <f t="shared" si="95"/>
        <v>1</v>
      </c>
      <c r="AD52" s="60">
        <f t="shared" si="95"/>
        <v>1</v>
      </c>
      <c r="AE52" s="60">
        <f t="shared" si="95"/>
        <v>1</v>
      </c>
      <c r="AF52" s="60">
        <f t="shared" si="95"/>
        <v>1</v>
      </c>
      <c r="AG52" s="60">
        <f t="shared" si="96"/>
        <v>1</v>
      </c>
      <c r="AH52" s="60">
        <f t="shared" si="96"/>
        <v>1</v>
      </c>
      <c r="AI52" s="60">
        <f t="shared" si="96"/>
        <v>1</v>
      </c>
      <c r="AJ52" s="60">
        <f t="shared" si="96"/>
        <v>1</v>
      </c>
      <c r="AK52" s="60">
        <f t="shared" si="96"/>
        <v>1</v>
      </c>
      <c r="AL52" s="60">
        <f t="shared" si="96"/>
        <v>1</v>
      </c>
      <c r="AM52" s="60">
        <f t="shared" si="96"/>
        <v>1</v>
      </c>
      <c r="AN52" s="60">
        <f t="shared" si="96"/>
        <v>1</v>
      </c>
      <c r="AO52" s="60">
        <f t="shared" si="96"/>
        <v>1</v>
      </c>
      <c r="AP52" s="60">
        <f t="shared" si="96"/>
        <v>1</v>
      </c>
      <c r="AQ52" s="60">
        <f t="shared" si="97"/>
        <v>1</v>
      </c>
      <c r="AR52" s="60">
        <f t="shared" si="97"/>
        <v>1</v>
      </c>
      <c r="AS52" s="60">
        <f t="shared" si="97"/>
        <v>1</v>
      </c>
      <c r="AT52" s="60">
        <f t="shared" si="97"/>
        <v>1</v>
      </c>
      <c r="AU52" s="60">
        <f t="shared" si="97"/>
        <v>1</v>
      </c>
      <c r="AV52" s="60">
        <f t="shared" si="97"/>
        <v>1</v>
      </c>
      <c r="AW52" s="60">
        <f t="shared" si="97"/>
        <v>1</v>
      </c>
      <c r="AX52" s="60">
        <f t="shared" si="97"/>
        <v>1</v>
      </c>
      <c r="AY52" s="60">
        <f t="shared" si="97"/>
        <v>1</v>
      </c>
      <c r="AZ52" s="60">
        <f t="shared" si="97"/>
        <v>1</v>
      </c>
      <c r="BA52" s="60">
        <f t="shared" si="98"/>
        <v>1</v>
      </c>
      <c r="BB52" s="60">
        <f t="shared" si="98"/>
        <v>1</v>
      </c>
      <c r="BC52" s="60">
        <f t="shared" si="98"/>
        <v>1</v>
      </c>
      <c r="BD52" s="60">
        <f t="shared" si="98"/>
        <v>1</v>
      </c>
      <c r="BE52" s="60">
        <f t="shared" si="98"/>
        <v>1</v>
      </c>
      <c r="BF52" s="60">
        <f t="shared" si="98"/>
        <v>1</v>
      </c>
      <c r="BG52" s="60">
        <f t="shared" si="98"/>
        <v>1</v>
      </c>
      <c r="BH52" s="60">
        <f t="shared" si="98"/>
        <v>1</v>
      </c>
      <c r="BI52" s="60">
        <f t="shared" si="98"/>
        <v>1</v>
      </c>
      <c r="BJ52" s="60">
        <f t="shared" si="98"/>
        <v>1</v>
      </c>
      <c r="BK52" s="60">
        <f t="shared" si="99"/>
        <v>1</v>
      </c>
      <c r="BL52" s="60">
        <f t="shared" si="99"/>
        <v>1</v>
      </c>
      <c r="BM52" s="60">
        <f t="shared" si="99"/>
        <v>1</v>
      </c>
      <c r="BN52" s="60">
        <f t="shared" si="99"/>
        <v>1</v>
      </c>
      <c r="BO52" s="60">
        <f t="shared" si="99"/>
        <v>1</v>
      </c>
      <c r="BP52" s="60">
        <f t="shared" si="99"/>
        <v>1</v>
      </c>
      <c r="BQ52" s="60">
        <f t="shared" si="99"/>
        <v>1</v>
      </c>
      <c r="BR52" s="60">
        <f t="shared" si="99"/>
        <v>1</v>
      </c>
      <c r="BS52" s="60">
        <f t="shared" si="99"/>
        <v>1</v>
      </c>
      <c r="BT52" s="60">
        <f t="shared" si="99"/>
        <v>1</v>
      </c>
      <c r="BU52" s="60">
        <f t="shared" si="100"/>
        <v>1</v>
      </c>
      <c r="BV52" s="60">
        <f t="shared" si="100"/>
        <v>1</v>
      </c>
      <c r="BW52" s="60">
        <f t="shared" si="100"/>
        <v>1</v>
      </c>
      <c r="BX52" s="60">
        <f t="shared" si="100"/>
        <v>1</v>
      </c>
      <c r="BY52" s="60">
        <f t="shared" si="100"/>
        <v>1</v>
      </c>
      <c r="BZ52" s="60">
        <f t="shared" si="100"/>
        <v>1</v>
      </c>
      <c r="CA52" s="60">
        <f t="shared" si="100"/>
        <v>1</v>
      </c>
      <c r="CB52" s="60">
        <f t="shared" si="100"/>
        <v>1</v>
      </c>
      <c r="CC52" s="60">
        <f t="shared" si="100"/>
        <v>1</v>
      </c>
      <c r="CD52" s="60">
        <f t="shared" si="100"/>
        <v>1</v>
      </c>
      <c r="CE52" s="60">
        <f t="shared" si="101"/>
        <v>1</v>
      </c>
      <c r="CF52" s="60">
        <f t="shared" si="101"/>
        <v>1</v>
      </c>
      <c r="CG52" s="60">
        <f t="shared" si="101"/>
        <v>1</v>
      </c>
      <c r="CH52" s="60">
        <f t="shared" si="101"/>
        <v>1</v>
      </c>
      <c r="CI52" s="60">
        <f t="shared" si="101"/>
        <v>1</v>
      </c>
      <c r="CJ52" s="60">
        <f t="shared" si="101"/>
        <v>1</v>
      </c>
      <c r="CK52" s="60">
        <f t="shared" si="101"/>
        <v>1</v>
      </c>
      <c r="CL52" s="60">
        <f t="shared" si="101"/>
        <v>1</v>
      </c>
      <c r="CM52" s="60">
        <f t="shared" si="101"/>
        <v>1</v>
      </c>
      <c r="CN52" s="60">
        <f t="shared" si="101"/>
        <v>1</v>
      </c>
      <c r="CO52" s="60">
        <f t="shared" si="102"/>
        <v>1</v>
      </c>
      <c r="CP52" s="60">
        <f t="shared" si="102"/>
        <v>1</v>
      </c>
      <c r="CQ52" s="60">
        <f t="shared" si="102"/>
        <v>1</v>
      </c>
      <c r="CR52" s="60">
        <f t="shared" si="102"/>
        <v>1</v>
      </c>
      <c r="CS52" s="60">
        <f t="shared" si="102"/>
        <v>1</v>
      </c>
      <c r="CT52" s="60">
        <f t="shared" si="102"/>
        <v>1</v>
      </c>
      <c r="CU52" s="60">
        <f t="shared" si="102"/>
        <v>1</v>
      </c>
      <c r="CV52" s="60">
        <f t="shared" si="102"/>
        <v>1</v>
      </c>
      <c r="CW52" s="60">
        <f t="shared" si="102"/>
        <v>1</v>
      </c>
      <c r="CX52" s="60">
        <f t="shared" si="102"/>
        <v>1</v>
      </c>
      <c r="CY52" s="60">
        <f t="shared" si="103"/>
        <v>1</v>
      </c>
      <c r="CZ52" s="60">
        <f t="shared" si="103"/>
        <v>1</v>
      </c>
      <c r="DA52" s="60">
        <f t="shared" si="103"/>
        <v>1</v>
      </c>
      <c r="DB52" s="60">
        <f t="shared" si="103"/>
        <v>1</v>
      </c>
      <c r="DC52" s="60">
        <f t="shared" si="103"/>
        <v>1</v>
      </c>
      <c r="DD52" s="60">
        <f t="shared" si="103"/>
        <v>1</v>
      </c>
      <c r="DE52" s="60">
        <f t="shared" si="103"/>
        <v>1</v>
      </c>
      <c r="DF52" s="60">
        <f t="shared" si="103"/>
        <v>1</v>
      </c>
      <c r="DG52" s="60">
        <f t="shared" si="103"/>
        <v>1</v>
      </c>
      <c r="DH52" s="60">
        <f t="shared" si="103"/>
        <v>1</v>
      </c>
      <c r="DI52" s="60">
        <f t="shared" si="104"/>
        <v>1</v>
      </c>
      <c r="DJ52" s="60">
        <f t="shared" si="104"/>
        <v>1</v>
      </c>
      <c r="DK52" s="60">
        <f t="shared" si="104"/>
        <v>1</v>
      </c>
      <c r="DL52" s="60">
        <f t="shared" si="104"/>
        <v>1</v>
      </c>
      <c r="DM52" s="60">
        <f t="shared" si="104"/>
        <v>1</v>
      </c>
      <c r="DN52" s="60">
        <f t="shared" si="104"/>
        <v>1</v>
      </c>
      <c r="DO52" s="60">
        <f t="shared" si="104"/>
        <v>1</v>
      </c>
      <c r="DP52" s="60">
        <f t="shared" si="104"/>
        <v>1</v>
      </c>
      <c r="DQ52" s="60">
        <f t="shared" si="104"/>
        <v>1</v>
      </c>
      <c r="DR52" s="60">
        <f t="shared" si="104"/>
        <v>1</v>
      </c>
      <c r="DS52" s="60">
        <f t="shared" si="105"/>
        <v>1</v>
      </c>
      <c r="DT52" s="60">
        <f t="shared" si="105"/>
        <v>1</v>
      </c>
      <c r="DU52" s="60">
        <f t="shared" si="105"/>
        <v>1</v>
      </c>
      <c r="DV52" s="60">
        <f t="shared" si="105"/>
        <v>1</v>
      </c>
      <c r="DW52" s="60">
        <f t="shared" si="105"/>
        <v>1</v>
      </c>
      <c r="DX52" s="60">
        <f t="shared" si="105"/>
        <v>1</v>
      </c>
      <c r="DY52" s="60">
        <f t="shared" si="105"/>
        <v>1</v>
      </c>
      <c r="DZ52" s="60">
        <f t="shared" si="105"/>
        <v>1</v>
      </c>
      <c r="EA52" s="60">
        <f t="shared" si="105"/>
        <v>1</v>
      </c>
      <c r="EB52" s="60">
        <f t="shared" si="105"/>
        <v>1</v>
      </c>
      <c r="EC52" s="60">
        <f t="shared" si="106"/>
        <v>1</v>
      </c>
      <c r="ED52" s="60">
        <f t="shared" si="106"/>
        <v>1</v>
      </c>
      <c r="EE52" s="60">
        <f t="shared" si="106"/>
        <v>1</v>
      </c>
      <c r="EF52" s="60">
        <f t="shared" si="106"/>
        <v>1</v>
      </c>
      <c r="EG52" s="60">
        <f t="shared" si="106"/>
        <v>1</v>
      </c>
      <c r="EH52" s="60">
        <f t="shared" si="106"/>
        <v>1</v>
      </c>
      <c r="EI52" s="60">
        <f t="shared" si="106"/>
        <v>1</v>
      </c>
      <c r="EJ52" s="60">
        <f t="shared" si="106"/>
        <v>1</v>
      </c>
      <c r="EK52" s="60">
        <f t="shared" si="106"/>
        <v>1</v>
      </c>
      <c r="EL52" s="60">
        <f t="shared" si="106"/>
        <v>1</v>
      </c>
      <c r="EM52" s="60">
        <f t="shared" si="107"/>
        <v>1</v>
      </c>
      <c r="EN52" s="60">
        <f t="shared" si="107"/>
        <v>1</v>
      </c>
      <c r="EO52" s="60">
        <f t="shared" si="107"/>
        <v>1</v>
      </c>
      <c r="EP52" s="60">
        <f t="shared" si="107"/>
        <v>1</v>
      </c>
      <c r="EQ52" s="60">
        <f t="shared" si="107"/>
        <v>1</v>
      </c>
      <c r="ER52" s="60">
        <f t="shared" si="107"/>
        <v>1</v>
      </c>
      <c r="ES52" s="60">
        <f t="shared" si="107"/>
        <v>1</v>
      </c>
      <c r="ET52" s="60">
        <f t="shared" si="107"/>
        <v>1</v>
      </c>
      <c r="EU52" s="60">
        <f t="shared" si="107"/>
        <v>1</v>
      </c>
      <c r="EV52" s="60">
        <f t="shared" si="107"/>
        <v>1</v>
      </c>
      <c r="EW52" s="60">
        <f t="shared" si="108"/>
        <v>1</v>
      </c>
      <c r="EX52" s="60">
        <f t="shared" si="108"/>
        <v>1</v>
      </c>
      <c r="EY52" s="60">
        <f t="shared" si="108"/>
        <v>1</v>
      </c>
      <c r="EZ52" s="60">
        <f t="shared" si="108"/>
        <v>1</v>
      </c>
      <c r="FA52" s="60">
        <f t="shared" si="108"/>
        <v>1</v>
      </c>
      <c r="FB52" s="60">
        <f t="shared" si="108"/>
        <v>1</v>
      </c>
      <c r="FC52" s="60">
        <f t="shared" si="108"/>
        <v>1</v>
      </c>
      <c r="FD52" s="60">
        <f t="shared" si="108"/>
        <v>1</v>
      </c>
      <c r="FE52" s="60">
        <f t="shared" si="108"/>
        <v>1</v>
      </c>
      <c r="FF52" s="60">
        <f t="shared" si="108"/>
        <v>1</v>
      </c>
      <c r="FG52" s="60">
        <f t="shared" si="109"/>
        <v>1</v>
      </c>
      <c r="FH52" s="60">
        <f t="shared" si="109"/>
        <v>1</v>
      </c>
      <c r="FI52" s="60">
        <f t="shared" si="109"/>
        <v>1</v>
      </c>
      <c r="FJ52" s="60">
        <f t="shared" si="109"/>
        <v>1</v>
      </c>
      <c r="FK52" s="60">
        <f t="shared" si="109"/>
        <v>1</v>
      </c>
      <c r="FL52" s="60">
        <f t="shared" si="109"/>
        <v>1</v>
      </c>
      <c r="FM52" s="60">
        <f t="shared" si="109"/>
        <v>1</v>
      </c>
      <c r="FN52" s="60">
        <f t="shared" si="109"/>
        <v>1</v>
      </c>
      <c r="FO52" s="60">
        <f t="shared" si="109"/>
        <v>1</v>
      </c>
      <c r="FP52" s="60">
        <f t="shared" si="109"/>
        <v>1</v>
      </c>
      <c r="FQ52" s="60">
        <f t="shared" si="110"/>
        <v>1</v>
      </c>
      <c r="FR52" s="60">
        <f t="shared" si="110"/>
        <v>1</v>
      </c>
      <c r="FS52" s="60">
        <f t="shared" si="110"/>
        <v>1</v>
      </c>
      <c r="FT52" s="60">
        <f t="shared" si="110"/>
        <v>1</v>
      </c>
      <c r="FU52" s="60">
        <f t="shared" si="110"/>
        <v>1</v>
      </c>
      <c r="FV52" s="60">
        <f t="shared" si="110"/>
        <v>1</v>
      </c>
      <c r="FW52" s="60">
        <f t="shared" si="110"/>
        <v>1</v>
      </c>
      <c r="FX52" s="60">
        <f t="shared" si="110"/>
        <v>1</v>
      </c>
      <c r="FY52" s="60">
        <f t="shared" si="110"/>
        <v>1</v>
      </c>
      <c r="FZ52" s="60">
        <f t="shared" si="110"/>
        <v>1</v>
      </c>
      <c r="GA52" s="60">
        <f t="shared" si="111"/>
        <v>1</v>
      </c>
      <c r="GB52" s="60">
        <f t="shared" si="111"/>
        <v>1</v>
      </c>
      <c r="GC52" s="60">
        <f t="shared" si="111"/>
        <v>1</v>
      </c>
      <c r="GD52" s="60">
        <f t="shared" si="111"/>
        <v>1</v>
      </c>
      <c r="GE52" s="60">
        <f t="shared" si="111"/>
        <v>1</v>
      </c>
      <c r="GF52" s="60">
        <f t="shared" si="111"/>
        <v>1</v>
      </c>
      <c r="GG52" s="60">
        <f t="shared" si="111"/>
        <v>1</v>
      </c>
      <c r="GH52" s="60">
        <f t="shared" si="111"/>
        <v>1</v>
      </c>
      <c r="GI52" s="60">
        <f t="shared" si="111"/>
        <v>1</v>
      </c>
      <c r="GJ52" s="60">
        <f t="shared" si="111"/>
        <v>1</v>
      </c>
      <c r="GK52" s="60">
        <f t="shared" si="112"/>
        <v>1</v>
      </c>
      <c r="GL52" s="60">
        <f t="shared" si="112"/>
        <v>1</v>
      </c>
      <c r="GM52" s="60">
        <f t="shared" si="112"/>
        <v>1</v>
      </c>
      <c r="GN52" s="60">
        <f t="shared" si="112"/>
        <v>1</v>
      </c>
      <c r="GO52" s="60">
        <f t="shared" si="112"/>
        <v>1</v>
      </c>
      <c r="GP52" s="60">
        <f t="shared" si="112"/>
        <v>1</v>
      </c>
      <c r="GQ52" s="60">
        <f t="shared" si="112"/>
        <v>1</v>
      </c>
      <c r="GR52" s="60">
        <f t="shared" si="112"/>
        <v>1</v>
      </c>
      <c r="GS52" s="60">
        <f t="shared" si="112"/>
        <v>1</v>
      </c>
      <c r="GT52" s="60">
        <f t="shared" si="112"/>
        <v>1</v>
      </c>
      <c r="GU52" s="60">
        <f t="shared" si="113"/>
        <v>1</v>
      </c>
      <c r="GV52" s="60">
        <f t="shared" si="113"/>
        <v>1</v>
      </c>
      <c r="GW52" s="60">
        <f t="shared" si="113"/>
        <v>1</v>
      </c>
      <c r="GX52" s="60">
        <f t="shared" si="113"/>
        <v>1</v>
      </c>
      <c r="GY52" s="60">
        <f t="shared" si="113"/>
        <v>1</v>
      </c>
      <c r="GZ52" s="60">
        <f t="shared" si="113"/>
        <v>1</v>
      </c>
      <c r="HA52" s="60">
        <f t="shared" si="113"/>
        <v>1</v>
      </c>
      <c r="HB52" s="60">
        <f t="shared" si="113"/>
        <v>1</v>
      </c>
      <c r="HC52" s="60">
        <f t="shared" si="113"/>
        <v>1</v>
      </c>
      <c r="HD52" s="60">
        <f t="shared" si="113"/>
        <v>1</v>
      </c>
      <c r="HE52" s="60">
        <f t="shared" si="113"/>
        <v>1</v>
      </c>
      <c r="HF52" s="60">
        <f t="shared" si="113"/>
        <v>1</v>
      </c>
      <c r="HG52" s="60">
        <f t="shared" si="91"/>
        <v>1</v>
      </c>
      <c r="HH52" s="60">
        <f t="shared" si="114"/>
        <v>1</v>
      </c>
      <c r="HI52" s="60">
        <f t="shared" si="114"/>
        <v>1</v>
      </c>
      <c r="HK52" s="77">
        <v>1818</v>
      </c>
      <c r="HL52" s="77">
        <f t="shared" si="92"/>
        <v>197</v>
      </c>
      <c r="HM52" s="60">
        <f>+ExternalDefaultDummys!HL52</f>
        <v>197</v>
      </c>
      <c r="HN52" s="83">
        <f t="shared" si="69"/>
        <v>100</v>
      </c>
    </row>
    <row r="53" spans="1:257" x14ac:dyDescent="0.4">
      <c r="B53" s="77" t="s">
        <v>83</v>
      </c>
      <c r="C53" s="60">
        <f t="shared" si="93"/>
        <v>0</v>
      </c>
      <c r="D53" s="60">
        <f t="shared" si="93"/>
        <v>0</v>
      </c>
      <c r="E53" s="60">
        <f t="shared" si="93"/>
        <v>0</v>
      </c>
      <c r="F53" s="60">
        <f t="shared" si="93"/>
        <v>0</v>
      </c>
      <c r="G53" s="60">
        <f t="shared" si="93"/>
        <v>0</v>
      </c>
      <c r="H53" s="60">
        <f t="shared" si="93"/>
        <v>0</v>
      </c>
      <c r="I53" s="60">
        <f t="shared" si="93"/>
        <v>0</v>
      </c>
      <c r="J53" s="60">
        <f t="shared" si="93"/>
        <v>0</v>
      </c>
      <c r="K53" s="60">
        <f t="shared" si="93"/>
        <v>0</v>
      </c>
      <c r="L53" s="60">
        <f t="shared" si="93"/>
        <v>0</v>
      </c>
      <c r="M53" s="60">
        <f t="shared" si="94"/>
        <v>0</v>
      </c>
      <c r="N53" s="60">
        <f t="shared" si="94"/>
        <v>0</v>
      </c>
      <c r="O53" s="60">
        <f t="shared" si="94"/>
        <v>0</v>
      </c>
      <c r="P53" s="60">
        <f t="shared" si="94"/>
        <v>0</v>
      </c>
      <c r="Q53" s="60">
        <f t="shared" si="94"/>
        <v>0</v>
      </c>
      <c r="R53" s="60">
        <f t="shared" si="94"/>
        <v>0</v>
      </c>
      <c r="S53" s="60">
        <f t="shared" si="94"/>
        <v>0</v>
      </c>
      <c r="T53" s="60">
        <f t="shared" si="94"/>
        <v>0</v>
      </c>
      <c r="U53" s="60">
        <f t="shared" si="94"/>
        <v>0</v>
      </c>
      <c r="V53" s="60">
        <f t="shared" si="94"/>
        <v>1</v>
      </c>
      <c r="W53" s="60">
        <f t="shared" si="95"/>
        <v>1</v>
      </c>
      <c r="X53" s="60">
        <f t="shared" si="95"/>
        <v>1</v>
      </c>
      <c r="Y53" s="60">
        <f t="shared" si="95"/>
        <v>1</v>
      </c>
      <c r="Z53" s="60">
        <f t="shared" si="95"/>
        <v>1</v>
      </c>
      <c r="AA53" s="60">
        <f t="shared" si="95"/>
        <v>1</v>
      </c>
      <c r="AB53" s="60">
        <f t="shared" si="95"/>
        <v>1</v>
      </c>
      <c r="AC53" s="60">
        <f t="shared" si="95"/>
        <v>1</v>
      </c>
      <c r="AD53" s="60">
        <f t="shared" si="95"/>
        <v>1</v>
      </c>
      <c r="AE53" s="60">
        <f t="shared" si="95"/>
        <v>1</v>
      </c>
      <c r="AF53" s="60">
        <f t="shared" si="95"/>
        <v>1</v>
      </c>
      <c r="AG53" s="60">
        <f t="shared" si="96"/>
        <v>1</v>
      </c>
      <c r="AH53" s="60">
        <f t="shared" si="96"/>
        <v>1</v>
      </c>
      <c r="AI53" s="60">
        <f t="shared" si="96"/>
        <v>1</v>
      </c>
      <c r="AJ53" s="60">
        <f t="shared" si="96"/>
        <v>1</v>
      </c>
      <c r="AK53" s="60">
        <f t="shared" si="96"/>
        <v>1</v>
      </c>
      <c r="AL53" s="60">
        <f t="shared" si="96"/>
        <v>1</v>
      </c>
      <c r="AM53" s="60">
        <f t="shared" si="96"/>
        <v>1</v>
      </c>
      <c r="AN53" s="60">
        <f t="shared" si="96"/>
        <v>1</v>
      </c>
      <c r="AO53" s="60">
        <f t="shared" si="96"/>
        <v>1</v>
      </c>
      <c r="AP53" s="60">
        <f t="shared" si="96"/>
        <v>1</v>
      </c>
      <c r="AQ53" s="60">
        <f t="shared" si="97"/>
        <v>1</v>
      </c>
      <c r="AR53" s="60">
        <f t="shared" si="97"/>
        <v>1</v>
      </c>
      <c r="AS53" s="60">
        <f t="shared" si="97"/>
        <v>1</v>
      </c>
      <c r="AT53" s="60">
        <f t="shared" si="97"/>
        <v>1</v>
      </c>
      <c r="AU53" s="60">
        <f t="shared" si="97"/>
        <v>1</v>
      </c>
      <c r="AV53" s="60">
        <f t="shared" si="97"/>
        <v>1</v>
      </c>
      <c r="AW53" s="60">
        <f t="shared" si="97"/>
        <v>1</v>
      </c>
      <c r="AX53" s="60">
        <f t="shared" si="97"/>
        <v>1</v>
      </c>
      <c r="AY53" s="60">
        <f t="shared" si="97"/>
        <v>1</v>
      </c>
      <c r="AZ53" s="60">
        <f t="shared" si="97"/>
        <v>1</v>
      </c>
      <c r="BA53" s="60">
        <f t="shared" si="98"/>
        <v>1</v>
      </c>
      <c r="BB53" s="60">
        <f t="shared" si="98"/>
        <v>1</v>
      </c>
      <c r="BC53" s="60">
        <f t="shared" si="98"/>
        <v>1</v>
      </c>
      <c r="BD53" s="60">
        <f t="shared" si="98"/>
        <v>1</v>
      </c>
      <c r="BE53" s="60">
        <f t="shared" si="98"/>
        <v>1</v>
      </c>
      <c r="BF53" s="60">
        <f t="shared" si="98"/>
        <v>1</v>
      </c>
      <c r="BG53" s="60">
        <f t="shared" si="98"/>
        <v>1</v>
      </c>
      <c r="BH53" s="60">
        <f t="shared" si="98"/>
        <v>1</v>
      </c>
      <c r="BI53" s="60">
        <f t="shared" si="98"/>
        <v>1</v>
      </c>
      <c r="BJ53" s="60">
        <f t="shared" si="98"/>
        <v>1</v>
      </c>
      <c r="BK53" s="60">
        <f t="shared" si="99"/>
        <v>1</v>
      </c>
      <c r="BL53" s="60">
        <f t="shared" si="99"/>
        <v>1</v>
      </c>
      <c r="BM53" s="60">
        <f t="shared" si="99"/>
        <v>1</v>
      </c>
      <c r="BN53" s="60">
        <f t="shared" si="99"/>
        <v>1</v>
      </c>
      <c r="BO53" s="60">
        <f t="shared" si="99"/>
        <v>1</v>
      </c>
      <c r="BP53" s="60">
        <f t="shared" si="99"/>
        <v>1</v>
      </c>
      <c r="BQ53" s="60">
        <f t="shared" si="99"/>
        <v>1</v>
      </c>
      <c r="BR53" s="60">
        <f t="shared" si="99"/>
        <v>1</v>
      </c>
      <c r="BS53" s="60">
        <f t="shared" si="99"/>
        <v>1</v>
      </c>
      <c r="BT53" s="60">
        <f t="shared" si="99"/>
        <v>1</v>
      </c>
      <c r="BU53" s="60">
        <f t="shared" si="100"/>
        <v>1</v>
      </c>
      <c r="BV53" s="60">
        <f t="shared" si="100"/>
        <v>1</v>
      </c>
      <c r="BW53" s="60">
        <f t="shared" si="100"/>
        <v>1</v>
      </c>
      <c r="BX53" s="60">
        <f t="shared" si="100"/>
        <v>1</v>
      </c>
      <c r="BY53" s="60">
        <f t="shared" si="100"/>
        <v>1</v>
      </c>
      <c r="BZ53" s="60">
        <f t="shared" si="100"/>
        <v>1</v>
      </c>
      <c r="CA53" s="60">
        <f t="shared" si="100"/>
        <v>1</v>
      </c>
      <c r="CB53" s="60">
        <f t="shared" si="100"/>
        <v>1</v>
      </c>
      <c r="CC53" s="60">
        <f t="shared" si="100"/>
        <v>1</v>
      </c>
      <c r="CD53" s="60">
        <f t="shared" si="100"/>
        <v>1</v>
      </c>
      <c r="CE53" s="60">
        <f t="shared" si="101"/>
        <v>1</v>
      </c>
      <c r="CF53" s="60">
        <f t="shared" si="101"/>
        <v>1</v>
      </c>
      <c r="CG53" s="60">
        <f t="shared" si="101"/>
        <v>1</v>
      </c>
      <c r="CH53" s="60">
        <f t="shared" si="101"/>
        <v>1</v>
      </c>
      <c r="CI53" s="60">
        <f t="shared" si="101"/>
        <v>1</v>
      </c>
      <c r="CJ53" s="60">
        <f t="shared" si="101"/>
        <v>1</v>
      </c>
      <c r="CK53" s="60">
        <f t="shared" si="101"/>
        <v>1</v>
      </c>
      <c r="CL53" s="60">
        <f t="shared" si="101"/>
        <v>1</v>
      </c>
      <c r="CM53" s="60">
        <f t="shared" si="101"/>
        <v>1</v>
      </c>
      <c r="CN53" s="60">
        <f t="shared" si="101"/>
        <v>1</v>
      </c>
      <c r="CO53" s="60">
        <f t="shared" si="102"/>
        <v>1</v>
      </c>
      <c r="CP53" s="60">
        <f t="shared" si="102"/>
        <v>1</v>
      </c>
      <c r="CQ53" s="60">
        <f t="shared" si="102"/>
        <v>1</v>
      </c>
      <c r="CR53" s="60">
        <f t="shared" si="102"/>
        <v>1</v>
      </c>
      <c r="CS53" s="60">
        <f t="shared" si="102"/>
        <v>1</v>
      </c>
      <c r="CT53" s="60">
        <f t="shared" si="102"/>
        <v>1</v>
      </c>
      <c r="CU53" s="60">
        <f t="shared" si="102"/>
        <v>1</v>
      </c>
      <c r="CV53" s="60">
        <f t="shared" si="102"/>
        <v>1</v>
      </c>
      <c r="CW53" s="60">
        <f t="shared" si="102"/>
        <v>1</v>
      </c>
      <c r="CX53" s="60">
        <f t="shared" si="102"/>
        <v>1</v>
      </c>
      <c r="CY53" s="60">
        <f t="shared" si="103"/>
        <v>1</v>
      </c>
      <c r="CZ53" s="60">
        <f t="shared" si="103"/>
        <v>1</v>
      </c>
      <c r="DA53" s="60">
        <f t="shared" si="103"/>
        <v>1</v>
      </c>
      <c r="DB53" s="60">
        <f t="shared" si="103"/>
        <v>1</v>
      </c>
      <c r="DC53" s="60">
        <f t="shared" si="103"/>
        <v>1</v>
      </c>
      <c r="DD53" s="60">
        <f t="shared" si="103"/>
        <v>1</v>
      </c>
      <c r="DE53" s="60">
        <f t="shared" si="103"/>
        <v>1</v>
      </c>
      <c r="DF53" s="60">
        <f t="shared" si="103"/>
        <v>1</v>
      </c>
      <c r="DG53" s="60">
        <f t="shared" si="103"/>
        <v>1</v>
      </c>
      <c r="DH53" s="60">
        <f t="shared" si="103"/>
        <v>1</v>
      </c>
      <c r="DI53" s="60">
        <f t="shared" si="104"/>
        <v>1</v>
      </c>
      <c r="DJ53" s="60">
        <f t="shared" si="104"/>
        <v>1</v>
      </c>
      <c r="DK53" s="60">
        <f t="shared" si="104"/>
        <v>1</v>
      </c>
      <c r="DL53" s="60">
        <f t="shared" si="104"/>
        <v>1</v>
      </c>
      <c r="DM53" s="60">
        <f t="shared" si="104"/>
        <v>1</v>
      </c>
      <c r="DN53" s="60">
        <f t="shared" si="104"/>
        <v>1</v>
      </c>
      <c r="DO53" s="60">
        <f t="shared" si="104"/>
        <v>1</v>
      </c>
      <c r="DP53" s="60">
        <f t="shared" si="104"/>
        <v>1</v>
      </c>
      <c r="DQ53" s="60">
        <f t="shared" si="104"/>
        <v>1</v>
      </c>
      <c r="DR53" s="60">
        <f t="shared" si="104"/>
        <v>1</v>
      </c>
      <c r="DS53" s="60">
        <f t="shared" si="105"/>
        <v>1</v>
      </c>
      <c r="DT53" s="60">
        <f t="shared" si="105"/>
        <v>1</v>
      </c>
      <c r="DU53" s="60">
        <f t="shared" si="105"/>
        <v>1</v>
      </c>
      <c r="DV53" s="60">
        <f t="shared" si="105"/>
        <v>1</v>
      </c>
      <c r="DW53" s="60">
        <f t="shared" si="105"/>
        <v>1</v>
      </c>
      <c r="DX53" s="60">
        <f t="shared" si="105"/>
        <v>1</v>
      </c>
      <c r="DY53" s="60">
        <f t="shared" si="105"/>
        <v>1</v>
      </c>
      <c r="DZ53" s="60">
        <f t="shared" si="105"/>
        <v>1</v>
      </c>
      <c r="EA53" s="60">
        <f t="shared" si="105"/>
        <v>1</v>
      </c>
      <c r="EB53" s="60">
        <f t="shared" si="105"/>
        <v>1</v>
      </c>
      <c r="EC53" s="60">
        <f t="shared" si="106"/>
        <v>1</v>
      </c>
      <c r="ED53" s="60">
        <f t="shared" si="106"/>
        <v>1</v>
      </c>
      <c r="EE53" s="60">
        <f t="shared" si="106"/>
        <v>1</v>
      </c>
      <c r="EF53" s="60">
        <f t="shared" si="106"/>
        <v>1</v>
      </c>
      <c r="EG53" s="60">
        <f t="shared" si="106"/>
        <v>1</v>
      </c>
      <c r="EH53" s="60">
        <f t="shared" si="106"/>
        <v>1</v>
      </c>
      <c r="EI53" s="60">
        <f t="shared" si="106"/>
        <v>1</v>
      </c>
      <c r="EJ53" s="60">
        <f t="shared" si="106"/>
        <v>1</v>
      </c>
      <c r="EK53" s="60">
        <f t="shared" si="106"/>
        <v>1</v>
      </c>
      <c r="EL53" s="60">
        <f t="shared" si="106"/>
        <v>1</v>
      </c>
      <c r="EM53" s="60">
        <f t="shared" si="107"/>
        <v>1</v>
      </c>
      <c r="EN53" s="60">
        <f t="shared" si="107"/>
        <v>1</v>
      </c>
      <c r="EO53" s="60">
        <f t="shared" si="107"/>
        <v>1</v>
      </c>
      <c r="EP53" s="60">
        <f t="shared" si="107"/>
        <v>1</v>
      </c>
      <c r="EQ53" s="60">
        <f t="shared" si="107"/>
        <v>1</v>
      </c>
      <c r="ER53" s="60">
        <f t="shared" si="107"/>
        <v>1</v>
      </c>
      <c r="ES53" s="60">
        <f t="shared" si="107"/>
        <v>1</v>
      </c>
      <c r="ET53" s="60">
        <f t="shared" si="107"/>
        <v>1</v>
      </c>
      <c r="EU53" s="60">
        <f t="shared" si="107"/>
        <v>1</v>
      </c>
      <c r="EV53" s="60">
        <f t="shared" si="107"/>
        <v>1</v>
      </c>
      <c r="EW53" s="60">
        <f t="shared" si="108"/>
        <v>1</v>
      </c>
      <c r="EX53" s="60">
        <f t="shared" si="108"/>
        <v>1</v>
      </c>
      <c r="EY53" s="60">
        <f t="shared" si="108"/>
        <v>1</v>
      </c>
      <c r="EZ53" s="60">
        <f t="shared" si="108"/>
        <v>1</v>
      </c>
      <c r="FA53" s="60">
        <f t="shared" si="108"/>
        <v>1</v>
      </c>
      <c r="FB53" s="60">
        <f t="shared" si="108"/>
        <v>1</v>
      </c>
      <c r="FC53" s="60">
        <f t="shared" si="108"/>
        <v>1</v>
      </c>
      <c r="FD53" s="60">
        <f t="shared" si="108"/>
        <v>1</v>
      </c>
      <c r="FE53" s="60">
        <f t="shared" si="108"/>
        <v>1</v>
      </c>
      <c r="FF53" s="60">
        <f t="shared" si="108"/>
        <v>1</v>
      </c>
      <c r="FG53" s="60">
        <f t="shared" si="109"/>
        <v>1</v>
      </c>
      <c r="FH53" s="60">
        <f t="shared" si="109"/>
        <v>1</v>
      </c>
      <c r="FI53" s="60">
        <f t="shared" si="109"/>
        <v>1</v>
      </c>
      <c r="FJ53" s="60">
        <f t="shared" si="109"/>
        <v>1</v>
      </c>
      <c r="FK53" s="60">
        <f t="shared" si="109"/>
        <v>1</v>
      </c>
      <c r="FL53" s="60">
        <f t="shared" si="109"/>
        <v>1</v>
      </c>
      <c r="FM53" s="60">
        <f t="shared" si="109"/>
        <v>1</v>
      </c>
      <c r="FN53" s="60">
        <f t="shared" si="109"/>
        <v>1</v>
      </c>
      <c r="FO53" s="60">
        <f t="shared" si="109"/>
        <v>1</v>
      </c>
      <c r="FP53" s="60">
        <f t="shared" si="109"/>
        <v>1</v>
      </c>
      <c r="FQ53" s="60">
        <f t="shared" si="110"/>
        <v>1</v>
      </c>
      <c r="FR53" s="60">
        <f t="shared" si="110"/>
        <v>1</v>
      </c>
      <c r="FS53" s="60">
        <f t="shared" si="110"/>
        <v>1</v>
      </c>
      <c r="FT53" s="60">
        <f t="shared" si="110"/>
        <v>1</v>
      </c>
      <c r="FU53" s="60">
        <f t="shared" si="110"/>
        <v>1</v>
      </c>
      <c r="FV53" s="60">
        <f t="shared" si="110"/>
        <v>1</v>
      </c>
      <c r="FW53" s="60">
        <f t="shared" si="110"/>
        <v>1</v>
      </c>
      <c r="FX53" s="60">
        <f t="shared" si="110"/>
        <v>1</v>
      </c>
      <c r="FY53" s="60">
        <f t="shared" si="110"/>
        <v>1</v>
      </c>
      <c r="FZ53" s="60">
        <f t="shared" si="110"/>
        <v>1</v>
      </c>
      <c r="GA53" s="60">
        <f t="shared" si="111"/>
        <v>1</v>
      </c>
      <c r="GB53" s="60">
        <f t="shared" si="111"/>
        <v>1</v>
      </c>
      <c r="GC53" s="60">
        <f t="shared" si="111"/>
        <v>1</v>
      </c>
      <c r="GD53" s="60">
        <f t="shared" si="111"/>
        <v>1</v>
      </c>
      <c r="GE53" s="60">
        <f t="shared" si="111"/>
        <v>1</v>
      </c>
      <c r="GF53" s="60">
        <f t="shared" si="111"/>
        <v>1</v>
      </c>
      <c r="GG53" s="60">
        <f t="shared" si="111"/>
        <v>1</v>
      </c>
      <c r="GH53" s="60">
        <f t="shared" si="111"/>
        <v>1</v>
      </c>
      <c r="GI53" s="60">
        <f t="shared" si="111"/>
        <v>1</v>
      </c>
      <c r="GJ53" s="60">
        <f t="shared" si="111"/>
        <v>1</v>
      </c>
      <c r="GK53" s="60">
        <f t="shared" si="112"/>
        <v>1</v>
      </c>
      <c r="GL53" s="60">
        <f t="shared" si="112"/>
        <v>1</v>
      </c>
      <c r="GM53" s="60">
        <f t="shared" si="112"/>
        <v>1</v>
      </c>
      <c r="GN53" s="60">
        <f t="shared" si="112"/>
        <v>1</v>
      </c>
      <c r="GO53" s="60">
        <f t="shared" si="112"/>
        <v>1</v>
      </c>
      <c r="GP53" s="60">
        <f t="shared" si="112"/>
        <v>1</v>
      </c>
      <c r="GQ53" s="60">
        <f t="shared" si="112"/>
        <v>1</v>
      </c>
      <c r="GR53" s="60">
        <f t="shared" si="112"/>
        <v>1</v>
      </c>
      <c r="GS53" s="60">
        <f t="shared" si="112"/>
        <v>1</v>
      </c>
      <c r="GT53" s="60">
        <f t="shared" si="112"/>
        <v>1</v>
      </c>
      <c r="GU53" s="60">
        <f t="shared" si="113"/>
        <v>1</v>
      </c>
      <c r="GV53" s="60">
        <f t="shared" si="113"/>
        <v>1</v>
      </c>
      <c r="GW53" s="60">
        <f t="shared" si="113"/>
        <v>1</v>
      </c>
      <c r="GX53" s="60">
        <f t="shared" si="113"/>
        <v>1</v>
      </c>
      <c r="GY53" s="60">
        <f t="shared" si="113"/>
        <v>1</v>
      </c>
      <c r="GZ53" s="60">
        <f t="shared" si="113"/>
        <v>1</v>
      </c>
      <c r="HA53" s="60">
        <f t="shared" si="113"/>
        <v>1</v>
      </c>
      <c r="HB53" s="60">
        <f t="shared" si="113"/>
        <v>1</v>
      </c>
      <c r="HC53" s="60">
        <f t="shared" si="113"/>
        <v>1</v>
      </c>
      <c r="HD53" s="60">
        <f t="shared" si="113"/>
        <v>1</v>
      </c>
      <c r="HE53" s="60">
        <f t="shared" si="113"/>
        <v>1</v>
      </c>
      <c r="HF53" s="60">
        <f t="shared" si="113"/>
        <v>1</v>
      </c>
      <c r="HG53" s="60">
        <f t="shared" si="91"/>
        <v>1</v>
      </c>
      <c r="HH53" s="60">
        <f t="shared" si="114"/>
        <v>1</v>
      </c>
      <c r="HI53" s="60">
        <f t="shared" si="114"/>
        <v>1</v>
      </c>
      <c r="HK53" s="77">
        <v>1819</v>
      </c>
      <c r="HL53" s="77">
        <f t="shared" si="92"/>
        <v>196</v>
      </c>
      <c r="HM53" s="60">
        <f>+ExternalDefaultDummys!HL53</f>
        <v>196</v>
      </c>
      <c r="HN53" s="83">
        <f t="shared" si="69"/>
        <v>100</v>
      </c>
    </row>
    <row r="54" spans="1:257" x14ac:dyDescent="0.4">
      <c r="B54" s="77" t="s">
        <v>84</v>
      </c>
      <c r="C54" s="60">
        <f t="shared" si="93"/>
        <v>0</v>
      </c>
      <c r="D54" s="60">
        <f t="shared" si="93"/>
        <v>0</v>
      </c>
      <c r="E54" s="60">
        <f t="shared" si="93"/>
        <v>0</v>
      </c>
      <c r="F54" s="60">
        <f t="shared" si="93"/>
        <v>0</v>
      </c>
      <c r="G54" s="60">
        <f t="shared" si="93"/>
        <v>0</v>
      </c>
      <c r="H54" s="60">
        <f t="shared" si="93"/>
        <v>0</v>
      </c>
      <c r="I54" s="60">
        <f t="shared" si="93"/>
        <v>0</v>
      </c>
      <c r="J54" s="60">
        <f t="shared" si="93"/>
        <v>0</v>
      </c>
      <c r="K54" s="60">
        <f t="shared" si="93"/>
        <v>0</v>
      </c>
      <c r="L54" s="60">
        <f t="shared" si="93"/>
        <v>0</v>
      </c>
      <c r="M54" s="60">
        <f t="shared" si="94"/>
        <v>0</v>
      </c>
      <c r="N54" s="60">
        <f t="shared" si="94"/>
        <v>0</v>
      </c>
      <c r="O54" s="60">
        <f t="shared" si="94"/>
        <v>0</v>
      </c>
      <c r="P54" s="60">
        <f t="shared" si="94"/>
        <v>0</v>
      </c>
      <c r="Q54" s="60">
        <f t="shared" si="94"/>
        <v>0</v>
      </c>
      <c r="R54" s="60">
        <f t="shared" si="94"/>
        <v>0</v>
      </c>
      <c r="S54" s="60">
        <f t="shared" si="94"/>
        <v>0</v>
      </c>
      <c r="T54" s="60">
        <f t="shared" si="94"/>
        <v>0</v>
      </c>
      <c r="U54" s="60">
        <f t="shared" si="94"/>
        <v>0</v>
      </c>
      <c r="V54" s="60">
        <f t="shared" si="94"/>
        <v>0</v>
      </c>
      <c r="W54" s="60">
        <f t="shared" si="95"/>
        <v>0</v>
      </c>
      <c r="X54" s="60">
        <f t="shared" si="95"/>
        <v>1</v>
      </c>
      <c r="Y54" s="60">
        <f t="shared" si="95"/>
        <v>1</v>
      </c>
      <c r="Z54" s="60">
        <f t="shared" si="95"/>
        <v>1</v>
      </c>
      <c r="AA54" s="60">
        <f t="shared" si="95"/>
        <v>1</v>
      </c>
      <c r="AB54" s="60">
        <f t="shared" si="95"/>
        <v>1</v>
      </c>
      <c r="AC54" s="60">
        <f t="shared" si="95"/>
        <v>1</v>
      </c>
      <c r="AD54" s="60">
        <f t="shared" si="95"/>
        <v>1</v>
      </c>
      <c r="AE54" s="60">
        <f t="shared" si="95"/>
        <v>1</v>
      </c>
      <c r="AF54" s="60">
        <f t="shared" si="95"/>
        <v>1</v>
      </c>
      <c r="AG54" s="60">
        <f t="shared" si="96"/>
        <v>1</v>
      </c>
      <c r="AH54" s="60">
        <f t="shared" si="96"/>
        <v>1</v>
      </c>
      <c r="AI54" s="60">
        <f t="shared" si="96"/>
        <v>1</v>
      </c>
      <c r="AJ54" s="60">
        <f t="shared" si="96"/>
        <v>1</v>
      </c>
      <c r="AK54" s="60">
        <f t="shared" si="96"/>
        <v>1</v>
      </c>
      <c r="AL54" s="60">
        <f t="shared" si="96"/>
        <v>1</v>
      </c>
      <c r="AM54" s="60">
        <f t="shared" si="96"/>
        <v>1</v>
      </c>
      <c r="AN54" s="60">
        <f t="shared" si="96"/>
        <v>1</v>
      </c>
      <c r="AO54" s="60">
        <f t="shared" si="96"/>
        <v>1</v>
      </c>
      <c r="AP54" s="60">
        <f t="shared" si="96"/>
        <v>1</v>
      </c>
      <c r="AQ54" s="60">
        <f t="shared" si="97"/>
        <v>1</v>
      </c>
      <c r="AR54" s="60">
        <f t="shared" si="97"/>
        <v>1</v>
      </c>
      <c r="AS54" s="60">
        <f t="shared" si="97"/>
        <v>1</v>
      </c>
      <c r="AT54" s="60">
        <f t="shared" si="97"/>
        <v>1</v>
      </c>
      <c r="AU54" s="60">
        <f t="shared" si="97"/>
        <v>1</v>
      </c>
      <c r="AV54" s="60">
        <f t="shared" si="97"/>
        <v>1</v>
      </c>
      <c r="AW54" s="60">
        <f t="shared" si="97"/>
        <v>1</v>
      </c>
      <c r="AX54" s="60">
        <f t="shared" si="97"/>
        <v>1</v>
      </c>
      <c r="AY54" s="60">
        <f t="shared" si="97"/>
        <v>1</v>
      </c>
      <c r="AZ54" s="60">
        <f t="shared" si="97"/>
        <v>1</v>
      </c>
      <c r="BA54" s="60">
        <f t="shared" si="98"/>
        <v>1</v>
      </c>
      <c r="BB54" s="60">
        <f t="shared" si="98"/>
        <v>1</v>
      </c>
      <c r="BC54" s="60">
        <f t="shared" si="98"/>
        <v>1</v>
      </c>
      <c r="BD54" s="60">
        <f t="shared" si="98"/>
        <v>1</v>
      </c>
      <c r="BE54" s="60">
        <f t="shared" si="98"/>
        <v>1</v>
      </c>
      <c r="BF54" s="60">
        <f t="shared" si="98"/>
        <v>1</v>
      </c>
      <c r="BG54" s="60">
        <f t="shared" si="98"/>
        <v>1</v>
      </c>
      <c r="BH54" s="60">
        <f t="shared" si="98"/>
        <v>1</v>
      </c>
      <c r="BI54" s="60">
        <f t="shared" si="98"/>
        <v>1</v>
      </c>
      <c r="BJ54" s="60">
        <f t="shared" si="98"/>
        <v>1</v>
      </c>
      <c r="BK54" s="60">
        <f t="shared" si="99"/>
        <v>1</v>
      </c>
      <c r="BL54" s="60">
        <f t="shared" si="99"/>
        <v>1</v>
      </c>
      <c r="BM54" s="60">
        <f t="shared" si="99"/>
        <v>1</v>
      </c>
      <c r="BN54" s="60">
        <f t="shared" si="99"/>
        <v>1</v>
      </c>
      <c r="BO54" s="60">
        <f t="shared" si="99"/>
        <v>1</v>
      </c>
      <c r="BP54" s="60">
        <f t="shared" si="99"/>
        <v>1</v>
      </c>
      <c r="BQ54" s="60">
        <f t="shared" si="99"/>
        <v>1</v>
      </c>
      <c r="BR54" s="60">
        <f t="shared" si="99"/>
        <v>1</v>
      </c>
      <c r="BS54" s="60">
        <f t="shared" si="99"/>
        <v>1</v>
      </c>
      <c r="BT54" s="60">
        <f t="shared" si="99"/>
        <v>1</v>
      </c>
      <c r="BU54" s="60">
        <f t="shared" si="100"/>
        <v>1</v>
      </c>
      <c r="BV54" s="60">
        <f t="shared" si="100"/>
        <v>1</v>
      </c>
      <c r="BW54" s="60">
        <f t="shared" si="100"/>
        <v>1</v>
      </c>
      <c r="BX54" s="60">
        <f t="shared" si="100"/>
        <v>1</v>
      </c>
      <c r="BY54" s="60">
        <f t="shared" si="100"/>
        <v>1</v>
      </c>
      <c r="BZ54" s="60">
        <f t="shared" si="100"/>
        <v>1</v>
      </c>
      <c r="CA54" s="60">
        <f t="shared" si="100"/>
        <v>1</v>
      </c>
      <c r="CB54" s="60">
        <f t="shared" si="100"/>
        <v>1</v>
      </c>
      <c r="CC54" s="60">
        <f t="shared" si="100"/>
        <v>1</v>
      </c>
      <c r="CD54" s="60">
        <f t="shared" si="100"/>
        <v>1</v>
      </c>
      <c r="CE54" s="60">
        <f t="shared" si="101"/>
        <v>1</v>
      </c>
      <c r="CF54" s="60">
        <f t="shared" si="101"/>
        <v>1</v>
      </c>
      <c r="CG54" s="60">
        <f t="shared" si="101"/>
        <v>1</v>
      </c>
      <c r="CH54" s="60">
        <f t="shared" si="101"/>
        <v>1</v>
      </c>
      <c r="CI54" s="60">
        <f t="shared" si="101"/>
        <v>1</v>
      </c>
      <c r="CJ54" s="60">
        <f t="shared" si="101"/>
        <v>1</v>
      </c>
      <c r="CK54" s="60">
        <f t="shared" si="101"/>
        <v>1</v>
      </c>
      <c r="CL54" s="60">
        <f t="shared" si="101"/>
        <v>1</v>
      </c>
      <c r="CM54" s="60">
        <f t="shared" si="101"/>
        <v>1</v>
      </c>
      <c r="CN54" s="60">
        <f t="shared" si="101"/>
        <v>1</v>
      </c>
      <c r="CO54" s="60">
        <f t="shared" si="102"/>
        <v>1</v>
      </c>
      <c r="CP54" s="60">
        <f t="shared" si="102"/>
        <v>1</v>
      </c>
      <c r="CQ54" s="60">
        <f t="shared" si="102"/>
        <v>1</v>
      </c>
      <c r="CR54" s="60">
        <f t="shared" si="102"/>
        <v>1</v>
      </c>
      <c r="CS54" s="60">
        <f t="shared" si="102"/>
        <v>1</v>
      </c>
      <c r="CT54" s="60">
        <f t="shared" si="102"/>
        <v>1</v>
      </c>
      <c r="CU54" s="60">
        <f t="shared" si="102"/>
        <v>1</v>
      </c>
      <c r="CV54" s="60">
        <f t="shared" si="102"/>
        <v>1</v>
      </c>
      <c r="CW54" s="60">
        <f t="shared" si="102"/>
        <v>1</v>
      </c>
      <c r="CX54" s="60">
        <f t="shared" si="102"/>
        <v>1</v>
      </c>
      <c r="CY54" s="60">
        <f t="shared" si="103"/>
        <v>1</v>
      </c>
      <c r="CZ54" s="60">
        <f t="shared" si="103"/>
        <v>1</v>
      </c>
      <c r="DA54" s="60">
        <f t="shared" si="103"/>
        <v>1</v>
      </c>
      <c r="DB54" s="60">
        <f t="shared" si="103"/>
        <v>1</v>
      </c>
      <c r="DC54" s="60">
        <f t="shared" si="103"/>
        <v>1</v>
      </c>
      <c r="DD54" s="60">
        <f t="shared" si="103"/>
        <v>1</v>
      </c>
      <c r="DE54" s="60">
        <f t="shared" si="103"/>
        <v>1</v>
      </c>
      <c r="DF54" s="60">
        <f t="shared" si="103"/>
        <v>1</v>
      </c>
      <c r="DG54" s="60">
        <f t="shared" si="103"/>
        <v>1</v>
      </c>
      <c r="DH54" s="60">
        <f t="shared" si="103"/>
        <v>1</v>
      </c>
      <c r="DI54" s="60">
        <f t="shared" si="104"/>
        <v>1</v>
      </c>
      <c r="DJ54" s="60">
        <f t="shared" si="104"/>
        <v>1</v>
      </c>
      <c r="DK54" s="60">
        <f t="shared" si="104"/>
        <v>1</v>
      </c>
      <c r="DL54" s="60">
        <f t="shared" si="104"/>
        <v>1</v>
      </c>
      <c r="DM54" s="60">
        <f t="shared" si="104"/>
        <v>1</v>
      </c>
      <c r="DN54" s="60">
        <f t="shared" si="104"/>
        <v>1</v>
      </c>
      <c r="DO54" s="60">
        <f t="shared" si="104"/>
        <v>1</v>
      </c>
      <c r="DP54" s="60">
        <f t="shared" si="104"/>
        <v>1</v>
      </c>
      <c r="DQ54" s="60">
        <f t="shared" si="104"/>
        <v>1</v>
      </c>
      <c r="DR54" s="60">
        <f t="shared" si="104"/>
        <v>1</v>
      </c>
      <c r="DS54" s="60">
        <f t="shared" si="105"/>
        <v>1</v>
      </c>
      <c r="DT54" s="60">
        <f t="shared" si="105"/>
        <v>1</v>
      </c>
      <c r="DU54" s="60">
        <f t="shared" si="105"/>
        <v>1</v>
      </c>
      <c r="DV54" s="60">
        <f t="shared" si="105"/>
        <v>1</v>
      </c>
      <c r="DW54" s="60">
        <f t="shared" si="105"/>
        <v>1</v>
      </c>
      <c r="DX54" s="60">
        <f t="shared" si="105"/>
        <v>1</v>
      </c>
      <c r="DY54" s="60">
        <f t="shared" si="105"/>
        <v>1</v>
      </c>
      <c r="DZ54" s="60">
        <f t="shared" si="105"/>
        <v>1</v>
      </c>
      <c r="EA54" s="60">
        <f t="shared" si="105"/>
        <v>1</v>
      </c>
      <c r="EB54" s="60">
        <f t="shared" si="105"/>
        <v>1</v>
      </c>
      <c r="EC54" s="60">
        <f t="shared" si="106"/>
        <v>1</v>
      </c>
      <c r="ED54" s="60">
        <f t="shared" si="106"/>
        <v>1</v>
      </c>
      <c r="EE54" s="60">
        <f t="shared" si="106"/>
        <v>1</v>
      </c>
      <c r="EF54" s="60">
        <f t="shared" si="106"/>
        <v>1</v>
      </c>
      <c r="EG54" s="60">
        <f t="shared" si="106"/>
        <v>1</v>
      </c>
      <c r="EH54" s="60">
        <f t="shared" si="106"/>
        <v>1</v>
      </c>
      <c r="EI54" s="60">
        <f t="shared" si="106"/>
        <v>1</v>
      </c>
      <c r="EJ54" s="60">
        <f t="shared" si="106"/>
        <v>1</v>
      </c>
      <c r="EK54" s="60">
        <f t="shared" si="106"/>
        <v>1</v>
      </c>
      <c r="EL54" s="60">
        <f t="shared" si="106"/>
        <v>1</v>
      </c>
      <c r="EM54" s="60">
        <f t="shared" si="107"/>
        <v>1</v>
      </c>
      <c r="EN54" s="60">
        <f t="shared" si="107"/>
        <v>1</v>
      </c>
      <c r="EO54" s="60">
        <f t="shared" si="107"/>
        <v>1</v>
      </c>
      <c r="EP54" s="60">
        <f t="shared" si="107"/>
        <v>1</v>
      </c>
      <c r="EQ54" s="60">
        <f t="shared" si="107"/>
        <v>1</v>
      </c>
      <c r="ER54" s="60">
        <f t="shared" si="107"/>
        <v>1</v>
      </c>
      <c r="ES54" s="60">
        <f t="shared" si="107"/>
        <v>1</v>
      </c>
      <c r="ET54" s="60">
        <f t="shared" si="107"/>
        <v>1</v>
      </c>
      <c r="EU54" s="60">
        <f t="shared" si="107"/>
        <v>1</v>
      </c>
      <c r="EV54" s="60">
        <f t="shared" si="107"/>
        <v>1</v>
      </c>
      <c r="EW54" s="60">
        <f t="shared" si="108"/>
        <v>1</v>
      </c>
      <c r="EX54" s="60">
        <f t="shared" si="108"/>
        <v>1</v>
      </c>
      <c r="EY54" s="60">
        <f t="shared" si="108"/>
        <v>1</v>
      </c>
      <c r="EZ54" s="60">
        <f t="shared" si="108"/>
        <v>1</v>
      </c>
      <c r="FA54" s="60">
        <f t="shared" si="108"/>
        <v>1</v>
      </c>
      <c r="FB54" s="60">
        <f t="shared" si="108"/>
        <v>1</v>
      </c>
      <c r="FC54" s="60">
        <f t="shared" si="108"/>
        <v>1</v>
      </c>
      <c r="FD54" s="60">
        <f t="shared" si="108"/>
        <v>1</v>
      </c>
      <c r="FE54" s="60">
        <f t="shared" si="108"/>
        <v>1</v>
      </c>
      <c r="FF54" s="60">
        <f t="shared" si="108"/>
        <v>1</v>
      </c>
      <c r="FG54" s="60">
        <f t="shared" si="109"/>
        <v>1</v>
      </c>
      <c r="FH54" s="60">
        <f t="shared" si="109"/>
        <v>1</v>
      </c>
      <c r="FI54" s="60">
        <f t="shared" si="109"/>
        <v>1</v>
      </c>
      <c r="FJ54" s="60">
        <f t="shared" si="109"/>
        <v>1</v>
      </c>
      <c r="FK54" s="60">
        <f t="shared" si="109"/>
        <v>1</v>
      </c>
      <c r="FL54" s="60">
        <f t="shared" si="109"/>
        <v>1</v>
      </c>
      <c r="FM54" s="60">
        <f t="shared" si="109"/>
        <v>1</v>
      </c>
      <c r="FN54" s="60">
        <f t="shared" si="109"/>
        <v>1</v>
      </c>
      <c r="FO54" s="60">
        <f t="shared" si="109"/>
        <v>1</v>
      </c>
      <c r="FP54" s="60">
        <f t="shared" si="109"/>
        <v>1</v>
      </c>
      <c r="FQ54" s="60">
        <f t="shared" si="110"/>
        <v>1</v>
      </c>
      <c r="FR54" s="60">
        <f t="shared" si="110"/>
        <v>1</v>
      </c>
      <c r="FS54" s="60">
        <f t="shared" si="110"/>
        <v>1</v>
      </c>
      <c r="FT54" s="60">
        <f t="shared" si="110"/>
        <v>1</v>
      </c>
      <c r="FU54" s="60">
        <f t="shared" si="110"/>
        <v>1</v>
      </c>
      <c r="FV54" s="60">
        <f t="shared" si="110"/>
        <v>1</v>
      </c>
      <c r="FW54" s="60">
        <f t="shared" si="110"/>
        <v>1</v>
      </c>
      <c r="FX54" s="60">
        <f t="shared" si="110"/>
        <v>1</v>
      </c>
      <c r="FY54" s="60">
        <f t="shared" si="110"/>
        <v>1</v>
      </c>
      <c r="FZ54" s="60">
        <f t="shared" si="110"/>
        <v>1</v>
      </c>
      <c r="GA54" s="60">
        <f t="shared" si="111"/>
        <v>1</v>
      </c>
      <c r="GB54" s="60">
        <f t="shared" si="111"/>
        <v>1</v>
      </c>
      <c r="GC54" s="60">
        <f t="shared" si="111"/>
        <v>1</v>
      </c>
      <c r="GD54" s="60">
        <f t="shared" si="111"/>
        <v>1</v>
      </c>
      <c r="GE54" s="60">
        <f t="shared" si="111"/>
        <v>1</v>
      </c>
      <c r="GF54" s="60">
        <f t="shared" si="111"/>
        <v>1</v>
      </c>
      <c r="GG54" s="60">
        <f t="shared" si="111"/>
        <v>1</v>
      </c>
      <c r="GH54" s="60">
        <f t="shared" si="111"/>
        <v>1</v>
      </c>
      <c r="GI54" s="60">
        <f t="shared" si="111"/>
        <v>1</v>
      </c>
      <c r="GJ54" s="60">
        <f t="shared" si="111"/>
        <v>1</v>
      </c>
      <c r="GK54" s="60">
        <f t="shared" si="112"/>
        <v>1</v>
      </c>
      <c r="GL54" s="60">
        <f t="shared" si="112"/>
        <v>1</v>
      </c>
      <c r="GM54" s="60">
        <f t="shared" si="112"/>
        <v>1</v>
      </c>
      <c r="GN54" s="60">
        <f t="shared" si="112"/>
        <v>1</v>
      </c>
      <c r="GO54" s="60">
        <f t="shared" si="112"/>
        <v>1</v>
      </c>
      <c r="GP54" s="60">
        <f t="shared" si="112"/>
        <v>1</v>
      </c>
      <c r="GQ54" s="60">
        <f t="shared" si="112"/>
        <v>1</v>
      </c>
      <c r="GR54" s="60">
        <f t="shared" si="112"/>
        <v>1</v>
      </c>
      <c r="GS54" s="60">
        <f t="shared" si="112"/>
        <v>1</v>
      </c>
      <c r="GT54" s="60">
        <f t="shared" si="112"/>
        <v>1</v>
      </c>
      <c r="GU54" s="60">
        <f t="shared" si="113"/>
        <v>1</v>
      </c>
      <c r="GV54" s="60">
        <f t="shared" si="113"/>
        <v>1</v>
      </c>
      <c r="GW54" s="60">
        <f t="shared" si="113"/>
        <v>1</v>
      </c>
      <c r="GX54" s="60">
        <f t="shared" si="113"/>
        <v>1</v>
      </c>
      <c r="GY54" s="60">
        <f t="shared" si="113"/>
        <v>1</v>
      </c>
      <c r="GZ54" s="60">
        <f t="shared" si="113"/>
        <v>1</v>
      </c>
      <c r="HA54" s="60">
        <f t="shared" si="113"/>
        <v>1</v>
      </c>
      <c r="HB54" s="60">
        <f t="shared" si="113"/>
        <v>1</v>
      </c>
      <c r="HC54" s="60">
        <f t="shared" si="113"/>
        <v>1</v>
      </c>
      <c r="HD54" s="60">
        <f t="shared" si="113"/>
        <v>1</v>
      </c>
      <c r="HE54" s="60">
        <f t="shared" si="113"/>
        <v>1</v>
      </c>
      <c r="HF54" s="60">
        <f t="shared" si="113"/>
        <v>1</v>
      </c>
      <c r="HG54" s="60">
        <f t="shared" si="91"/>
        <v>1</v>
      </c>
      <c r="HH54" s="60">
        <f t="shared" si="114"/>
        <v>1</v>
      </c>
      <c r="HI54" s="60">
        <f t="shared" si="114"/>
        <v>1</v>
      </c>
      <c r="HK54" s="77">
        <v>1821</v>
      </c>
      <c r="HL54" s="77">
        <f t="shared" si="92"/>
        <v>194</v>
      </c>
      <c r="HM54" s="60">
        <f>+ExternalDefaultDummys!HL54</f>
        <v>194</v>
      </c>
      <c r="HN54" s="83">
        <f t="shared" si="69"/>
        <v>100</v>
      </c>
    </row>
    <row r="55" spans="1:257" x14ac:dyDescent="0.4">
      <c r="B55" s="77" t="s">
        <v>85</v>
      </c>
      <c r="C55" s="60">
        <f t="shared" ref="C55:L64" si="115">IF(C$2&lt;$HK55,0,1)</f>
        <v>0</v>
      </c>
      <c r="D55" s="60">
        <f t="shared" si="115"/>
        <v>0</v>
      </c>
      <c r="E55" s="60">
        <f t="shared" si="115"/>
        <v>0</v>
      </c>
      <c r="F55" s="60">
        <f t="shared" si="115"/>
        <v>0</v>
      </c>
      <c r="G55" s="60">
        <f t="shared" si="115"/>
        <v>0</v>
      </c>
      <c r="H55" s="60">
        <f t="shared" si="115"/>
        <v>0</v>
      </c>
      <c r="I55" s="60">
        <f t="shared" si="115"/>
        <v>0</v>
      </c>
      <c r="J55" s="60">
        <f t="shared" si="115"/>
        <v>0</v>
      </c>
      <c r="K55" s="60">
        <f t="shared" si="115"/>
        <v>0</v>
      </c>
      <c r="L55" s="60">
        <f t="shared" si="115"/>
        <v>0</v>
      </c>
      <c r="M55" s="60">
        <f t="shared" ref="M55:V64" si="116">IF(M$2&lt;$HK55,0,1)</f>
        <v>0</v>
      </c>
      <c r="N55" s="60">
        <f t="shared" si="116"/>
        <v>0</v>
      </c>
      <c r="O55" s="60">
        <f t="shared" si="116"/>
        <v>0</v>
      </c>
      <c r="P55" s="60">
        <f t="shared" si="116"/>
        <v>0</v>
      </c>
      <c r="Q55" s="60">
        <f t="shared" si="116"/>
        <v>0</v>
      </c>
      <c r="R55" s="60">
        <f t="shared" si="116"/>
        <v>0</v>
      </c>
      <c r="S55" s="60">
        <f t="shared" si="116"/>
        <v>0</v>
      </c>
      <c r="T55" s="60">
        <f t="shared" si="116"/>
        <v>0</v>
      </c>
      <c r="U55" s="60">
        <f t="shared" si="116"/>
        <v>0</v>
      </c>
      <c r="V55" s="60">
        <f t="shared" si="116"/>
        <v>0</v>
      </c>
      <c r="W55" s="60">
        <f t="shared" ref="W55:AF64" si="117">IF(W$2&lt;$HK55,0,1)</f>
        <v>0</v>
      </c>
      <c r="X55" s="60">
        <f t="shared" si="117"/>
        <v>0</v>
      </c>
      <c r="Y55" s="60">
        <f t="shared" si="117"/>
        <v>0</v>
      </c>
      <c r="Z55" s="60">
        <f t="shared" si="117"/>
        <v>0</v>
      </c>
      <c r="AA55" s="60">
        <f t="shared" si="117"/>
        <v>0</v>
      </c>
      <c r="AB55" s="60">
        <f t="shared" si="117"/>
        <v>0</v>
      </c>
      <c r="AC55" s="60">
        <f t="shared" si="117"/>
        <v>0</v>
      </c>
      <c r="AD55" s="60">
        <f t="shared" si="117"/>
        <v>0</v>
      </c>
      <c r="AE55" s="60">
        <f t="shared" si="117"/>
        <v>0</v>
      </c>
      <c r="AF55" s="60">
        <f t="shared" si="117"/>
        <v>0</v>
      </c>
      <c r="AG55" s="60">
        <f t="shared" ref="AG55:AP64" si="118">IF(AG$2&lt;$HK55,0,1)</f>
        <v>0</v>
      </c>
      <c r="AH55" s="60">
        <f t="shared" si="118"/>
        <v>0</v>
      </c>
      <c r="AI55" s="60">
        <f t="shared" si="118"/>
        <v>0</v>
      </c>
      <c r="AJ55" s="60">
        <f t="shared" si="118"/>
        <v>0</v>
      </c>
      <c r="AK55" s="60">
        <f t="shared" si="118"/>
        <v>0</v>
      </c>
      <c r="AL55" s="60">
        <f t="shared" si="118"/>
        <v>0</v>
      </c>
      <c r="AM55" s="60">
        <f t="shared" si="118"/>
        <v>0</v>
      </c>
      <c r="AN55" s="60">
        <f t="shared" si="118"/>
        <v>0</v>
      </c>
      <c r="AO55" s="60">
        <f t="shared" si="118"/>
        <v>0</v>
      </c>
      <c r="AP55" s="60">
        <f t="shared" si="118"/>
        <v>0</v>
      </c>
      <c r="AQ55" s="60">
        <f t="shared" ref="AQ55:AZ64" si="119">IF(AQ$2&lt;$HK55,0,1)</f>
        <v>0</v>
      </c>
      <c r="AR55" s="60">
        <f t="shared" si="119"/>
        <v>0</v>
      </c>
      <c r="AS55" s="60">
        <f t="shared" si="119"/>
        <v>0</v>
      </c>
      <c r="AT55" s="60">
        <f t="shared" si="119"/>
        <v>0</v>
      </c>
      <c r="AU55" s="60">
        <f t="shared" si="119"/>
        <v>0</v>
      </c>
      <c r="AV55" s="60">
        <f t="shared" si="119"/>
        <v>1</v>
      </c>
      <c r="AW55" s="60">
        <f t="shared" si="119"/>
        <v>1</v>
      </c>
      <c r="AX55" s="60">
        <f t="shared" si="119"/>
        <v>1</v>
      </c>
      <c r="AY55" s="60">
        <f t="shared" si="119"/>
        <v>1</v>
      </c>
      <c r="AZ55" s="60">
        <f t="shared" si="119"/>
        <v>1</v>
      </c>
      <c r="BA55" s="60">
        <f t="shared" ref="BA55:BJ64" si="120">IF(BA$2&lt;$HK55,0,1)</f>
        <v>1</v>
      </c>
      <c r="BB55" s="60">
        <f t="shared" si="120"/>
        <v>1</v>
      </c>
      <c r="BC55" s="60">
        <f t="shared" si="120"/>
        <v>1</v>
      </c>
      <c r="BD55" s="60">
        <f t="shared" si="120"/>
        <v>1</v>
      </c>
      <c r="BE55" s="60">
        <f t="shared" si="120"/>
        <v>1</v>
      </c>
      <c r="BF55" s="60">
        <f t="shared" si="120"/>
        <v>1</v>
      </c>
      <c r="BG55" s="60">
        <f t="shared" si="120"/>
        <v>1</v>
      </c>
      <c r="BH55" s="60">
        <f t="shared" si="120"/>
        <v>1</v>
      </c>
      <c r="BI55" s="60">
        <f t="shared" si="120"/>
        <v>1</v>
      </c>
      <c r="BJ55" s="60">
        <f t="shared" si="120"/>
        <v>1</v>
      </c>
      <c r="BK55" s="60">
        <f t="shared" ref="BK55:BT64" si="121">IF(BK$2&lt;$HK55,0,1)</f>
        <v>1</v>
      </c>
      <c r="BL55" s="60">
        <f t="shared" si="121"/>
        <v>1</v>
      </c>
      <c r="BM55" s="60">
        <f t="shared" si="121"/>
        <v>1</v>
      </c>
      <c r="BN55" s="60">
        <f t="shared" si="121"/>
        <v>1</v>
      </c>
      <c r="BO55" s="60">
        <f t="shared" si="121"/>
        <v>1</v>
      </c>
      <c r="BP55" s="60">
        <f t="shared" si="121"/>
        <v>1</v>
      </c>
      <c r="BQ55" s="60">
        <f t="shared" si="121"/>
        <v>1</v>
      </c>
      <c r="BR55" s="60">
        <f t="shared" si="121"/>
        <v>1</v>
      </c>
      <c r="BS55" s="60">
        <f t="shared" si="121"/>
        <v>1</v>
      </c>
      <c r="BT55" s="60">
        <f t="shared" si="121"/>
        <v>1</v>
      </c>
      <c r="BU55" s="60">
        <f t="shared" ref="BU55:CD64" si="122">IF(BU$2&lt;$HK55,0,1)</f>
        <v>1</v>
      </c>
      <c r="BV55" s="60">
        <f t="shared" si="122"/>
        <v>1</v>
      </c>
      <c r="BW55" s="60">
        <f t="shared" si="122"/>
        <v>1</v>
      </c>
      <c r="BX55" s="60">
        <f t="shared" si="122"/>
        <v>1</v>
      </c>
      <c r="BY55" s="60">
        <f t="shared" si="122"/>
        <v>1</v>
      </c>
      <c r="BZ55" s="60">
        <f t="shared" si="122"/>
        <v>1</v>
      </c>
      <c r="CA55" s="60">
        <f t="shared" si="122"/>
        <v>1</v>
      </c>
      <c r="CB55" s="60">
        <f t="shared" si="122"/>
        <v>1</v>
      </c>
      <c r="CC55" s="60">
        <f t="shared" si="122"/>
        <v>1</v>
      </c>
      <c r="CD55" s="60">
        <f t="shared" si="122"/>
        <v>1</v>
      </c>
      <c r="CE55" s="60">
        <f t="shared" ref="CE55:CN64" si="123">IF(CE$2&lt;$HK55,0,1)</f>
        <v>1</v>
      </c>
      <c r="CF55" s="60">
        <f t="shared" si="123"/>
        <v>1</v>
      </c>
      <c r="CG55" s="60">
        <f t="shared" si="123"/>
        <v>1</v>
      </c>
      <c r="CH55" s="60">
        <f t="shared" si="123"/>
        <v>1</v>
      </c>
      <c r="CI55" s="60">
        <f t="shared" si="123"/>
        <v>1</v>
      </c>
      <c r="CJ55" s="60">
        <f t="shared" si="123"/>
        <v>1</v>
      </c>
      <c r="CK55" s="60">
        <f t="shared" si="123"/>
        <v>1</v>
      </c>
      <c r="CL55" s="60">
        <f t="shared" si="123"/>
        <v>1</v>
      </c>
      <c r="CM55" s="60">
        <f t="shared" si="123"/>
        <v>1</v>
      </c>
      <c r="CN55" s="60">
        <f t="shared" si="123"/>
        <v>1</v>
      </c>
      <c r="CO55" s="60">
        <f t="shared" ref="CO55:CX64" si="124">IF(CO$2&lt;$HK55,0,1)</f>
        <v>1</v>
      </c>
      <c r="CP55" s="60">
        <f t="shared" si="124"/>
        <v>1</v>
      </c>
      <c r="CQ55" s="60">
        <f t="shared" si="124"/>
        <v>1</v>
      </c>
      <c r="CR55" s="60">
        <f t="shared" si="124"/>
        <v>1</v>
      </c>
      <c r="CS55" s="60">
        <f t="shared" si="124"/>
        <v>1</v>
      </c>
      <c r="CT55" s="60">
        <f t="shared" si="124"/>
        <v>1</v>
      </c>
      <c r="CU55" s="60">
        <f t="shared" si="124"/>
        <v>1</v>
      </c>
      <c r="CV55" s="60">
        <f t="shared" si="124"/>
        <v>1</v>
      </c>
      <c r="CW55" s="60">
        <f t="shared" si="124"/>
        <v>1</v>
      </c>
      <c r="CX55" s="60">
        <f t="shared" si="124"/>
        <v>1</v>
      </c>
      <c r="CY55" s="60">
        <f t="shared" ref="CY55:DH64" si="125">IF(CY$2&lt;$HK55,0,1)</f>
        <v>1</v>
      </c>
      <c r="CZ55" s="60">
        <f t="shared" si="125"/>
        <v>1</v>
      </c>
      <c r="DA55" s="60">
        <f t="shared" si="125"/>
        <v>1</v>
      </c>
      <c r="DB55" s="60">
        <f t="shared" si="125"/>
        <v>1</v>
      </c>
      <c r="DC55" s="60">
        <f t="shared" si="125"/>
        <v>1</v>
      </c>
      <c r="DD55" s="60">
        <f t="shared" si="125"/>
        <v>1</v>
      </c>
      <c r="DE55" s="60">
        <f t="shared" si="125"/>
        <v>1</v>
      </c>
      <c r="DF55" s="60">
        <f t="shared" si="125"/>
        <v>1</v>
      </c>
      <c r="DG55" s="60">
        <f t="shared" si="125"/>
        <v>1</v>
      </c>
      <c r="DH55" s="60">
        <f t="shared" si="125"/>
        <v>1</v>
      </c>
      <c r="DI55" s="60">
        <f t="shared" ref="DI55:DR64" si="126">IF(DI$2&lt;$HK55,0,1)</f>
        <v>1</v>
      </c>
      <c r="DJ55" s="60">
        <f t="shared" si="126"/>
        <v>1</v>
      </c>
      <c r="DK55" s="60">
        <f t="shared" si="126"/>
        <v>1</v>
      </c>
      <c r="DL55" s="60">
        <f t="shared" si="126"/>
        <v>1</v>
      </c>
      <c r="DM55" s="60">
        <f t="shared" si="126"/>
        <v>1</v>
      </c>
      <c r="DN55" s="60">
        <f t="shared" si="126"/>
        <v>1</v>
      </c>
      <c r="DO55" s="60">
        <f t="shared" si="126"/>
        <v>1</v>
      </c>
      <c r="DP55" s="60">
        <f t="shared" si="126"/>
        <v>1</v>
      </c>
      <c r="DQ55" s="60">
        <f t="shared" si="126"/>
        <v>1</v>
      </c>
      <c r="DR55" s="60">
        <f t="shared" si="126"/>
        <v>1</v>
      </c>
      <c r="DS55" s="60">
        <f t="shared" ref="DS55:EB64" si="127">IF(DS$2&lt;$HK55,0,1)</f>
        <v>1</v>
      </c>
      <c r="DT55" s="60">
        <f t="shared" si="127"/>
        <v>1</v>
      </c>
      <c r="DU55" s="60">
        <f t="shared" si="127"/>
        <v>1</v>
      </c>
      <c r="DV55" s="60">
        <f t="shared" si="127"/>
        <v>1</v>
      </c>
      <c r="DW55" s="60">
        <f t="shared" si="127"/>
        <v>1</v>
      </c>
      <c r="DX55" s="60">
        <f t="shared" si="127"/>
        <v>1</v>
      </c>
      <c r="DY55" s="60">
        <f t="shared" si="127"/>
        <v>1</v>
      </c>
      <c r="DZ55" s="60">
        <f t="shared" si="127"/>
        <v>1</v>
      </c>
      <c r="EA55" s="60">
        <f t="shared" si="127"/>
        <v>1</v>
      </c>
      <c r="EB55" s="60">
        <f t="shared" si="127"/>
        <v>1</v>
      </c>
      <c r="EC55" s="60">
        <f t="shared" ref="EC55:EL64" si="128">IF(EC$2&lt;$HK55,0,1)</f>
        <v>1</v>
      </c>
      <c r="ED55" s="60">
        <f t="shared" si="128"/>
        <v>1</v>
      </c>
      <c r="EE55" s="60">
        <f t="shared" si="128"/>
        <v>1</v>
      </c>
      <c r="EF55" s="60">
        <f t="shared" si="128"/>
        <v>1</v>
      </c>
      <c r="EG55" s="60">
        <f t="shared" si="128"/>
        <v>1</v>
      </c>
      <c r="EH55" s="60">
        <f t="shared" si="128"/>
        <v>1</v>
      </c>
      <c r="EI55" s="60">
        <f t="shared" si="128"/>
        <v>1</v>
      </c>
      <c r="EJ55" s="60">
        <f t="shared" si="128"/>
        <v>1</v>
      </c>
      <c r="EK55" s="60">
        <f t="shared" si="128"/>
        <v>1</v>
      </c>
      <c r="EL55" s="60">
        <f t="shared" si="128"/>
        <v>1</v>
      </c>
      <c r="EM55" s="60">
        <f t="shared" ref="EM55:EV64" si="129">IF(EM$2&lt;$HK55,0,1)</f>
        <v>1</v>
      </c>
      <c r="EN55" s="60">
        <f t="shared" si="129"/>
        <v>1</v>
      </c>
      <c r="EO55" s="60">
        <f t="shared" si="129"/>
        <v>1</v>
      </c>
      <c r="EP55" s="60">
        <f t="shared" si="129"/>
        <v>1</v>
      </c>
      <c r="EQ55" s="60">
        <f t="shared" si="129"/>
        <v>1</v>
      </c>
      <c r="ER55" s="60">
        <f t="shared" si="129"/>
        <v>1</v>
      </c>
      <c r="ES55" s="60">
        <f t="shared" si="129"/>
        <v>1</v>
      </c>
      <c r="ET55" s="60">
        <f t="shared" si="129"/>
        <v>1</v>
      </c>
      <c r="EU55" s="60">
        <f t="shared" si="129"/>
        <v>1</v>
      </c>
      <c r="EV55" s="60">
        <f t="shared" si="129"/>
        <v>1</v>
      </c>
      <c r="EW55" s="60">
        <f t="shared" ref="EW55:FF64" si="130">IF(EW$2&lt;$HK55,0,1)</f>
        <v>1</v>
      </c>
      <c r="EX55" s="60">
        <f t="shared" si="130"/>
        <v>1</v>
      </c>
      <c r="EY55" s="60">
        <f t="shared" si="130"/>
        <v>1</v>
      </c>
      <c r="EZ55" s="60">
        <f t="shared" si="130"/>
        <v>1</v>
      </c>
      <c r="FA55" s="60">
        <f t="shared" si="130"/>
        <v>1</v>
      </c>
      <c r="FB55" s="60">
        <f t="shared" si="130"/>
        <v>1</v>
      </c>
      <c r="FC55" s="60">
        <f t="shared" si="130"/>
        <v>1</v>
      </c>
      <c r="FD55" s="60">
        <f t="shared" si="130"/>
        <v>1</v>
      </c>
      <c r="FE55" s="60">
        <f t="shared" si="130"/>
        <v>1</v>
      </c>
      <c r="FF55" s="60">
        <f t="shared" si="130"/>
        <v>1</v>
      </c>
      <c r="FG55" s="60">
        <f t="shared" ref="FG55:FP64" si="131">IF(FG$2&lt;$HK55,0,1)</f>
        <v>1</v>
      </c>
      <c r="FH55" s="60">
        <f t="shared" si="131"/>
        <v>1</v>
      </c>
      <c r="FI55" s="60">
        <f t="shared" si="131"/>
        <v>1</v>
      </c>
      <c r="FJ55" s="60">
        <f t="shared" si="131"/>
        <v>1</v>
      </c>
      <c r="FK55" s="60">
        <f t="shared" si="131"/>
        <v>1</v>
      </c>
      <c r="FL55" s="60">
        <f t="shared" si="131"/>
        <v>1</v>
      </c>
      <c r="FM55" s="60">
        <f t="shared" si="131"/>
        <v>1</v>
      </c>
      <c r="FN55" s="60">
        <f t="shared" si="131"/>
        <v>1</v>
      </c>
      <c r="FO55" s="60">
        <f t="shared" si="131"/>
        <v>1</v>
      </c>
      <c r="FP55" s="60">
        <f t="shared" si="131"/>
        <v>1</v>
      </c>
      <c r="FQ55" s="60">
        <f t="shared" ref="FQ55:FZ64" si="132">IF(FQ$2&lt;$HK55,0,1)</f>
        <v>1</v>
      </c>
      <c r="FR55" s="60">
        <f t="shared" si="132"/>
        <v>1</v>
      </c>
      <c r="FS55" s="60">
        <f t="shared" si="132"/>
        <v>1</v>
      </c>
      <c r="FT55" s="60">
        <f t="shared" si="132"/>
        <v>1</v>
      </c>
      <c r="FU55" s="60">
        <f t="shared" si="132"/>
        <v>1</v>
      </c>
      <c r="FV55" s="60">
        <f t="shared" si="132"/>
        <v>1</v>
      </c>
      <c r="FW55" s="60">
        <f t="shared" si="132"/>
        <v>1</v>
      </c>
      <c r="FX55" s="60">
        <f t="shared" si="132"/>
        <v>1</v>
      </c>
      <c r="FY55" s="60">
        <f t="shared" si="132"/>
        <v>1</v>
      </c>
      <c r="FZ55" s="60">
        <f t="shared" si="132"/>
        <v>1</v>
      </c>
      <c r="GA55" s="60">
        <f t="shared" ref="GA55:GJ64" si="133">IF(GA$2&lt;$HK55,0,1)</f>
        <v>1</v>
      </c>
      <c r="GB55" s="60">
        <f t="shared" si="133"/>
        <v>1</v>
      </c>
      <c r="GC55" s="60">
        <f t="shared" si="133"/>
        <v>1</v>
      </c>
      <c r="GD55" s="60">
        <f t="shared" si="133"/>
        <v>1</v>
      </c>
      <c r="GE55" s="60">
        <f t="shared" si="133"/>
        <v>1</v>
      </c>
      <c r="GF55" s="60">
        <f t="shared" si="133"/>
        <v>1</v>
      </c>
      <c r="GG55" s="60">
        <f t="shared" si="133"/>
        <v>1</v>
      </c>
      <c r="GH55" s="60">
        <f t="shared" si="133"/>
        <v>1</v>
      </c>
      <c r="GI55" s="60">
        <f t="shared" si="133"/>
        <v>1</v>
      </c>
      <c r="GJ55" s="60">
        <f t="shared" si="133"/>
        <v>1</v>
      </c>
      <c r="GK55" s="60">
        <f t="shared" ref="GK55:GT64" si="134">IF(GK$2&lt;$HK55,0,1)</f>
        <v>1</v>
      </c>
      <c r="GL55" s="60">
        <f t="shared" si="134"/>
        <v>1</v>
      </c>
      <c r="GM55" s="60">
        <f t="shared" si="134"/>
        <v>1</v>
      </c>
      <c r="GN55" s="60">
        <f t="shared" si="134"/>
        <v>1</v>
      </c>
      <c r="GO55" s="60">
        <f t="shared" si="134"/>
        <v>1</v>
      </c>
      <c r="GP55" s="60">
        <f t="shared" si="134"/>
        <v>1</v>
      </c>
      <c r="GQ55" s="60">
        <f t="shared" si="134"/>
        <v>1</v>
      </c>
      <c r="GR55" s="60">
        <f t="shared" si="134"/>
        <v>1</v>
      </c>
      <c r="GS55" s="60">
        <f t="shared" si="134"/>
        <v>1</v>
      </c>
      <c r="GT55" s="60">
        <f t="shared" si="134"/>
        <v>1</v>
      </c>
      <c r="GU55" s="60">
        <f t="shared" ref="GU55:HF64" si="135">IF(GU$2&lt;$HK55,0,1)</f>
        <v>1</v>
      </c>
      <c r="GV55" s="60">
        <f t="shared" si="135"/>
        <v>1</v>
      </c>
      <c r="GW55" s="60">
        <f t="shared" si="135"/>
        <v>1</v>
      </c>
      <c r="GX55" s="60">
        <f t="shared" si="135"/>
        <v>1</v>
      </c>
      <c r="GY55" s="60">
        <f t="shared" si="135"/>
        <v>1</v>
      </c>
      <c r="GZ55" s="60">
        <f t="shared" si="135"/>
        <v>1</v>
      </c>
      <c r="HA55" s="60">
        <f t="shared" si="135"/>
        <v>1</v>
      </c>
      <c r="HB55" s="60">
        <f t="shared" si="135"/>
        <v>1</v>
      </c>
      <c r="HC55" s="60">
        <f t="shared" si="135"/>
        <v>1</v>
      </c>
      <c r="HD55" s="60">
        <f t="shared" si="135"/>
        <v>1</v>
      </c>
      <c r="HE55" s="60">
        <f t="shared" si="135"/>
        <v>1</v>
      </c>
      <c r="HF55" s="60">
        <f t="shared" si="135"/>
        <v>1</v>
      </c>
      <c r="HG55" s="60">
        <f t="shared" si="91"/>
        <v>1</v>
      </c>
      <c r="HH55" s="60">
        <f t="shared" si="114"/>
        <v>1</v>
      </c>
      <c r="HI55" s="60">
        <f t="shared" si="114"/>
        <v>1</v>
      </c>
      <c r="HK55" s="77">
        <v>1845</v>
      </c>
      <c r="HL55" s="77">
        <f t="shared" si="92"/>
        <v>170</v>
      </c>
      <c r="HM55" s="60">
        <f>+ExternalDefaultDummys!HL55</f>
        <v>170</v>
      </c>
      <c r="HN55" s="83">
        <f t="shared" si="69"/>
        <v>100</v>
      </c>
    </row>
    <row r="56" spans="1:257" x14ac:dyDescent="0.4">
      <c r="B56" s="77" t="s">
        <v>86</v>
      </c>
      <c r="C56" s="60">
        <f t="shared" si="115"/>
        <v>0</v>
      </c>
      <c r="D56" s="60">
        <f t="shared" si="115"/>
        <v>0</v>
      </c>
      <c r="E56" s="60">
        <f t="shared" si="115"/>
        <v>0</v>
      </c>
      <c r="F56" s="60">
        <f t="shared" si="115"/>
        <v>0</v>
      </c>
      <c r="G56" s="60">
        <f t="shared" si="115"/>
        <v>0</v>
      </c>
      <c r="H56" s="60">
        <f t="shared" si="115"/>
        <v>0</v>
      </c>
      <c r="I56" s="60">
        <f t="shared" si="115"/>
        <v>0</v>
      </c>
      <c r="J56" s="60">
        <f t="shared" si="115"/>
        <v>0</v>
      </c>
      <c r="K56" s="60">
        <f t="shared" si="115"/>
        <v>0</v>
      </c>
      <c r="L56" s="60">
        <f t="shared" si="115"/>
        <v>0</v>
      </c>
      <c r="M56" s="60">
        <f t="shared" si="116"/>
        <v>0</v>
      </c>
      <c r="N56" s="60">
        <f t="shared" si="116"/>
        <v>0</v>
      </c>
      <c r="O56" s="60">
        <f t="shared" si="116"/>
        <v>0</v>
      </c>
      <c r="P56" s="60">
        <f t="shared" si="116"/>
        <v>0</v>
      </c>
      <c r="Q56" s="60">
        <f t="shared" si="116"/>
        <v>0</v>
      </c>
      <c r="R56" s="60">
        <f t="shared" si="116"/>
        <v>0</v>
      </c>
      <c r="S56" s="60">
        <f t="shared" si="116"/>
        <v>0</v>
      </c>
      <c r="T56" s="60">
        <f t="shared" si="116"/>
        <v>0</v>
      </c>
      <c r="U56" s="60">
        <f t="shared" si="116"/>
        <v>0</v>
      </c>
      <c r="V56" s="60">
        <f t="shared" si="116"/>
        <v>0</v>
      </c>
      <c r="W56" s="60">
        <f t="shared" si="117"/>
        <v>0</v>
      </c>
      <c r="X56" s="60">
        <f t="shared" si="117"/>
        <v>0</v>
      </c>
      <c r="Y56" s="60">
        <f t="shared" si="117"/>
        <v>0</v>
      </c>
      <c r="Z56" s="60">
        <f t="shared" si="117"/>
        <v>0</v>
      </c>
      <c r="AA56" s="60">
        <f t="shared" si="117"/>
        <v>0</v>
      </c>
      <c r="AB56" s="60">
        <f t="shared" si="117"/>
        <v>0</v>
      </c>
      <c r="AC56" s="60">
        <f t="shared" si="117"/>
        <v>0</v>
      </c>
      <c r="AD56" s="60">
        <f t="shared" si="117"/>
        <v>0</v>
      </c>
      <c r="AE56" s="60">
        <f t="shared" si="117"/>
        <v>0</v>
      </c>
      <c r="AF56" s="60">
        <f t="shared" si="117"/>
        <v>0</v>
      </c>
      <c r="AG56" s="60">
        <f t="shared" si="118"/>
        <v>1</v>
      </c>
      <c r="AH56" s="60">
        <f t="shared" si="118"/>
        <v>1</v>
      </c>
      <c r="AI56" s="60">
        <f t="shared" si="118"/>
        <v>1</v>
      </c>
      <c r="AJ56" s="60">
        <f t="shared" si="118"/>
        <v>1</v>
      </c>
      <c r="AK56" s="60">
        <f t="shared" si="118"/>
        <v>1</v>
      </c>
      <c r="AL56" s="60">
        <f t="shared" si="118"/>
        <v>1</v>
      </c>
      <c r="AM56" s="60">
        <f t="shared" si="118"/>
        <v>1</v>
      </c>
      <c r="AN56" s="60">
        <f t="shared" si="118"/>
        <v>1</v>
      </c>
      <c r="AO56" s="60">
        <f t="shared" si="118"/>
        <v>1</v>
      </c>
      <c r="AP56" s="60">
        <f t="shared" si="118"/>
        <v>1</v>
      </c>
      <c r="AQ56" s="60">
        <f t="shared" si="119"/>
        <v>1</v>
      </c>
      <c r="AR56" s="60">
        <f t="shared" si="119"/>
        <v>1</v>
      </c>
      <c r="AS56" s="60">
        <f t="shared" si="119"/>
        <v>1</v>
      </c>
      <c r="AT56" s="60">
        <f t="shared" si="119"/>
        <v>1</v>
      </c>
      <c r="AU56" s="60">
        <f t="shared" si="119"/>
        <v>1</v>
      </c>
      <c r="AV56" s="60">
        <f t="shared" si="119"/>
        <v>1</v>
      </c>
      <c r="AW56" s="60">
        <f t="shared" si="119"/>
        <v>1</v>
      </c>
      <c r="AX56" s="60">
        <f t="shared" si="119"/>
        <v>1</v>
      </c>
      <c r="AY56" s="60">
        <f t="shared" si="119"/>
        <v>1</v>
      </c>
      <c r="AZ56" s="60">
        <f t="shared" si="119"/>
        <v>1</v>
      </c>
      <c r="BA56" s="60">
        <f t="shared" si="120"/>
        <v>1</v>
      </c>
      <c r="BB56" s="60">
        <f t="shared" si="120"/>
        <v>1</v>
      </c>
      <c r="BC56" s="60">
        <f t="shared" si="120"/>
        <v>1</v>
      </c>
      <c r="BD56" s="60">
        <f t="shared" si="120"/>
        <v>1</v>
      </c>
      <c r="BE56" s="60">
        <f t="shared" si="120"/>
        <v>1</v>
      </c>
      <c r="BF56" s="60">
        <f t="shared" si="120"/>
        <v>1</v>
      </c>
      <c r="BG56" s="60">
        <f t="shared" si="120"/>
        <v>1</v>
      </c>
      <c r="BH56" s="60">
        <f t="shared" si="120"/>
        <v>1</v>
      </c>
      <c r="BI56" s="60">
        <f t="shared" si="120"/>
        <v>1</v>
      </c>
      <c r="BJ56" s="60">
        <f t="shared" si="120"/>
        <v>1</v>
      </c>
      <c r="BK56" s="60">
        <f t="shared" si="121"/>
        <v>1</v>
      </c>
      <c r="BL56" s="60">
        <f t="shared" si="121"/>
        <v>1</v>
      </c>
      <c r="BM56" s="60">
        <f t="shared" si="121"/>
        <v>1</v>
      </c>
      <c r="BN56" s="60">
        <f t="shared" si="121"/>
        <v>1</v>
      </c>
      <c r="BO56" s="60">
        <f t="shared" si="121"/>
        <v>1</v>
      </c>
      <c r="BP56" s="60">
        <f t="shared" si="121"/>
        <v>1</v>
      </c>
      <c r="BQ56" s="60">
        <f t="shared" si="121"/>
        <v>1</v>
      </c>
      <c r="BR56" s="60">
        <f t="shared" si="121"/>
        <v>1</v>
      </c>
      <c r="BS56" s="60">
        <f t="shared" si="121"/>
        <v>1</v>
      </c>
      <c r="BT56" s="60">
        <f t="shared" si="121"/>
        <v>1</v>
      </c>
      <c r="BU56" s="60">
        <f t="shared" si="122"/>
        <v>1</v>
      </c>
      <c r="BV56" s="60">
        <f t="shared" si="122"/>
        <v>1</v>
      </c>
      <c r="BW56" s="60">
        <f t="shared" si="122"/>
        <v>1</v>
      </c>
      <c r="BX56" s="60">
        <f t="shared" si="122"/>
        <v>1</v>
      </c>
      <c r="BY56" s="60">
        <f t="shared" si="122"/>
        <v>1</v>
      </c>
      <c r="BZ56" s="60">
        <f t="shared" si="122"/>
        <v>1</v>
      </c>
      <c r="CA56" s="60">
        <f t="shared" si="122"/>
        <v>1</v>
      </c>
      <c r="CB56" s="60">
        <f t="shared" si="122"/>
        <v>1</v>
      </c>
      <c r="CC56" s="60">
        <f t="shared" si="122"/>
        <v>1</v>
      </c>
      <c r="CD56" s="60">
        <f t="shared" si="122"/>
        <v>1</v>
      </c>
      <c r="CE56" s="60">
        <f t="shared" si="123"/>
        <v>1</v>
      </c>
      <c r="CF56" s="60">
        <f t="shared" si="123"/>
        <v>1</v>
      </c>
      <c r="CG56" s="60">
        <f t="shared" si="123"/>
        <v>1</v>
      </c>
      <c r="CH56" s="60">
        <f t="shared" si="123"/>
        <v>1</v>
      </c>
      <c r="CI56" s="60">
        <f t="shared" si="123"/>
        <v>1</v>
      </c>
      <c r="CJ56" s="60">
        <f t="shared" si="123"/>
        <v>1</v>
      </c>
      <c r="CK56" s="60">
        <f t="shared" si="123"/>
        <v>1</v>
      </c>
      <c r="CL56" s="60">
        <f t="shared" si="123"/>
        <v>1</v>
      </c>
      <c r="CM56" s="60">
        <f t="shared" si="123"/>
        <v>1</v>
      </c>
      <c r="CN56" s="60">
        <f t="shared" si="123"/>
        <v>1</v>
      </c>
      <c r="CO56" s="60">
        <f t="shared" si="124"/>
        <v>1</v>
      </c>
      <c r="CP56" s="60">
        <f t="shared" si="124"/>
        <v>1</v>
      </c>
      <c r="CQ56" s="60">
        <f t="shared" si="124"/>
        <v>1</v>
      </c>
      <c r="CR56" s="60">
        <f t="shared" si="124"/>
        <v>1</v>
      </c>
      <c r="CS56" s="60">
        <f t="shared" si="124"/>
        <v>1</v>
      </c>
      <c r="CT56" s="60">
        <f t="shared" si="124"/>
        <v>1</v>
      </c>
      <c r="CU56" s="60">
        <f t="shared" si="124"/>
        <v>1</v>
      </c>
      <c r="CV56" s="60">
        <f t="shared" si="124"/>
        <v>1</v>
      </c>
      <c r="CW56" s="60">
        <f t="shared" si="124"/>
        <v>1</v>
      </c>
      <c r="CX56" s="60">
        <f t="shared" si="124"/>
        <v>1</v>
      </c>
      <c r="CY56" s="60">
        <f t="shared" si="125"/>
        <v>1</v>
      </c>
      <c r="CZ56" s="60">
        <f t="shared" si="125"/>
        <v>1</v>
      </c>
      <c r="DA56" s="60">
        <f t="shared" si="125"/>
        <v>1</v>
      </c>
      <c r="DB56" s="60">
        <f t="shared" si="125"/>
        <v>1</v>
      </c>
      <c r="DC56" s="60">
        <f t="shared" si="125"/>
        <v>1</v>
      </c>
      <c r="DD56" s="60">
        <f t="shared" si="125"/>
        <v>1</v>
      </c>
      <c r="DE56" s="60">
        <f t="shared" si="125"/>
        <v>1</v>
      </c>
      <c r="DF56" s="60">
        <f t="shared" si="125"/>
        <v>1</v>
      </c>
      <c r="DG56" s="60">
        <f t="shared" si="125"/>
        <v>1</v>
      </c>
      <c r="DH56" s="60">
        <f t="shared" si="125"/>
        <v>1</v>
      </c>
      <c r="DI56" s="60">
        <f t="shared" si="126"/>
        <v>1</v>
      </c>
      <c r="DJ56" s="60">
        <f t="shared" si="126"/>
        <v>1</v>
      </c>
      <c r="DK56" s="60">
        <f t="shared" si="126"/>
        <v>1</v>
      </c>
      <c r="DL56" s="60">
        <f t="shared" si="126"/>
        <v>1</v>
      </c>
      <c r="DM56" s="60">
        <f t="shared" si="126"/>
        <v>1</v>
      </c>
      <c r="DN56" s="60">
        <f t="shared" si="126"/>
        <v>1</v>
      </c>
      <c r="DO56" s="60">
        <f t="shared" si="126"/>
        <v>1</v>
      </c>
      <c r="DP56" s="60">
        <f t="shared" si="126"/>
        <v>1</v>
      </c>
      <c r="DQ56" s="60">
        <f t="shared" si="126"/>
        <v>1</v>
      </c>
      <c r="DR56" s="60">
        <f t="shared" si="126"/>
        <v>1</v>
      </c>
      <c r="DS56" s="60">
        <f t="shared" si="127"/>
        <v>1</v>
      </c>
      <c r="DT56" s="60">
        <f t="shared" si="127"/>
        <v>1</v>
      </c>
      <c r="DU56" s="60">
        <f t="shared" si="127"/>
        <v>1</v>
      </c>
      <c r="DV56" s="60">
        <f t="shared" si="127"/>
        <v>1</v>
      </c>
      <c r="DW56" s="60">
        <f t="shared" si="127"/>
        <v>1</v>
      </c>
      <c r="DX56" s="60">
        <f t="shared" si="127"/>
        <v>1</v>
      </c>
      <c r="DY56" s="60">
        <f t="shared" si="127"/>
        <v>1</v>
      </c>
      <c r="DZ56" s="60">
        <f t="shared" si="127"/>
        <v>1</v>
      </c>
      <c r="EA56" s="60">
        <f t="shared" si="127"/>
        <v>1</v>
      </c>
      <c r="EB56" s="60">
        <f t="shared" si="127"/>
        <v>1</v>
      </c>
      <c r="EC56" s="60">
        <f t="shared" si="128"/>
        <v>1</v>
      </c>
      <c r="ED56" s="60">
        <f t="shared" si="128"/>
        <v>1</v>
      </c>
      <c r="EE56" s="60">
        <f t="shared" si="128"/>
        <v>1</v>
      </c>
      <c r="EF56" s="60">
        <f t="shared" si="128"/>
        <v>1</v>
      </c>
      <c r="EG56" s="60">
        <f t="shared" si="128"/>
        <v>1</v>
      </c>
      <c r="EH56" s="60">
        <f t="shared" si="128"/>
        <v>1</v>
      </c>
      <c r="EI56" s="60">
        <f t="shared" si="128"/>
        <v>1</v>
      </c>
      <c r="EJ56" s="60">
        <f t="shared" si="128"/>
        <v>1</v>
      </c>
      <c r="EK56" s="60">
        <f t="shared" si="128"/>
        <v>1</v>
      </c>
      <c r="EL56" s="60">
        <f t="shared" si="128"/>
        <v>1</v>
      </c>
      <c r="EM56" s="60">
        <f t="shared" si="129"/>
        <v>1</v>
      </c>
      <c r="EN56" s="60">
        <f t="shared" si="129"/>
        <v>1</v>
      </c>
      <c r="EO56" s="60">
        <f t="shared" si="129"/>
        <v>1</v>
      </c>
      <c r="EP56" s="60">
        <f t="shared" si="129"/>
        <v>1</v>
      </c>
      <c r="EQ56" s="60">
        <f t="shared" si="129"/>
        <v>1</v>
      </c>
      <c r="ER56" s="60">
        <f t="shared" si="129"/>
        <v>1</v>
      </c>
      <c r="ES56" s="60">
        <f t="shared" si="129"/>
        <v>1</v>
      </c>
      <c r="ET56" s="60">
        <f t="shared" si="129"/>
        <v>1</v>
      </c>
      <c r="EU56" s="60">
        <f t="shared" si="129"/>
        <v>1</v>
      </c>
      <c r="EV56" s="60">
        <f t="shared" si="129"/>
        <v>1</v>
      </c>
      <c r="EW56" s="60">
        <f t="shared" si="130"/>
        <v>1</v>
      </c>
      <c r="EX56" s="60">
        <f t="shared" si="130"/>
        <v>1</v>
      </c>
      <c r="EY56" s="60">
        <f t="shared" si="130"/>
        <v>1</v>
      </c>
      <c r="EZ56" s="60">
        <f t="shared" si="130"/>
        <v>1</v>
      </c>
      <c r="FA56" s="60">
        <f t="shared" si="130"/>
        <v>1</v>
      </c>
      <c r="FB56" s="60">
        <f t="shared" si="130"/>
        <v>1</v>
      </c>
      <c r="FC56" s="60">
        <f t="shared" si="130"/>
        <v>1</v>
      </c>
      <c r="FD56" s="60">
        <f t="shared" si="130"/>
        <v>1</v>
      </c>
      <c r="FE56" s="60">
        <f t="shared" si="130"/>
        <v>1</v>
      </c>
      <c r="FF56" s="60">
        <f t="shared" si="130"/>
        <v>1</v>
      </c>
      <c r="FG56" s="60">
        <f t="shared" si="131"/>
        <v>1</v>
      </c>
      <c r="FH56" s="60">
        <f t="shared" si="131"/>
        <v>1</v>
      </c>
      <c r="FI56" s="60">
        <f t="shared" si="131"/>
        <v>1</v>
      </c>
      <c r="FJ56" s="60">
        <f t="shared" si="131"/>
        <v>1</v>
      </c>
      <c r="FK56" s="60">
        <f t="shared" si="131"/>
        <v>1</v>
      </c>
      <c r="FL56" s="60">
        <f t="shared" si="131"/>
        <v>1</v>
      </c>
      <c r="FM56" s="60">
        <f t="shared" si="131"/>
        <v>1</v>
      </c>
      <c r="FN56" s="60">
        <f t="shared" si="131"/>
        <v>1</v>
      </c>
      <c r="FO56" s="60">
        <f t="shared" si="131"/>
        <v>1</v>
      </c>
      <c r="FP56" s="60">
        <f t="shared" si="131"/>
        <v>1</v>
      </c>
      <c r="FQ56" s="60">
        <f t="shared" si="132"/>
        <v>1</v>
      </c>
      <c r="FR56" s="60">
        <f t="shared" si="132"/>
        <v>1</v>
      </c>
      <c r="FS56" s="60">
        <f t="shared" si="132"/>
        <v>1</v>
      </c>
      <c r="FT56" s="60">
        <f t="shared" si="132"/>
        <v>1</v>
      </c>
      <c r="FU56" s="60">
        <f t="shared" si="132"/>
        <v>1</v>
      </c>
      <c r="FV56" s="60">
        <f t="shared" si="132"/>
        <v>1</v>
      </c>
      <c r="FW56" s="60">
        <f t="shared" si="132"/>
        <v>1</v>
      </c>
      <c r="FX56" s="60">
        <f t="shared" si="132"/>
        <v>1</v>
      </c>
      <c r="FY56" s="60">
        <f t="shared" si="132"/>
        <v>1</v>
      </c>
      <c r="FZ56" s="60">
        <f t="shared" si="132"/>
        <v>1</v>
      </c>
      <c r="GA56" s="60">
        <f t="shared" si="133"/>
        <v>1</v>
      </c>
      <c r="GB56" s="60">
        <f t="shared" si="133"/>
        <v>1</v>
      </c>
      <c r="GC56" s="60">
        <f t="shared" si="133"/>
        <v>1</v>
      </c>
      <c r="GD56" s="60">
        <f t="shared" si="133"/>
        <v>1</v>
      </c>
      <c r="GE56" s="60">
        <f t="shared" si="133"/>
        <v>1</v>
      </c>
      <c r="GF56" s="60">
        <f t="shared" si="133"/>
        <v>1</v>
      </c>
      <c r="GG56" s="60">
        <f t="shared" si="133"/>
        <v>1</v>
      </c>
      <c r="GH56" s="60">
        <f t="shared" si="133"/>
        <v>1</v>
      </c>
      <c r="GI56" s="60">
        <f t="shared" si="133"/>
        <v>1</v>
      </c>
      <c r="GJ56" s="60">
        <f t="shared" si="133"/>
        <v>1</v>
      </c>
      <c r="GK56" s="60">
        <f t="shared" si="134"/>
        <v>1</v>
      </c>
      <c r="GL56" s="60">
        <f t="shared" si="134"/>
        <v>1</v>
      </c>
      <c r="GM56" s="60">
        <f t="shared" si="134"/>
        <v>1</v>
      </c>
      <c r="GN56" s="60">
        <f t="shared" si="134"/>
        <v>1</v>
      </c>
      <c r="GO56" s="60">
        <f t="shared" si="134"/>
        <v>1</v>
      </c>
      <c r="GP56" s="60">
        <f t="shared" si="134"/>
        <v>1</v>
      </c>
      <c r="GQ56" s="60">
        <f t="shared" si="134"/>
        <v>1</v>
      </c>
      <c r="GR56" s="60">
        <f t="shared" si="134"/>
        <v>1</v>
      </c>
      <c r="GS56" s="60">
        <f t="shared" si="134"/>
        <v>1</v>
      </c>
      <c r="GT56" s="60">
        <f t="shared" si="134"/>
        <v>1</v>
      </c>
      <c r="GU56" s="60">
        <f t="shared" si="135"/>
        <v>1</v>
      </c>
      <c r="GV56" s="60">
        <f t="shared" si="135"/>
        <v>1</v>
      </c>
      <c r="GW56" s="60">
        <f t="shared" si="135"/>
        <v>1</v>
      </c>
      <c r="GX56" s="60">
        <f t="shared" si="135"/>
        <v>1</v>
      </c>
      <c r="GY56" s="60">
        <f t="shared" si="135"/>
        <v>1</v>
      </c>
      <c r="GZ56" s="60">
        <f t="shared" si="135"/>
        <v>1</v>
      </c>
      <c r="HA56" s="60">
        <f t="shared" si="135"/>
        <v>1</v>
      </c>
      <c r="HB56" s="60">
        <f t="shared" si="135"/>
        <v>1</v>
      </c>
      <c r="HC56" s="60">
        <f t="shared" si="135"/>
        <v>1</v>
      </c>
      <c r="HD56" s="60">
        <f t="shared" si="135"/>
        <v>1</v>
      </c>
      <c r="HE56" s="60">
        <f t="shared" si="135"/>
        <v>1</v>
      </c>
      <c r="HF56" s="60">
        <f t="shared" si="135"/>
        <v>1</v>
      </c>
      <c r="HG56" s="60">
        <f t="shared" si="91"/>
        <v>1</v>
      </c>
      <c r="HH56" s="60">
        <f t="shared" si="114"/>
        <v>1</v>
      </c>
      <c r="HI56" s="60">
        <f t="shared" si="114"/>
        <v>1</v>
      </c>
      <c r="HK56" s="77">
        <v>1830</v>
      </c>
      <c r="HL56" s="77">
        <f t="shared" si="92"/>
        <v>185</v>
      </c>
      <c r="HM56" s="60">
        <f>+ExternalDefaultDummys!HL56</f>
        <v>185</v>
      </c>
      <c r="HN56" s="83">
        <f t="shared" si="69"/>
        <v>100</v>
      </c>
      <c r="HS56" s="77"/>
    </row>
    <row r="57" spans="1:257" x14ac:dyDescent="0.4">
      <c r="B57" s="77" t="s">
        <v>87</v>
      </c>
      <c r="C57" s="60">
        <f t="shared" si="115"/>
        <v>0</v>
      </c>
      <c r="D57" s="60">
        <f t="shared" si="115"/>
        <v>0</v>
      </c>
      <c r="E57" s="60">
        <f t="shared" si="115"/>
        <v>0</v>
      </c>
      <c r="F57" s="60">
        <f t="shared" si="115"/>
        <v>0</v>
      </c>
      <c r="G57" s="60">
        <f t="shared" si="115"/>
        <v>0</v>
      </c>
      <c r="H57" s="60">
        <f t="shared" si="115"/>
        <v>0</v>
      </c>
      <c r="I57" s="60">
        <f t="shared" si="115"/>
        <v>0</v>
      </c>
      <c r="J57" s="60">
        <f t="shared" si="115"/>
        <v>0</v>
      </c>
      <c r="K57" s="60">
        <f t="shared" si="115"/>
        <v>0</v>
      </c>
      <c r="L57" s="60">
        <f t="shared" si="115"/>
        <v>0</v>
      </c>
      <c r="M57" s="60">
        <f t="shared" si="116"/>
        <v>0</v>
      </c>
      <c r="N57" s="60">
        <f t="shared" si="116"/>
        <v>0</v>
      </c>
      <c r="O57" s="60">
        <f t="shared" si="116"/>
        <v>0</v>
      </c>
      <c r="P57" s="60">
        <f t="shared" si="116"/>
        <v>0</v>
      </c>
      <c r="Q57" s="60">
        <f t="shared" si="116"/>
        <v>0</v>
      </c>
      <c r="R57" s="60">
        <f t="shared" si="116"/>
        <v>0</v>
      </c>
      <c r="S57" s="60">
        <f t="shared" si="116"/>
        <v>0</v>
      </c>
      <c r="T57" s="60">
        <f t="shared" si="116"/>
        <v>0</v>
      </c>
      <c r="U57" s="60">
        <f t="shared" si="116"/>
        <v>0</v>
      </c>
      <c r="V57" s="60">
        <f t="shared" si="116"/>
        <v>0</v>
      </c>
      <c r="W57" s="60">
        <f t="shared" si="117"/>
        <v>0</v>
      </c>
      <c r="X57" s="60">
        <f t="shared" si="117"/>
        <v>1</v>
      </c>
      <c r="Y57" s="60">
        <f t="shared" si="117"/>
        <v>1</v>
      </c>
      <c r="Z57" s="60">
        <f t="shared" si="117"/>
        <v>1</v>
      </c>
      <c r="AA57" s="60">
        <f t="shared" si="117"/>
        <v>1</v>
      </c>
      <c r="AB57" s="60">
        <f t="shared" si="117"/>
        <v>1</v>
      </c>
      <c r="AC57" s="60">
        <f t="shared" si="117"/>
        <v>1</v>
      </c>
      <c r="AD57" s="60">
        <f t="shared" si="117"/>
        <v>1</v>
      </c>
      <c r="AE57" s="60">
        <f t="shared" si="117"/>
        <v>1</v>
      </c>
      <c r="AF57" s="60">
        <f t="shared" si="117"/>
        <v>1</v>
      </c>
      <c r="AG57" s="60">
        <f t="shared" si="118"/>
        <v>1</v>
      </c>
      <c r="AH57" s="60">
        <f t="shared" si="118"/>
        <v>1</v>
      </c>
      <c r="AI57" s="60">
        <f t="shared" si="118"/>
        <v>1</v>
      </c>
      <c r="AJ57" s="60">
        <f t="shared" si="118"/>
        <v>1</v>
      </c>
      <c r="AK57" s="60">
        <f t="shared" si="118"/>
        <v>1</v>
      </c>
      <c r="AL57" s="60">
        <f t="shared" si="118"/>
        <v>1</v>
      </c>
      <c r="AM57" s="60">
        <f t="shared" si="118"/>
        <v>1</v>
      </c>
      <c r="AN57" s="60">
        <f t="shared" si="118"/>
        <v>1</v>
      </c>
      <c r="AO57" s="60">
        <f t="shared" si="118"/>
        <v>1</v>
      </c>
      <c r="AP57" s="60">
        <f t="shared" si="118"/>
        <v>1</v>
      </c>
      <c r="AQ57" s="60">
        <f t="shared" si="119"/>
        <v>1</v>
      </c>
      <c r="AR57" s="60">
        <f t="shared" si="119"/>
        <v>1</v>
      </c>
      <c r="AS57" s="60">
        <f t="shared" si="119"/>
        <v>1</v>
      </c>
      <c r="AT57" s="60">
        <f t="shared" si="119"/>
        <v>1</v>
      </c>
      <c r="AU57" s="60">
        <f t="shared" si="119"/>
        <v>1</v>
      </c>
      <c r="AV57" s="60">
        <f t="shared" si="119"/>
        <v>1</v>
      </c>
      <c r="AW57" s="60">
        <f t="shared" si="119"/>
        <v>1</v>
      </c>
      <c r="AX57" s="60">
        <f t="shared" si="119"/>
        <v>1</v>
      </c>
      <c r="AY57" s="60">
        <f t="shared" si="119"/>
        <v>1</v>
      </c>
      <c r="AZ57" s="60">
        <f t="shared" si="119"/>
        <v>1</v>
      </c>
      <c r="BA57" s="60">
        <f t="shared" si="120"/>
        <v>1</v>
      </c>
      <c r="BB57" s="60">
        <f t="shared" si="120"/>
        <v>1</v>
      </c>
      <c r="BC57" s="60">
        <f t="shared" si="120"/>
        <v>1</v>
      </c>
      <c r="BD57" s="60">
        <f t="shared" si="120"/>
        <v>1</v>
      </c>
      <c r="BE57" s="60">
        <f t="shared" si="120"/>
        <v>1</v>
      </c>
      <c r="BF57" s="60">
        <f t="shared" si="120"/>
        <v>1</v>
      </c>
      <c r="BG57" s="60">
        <f t="shared" si="120"/>
        <v>1</v>
      </c>
      <c r="BH57" s="60">
        <f t="shared" si="120"/>
        <v>1</v>
      </c>
      <c r="BI57" s="60">
        <f t="shared" si="120"/>
        <v>1</v>
      </c>
      <c r="BJ57" s="60">
        <f t="shared" si="120"/>
        <v>1</v>
      </c>
      <c r="BK57" s="60">
        <f t="shared" si="121"/>
        <v>1</v>
      </c>
      <c r="BL57" s="60">
        <f t="shared" si="121"/>
        <v>1</v>
      </c>
      <c r="BM57" s="60">
        <f t="shared" si="121"/>
        <v>1</v>
      </c>
      <c r="BN57" s="60">
        <f t="shared" si="121"/>
        <v>1</v>
      </c>
      <c r="BO57" s="60">
        <f t="shared" si="121"/>
        <v>1</v>
      </c>
      <c r="BP57" s="60">
        <f t="shared" si="121"/>
        <v>1</v>
      </c>
      <c r="BQ57" s="60">
        <f t="shared" si="121"/>
        <v>1</v>
      </c>
      <c r="BR57" s="60">
        <f t="shared" si="121"/>
        <v>1</v>
      </c>
      <c r="BS57" s="60">
        <f t="shared" si="121"/>
        <v>1</v>
      </c>
      <c r="BT57" s="60">
        <f t="shared" si="121"/>
        <v>1</v>
      </c>
      <c r="BU57" s="60">
        <f t="shared" si="122"/>
        <v>1</v>
      </c>
      <c r="BV57" s="60">
        <f t="shared" si="122"/>
        <v>1</v>
      </c>
      <c r="BW57" s="60">
        <f t="shared" si="122"/>
        <v>1</v>
      </c>
      <c r="BX57" s="60">
        <f t="shared" si="122"/>
        <v>1</v>
      </c>
      <c r="BY57" s="60">
        <f t="shared" si="122"/>
        <v>1</v>
      </c>
      <c r="BZ57" s="60">
        <f t="shared" si="122"/>
        <v>1</v>
      </c>
      <c r="CA57" s="60">
        <f t="shared" si="122"/>
        <v>1</v>
      </c>
      <c r="CB57" s="60">
        <f t="shared" si="122"/>
        <v>1</v>
      </c>
      <c r="CC57" s="60">
        <f t="shared" si="122"/>
        <v>1</v>
      </c>
      <c r="CD57" s="60">
        <f t="shared" si="122"/>
        <v>1</v>
      </c>
      <c r="CE57" s="60">
        <f t="shared" si="123"/>
        <v>1</v>
      </c>
      <c r="CF57" s="60">
        <f t="shared" si="123"/>
        <v>1</v>
      </c>
      <c r="CG57" s="60">
        <f t="shared" si="123"/>
        <v>1</v>
      </c>
      <c r="CH57" s="60">
        <f t="shared" si="123"/>
        <v>1</v>
      </c>
      <c r="CI57" s="60">
        <f t="shared" si="123"/>
        <v>1</v>
      </c>
      <c r="CJ57" s="60">
        <f t="shared" si="123"/>
        <v>1</v>
      </c>
      <c r="CK57" s="60">
        <f t="shared" si="123"/>
        <v>1</v>
      </c>
      <c r="CL57" s="60">
        <f t="shared" si="123"/>
        <v>1</v>
      </c>
      <c r="CM57" s="60">
        <f t="shared" si="123"/>
        <v>1</v>
      </c>
      <c r="CN57" s="60">
        <f t="shared" si="123"/>
        <v>1</v>
      </c>
      <c r="CO57" s="60">
        <f t="shared" si="124"/>
        <v>1</v>
      </c>
      <c r="CP57" s="60">
        <f t="shared" si="124"/>
        <v>1</v>
      </c>
      <c r="CQ57" s="60">
        <f t="shared" si="124"/>
        <v>1</v>
      </c>
      <c r="CR57" s="60">
        <f t="shared" si="124"/>
        <v>1</v>
      </c>
      <c r="CS57" s="60">
        <f t="shared" si="124"/>
        <v>1</v>
      </c>
      <c r="CT57" s="60">
        <f t="shared" si="124"/>
        <v>1</v>
      </c>
      <c r="CU57" s="60">
        <f t="shared" si="124"/>
        <v>1</v>
      </c>
      <c r="CV57" s="60">
        <f t="shared" si="124"/>
        <v>1</v>
      </c>
      <c r="CW57" s="60">
        <f t="shared" si="124"/>
        <v>1</v>
      </c>
      <c r="CX57" s="60">
        <f t="shared" si="124"/>
        <v>1</v>
      </c>
      <c r="CY57" s="60">
        <f t="shared" si="125"/>
        <v>1</v>
      </c>
      <c r="CZ57" s="60">
        <f t="shared" si="125"/>
        <v>1</v>
      </c>
      <c r="DA57" s="60">
        <f t="shared" si="125"/>
        <v>1</v>
      </c>
      <c r="DB57" s="60">
        <f t="shared" si="125"/>
        <v>1</v>
      </c>
      <c r="DC57" s="60">
        <f t="shared" si="125"/>
        <v>1</v>
      </c>
      <c r="DD57" s="60">
        <f t="shared" si="125"/>
        <v>1</v>
      </c>
      <c r="DE57" s="60">
        <f t="shared" si="125"/>
        <v>1</v>
      </c>
      <c r="DF57" s="60">
        <f t="shared" si="125"/>
        <v>1</v>
      </c>
      <c r="DG57" s="60">
        <f t="shared" si="125"/>
        <v>1</v>
      </c>
      <c r="DH57" s="60">
        <f t="shared" si="125"/>
        <v>1</v>
      </c>
      <c r="DI57" s="60">
        <f t="shared" si="126"/>
        <v>1</v>
      </c>
      <c r="DJ57" s="60">
        <f t="shared" si="126"/>
        <v>1</v>
      </c>
      <c r="DK57" s="60">
        <f t="shared" si="126"/>
        <v>1</v>
      </c>
      <c r="DL57" s="60">
        <f t="shared" si="126"/>
        <v>1</v>
      </c>
      <c r="DM57" s="60">
        <f t="shared" si="126"/>
        <v>1</v>
      </c>
      <c r="DN57" s="60">
        <f t="shared" si="126"/>
        <v>1</v>
      </c>
      <c r="DO57" s="60">
        <f t="shared" si="126"/>
        <v>1</v>
      </c>
      <c r="DP57" s="60">
        <f t="shared" si="126"/>
        <v>1</v>
      </c>
      <c r="DQ57" s="60">
        <f t="shared" si="126"/>
        <v>1</v>
      </c>
      <c r="DR57" s="60">
        <f t="shared" si="126"/>
        <v>1</v>
      </c>
      <c r="DS57" s="60">
        <f t="shared" si="127"/>
        <v>1</v>
      </c>
      <c r="DT57" s="60">
        <f t="shared" si="127"/>
        <v>1</v>
      </c>
      <c r="DU57" s="60">
        <f t="shared" si="127"/>
        <v>1</v>
      </c>
      <c r="DV57" s="60">
        <f t="shared" si="127"/>
        <v>1</v>
      </c>
      <c r="DW57" s="60">
        <f t="shared" si="127"/>
        <v>1</v>
      </c>
      <c r="DX57" s="60">
        <f t="shared" si="127"/>
        <v>1</v>
      </c>
      <c r="DY57" s="60">
        <f t="shared" si="127"/>
        <v>1</v>
      </c>
      <c r="DZ57" s="60">
        <f t="shared" si="127"/>
        <v>1</v>
      </c>
      <c r="EA57" s="60">
        <f t="shared" si="127"/>
        <v>1</v>
      </c>
      <c r="EB57" s="60">
        <f t="shared" si="127"/>
        <v>1</v>
      </c>
      <c r="EC57" s="60">
        <f t="shared" si="128"/>
        <v>1</v>
      </c>
      <c r="ED57" s="60">
        <f t="shared" si="128"/>
        <v>1</v>
      </c>
      <c r="EE57" s="60">
        <f t="shared" si="128"/>
        <v>1</v>
      </c>
      <c r="EF57" s="60">
        <f t="shared" si="128"/>
        <v>1</v>
      </c>
      <c r="EG57" s="60">
        <f t="shared" si="128"/>
        <v>1</v>
      </c>
      <c r="EH57" s="60">
        <f t="shared" si="128"/>
        <v>1</v>
      </c>
      <c r="EI57" s="60">
        <f t="shared" si="128"/>
        <v>1</v>
      </c>
      <c r="EJ57" s="60">
        <f t="shared" si="128"/>
        <v>1</v>
      </c>
      <c r="EK57" s="60">
        <f t="shared" si="128"/>
        <v>1</v>
      </c>
      <c r="EL57" s="60">
        <f t="shared" si="128"/>
        <v>1</v>
      </c>
      <c r="EM57" s="60">
        <f t="shared" si="129"/>
        <v>1</v>
      </c>
      <c r="EN57" s="60">
        <f t="shared" si="129"/>
        <v>1</v>
      </c>
      <c r="EO57" s="60">
        <f t="shared" si="129"/>
        <v>1</v>
      </c>
      <c r="EP57" s="60">
        <f t="shared" si="129"/>
        <v>1</v>
      </c>
      <c r="EQ57" s="60">
        <f t="shared" si="129"/>
        <v>1</v>
      </c>
      <c r="ER57" s="60">
        <f t="shared" si="129"/>
        <v>1</v>
      </c>
      <c r="ES57" s="60">
        <f t="shared" si="129"/>
        <v>1</v>
      </c>
      <c r="ET57" s="60">
        <f t="shared" si="129"/>
        <v>1</v>
      </c>
      <c r="EU57" s="60">
        <f t="shared" si="129"/>
        <v>1</v>
      </c>
      <c r="EV57" s="60">
        <f t="shared" si="129"/>
        <v>1</v>
      </c>
      <c r="EW57" s="60">
        <f t="shared" si="130"/>
        <v>1</v>
      </c>
      <c r="EX57" s="60">
        <f t="shared" si="130"/>
        <v>1</v>
      </c>
      <c r="EY57" s="60">
        <f t="shared" si="130"/>
        <v>1</v>
      </c>
      <c r="EZ57" s="60">
        <f t="shared" si="130"/>
        <v>1</v>
      </c>
      <c r="FA57" s="60">
        <f t="shared" si="130"/>
        <v>1</v>
      </c>
      <c r="FB57" s="60">
        <f t="shared" si="130"/>
        <v>1</v>
      </c>
      <c r="FC57" s="60">
        <f t="shared" si="130"/>
        <v>1</v>
      </c>
      <c r="FD57" s="60">
        <f t="shared" si="130"/>
        <v>1</v>
      </c>
      <c r="FE57" s="60">
        <f t="shared" si="130"/>
        <v>1</v>
      </c>
      <c r="FF57" s="60">
        <f t="shared" si="130"/>
        <v>1</v>
      </c>
      <c r="FG57" s="60">
        <f t="shared" si="131"/>
        <v>1</v>
      </c>
      <c r="FH57" s="60">
        <f t="shared" si="131"/>
        <v>1</v>
      </c>
      <c r="FI57" s="60">
        <f t="shared" si="131"/>
        <v>1</v>
      </c>
      <c r="FJ57" s="60">
        <f t="shared" si="131"/>
        <v>1</v>
      </c>
      <c r="FK57" s="60">
        <f t="shared" si="131"/>
        <v>1</v>
      </c>
      <c r="FL57" s="60">
        <f t="shared" si="131"/>
        <v>1</v>
      </c>
      <c r="FM57" s="60">
        <f t="shared" si="131"/>
        <v>1</v>
      </c>
      <c r="FN57" s="60">
        <f t="shared" si="131"/>
        <v>1</v>
      </c>
      <c r="FO57" s="60">
        <f t="shared" si="131"/>
        <v>1</v>
      </c>
      <c r="FP57" s="60">
        <f t="shared" si="131"/>
        <v>1</v>
      </c>
      <c r="FQ57" s="60">
        <f t="shared" si="132"/>
        <v>1</v>
      </c>
      <c r="FR57" s="60">
        <f t="shared" si="132"/>
        <v>1</v>
      </c>
      <c r="FS57" s="60">
        <f t="shared" si="132"/>
        <v>1</v>
      </c>
      <c r="FT57" s="60">
        <f t="shared" si="132"/>
        <v>1</v>
      </c>
      <c r="FU57" s="60">
        <f t="shared" si="132"/>
        <v>1</v>
      </c>
      <c r="FV57" s="60">
        <f t="shared" si="132"/>
        <v>1</v>
      </c>
      <c r="FW57" s="60">
        <f t="shared" si="132"/>
        <v>1</v>
      </c>
      <c r="FX57" s="60">
        <f t="shared" si="132"/>
        <v>1</v>
      </c>
      <c r="FY57" s="60">
        <f t="shared" si="132"/>
        <v>1</v>
      </c>
      <c r="FZ57" s="60">
        <f t="shared" si="132"/>
        <v>1</v>
      </c>
      <c r="GA57" s="60">
        <f t="shared" si="133"/>
        <v>1</v>
      </c>
      <c r="GB57" s="60">
        <f t="shared" si="133"/>
        <v>1</v>
      </c>
      <c r="GC57" s="60">
        <f t="shared" si="133"/>
        <v>1</v>
      </c>
      <c r="GD57" s="60">
        <f t="shared" si="133"/>
        <v>1</v>
      </c>
      <c r="GE57" s="60">
        <f t="shared" si="133"/>
        <v>1</v>
      </c>
      <c r="GF57" s="60">
        <f t="shared" si="133"/>
        <v>1</v>
      </c>
      <c r="GG57" s="60">
        <f t="shared" si="133"/>
        <v>1</v>
      </c>
      <c r="GH57" s="60">
        <f t="shared" si="133"/>
        <v>1</v>
      </c>
      <c r="GI57" s="60">
        <f t="shared" si="133"/>
        <v>1</v>
      </c>
      <c r="GJ57" s="60">
        <f t="shared" si="133"/>
        <v>1</v>
      </c>
      <c r="GK57" s="60">
        <f t="shared" si="134"/>
        <v>1</v>
      </c>
      <c r="GL57" s="60">
        <f t="shared" si="134"/>
        <v>1</v>
      </c>
      <c r="GM57" s="60">
        <f t="shared" si="134"/>
        <v>1</v>
      </c>
      <c r="GN57" s="60">
        <f t="shared" si="134"/>
        <v>1</v>
      </c>
      <c r="GO57" s="60">
        <f t="shared" si="134"/>
        <v>1</v>
      </c>
      <c r="GP57" s="60">
        <f t="shared" si="134"/>
        <v>1</v>
      </c>
      <c r="GQ57" s="60">
        <f t="shared" si="134"/>
        <v>1</v>
      </c>
      <c r="GR57" s="60">
        <f t="shared" si="134"/>
        <v>1</v>
      </c>
      <c r="GS57" s="60">
        <f t="shared" si="134"/>
        <v>1</v>
      </c>
      <c r="GT57" s="60">
        <f t="shared" si="134"/>
        <v>1</v>
      </c>
      <c r="GU57" s="60">
        <f t="shared" si="135"/>
        <v>1</v>
      </c>
      <c r="GV57" s="60">
        <f t="shared" si="135"/>
        <v>1</v>
      </c>
      <c r="GW57" s="60">
        <f t="shared" si="135"/>
        <v>1</v>
      </c>
      <c r="GX57" s="60">
        <f t="shared" si="135"/>
        <v>1</v>
      </c>
      <c r="GY57" s="60">
        <f t="shared" si="135"/>
        <v>1</v>
      </c>
      <c r="GZ57" s="60">
        <f t="shared" si="135"/>
        <v>1</v>
      </c>
      <c r="HA57" s="60">
        <f t="shared" si="135"/>
        <v>1</v>
      </c>
      <c r="HB57" s="60">
        <f t="shared" si="135"/>
        <v>1</v>
      </c>
      <c r="HC57" s="60">
        <f t="shared" si="135"/>
        <v>1</v>
      </c>
      <c r="HD57" s="60">
        <f t="shared" si="135"/>
        <v>1</v>
      </c>
      <c r="HE57" s="60">
        <f t="shared" si="135"/>
        <v>1</v>
      </c>
      <c r="HF57" s="60">
        <f t="shared" si="135"/>
        <v>1</v>
      </c>
      <c r="HG57" s="60">
        <f t="shared" si="91"/>
        <v>1</v>
      </c>
      <c r="HH57" s="60">
        <f t="shared" si="114"/>
        <v>1</v>
      </c>
      <c r="HI57" s="60">
        <f t="shared" si="114"/>
        <v>1</v>
      </c>
      <c r="HK57" s="77">
        <v>1821</v>
      </c>
      <c r="HL57" s="77">
        <f t="shared" si="92"/>
        <v>194</v>
      </c>
      <c r="HM57" s="60">
        <f>+ExternalDefaultDummys!HL57</f>
        <v>194</v>
      </c>
      <c r="HN57" s="83">
        <f t="shared" si="69"/>
        <v>100</v>
      </c>
    </row>
    <row r="58" spans="1:257" x14ac:dyDescent="0.4">
      <c r="B58" s="77" t="s">
        <v>88</v>
      </c>
      <c r="C58" s="60">
        <f t="shared" si="115"/>
        <v>0</v>
      </c>
      <c r="D58" s="60">
        <f t="shared" si="115"/>
        <v>0</v>
      </c>
      <c r="E58" s="60">
        <f t="shared" si="115"/>
        <v>0</v>
      </c>
      <c r="F58" s="60">
        <f t="shared" si="115"/>
        <v>0</v>
      </c>
      <c r="G58" s="60">
        <f t="shared" si="115"/>
        <v>0</v>
      </c>
      <c r="H58" s="60">
        <f t="shared" si="115"/>
        <v>0</v>
      </c>
      <c r="I58" s="60">
        <f t="shared" si="115"/>
        <v>0</v>
      </c>
      <c r="J58" s="60">
        <f t="shared" si="115"/>
        <v>0</v>
      </c>
      <c r="K58" s="60">
        <f t="shared" si="115"/>
        <v>0</v>
      </c>
      <c r="L58" s="60">
        <f t="shared" si="115"/>
        <v>0</v>
      </c>
      <c r="M58" s="60">
        <f t="shared" si="116"/>
        <v>0</v>
      </c>
      <c r="N58" s="60">
        <f t="shared" si="116"/>
        <v>0</v>
      </c>
      <c r="O58" s="60">
        <f t="shared" si="116"/>
        <v>0</v>
      </c>
      <c r="P58" s="60">
        <f t="shared" si="116"/>
        <v>0</v>
      </c>
      <c r="Q58" s="60">
        <f t="shared" si="116"/>
        <v>0</v>
      </c>
      <c r="R58" s="60">
        <f t="shared" si="116"/>
        <v>0</v>
      </c>
      <c r="S58" s="60">
        <f t="shared" si="116"/>
        <v>0</v>
      </c>
      <c r="T58" s="60">
        <f t="shared" si="116"/>
        <v>0</v>
      </c>
      <c r="U58" s="60">
        <f t="shared" si="116"/>
        <v>0</v>
      </c>
      <c r="V58" s="60">
        <f t="shared" si="116"/>
        <v>0</v>
      </c>
      <c r="W58" s="60">
        <f t="shared" si="117"/>
        <v>0</v>
      </c>
      <c r="X58" s="60">
        <f t="shared" si="117"/>
        <v>1</v>
      </c>
      <c r="Y58" s="60">
        <f t="shared" si="117"/>
        <v>1</v>
      </c>
      <c r="Z58" s="60">
        <f t="shared" si="117"/>
        <v>1</v>
      </c>
      <c r="AA58" s="60">
        <f t="shared" si="117"/>
        <v>1</v>
      </c>
      <c r="AB58" s="60">
        <f t="shared" si="117"/>
        <v>1</v>
      </c>
      <c r="AC58" s="60">
        <f t="shared" si="117"/>
        <v>1</v>
      </c>
      <c r="AD58" s="60">
        <f t="shared" si="117"/>
        <v>1</v>
      </c>
      <c r="AE58" s="60">
        <f t="shared" si="117"/>
        <v>1</v>
      </c>
      <c r="AF58" s="60">
        <f t="shared" si="117"/>
        <v>1</v>
      </c>
      <c r="AG58" s="60">
        <f t="shared" si="118"/>
        <v>1</v>
      </c>
      <c r="AH58" s="60">
        <f t="shared" si="118"/>
        <v>1</v>
      </c>
      <c r="AI58" s="60">
        <f t="shared" si="118"/>
        <v>1</v>
      </c>
      <c r="AJ58" s="60">
        <f t="shared" si="118"/>
        <v>1</v>
      </c>
      <c r="AK58" s="60">
        <f t="shared" si="118"/>
        <v>1</v>
      </c>
      <c r="AL58" s="60">
        <f t="shared" si="118"/>
        <v>1</v>
      </c>
      <c r="AM58" s="60">
        <f t="shared" si="118"/>
        <v>1</v>
      </c>
      <c r="AN58" s="60">
        <f t="shared" si="118"/>
        <v>1</v>
      </c>
      <c r="AO58" s="60">
        <f t="shared" si="118"/>
        <v>1</v>
      </c>
      <c r="AP58" s="60">
        <f t="shared" si="118"/>
        <v>1</v>
      </c>
      <c r="AQ58" s="60">
        <f t="shared" si="119"/>
        <v>1</v>
      </c>
      <c r="AR58" s="60">
        <f t="shared" si="119"/>
        <v>1</v>
      </c>
      <c r="AS58" s="60">
        <f t="shared" si="119"/>
        <v>1</v>
      </c>
      <c r="AT58" s="60">
        <f t="shared" si="119"/>
        <v>1</v>
      </c>
      <c r="AU58" s="60">
        <f t="shared" si="119"/>
        <v>1</v>
      </c>
      <c r="AV58" s="60">
        <f t="shared" si="119"/>
        <v>1</v>
      </c>
      <c r="AW58" s="60">
        <f t="shared" si="119"/>
        <v>1</v>
      </c>
      <c r="AX58" s="60">
        <f t="shared" si="119"/>
        <v>1</v>
      </c>
      <c r="AY58" s="60">
        <f t="shared" si="119"/>
        <v>1</v>
      </c>
      <c r="AZ58" s="60">
        <f t="shared" si="119"/>
        <v>1</v>
      </c>
      <c r="BA58" s="60">
        <f t="shared" si="120"/>
        <v>1</v>
      </c>
      <c r="BB58" s="60">
        <f t="shared" si="120"/>
        <v>1</v>
      </c>
      <c r="BC58" s="60">
        <f t="shared" si="120"/>
        <v>1</v>
      </c>
      <c r="BD58" s="60">
        <f t="shared" si="120"/>
        <v>1</v>
      </c>
      <c r="BE58" s="60">
        <f t="shared" si="120"/>
        <v>1</v>
      </c>
      <c r="BF58" s="60">
        <f t="shared" si="120"/>
        <v>1</v>
      </c>
      <c r="BG58" s="60">
        <f t="shared" si="120"/>
        <v>1</v>
      </c>
      <c r="BH58" s="60">
        <f t="shared" si="120"/>
        <v>1</v>
      </c>
      <c r="BI58" s="60">
        <f t="shared" si="120"/>
        <v>1</v>
      </c>
      <c r="BJ58" s="60">
        <f t="shared" si="120"/>
        <v>1</v>
      </c>
      <c r="BK58" s="60">
        <f t="shared" si="121"/>
        <v>1</v>
      </c>
      <c r="BL58" s="60">
        <f t="shared" si="121"/>
        <v>1</v>
      </c>
      <c r="BM58" s="60">
        <f t="shared" si="121"/>
        <v>1</v>
      </c>
      <c r="BN58" s="60">
        <f t="shared" si="121"/>
        <v>1</v>
      </c>
      <c r="BO58" s="60">
        <f t="shared" si="121"/>
        <v>1</v>
      </c>
      <c r="BP58" s="60">
        <f t="shared" si="121"/>
        <v>1</v>
      </c>
      <c r="BQ58" s="60">
        <f t="shared" si="121"/>
        <v>1</v>
      </c>
      <c r="BR58" s="60">
        <f t="shared" si="121"/>
        <v>1</v>
      </c>
      <c r="BS58" s="60">
        <f t="shared" si="121"/>
        <v>1</v>
      </c>
      <c r="BT58" s="60">
        <f t="shared" si="121"/>
        <v>1</v>
      </c>
      <c r="BU58" s="60">
        <f t="shared" si="122"/>
        <v>1</v>
      </c>
      <c r="BV58" s="60">
        <f t="shared" si="122"/>
        <v>1</v>
      </c>
      <c r="BW58" s="60">
        <f t="shared" si="122"/>
        <v>1</v>
      </c>
      <c r="BX58" s="60">
        <f t="shared" si="122"/>
        <v>1</v>
      </c>
      <c r="BY58" s="60">
        <f t="shared" si="122"/>
        <v>1</v>
      </c>
      <c r="BZ58" s="60">
        <f t="shared" si="122"/>
        <v>1</v>
      </c>
      <c r="CA58" s="60">
        <f t="shared" si="122"/>
        <v>1</v>
      </c>
      <c r="CB58" s="60">
        <f t="shared" si="122"/>
        <v>1</v>
      </c>
      <c r="CC58" s="60">
        <f t="shared" si="122"/>
        <v>1</v>
      </c>
      <c r="CD58" s="60">
        <f t="shared" si="122"/>
        <v>1</v>
      </c>
      <c r="CE58" s="60">
        <f t="shared" si="123"/>
        <v>1</v>
      </c>
      <c r="CF58" s="60">
        <f t="shared" si="123"/>
        <v>1</v>
      </c>
      <c r="CG58" s="60">
        <f t="shared" si="123"/>
        <v>1</v>
      </c>
      <c r="CH58" s="60">
        <f t="shared" si="123"/>
        <v>1</v>
      </c>
      <c r="CI58" s="60">
        <f t="shared" si="123"/>
        <v>1</v>
      </c>
      <c r="CJ58" s="60">
        <f t="shared" si="123"/>
        <v>1</v>
      </c>
      <c r="CK58" s="60">
        <f t="shared" si="123"/>
        <v>1</v>
      </c>
      <c r="CL58" s="60">
        <f t="shared" si="123"/>
        <v>1</v>
      </c>
      <c r="CM58" s="60">
        <f t="shared" si="123"/>
        <v>1</v>
      </c>
      <c r="CN58" s="60">
        <f t="shared" si="123"/>
        <v>1</v>
      </c>
      <c r="CO58" s="60">
        <f t="shared" si="124"/>
        <v>1</v>
      </c>
      <c r="CP58" s="60">
        <f t="shared" si="124"/>
        <v>1</v>
      </c>
      <c r="CQ58" s="60">
        <f t="shared" si="124"/>
        <v>1</v>
      </c>
      <c r="CR58" s="60">
        <f t="shared" si="124"/>
        <v>1</v>
      </c>
      <c r="CS58" s="60">
        <f t="shared" si="124"/>
        <v>1</v>
      </c>
      <c r="CT58" s="60">
        <f t="shared" si="124"/>
        <v>1</v>
      </c>
      <c r="CU58" s="60">
        <f t="shared" si="124"/>
        <v>1</v>
      </c>
      <c r="CV58" s="60">
        <f t="shared" si="124"/>
        <v>1</v>
      </c>
      <c r="CW58" s="60">
        <f t="shared" si="124"/>
        <v>1</v>
      </c>
      <c r="CX58" s="60">
        <f t="shared" si="124"/>
        <v>1</v>
      </c>
      <c r="CY58" s="60">
        <f t="shared" si="125"/>
        <v>1</v>
      </c>
      <c r="CZ58" s="60">
        <f t="shared" si="125"/>
        <v>1</v>
      </c>
      <c r="DA58" s="60">
        <f t="shared" si="125"/>
        <v>1</v>
      </c>
      <c r="DB58" s="60">
        <f t="shared" si="125"/>
        <v>1</v>
      </c>
      <c r="DC58" s="60">
        <f t="shared" si="125"/>
        <v>1</v>
      </c>
      <c r="DD58" s="60">
        <f t="shared" si="125"/>
        <v>1</v>
      </c>
      <c r="DE58" s="60">
        <f t="shared" si="125"/>
        <v>1</v>
      </c>
      <c r="DF58" s="60">
        <f t="shared" si="125"/>
        <v>1</v>
      </c>
      <c r="DG58" s="60">
        <f t="shared" si="125"/>
        <v>1</v>
      </c>
      <c r="DH58" s="60">
        <f t="shared" si="125"/>
        <v>1</v>
      </c>
      <c r="DI58" s="60">
        <f t="shared" si="126"/>
        <v>1</v>
      </c>
      <c r="DJ58" s="60">
        <f t="shared" si="126"/>
        <v>1</v>
      </c>
      <c r="DK58" s="60">
        <f t="shared" si="126"/>
        <v>1</v>
      </c>
      <c r="DL58" s="60">
        <f t="shared" si="126"/>
        <v>1</v>
      </c>
      <c r="DM58" s="60">
        <f t="shared" si="126"/>
        <v>1</v>
      </c>
      <c r="DN58" s="60">
        <f t="shared" si="126"/>
        <v>1</v>
      </c>
      <c r="DO58" s="60">
        <f t="shared" si="126"/>
        <v>1</v>
      </c>
      <c r="DP58" s="60">
        <f t="shared" si="126"/>
        <v>1</v>
      </c>
      <c r="DQ58" s="60">
        <f t="shared" si="126"/>
        <v>1</v>
      </c>
      <c r="DR58" s="60">
        <f t="shared" si="126"/>
        <v>1</v>
      </c>
      <c r="DS58" s="60">
        <f t="shared" si="127"/>
        <v>1</v>
      </c>
      <c r="DT58" s="60">
        <f t="shared" si="127"/>
        <v>1</v>
      </c>
      <c r="DU58" s="60">
        <f t="shared" si="127"/>
        <v>1</v>
      </c>
      <c r="DV58" s="60">
        <f t="shared" si="127"/>
        <v>1</v>
      </c>
      <c r="DW58" s="60">
        <f t="shared" si="127"/>
        <v>1</v>
      </c>
      <c r="DX58" s="60">
        <f t="shared" si="127"/>
        <v>1</v>
      </c>
      <c r="DY58" s="60">
        <f t="shared" si="127"/>
        <v>1</v>
      </c>
      <c r="DZ58" s="60">
        <f t="shared" si="127"/>
        <v>1</v>
      </c>
      <c r="EA58" s="60">
        <f t="shared" si="127"/>
        <v>1</v>
      </c>
      <c r="EB58" s="60">
        <f t="shared" si="127"/>
        <v>1</v>
      </c>
      <c r="EC58" s="60">
        <f t="shared" si="128"/>
        <v>1</v>
      </c>
      <c r="ED58" s="60">
        <f t="shared" si="128"/>
        <v>1</v>
      </c>
      <c r="EE58" s="60">
        <f t="shared" si="128"/>
        <v>1</v>
      </c>
      <c r="EF58" s="60">
        <f t="shared" si="128"/>
        <v>1</v>
      </c>
      <c r="EG58" s="60">
        <f t="shared" si="128"/>
        <v>1</v>
      </c>
      <c r="EH58" s="60">
        <f t="shared" si="128"/>
        <v>1</v>
      </c>
      <c r="EI58" s="60">
        <f t="shared" si="128"/>
        <v>1</v>
      </c>
      <c r="EJ58" s="60">
        <f t="shared" si="128"/>
        <v>1</v>
      </c>
      <c r="EK58" s="60">
        <f t="shared" si="128"/>
        <v>1</v>
      </c>
      <c r="EL58" s="60">
        <f t="shared" si="128"/>
        <v>1</v>
      </c>
      <c r="EM58" s="60">
        <f t="shared" si="129"/>
        <v>1</v>
      </c>
      <c r="EN58" s="60">
        <f t="shared" si="129"/>
        <v>1</v>
      </c>
      <c r="EO58" s="60">
        <f t="shared" si="129"/>
        <v>1</v>
      </c>
      <c r="EP58" s="60">
        <f t="shared" si="129"/>
        <v>1</v>
      </c>
      <c r="EQ58" s="60">
        <f t="shared" si="129"/>
        <v>1</v>
      </c>
      <c r="ER58" s="60">
        <f t="shared" si="129"/>
        <v>1</v>
      </c>
      <c r="ES58" s="60">
        <f t="shared" si="129"/>
        <v>1</v>
      </c>
      <c r="ET58" s="60">
        <f t="shared" si="129"/>
        <v>1</v>
      </c>
      <c r="EU58" s="60">
        <f t="shared" si="129"/>
        <v>1</v>
      </c>
      <c r="EV58" s="60">
        <f t="shared" si="129"/>
        <v>1</v>
      </c>
      <c r="EW58" s="60">
        <f t="shared" si="130"/>
        <v>1</v>
      </c>
      <c r="EX58" s="60">
        <f t="shared" si="130"/>
        <v>1</v>
      </c>
      <c r="EY58" s="60">
        <f t="shared" si="130"/>
        <v>1</v>
      </c>
      <c r="EZ58" s="60">
        <f t="shared" si="130"/>
        <v>1</v>
      </c>
      <c r="FA58" s="60">
        <f t="shared" si="130"/>
        <v>1</v>
      </c>
      <c r="FB58" s="60">
        <f t="shared" si="130"/>
        <v>1</v>
      </c>
      <c r="FC58" s="60">
        <f t="shared" si="130"/>
        <v>1</v>
      </c>
      <c r="FD58" s="60">
        <f t="shared" si="130"/>
        <v>1</v>
      </c>
      <c r="FE58" s="60">
        <f t="shared" si="130"/>
        <v>1</v>
      </c>
      <c r="FF58" s="60">
        <f t="shared" si="130"/>
        <v>1</v>
      </c>
      <c r="FG58" s="60">
        <f t="shared" si="131"/>
        <v>1</v>
      </c>
      <c r="FH58" s="60">
        <f t="shared" si="131"/>
        <v>1</v>
      </c>
      <c r="FI58" s="60">
        <f t="shared" si="131"/>
        <v>1</v>
      </c>
      <c r="FJ58" s="60">
        <f t="shared" si="131"/>
        <v>1</v>
      </c>
      <c r="FK58" s="60">
        <f t="shared" si="131"/>
        <v>1</v>
      </c>
      <c r="FL58" s="60">
        <f t="shared" si="131"/>
        <v>1</v>
      </c>
      <c r="FM58" s="60">
        <f t="shared" si="131"/>
        <v>1</v>
      </c>
      <c r="FN58" s="60">
        <f t="shared" si="131"/>
        <v>1</v>
      </c>
      <c r="FO58" s="60">
        <f t="shared" si="131"/>
        <v>1</v>
      </c>
      <c r="FP58" s="60">
        <f t="shared" si="131"/>
        <v>1</v>
      </c>
      <c r="FQ58" s="60">
        <f t="shared" si="132"/>
        <v>1</v>
      </c>
      <c r="FR58" s="60">
        <f t="shared" si="132"/>
        <v>1</v>
      </c>
      <c r="FS58" s="60">
        <f t="shared" si="132"/>
        <v>1</v>
      </c>
      <c r="FT58" s="60">
        <f t="shared" si="132"/>
        <v>1</v>
      </c>
      <c r="FU58" s="60">
        <f t="shared" si="132"/>
        <v>1</v>
      </c>
      <c r="FV58" s="60">
        <f t="shared" si="132"/>
        <v>1</v>
      </c>
      <c r="FW58" s="60">
        <f t="shared" si="132"/>
        <v>1</v>
      </c>
      <c r="FX58" s="60">
        <f t="shared" si="132"/>
        <v>1</v>
      </c>
      <c r="FY58" s="60">
        <f t="shared" si="132"/>
        <v>1</v>
      </c>
      <c r="FZ58" s="60">
        <f t="shared" si="132"/>
        <v>1</v>
      </c>
      <c r="GA58" s="60">
        <f t="shared" si="133"/>
        <v>1</v>
      </c>
      <c r="GB58" s="60">
        <f t="shared" si="133"/>
        <v>1</v>
      </c>
      <c r="GC58" s="60">
        <f t="shared" si="133"/>
        <v>1</v>
      </c>
      <c r="GD58" s="60">
        <f t="shared" si="133"/>
        <v>1</v>
      </c>
      <c r="GE58" s="60">
        <f t="shared" si="133"/>
        <v>1</v>
      </c>
      <c r="GF58" s="60">
        <f t="shared" si="133"/>
        <v>1</v>
      </c>
      <c r="GG58" s="60">
        <f t="shared" si="133"/>
        <v>1</v>
      </c>
      <c r="GH58" s="60">
        <f t="shared" si="133"/>
        <v>1</v>
      </c>
      <c r="GI58" s="60">
        <f t="shared" si="133"/>
        <v>1</v>
      </c>
      <c r="GJ58" s="60">
        <f t="shared" si="133"/>
        <v>1</v>
      </c>
      <c r="GK58" s="60">
        <f t="shared" si="134"/>
        <v>1</v>
      </c>
      <c r="GL58" s="60">
        <f t="shared" si="134"/>
        <v>1</v>
      </c>
      <c r="GM58" s="60">
        <f t="shared" si="134"/>
        <v>1</v>
      </c>
      <c r="GN58" s="60">
        <f t="shared" si="134"/>
        <v>1</v>
      </c>
      <c r="GO58" s="60">
        <f t="shared" si="134"/>
        <v>1</v>
      </c>
      <c r="GP58" s="60">
        <f t="shared" si="134"/>
        <v>1</v>
      </c>
      <c r="GQ58" s="60">
        <f t="shared" si="134"/>
        <v>1</v>
      </c>
      <c r="GR58" s="60">
        <f t="shared" si="134"/>
        <v>1</v>
      </c>
      <c r="GS58" s="60">
        <f t="shared" si="134"/>
        <v>1</v>
      </c>
      <c r="GT58" s="60">
        <f t="shared" si="134"/>
        <v>1</v>
      </c>
      <c r="GU58" s="60">
        <f t="shared" si="135"/>
        <v>1</v>
      </c>
      <c r="GV58" s="60">
        <f t="shared" si="135"/>
        <v>1</v>
      </c>
      <c r="GW58" s="60">
        <f t="shared" si="135"/>
        <v>1</v>
      </c>
      <c r="GX58" s="60">
        <f t="shared" si="135"/>
        <v>1</v>
      </c>
      <c r="GY58" s="60">
        <f t="shared" si="135"/>
        <v>1</v>
      </c>
      <c r="GZ58" s="60">
        <f t="shared" si="135"/>
        <v>1</v>
      </c>
      <c r="HA58" s="60">
        <f t="shared" si="135"/>
        <v>1</v>
      </c>
      <c r="HB58" s="60">
        <f t="shared" si="135"/>
        <v>1</v>
      </c>
      <c r="HC58" s="60">
        <f t="shared" si="135"/>
        <v>1</v>
      </c>
      <c r="HD58" s="60">
        <f t="shared" si="135"/>
        <v>1</v>
      </c>
      <c r="HE58" s="60">
        <f t="shared" si="135"/>
        <v>1</v>
      </c>
      <c r="HF58" s="60">
        <f t="shared" si="135"/>
        <v>1</v>
      </c>
      <c r="HG58" s="60">
        <f t="shared" si="91"/>
        <v>1</v>
      </c>
      <c r="HH58" s="60">
        <f t="shared" si="114"/>
        <v>1</v>
      </c>
      <c r="HI58" s="60">
        <f t="shared" si="114"/>
        <v>1</v>
      </c>
      <c r="HK58" s="77">
        <v>1821</v>
      </c>
      <c r="HL58" s="77">
        <f t="shared" si="92"/>
        <v>194</v>
      </c>
      <c r="HM58" s="60">
        <f>+ExternalDefaultDummys!HL58</f>
        <v>194</v>
      </c>
      <c r="HN58" s="83">
        <f t="shared" si="69"/>
        <v>100</v>
      </c>
      <c r="HS58" s="77"/>
    </row>
    <row r="59" spans="1:257" x14ac:dyDescent="0.4">
      <c r="B59" s="77" t="s">
        <v>89</v>
      </c>
      <c r="C59" s="60">
        <f t="shared" si="115"/>
        <v>0</v>
      </c>
      <c r="D59" s="60">
        <f t="shared" si="115"/>
        <v>0</v>
      </c>
      <c r="E59" s="60">
        <f t="shared" si="115"/>
        <v>0</v>
      </c>
      <c r="F59" s="60">
        <f t="shared" si="115"/>
        <v>0</v>
      </c>
      <c r="G59" s="60">
        <f t="shared" si="115"/>
        <v>0</v>
      </c>
      <c r="H59" s="60">
        <f t="shared" si="115"/>
        <v>0</v>
      </c>
      <c r="I59" s="60">
        <f t="shared" si="115"/>
        <v>0</v>
      </c>
      <c r="J59" s="60">
        <f t="shared" si="115"/>
        <v>0</v>
      </c>
      <c r="K59" s="60">
        <f t="shared" si="115"/>
        <v>0</v>
      </c>
      <c r="L59" s="60">
        <f t="shared" si="115"/>
        <v>0</v>
      </c>
      <c r="M59" s="60">
        <f t="shared" si="116"/>
        <v>0</v>
      </c>
      <c r="N59" s="60">
        <f t="shared" si="116"/>
        <v>0</v>
      </c>
      <c r="O59" s="60">
        <f t="shared" si="116"/>
        <v>0</v>
      </c>
      <c r="P59" s="60">
        <f t="shared" si="116"/>
        <v>0</v>
      </c>
      <c r="Q59" s="60">
        <f t="shared" si="116"/>
        <v>0</v>
      </c>
      <c r="R59" s="60">
        <f t="shared" si="116"/>
        <v>0</v>
      </c>
      <c r="S59" s="60">
        <f t="shared" si="116"/>
        <v>0</v>
      </c>
      <c r="T59" s="60">
        <f t="shared" si="116"/>
        <v>0</v>
      </c>
      <c r="U59" s="60">
        <f t="shared" si="116"/>
        <v>0</v>
      </c>
      <c r="V59" s="60">
        <f t="shared" si="116"/>
        <v>0</v>
      </c>
      <c r="W59" s="60">
        <f t="shared" si="117"/>
        <v>0</v>
      </c>
      <c r="X59" s="60">
        <f t="shared" si="117"/>
        <v>1</v>
      </c>
      <c r="Y59" s="60">
        <f t="shared" si="117"/>
        <v>1</v>
      </c>
      <c r="Z59" s="60">
        <f t="shared" si="117"/>
        <v>1</v>
      </c>
      <c r="AA59" s="60">
        <f t="shared" si="117"/>
        <v>1</v>
      </c>
      <c r="AB59" s="60">
        <f t="shared" si="117"/>
        <v>1</v>
      </c>
      <c r="AC59" s="60">
        <f t="shared" si="117"/>
        <v>1</v>
      </c>
      <c r="AD59" s="60">
        <f t="shared" si="117"/>
        <v>1</v>
      </c>
      <c r="AE59" s="60">
        <f t="shared" si="117"/>
        <v>1</v>
      </c>
      <c r="AF59" s="60">
        <f t="shared" si="117"/>
        <v>1</v>
      </c>
      <c r="AG59" s="60">
        <f t="shared" si="118"/>
        <v>1</v>
      </c>
      <c r="AH59" s="60">
        <f t="shared" si="118"/>
        <v>1</v>
      </c>
      <c r="AI59" s="60">
        <f t="shared" si="118"/>
        <v>1</v>
      </c>
      <c r="AJ59" s="60">
        <f t="shared" si="118"/>
        <v>1</v>
      </c>
      <c r="AK59" s="60">
        <f t="shared" si="118"/>
        <v>1</v>
      </c>
      <c r="AL59" s="60">
        <f t="shared" si="118"/>
        <v>1</v>
      </c>
      <c r="AM59" s="60">
        <f t="shared" si="118"/>
        <v>1</v>
      </c>
      <c r="AN59" s="60">
        <f t="shared" si="118"/>
        <v>1</v>
      </c>
      <c r="AO59" s="60">
        <f t="shared" si="118"/>
        <v>1</v>
      </c>
      <c r="AP59" s="60">
        <f t="shared" si="118"/>
        <v>1</v>
      </c>
      <c r="AQ59" s="60">
        <f t="shared" si="119"/>
        <v>1</v>
      </c>
      <c r="AR59" s="60">
        <f t="shared" si="119"/>
        <v>1</v>
      </c>
      <c r="AS59" s="60">
        <f t="shared" si="119"/>
        <v>1</v>
      </c>
      <c r="AT59" s="60">
        <f t="shared" si="119"/>
        <v>1</v>
      </c>
      <c r="AU59" s="60">
        <f t="shared" si="119"/>
        <v>1</v>
      </c>
      <c r="AV59" s="60">
        <f t="shared" si="119"/>
        <v>1</v>
      </c>
      <c r="AW59" s="60">
        <f t="shared" si="119"/>
        <v>1</v>
      </c>
      <c r="AX59" s="60">
        <f t="shared" si="119"/>
        <v>1</v>
      </c>
      <c r="AY59" s="60">
        <f t="shared" si="119"/>
        <v>1</v>
      </c>
      <c r="AZ59" s="60">
        <f t="shared" si="119"/>
        <v>1</v>
      </c>
      <c r="BA59" s="60">
        <f t="shared" si="120"/>
        <v>1</v>
      </c>
      <c r="BB59" s="60">
        <f t="shared" si="120"/>
        <v>1</v>
      </c>
      <c r="BC59" s="60">
        <f t="shared" si="120"/>
        <v>1</v>
      </c>
      <c r="BD59" s="60">
        <f t="shared" si="120"/>
        <v>1</v>
      </c>
      <c r="BE59" s="60">
        <f t="shared" si="120"/>
        <v>1</v>
      </c>
      <c r="BF59" s="60">
        <f t="shared" si="120"/>
        <v>1</v>
      </c>
      <c r="BG59" s="60">
        <f t="shared" si="120"/>
        <v>1</v>
      </c>
      <c r="BH59" s="60">
        <f t="shared" si="120"/>
        <v>1</v>
      </c>
      <c r="BI59" s="60">
        <f t="shared" si="120"/>
        <v>1</v>
      </c>
      <c r="BJ59" s="60">
        <f t="shared" si="120"/>
        <v>1</v>
      </c>
      <c r="BK59" s="60">
        <f t="shared" si="121"/>
        <v>1</v>
      </c>
      <c r="BL59" s="60">
        <f t="shared" si="121"/>
        <v>1</v>
      </c>
      <c r="BM59" s="60">
        <f t="shared" si="121"/>
        <v>1</v>
      </c>
      <c r="BN59" s="60">
        <f t="shared" si="121"/>
        <v>1</v>
      </c>
      <c r="BO59" s="60">
        <f t="shared" si="121"/>
        <v>1</v>
      </c>
      <c r="BP59" s="60">
        <f t="shared" si="121"/>
        <v>1</v>
      </c>
      <c r="BQ59" s="60">
        <f t="shared" si="121"/>
        <v>1</v>
      </c>
      <c r="BR59" s="60">
        <f t="shared" si="121"/>
        <v>1</v>
      </c>
      <c r="BS59" s="60">
        <f t="shared" si="121"/>
        <v>1</v>
      </c>
      <c r="BT59" s="60">
        <f t="shared" si="121"/>
        <v>1</v>
      </c>
      <c r="BU59" s="60">
        <f t="shared" si="122"/>
        <v>1</v>
      </c>
      <c r="BV59" s="60">
        <f t="shared" si="122"/>
        <v>1</v>
      </c>
      <c r="BW59" s="60">
        <f t="shared" si="122"/>
        <v>1</v>
      </c>
      <c r="BX59" s="60">
        <f t="shared" si="122"/>
        <v>1</v>
      </c>
      <c r="BY59" s="60">
        <f t="shared" si="122"/>
        <v>1</v>
      </c>
      <c r="BZ59" s="60">
        <f t="shared" si="122"/>
        <v>1</v>
      </c>
      <c r="CA59" s="60">
        <f t="shared" si="122"/>
        <v>1</v>
      </c>
      <c r="CB59" s="60">
        <f t="shared" si="122"/>
        <v>1</v>
      </c>
      <c r="CC59" s="60">
        <f t="shared" si="122"/>
        <v>1</v>
      </c>
      <c r="CD59" s="60">
        <f t="shared" si="122"/>
        <v>1</v>
      </c>
      <c r="CE59" s="60">
        <f t="shared" si="123"/>
        <v>1</v>
      </c>
      <c r="CF59" s="60">
        <f t="shared" si="123"/>
        <v>1</v>
      </c>
      <c r="CG59" s="60">
        <f t="shared" si="123"/>
        <v>1</v>
      </c>
      <c r="CH59" s="60">
        <f t="shared" si="123"/>
        <v>1</v>
      </c>
      <c r="CI59" s="60">
        <f t="shared" si="123"/>
        <v>1</v>
      </c>
      <c r="CJ59" s="60">
        <f t="shared" si="123"/>
        <v>1</v>
      </c>
      <c r="CK59" s="60">
        <f t="shared" si="123"/>
        <v>1</v>
      </c>
      <c r="CL59" s="60">
        <f t="shared" si="123"/>
        <v>1</v>
      </c>
      <c r="CM59" s="60">
        <f t="shared" si="123"/>
        <v>1</v>
      </c>
      <c r="CN59" s="60">
        <f t="shared" si="123"/>
        <v>1</v>
      </c>
      <c r="CO59" s="60">
        <f t="shared" si="124"/>
        <v>1</v>
      </c>
      <c r="CP59" s="60">
        <f t="shared" si="124"/>
        <v>1</v>
      </c>
      <c r="CQ59" s="60">
        <f t="shared" si="124"/>
        <v>1</v>
      </c>
      <c r="CR59" s="60">
        <f t="shared" si="124"/>
        <v>1</v>
      </c>
      <c r="CS59" s="60">
        <f t="shared" si="124"/>
        <v>1</v>
      </c>
      <c r="CT59" s="60">
        <f t="shared" si="124"/>
        <v>1</v>
      </c>
      <c r="CU59" s="60">
        <f t="shared" si="124"/>
        <v>1</v>
      </c>
      <c r="CV59" s="60">
        <f t="shared" si="124"/>
        <v>1</v>
      </c>
      <c r="CW59" s="60">
        <f t="shared" si="124"/>
        <v>1</v>
      </c>
      <c r="CX59" s="60">
        <f t="shared" si="124"/>
        <v>1</v>
      </c>
      <c r="CY59" s="60">
        <f t="shared" si="125"/>
        <v>1</v>
      </c>
      <c r="CZ59" s="60">
        <f t="shared" si="125"/>
        <v>1</v>
      </c>
      <c r="DA59" s="60">
        <f t="shared" si="125"/>
        <v>1</v>
      </c>
      <c r="DB59" s="60">
        <f t="shared" si="125"/>
        <v>1</v>
      </c>
      <c r="DC59" s="60">
        <f t="shared" si="125"/>
        <v>1</v>
      </c>
      <c r="DD59" s="60">
        <f t="shared" si="125"/>
        <v>1</v>
      </c>
      <c r="DE59" s="60">
        <f t="shared" si="125"/>
        <v>1</v>
      </c>
      <c r="DF59" s="60">
        <f t="shared" si="125"/>
        <v>1</v>
      </c>
      <c r="DG59" s="60">
        <f t="shared" si="125"/>
        <v>1</v>
      </c>
      <c r="DH59" s="60">
        <f t="shared" si="125"/>
        <v>1</v>
      </c>
      <c r="DI59" s="60">
        <f t="shared" si="126"/>
        <v>1</v>
      </c>
      <c r="DJ59" s="60">
        <f t="shared" si="126"/>
        <v>1</v>
      </c>
      <c r="DK59" s="60">
        <f t="shared" si="126"/>
        <v>1</v>
      </c>
      <c r="DL59" s="60">
        <f t="shared" si="126"/>
        <v>1</v>
      </c>
      <c r="DM59" s="60">
        <f t="shared" si="126"/>
        <v>1</v>
      </c>
      <c r="DN59" s="60">
        <f t="shared" si="126"/>
        <v>1</v>
      </c>
      <c r="DO59" s="60">
        <f t="shared" si="126"/>
        <v>1</v>
      </c>
      <c r="DP59" s="60">
        <f t="shared" si="126"/>
        <v>1</v>
      </c>
      <c r="DQ59" s="60">
        <f t="shared" si="126"/>
        <v>1</v>
      </c>
      <c r="DR59" s="60">
        <f t="shared" si="126"/>
        <v>1</v>
      </c>
      <c r="DS59" s="60">
        <f t="shared" si="127"/>
        <v>1</v>
      </c>
      <c r="DT59" s="60">
        <f t="shared" si="127"/>
        <v>1</v>
      </c>
      <c r="DU59" s="60">
        <f t="shared" si="127"/>
        <v>1</v>
      </c>
      <c r="DV59" s="60">
        <f t="shared" si="127"/>
        <v>1</v>
      </c>
      <c r="DW59" s="60">
        <f t="shared" si="127"/>
        <v>1</v>
      </c>
      <c r="DX59" s="60">
        <f t="shared" si="127"/>
        <v>1</v>
      </c>
      <c r="DY59" s="60">
        <f t="shared" si="127"/>
        <v>1</v>
      </c>
      <c r="DZ59" s="60">
        <f t="shared" si="127"/>
        <v>1</v>
      </c>
      <c r="EA59" s="60">
        <f t="shared" si="127"/>
        <v>1</v>
      </c>
      <c r="EB59" s="60">
        <f t="shared" si="127"/>
        <v>1</v>
      </c>
      <c r="EC59" s="60">
        <f t="shared" si="128"/>
        <v>1</v>
      </c>
      <c r="ED59" s="60">
        <f t="shared" si="128"/>
        <v>1</v>
      </c>
      <c r="EE59" s="60">
        <f t="shared" si="128"/>
        <v>1</v>
      </c>
      <c r="EF59" s="60">
        <f t="shared" si="128"/>
        <v>1</v>
      </c>
      <c r="EG59" s="60">
        <f t="shared" si="128"/>
        <v>1</v>
      </c>
      <c r="EH59" s="60">
        <f t="shared" si="128"/>
        <v>1</v>
      </c>
      <c r="EI59" s="60">
        <f t="shared" si="128"/>
        <v>1</v>
      </c>
      <c r="EJ59" s="60">
        <f t="shared" si="128"/>
        <v>1</v>
      </c>
      <c r="EK59" s="60">
        <f t="shared" si="128"/>
        <v>1</v>
      </c>
      <c r="EL59" s="60">
        <f t="shared" si="128"/>
        <v>1</v>
      </c>
      <c r="EM59" s="60">
        <f t="shared" si="129"/>
        <v>1</v>
      </c>
      <c r="EN59" s="60">
        <f t="shared" si="129"/>
        <v>1</v>
      </c>
      <c r="EO59" s="60">
        <f t="shared" si="129"/>
        <v>1</v>
      </c>
      <c r="EP59" s="60">
        <f t="shared" si="129"/>
        <v>1</v>
      </c>
      <c r="EQ59" s="60">
        <f t="shared" si="129"/>
        <v>1</v>
      </c>
      <c r="ER59" s="60">
        <f t="shared" si="129"/>
        <v>1</v>
      </c>
      <c r="ES59" s="60">
        <f t="shared" si="129"/>
        <v>1</v>
      </c>
      <c r="ET59" s="60">
        <f t="shared" si="129"/>
        <v>1</v>
      </c>
      <c r="EU59" s="60">
        <f t="shared" si="129"/>
        <v>1</v>
      </c>
      <c r="EV59" s="60">
        <f t="shared" si="129"/>
        <v>1</v>
      </c>
      <c r="EW59" s="60">
        <f t="shared" si="130"/>
        <v>1</v>
      </c>
      <c r="EX59" s="60">
        <f t="shared" si="130"/>
        <v>1</v>
      </c>
      <c r="EY59" s="60">
        <f t="shared" si="130"/>
        <v>1</v>
      </c>
      <c r="EZ59" s="60">
        <f t="shared" si="130"/>
        <v>1</v>
      </c>
      <c r="FA59" s="60">
        <f t="shared" si="130"/>
        <v>1</v>
      </c>
      <c r="FB59" s="60">
        <f t="shared" si="130"/>
        <v>1</v>
      </c>
      <c r="FC59" s="60">
        <f t="shared" si="130"/>
        <v>1</v>
      </c>
      <c r="FD59" s="60">
        <f t="shared" si="130"/>
        <v>1</v>
      </c>
      <c r="FE59" s="60">
        <f t="shared" si="130"/>
        <v>1</v>
      </c>
      <c r="FF59" s="60">
        <f t="shared" si="130"/>
        <v>1</v>
      </c>
      <c r="FG59" s="60">
        <f t="shared" si="131"/>
        <v>1</v>
      </c>
      <c r="FH59" s="60">
        <f t="shared" si="131"/>
        <v>1</v>
      </c>
      <c r="FI59" s="60">
        <f t="shared" si="131"/>
        <v>1</v>
      </c>
      <c r="FJ59" s="60">
        <f t="shared" si="131"/>
        <v>1</v>
      </c>
      <c r="FK59" s="60">
        <f t="shared" si="131"/>
        <v>1</v>
      </c>
      <c r="FL59" s="60">
        <f t="shared" si="131"/>
        <v>1</v>
      </c>
      <c r="FM59" s="60">
        <f t="shared" si="131"/>
        <v>1</v>
      </c>
      <c r="FN59" s="60">
        <f t="shared" si="131"/>
        <v>1</v>
      </c>
      <c r="FO59" s="60">
        <f t="shared" si="131"/>
        <v>1</v>
      </c>
      <c r="FP59" s="60">
        <f t="shared" si="131"/>
        <v>1</v>
      </c>
      <c r="FQ59" s="60">
        <f t="shared" si="132"/>
        <v>1</v>
      </c>
      <c r="FR59" s="60">
        <f t="shared" si="132"/>
        <v>1</v>
      </c>
      <c r="FS59" s="60">
        <f t="shared" si="132"/>
        <v>1</v>
      </c>
      <c r="FT59" s="60">
        <f t="shared" si="132"/>
        <v>1</v>
      </c>
      <c r="FU59" s="60">
        <f t="shared" si="132"/>
        <v>1</v>
      </c>
      <c r="FV59" s="60">
        <f t="shared" si="132"/>
        <v>1</v>
      </c>
      <c r="FW59" s="60">
        <f t="shared" si="132"/>
        <v>1</v>
      </c>
      <c r="FX59" s="60">
        <f t="shared" si="132"/>
        <v>1</v>
      </c>
      <c r="FY59" s="60">
        <f t="shared" si="132"/>
        <v>1</v>
      </c>
      <c r="FZ59" s="60">
        <f t="shared" si="132"/>
        <v>1</v>
      </c>
      <c r="GA59" s="60">
        <f t="shared" si="133"/>
        <v>1</v>
      </c>
      <c r="GB59" s="60">
        <f t="shared" si="133"/>
        <v>1</v>
      </c>
      <c r="GC59" s="60">
        <f t="shared" si="133"/>
        <v>1</v>
      </c>
      <c r="GD59" s="60">
        <f t="shared" si="133"/>
        <v>1</v>
      </c>
      <c r="GE59" s="60">
        <f t="shared" si="133"/>
        <v>1</v>
      </c>
      <c r="GF59" s="60">
        <f t="shared" si="133"/>
        <v>1</v>
      </c>
      <c r="GG59" s="60">
        <f t="shared" si="133"/>
        <v>1</v>
      </c>
      <c r="GH59" s="60">
        <f t="shared" si="133"/>
        <v>1</v>
      </c>
      <c r="GI59" s="60">
        <f t="shared" si="133"/>
        <v>1</v>
      </c>
      <c r="GJ59" s="60">
        <f t="shared" si="133"/>
        <v>1</v>
      </c>
      <c r="GK59" s="60">
        <f t="shared" si="134"/>
        <v>1</v>
      </c>
      <c r="GL59" s="60">
        <f t="shared" si="134"/>
        <v>1</v>
      </c>
      <c r="GM59" s="60">
        <f t="shared" si="134"/>
        <v>1</v>
      </c>
      <c r="GN59" s="60">
        <f t="shared" si="134"/>
        <v>1</v>
      </c>
      <c r="GO59" s="60">
        <f t="shared" si="134"/>
        <v>1</v>
      </c>
      <c r="GP59" s="60">
        <f t="shared" si="134"/>
        <v>1</v>
      </c>
      <c r="GQ59" s="60">
        <f t="shared" si="134"/>
        <v>1</v>
      </c>
      <c r="GR59" s="60">
        <f t="shared" si="134"/>
        <v>1</v>
      </c>
      <c r="GS59" s="60">
        <f t="shared" si="134"/>
        <v>1</v>
      </c>
      <c r="GT59" s="60">
        <f t="shared" si="134"/>
        <v>1</v>
      </c>
      <c r="GU59" s="60">
        <f t="shared" si="135"/>
        <v>1</v>
      </c>
      <c r="GV59" s="60">
        <f t="shared" si="135"/>
        <v>1</v>
      </c>
      <c r="GW59" s="60">
        <f t="shared" si="135"/>
        <v>1</v>
      </c>
      <c r="GX59" s="60">
        <f t="shared" si="135"/>
        <v>1</v>
      </c>
      <c r="GY59" s="60">
        <f t="shared" si="135"/>
        <v>1</v>
      </c>
      <c r="GZ59" s="60">
        <f t="shared" si="135"/>
        <v>1</v>
      </c>
      <c r="HA59" s="60">
        <f t="shared" si="135"/>
        <v>1</v>
      </c>
      <c r="HB59" s="60">
        <f t="shared" si="135"/>
        <v>1</v>
      </c>
      <c r="HC59" s="60">
        <f t="shared" si="135"/>
        <v>1</v>
      </c>
      <c r="HD59" s="60">
        <f t="shared" si="135"/>
        <v>1</v>
      </c>
      <c r="HE59" s="60">
        <f t="shared" si="135"/>
        <v>1</v>
      </c>
      <c r="HF59" s="60">
        <f t="shared" si="135"/>
        <v>1</v>
      </c>
      <c r="HG59" s="60">
        <f t="shared" si="91"/>
        <v>1</v>
      </c>
      <c r="HH59" s="60">
        <f t="shared" si="114"/>
        <v>1</v>
      </c>
      <c r="HI59" s="60">
        <f t="shared" si="114"/>
        <v>1</v>
      </c>
      <c r="HK59" s="77">
        <v>1821</v>
      </c>
      <c r="HL59" s="77">
        <f t="shared" si="92"/>
        <v>194</v>
      </c>
      <c r="HM59" s="60">
        <f>+ExternalDefaultDummys!HL59</f>
        <v>194</v>
      </c>
      <c r="HN59" s="83">
        <f t="shared" si="69"/>
        <v>100</v>
      </c>
    </row>
    <row r="60" spans="1:257" x14ac:dyDescent="0.4">
      <c r="B60" s="77" t="s">
        <v>90</v>
      </c>
      <c r="C60" s="60">
        <f t="shared" si="115"/>
        <v>0</v>
      </c>
      <c r="D60" s="60">
        <f t="shared" si="115"/>
        <v>0</v>
      </c>
      <c r="E60" s="60">
        <f t="shared" si="115"/>
        <v>0</v>
      </c>
      <c r="F60" s="60">
        <f t="shared" si="115"/>
        <v>0</v>
      </c>
      <c r="G60" s="60">
        <f t="shared" si="115"/>
        <v>0</v>
      </c>
      <c r="H60" s="60">
        <f t="shared" si="115"/>
        <v>0</v>
      </c>
      <c r="I60" s="60">
        <f t="shared" si="115"/>
        <v>0</v>
      </c>
      <c r="J60" s="60">
        <f t="shared" si="115"/>
        <v>0</v>
      </c>
      <c r="K60" s="60">
        <f t="shared" si="115"/>
        <v>0</v>
      </c>
      <c r="L60" s="60">
        <f t="shared" si="115"/>
        <v>0</v>
      </c>
      <c r="M60" s="60">
        <f t="shared" si="116"/>
        <v>0</v>
      </c>
      <c r="N60" s="60">
        <f t="shared" si="116"/>
        <v>0</v>
      </c>
      <c r="O60" s="60">
        <f t="shared" si="116"/>
        <v>0</v>
      </c>
      <c r="P60" s="60">
        <f t="shared" si="116"/>
        <v>0</v>
      </c>
      <c r="Q60" s="60">
        <f t="shared" si="116"/>
        <v>0</v>
      </c>
      <c r="R60" s="60">
        <f t="shared" si="116"/>
        <v>0</v>
      </c>
      <c r="S60" s="60">
        <f t="shared" si="116"/>
        <v>0</v>
      </c>
      <c r="T60" s="60">
        <f t="shared" si="116"/>
        <v>0</v>
      </c>
      <c r="U60" s="60">
        <f t="shared" si="116"/>
        <v>0</v>
      </c>
      <c r="V60" s="60">
        <f t="shared" si="116"/>
        <v>0</v>
      </c>
      <c r="W60" s="60">
        <f t="shared" si="117"/>
        <v>0</v>
      </c>
      <c r="X60" s="60">
        <f t="shared" si="117"/>
        <v>1</v>
      </c>
      <c r="Y60" s="60">
        <f t="shared" si="117"/>
        <v>1</v>
      </c>
      <c r="Z60" s="60">
        <f t="shared" si="117"/>
        <v>1</v>
      </c>
      <c r="AA60" s="60">
        <f t="shared" si="117"/>
        <v>1</v>
      </c>
      <c r="AB60" s="60">
        <f t="shared" si="117"/>
        <v>1</v>
      </c>
      <c r="AC60" s="60">
        <f t="shared" si="117"/>
        <v>1</v>
      </c>
      <c r="AD60" s="60">
        <f t="shared" si="117"/>
        <v>1</v>
      </c>
      <c r="AE60" s="60">
        <f t="shared" si="117"/>
        <v>1</v>
      </c>
      <c r="AF60" s="60">
        <f t="shared" si="117"/>
        <v>1</v>
      </c>
      <c r="AG60" s="60">
        <f t="shared" si="118"/>
        <v>1</v>
      </c>
      <c r="AH60" s="60">
        <f t="shared" si="118"/>
        <v>1</v>
      </c>
      <c r="AI60" s="60">
        <f t="shared" si="118"/>
        <v>1</v>
      </c>
      <c r="AJ60" s="60">
        <f t="shared" si="118"/>
        <v>1</v>
      </c>
      <c r="AK60" s="60">
        <f t="shared" si="118"/>
        <v>1</v>
      </c>
      <c r="AL60" s="60">
        <f t="shared" si="118"/>
        <v>1</v>
      </c>
      <c r="AM60" s="60">
        <f t="shared" si="118"/>
        <v>1</v>
      </c>
      <c r="AN60" s="60">
        <f t="shared" si="118"/>
        <v>1</v>
      </c>
      <c r="AO60" s="60">
        <f t="shared" si="118"/>
        <v>1</v>
      </c>
      <c r="AP60" s="60">
        <f t="shared" si="118"/>
        <v>1</v>
      </c>
      <c r="AQ60" s="60">
        <f t="shared" si="119"/>
        <v>1</v>
      </c>
      <c r="AR60" s="60">
        <f t="shared" si="119"/>
        <v>1</v>
      </c>
      <c r="AS60" s="60">
        <f t="shared" si="119"/>
        <v>1</v>
      </c>
      <c r="AT60" s="60">
        <f t="shared" si="119"/>
        <v>1</v>
      </c>
      <c r="AU60" s="60">
        <f t="shared" si="119"/>
        <v>1</v>
      </c>
      <c r="AV60" s="60">
        <f t="shared" si="119"/>
        <v>1</v>
      </c>
      <c r="AW60" s="60">
        <f t="shared" si="119"/>
        <v>1</v>
      </c>
      <c r="AX60" s="60">
        <f t="shared" si="119"/>
        <v>1</v>
      </c>
      <c r="AY60" s="60">
        <f t="shared" si="119"/>
        <v>1</v>
      </c>
      <c r="AZ60" s="60">
        <f t="shared" si="119"/>
        <v>1</v>
      </c>
      <c r="BA60" s="60">
        <f t="shared" si="120"/>
        <v>1</v>
      </c>
      <c r="BB60" s="60">
        <f t="shared" si="120"/>
        <v>1</v>
      </c>
      <c r="BC60" s="60">
        <f t="shared" si="120"/>
        <v>1</v>
      </c>
      <c r="BD60" s="60">
        <f t="shared" si="120"/>
        <v>1</v>
      </c>
      <c r="BE60" s="60">
        <f t="shared" si="120"/>
        <v>1</v>
      </c>
      <c r="BF60" s="60">
        <f t="shared" si="120"/>
        <v>1</v>
      </c>
      <c r="BG60" s="60">
        <f t="shared" si="120"/>
        <v>1</v>
      </c>
      <c r="BH60" s="60">
        <f t="shared" si="120"/>
        <v>1</v>
      </c>
      <c r="BI60" s="60">
        <f t="shared" si="120"/>
        <v>1</v>
      </c>
      <c r="BJ60" s="60">
        <f t="shared" si="120"/>
        <v>1</v>
      </c>
      <c r="BK60" s="60">
        <f t="shared" si="121"/>
        <v>1</v>
      </c>
      <c r="BL60" s="60">
        <f t="shared" si="121"/>
        <v>1</v>
      </c>
      <c r="BM60" s="60">
        <f t="shared" si="121"/>
        <v>1</v>
      </c>
      <c r="BN60" s="60">
        <f t="shared" si="121"/>
        <v>1</v>
      </c>
      <c r="BO60" s="60">
        <f t="shared" si="121"/>
        <v>1</v>
      </c>
      <c r="BP60" s="60">
        <f t="shared" si="121"/>
        <v>1</v>
      </c>
      <c r="BQ60" s="60">
        <f t="shared" si="121"/>
        <v>1</v>
      </c>
      <c r="BR60" s="60">
        <f t="shared" si="121"/>
        <v>1</v>
      </c>
      <c r="BS60" s="60">
        <f t="shared" si="121"/>
        <v>1</v>
      </c>
      <c r="BT60" s="60">
        <f t="shared" si="121"/>
        <v>1</v>
      </c>
      <c r="BU60" s="60">
        <f t="shared" si="122"/>
        <v>1</v>
      </c>
      <c r="BV60" s="60">
        <f t="shared" si="122"/>
        <v>1</v>
      </c>
      <c r="BW60" s="60">
        <f t="shared" si="122"/>
        <v>1</v>
      </c>
      <c r="BX60" s="60">
        <f t="shared" si="122"/>
        <v>1</v>
      </c>
      <c r="BY60" s="60">
        <f t="shared" si="122"/>
        <v>1</v>
      </c>
      <c r="BZ60" s="60">
        <f t="shared" si="122"/>
        <v>1</v>
      </c>
      <c r="CA60" s="60">
        <f t="shared" si="122"/>
        <v>1</v>
      </c>
      <c r="CB60" s="60">
        <f t="shared" si="122"/>
        <v>1</v>
      </c>
      <c r="CC60" s="60">
        <f t="shared" si="122"/>
        <v>1</v>
      </c>
      <c r="CD60" s="60">
        <f t="shared" si="122"/>
        <v>1</v>
      </c>
      <c r="CE60" s="60">
        <f t="shared" si="123"/>
        <v>1</v>
      </c>
      <c r="CF60" s="60">
        <f t="shared" si="123"/>
        <v>1</v>
      </c>
      <c r="CG60" s="60">
        <f t="shared" si="123"/>
        <v>1</v>
      </c>
      <c r="CH60" s="60">
        <f t="shared" si="123"/>
        <v>1</v>
      </c>
      <c r="CI60" s="60">
        <f t="shared" si="123"/>
        <v>1</v>
      </c>
      <c r="CJ60" s="60">
        <f t="shared" si="123"/>
        <v>1</v>
      </c>
      <c r="CK60" s="60">
        <f t="shared" si="123"/>
        <v>1</v>
      </c>
      <c r="CL60" s="60">
        <f t="shared" si="123"/>
        <v>1</v>
      </c>
      <c r="CM60" s="60">
        <f t="shared" si="123"/>
        <v>1</v>
      </c>
      <c r="CN60" s="60">
        <f t="shared" si="123"/>
        <v>1</v>
      </c>
      <c r="CO60" s="60">
        <f t="shared" si="124"/>
        <v>1</v>
      </c>
      <c r="CP60" s="60">
        <f t="shared" si="124"/>
        <v>1</v>
      </c>
      <c r="CQ60" s="60">
        <f t="shared" si="124"/>
        <v>1</v>
      </c>
      <c r="CR60" s="60">
        <f t="shared" si="124"/>
        <v>1</v>
      </c>
      <c r="CS60" s="60">
        <f t="shared" si="124"/>
        <v>1</v>
      </c>
      <c r="CT60" s="60">
        <f t="shared" si="124"/>
        <v>1</v>
      </c>
      <c r="CU60" s="60">
        <f t="shared" si="124"/>
        <v>1</v>
      </c>
      <c r="CV60" s="60">
        <f t="shared" si="124"/>
        <v>1</v>
      </c>
      <c r="CW60" s="60">
        <f t="shared" si="124"/>
        <v>1</v>
      </c>
      <c r="CX60" s="60">
        <f t="shared" si="124"/>
        <v>1</v>
      </c>
      <c r="CY60" s="60">
        <f t="shared" si="125"/>
        <v>1</v>
      </c>
      <c r="CZ60" s="60">
        <f t="shared" si="125"/>
        <v>1</v>
      </c>
      <c r="DA60" s="60">
        <f t="shared" si="125"/>
        <v>1</v>
      </c>
      <c r="DB60" s="60">
        <f t="shared" si="125"/>
        <v>1</v>
      </c>
      <c r="DC60" s="60">
        <f t="shared" si="125"/>
        <v>1</v>
      </c>
      <c r="DD60" s="60">
        <f t="shared" si="125"/>
        <v>1</v>
      </c>
      <c r="DE60" s="60">
        <f t="shared" si="125"/>
        <v>1</v>
      </c>
      <c r="DF60" s="60">
        <f t="shared" si="125"/>
        <v>1</v>
      </c>
      <c r="DG60" s="60">
        <f t="shared" si="125"/>
        <v>1</v>
      </c>
      <c r="DH60" s="60">
        <f t="shared" si="125"/>
        <v>1</v>
      </c>
      <c r="DI60" s="60">
        <f t="shared" si="126"/>
        <v>1</v>
      </c>
      <c r="DJ60" s="60">
        <f t="shared" si="126"/>
        <v>1</v>
      </c>
      <c r="DK60" s="60">
        <f t="shared" si="126"/>
        <v>1</v>
      </c>
      <c r="DL60" s="60">
        <f t="shared" si="126"/>
        <v>1</v>
      </c>
      <c r="DM60" s="60">
        <f t="shared" si="126"/>
        <v>1</v>
      </c>
      <c r="DN60" s="60">
        <f t="shared" si="126"/>
        <v>1</v>
      </c>
      <c r="DO60" s="60">
        <f t="shared" si="126"/>
        <v>1</v>
      </c>
      <c r="DP60" s="60">
        <f t="shared" si="126"/>
        <v>1</v>
      </c>
      <c r="DQ60" s="60">
        <f t="shared" si="126"/>
        <v>1</v>
      </c>
      <c r="DR60" s="60">
        <f t="shared" si="126"/>
        <v>1</v>
      </c>
      <c r="DS60" s="60">
        <f t="shared" si="127"/>
        <v>1</v>
      </c>
      <c r="DT60" s="60">
        <f t="shared" si="127"/>
        <v>1</v>
      </c>
      <c r="DU60" s="60">
        <f t="shared" si="127"/>
        <v>1</v>
      </c>
      <c r="DV60" s="60">
        <f t="shared" si="127"/>
        <v>1</v>
      </c>
      <c r="DW60" s="60">
        <f t="shared" si="127"/>
        <v>1</v>
      </c>
      <c r="DX60" s="60">
        <f t="shared" si="127"/>
        <v>1</v>
      </c>
      <c r="DY60" s="60">
        <f t="shared" si="127"/>
        <v>1</v>
      </c>
      <c r="DZ60" s="60">
        <f t="shared" si="127"/>
        <v>1</v>
      </c>
      <c r="EA60" s="60">
        <f t="shared" si="127"/>
        <v>1</v>
      </c>
      <c r="EB60" s="60">
        <f t="shared" si="127"/>
        <v>1</v>
      </c>
      <c r="EC60" s="60">
        <f t="shared" si="128"/>
        <v>1</v>
      </c>
      <c r="ED60" s="60">
        <f t="shared" si="128"/>
        <v>1</v>
      </c>
      <c r="EE60" s="60">
        <f t="shared" si="128"/>
        <v>1</v>
      </c>
      <c r="EF60" s="60">
        <f t="shared" si="128"/>
        <v>1</v>
      </c>
      <c r="EG60" s="60">
        <f t="shared" si="128"/>
        <v>1</v>
      </c>
      <c r="EH60" s="60">
        <f t="shared" si="128"/>
        <v>1</v>
      </c>
      <c r="EI60" s="60">
        <f t="shared" si="128"/>
        <v>1</v>
      </c>
      <c r="EJ60" s="60">
        <f t="shared" si="128"/>
        <v>1</v>
      </c>
      <c r="EK60" s="60">
        <f t="shared" si="128"/>
        <v>1</v>
      </c>
      <c r="EL60" s="60">
        <f t="shared" si="128"/>
        <v>1</v>
      </c>
      <c r="EM60" s="60">
        <f t="shared" si="129"/>
        <v>1</v>
      </c>
      <c r="EN60" s="60">
        <f t="shared" si="129"/>
        <v>1</v>
      </c>
      <c r="EO60" s="60">
        <f t="shared" si="129"/>
        <v>1</v>
      </c>
      <c r="EP60" s="60">
        <f t="shared" si="129"/>
        <v>1</v>
      </c>
      <c r="EQ60" s="60">
        <f t="shared" si="129"/>
        <v>1</v>
      </c>
      <c r="ER60" s="60">
        <f t="shared" si="129"/>
        <v>1</v>
      </c>
      <c r="ES60" s="60">
        <f t="shared" si="129"/>
        <v>1</v>
      </c>
      <c r="ET60" s="60">
        <f t="shared" si="129"/>
        <v>1</v>
      </c>
      <c r="EU60" s="60">
        <f t="shared" si="129"/>
        <v>1</v>
      </c>
      <c r="EV60" s="60">
        <f t="shared" si="129"/>
        <v>1</v>
      </c>
      <c r="EW60" s="60">
        <f t="shared" si="130"/>
        <v>1</v>
      </c>
      <c r="EX60" s="60">
        <f t="shared" si="130"/>
        <v>1</v>
      </c>
      <c r="EY60" s="60">
        <f t="shared" si="130"/>
        <v>1</v>
      </c>
      <c r="EZ60" s="60">
        <f t="shared" si="130"/>
        <v>1</v>
      </c>
      <c r="FA60" s="60">
        <f t="shared" si="130"/>
        <v>1</v>
      </c>
      <c r="FB60" s="60">
        <f t="shared" si="130"/>
        <v>1</v>
      </c>
      <c r="FC60" s="60">
        <f t="shared" si="130"/>
        <v>1</v>
      </c>
      <c r="FD60" s="60">
        <f t="shared" si="130"/>
        <v>1</v>
      </c>
      <c r="FE60" s="60">
        <f t="shared" si="130"/>
        <v>1</v>
      </c>
      <c r="FF60" s="60">
        <f t="shared" si="130"/>
        <v>1</v>
      </c>
      <c r="FG60" s="60">
        <f t="shared" si="131"/>
        <v>1</v>
      </c>
      <c r="FH60" s="60">
        <f t="shared" si="131"/>
        <v>1</v>
      </c>
      <c r="FI60" s="60">
        <f t="shared" si="131"/>
        <v>1</v>
      </c>
      <c r="FJ60" s="60">
        <f t="shared" si="131"/>
        <v>1</v>
      </c>
      <c r="FK60" s="60">
        <f t="shared" si="131"/>
        <v>1</v>
      </c>
      <c r="FL60" s="60">
        <f t="shared" si="131"/>
        <v>1</v>
      </c>
      <c r="FM60" s="60">
        <f t="shared" si="131"/>
        <v>1</v>
      </c>
      <c r="FN60" s="60">
        <f t="shared" si="131"/>
        <v>1</v>
      </c>
      <c r="FO60" s="60">
        <f t="shared" si="131"/>
        <v>1</v>
      </c>
      <c r="FP60" s="60">
        <f t="shared" si="131"/>
        <v>1</v>
      </c>
      <c r="FQ60" s="60">
        <f t="shared" si="132"/>
        <v>1</v>
      </c>
      <c r="FR60" s="60">
        <f t="shared" si="132"/>
        <v>1</v>
      </c>
      <c r="FS60" s="60">
        <f t="shared" si="132"/>
        <v>1</v>
      </c>
      <c r="FT60" s="60">
        <f t="shared" si="132"/>
        <v>1</v>
      </c>
      <c r="FU60" s="60">
        <f t="shared" si="132"/>
        <v>1</v>
      </c>
      <c r="FV60" s="60">
        <f t="shared" si="132"/>
        <v>1</v>
      </c>
      <c r="FW60" s="60">
        <f t="shared" si="132"/>
        <v>1</v>
      </c>
      <c r="FX60" s="60">
        <f t="shared" si="132"/>
        <v>1</v>
      </c>
      <c r="FY60" s="60">
        <f t="shared" si="132"/>
        <v>1</v>
      </c>
      <c r="FZ60" s="60">
        <f t="shared" si="132"/>
        <v>1</v>
      </c>
      <c r="GA60" s="60">
        <f t="shared" si="133"/>
        <v>1</v>
      </c>
      <c r="GB60" s="60">
        <f t="shared" si="133"/>
        <v>1</v>
      </c>
      <c r="GC60" s="60">
        <f t="shared" si="133"/>
        <v>1</v>
      </c>
      <c r="GD60" s="60">
        <f t="shared" si="133"/>
        <v>1</v>
      </c>
      <c r="GE60" s="60">
        <f t="shared" si="133"/>
        <v>1</v>
      </c>
      <c r="GF60" s="60">
        <f t="shared" si="133"/>
        <v>1</v>
      </c>
      <c r="GG60" s="60">
        <f t="shared" si="133"/>
        <v>1</v>
      </c>
      <c r="GH60" s="60">
        <f t="shared" si="133"/>
        <v>1</v>
      </c>
      <c r="GI60" s="60">
        <f t="shared" si="133"/>
        <v>1</v>
      </c>
      <c r="GJ60" s="60">
        <f t="shared" si="133"/>
        <v>1</v>
      </c>
      <c r="GK60" s="60">
        <f t="shared" si="134"/>
        <v>1</v>
      </c>
      <c r="GL60" s="60">
        <f t="shared" si="134"/>
        <v>1</v>
      </c>
      <c r="GM60" s="60">
        <f t="shared" si="134"/>
        <v>1</v>
      </c>
      <c r="GN60" s="60">
        <f t="shared" si="134"/>
        <v>1</v>
      </c>
      <c r="GO60" s="60">
        <f t="shared" si="134"/>
        <v>1</v>
      </c>
      <c r="GP60" s="60">
        <f t="shared" si="134"/>
        <v>1</v>
      </c>
      <c r="GQ60" s="60">
        <f t="shared" si="134"/>
        <v>1</v>
      </c>
      <c r="GR60" s="60">
        <f t="shared" si="134"/>
        <v>1</v>
      </c>
      <c r="GS60" s="60">
        <f t="shared" si="134"/>
        <v>1</v>
      </c>
      <c r="GT60" s="60">
        <f t="shared" si="134"/>
        <v>1</v>
      </c>
      <c r="GU60" s="60">
        <f t="shared" si="135"/>
        <v>1</v>
      </c>
      <c r="GV60" s="60">
        <f t="shared" si="135"/>
        <v>1</v>
      </c>
      <c r="GW60" s="60">
        <f t="shared" si="135"/>
        <v>1</v>
      </c>
      <c r="GX60" s="60">
        <f t="shared" si="135"/>
        <v>1</v>
      </c>
      <c r="GY60" s="60">
        <f t="shared" si="135"/>
        <v>1</v>
      </c>
      <c r="GZ60" s="60">
        <f t="shared" si="135"/>
        <v>1</v>
      </c>
      <c r="HA60" s="60">
        <f t="shared" si="135"/>
        <v>1</v>
      </c>
      <c r="HB60" s="60">
        <f t="shared" si="135"/>
        <v>1</v>
      </c>
      <c r="HC60" s="60">
        <f t="shared" si="135"/>
        <v>1</v>
      </c>
      <c r="HD60" s="60">
        <f t="shared" si="135"/>
        <v>1</v>
      </c>
      <c r="HE60" s="60">
        <f t="shared" si="135"/>
        <v>1</v>
      </c>
      <c r="HF60" s="60">
        <f t="shared" si="135"/>
        <v>1</v>
      </c>
      <c r="HG60" s="60">
        <f t="shared" si="91"/>
        <v>1</v>
      </c>
      <c r="HH60" s="60">
        <f t="shared" si="114"/>
        <v>1</v>
      </c>
      <c r="HI60" s="60">
        <f t="shared" si="114"/>
        <v>1</v>
      </c>
      <c r="HK60" s="77">
        <v>1821</v>
      </c>
      <c r="HL60" s="77">
        <f t="shared" si="92"/>
        <v>194</v>
      </c>
      <c r="HM60" s="60">
        <f>+ExternalDefaultDummys!HL60</f>
        <v>194</v>
      </c>
      <c r="HN60" s="83">
        <f t="shared" si="69"/>
        <v>100</v>
      </c>
    </row>
    <row r="61" spans="1:257" x14ac:dyDescent="0.4">
      <c r="B61" s="77" t="s">
        <v>91</v>
      </c>
      <c r="C61" s="60">
        <f t="shared" si="115"/>
        <v>0</v>
      </c>
      <c r="D61" s="60">
        <f t="shared" si="115"/>
        <v>0</v>
      </c>
      <c r="E61" s="60">
        <f t="shared" si="115"/>
        <v>0</v>
      </c>
      <c r="F61" s="60">
        <f t="shared" si="115"/>
        <v>0</v>
      </c>
      <c r="G61" s="60">
        <f t="shared" si="115"/>
        <v>0</v>
      </c>
      <c r="H61" s="60">
        <f t="shared" si="115"/>
        <v>0</v>
      </c>
      <c r="I61" s="60">
        <f t="shared" si="115"/>
        <v>0</v>
      </c>
      <c r="J61" s="60">
        <f t="shared" si="115"/>
        <v>0</v>
      </c>
      <c r="K61" s="60">
        <f t="shared" si="115"/>
        <v>0</v>
      </c>
      <c r="L61" s="60">
        <f t="shared" si="115"/>
        <v>0</v>
      </c>
      <c r="M61" s="60">
        <f t="shared" si="116"/>
        <v>0</v>
      </c>
      <c r="N61" s="60">
        <f t="shared" si="116"/>
        <v>0</v>
      </c>
      <c r="O61" s="60">
        <f t="shared" si="116"/>
        <v>0</v>
      </c>
      <c r="P61" s="60">
        <f t="shared" si="116"/>
        <v>0</v>
      </c>
      <c r="Q61" s="60">
        <f t="shared" si="116"/>
        <v>0</v>
      </c>
      <c r="R61" s="60">
        <f t="shared" si="116"/>
        <v>0</v>
      </c>
      <c r="S61" s="60">
        <f t="shared" si="116"/>
        <v>0</v>
      </c>
      <c r="T61" s="60">
        <f t="shared" si="116"/>
        <v>0</v>
      </c>
      <c r="U61" s="60">
        <f t="shared" si="116"/>
        <v>0</v>
      </c>
      <c r="V61" s="60">
        <f t="shared" si="116"/>
        <v>0</v>
      </c>
      <c r="W61" s="60">
        <f t="shared" si="117"/>
        <v>0</v>
      </c>
      <c r="X61" s="60">
        <f t="shared" si="117"/>
        <v>1</v>
      </c>
      <c r="Y61" s="60">
        <f t="shared" si="117"/>
        <v>1</v>
      </c>
      <c r="Z61" s="60">
        <f t="shared" si="117"/>
        <v>1</v>
      </c>
      <c r="AA61" s="60">
        <f t="shared" si="117"/>
        <v>1</v>
      </c>
      <c r="AB61" s="60">
        <f t="shared" si="117"/>
        <v>1</v>
      </c>
      <c r="AC61" s="60">
        <f t="shared" si="117"/>
        <v>1</v>
      </c>
      <c r="AD61" s="60">
        <f t="shared" si="117"/>
        <v>1</v>
      </c>
      <c r="AE61" s="60">
        <f t="shared" si="117"/>
        <v>1</v>
      </c>
      <c r="AF61" s="60">
        <f t="shared" si="117"/>
        <v>1</v>
      </c>
      <c r="AG61" s="60">
        <f t="shared" si="118"/>
        <v>1</v>
      </c>
      <c r="AH61" s="60">
        <f t="shared" si="118"/>
        <v>1</v>
      </c>
      <c r="AI61" s="60">
        <f t="shared" si="118"/>
        <v>1</v>
      </c>
      <c r="AJ61" s="60">
        <f t="shared" si="118"/>
        <v>1</v>
      </c>
      <c r="AK61" s="60">
        <f t="shared" si="118"/>
        <v>1</v>
      </c>
      <c r="AL61" s="60">
        <f t="shared" si="118"/>
        <v>1</v>
      </c>
      <c r="AM61" s="60">
        <f t="shared" si="118"/>
        <v>1</v>
      </c>
      <c r="AN61" s="60">
        <f t="shared" si="118"/>
        <v>1</v>
      </c>
      <c r="AO61" s="60">
        <f t="shared" si="118"/>
        <v>1</v>
      </c>
      <c r="AP61" s="60">
        <f t="shared" si="118"/>
        <v>1</v>
      </c>
      <c r="AQ61" s="60">
        <f t="shared" si="119"/>
        <v>1</v>
      </c>
      <c r="AR61" s="60">
        <f t="shared" si="119"/>
        <v>1</v>
      </c>
      <c r="AS61" s="60">
        <f t="shared" si="119"/>
        <v>1</v>
      </c>
      <c r="AT61" s="60">
        <f t="shared" si="119"/>
        <v>1</v>
      </c>
      <c r="AU61" s="60">
        <f t="shared" si="119"/>
        <v>1</v>
      </c>
      <c r="AV61" s="60">
        <f t="shared" si="119"/>
        <v>1</v>
      </c>
      <c r="AW61" s="60">
        <f t="shared" si="119"/>
        <v>1</v>
      </c>
      <c r="AX61" s="60">
        <f t="shared" si="119"/>
        <v>1</v>
      </c>
      <c r="AY61" s="60">
        <f t="shared" si="119"/>
        <v>1</v>
      </c>
      <c r="AZ61" s="60">
        <f t="shared" si="119"/>
        <v>1</v>
      </c>
      <c r="BA61" s="60">
        <f t="shared" si="120"/>
        <v>1</v>
      </c>
      <c r="BB61" s="60">
        <f t="shared" si="120"/>
        <v>1</v>
      </c>
      <c r="BC61" s="60">
        <f t="shared" si="120"/>
        <v>1</v>
      </c>
      <c r="BD61" s="60">
        <f t="shared" si="120"/>
        <v>1</v>
      </c>
      <c r="BE61" s="60">
        <f t="shared" si="120"/>
        <v>1</v>
      </c>
      <c r="BF61" s="60">
        <f t="shared" si="120"/>
        <v>1</v>
      </c>
      <c r="BG61" s="60">
        <f t="shared" si="120"/>
        <v>1</v>
      </c>
      <c r="BH61" s="60">
        <f t="shared" si="120"/>
        <v>1</v>
      </c>
      <c r="BI61" s="60">
        <f t="shared" si="120"/>
        <v>1</v>
      </c>
      <c r="BJ61" s="60">
        <f t="shared" si="120"/>
        <v>1</v>
      </c>
      <c r="BK61" s="60">
        <f t="shared" si="121"/>
        <v>1</v>
      </c>
      <c r="BL61" s="60">
        <f t="shared" si="121"/>
        <v>1</v>
      </c>
      <c r="BM61" s="60">
        <f t="shared" si="121"/>
        <v>1</v>
      </c>
      <c r="BN61" s="60">
        <f t="shared" si="121"/>
        <v>1</v>
      </c>
      <c r="BO61" s="60">
        <f t="shared" si="121"/>
        <v>1</v>
      </c>
      <c r="BP61" s="60">
        <f t="shared" si="121"/>
        <v>1</v>
      </c>
      <c r="BQ61" s="60">
        <f t="shared" si="121"/>
        <v>1</v>
      </c>
      <c r="BR61" s="60">
        <f t="shared" si="121"/>
        <v>1</v>
      </c>
      <c r="BS61" s="60">
        <f t="shared" si="121"/>
        <v>1</v>
      </c>
      <c r="BT61" s="60">
        <f t="shared" si="121"/>
        <v>1</v>
      </c>
      <c r="BU61" s="60">
        <f t="shared" si="122"/>
        <v>1</v>
      </c>
      <c r="BV61" s="60">
        <f t="shared" si="122"/>
        <v>1</v>
      </c>
      <c r="BW61" s="60">
        <f t="shared" si="122"/>
        <v>1</v>
      </c>
      <c r="BX61" s="60">
        <f t="shared" si="122"/>
        <v>1</v>
      </c>
      <c r="BY61" s="60">
        <f t="shared" si="122"/>
        <v>1</v>
      </c>
      <c r="BZ61" s="60">
        <f t="shared" si="122"/>
        <v>1</v>
      </c>
      <c r="CA61" s="60">
        <f t="shared" si="122"/>
        <v>1</v>
      </c>
      <c r="CB61" s="60">
        <f t="shared" si="122"/>
        <v>1</v>
      </c>
      <c r="CC61" s="60">
        <f t="shared" si="122"/>
        <v>1</v>
      </c>
      <c r="CD61" s="60">
        <f t="shared" si="122"/>
        <v>1</v>
      </c>
      <c r="CE61" s="60">
        <f t="shared" si="123"/>
        <v>1</v>
      </c>
      <c r="CF61" s="60">
        <f t="shared" si="123"/>
        <v>1</v>
      </c>
      <c r="CG61" s="60">
        <f t="shared" si="123"/>
        <v>1</v>
      </c>
      <c r="CH61" s="60">
        <f t="shared" si="123"/>
        <v>1</v>
      </c>
      <c r="CI61" s="60">
        <f t="shared" si="123"/>
        <v>1</v>
      </c>
      <c r="CJ61" s="60">
        <f t="shared" si="123"/>
        <v>1</v>
      </c>
      <c r="CK61" s="60">
        <f t="shared" si="123"/>
        <v>1</v>
      </c>
      <c r="CL61" s="60">
        <f t="shared" si="123"/>
        <v>1</v>
      </c>
      <c r="CM61" s="60">
        <f t="shared" si="123"/>
        <v>1</v>
      </c>
      <c r="CN61" s="60">
        <f t="shared" si="123"/>
        <v>1</v>
      </c>
      <c r="CO61" s="60">
        <f t="shared" si="124"/>
        <v>1</v>
      </c>
      <c r="CP61" s="60">
        <f t="shared" si="124"/>
        <v>1</v>
      </c>
      <c r="CQ61" s="60">
        <f t="shared" si="124"/>
        <v>1</v>
      </c>
      <c r="CR61" s="60">
        <f t="shared" si="124"/>
        <v>1</v>
      </c>
      <c r="CS61" s="60">
        <f t="shared" si="124"/>
        <v>1</v>
      </c>
      <c r="CT61" s="60">
        <f t="shared" si="124"/>
        <v>1</v>
      </c>
      <c r="CU61" s="60">
        <f t="shared" si="124"/>
        <v>1</v>
      </c>
      <c r="CV61" s="60">
        <f t="shared" si="124"/>
        <v>1</v>
      </c>
      <c r="CW61" s="60">
        <f t="shared" si="124"/>
        <v>1</v>
      </c>
      <c r="CX61" s="60">
        <f t="shared" si="124"/>
        <v>1</v>
      </c>
      <c r="CY61" s="60">
        <f t="shared" si="125"/>
        <v>1</v>
      </c>
      <c r="CZ61" s="60">
        <f t="shared" si="125"/>
        <v>1</v>
      </c>
      <c r="DA61" s="60">
        <f t="shared" si="125"/>
        <v>1</v>
      </c>
      <c r="DB61" s="60">
        <f t="shared" si="125"/>
        <v>1</v>
      </c>
      <c r="DC61" s="60">
        <f t="shared" si="125"/>
        <v>1</v>
      </c>
      <c r="DD61" s="60">
        <f t="shared" si="125"/>
        <v>1</v>
      </c>
      <c r="DE61" s="60">
        <f t="shared" si="125"/>
        <v>1</v>
      </c>
      <c r="DF61" s="60">
        <f t="shared" si="125"/>
        <v>1</v>
      </c>
      <c r="DG61" s="60">
        <f t="shared" si="125"/>
        <v>1</v>
      </c>
      <c r="DH61" s="60">
        <f t="shared" si="125"/>
        <v>1</v>
      </c>
      <c r="DI61" s="60">
        <f t="shared" si="126"/>
        <v>1</v>
      </c>
      <c r="DJ61" s="60">
        <f t="shared" si="126"/>
        <v>1</v>
      </c>
      <c r="DK61" s="60">
        <f t="shared" si="126"/>
        <v>1</v>
      </c>
      <c r="DL61" s="60">
        <f t="shared" si="126"/>
        <v>1</v>
      </c>
      <c r="DM61" s="60">
        <f t="shared" si="126"/>
        <v>1</v>
      </c>
      <c r="DN61" s="60">
        <f t="shared" si="126"/>
        <v>1</v>
      </c>
      <c r="DO61" s="60">
        <f t="shared" si="126"/>
        <v>1</v>
      </c>
      <c r="DP61" s="60">
        <f t="shared" si="126"/>
        <v>1</v>
      </c>
      <c r="DQ61" s="60">
        <f t="shared" si="126"/>
        <v>1</v>
      </c>
      <c r="DR61" s="60">
        <f t="shared" si="126"/>
        <v>1</v>
      </c>
      <c r="DS61" s="60">
        <f t="shared" si="127"/>
        <v>1</v>
      </c>
      <c r="DT61" s="60">
        <f t="shared" si="127"/>
        <v>1</v>
      </c>
      <c r="DU61" s="60">
        <f t="shared" si="127"/>
        <v>1</v>
      </c>
      <c r="DV61" s="60">
        <f t="shared" si="127"/>
        <v>1</v>
      </c>
      <c r="DW61" s="60">
        <f t="shared" si="127"/>
        <v>1</v>
      </c>
      <c r="DX61" s="60">
        <f t="shared" si="127"/>
        <v>1</v>
      </c>
      <c r="DY61" s="60">
        <f t="shared" si="127"/>
        <v>1</v>
      </c>
      <c r="DZ61" s="60">
        <f t="shared" si="127"/>
        <v>1</v>
      </c>
      <c r="EA61" s="60">
        <f t="shared" si="127"/>
        <v>1</v>
      </c>
      <c r="EB61" s="60">
        <f t="shared" si="127"/>
        <v>1</v>
      </c>
      <c r="EC61" s="60">
        <f t="shared" si="128"/>
        <v>1</v>
      </c>
      <c r="ED61" s="60">
        <f t="shared" si="128"/>
        <v>1</v>
      </c>
      <c r="EE61" s="60">
        <f t="shared" si="128"/>
        <v>1</v>
      </c>
      <c r="EF61" s="60">
        <f t="shared" si="128"/>
        <v>1</v>
      </c>
      <c r="EG61" s="60">
        <f t="shared" si="128"/>
        <v>1</v>
      </c>
      <c r="EH61" s="60">
        <f t="shared" si="128"/>
        <v>1</v>
      </c>
      <c r="EI61" s="60">
        <f t="shared" si="128"/>
        <v>1</v>
      </c>
      <c r="EJ61" s="60">
        <f t="shared" si="128"/>
        <v>1</v>
      </c>
      <c r="EK61" s="60">
        <f t="shared" si="128"/>
        <v>1</v>
      </c>
      <c r="EL61" s="60">
        <f t="shared" si="128"/>
        <v>1</v>
      </c>
      <c r="EM61" s="60">
        <f t="shared" si="129"/>
        <v>1</v>
      </c>
      <c r="EN61" s="60">
        <f t="shared" si="129"/>
        <v>1</v>
      </c>
      <c r="EO61" s="60">
        <f t="shared" si="129"/>
        <v>1</v>
      </c>
      <c r="EP61" s="60">
        <f t="shared" si="129"/>
        <v>1</v>
      </c>
      <c r="EQ61" s="60">
        <f t="shared" si="129"/>
        <v>1</v>
      </c>
      <c r="ER61" s="60">
        <f t="shared" si="129"/>
        <v>1</v>
      </c>
      <c r="ES61" s="60">
        <f t="shared" si="129"/>
        <v>1</v>
      </c>
      <c r="ET61" s="60">
        <f t="shared" si="129"/>
        <v>1</v>
      </c>
      <c r="EU61" s="60">
        <f t="shared" si="129"/>
        <v>1</v>
      </c>
      <c r="EV61" s="60">
        <f t="shared" si="129"/>
        <v>1</v>
      </c>
      <c r="EW61" s="60">
        <f t="shared" si="130"/>
        <v>1</v>
      </c>
      <c r="EX61" s="60">
        <f t="shared" si="130"/>
        <v>1</v>
      </c>
      <c r="EY61" s="60">
        <f t="shared" si="130"/>
        <v>1</v>
      </c>
      <c r="EZ61" s="60">
        <f t="shared" si="130"/>
        <v>1</v>
      </c>
      <c r="FA61" s="60">
        <f t="shared" si="130"/>
        <v>1</v>
      </c>
      <c r="FB61" s="60">
        <f t="shared" si="130"/>
        <v>1</v>
      </c>
      <c r="FC61" s="60">
        <f t="shared" si="130"/>
        <v>1</v>
      </c>
      <c r="FD61" s="60">
        <f t="shared" si="130"/>
        <v>1</v>
      </c>
      <c r="FE61" s="60">
        <f t="shared" si="130"/>
        <v>1</v>
      </c>
      <c r="FF61" s="60">
        <f t="shared" si="130"/>
        <v>1</v>
      </c>
      <c r="FG61" s="60">
        <f t="shared" si="131"/>
        <v>1</v>
      </c>
      <c r="FH61" s="60">
        <f t="shared" si="131"/>
        <v>1</v>
      </c>
      <c r="FI61" s="60">
        <f t="shared" si="131"/>
        <v>1</v>
      </c>
      <c r="FJ61" s="60">
        <f t="shared" si="131"/>
        <v>1</v>
      </c>
      <c r="FK61" s="60">
        <f t="shared" si="131"/>
        <v>1</v>
      </c>
      <c r="FL61" s="60">
        <f t="shared" si="131"/>
        <v>1</v>
      </c>
      <c r="FM61" s="60">
        <f t="shared" si="131"/>
        <v>1</v>
      </c>
      <c r="FN61" s="60">
        <f t="shared" si="131"/>
        <v>1</v>
      </c>
      <c r="FO61" s="60">
        <f t="shared" si="131"/>
        <v>1</v>
      </c>
      <c r="FP61" s="60">
        <f t="shared" si="131"/>
        <v>1</v>
      </c>
      <c r="FQ61" s="60">
        <f t="shared" si="132"/>
        <v>1</v>
      </c>
      <c r="FR61" s="60">
        <f t="shared" si="132"/>
        <v>1</v>
      </c>
      <c r="FS61" s="60">
        <f t="shared" si="132"/>
        <v>1</v>
      </c>
      <c r="FT61" s="60">
        <f t="shared" si="132"/>
        <v>1</v>
      </c>
      <c r="FU61" s="60">
        <f t="shared" si="132"/>
        <v>1</v>
      </c>
      <c r="FV61" s="60">
        <f t="shared" si="132"/>
        <v>1</v>
      </c>
      <c r="FW61" s="60">
        <f t="shared" si="132"/>
        <v>1</v>
      </c>
      <c r="FX61" s="60">
        <f t="shared" si="132"/>
        <v>1</v>
      </c>
      <c r="FY61" s="60">
        <f t="shared" si="132"/>
        <v>1</v>
      </c>
      <c r="FZ61" s="60">
        <f t="shared" si="132"/>
        <v>1</v>
      </c>
      <c r="GA61" s="60">
        <f t="shared" si="133"/>
        <v>1</v>
      </c>
      <c r="GB61" s="60">
        <f t="shared" si="133"/>
        <v>1</v>
      </c>
      <c r="GC61" s="60">
        <f t="shared" si="133"/>
        <v>1</v>
      </c>
      <c r="GD61" s="60">
        <f t="shared" si="133"/>
        <v>1</v>
      </c>
      <c r="GE61" s="60">
        <f t="shared" si="133"/>
        <v>1</v>
      </c>
      <c r="GF61" s="60">
        <f t="shared" si="133"/>
        <v>1</v>
      </c>
      <c r="GG61" s="60">
        <f t="shared" si="133"/>
        <v>1</v>
      </c>
      <c r="GH61" s="60">
        <f t="shared" si="133"/>
        <v>1</v>
      </c>
      <c r="GI61" s="60">
        <f t="shared" si="133"/>
        <v>1</v>
      </c>
      <c r="GJ61" s="60">
        <f t="shared" si="133"/>
        <v>1</v>
      </c>
      <c r="GK61" s="60">
        <f t="shared" si="134"/>
        <v>1</v>
      </c>
      <c r="GL61" s="60">
        <f t="shared" si="134"/>
        <v>1</v>
      </c>
      <c r="GM61" s="60">
        <f t="shared" si="134"/>
        <v>1</v>
      </c>
      <c r="GN61" s="60">
        <f t="shared" si="134"/>
        <v>1</v>
      </c>
      <c r="GO61" s="60">
        <f t="shared" si="134"/>
        <v>1</v>
      </c>
      <c r="GP61" s="60">
        <f t="shared" si="134"/>
        <v>1</v>
      </c>
      <c r="GQ61" s="60">
        <f t="shared" si="134"/>
        <v>1</v>
      </c>
      <c r="GR61" s="60">
        <f t="shared" si="134"/>
        <v>1</v>
      </c>
      <c r="GS61" s="60">
        <f t="shared" si="134"/>
        <v>1</v>
      </c>
      <c r="GT61" s="60">
        <f t="shared" si="134"/>
        <v>1</v>
      </c>
      <c r="GU61" s="60">
        <f t="shared" si="135"/>
        <v>1</v>
      </c>
      <c r="GV61" s="60">
        <f t="shared" si="135"/>
        <v>1</v>
      </c>
      <c r="GW61" s="60">
        <f t="shared" si="135"/>
        <v>1</v>
      </c>
      <c r="GX61" s="60">
        <f t="shared" si="135"/>
        <v>1</v>
      </c>
      <c r="GY61" s="60">
        <f t="shared" si="135"/>
        <v>1</v>
      </c>
      <c r="GZ61" s="60">
        <f t="shared" si="135"/>
        <v>1</v>
      </c>
      <c r="HA61" s="60">
        <f t="shared" si="135"/>
        <v>1</v>
      </c>
      <c r="HB61" s="60">
        <f t="shared" si="135"/>
        <v>1</v>
      </c>
      <c r="HC61" s="60">
        <f t="shared" si="135"/>
        <v>1</v>
      </c>
      <c r="HD61" s="60">
        <f t="shared" si="135"/>
        <v>1</v>
      </c>
      <c r="HE61" s="60">
        <f t="shared" si="135"/>
        <v>1</v>
      </c>
      <c r="HF61" s="60">
        <f t="shared" si="135"/>
        <v>1</v>
      </c>
      <c r="HG61" s="60">
        <f t="shared" si="91"/>
        <v>1</v>
      </c>
      <c r="HH61" s="60">
        <f t="shared" si="114"/>
        <v>1</v>
      </c>
      <c r="HI61" s="60">
        <f t="shared" si="114"/>
        <v>1</v>
      </c>
      <c r="HK61" s="77">
        <v>1821</v>
      </c>
      <c r="HL61" s="77">
        <f t="shared" si="92"/>
        <v>194</v>
      </c>
      <c r="HM61" s="60">
        <f>+ExternalDefaultDummys!HL61</f>
        <v>194</v>
      </c>
      <c r="HN61" s="83">
        <f t="shared" si="69"/>
        <v>100</v>
      </c>
    </row>
    <row r="62" spans="1:257" x14ac:dyDescent="0.4">
      <c r="B62" s="77" t="s">
        <v>92</v>
      </c>
      <c r="C62" s="60">
        <f t="shared" si="115"/>
        <v>0</v>
      </c>
      <c r="D62" s="60">
        <f t="shared" si="115"/>
        <v>0</v>
      </c>
      <c r="E62" s="60">
        <f t="shared" si="115"/>
        <v>0</v>
      </c>
      <c r="F62" s="60">
        <f t="shared" si="115"/>
        <v>0</v>
      </c>
      <c r="G62" s="60">
        <f t="shared" si="115"/>
        <v>0</v>
      </c>
      <c r="H62" s="60">
        <f t="shared" si="115"/>
        <v>0</v>
      </c>
      <c r="I62" s="60">
        <f t="shared" si="115"/>
        <v>0</v>
      </c>
      <c r="J62" s="60">
        <f t="shared" si="115"/>
        <v>0</v>
      </c>
      <c r="K62" s="60">
        <f t="shared" si="115"/>
        <v>0</v>
      </c>
      <c r="L62" s="60">
        <f t="shared" si="115"/>
        <v>0</v>
      </c>
      <c r="M62" s="60">
        <f t="shared" si="116"/>
        <v>0</v>
      </c>
      <c r="N62" s="60">
        <f t="shared" si="116"/>
        <v>0</v>
      </c>
      <c r="O62" s="60">
        <f t="shared" si="116"/>
        <v>0</v>
      </c>
      <c r="P62" s="60">
        <f t="shared" si="116"/>
        <v>0</v>
      </c>
      <c r="Q62" s="60">
        <f t="shared" si="116"/>
        <v>0</v>
      </c>
      <c r="R62" s="60">
        <f t="shared" si="116"/>
        <v>0</v>
      </c>
      <c r="S62" s="60">
        <f t="shared" si="116"/>
        <v>0</v>
      </c>
      <c r="T62" s="60">
        <f t="shared" si="116"/>
        <v>0</v>
      </c>
      <c r="U62" s="60">
        <f t="shared" si="116"/>
        <v>0</v>
      </c>
      <c r="V62" s="60">
        <f t="shared" si="116"/>
        <v>0</v>
      </c>
      <c r="W62" s="60">
        <f t="shared" si="117"/>
        <v>0</v>
      </c>
      <c r="X62" s="60">
        <f t="shared" si="117"/>
        <v>0</v>
      </c>
      <c r="Y62" s="60">
        <f t="shared" si="117"/>
        <v>0</v>
      </c>
      <c r="Z62" s="60">
        <f t="shared" si="117"/>
        <v>0</v>
      </c>
      <c r="AA62" s="60">
        <f t="shared" si="117"/>
        <v>0</v>
      </c>
      <c r="AB62" s="60">
        <f t="shared" si="117"/>
        <v>0</v>
      </c>
      <c r="AC62" s="60">
        <f t="shared" si="117"/>
        <v>0</v>
      </c>
      <c r="AD62" s="60">
        <f t="shared" si="117"/>
        <v>0</v>
      </c>
      <c r="AE62" s="60">
        <f t="shared" si="117"/>
        <v>0</v>
      </c>
      <c r="AF62" s="60">
        <f t="shared" si="117"/>
        <v>0</v>
      </c>
      <c r="AG62" s="60">
        <f t="shared" si="118"/>
        <v>0</v>
      </c>
      <c r="AH62" s="60">
        <f t="shared" si="118"/>
        <v>0</v>
      </c>
      <c r="AI62" s="60">
        <f t="shared" si="118"/>
        <v>0</v>
      </c>
      <c r="AJ62" s="60">
        <f t="shared" si="118"/>
        <v>0</v>
      </c>
      <c r="AK62" s="60">
        <f t="shared" si="118"/>
        <v>0</v>
      </c>
      <c r="AL62" s="60">
        <f t="shared" si="118"/>
        <v>0</v>
      </c>
      <c r="AM62" s="60">
        <f t="shared" si="118"/>
        <v>0</v>
      </c>
      <c r="AN62" s="60">
        <f t="shared" si="118"/>
        <v>0</v>
      </c>
      <c r="AO62" s="60">
        <f t="shared" si="118"/>
        <v>0</v>
      </c>
      <c r="AP62" s="60">
        <f t="shared" si="118"/>
        <v>0</v>
      </c>
      <c r="AQ62" s="60">
        <f t="shared" si="119"/>
        <v>0</v>
      </c>
      <c r="AR62" s="60">
        <f t="shared" si="119"/>
        <v>0</v>
      </c>
      <c r="AS62" s="60">
        <f t="shared" si="119"/>
        <v>0</v>
      </c>
      <c r="AT62" s="60">
        <f t="shared" si="119"/>
        <v>0</v>
      </c>
      <c r="AU62" s="60">
        <f t="shared" si="119"/>
        <v>0</v>
      </c>
      <c r="AV62" s="60">
        <f t="shared" si="119"/>
        <v>0</v>
      </c>
      <c r="AW62" s="60">
        <f t="shared" si="119"/>
        <v>0</v>
      </c>
      <c r="AX62" s="60">
        <f t="shared" si="119"/>
        <v>0</v>
      </c>
      <c r="AY62" s="60">
        <f t="shared" si="119"/>
        <v>0</v>
      </c>
      <c r="AZ62" s="60">
        <f t="shared" si="119"/>
        <v>0</v>
      </c>
      <c r="BA62" s="60">
        <f t="shared" si="120"/>
        <v>0</v>
      </c>
      <c r="BB62" s="60">
        <f t="shared" si="120"/>
        <v>0</v>
      </c>
      <c r="BC62" s="60">
        <f t="shared" si="120"/>
        <v>0</v>
      </c>
      <c r="BD62" s="60">
        <f t="shared" si="120"/>
        <v>0</v>
      </c>
      <c r="BE62" s="60">
        <f t="shared" si="120"/>
        <v>0</v>
      </c>
      <c r="BF62" s="60">
        <f t="shared" si="120"/>
        <v>0</v>
      </c>
      <c r="BG62" s="60">
        <f t="shared" si="120"/>
        <v>0</v>
      </c>
      <c r="BH62" s="60">
        <f t="shared" si="120"/>
        <v>0</v>
      </c>
      <c r="BI62" s="60">
        <f t="shared" si="120"/>
        <v>0</v>
      </c>
      <c r="BJ62" s="60">
        <f t="shared" si="120"/>
        <v>0</v>
      </c>
      <c r="BK62" s="60">
        <f t="shared" si="121"/>
        <v>0</v>
      </c>
      <c r="BL62" s="60">
        <f t="shared" si="121"/>
        <v>0</v>
      </c>
      <c r="BM62" s="60">
        <f t="shared" si="121"/>
        <v>0</v>
      </c>
      <c r="BN62" s="60">
        <f t="shared" si="121"/>
        <v>0</v>
      </c>
      <c r="BO62" s="60">
        <f t="shared" si="121"/>
        <v>0</v>
      </c>
      <c r="BP62" s="60">
        <f t="shared" si="121"/>
        <v>0</v>
      </c>
      <c r="BQ62" s="60">
        <f t="shared" si="121"/>
        <v>0</v>
      </c>
      <c r="BR62" s="60">
        <f t="shared" si="121"/>
        <v>0</v>
      </c>
      <c r="BS62" s="60">
        <f t="shared" si="121"/>
        <v>0</v>
      </c>
      <c r="BT62" s="60">
        <f t="shared" si="121"/>
        <v>0</v>
      </c>
      <c r="BU62" s="60">
        <f t="shared" si="122"/>
        <v>0</v>
      </c>
      <c r="BV62" s="60">
        <f t="shared" si="122"/>
        <v>0</v>
      </c>
      <c r="BW62" s="60">
        <f t="shared" si="122"/>
        <v>0</v>
      </c>
      <c r="BX62" s="60">
        <f t="shared" si="122"/>
        <v>0</v>
      </c>
      <c r="BY62" s="60">
        <f t="shared" si="122"/>
        <v>0</v>
      </c>
      <c r="BZ62" s="60">
        <f t="shared" si="122"/>
        <v>0</v>
      </c>
      <c r="CA62" s="60">
        <f t="shared" si="122"/>
        <v>0</v>
      </c>
      <c r="CB62" s="60">
        <f t="shared" si="122"/>
        <v>0</v>
      </c>
      <c r="CC62" s="60">
        <f t="shared" si="122"/>
        <v>0</v>
      </c>
      <c r="CD62" s="60">
        <f t="shared" si="122"/>
        <v>0</v>
      </c>
      <c r="CE62" s="60">
        <f t="shared" si="123"/>
        <v>0</v>
      </c>
      <c r="CF62" s="60">
        <f t="shared" si="123"/>
        <v>0</v>
      </c>
      <c r="CG62" s="60">
        <f t="shared" si="123"/>
        <v>0</v>
      </c>
      <c r="CH62" s="60">
        <f t="shared" si="123"/>
        <v>0</v>
      </c>
      <c r="CI62" s="60">
        <f t="shared" si="123"/>
        <v>0</v>
      </c>
      <c r="CJ62" s="60">
        <f t="shared" si="123"/>
        <v>0</v>
      </c>
      <c r="CK62" s="60">
        <f t="shared" si="123"/>
        <v>0</v>
      </c>
      <c r="CL62" s="60">
        <f t="shared" si="123"/>
        <v>0</v>
      </c>
      <c r="CM62" s="60">
        <f t="shared" si="123"/>
        <v>0</v>
      </c>
      <c r="CN62" s="60">
        <f t="shared" si="123"/>
        <v>0</v>
      </c>
      <c r="CO62" s="60">
        <f t="shared" si="124"/>
        <v>0</v>
      </c>
      <c r="CP62" s="60">
        <f t="shared" si="124"/>
        <v>0</v>
      </c>
      <c r="CQ62" s="60">
        <f t="shared" si="124"/>
        <v>0</v>
      </c>
      <c r="CR62" s="60">
        <f t="shared" si="124"/>
        <v>0</v>
      </c>
      <c r="CS62" s="60">
        <f t="shared" si="124"/>
        <v>0</v>
      </c>
      <c r="CT62" s="60">
        <f t="shared" si="124"/>
        <v>0</v>
      </c>
      <c r="CU62" s="60">
        <f t="shared" si="124"/>
        <v>0</v>
      </c>
      <c r="CV62" s="60">
        <f t="shared" si="124"/>
        <v>0</v>
      </c>
      <c r="CW62" s="60">
        <f t="shared" si="124"/>
        <v>0</v>
      </c>
      <c r="CX62" s="60">
        <f t="shared" si="124"/>
        <v>0</v>
      </c>
      <c r="CY62" s="60">
        <f t="shared" si="125"/>
        <v>0</v>
      </c>
      <c r="CZ62" s="60">
        <f t="shared" si="125"/>
        <v>0</v>
      </c>
      <c r="DA62" s="60">
        <f t="shared" si="125"/>
        <v>0</v>
      </c>
      <c r="DB62" s="60">
        <f t="shared" si="125"/>
        <v>1</v>
      </c>
      <c r="DC62" s="60">
        <f t="shared" si="125"/>
        <v>1</v>
      </c>
      <c r="DD62" s="60">
        <f t="shared" si="125"/>
        <v>1</v>
      </c>
      <c r="DE62" s="60">
        <f t="shared" si="125"/>
        <v>1</v>
      </c>
      <c r="DF62" s="60">
        <f t="shared" si="125"/>
        <v>1</v>
      </c>
      <c r="DG62" s="60">
        <f t="shared" si="125"/>
        <v>1</v>
      </c>
      <c r="DH62" s="60">
        <f t="shared" si="125"/>
        <v>1</v>
      </c>
      <c r="DI62" s="60">
        <f t="shared" si="126"/>
        <v>1</v>
      </c>
      <c r="DJ62" s="60">
        <f t="shared" si="126"/>
        <v>1</v>
      </c>
      <c r="DK62" s="60">
        <f t="shared" si="126"/>
        <v>1</v>
      </c>
      <c r="DL62" s="60">
        <f t="shared" si="126"/>
        <v>1</v>
      </c>
      <c r="DM62" s="60">
        <f t="shared" si="126"/>
        <v>1</v>
      </c>
      <c r="DN62" s="60">
        <f t="shared" si="126"/>
        <v>1</v>
      </c>
      <c r="DO62" s="60">
        <f t="shared" si="126"/>
        <v>1</v>
      </c>
      <c r="DP62" s="60">
        <f t="shared" si="126"/>
        <v>1</v>
      </c>
      <c r="DQ62" s="60">
        <f t="shared" si="126"/>
        <v>1</v>
      </c>
      <c r="DR62" s="60">
        <f t="shared" si="126"/>
        <v>1</v>
      </c>
      <c r="DS62" s="60">
        <f t="shared" si="127"/>
        <v>1</v>
      </c>
      <c r="DT62" s="60">
        <f t="shared" si="127"/>
        <v>1</v>
      </c>
      <c r="DU62" s="60">
        <f t="shared" si="127"/>
        <v>1</v>
      </c>
      <c r="DV62" s="60">
        <f t="shared" si="127"/>
        <v>1</v>
      </c>
      <c r="DW62" s="60">
        <f t="shared" si="127"/>
        <v>1</v>
      </c>
      <c r="DX62" s="60">
        <f t="shared" si="127"/>
        <v>1</v>
      </c>
      <c r="DY62" s="60">
        <f t="shared" si="127"/>
        <v>1</v>
      </c>
      <c r="DZ62" s="60">
        <f t="shared" si="127"/>
        <v>1</v>
      </c>
      <c r="EA62" s="60">
        <f t="shared" si="127"/>
        <v>1</v>
      </c>
      <c r="EB62" s="60">
        <f t="shared" si="127"/>
        <v>1</v>
      </c>
      <c r="EC62" s="60">
        <f t="shared" si="128"/>
        <v>1</v>
      </c>
      <c r="ED62" s="60">
        <f t="shared" si="128"/>
        <v>1</v>
      </c>
      <c r="EE62" s="60">
        <f t="shared" si="128"/>
        <v>1</v>
      </c>
      <c r="EF62" s="60">
        <f t="shared" si="128"/>
        <v>1</v>
      </c>
      <c r="EG62" s="60">
        <f t="shared" si="128"/>
        <v>1</v>
      </c>
      <c r="EH62" s="60">
        <f t="shared" si="128"/>
        <v>1</v>
      </c>
      <c r="EI62" s="60">
        <f t="shared" si="128"/>
        <v>1</v>
      </c>
      <c r="EJ62" s="60">
        <f t="shared" si="128"/>
        <v>1</v>
      </c>
      <c r="EK62" s="60">
        <f t="shared" si="128"/>
        <v>1</v>
      </c>
      <c r="EL62" s="60">
        <f t="shared" si="128"/>
        <v>1</v>
      </c>
      <c r="EM62" s="60">
        <f t="shared" si="129"/>
        <v>1</v>
      </c>
      <c r="EN62" s="60">
        <f t="shared" si="129"/>
        <v>1</v>
      </c>
      <c r="EO62" s="60">
        <f t="shared" si="129"/>
        <v>1</v>
      </c>
      <c r="EP62" s="60">
        <f t="shared" si="129"/>
        <v>1</v>
      </c>
      <c r="EQ62" s="60">
        <f t="shared" si="129"/>
        <v>1</v>
      </c>
      <c r="ER62" s="60">
        <f t="shared" si="129"/>
        <v>1</v>
      </c>
      <c r="ES62" s="60">
        <f t="shared" si="129"/>
        <v>1</v>
      </c>
      <c r="ET62" s="60">
        <f t="shared" si="129"/>
        <v>1</v>
      </c>
      <c r="EU62" s="60">
        <f t="shared" si="129"/>
        <v>1</v>
      </c>
      <c r="EV62" s="60">
        <f t="shared" si="129"/>
        <v>1</v>
      </c>
      <c r="EW62" s="60">
        <f t="shared" si="130"/>
        <v>1</v>
      </c>
      <c r="EX62" s="60">
        <f t="shared" si="130"/>
        <v>1</v>
      </c>
      <c r="EY62" s="60">
        <f t="shared" si="130"/>
        <v>1</v>
      </c>
      <c r="EZ62" s="60">
        <f t="shared" si="130"/>
        <v>1</v>
      </c>
      <c r="FA62" s="60">
        <f t="shared" si="130"/>
        <v>1</v>
      </c>
      <c r="FB62" s="60">
        <f t="shared" si="130"/>
        <v>1</v>
      </c>
      <c r="FC62" s="60">
        <f t="shared" si="130"/>
        <v>1</v>
      </c>
      <c r="FD62" s="60">
        <f t="shared" si="130"/>
        <v>1</v>
      </c>
      <c r="FE62" s="60">
        <f t="shared" si="130"/>
        <v>1</v>
      </c>
      <c r="FF62" s="60">
        <f t="shared" si="130"/>
        <v>1</v>
      </c>
      <c r="FG62" s="60">
        <f t="shared" si="131"/>
        <v>1</v>
      </c>
      <c r="FH62" s="60">
        <f t="shared" si="131"/>
        <v>1</v>
      </c>
      <c r="FI62" s="60">
        <f t="shared" si="131"/>
        <v>1</v>
      </c>
      <c r="FJ62" s="60">
        <f t="shared" si="131"/>
        <v>1</v>
      </c>
      <c r="FK62" s="60">
        <f t="shared" si="131"/>
        <v>1</v>
      </c>
      <c r="FL62" s="60">
        <f t="shared" si="131"/>
        <v>1</v>
      </c>
      <c r="FM62" s="60">
        <f t="shared" si="131"/>
        <v>1</v>
      </c>
      <c r="FN62" s="60">
        <f t="shared" si="131"/>
        <v>1</v>
      </c>
      <c r="FO62" s="60">
        <f t="shared" si="131"/>
        <v>1</v>
      </c>
      <c r="FP62" s="60">
        <f t="shared" si="131"/>
        <v>1</v>
      </c>
      <c r="FQ62" s="60">
        <f t="shared" si="132"/>
        <v>1</v>
      </c>
      <c r="FR62" s="60">
        <f t="shared" si="132"/>
        <v>1</v>
      </c>
      <c r="FS62" s="60">
        <f t="shared" si="132"/>
        <v>1</v>
      </c>
      <c r="FT62" s="60">
        <f t="shared" si="132"/>
        <v>1</v>
      </c>
      <c r="FU62" s="60">
        <f t="shared" si="132"/>
        <v>1</v>
      </c>
      <c r="FV62" s="60">
        <f t="shared" si="132"/>
        <v>1</v>
      </c>
      <c r="FW62" s="60">
        <f t="shared" si="132"/>
        <v>1</v>
      </c>
      <c r="FX62" s="60">
        <f t="shared" si="132"/>
        <v>1</v>
      </c>
      <c r="FY62" s="60">
        <f t="shared" si="132"/>
        <v>1</v>
      </c>
      <c r="FZ62" s="60">
        <f t="shared" si="132"/>
        <v>1</v>
      </c>
      <c r="GA62" s="60">
        <f t="shared" si="133"/>
        <v>1</v>
      </c>
      <c r="GB62" s="60">
        <f t="shared" si="133"/>
        <v>1</v>
      </c>
      <c r="GC62" s="60">
        <f t="shared" si="133"/>
        <v>1</v>
      </c>
      <c r="GD62" s="60">
        <f t="shared" si="133"/>
        <v>1</v>
      </c>
      <c r="GE62" s="60">
        <f t="shared" si="133"/>
        <v>1</v>
      </c>
      <c r="GF62" s="60">
        <f t="shared" si="133"/>
        <v>1</v>
      </c>
      <c r="GG62" s="60">
        <f t="shared" si="133"/>
        <v>1</v>
      </c>
      <c r="GH62" s="60">
        <f t="shared" si="133"/>
        <v>1</v>
      </c>
      <c r="GI62" s="60">
        <f t="shared" si="133"/>
        <v>1</v>
      </c>
      <c r="GJ62" s="60">
        <f t="shared" si="133"/>
        <v>1</v>
      </c>
      <c r="GK62" s="60">
        <f t="shared" si="134"/>
        <v>1</v>
      </c>
      <c r="GL62" s="60">
        <f t="shared" si="134"/>
        <v>1</v>
      </c>
      <c r="GM62" s="60">
        <f t="shared" si="134"/>
        <v>1</v>
      </c>
      <c r="GN62" s="60">
        <f t="shared" si="134"/>
        <v>1</v>
      </c>
      <c r="GO62" s="60">
        <f t="shared" si="134"/>
        <v>1</v>
      </c>
      <c r="GP62" s="60">
        <f t="shared" si="134"/>
        <v>1</v>
      </c>
      <c r="GQ62" s="60">
        <f t="shared" si="134"/>
        <v>1</v>
      </c>
      <c r="GR62" s="60">
        <f t="shared" si="134"/>
        <v>1</v>
      </c>
      <c r="GS62" s="60">
        <f t="shared" si="134"/>
        <v>1</v>
      </c>
      <c r="GT62" s="60">
        <f t="shared" si="134"/>
        <v>1</v>
      </c>
      <c r="GU62" s="60">
        <f t="shared" si="135"/>
        <v>1</v>
      </c>
      <c r="GV62" s="60">
        <f t="shared" si="135"/>
        <v>1</v>
      </c>
      <c r="GW62" s="60">
        <f t="shared" si="135"/>
        <v>1</v>
      </c>
      <c r="GX62" s="60">
        <f t="shared" si="135"/>
        <v>1</v>
      </c>
      <c r="GY62" s="60">
        <f t="shared" si="135"/>
        <v>1</v>
      </c>
      <c r="GZ62" s="60">
        <f t="shared" si="135"/>
        <v>1</v>
      </c>
      <c r="HA62" s="60">
        <f t="shared" si="135"/>
        <v>1</v>
      </c>
      <c r="HB62" s="60">
        <f t="shared" si="135"/>
        <v>1</v>
      </c>
      <c r="HC62" s="60">
        <f t="shared" si="135"/>
        <v>1</v>
      </c>
      <c r="HD62" s="60">
        <f t="shared" si="135"/>
        <v>1</v>
      </c>
      <c r="HE62" s="60">
        <f t="shared" si="135"/>
        <v>1</v>
      </c>
      <c r="HF62" s="60">
        <f t="shared" si="135"/>
        <v>1</v>
      </c>
      <c r="HG62" s="60">
        <f t="shared" si="91"/>
        <v>1</v>
      </c>
      <c r="HH62" s="60">
        <f t="shared" si="114"/>
        <v>1</v>
      </c>
      <c r="HI62" s="60">
        <f t="shared" si="114"/>
        <v>1</v>
      </c>
      <c r="HK62" s="77">
        <v>1903</v>
      </c>
      <c r="HL62" s="77">
        <f t="shared" si="92"/>
        <v>112</v>
      </c>
      <c r="HM62" s="60">
        <f>+ExternalDefaultDummys!HL62</f>
        <v>112</v>
      </c>
      <c r="HN62" s="83">
        <f t="shared" si="69"/>
        <v>100</v>
      </c>
    </row>
    <row r="63" spans="1:257" x14ac:dyDescent="0.4">
      <c r="B63" s="77" t="s">
        <v>93</v>
      </c>
      <c r="C63" s="60">
        <f t="shared" si="115"/>
        <v>0</v>
      </c>
      <c r="D63" s="60">
        <f t="shared" si="115"/>
        <v>0</v>
      </c>
      <c r="E63" s="60">
        <f t="shared" si="115"/>
        <v>0</v>
      </c>
      <c r="F63" s="60">
        <f t="shared" si="115"/>
        <v>0</v>
      </c>
      <c r="G63" s="60">
        <f t="shared" si="115"/>
        <v>0</v>
      </c>
      <c r="H63" s="60">
        <f t="shared" si="115"/>
        <v>0</v>
      </c>
      <c r="I63" s="60">
        <f t="shared" si="115"/>
        <v>0</v>
      </c>
      <c r="J63" s="60">
        <f t="shared" si="115"/>
        <v>0</v>
      </c>
      <c r="K63" s="60">
        <f t="shared" si="115"/>
        <v>0</v>
      </c>
      <c r="L63" s="60">
        <f t="shared" si="115"/>
        <v>0</v>
      </c>
      <c r="M63" s="60">
        <f t="shared" si="116"/>
        <v>0</v>
      </c>
      <c r="N63" s="60">
        <f t="shared" si="116"/>
        <v>1</v>
      </c>
      <c r="O63" s="60">
        <f t="shared" si="116"/>
        <v>1</v>
      </c>
      <c r="P63" s="60">
        <f t="shared" si="116"/>
        <v>1</v>
      </c>
      <c r="Q63" s="60">
        <f t="shared" si="116"/>
        <v>1</v>
      </c>
      <c r="R63" s="60">
        <f t="shared" si="116"/>
        <v>1</v>
      </c>
      <c r="S63" s="60">
        <f t="shared" si="116"/>
        <v>1</v>
      </c>
      <c r="T63" s="60">
        <f t="shared" si="116"/>
        <v>1</v>
      </c>
      <c r="U63" s="60">
        <f t="shared" si="116"/>
        <v>1</v>
      </c>
      <c r="V63" s="60">
        <f t="shared" si="116"/>
        <v>1</v>
      </c>
      <c r="W63" s="60">
        <f t="shared" si="117"/>
        <v>1</v>
      </c>
      <c r="X63" s="60">
        <f t="shared" si="117"/>
        <v>1</v>
      </c>
      <c r="Y63" s="60">
        <f t="shared" si="117"/>
        <v>1</v>
      </c>
      <c r="Z63" s="60">
        <f t="shared" si="117"/>
        <v>1</v>
      </c>
      <c r="AA63" s="60">
        <f t="shared" si="117"/>
        <v>1</v>
      </c>
      <c r="AB63" s="60">
        <f t="shared" si="117"/>
        <v>1</v>
      </c>
      <c r="AC63" s="60">
        <f t="shared" si="117"/>
        <v>1</v>
      </c>
      <c r="AD63" s="60">
        <f t="shared" si="117"/>
        <v>1</v>
      </c>
      <c r="AE63" s="60">
        <f t="shared" si="117"/>
        <v>1</v>
      </c>
      <c r="AF63" s="60">
        <f t="shared" si="117"/>
        <v>1</v>
      </c>
      <c r="AG63" s="60">
        <f t="shared" si="118"/>
        <v>1</v>
      </c>
      <c r="AH63" s="60">
        <f t="shared" si="118"/>
        <v>1</v>
      </c>
      <c r="AI63" s="60">
        <f t="shared" si="118"/>
        <v>1</v>
      </c>
      <c r="AJ63" s="60">
        <f t="shared" si="118"/>
        <v>1</v>
      </c>
      <c r="AK63" s="60">
        <f t="shared" si="118"/>
        <v>1</v>
      </c>
      <c r="AL63" s="60">
        <f t="shared" si="118"/>
        <v>1</v>
      </c>
      <c r="AM63" s="60">
        <f t="shared" si="118"/>
        <v>1</v>
      </c>
      <c r="AN63" s="60">
        <f t="shared" si="118"/>
        <v>1</v>
      </c>
      <c r="AO63" s="60">
        <f t="shared" si="118"/>
        <v>1</v>
      </c>
      <c r="AP63" s="60">
        <f t="shared" si="118"/>
        <v>1</v>
      </c>
      <c r="AQ63" s="60">
        <f t="shared" si="119"/>
        <v>1</v>
      </c>
      <c r="AR63" s="60">
        <f t="shared" si="119"/>
        <v>1</v>
      </c>
      <c r="AS63" s="60">
        <f t="shared" si="119"/>
        <v>1</v>
      </c>
      <c r="AT63" s="60">
        <f t="shared" si="119"/>
        <v>1</v>
      </c>
      <c r="AU63" s="60">
        <f t="shared" si="119"/>
        <v>1</v>
      </c>
      <c r="AV63" s="60">
        <f t="shared" si="119"/>
        <v>1</v>
      </c>
      <c r="AW63" s="60">
        <f t="shared" si="119"/>
        <v>1</v>
      </c>
      <c r="AX63" s="60">
        <f t="shared" si="119"/>
        <v>1</v>
      </c>
      <c r="AY63" s="60">
        <f t="shared" si="119"/>
        <v>1</v>
      </c>
      <c r="AZ63" s="60">
        <f t="shared" si="119"/>
        <v>1</v>
      </c>
      <c r="BA63" s="60">
        <f t="shared" si="120"/>
        <v>1</v>
      </c>
      <c r="BB63" s="60">
        <f t="shared" si="120"/>
        <v>1</v>
      </c>
      <c r="BC63" s="60">
        <f t="shared" si="120"/>
        <v>1</v>
      </c>
      <c r="BD63" s="60">
        <f t="shared" si="120"/>
        <v>1</v>
      </c>
      <c r="BE63" s="60">
        <f t="shared" si="120"/>
        <v>1</v>
      </c>
      <c r="BF63" s="60">
        <f t="shared" si="120"/>
        <v>1</v>
      </c>
      <c r="BG63" s="60">
        <f t="shared" si="120"/>
        <v>1</v>
      </c>
      <c r="BH63" s="60">
        <f t="shared" si="120"/>
        <v>1</v>
      </c>
      <c r="BI63" s="60">
        <f t="shared" si="120"/>
        <v>1</v>
      </c>
      <c r="BJ63" s="60">
        <f t="shared" si="120"/>
        <v>1</v>
      </c>
      <c r="BK63" s="60">
        <f t="shared" si="121"/>
        <v>1</v>
      </c>
      <c r="BL63" s="60">
        <f t="shared" si="121"/>
        <v>1</v>
      </c>
      <c r="BM63" s="60">
        <f t="shared" si="121"/>
        <v>1</v>
      </c>
      <c r="BN63" s="60">
        <f t="shared" si="121"/>
        <v>1</v>
      </c>
      <c r="BO63" s="60">
        <f t="shared" si="121"/>
        <v>1</v>
      </c>
      <c r="BP63" s="60">
        <f t="shared" si="121"/>
        <v>1</v>
      </c>
      <c r="BQ63" s="60">
        <f t="shared" si="121"/>
        <v>1</v>
      </c>
      <c r="BR63" s="60">
        <f t="shared" si="121"/>
        <v>1</v>
      </c>
      <c r="BS63" s="60">
        <f t="shared" si="121"/>
        <v>1</v>
      </c>
      <c r="BT63" s="60">
        <f t="shared" si="121"/>
        <v>1</v>
      </c>
      <c r="BU63" s="60">
        <f t="shared" si="122"/>
        <v>1</v>
      </c>
      <c r="BV63" s="60">
        <f t="shared" si="122"/>
        <v>1</v>
      </c>
      <c r="BW63" s="60">
        <f t="shared" si="122"/>
        <v>1</v>
      </c>
      <c r="BX63" s="60">
        <f t="shared" si="122"/>
        <v>1</v>
      </c>
      <c r="BY63" s="60">
        <f t="shared" si="122"/>
        <v>1</v>
      </c>
      <c r="BZ63" s="60">
        <f t="shared" si="122"/>
        <v>1</v>
      </c>
      <c r="CA63" s="60">
        <f t="shared" si="122"/>
        <v>1</v>
      </c>
      <c r="CB63" s="60">
        <f t="shared" si="122"/>
        <v>1</v>
      </c>
      <c r="CC63" s="60">
        <f t="shared" si="122"/>
        <v>1</v>
      </c>
      <c r="CD63" s="60">
        <f t="shared" si="122"/>
        <v>1</v>
      </c>
      <c r="CE63" s="60">
        <f t="shared" si="123"/>
        <v>1</v>
      </c>
      <c r="CF63" s="60">
        <f t="shared" si="123"/>
        <v>1</v>
      </c>
      <c r="CG63" s="60">
        <f t="shared" si="123"/>
        <v>1</v>
      </c>
      <c r="CH63" s="60">
        <f t="shared" si="123"/>
        <v>1</v>
      </c>
      <c r="CI63" s="60">
        <f t="shared" si="123"/>
        <v>1</v>
      </c>
      <c r="CJ63" s="60">
        <f t="shared" si="123"/>
        <v>1</v>
      </c>
      <c r="CK63" s="60">
        <f t="shared" si="123"/>
        <v>1</v>
      </c>
      <c r="CL63" s="60">
        <f t="shared" si="123"/>
        <v>1</v>
      </c>
      <c r="CM63" s="60">
        <f t="shared" si="123"/>
        <v>1</v>
      </c>
      <c r="CN63" s="60">
        <f t="shared" si="123"/>
        <v>1</v>
      </c>
      <c r="CO63" s="60">
        <f t="shared" si="124"/>
        <v>1</v>
      </c>
      <c r="CP63" s="60">
        <f t="shared" si="124"/>
        <v>1</v>
      </c>
      <c r="CQ63" s="60">
        <f t="shared" si="124"/>
        <v>1</v>
      </c>
      <c r="CR63" s="60">
        <f t="shared" si="124"/>
        <v>1</v>
      </c>
      <c r="CS63" s="60">
        <f t="shared" si="124"/>
        <v>1</v>
      </c>
      <c r="CT63" s="60">
        <f t="shared" si="124"/>
        <v>1</v>
      </c>
      <c r="CU63" s="60">
        <f t="shared" si="124"/>
        <v>1</v>
      </c>
      <c r="CV63" s="60">
        <f t="shared" si="124"/>
        <v>1</v>
      </c>
      <c r="CW63" s="60">
        <f t="shared" si="124"/>
        <v>1</v>
      </c>
      <c r="CX63" s="60">
        <f t="shared" si="124"/>
        <v>1</v>
      </c>
      <c r="CY63" s="60">
        <f t="shared" si="125"/>
        <v>1</v>
      </c>
      <c r="CZ63" s="60">
        <f t="shared" si="125"/>
        <v>1</v>
      </c>
      <c r="DA63" s="60">
        <f t="shared" si="125"/>
        <v>1</v>
      </c>
      <c r="DB63" s="60">
        <f t="shared" si="125"/>
        <v>1</v>
      </c>
      <c r="DC63" s="60">
        <f t="shared" si="125"/>
        <v>1</v>
      </c>
      <c r="DD63" s="60">
        <f t="shared" si="125"/>
        <v>1</v>
      </c>
      <c r="DE63" s="60">
        <f t="shared" si="125"/>
        <v>1</v>
      </c>
      <c r="DF63" s="60">
        <f t="shared" si="125"/>
        <v>1</v>
      </c>
      <c r="DG63" s="60">
        <f t="shared" si="125"/>
        <v>1</v>
      </c>
      <c r="DH63" s="60">
        <f t="shared" si="125"/>
        <v>1</v>
      </c>
      <c r="DI63" s="60">
        <f t="shared" si="126"/>
        <v>1</v>
      </c>
      <c r="DJ63" s="60">
        <f t="shared" si="126"/>
        <v>1</v>
      </c>
      <c r="DK63" s="60">
        <f t="shared" si="126"/>
        <v>1</v>
      </c>
      <c r="DL63" s="60">
        <f t="shared" si="126"/>
        <v>1</v>
      </c>
      <c r="DM63" s="60">
        <f t="shared" si="126"/>
        <v>1</v>
      </c>
      <c r="DN63" s="60">
        <f t="shared" si="126"/>
        <v>1</v>
      </c>
      <c r="DO63" s="60">
        <f t="shared" si="126"/>
        <v>1</v>
      </c>
      <c r="DP63" s="60">
        <f t="shared" si="126"/>
        <v>1</v>
      </c>
      <c r="DQ63" s="60">
        <f t="shared" si="126"/>
        <v>1</v>
      </c>
      <c r="DR63" s="60">
        <f t="shared" si="126"/>
        <v>1</v>
      </c>
      <c r="DS63" s="60">
        <f t="shared" si="127"/>
        <v>1</v>
      </c>
      <c r="DT63" s="60">
        <f t="shared" si="127"/>
        <v>1</v>
      </c>
      <c r="DU63" s="60">
        <f t="shared" si="127"/>
        <v>1</v>
      </c>
      <c r="DV63" s="60">
        <f t="shared" si="127"/>
        <v>1</v>
      </c>
      <c r="DW63" s="60">
        <f t="shared" si="127"/>
        <v>1</v>
      </c>
      <c r="DX63" s="60">
        <f t="shared" si="127"/>
        <v>1</v>
      </c>
      <c r="DY63" s="60">
        <f t="shared" si="127"/>
        <v>1</v>
      </c>
      <c r="DZ63" s="60">
        <f t="shared" si="127"/>
        <v>1</v>
      </c>
      <c r="EA63" s="60">
        <f t="shared" si="127"/>
        <v>1</v>
      </c>
      <c r="EB63" s="60">
        <f t="shared" si="127"/>
        <v>1</v>
      </c>
      <c r="EC63" s="60">
        <f t="shared" si="128"/>
        <v>1</v>
      </c>
      <c r="ED63" s="60">
        <f t="shared" si="128"/>
        <v>1</v>
      </c>
      <c r="EE63" s="60">
        <f t="shared" si="128"/>
        <v>1</v>
      </c>
      <c r="EF63" s="60">
        <f t="shared" si="128"/>
        <v>1</v>
      </c>
      <c r="EG63" s="60">
        <f t="shared" si="128"/>
        <v>1</v>
      </c>
      <c r="EH63" s="60">
        <f t="shared" si="128"/>
        <v>1</v>
      </c>
      <c r="EI63" s="60">
        <f t="shared" si="128"/>
        <v>1</v>
      </c>
      <c r="EJ63" s="60">
        <f t="shared" si="128"/>
        <v>1</v>
      </c>
      <c r="EK63" s="60">
        <f t="shared" si="128"/>
        <v>1</v>
      </c>
      <c r="EL63" s="60">
        <f t="shared" si="128"/>
        <v>1</v>
      </c>
      <c r="EM63" s="60">
        <f t="shared" si="129"/>
        <v>1</v>
      </c>
      <c r="EN63" s="60">
        <f t="shared" si="129"/>
        <v>1</v>
      </c>
      <c r="EO63" s="60">
        <f t="shared" si="129"/>
        <v>1</v>
      </c>
      <c r="EP63" s="60">
        <f t="shared" si="129"/>
        <v>1</v>
      </c>
      <c r="EQ63" s="60">
        <f t="shared" si="129"/>
        <v>1</v>
      </c>
      <c r="ER63" s="60">
        <f t="shared" si="129"/>
        <v>1</v>
      </c>
      <c r="ES63" s="60">
        <f t="shared" si="129"/>
        <v>1</v>
      </c>
      <c r="ET63" s="60">
        <f t="shared" si="129"/>
        <v>1</v>
      </c>
      <c r="EU63" s="60">
        <f t="shared" si="129"/>
        <v>1</v>
      </c>
      <c r="EV63" s="60">
        <f t="shared" si="129"/>
        <v>1</v>
      </c>
      <c r="EW63" s="60">
        <f t="shared" si="130"/>
        <v>1</v>
      </c>
      <c r="EX63" s="60">
        <f t="shared" si="130"/>
        <v>1</v>
      </c>
      <c r="EY63" s="60">
        <f t="shared" si="130"/>
        <v>1</v>
      </c>
      <c r="EZ63" s="60">
        <f t="shared" si="130"/>
        <v>1</v>
      </c>
      <c r="FA63" s="60">
        <f t="shared" si="130"/>
        <v>1</v>
      </c>
      <c r="FB63" s="60">
        <f t="shared" si="130"/>
        <v>1</v>
      </c>
      <c r="FC63" s="60">
        <f t="shared" si="130"/>
        <v>1</v>
      </c>
      <c r="FD63" s="60">
        <f t="shared" si="130"/>
        <v>1</v>
      </c>
      <c r="FE63" s="60">
        <f t="shared" si="130"/>
        <v>1</v>
      </c>
      <c r="FF63" s="60">
        <f t="shared" si="130"/>
        <v>1</v>
      </c>
      <c r="FG63" s="60">
        <f t="shared" si="131"/>
        <v>1</v>
      </c>
      <c r="FH63" s="60">
        <f t="shared" si="131"/>
        <v>1</v>
      </c>
      <c r="FI63" s="60">
        <f t="shared" si="131"/>
        <v>1</v>
      </c>
      <c r="FJ63" s="60">
        <f t="shared" si="131"/>
        <v>1</v>
      </c>
      <c r="FK63" s="60">
        <f t="shared" si="131"/>
        <v>1</v>
      </c>
      <c r="FL63" s="60">
        <f t="shared" si="131"/>
        <v>1</v>
      </c>
      <c r="FM63" s="60">
        <f t="shared" si="131"/>
        <v>1</v>
      </c>
      <c r="FN63" s="60">
        <f t="shared" si="131"/>
        <v>1</v>
      </c>
      <c r="FO63" s="60">
        <f t="shared" si="131"/>
        <v>1</v>
      </c>
      <c r="FP63" s="60">
        <f t="shared" si="131"/>
        <v>1</v>
      </c>
      <c r="FQ63" s="60">
        <f t="shared" si="132"/>
        <v>1</v>
      </c>
      <c r="FR63" s="60">
        <f t="shared" si="132"/>
        <v>1</v>
      </c>
      <c r="FS63" s="60">
        <f t="shared" si="132"/>
        <v>1</v>
      </c>
      <c r="FT63" s="60">
        <f t="shared" si="132"/>
        <v>1</v>
      </c>
      <c r="FU63" s="60">
        <f t="shared" si="132"/>
        <v>1</v>
      </c>
      <c r="FV63" s="60">
        <f t="shared" si="132"/>
        <v>1</v>
      </c>
      <c r="FW63" s="60">
        <f t="shared" si="132"/>
        <v>1</v>
      </c>
      <c r="FX63" s="60">
        <f t="shared" si="132"/>
        <v>1</v>
      </c>
      <c r="FY63" s="60">
        <f t="shared" si="132"/>
        <v>1</v>
      </c>
      <c r="FZ63" s="60">
        <f t="shared" si="132"/>
        <v>1</v>
      </c>
      <c r="GA63" s="60">
        <f t="shared" si="133"/>
        <v>1</v>
      </c>
      <c r="GB63" s="60">
        <f t="shared" si="133"/>
        <v>1</v>
      </c>
      <c r="GC63" s="60">
        <f t="shared" si="133"/>
        <v>1</v>
      </c>
      <c r="GD63" s="60">
        <f t="shared" si="133"/>
        <v>1</v>
      </c>
      <c r="GE63" s="60">
        <f t="shared" si="133"/>
        <v>1</v>
      </c>
      <c r="GF63" s="60">
        <f t="shared" si="133"/>
        <v>1</v>
      </c>
      <c r="GG63" s="60">
        <f t="shared" si="133"/>
        <v>1</v>
      </c>
      <c r="GH63" s="60">
        <f t="shared" si="133"/>
        <v>1</v>
      </c>
      <c r="GI63" s="60">
        <f t="shared" si="133"/>
        <v>1</v>
      </c>
      <c r="GJ63" s="60">
        <f t="shared" si="133"/>
        <v>1</v>
      </c>
      <c r="GK63" s="60">
        <f t="shared" si="134"/>
        <v>1</v>
      </c>
      <c r="GL63" s="60">
        <f t="shared" si="134"/>
        <v>1</v>
      </c>
      <c r="GM63" s="60">
        <f t="shared" si="134"/>
        <v>1</v>
      </c>
      <c r="GN63" s="60">
        <f t="shared" si="134"/>
        <v>1</v>
      </c>
      <c r="GO63" s="60">
        <f t="shared" si="134"/>
        <v>1</v>
      </c>
      <c r="GP63" s="60">
        <f t="shared" si="134"/>
        <v>1</v>
      </c>
      <c r="GQ63" s="60">
        <f t="shared" si="134"/>
        <v>1</v>
      </c>
      <c r="GR63" s="60">
        <f t="shared" si="134"/>
        <v>1</v>
      </c>
      <c r="GS63" s="60">
        <f t="shared" si="134"/>
        <v>1</v>
      </c>
      <c r="GT63" s="60">
        <f t="shared" si="134"/>
        <v>1</v>
      </c>
      <c r="GU63" s="60">
        <f t="shared" si="135"/>
        <v>1</v>
      </c>
      <c r="GV63" s="60">
        <f t="shared" si="135"/>
        <v>1</v>
      </c>
      <c r="GW63" s="60">
        <f t="shared" si="135"/>
        <v>1</v>
      </c>
      <c r="GX63" s="60">
        <f t="shared" si="135"/>
        <v>1</v>
      </c>
      <c r="GY63" s="60">
        <f t="shared" si="135"/>
        <v>1</v>
      </c>
      <c r="GZ63" s="60">
        <f t="shared" si="135"/>
        <v>1</v>
      </c>
      <c r="HA63" s="60">
        <f t="shared" si="135"/>
        <v>1</v>
      </c>
      <c r="HB63" s="60">
        <f t="shared" si="135"/>
        <v>1</v>
      </c>
      <c r="HC63" s="60">
        <f t="shared" si="135"/>
        <v>1</v>
      </c>
      <c r="HD63" s="60">
        <f t="shared" si="135"/>
        <v>1</v>
      </c>
      <c r="HE63" s="60">
        <f t="shared" si="135"/>
        <v>1</v>
      </c>
      <c r="HF63" s="60">
        <f t="shared" si="135"/>
        <v>1</v>
      </c>
      <c r="HG63" s="60">
        <f t="shared" si="91"/>
        <v>1</v>
      </c>
      <c r="HH63" s="60">
        <f t="shared" si="114"/>
        <v>1</v>
      </c>
      <c r="HI63" s="60">
        <f t="shared" si="114"/>
        <v>1</v>
      </c>
      <c r="HK63" s="77">
        <v>1811</v>
      </c>
      <c r="HL63" s="77">
        <f t="shared" si="92"/>
        <v>204</v>
      </c>
      <c r="HM63" s="60">
        <f>+ExternalDefaultDummys!HL63</f>
        <v>204</v>
      </c>
      <c r="HN63" s="83">
        <f t="shared" si="69"/>
        <v>100</v>
      </c>
    </row>
    <row r="64" spans="1:257" x14ac:dyDescent="0.4">
      <c r="B64" s="77" t="s">
        <v>94</v>
      </c>
      <c r="C64" s="60">
        <f t="shared" si="115"/>
        <v>0</v>
      </c>
      <c r="D64" s="60">
        <f t="shared" si="115"/>
        <v>0</v>
      </c>
      <c r="E64" s="60">
        <f t="shared" si="115"/>
        <v>0</v>
      </c>
      <c r="F64" s="60">
        <f t="shared" si="115"/>
        <v>0</v>
      </c>
      <c r="G64" s="60">
        <f t="shared" si="115"/>
        <v>0</v>
      </c>
      <c r="H64" s="60">
        <f t="shared" si="115"/>
        <v>0</v>
      </c>
      <c r="I64" s="60">
        <f t="shared" si="115"/>
        <v>0</v>
      </c>
      <c r="J64" s="60">
        <f t="shared" si="115"/>
        <v>0</v>
      </c>
      <c r="K64" s="60">
        <f t="shared" si="115"/>
        <v>0</v>
      </c>
      <c r="L64" s="60">
        <f t="shared" si="115"/>
        <v>0</v>
      </c>
      <c r="M64" s="60">
        <f t="shared" si="116"/>
        <v>0</v>
      </c>
      <c r="N64" s="60">
        <f t="shared" si="116"/>
        <v>0</v>
      </c>
      <c r="O64" s="60">
        <f t="shared" si="116"/>
        <v>0</v>
      </c>
      <c r="P64" s="60">
        <f t="shared" si="116"/>
        <v>0</v>
      </c>
      <c r="Q64" s="60">
        <f t="shared" si="116"/>
        <v>0</v>
      </c>
      <c r="R64" s="60">
        <f t="shared" si="116"/>
        <v>0</v>
      </c>
      <c r="S64" s="60">
        <f t="shared" si="116"/>
        <v>0</v>
      </c>
      <c r="T64" s="60">
        <f t="shared" si="116"/>
        <v>0</v>
      </c>
      <c r="U64" s="60">
        <f t="shared" si="116"/>
        <v>0</v>
      </c>
      <c r="V64" s="60">
        <f t="shared" si="116"/>
        <v>0</v>
      </c>
      <c r="W64" s="60">
        <f t="shared" si="117"/>
        <v>0</v>
      </c>
      <c r="X64" s="60">
        <f t="shared" si="117"/>
        <v>1</v>
      </c>
      <c r="Y64" s="60">
        <f t="shared" si="117"/>
        <v>1</v>
      </c>
      <c r="Z64" s="60">
        <f t="shared" si="117"/>
        <v>1</v>
      </c>
      <c r="AA64" s="60">
        <f t="shared" si="117"/>
        <v>1</v>
      </c>
      <c r="AB64" s="60">
        <f t="shared" si="117"/>
        <v>1</v>
      </c>
      <c r="AC64" s="60">
        <f t="shared" si="117"/>
        <v>1</v>
      </c>
      <c r="AD64" s="60">
        <f t="shared" si="117"/>
        <v>1</v>
      </c>
      <c r="AE64" s="60">
        <f t="shared" si="117"/>
        <v>1</v>
      </c>
      <c r="AF64" s="60">
        <f t="shared" si="117"/>
        <v>1</v>
      </c>
      <c r="AG64" s="60">
        <f t="shared" si="118"/>
        <v>1</v>
      </c>
      <c r="AH64" s="60">
        <f t="shared" si="118"/>
        <v>1</v>
      </c>
      <c r="AI64" s="60">
        <f t="shared" si="118"/>
        <v>1</v>
      </c>
      <c r="AJ64" s="60">
        <f t="shared" si="118"/>
        <v>1</v>
      </c>
      <c r="AK64" s="60">
        <f t="shared" si="118"/>
        <v>1</v>
      </c>
      <c r="AL64" s="60">
        <f t="shared" si="118"/>
        <v>1</v>
      </c>
      <c r="AM64" s="60">
        <f t="shared" si="118"/>
        <v>1</v>
      </c>
      <c r="AN64" s="60">
        <f t="shared" si="118"/>
        <v>1</v>
      </c>
      <c r="AO64" s="60">
        <f t="shared" si="118"/>
        <v>1</v>
      </c>
      <c r="AP64" s="60">
        <f t="shared" si="118"/>
        <v>1</v>
      </c>
      <c r="AQ64" s="60">
        <f t="shared" si="119"/>
        <v>1</v>
      </c>
      <c r="AR64" s="60">
        <f t="shared" si="119"/>
        <v>1</v>
      </c>
      <c r="AS64" s="60">
        <f t="shared" si="119"/>
        <v>1</v>
      </c>
      <c r="AT64" s="60">
        <f t="shared" si="119"/>
        <v>1</v>
      </c>
      <c r="AU64" s="60">
        <f t="shared" si="119"/>
        <v>1</v>
      </c>
      <c r="AV64" s="60">
        <f t="shared" si="119"/>
        <v>1</v>
      </c>
      <c r="AW64" s="60">
        <f t="shared" si="119"/>
        <v>1</v>
      </c>
      <c r="AX64" s="60">
        <f t="shared" si="119"/>
        <v>1</v>
      </c>
      <c r="AY64" s="60">
        <f t="shared" si="119"/>
        <v>1</v>
      </c>
      <c r="AZ64" s="60">
        <f t="shared" si="119"/>
        <v>1</v>
      </c>
      <c r="BA64" s="60">
        <f t="shared" si="120"/>
        <v>1</v>
      </c>
      <c r="BB64" s="60">
        <f t="shared" si="120"/>
        <v>1</v>
      </c>
      <c r="BC64" s="60">
        <f t="shared" si="120"/>
        <v>1</v>
      </c>
      <c r="BD64" s="60">
        <f t="shared" si="120"/>
        <v>1</v>
      </c>
      <c r="BE64" s="60">
        <f t="shared" si="120"/>
        <v>1</v>
      </c>
      <c r="BF64" s="60">
        <f t="shared" si="120"/>
        <v>1</v>
      </c>
      <c r="BG64" s="60">
        <f t="shared" si="120"/>
        <v>1</v>
      </c>
      <c r="BH64" s="60">
        <f t="shared" si="120"/>
        <v>1</v>
      </c>
      <c r="BI64" s="60">
        <f t="shared" si="120"/>
        <v>1</v>
      </c>
      <c r="BJ64" s="60">
        <f t="shared" si="120"/>
        <v>1</v>
      </c>
      <c r="BK64" s="60">
        <f t="shared" si="121"/>
        <v>1</v>
      </c>
      <c r="BL64" s="60">
        <f t="shared" si="121"/>
        <v>1</v>
      </c>
      <c r="BM64" s="60">
        <f t="shared" si="121"/>
        <v>1</v>
      </c>
      <c r="BN64" s="60">
        <f t="shared" si="121"/>
        <v>1</v>
      </c>
      <c r="BO64" s="60">
        <f t="shared" si="121"/>
        <v>1</v>
      </c>
      <c r="BP64" s="60">
        <f t="shared" si="121"/>
        <v>1</v>
      </c>
      <c r="BQ64" s="60">
        <f t="shared" si="121"/>
        <v>1</v>
      </c>
      <c r="BR64" s="60">
        <f t="shared" si="121"/>
        <v>1</v>
      </c>
      <c r="BS64" s="60">
        <f t="shared" si="121"/>
        <v>1</v>
      </c>
      <c r="BT64" s="60">
        <f t="shared" si="121"/>
        <v>1</v>
      </c>
      <c r="BU64" s="60">
        <f t="shared" si="122"/>
        <v>1</v>
      </c>
      <c r="BV64" s="60">
        <f t="shared" si="122"/>
        <v>1</v>
      </c>
      <c r="BW64" s="60">
        <f t="shared" si="122"/>
        <v>1</v>
      </c>
      <c r="BX64" s="60">
        <f t="shared" si="122"/>
        <v>1</v>
      </c>
      <c r="BY64" s="60">
        <f t="shared" si="122"/>
        <v>1</v>
      </c>
      <c r="BZ64" s="60">
        <f t="shared" si="122"/>
        <v>1</v>
      </c>
      <c r="CA64" s="60">
        <f t="shared" si="122"/>
        <v>1</v>
      </c>
      <c r="CB64" s="60">
        <f t="shared" si="122"/>
        <v>1</v>
      </c>
      <c r="CC64" s="60">
        <f t="shared" si="122"/>
        <v>1</v>
      </c>
      <c r="CD64" s="60">
        <f t="shared" si="122"/>
        <v>1</v>
      </c>
      <c r="CE64" s="60">
        <f t="shared" si="123"/>
        <v>1</v>
      </c>
      <c r="CF64" s="60">
        <f t="shared" si="123"/>
        <v>1</v>
      </c>
      <c r="CG64" s="60">
        <f t="shared" si="123"/>
        <v>1</v>
      </c>
      <c r="CH64" s="60">
        <f t="shared" si="123"/>
        <v>1</v>
      </c>
      <c r="CI64" s="60">
        <f t="shared" si="123"/>
        <v>1</v>
      </c>
      <c r="CJ64" s="60">
        <f t="shared" si="123"/>
        <v>1</v>
      </c>
      <c r="CK64" s="60">
        <f t="shared" si="123"/>
        <v>1</v>
      </c>
      <c r="CL64" s="60">
        <f t="shared" si="123"/>
        <v>1</v>
      </c>
      <c r="CM64" s="60">
        <f t="shared" si="123"/>
        <v>1</v>
      </c>
      <c r="CN64" s="60">
        <f t="shared" si="123"/>
        <v>1</v>
      </c>
      <c r="CO64" s="60">
        <f t="shared" si="124"/>
        <v>1</v>
      </c>
      <c r="CP64" s="60">
        <f t="shared" si="124"/>
        <v>1</v>
      </c>
      <c r="CQ64" s="60">
        <f t="shared" si="124"/>
        <v>1</v>
      </c>
      <c r="CR64" s="60">
        <f t="shared" si="124"/>
        <v>1</v>
      </c>
      <c r="CS64" s="60">
        <f t="shared" si="124"/>
        <v>1</v>
      </c>
      <c r="CT64" s="60">
        <f t="shared" si="124"/>
        <v>1</v>
      </c>
      <c r="CU64" s="60">
        <f t="shared" si="124"/>
        <v>1</v>
      </c>
      <c r="CV64" s="60">
        <f t="shared" si="124"/>
        <v>1</v>
      </c>
      <c r="CW64" s="60">
        <f t="shared" si="124"/>
        <v>1</v>
      </c>
      <c r="CX64" s="60">
        <f t="shared" si="124"/>
        <v>1</v>
      </c>
      <c r="CY64" s="60">
        <f t="shared" si="125"/>
        <v>1</v>
      </c>
      <c r="CZ64" s="60">
        <f t="shared" si="125"/>
        <v>1</v>
      </c>
      <c r="DA64" s="60">
        <f t="shared" si="125"/>
        <v>1</v>
      </c>
      <c r="DB64" s="60">
        <f t="shared" si="125"/>
        <v>1</v>
      </c>
      <c r="DC64" s="60">
        <f t="shared" si="125"/>
        <v>1</v>
      </c>
      <c r="DD64" s="60">
        <f t="shared" si="125"/>
        <v>1</v>
      </c>
      <c r="DE64" s="60">
        <f t="shared" si="125"/>
        <v>1</v>
      </c>
      <c r="DF64" s="60">
        <f t="shared" si="125"/>
        <v>1</v>
      </c>
      <c r="DG64" s="60">
        <f t="shared" si="125"/>
        <v>1</v>
      </c>
      <c r="DH64" s="60">
        <f t="shared" si="125"/>
        <v>1</v>
      </c>
      <c r="DI64" s="60">
        <f t="shared" si="126"/>
        <v>1</v>
      </c>
      <c r="DJ64" s="60">
        <f t="shared" si="126"/>
        <v>1</v>
      </c>
      <c r="DK64" s="60">
        <f t="shared" si="126"/>
        <v>1</v>
      </c>
      <c r="DL64" s="60">
        <f t="shared" si="126"/>
        <v>1</v>
      </c>
      <c r="DM64" s="60">
        <f t="shared" si="126"/>
        <v>1</v>
      </c>
      <c r="DN64" s="60">
        <f t="shared" si="126"/>
        <v>1</v>
      </c>
      <c r="DO64" s="60">
        <f t="shared" si="126"/>
        <v>1</v>
      </c>
      <c r="DP64" s="60">
        <f t="shared" si="126"/>
        <v>1</v>
      </c>
      <c r="DQ64" s="60">
        <f t="shared" si="126"/>
        <v>1</v>
      </c>
      <c r="DR64" s="60">
        <f t="shared" si="126"/>
        <v>1</v>
      </c>
      <c r="DS64" s="60">
        <f t="shared" si="127"/>
        <v>1</v>
      </c>
      <c r="DT64" s="60">
        <f t="shared" si="127"/>
        <v>1</v>
      </c>
      <c r="DU64" s="60">
        <f t="shared" si="127"/>
        <v>1</v>
      </c>
      <c r="DV64" s="60">
        <f t="shared" si="127"/>
        <v>1</v>
      </c>
      <c r="DW64" s="60">
        <f t="shared" si="127"/>
        <v>1</v>
      </c>
      <c r="DX64" s="60">
        <f t="shared" si="127"/>
        <v>1</v>
      </c>
      <c r="DY64" s="60">
        <f t="shared" si="127"/>
        <v>1</v>
      </c>
      <c r="DZ64" s="60">
        <f t="shared" si="127"/>
        <v>1</v>
      </c>
      <c r="EA64" s="60">
        <f t="shared" si="127"/>
        <v>1</v>
      </c>
      <c r="EB64" s="60">
        <f t="shared" si="127"/>
        <v>1</v>
      </c>
      <c r="EC64" s="60">
        <f t="shared" si="128"/>
        <v>1</v>
      </c>
      <c r="ED64" s="60">
        <f t="shared" si="128"/>
        <v>1</v>
      </c>
      <c r="EE64" s="60">
        <f t="shared" si="128"/>
        <v>1</v>
      </c>
      <c r="EF64" s="60">
        <f t="shared" si="128"/>
        <v>1</v>
      </c>
      <c r="EG64" s="60">
        <f t="shared" si="128"/>
        <v>1</v>
      </c>
      <c r="EH64" s="60">
        <f t="shared" si="128"/>
        <v>1</v>
      </c>
      <c r="EI64" s="60">
        <f t="shared" si="128"/>
        <v>1</v>
      </c>
      <c r="EJ64" s="60">
        <f t="shared" si="128"/>
        <v>1</v>
      </c>
      <c r="EK64" s="60">
        <f t="shared" si="128"/>
        <v>1</v>
      </c>
      <c r="EL64" s="60">
        <f t="shared" si="128"/>
        <v>1</v>
      </c>
      <c r="EM64" s="60">
        <f t="shared" si="129"/>
        <v>1</v>
      </c>
      <c r="EN64" s="60">
        <f t="shared" si="129"/>
        <v>1</v>
      </c>
      <c r="EO64" s="60">
        <f t="shared" si="129"/>
        <v>1</v>
      </c>
      <c r="EP64" s="60">
        <f t="shared" si="129"/>
        <v>1</v>
      </c>
      <c r="EQ64" s="60">
        <f t="shared" si="129"/>
        <v>1</v>
      </c>
      <c r="ER64" s="60">
        <f t="shared" si="129"/>
        <v>1</v>
      </c>
      <c r="ES64" s="60">
        <f t="shared" si="129"/>
        <v>1</v>
      </c>
      <c r="ET64" s="60">
        <f t="shared" si="129"/>
        <v>1</v>
      </c>
      <c r="EU64" s="60">
        <f t="shared" si="129"/>
        <v>1</v>
      </c>
      <c r="EV64" s="60">
        <f t="shared" si="129"/>
        <v>1</v>
      </c>
      <c r="EW64" s="60">
        <f t="shared" si="130"/>
        <v>1</v>
      </c>
      <c r="EX64" s="60">
        <f t="shared" si="130"/>
        <v>1</v>
      </c>
      <c r="EY64" s="60">
        <f t="shared" si="130"/>
        <v>1</v>
      </c>
      <c r="EZ64" s="60">
        <f t="shared" si="130"/>
        <v>1</v>
      </c>
      <c r="FA64" s="60">
        <f t="shared" si="130"/>
        <v>1</v>
      </c>
      <c r="FB64" s="60">
        <f t="shared" si="130"/>
        <v>1</v>
      </c>
      <c r="FC64" s="60">
        <f t="shared" si="130"/>
        <v>1</v>
      </c>
      <c r="FD64" s="60">
        <f t="shared" si="130"/>
        <v>1</v>
      </c>
      <c r="FE64" s="60">
        <f t="shared" si="130"/>
        <v>1</v>
      </c>
      <c r="FF64" s="60">
        <f t="shared" si="130"/>
        <v>1</v>
      </c>
      <c r="FG64" s="60">
        <f t="shared" si="131"/>
        <v>1</v>
      </c>
      <c r="FH64" s="60">
        <f t="shared" si="131"/>
        <v>1</v>
      </c>
      <c r="FI64" s="60">
        <f t="shared" si="131"/>
        <v>1</v>
      </c>
      <c r="FJ64" s="60">
        <f t="shared" si="131"/>
        <v>1</v>
      </c>
      <c r="FK64" s="60">
        <f t="shared" si="131"/>
        <v>1</v>
      </c>
      <c r="FL64" s="60">
        <f t="shared" si="131"/>
        <v>1</v>
      </c>
      <c r="FM64" s="60">
        <f t="shared" si="131"/>
        <v>1</v>
      </c>
      <c r="FN64" s="60">
        <f t="shared" si="131"/>
        <v>1</v>
      </c>
      <c r="FO64" s="60">
        <f t="shared" si="131"/>
        <v>1</v>
      </c>
      <c r="FP64" s="60">
        <f t="shared" si="131"/>
        <v>1</v>
      </c>
      <c r="FQ64" s="60">
        <f t="shared" si="132"/>
        <v>1</v>
      </c>
      <c r="FR64" s="60">
        <f t="shared" si="132"/>
        <v>1</v>
      </c>
      <c r="FS64" s="60">
        <f t="shared" si="132"/>
        <v>1</v>
      </c>
      <c r="FT64" s="60">
        <f t="shared" si="132"/>
        <v>1</v>
      </c>
      <c r="FU64" s="60">
        <f t="shared" si="132"/>
        <v>1</v>
      </c>
      <c r="FV64" s="60">
        <f t="shared" si="132"/>
        <v>1</v>
      </c>
      <c r="FW64" s="60">
        <f t="shared" si="132"/>
        <v>1</v>
      </c>
      <c r="FX64" s="60">
        <f t="shared" si="132"/>
        <v>1</v>
      </c>
      <c r="FY64" s="60">
        <f t="shared" si="132"/>
        <v>1</v>
      </c>
      <c r="FZ64" s="60">
        <f t="shared" si="132"/>
        <v>1</v>
      </c>
      <c r="GA64" s="60">
        <f t="shared" si="133"/>
        <v>1</v>
      </c>
      <c r="GB64" s="60">
        <f t="shared" si="133"/>
        <v>1</v>
      </c>
      <c r="GC64" s="60">
        <f t="shared" si="133"/>
        <v>1</v>
      </c>
      <c r="GD64" s="60">
        <f t="shared" si="133"/>
        <v>1</v>
      </c>
      <c r="GE64" s="60">
        <f t="shared" si="133"/>
        <v>1</v>
      </c>
      <c r="GF64" s="60">
        <f t="shared" si="133"/>
        <v>1</v>
      </c>
      <c r="GG64" s="60">
        <f t="shared" si="133"/>
        <v>1</v>
      </c>
      <c r="GH64" s="60">
        <f t="shared" si="133"/>
        <v>1</v>
      </c>
      <c r="GI64" s="60">
        <f t="shared" si="133"/>
        <v>1</v>
      </c>
      <c r="GJ64" s="60">
        <f t="shared" si="133"/>
        <v>1</v>
      </c>
      <c r="GK64" s="60">
        <f t="shared" si="134"/>
        <v>1</v>
      </c>
      <c r="GL64" s="60">
        <f t="shared" si="134"/>
        <v>1</v>
      </c>
      <c r="GM64" s="60">
        <f t="shared" si="134"/>
        <v>1</v>
      </c>
      <c r="GN64" s="60">
        <f t="shared" si="134"/>
        <v>1</v>
      </c>
      <c r="GO64" s="60">
        <f t="shared" si="134"/>
        <v>1</v>
      </c>
      <c r="GP64" s="60">
        <f t="shared" si="134"/>
        <v>1</v>
      </c>
      <c r="GQ64" s="60">
        <f t="shared" si="134"/>
        <v>1</v>
      </c>
      <c r="GR64" s="60">
        <f t="shared" si="134"/>
        <v>1</v>
      </c>
      <c r="GS64" s="60">
        <f t="shared" si="134"/>
        <v>1</v>
      </c>
      <c r="GT64" s="60">
        <f t="shared" si="134"/>
        <v>1</v>
      </c>
      <c r="GU64" s="60">
        <f t="shared" si="135"/>
        <v>1</v>
      </c>
      <c r="GV64" s="60">
        <f t="shared" si="135"/>
        <v>1</v>
      </c>
      <c r="GW64" s="60">
        <f t="shared" si="135"/>
        <v>1</v>
      </c>
      <c r="GX64" s="60">
        <f t="shared" si="135"/>
        <v>1</v>
      </c>
      <c r="GY64" s="60">
        <f t="shared" si="135"/>
        <v>1</v>
      </c>
      <c r="GZ64" s="60">
        <f t="shared" si="135"/>
        <v>1</v>
      </c>
      <c r="HA64" s="60">
        <f t="shared" si="135"/>
        <v>1</v>
      </c>
      <c r="HB64" s="60">
        <f t="shared" si="135"/>
        <v>1</v>
      </c>
      <c r="HC64" s="60">
        <f t="shared" si="135"/>
        <v>1</v>
      </c>
      <c r="HD64" s="60">
        <f t="shared" si="135"/>
        <v>1</v>
      </c>
      <c r="HE64" s="60">
        <f t="shared" si="135"/>
        <v>1</v>
      </c>
      <c r="HF64" s="60">
        <f t="shared" si="135"/>
        <v>1</v>
      </c>
      <c r="HG64" s="60">
        <f t="shared" si="91"/>
        <v>1</v>
      </c>
      <c r="HH64" s="60">
        <f t="shared" si="114"/>
        <v>1</v>
      </c>
      <c r="HI64" s="60">
        <f t="shared" si="114"/>
        <v>1</v>
      </c>
      <c r="HK64" s="77">
        <v>1821</v>
      </c>
      <c r="HL64" s="77">
        <f t="shared" si="92"/>
        <v>194</v>
      </c>
      <c r="HM64" s="60">
        <f>+ExternalDefaultDummys!HL64</f>
        <v>194</v>
      </c>
      <c r="HN64" s="83">
        <f t="shared" si="69"/>
        <v>100</v>
      </c>
    </row>
    <row r="65" spans="1:257" x14ac:dyDescent="0.4">
      <c r="B65" s="77" t="s">
        <v>95</v>
      </c>
      <c r="C65" s="60">
        <f t="shared" ref="C65:L70" si="136">IF(C$2&lt;$HK65,0,1)</f>
        <v>0</v>
      </c>
      <c r="D65" s="60">
        <f t="shared" si="136"/>
        <v>0</v>
      </c>
      <c r="E65" s="60">
        <f t="shared" si="136"/>
        <v>0</v>
      </c>
      <c r="F65" s="60">
        <f t="shared" si="136"/>
        <v>0</v>
      </c>
      <c r="G65" s="60">
        <f t="shared" si="136"/>
        <v>0</v>
      </c>
      <c r="H65" s="60">
        <f t="shared" si="136"/>
        <v>0</v>
      </c>
      <c r="I65" s="60">
        <f t="shared" si="136"/>
        <v>0</v>
      </c>
      <c r="J65" s="60">
        <f t="shared" si="136"/>
        <v>0</v>
      </c>
      <c r="K65" s="60">
        <f t="shared" si="136"/>
        <v>0</v>
      </c>
      <c r="L65" s="60">
        <f t="shared" si="136"/>
        <v>0</v>
      </c>
      <c r="M65" s="60">
        <f t="shared" ref="M65:V70" si="137">IF(M$2&lt;$HK65,0,1)</f>
        <v>0</v>
      </c>
      <c r="N65" s="60">
        <f t="shared" si="137"/>
        <v>1</v>
      </c>
      <c r="O65" s="60">
        <f t="shared" si="137"/>
        <v>1</v>
      </c>
      <c r="P65" s="60">
        <f t="shared" si="137"/>
        <v>1</v>
      </c>
      <c r="Q65" s="60">
        <f t="shared" si="137"/>
        <v>1</v>
      </c>
      <c r="R65" s="60">
        <f t="shared" si="137"/>
        <v>1</v>
      </c>
      <c r="S65" s="60">
        <f t="shared" si="137"/>
        <v>1</v>
      </c>
      <c r="T65" s="60">
        <f t="shared" si="137"/>
        <v>1</v>
      </c>
      <c r="U65" s="60">
        <f t="shared" si="137"/>
        <v>1</v>
      </c>
      <c r="V65" s="60">
        <f t="shared" si="137"/>
        <v>1</v>
      </c>
      <c r="W65" s="60">
        <f t="shared" ref="W65:AF70" si="138">IF(W$2&lt;$HK65,0,1)</f>
        <v>1</v>
      </c>
      <c r="X65" s="60">
        <f t="shared" si="138"/>
        <v>1</v>
      </c>
      <c r="Y65" s="60">
        <f t="shared" si="138"/>
        <v>1</v>
      </c>
      <c r="Z65" s="60">
        <f t="shared" si="138"/>
        <v>1</v>
      </c>
      <c r="AA65" s="60">
        <f t="shared" si="138"/>
        <v>1</v>
      </c>
      <c r="AB65" s="60">
        <f t="shared" si="138"/>
        <v>1</v>
      </c>
      <c r="AC65" s="60">
        <f t="shared" si="138"/>
        <v>1</v>
      </c>
      <c r="AD65" s="60">
        <f t="shared" si="138"/>
        <v>1</v>
      </c>
      <c r="AE65" s="60">
        <f t="shared" si="138"/>
        <v>1</v>
      </c>
      <c r="AF65" s="60">
        <f t="shared" si="138"/>
        <v>1</v>
      </c>
      <c r="AG65" s="60">
        <f t="shared" ref="AG65:AP70" si="139">IF(AG$2&lt;$HK65,0,1)</f>
        <v>1</v>
      </c>
      <c r="AH65" s="60">
        <f t="shared" si="139"/>
        <v>1</v>
      </c>
      <c r="AI65" s="60">
        <f t="shared" si="139"/>
        <v>1</v>
      </c>
      <c r="AJ65" s="60">
        <f t="shared" si="139"/>
        <v>1</v>
      </c>
      <c r="AK65" s="60">
        <f t="shared" si="139"/>
        <v>1</v>
      </c>
      <c r="AL65" s="60">
        <f t="shared" si="139"/>
        <v>1</v>
      </c>
      <c r="AM65" s="60">
        <f t="shared" si="139"/>
        <v>1</v>
      </c>
      <c r="AN65" s="60">
        <f t="shared" si="139"/>
        <v>1</v>
      </c>
      <c r="AO65" s="60">
        <f t="shared" si="139"/>
        <v>1</v>
      </c>
      <c r="AP65" s="60">
        <f t="shared" si="139"/>
        <v>1</v>
      </c>
      <c r="AQ65" s="60">
        <f t="shared" ref="AQ65:AZ70" si="140">IF(AQ$2&lt;$HK65,0,1)</f>
        <v>1</v>
      </c>
      <c r="AR65" s="60">
        <f t="shared" si="140"/>
        <v>1</v>
      </c>
      <c r="AS65" s="60">
        <f t="shared" si="140"/>
        <v>1</v>
      </c>
      <c r="AT65" s="60">
        <f t="shared" si="140"/>
        <v>1</v>
      </c>
      <c r="AU65" s="60">
        <f t="shared" si="140"/>
        <v>1</v>
      </c>
      <c r="AV65" s="60">
        <f t="shared" si="140"/>
        <v>1</v>
      </c>
      <c r="AW65" s="60">
        <f t="shared" si="140"/>
        <v>1</v>
      </c>
      <c r="AX65" s="60">
        <f t="shared" si="140"/>
        <v>1</v>
      </c>
      <c r="AY65" s="60">
        <f t="shared" si="140"/>
        <v>1</v>
      </c>
      <c r="AZ65" s="60">
        <f t="shared" si="140"/>
        <v>1</v>
      </c>
      <c r="BA65" s="60">
        <f t="shared" ref="BA65:BJ70" si="141">IF(BA$2&lt;$HK65,0,1)</f>
        <v>1</v>
      </c>
      <c r="BB65" s="60">
        <f t="shared" si="141"/>
        <v>1</v>
      </c>
      <c r="BC65" s="60">
        <f t="shared" si="141"/>
        <v>1</v>
      </c>
      <c r="BD65" s="60">
        <f t="shared" si="141"/>
        <v>1</v>
      </c>
      <c r="BE65" s="60">
        <f t="shared" si="141"/>
        <v>1</v>
      </c>
      <c r="BF65" s="60">
        <f t="shared" si="141"/>
        <v>1</v>
      </c>
      <c r="BG65" s="60">
        <f t="shared" si="141"/>
        <v>1</v>
      </c>
      <c r="BH65" s="60">
        <f t="shared" si="141"/>
        <v>1</v>
      </c>
      <c r="BI65" s="60">
        <f t="shared" si="141"/>
        <v>1</v>
      </c>
      <c r="BJ65" s="60">
        <f t="shared" si="141"/>
        <v>1</v>
      </c>
      <c r="BK65" s="60">
        <f t="shared" ref="BK65:BT70" si="142">IF(BK$2&lt;$HK65,0,1)</f>
        <v>1</v>
      </c>
      <c r="BL65" s="60">
        <f t="shared" si="142"/>
        <v>1</v>
      </c>
      <c r="BM65" s="60">
        <f t="shared" si="142"/>
        <v>1</v>
      </c>
      <c r="BN65" s="60">
        <f t="shared" si="142"/>
        <v>1</v>
      </c>
      <c r="BO65" s="60">
        <f t="shared" si="142"/>
        <v>1</v>
      </c>
      <c r="BP65" s="60">
        <f t="shared" si="142"/>
        <v>1</v>
      </c>
      <c r="BQ65" s="60">
        <f t="shared" si="142"/>
        <v>1</v>
      </c>
      <c r="BR65" s="60">
        <f t="shared" si="142"/>
        <v>1</v>
      </c>
      <c r="BS65" s="60">
        <f t="shared" si="142"/>
        <v>1</v>
      </c>
      <c r="BT65" s="60">
        <f t="shared" si="142"/>
        <v>1</v>
      </c>
      <c r="BU65" s="60">
        <f t="shared" ref="BU65:CD70" si="143">IF(BU$2&lt;$HK65,0,1)</f>
        <v>1</v>
      </c>
      <c r="BV65" s="60">
        <f t="shared" si="143"/>
        <v>1</v>
      </c>
      <c r="BW65" s="60">
        <f t="shared" si="143"/>
        <v>1</v>
      </c>
      <c r="BX65" s="60">
        <f t="shared" si="143"/>
        <v>1</v>
      </c>
      <c r="BY65" s="60">
        <f t="shared" si="143"/>
        <v>1</v>
      </c>
      <c r="BZ65" s="60">
        <f t="shared" si="143"/>
        <v>1</v>
      </c>
      <c r="CA65" s="60">
        <f t="shared" si="143"/>
        <v>1</v>
      </c>
      <c r="CB65" s="60">
        <f t="shared" si="143"/>
        <v>1</v>
      </c>
      <c r="CC65" s="60">
        <f t="shared" si="143"/>
        <v>1</v>
      </c>
      <c r="CD65" s="60">
        <f t="shared" si="143"/>
        <v>1</v>
      </c>
      <c r="CE65" s="60">
        <f t="shared" ref="CE65:CN70" si="144">IF(CE$2&lt;$HK65,0,1)</f>
        <v>1</v>
      </c>
      <c r="CF65" s="60">
        <f t="shared" si="144"/>
        <v>1</v>
      </c>
      <c r="CG65" s="60">
        <f t="shared" si="144"/>
        <v>1</v>
      </c>
      <c r="CH65" s="60">
        <f t="shared" si="144"/>
        <v>1</v>
      </c>
      <c r="CI65" s="60">
        <f t="shared" si="144"/>
        <v>1</v>
      </c>
      <c r="CJ65" s="60">
        <f t="shared" si="144"/>
        <v>1</v>
      </c>
      <c r="CK65" s="60">
        <f t="shared" si="144"/>
        <v>1</v>
      </c>
      <c r="CL65" s="60">
        <f t="shared" si="144"/>
        <v>1</v>
      </c>
      <c r="CM65" s="60">
        <f t="shared" si="144"/>
        <v>1</v>
      </c>
      <c r="CN65" s="60">
        <f t="shared" si="144"/>
        <v>1</v>
      </c>
      <c r="CO65" s="60">
        <f t="shared" ref="CO65:CX70" si="145">IF(CO$2&lt;$HK65,0,1)</f>
        <v>1</v>
      </c>
      <c r="CP65" s="60">
        <f t="shared" si="145"/>
        <v>1</v>
      </c>
      <c r="CQ65" s="60">
        <f t="shared" si="145"/>
        <v>1</v>
      </c>
      <c r="CR65" s="60">
        <f t="shared" si="145"/>
        <v>1</v>
      </c>
      <c r="CS65" s="60">
        <f t="shared" si="145"/>
        <v>1</v>
      </c>
      <c r="CT65" s="60">
        <f t="shared" si="145"/>
        <v>1</v>
      </c>
      <c r="CU65" s="60">
        <f t="shared" si="145"/>
        <v>1</v>
      </c>
      <c r="CV65" s="60">
        <f t="shared" si="145"/>
        <v>1</v>
      </c>
      <c r="CW65" s="60">
        <f t="shared" si="145"/>
        <v>1</v>
      </c>
      <c r="CX65" s="60">
        <f t="shared" si="145"/>
        <v>1</v>
      </c>
      <c r="CY65" s="60">
        <f t="shared" ref="CY65:DH70" si="146">IF(CY$2&lt;$HK65,0,1)</f>
        <v>1</v>
      </c>
      <c r="CZ65" s="60">
        <f t="shared" si="146"/>
        <v>1</v>
      </c>
      <c r="DA65" s="60">
        <f t="shared" si="146"/>
        <v>1</v>
      </c>
      <c r="DB65" s="60">
        <f t="shared" si="146"/>
        <v>1</v>
      </c>
      <c r="DC65" s="60">
        <f t="shared" si="146"/>
        <v>1</v>
      </c>
      <c r="DD65" s="60">
        <f t="shared" si="146"/>
        <v>1</v>
      </c>
      <c r="DE65" s="60">
        <f t="shared" si="146"/>
        <v>1</v>
      </c>
      <c r="DF65" s="60">
        <f t="shared" si="146"/>
        <v>1</v>
      </c>
      <c r="DG65" s="60">
        <f t="shared" si="146"/>
        <v>1</v>
      </c>
      <c r="DH65" s="60">
        <f t="shared" si="146"/>
        <v>1</v>
      </c>
      <c r="DI65" s="60">
        <f t="shared" ref="DI65:DR70" si="147">IF(DI$2&lt;$HK65,0,1)</f>
        <v>1</v>
      </c>
      <c r="DJ65" s="60">
        <f t="shared" si="147"/>
        <v>1</v>
      </c>
      <c r="DK65" s="60">
        <f t="shared" si="147"/>
        <v>1</v>
      </c>
      <c r="DL65" s="60">
        <f t="shared" si="147"/>
        <v>1</v>
      </c>
      <c r="DM65" s="60">
        <f t="shared" si="147"/>
        <v>1</v>
      </c>
      <c r="DN65" s="60">
        <f t="shared" si="147"/>
        <v>1</v>
      </c>
      <c r="DO65" s="60">
        <f t="shared" si="147"/>
        <v>1</v>
      </c>
      <c r="DP65" s="60">
        <f t="shared" si="147"/>
        <v>1</v>
      </c>
      <c r="DQ65" s="60">
        <f t="shared" si="147"/>
        <v>1</v>
      </c>
      <c r="DR65" s="60">
        <f t="shared" si="147"/>
        <v>1</v>
      </c>
      <c r="DS65" s="60">
        <f t="shared" ref="DS65:EB70" si="148">IF(DS$2&lt;$HK65,0,1)</f>
        <v>1</v>
      </c>
      <c r="DT65" s="60">
        <f t="shared" si="148"/>
        <v>1</v>
      </c>
      <c r="DU65" s="60">
        <f t="shared" si="148"/>
        <v>1</v>
      </c>
      <c r="DV65" s="60">
        <f t="shared" si="148"/>
        <v>1</v>
      </c>
      <c r="DW65" s="60">
        <f t="shared" si="148"/>
        <v>1</v>
      </c>
      <c r="DX65" s="60">
        <f t="shared" si="148"/>
        <v>1</v>
      </c>
      <c r="DY65" s="60">
        <f t="shared" si="148"/>
        <v>1</v>
      </c>
      <c r="DZ65" s="60">
        <f t="shared" si="148"/>
        <v>1</v>
      </c>
      <c r="EA65" s="60">
        <f t="shared" si="148"/>
        <v>1</v>
      </c>
      <c r="EB65" s="60">
        <f t="shared" si="148"/>
        <v>1</v>
      </c>
      <c r="EC65" s="60">
        <f t="shared" ref="EC65:EL70" si="149">IF(EC$2&lt;$HK65,0,1)</f>
        <v>1</v>
      </c>
      <c r="ED65" s="60">
        <f t="shared" si="149"/>
        <v>1</v>
      </c>
      <c r="EE65" s="60">
        <f t="shared" si="149"/>
        <v>1</v>
      </c>
      <c r="EF65" s="60">
        <f t="shared" si="149"/>
        <v>1</v>
      </c>
      <c r="EG65" s="60">
        <f t="shared" si="149"/>
        <v>1</v>
      </c>
      <c r="EH65" s="60">
        <f t="shared" si="149"/>
        <v>1</v>
      </c>
      <c r="EI65" s="60">
        <f t="shared" si="149"/>
        <v>1</v>
      </c>
      <c r="EJ65" s="60">
        <f t="shared" si="149"/>
        <v>1</v>
      </c>
      <c r="EK65" s="60">
        <f t="shared" si="149"/>
        <v>1</v>
      </c>
      <c r="EL65" s="60">
        <f t="shared" si="149"/>
        <v>1</v>
      </c>
      <c r="EM65" s="60">
        <f t="shared" ref="EM65:EV70" si="150">IF(EM$2&lt;$HK65,0,1)</f>
        <v>1</v>
      </c>
      <c r="EN65" s="60">
        <f t="shared" si="150"/>
        <v>1</v>
      </c>
      <c r="EO65" s="60">
        <f t="shared" si="150"/>
        <v>1</v>
      </c>
      <c r="EP65" s="60">
        <f t="shared" si="150"/>
        <v>1</v>
      </c>
      <c r="EQ65" s="60">
        <f t="shared" si="150"/>
        <v>1</v>
      </c>
      <c r="ER65" s="60">
        <f t="shared" si="150"/>
        <v>1</v>
      </c>
      <c r="ES65" s="60">
        <f t="shared" si="150"/>
        <v>1</v>
      </c>
      <c r="ET65" s="60">
        <f t="shared" si="150"/>
        <v>1</v>
      </c>
      <c r="EU65" s="60">
        <f t="shared" si="150"/>
        <v>1</v>
      </c>
      <c r="EV65" s="60">
        <f t="shared" si="150"/>
        <v>1</v>
      </c>
      <c r="EW65" s="60">
        <f t="shared" ref="EW65:FF70" si="151">IF(EW$2&lt;$HK65,0,1)</f>
        <v>1</v>
      </c>
      <c r="EX65" s="60">
        <f t="shared" si="151"/>
        <v>1</v>
      </c>
      <c r="EY65" s="60">
        <f t="shared" si="151"/>
        <v>1</v>
      </c>
      <c r="EZ65" s="60">
        <f t="shared" si="151"/>
        <v>1</v>
      </c>
      <c r="FA65" s="60">
        <f t="shared" si="151"/>
        <v>1</v>
      </c>
      <c r="FB65" s="60">
        <f t="shared" si="151"/>
        <v>1</v>
      </c>
      <c r="FC65" s="60">
        <f t="shared" si="151"/>
        <v>1</v>
      </c>
      <c r="FD65" s="60">
        <f t="shared" si="151"/>
        <v>1</v>
      </c>
      <c r="FE65" s="60">
        <f t="shared" si="151"/>
        <v>1</v>
      </c>
      <c r="FF65" s="60">
        <f t="shared" si="151"/>
        <v>1</v>
      </c>
      <c r="FG65" s="60">
        <f t="shared" ref="FG65:FP70" si="152">IF(FG$2&lt;$HK65,0,1)</f>
        <v>1</v>
      </c>
      <c r="FH65" s="60">
        <f t="shared" si="152"/>
        <v>1</v>
      </c>
      <c r="FI65" s="60">
        <f t="shared" si="152"/>
        <v>1</v>
      </c>
      <c r="FJ65" s="60">
        <f t="shared" si="152"/>
        <v>1</v>
      </c>
      <c r="FK65" s="60">
        <f t="shared" si="152"/>
        <v>1</v>
      </c>
      <c r="FL65" s="60">
        <f t="shared" si="152"/>
        <v>1</v>
      </c>
      <c r="FM65" s="60">
        <f t="shared" si="152"/>
        <v>1</v>
      </c>
      <c r="FN65" s="60">
        <f t="shared" si="152"/>
        <v>1</v>
      </c>
      <c r="FO65" s="60">
        <f t="shared" si="152"/>
        <v>1</v>
      </c>
      <c r="FP65" s="60">
        <f t="shared" si="152"/>
        <v>1</v>
      </c>
      <c r="FQ65" s="60">
        <f t="shared" ref="FQ65:FZ70" si="153">IF(FQ$2&lt;$HK65,0,1)</f>
        <v>1</v>
      </c>
      <c r="FR65" s="60">
        <f t="shared" si="153"/>
        <v>1</v>
      </c>
      <c r="FS65" s="60">
        <f t="shared" si="153"/>
        <v>1</v>
      </c>
      <c r="FT65" s="60">
        <f t="shared" si="153"/>
        <v>1</v>
      </c>
      <c r="FU65" s="60">
        <f t="shared" si="153"/>
        <v>1</v>
      </c>
      <c r="FV65" s="60">
        <f t="shared" si="153"/>
        <v>1</v>
      </c>
      <c r="FW65" s="60">
        <f t="shared" si="153"/>
        <v>1</v>
      </c>
      <c r="FX65" s="60">
        <f t="shared" si="153"/>
        <v>1</v>
      </c>
      <c r="FY65" s="60">
        <f t="shared" si="153"/>
        <v>1</v>
      </c>
      <c r="FZ65" s="60">
        <f t="shared" si="153"/>
        <v>1</v>
      </c>
      <c r="GA65" s="60">
        <f t="shared" ref="GA65:GJ70" si="154">IF(GA$2&lt;$HK65,0,1)</f>
        <v>1</v>
      </c>
      <c r="GB65" s="60">
        <f t="shared" si="154"/>
        <v>1</v>
      </c>
      <c r="GC65" s="60">
        <f t="shared" si="154"/>
        <v>1</v>
      </c>
      <c r="GD65" s="60">
        <f t="shared" si="154"/>
        <v>1</v>
      </c>
      <c r="GE65" s="60">
        <f t="shared" si="154"/>
        <v>1</v>
      </c>
      <c r="GF65" s="60">
        <f t="shared" si="154"/>
        <v>1</v>
      </c>
      <c r="GG65" s="60">
        <f t="shared" si="154"/>
        <v>1</v>
      </c>
      <c r="GH65" s="60">
        <f t="shared" si="154"/>
        <v>1</v>
      </c>
      <c r="GI65" s="60">
        <f t="shared" si="154"/>
        <v>1</v>
      </c>
      <c r="GJ65" s="60">
        <f t="shared" si="154"/>
        <v>1</v>
      </c>
      <c r="GK65" s="60">
        <f t="shared" ref="GK65:GT70" si="155">IF(GK$2&lt;$HK65,0,1)</f>
        <v>1</v>
      </c>
      <c r="GL65" s="60">
        <f t="shared" si="155"/>
        <v>1</v>
      </c>
      <c r="GM65" s="60">
        <f t="shared" si="155"/>
        <v>1</v>
      </c>
      <c r="GN65" s="60">
        <f t="shared" si="155"/>
        <v>1</v>
      </c>
      <c r="GO65" s="60">
        <f t="shared" si="155"/>
        <v>1</v>
      </c>
      <c r="GP65" s="60">
        <f t="shared" si="155"/>
        <v>1</v>
      </c>
      <c r="GQ65" s="60">
        <f t="shared" si="155"/>
        <v>1</v>
      </c>
      <c r="GR65" s="60">
        <f t="shared" si="155"/>
        <v>1</v>
      </c>
      <c r="GS65" s="60">
        <f t="shared" si="155"/>
        <v>1</v>
      </c>
      <c r="GT65" s="60">
        <f t="shared" si="155"/>
        <v>1</v>
      </c>
      <c r="GU65" s="60">
        <f t="shared" ref="GU65:HF70" si="156">IF(GU$2&lt;$HK65,0,1)</f>
        <v>1</v>
      </c>
      <c r="GV65" s="60">
        <f t="shared" si="156"/>
        <v>1</v>
      </c>
      <c r="GW65" s="60">
        <f t="shared" si="156"/>
        <v>1</v>
      </c>
      <c r="GX65" s="60">
        <f t="shared" si="156"/>
        <v>1</v>
      </c>
      <c r="GY65" s="60">
        <f t="shared" si="156"/>
        <v>1</v>
      </c>
      <c r="GZ65" s="60">
        <f t="shared" si="156"/>
        <v>1</v>
      </c>
      <c r="HA65" s="60">
        <f t="shared" si="156"/>
        <v>1</v>
      </c>
      <c r="HB65" s="60">
        <f t="shared" si="156"/>
        <v>1</v>
      </c>
      <c r="HC65" s="60">
        <f t="shared" si="156"/>
        <v>1</v>
      </c>
      <c r="HD65" s="60">
        <f t="shared" si="156"/>
        <v>1</v>
      </c>
      <c r="HE65" s="60">
        <f t="shared" si="156"/>
        <v>1</v>
      </c>
      <c r="HF65" s="60">
        <f t="shared" si="156"/>
        <v>1</v>
      </c>
      <c r="HG65" s="60">
        <f t="shared" si="91"/>
        <v>1</v>
      </c>
      <c r="HH65" s="60">
        <f t="shared" ref="HH65:HI70" si="157">IF(HH$2&lt;$HK65,0,1)</f>
        <v>1</v>
      </c>
      <c r="HI65" s="60">
        <f t="shared" si="157"/>
        <v>1</v>
      </c>
      <c r="HK65" s="77">
        <v>1811</v>
      </c>
      <c r="HL65" s="77">
        <f t="shared" si="92"/>
        <v>204</v>
      </c>
      <c r="HM65" s="60">
        <f>+ExternalDefaultDummys!HL65</f>
        <v>204</v>
      </c>
      <c r="HN65" s="83">
        <f t="shared" si="69"/>
        <v>100</v>
      </c>
    </row>
    <row r="66" spans="1:257" x14ac:dyDescent="0.4">
      <c r="B66" s="77" t="s">
        <v>96</v>
      </c>
      <c r="C66" s="60">
        <f t="shared" si="136"/>
        <v>0</v>
      </c>
      <c r="D66" s="60">
        <f t="shared" si="136"/>
        <v>0</v>
      </c>
      <c r="E66" s="60">
        <f t="shared" si="136"/>
        <v>0</v>
      </c>
      <c r="F66" s="60">
        <f t="shared" si="136"/>
        <v>0</v>
      </c>
      <c r="G66" s="60">
        <f t="shared" si="136"/>
        <v>0</v>
      </c>
      <c r="H66" s="60">
        <f t="shared" si="136"/>
        <v>0</v>
      </c>
      <c r="I66" s="60">
        <f t="shared" si="136"/>
        <v>0</v>
      </c>
      <c r="J66" s="60">
        <f t="shared" si="136"/>
        <v>0</v>
      </c>
      <c r="K66" s="60">
        <f t="shared" si="136"/>
        <v>0</v>
      </c>
      <c r="L66" s="60">
        <f t="shared" si="136"/>
        <v>0</v>
      </c>
      <c r="M66" s="60">
        <f t="shared" si="137"/>
        <v>0</v>
      </c>
      <c r="N66" s="60">
        <f t="shared" si="137"/>
        <v>0</v>
      </c>
      <c r="O66" s="60">
        <f t="shared" si="137"/>
        <v>0</v>
      </c>
      <c r="P66" s="60">
        <f t="shared" si="137"/>
        <v>0</v>
      </c>
      <c r="Q66" s="60">
        <f t="shared" si="137"/>
        <v>0</v>
      </c>
      <c r="R66" s="60">
        <f t="shared" si="137"/>
        <v>0</v>
      </c>
      <c r="S66" s="60">
        <f t="shared" si="137"/>
        <v>0</v>
      </c>
      <c r="T66" s="60">
        <f t="shared" si="137"/>
        <v>0</v>
      </c>
      <c r="U66" s="60">
        <f t="shared" si="137"/>
        <v>0</v>
      </c>
      <c r="V66" s="60">
        <f t="shared" si="137"/>
        <v>0</v>
      </c>
      <c r="W66" s="60">
        <f t="shared" si="138"/>
        <v>0</v>
      </c>
      <c r="X66" s="60">
        <f t="shared" si="138"/>
        <v>0</v>
      </c>
      <c r="Y66" s="60">
        <f t="shared" si="138"/>
        <v>0</v>
      </c>
      <c r="Z66" s="60">
        <f t="shared" si="138"/>
        <v>0</v>
      </c>
      <c r="AA66" s="60">
        <f t="shared" si="138"/>
        <v>0</v>
      </c>
      <c r="AB66" s="60">
        <f t="shared" si="138"/>
        <v>0</v>
      </c>
      <c r="AC66" s="60">
        <f t="shared" si="138"/>
        <v>0</v>
      </c>
      <c r="AD66" s="60">
        <f t="shared" si="138"/>
        <v>0</v>
      </c>
      <c r="AE66" s="60">
        <f t="shared" si="138"/>
        <v>0</v>
      </c>
      <c r="AF66" s="60">
        <f t="shared" si="138"/>
        <v>0</v>
      </c>
      <c r="AG66" s="60">
        <f t="shared" si="139"/>
        <v>1</v>
      </c>
      <c r="AH66" s="60">
        <f t="shared" si="139"/>
        <v>1</v>
      </c>
      <c r="AI66" s="60">
        <f t="shared" si="139"/>
        <v>1</v>
      </c>
      <c r="AJ66" s="60">
        <f t="shared" si="139"/>
        <v>1</v>
      </c>
      <c r="AK66" s="60">
        <f t="shared" si="139"/>
        <v>1</v>
      </c>
      <c r="AL66" s="60">
        <f t="shared" si="139"/>
        <v>1</v>
      </c>
      <c r="AM66" s="60">
        <f t="shared" si="139"/>
        <v>1</v>
      </c>
      <c r="AN66" s="60">
        <f t="shared" si="139"/>
        <v>1</v>
      </c>
      <c r="AO66" s="60">
        <f t="shared" si="139"/>
        <v>1</v>
      </c>
      <c r="AP66" s="60">
        <f t="shared" si="139"/>
        <v>1</v>
      </c>
      <c r="AQ66" s="60">
        <f t="shared" si="140"/>
        <v>1</v>
      </c>
      <c r="AR66" s="60">
        <f t="shared" si="140"/>
        <v>1</v>
      </c>
      <c r="AS66" s="60">
        <f t="shared" si="140"/>
        <v>1</v>
      </c>
      <c r="AT66" s="60">
        <f t="shared" si="140"/>
        <v>1</v>
      </c>
      <c r="AU66" s="60">
        <f t="shared" si="140"/>
        <v>1</v>
      </c>
      <c r="AV66" s="60">
        <f t="shared" si="140"/>
        <v>1</v>
      </c>
      <c r="AW66" s="60">
        <f t="shared" si="140"/>
        <v>1</v>
      </c>
      <c r="AX66" s="60">
        <f t="shared" si="140"/>
        <v>1</v>
      </c>
      <c r="AY66" s="60">
        <f t="shared" si="140"/>
        <v>1</v>
      </c>
      <c r="AZ66" s="60">
        <f t="shared" si="140"/>
        <v>1</v>
      </c>
      <c r="BA66" s="60">
        <f t="shared" si="141"/>
        <v>1</v>
      </c>
      <c r="BB66" s="60">
        <f t="shared" si="141"/>
        <v>1</v>
      </c>
      <c r="BC66" s="60">
        <f t="shared" si="141"/>
        <v>1</v>
      </c>
      <c r="BD66" s="60">
        <f t="shared" si="141"/>
        <v>1</v>
      </c>
      <c r="BE66" s="60">
        <f t="shared" si="141"/>
        <v>1</v>
      </c>
      <c r="BF66" s="60">
        <f t="shared" si="141"/>
        <v>1</v>
      </c>
      <c r="BG66" s="60">
        <f t="shared" si="141"/>
        <v>1</v>
      </c>
      <c r="BH66" s="60">
        <f t="shared" si="141"/>
        <v>1</v>
      </c>
      <c r="BI66" s="60">
        <f t="shared" si="141"/>
        <v>1</v>
      </c>
      <c r="BJ66" s="60">
        <f t="shared" si="141"/>
        <v>1</v>
      </c>
      <c r="BK66" s="60">
        <f t="shared" si="142"/>
        <v>1</v>
      </c>
      <c r="BL66" s="60">
        <f t="shared" si="142"/>
        <v>1</v>
      </c>
      <c r="BM66" s="60">
        <f t="shared" si="142"/>
        <v>1</v>
      </c>
      <c r="BN66" s="60">
        <f t="shared" si="142"/>
        <v>1</v>
      </c>
      <c r="BO66" s="60">
        <f t="shared" si="142"/>
        <v>1</v>
      </c>
      <c r="BP66" s="60">
        <f t="shared" si="142"/>
        <v>1</v>
      </c>
      <c r="BQ66" s="60">
        <f t="shared" si="142"/>
        <v>1</v>
      </c>
      <c r="BR66" s="60">
        <f t="shared" si="142"/>
        <v>1</v>
      </c>
      <c r="BS66" s="60">
        <f t="shared" si="142"/>
        <v>1</v>
      </c>
      <c r="BT66" s="60">
        <f t="shared" si="142"/>
        <v>1</v>
      </c>
      <c r="BU66" s="60">
        <f t="shared" si="143"/>
        <v>1</v>
      </c>
      <c r="BV66" s="60">
        <f t="shared" si="143"/>
        <v>1</v>
      </c>
      <c r="BW66" s="60">
        <f t="shared" si="143"/>
        <v>1</v>
      </c>
      <c r="BX66" s="60">
        <f t="shared" si="143"/>
        <v>1</v>
      </c>
      <c r="BY66" s="60">
        <f t="shared" si="143"/>
        <v>1</v>
      </c>
      <c r="BZ66" s="60">
        <f t="shared" si="143"/>
        <v>1</v>
      </c>
      <c r="CA66" s="60">
        <f t="shared" si="143"/>
        <v>1</v>
      </c>
      <c r="CB66" s="60">
        <f t="shared" si="143"/>
        <v>1</v>
      </c>
      <c r="CC66" s="60">
        <f t="shared" si="143"/>
        <v>1</v>
      </c>
      <c r="CD66" s="60">
        <f t="shared" si="143"/>
        <v>1</v>
      </c>
      <c r="CE66" s="60">
        <f t="shared" si="144"/>
        <v>1</v>
      </c>
      <c r="CF66" s="60">
        <f t="shared" si="144"/>
        <v>1</v>
      </c>
      <c r="CG66" s="60">
        <f t="shared" si="144"/>
        <v>1</v>
      </c>
      <c r="CH66" s="60">
        <f t="shared" si="144"/>
        <v>1</v>
      </c>
      <c r="CI66" s="60">
        <f t="shared" si="144"/>
        <v>1</v>
      </c>
      <c r="CJ66" s="60">
        <f t="shared" si="144"/>
        <v>1</v>
      </c>
      <c r="CK66" s="60">
        <f t="shared" si="144"/>
        <v>1</v>
      </c>
      <c r="CL66" s="60">
        <f t="shared" si="144"/>
        <v>1</v>
      </c>
      <c r="CM66" s="60">
        <f t="shared" si="144"/>
        <v>1</v>
      </c>
      <c r="CN66" s="60">
        <f t="shared" si="144"/>
        <v>1</v>
      </c>
      <c r="CO66" s="60">
        <f t="shared" si="145"/>
        <v>1</v>
      </c>
      <c r="CP66" s="60">
        <f t="shared" si="145"/>
        <v>1</v>
      </c>
      <c r="CQ66" s="60">
        <f t="shared" si="145"/>
        <v>1</v>
      </c>
      <c r="CR66" s="60">
        <f t="shared" si="145"/>
        <v>1</v>
      </c>
      <c r="CS66" s="60">
        <f t="shared" si="145"/>
        <v>1</v>
      </c>
      <c r="CT66" s="60">
        <f t="shared" si="145"/>
        <v>1</v>
      </c>
      <c r="CU66" s="60">
        <f t="shared" si="145"/>
        <v>1</v>
      </c>
      <c r="CV66" s="60">
        <f t="shared" si="145"/>
        <v>1</v>
      </c>
      <c r="CW66" s="60">
        <f t="shared" si="145"/>
        <v>1</v>
      </c>
      <c r="CX66" s="60">
        <f t="shared" si="145"/>
        <v>1</v>
      </c>
      <c r="CY66" s="60">
        <f t="shared" si="146"/>
        <v>1</v>
      </c>
      <c r="CZ66" s="60">
        <f t="shared" si="146"/>
        <v>1</v>
      </c>
      <c r="DA66" s="60">
        <f t="shared" si="146"/>
        <v>1</v>
      </c>
      <c r="DB66" s="60">
        <f t="shared" si="146"/>
        <v>1</v>
      </c>
      <c r="DC66" s="60">
        <f t="shared" si="146"/>
        <v>1</v>
      </c>
      <c r="DD66" s="60">
        <f t="shared" si="146"/>
        <v>1</v>
      </c>
      <c r="DE66" s="60">
        <f t="shared" si="146"/>
        <v>1</v>
      </c>
      <c r="DF66" s="60">
        <f t="shared" si="146"/>
        <v>1</v>
      </c>
      <c r="DG66" s="60">
        <f t="shared" si="146"/>
        <v>1</v>
      </c>
      <c r="DH66" s="60">
        <f t="shared" si="146"/>
        <v>1</v>
      </c>
      <c r="DI66" s="60">
        <f t="shared" si="147"/>
        <v>1</v>
      </c>
      <c r="DJ66" s="60">
        <f t="shared" si="147"/>
        <v>1</v>
      </c>
      <c r="DK66" s="60">
        <f t="shared" si="147"/>
        <v>1</v>
      </c>
      <c r="DL66" s="60">
        <f t="shared" si="147"/>
        <v>1</v>
      </c>
      <c r="DM66" s="60">
        <f t="shared" si="147"/>
        <v>1</v>
      </c>
      <c r="DN66" s="60">
        <f t="shared" si="147"/>
        <v>1</v>
      </c>
      <c r="DO66" s="60">
        <f t="shared" si="147"/>
        <v>1</v>
      </c>
      <c r="DP66" s="60">
        <f t="shared" si="147"/>
        <v>1</v>
      </c>
      <c r="DQ66" s="60">
        <f t="shared" si="147"/>
        <v>1</v>
      </c>
      <c r="DR66" s="60">
        <f t="shared" si="147"/>
        <v>1</v>
      </c>
      <c r="DS66" s="60">
        <f t="shared" si="148"/>
        <v>1</v>
      </c>
      <c r="DT66" s="60">
        <f t="shared" si="148"/>
        <v>1</v>
      </c>
      <c r="DU66" s="60">
        <f t="shared" si="148"/>
        <v>1</v>
      </c>
      <c r="DV66" s="60">
        <f t="shared" si="148"/>
        <v>1</v>
      </c>
      <c r="DW66" s="60">
        <f t="shared" si="148"/>
        <v>1</v>
      </c>
      <c r="DX66" s="60">
        <f t="shared" si="148"/>
        <v>1</v>
      </c>
      <c r="DY66" s="60">
        <f t="shared" si="148"/>
        <v>1</v>
      </c>
      <c r="DZ66" s="60">
        <f t="shared" si="148"/>
        <v>1</v>
      </c>
      <c r="EA66" s="60">
        <f t="shared" si="148"/>
        <v>1</v>
      </c>
      <c r="EB66" s="60">
        <f t="shared" si="148"/>
        <v>1</v>
      </c>
      <c r="EC66" s="60">
        <f t="shared" si="149"/>
        <v>1</v>
      </c>
      <c r="ED66" s="60">
        <f t="shared" si="149"/>
        <v>1</v>
      </c>
      <c r="EE66" s="60">
        <f t="shared" si="149"/>
        <v>1</v>
      </c>
      <c r="EF66" s="60">
        <f t="shared" si="149"/>
        <v>1</v>
      </c>
      <c r="EG66" s="60">
        <f t="shared" si="149"/>
        <v>1</v>
      </c>
      <c r="EH66" s="60">
        <f t="shared" si="149"/>
        <v>1</v>
      </c>
      <c r="EI66" s="60">
        <f t="shared" si="149"/>
        <v>1</v>
      </c>
      <c r="EJ66" s="60">
        <f t="shared" si="149"/>
        <v>1</v>
      </c>
      <c r="EK66" s="60">
        <f t="shared" si="149"/>
        <v>1</v>
      </c>
      <c r="EL66" s="60">
        <f t="shared" si="149"/>
        <v>1</v>
      </c>
      <c r="EM66" s="60">
        <f t="shared" si="150"/>
        <v>1</v>
      </c>
      <c r="EN66" s="60">
        <f t="shared" si="150"/>
        <v>1</v>
      </c>
      <c r="EO66" s="60">
        <f t="shared" si="150"/>
        <v>1</v>
      </c>
      <c r="EP66" s="60">
        <f t="shared" si="150"/>
        <v>1</v>
      </c>
      <c r="EQ66" s="60">
        <f t="shared" si="150"/>
        <v>1</v>
      </c>
      <c r="ER66" s="60">
        <f t="shared" si="150"/>
        <v>1</v>
      </c>
      <c r="ES66" s="60">
        <f t="shared" si="150"/>
        <v>1</v>
      </c>
      <c r="ET66" s="60">
        <f t="shared" si="150"/>
        <v>1</v>
      </c>
      <c r="EU66" s="60">
        <f t="shared" si="150"/>
        <v>1</v>
      </c>
      <c r="EV66" s="60">
        <f t="shared" si="150"/>
        <v>1</v>
      </c>
      <c r="EW66" s="60">
        <f t="shared" si="151"/>
        <v>1</v>
      </c>
      <c r="EX66" s="60">
        <f t="shared" si="151"/>
        <v>1</v>
      </c>
      <c r="EY66" s="60">
        <f t="shared" si="151"/>
        <v>1</v>
      </c>
      <c r="EZ66" s="60">
        <f t="shared" si="151"/>
        <v>1</v>
      </c>
      <c r="FA66" s="60">
        <f t="shared" si="151"/>
        <v>1</v>
      </c>
      <c r="FB66" s="60">
        <f t="shared" si="151"/>
        <v>1</v>
      </c>
      <c r="FC66" s="60">
        <f t="shared" si="151"/>
        <v>1</v>
      </c>
      <c r="FD66" s="60">
        <f t="shared" si="151"/>
        <v>1</v>
      </c>
      <c r="FE66" s="60">
        <f t="shared" si="151"/>
        <v>1</v>
      </c>
      <c r="FF66" s="60">
        <f t="shared" si="151"/>
        <v>1</v>
      </c>
      <c r="FG66" s="60">
        <f t="shared" si="152"/>
        <v>1</v>
      </c>
      <c r="FH66" s="60">
        <f t="shared" si="152"/>
        <v>1</v>
      </c>
      <c r="FI66" s="60">
        <f t="shared" si="152"/>
        <v>1</v>
      </c>
      <c r="FJ66" s="60">
        <f t="shared" si="152"/>
        <v>1</v>
      </c>
      <c r="FK66" s="60">
        <f t="shared" si="152"/>
        <v>1</v>
      </c>
      <c r="FL66" s="60">
        <f t="shared" si="152"/>
        <v>1</v>
      </c>
      <c r="FM66" s="60">
        <f t="shared" si="152"/>
        <v>1</v>
      </c>
      <c r="FN66" s="60">
        <f t="shared" si="152"/>
        <v>1</v>
      </c>
      <c r="FO66" s="60">
        <f t="shared" si="152"/>
        <v>1</v>
      </c>
      <c r="FP66" s="60">
        <f t="shared" si="152"/>
        <v>1</v>
      </c>
      <c r="FQ66" s="60">
        <f t="shared" si="153"/>
        <v>1</v>
      </c>
      <c r="FR66" s="60">
        <f t="shared" si="153"/>
        <v>1</v>
      </c>
      <c r="FS66" s="60">
        <f t="shared" si="153"/>
        <v>1</v>
      </c>
      <c r="FT66" s="60">
        <f t="shared" si="153"/>
        <v>1</v>
      </c>
      <c r="FU66" s="60">
        <f t="shared" si="153"/>
        <v>1</v>
      </c>
      <c r="FV66" s="60">
        <f t="shared" si="153"/>
        <v>1</v>
      </c>
      <c r="FW66" s="60">
        <f t="shared" si="153"/>
        <v>1</v>
      </c>
      <c r="FX66" s="60">
        <f t="shared" si="153"/>
        <v>1</v>
      </c>
      <c r="FY66" s="60">
        <f t="shared" si="153"/>
        <v>1</v>
      </c>
      <c r="FZ66" s="60">
        <f t="shared" si="153"/>
        <v>1</v>
      </c>
      <c r="GA66" s="60">
        <f t="shared" si="154"/>
        <v>1</v>
      </c>
      <c r="GB66" s="60">
        <f t="shared" si="154"/>
        <v>1</v>
      </c>
      <c r="GC66" s="60">
        <f t="shared" si="154"/>
        <v>1</v>
      </c>
      <c r="GD66" s="60">
        <f t="shared" si="154"/>
        <v>1</v>
      </c>
      <c r="GE66" s="60">
        <f t="shared" si="154"/>
        <v>1</v>
      </c>
      <c r="GF66" s="60">
        <f t="shared" si="154"/>
        <v>1</v>
      </c>
      <c r="GG66" s="60">
        <f t="shared" si="154"/>
        <v>1</v>
      </c>
      <c r="GH66" s="60">
        <f t="shared" si="154"/>
        <v>1</v>
      </c>
      <c r="GI66" s="60">
        <f t="shared" si="154"/>
        <v>1</v>
      </c>
      <c r="GJ66" s="60">
        <f t="shared" si="154"/>
        <v>1</v>
      </c>
      <c r="GK66" s="60">
        <f t="shared" si="155"/>
        <v>1</v>
      </c>
      <c r="GL66" s="60">
        <f t="shared" si="155"/>
        <v>1</v>
      </c>
      <c r="GM66" s="60">
        <f t="shared" si="155"/>
        <v>1</v>
      </c>
      <c r="GN66" s="60">
        <f t="shared" si="155"/>
        <v>1</v>
      </c>
      <c r="GO66" s="60">
        <f t="shared" si="155"/>
        <v>1</v>
      </c>
      <c r="GP66" s="60">
        <f t="shared" si="155"/>
        <v>1</v>
      </c>
      <c r="GQ66" s="60">
        <f t="shared" si="155"/>
        <v>1</v>
      </c>
      <c r="GR66" s="60">
        <f t="shared" si="155"/>
        <v>1</v>
      </c>
      <c r="GS66" s="60">
        <f t="shared" si="155"/>
        <v>1</v>
      </c>
      <c r="GT66" s="60">
        <f t="shared" si="155"/>
        <v>1</v>
      </c>
      <c r="GU66" s="60">
        <f t="shared" si="156"/>
        <v>1</v>
      </c>
      <c r="GV66" s="60">
        <f t="shared" si="156"/>
        <v>1</v>
      </c>
      <c r="GW66" s="60">
        <f t="shared" si="156"/>
        <v>1</v>
      </c>
      <c r="GX66" s="60">
        <f t="shared" si="156"/>
        <v>1</v>
      </c>
      <c r="GY66" s="60">
        <f t="shared" si="156"/>
        <v>1</v>
      </c>
      <c r="GZ66" s="60">
        <f t="shared" si="156"/>
        <v>1</v>
      </c>
      <c r="HA66" s="60">
        <f t="shared" si="156"/>
        <v>1</v>
      </c>
      <c r="HB66" s="60">
        <f t="shared" si="156"/>
        <v>1</v>
      </c>
      <c r="HC66" s="60">
        <f t="shared" si="156"/>
        <v>1</v>
      </c>
      <c r="HD66" s="60">
        <f t="shared" si="156"/>
        <v>1</v>
      </c>
      <c r="HE66" s="60">
        <f t="shared" si="156"/>
        <v>1</v>
      </c>
      <c r="HF66" s="60">
        <f t="shared" si="156"/>
        <v>1</v>
      </c>
      <c r="HG66" s="60">
        <f t="shared" si="91"/>
        <v>1</v>
      </c>
      <c r="HH66" s="60">
        <f t="shared" si="157"/>
        <v>1</v>
      </c>
      <c r="HI66" s="60">
        <f t="shared" si="157"/>
        <v>1</v>
      </c>
      <c r="HK66" s="77">
        <v>1830</v>
      </c>
      <c r="HL66" s="77">
        <f t="shared" si="92"/>
        <v>185</v>
      </c>
      <c r="HM66" s="60">
        <f>+ExternalDefaultDummys!HL66</f>
        <v>185</v>
      </c>
      <c r="HN66" s="83">
        <f t="shared" si="69"/>
        <v>100</v>
      </c>
    </row>
    <row r="67" spans="1:257" x14ac:dyDescent="0.4">
      <c r="A67" s="60" t="s">
        <v>182</v>
      </c>
      <c r="B67" s="77" t="s">
        <v>97</v>
      </c>
      <c r="C67" s="60">
        <f t="shared" si="136"/>
        <v>0</v>
      </c>
      <c r="D67" s="60">
        <f t="shared" si="136"/>
        <v>0</v>
      </c>
      <c r="E67" s="60">
        <f t="shared" si="136"/>
        <v>0</v>
      </c>
      <c r="F67" s="60">
        <f t="shared" si="136"/>
        <v>0</v>
      </c>
      <c r="G67" s="60">
        <f t="shared" si="136"/>
        <v>0</v>
      </c>
      <c r="H67" s="60">
        <f t="shared" si="136"/>
        <v>0</v>
      </c>
      <c r="I67" s="60">
        <f t="shared" si="136"/>
        <v>0</v>
      </c>
      <c r="J67" s="60">
        <f t="shared" si="136"/>
        <v>0</v>
      </c>
      <c r="K67" s="60">
        <f t="shared" si="136"/>
        <v>0</v>
      </c>
      <c r="L67" s="60">
        <f t="shared" si="136"/>
        <v>0</v>
      </c>
      <c r="M67" s="60">
        <f t="shared" si="137"/>
        <v>0</v>
      </c>
      <c r="N67" s="60">
        <f t="shared" si="137"/>
        <v>0</v>
      </c>
      <c r="O67" s="60">
        <f t="shared" si="137"/>
        <v>0</v>
      </c>
      <c r="P67" s="60">
        <f t="shared" si="137"/>
        <v>0</v>
      </c>
      <c r="Q67" s="60">
        <f t="shared" si="137"/>
        <v>0</v>
      </c>
      <c r="R67" s="60">
        <f t="shared" si="137"/>
        <v>0</v>
      </c>
      <c r="S67" s="60">
        <f t="shared" si="137"/>
        <v>0</v>
      </c>
      <c r="T67" s="60">
        <f t="shared" si="137"/>
        <v>0</v>
      </c>
      <c r="U67" s="60">
        <f t="shared" si="137"/>
        <v>0</v>
      </c>
      <c r="V67" s="60">
        <f t="shared" si="137"/>
        <v>0</v>
      </c>
      <c r="W67" s="60">
        <f t="shared" si="138"/>
        <v>0</v>
      </c>
      <c r="X67" s="60">
        <f t="shared" si="138"/>
        <v>0</v>
      </c>
      <c r="Y67" s="60">
        <f t="shared" si="138"/>
        <v>0</v>
      </c>
      <c r="Z67" s="60">
        <f t="shared" si="138"/>
        <v>0</v>
      </c>
      <c r="AA67" s="60">
        <f t="shared" si="138"/>
        <v>0</v>
      </c>
      <c r="AB67" s="60">
        <f t="shared" si="138"/>
        <v>0</v>
      </c>
      <c r="AC67" s="60">
        <f t="shared" si="138"/>
        <v>0</v>
      </c>
      <c r="AD67" s="60">
        <f t="shared" si="138"/>
        <v>0</v>
      </c>
      <c r="AE67" s="60">
        <f t="shared" si="138"/>
        <v>0</v>
      </c>
      <c r="AF67" s="60">
        <f t="shared" si="138"/>
        <v>0</v>
      </c>
      <c r="AG67" s="60">
        <f t="shared" si="139"/>
        <v>0</v>
      </c>
      <c r="AH67" s="60">
        <f t="shared" si="139"/>
        <v>0</v>
      </c>
      <c r="AI67" s="60">
        <f t="shared" si="139"/>
        <v>0</v>
      </c>
      <c r="AJ67" s="60">
        <f t="shared" si="139"/>
        <v>0</v>
      </c>
      <c r="AK67" s="60">
        <f t="shared" si="139"/>
        <v>0</v>
      </c>
      <c r="AL67" s="60">
        <f t="shared" si="139"/>
        <v>0</v>
      </c>
      <c r="AM67" s="60">
        <f t="shared" si="139"/>
        <v>0</v>
      </c>
      <c r="AN67" s="60">
        <f t="shared" si="139"/>
        <v>0</v>
      </c>
      <c r="AO67" s="60">
        <f t="shared" si="139"/>
        <v>0</v>
      </c>
      <c r="AP67" s="60">
        <f t="shared" si="139"/>
        <v>0</v>
      </c>
      <c r="AQ67" s="60">
        <f t="shared" si="140"/>
        <v>0</v>
      </c>
      <c r="AR67" s="60">
        <f t="shared" si="140"/>
        <v>0</v>
      </c>
      <c r="AS67" s="60">
        <f t="shared" si="140"/>
        <v>0</v>
      </c>
      <c r="AT67" s="60">
        <f t="shared" si="140"/>
        <v>0</v>
      </c>
      <c r="AU67" s="60">
        <f t="shared" si="140"/>
        <v>0</v>
      </c>
      <c r="AV67" s="60">
        <f t="shared" si="140"/>
        <v>0</v>
      </c>
      <c r="AW67" s="60">
        <f t="shared" si="140"/>
        <v>0</v>
      </c>
      <c r="AX67" s="60">
        <f t="shared" si="140"/>
        <v>0</v>
      </c>
      <c r="AY67" s="60">
        <f t="shared" si="140"/>
        <v>0</v>
      </c>
      <c r="AZ67" s="60">
        <f t="shared" si="140"/>
        <v>0</v>
      </c>
      <c r="BA67" s="60">
        <f t="shared" si="141"/>
        <v>0</v>
      </c>
      <c r="BB67" s="60">
        <f t="shared" si="141"/>
        <v>0</v>
      </c>
      <c r="BC67" s="60">
        <f t="shared" si="141"/>
        <v>0</v>
      </c>
      <c r="BD67" s="60">
        <f t="shared" si="141"/>
        <v>0</v>
      </c>
      <c r="BE67" s="60">
        <f t="shared" si="141"/>
        <v>0</v>
      </c>
      <c r="BF67" s="60">
        <f t="shared" si="141"/>
        <v>0</v>
      </c>
      <c r="BG67" s="60">
        <f t="shared" si="141"/>
        <v>0</v>
      </c>
      <c r="BH67" s="60">
        <f t="shared" si="141"/>
        <v>0</v>
      </c>
      <c r="BI67" s="60">
        <f t="shared" si="141"/>
        <v>0</v>
      </c>
      <c r="BJ67" s="60">
        <f t="shared" si="141"/>
        <v>0</v>
      </c>
      <c r="BK67" s="60">
        <f t="shared" si="142"/>
        <v>0</v>
      </c>
      <c r="BL67" s="60">
        <f t="shared" si="142"/>
        <v>0</v>
      </c>
      <c r="BM67" s="60">
        <f t="shared" si="142"/>
        <v>0</v>
      </c>
      <c r="BN67" s="60">
        <f t="shared" si="142"/>
        <v>0</v>
      </c>
      <c r="BO67" s="60">
        <f t="shared" si="142"/>
        <v>0</v>
      </c>
      <c r="BP67" s="60">
        <f t="shared" si="142"/>
        <v>0</v>
      </c>
      <c r="BQ67" s="60">
        <f t="shared" si="142"/>
        <v>0</v>
      </c>
      <c r="BR67" s="60">
        <f t="shared" si="142"/>
        <v>1</v>
      </c>
      <c r="BS67" s="60">
        <f t="shared" si="142"/>
        <v>1</v>
      </c>
      <c r="BT67" s="60">
        <f t="shared" si="142"/>
        <v>1</v>
      </c>
      <c r="BU67" s="60">
        <f t="shared" si="143"/>
        <v>1</v>
      </c>
      <c r="BV67" s="60">
        <f t="shared" si="143"/>
        <v>1</v>
      </c>
      <c r="BW67" s="60">
        <f t="shared" si="143"/>
        <v>1</v>
      </c>
      <c r="BX67" s="60">
        <f t="shared" si="143"/>
        <v>1</v>
      </c>
      <c r="BY67" s="60">
        <f t="shared" si="143"/>
        <v>1</v>
      </c>
      <c r="BZ67" s="60">
        <f t="shared" si="143"/>
        <v>1</v>
      </c>
      <c r="CA67" s="60">
        <f t="shared" si="143"/>
        <v>1</v>
      </c>
      <c r="CB67" s="60">
        <f t="shared" si="143"/>
        <v>1</v>
      </c>
      <c r="CC67" s="60">
        <f t="shared" si="143"/>
        <v>1</v>
      </c>
      <c r="CD67" s="60">
        <f t="shared" si="143"/>
        <v>1</v>
      </c>
      <c r="CE67" s="60">
        <f t="shared" si="144"/>
        <v>1</v>
      </c>
      <c r="CF67" s="60">
        <f t="shared" si="144"/>
        <v>1</v>
      </c>
      <c r="CG67" s="60">
        <f t="shared" si="144"/>
        <v>1</v>
      </c>
      <c r="CH67" s="60">
        <f t="shared" si="144"/>
        <v>1</v>
      </c>
      <c r="CI67" s="60">
        <f t="shared" si="144"/>
        <v>1</v>
      </c>
      <c r="CJ67" s="60">
        <f t="shared" si="144"/>
        <v>1</v>
      </c>
      <c r="CK67" s="60">
        <f t="shared" si="144"/>
        <v>1</v>
      </c>
      <c r="CL67" s="60">
        <f t="shared" si="144"/>
        <v>1</v>
      </c>
      <c r="CM67" s="60">
        <f t="shared" si="144"/>
        <v>1</v>
      </c>
      <c r="CN67" s="60">
        <f t="shared" si="144"/>
        <v>1</v>
      </c>
      <c r="CO67" s="60">
        <f t="shared" si="145"/>
        <v>1</v>
      </c>
      <c r="CP67" s="60">
        <f t="shared" si="145"/>
        <v>1</v>
      </c>
      <c r="CQ67" s="60">
        <f t="shared" si="145"/>
        <v>1</v>
      </c>
      <c r="CR67" s="60">
        <f t="shared" si="145"/>
        <v>1</v>
      </c>
      <c r="CS67" s="60">
        <f t="shared" si="145"/>
        <v>1</v>
      </c>
      <c r="CT67" s="60">
        <f t="shared" si="145"/>
        <v>1</v>
      </c>
      <c r="CU67" s="60">
        <f t="shared" si="145"/>
        <v>1</v>
      </c>
      <c r="CV67" s="60">
        <f t="shared" si="145"/>
        <v>1</v>
      </c>
      <c r="CW67" s="60">
        <f t="shared" si="145"/>
        <v>1</v>
      </c>
      <c r="CX67" s="60">
        <f t="shared" si="145"/>
        <v>1</v>
      </c>
      <c r="CY67" s="60">
        <f t="shared" si="146"/>
        <v>1</v>
      </c>
      <c r="CZ67" s="60">
        <f t="shared" si="146"/>
        <v>1</v>
      </c>
      <c r="DA67" s="60">
        <f t="shared" si="146"/>
        <v>1</v>
      </c>
      <c r="DB67" s="60">
        <f t="shared" si="146"/>
        <v>1</v>
      </c>
      <c r="DC67" s="60">
        <f t="shared" si="146"/>
        <v>1</v>
      </c>
      <c r="DD67" s="60">
        <f t="shared" si="146"/>
        <v>1</v>
      </c>
      <c r="DE67" s="60">
        <f t="shared" si="146"/>
        <v>1</v>
      </c>
      <c r="DF67" s="60">
        <f t="shared" si="146"/>
        <v>1</v>
      </c>
      <c r="DG67" s="60">
        <f t="shared" si="146"/>
        <v>1</v>
      </c>
      <c r="DH67" s="60">
        <f t="shared" si="146"/>
        <v>1</v>
      </c>
      <c r="DI67" s="60">
        <f t="shared" si="147"/>
        <v>1</v>
      </c>
      <c r="DJ67" s="60">
        <f t="shared" si="147"/>
        <v>1</v>
      </c>
      <c r="DK67" s="60">
        <f t="shared" si="147"/>
        <v>1</v>
      </c>
      <c r="DL67" s="60">
        <f t="shared" si="147"/>
        <v>1</v>
      </c>
      <c r="DM67" s="60">
        <f t="shared" si="147"/>
        <v>1</v>
      </c>
      <c r="DN67" s="60">
        <f t="shared" si="147"/>
        <v>1</v>
      </c>
      <c r="DO67" s="60">
        <f t="shared" si="147"/>
        <v>1</v>
      </c>
      <c r="DP67" s="60">
        <f t="shared" si="147"/>
        <v>1</v>
      </c>
      <c r="DQ67" s="60">
        <f t="shared" si="147"/>
        <v>1</v>
      </c>
      <c r="DR67" s="60">
        <f t="shared" si="147"/>
        <v>1</v>
      </c>
      <c r="DS67" s="60">
        <f t="shared" si="148"/>
        <v>1</v>
      </c>
      <c r="DT67" s="60">
        <f t="shared" si="148"/>
        <v>1</v>
      </c>
      <c r="DU67" s="60">
        <f t="shared" si="148"/>
        <v>1</v>
      </c>
      <c r="DV67" s="60">
        <f t="shared" si="148"/>
        <v>1</v>
      </c>
      <c r="DW67" s="60">
        <f t="shared" si="148"/>
        <v>1</v>
      </c>
      <c r="DX67" s="60">
        <f t="shared" si="148"/>
        <v>1</v>
      </c>
      <c r="DY67" s="60">
        <f t="shared" si="148"/>
        <v>1</v>
      </c>
      <c r="DZ67" s="60">
        <f t="shared" si="148"/>
        <v>1</v>
      </c>
      <c r="EA67" s="60">
        <f t="shared" si="148"/>
        <v>1</v>
      </c>
      <c r="EB67" s="60">
        <f t="shared" si="148"/>
        <v>1</v>
      </c>
      <c r="EC67" s="60">
        <f t="shared" si="149"/>
        <v>1</v>
      </c>
      <c r="ED67" s="60">
        <f t="shared" si="149"/>
        <v>1</v>
      </c>
      <c r="EE67" s="60">
        <f t="shared" si="149"/>
        <v>1</v>
      </c>
      <c r="EF67" s="60">
        <f t="shared" si="149"/>
        <v>1</v>
      </c>
      <c r="EG67" s="60">
        <f t="shared" si="149"/>
        <v>1</v>
      </c>
      <c r="EH67" s="60">
        <f t="shared" si="149"/>
        <v>1</v>
      </c>
      <c r="EI67" s="60">
        <f t="shared" si="149"/>
        <v>1</v>
      </c>
      <c r="EJ67" s="60">
        <f t="shared" si="149"/>
        <v>1</v>
      </c>
      <c r="EK67" s="60">
        <f t="shared" si="149"/>
        <v>1</v>
      </c>
      <c r="EL67" s="60">
        <f t="shared" si="149"/>
        <v>1</v>
      </c>
      <c r="EM67" s="60">
        <f t="shared" si="150"/>
        <v>1</v>
      </c>
      <c r="EN67" s="60">
        <f t="shared" si="150"/>
        <v>1</v>
      </c>
      <c r="EO67" s="60">
        <f t="shared" si="150"/>
        <v>1</v>
      </c>
      <c r="EP67" s="60">
        <f t="shared" si="150"/>
        <v>1</v>
      </c>
      <c r="EQ67" s="60">
        <f t="shared" si="150"/>
        <v>1</v>
      </c>
      <c r="ER67" s="60">
        <f t="shared" si="150"/>
        <v>1</v>
      </c>
      <c r="ES67" s="60">
        <f t="shared" si="150"/>
        <v>1</v>
      </c>
      <c r="ET67" s="60">
        <f t="shared" si="150"/>
        <v>1</v>
      </c>
      <c r="EU67" s="60">
        <f t="shared" si="150"/>
        <v>1</v>
      </c>
      <c r="EV67" s="60">
        <f t="shared" si="150"/>
        <v>1</v>
      </c>
      <c r="EW67" s="60">
        <f t="shared" si="151"/>
        <v>1</v>
      </c>
      <c r="EX67" s="60">
        <f t="shared" si="151"/>
        <v>1</v>
      </c>
      <c r="EY67" s="60">
        <f t="shared" si="151"/>
        <v>1</v>
      </c>
      <c r="EZ67" s="60">
        <f t="shared" si="151"/>
        <v>1</v>
      </c>
      <c r="FA67" s="60">
        <f t="shared" si="151"/>
        <v>1</v>
      </c>
      <c r="FB67" s="60">
        <f t="shared" si="151"/>
        <v>1</v>
      </c>
      <c r="FC67" s="60">
        <f t="shared" si="151"/>
        <v>1</v>
      </c>
      <c r="FD67" s="60">
        <f t="shared" si="151"/>
        <v>1</v>
      </c>
      <c r="FE67" s="60">
        <f t="shared" si="151"/>
        <v>1</v>
      </c>
      <c r="FF67" s="60">
        <f t="shared" si="151"/>
        <v>1</v>
      </c>
      <c r="FG67" s="60">
        <f t="shared" si="152"/>
        <v>1</v>
      </c>
      <c r="FH67" s="60">
        <f t="shared" si="152"/>
        <v>1</v>
      </c>
      <c r="FI67" s="60">
        <f t="shared" si="152"/>
        <v>1</v>
      </c>
      <c r="FJ67" s="60">
        <f t="shared" si="152"/>
        <v>1</v>
      </c>
      <c r="FK67" s="60">
        <f t="shared" si="152"/>
        <v>1</v>
      </c>
      <c r="FL67" s="60">
        <f t="shared" si="152"/>
        <v>1</v>
      </c>
      <c r="FM67" s="60">
        <f t="shared" si="152"/>
        <v>1</v>
      </c>
      <c r="FN67" s="60">
        <f t="shared" si="152"/>
        <v>1</v>
      </c>
      <c r="FO67" s="60">
        <f t="shared" si="152"/>
        <v>1</v>
      </c>
      <c r="FP67" s="60">
        <f t="shared" si="152"/>
        <v>1</v>
      </c>
      <c r="FQ67" s="60">
        <f t="shared" si="153"/>
        <v>1</v>
      </c>
      <c r="FR67" s="60">
        <f t="shared" si="153"/>
        <v>1</v>
      </c>
      <c r="FS67" s="60">
        <f t="shared" si="153"/>
        <v>1</v>
      </c>
      <c r="FT67" s="60">
        <f t="shared" si="153"/>
        <v>1</v>
      </c>
      <c r="FU67" s="60">
        <f t="shared" si="153"/>
        <v>1</v>
      </c>
      <c r="FV67" s="60">
        <f t="shared" si="153"/>
        <v>1</v>
      </c>
      <c r="FW67" s="60">
        <f t="shared" si="153"/>
        <v>1</v>
      </c>
      <c r="FX67" s="60">
        <f t="shared" si="153"/>
        <v>1</v>
      </c>
      <c r="FY67" s="60">
        <f t="shared" si="153"/>
        <v>1</v>
      </c>
      <c r="FZ67" s="60">
        <f t="shared" si="153"/>
        <v>1</v>
      </c>
      <c r="GA67" s="60">
        <f t="shared" si="154"/>
        <v>1</v>
      </c>
      <c r="GB67" s="60">
        <f t="shared" si="154"/>
        <v>1</v>
      </c>
      <c r="GC67" s="60">
        <f t="shared" si="154"/>
        <v>1</v>
      </c>
      <c r="GD67" s="60">
        <f t="shared" si="154"/>
        <v>1</v>
      </c>
      <c r="GE67" s="60">
        <f t="shared" si="154"/>
        <v>1</v>
      </c>
      <c r="GF67" s="60">
        <f t="shared" si="154"/>
        <v>1</v>
      </c>
      <c r="GG67" s="60">
        <f t="shared" si="154"/>
        <v>1</v>
      </c>
      <c r="GH67" s="60">
        <f t="shared" si="154"/>
        <v>1</v>
      </c>
      <c r="GI67" s="60">
        <f t="shared" si="154"/>
        <v>1</v>
      </c>
      <c r="GJ67" s="60">
        <f t="shared" si="154"/>
        <v>1</v>
      </c>
      <c r="GK67" s="60">
        <f t="shared" si="155"/>
        <v>1</v>
      </c>
      <c r="GL67" s="60">
        <f t="shared" si="155"/>
        <v>1</v>
      </c>
      <c r="GM67" s="60">
        <f t="shared" si="155"/>
        <v>1</v>
      </c>
      <c r="GN67" s="60">
        <f t="shared" si="155"/>
        <v>1</v>
      </c>
      <c r="GO67" s="60">
        <f t="shared" si="155"/>
        <v>1</v>
      </c>
      <c r="GP67" s="60">
        <f t="shared" si="155"/>
        <v>1</v>
      </c>
      <c r="GQ67" s="60">
        <f t="shared" si="155"/>
        <v>1</v>
      </c>
      <c r="GR67" s="60">
        <f t="shared" si="155"/>
        <v>1</v>
      </c>
      <c r="GS67" s="60">
        <f t="shared" si="155"/>
        <v>1</v>
      </c>
      <c r="GT67" s="60">
        <f t="shared" si="155"/>
        <v>1</v>
      </c>
      <c r="GU67" s="60">
        <f t="shared" si="156"/>
        <v>1</v>
      </c>
      <c r="GV67" s="60">
        <f t="shared" si="156"/>
        <v>1</v>
      </c>
      <c r="GW67" s="60">
        <f t="shared" si="156"/>
        <v>1</v>
      </c>
      <c r="GX67" s="60">
        <f t="shared" si="156"/>
        <v>1</v>
      </c>
      <c r="GY67" s="60">
        <f t="shared" si="156"/>
        <v>1</v>
      </c>
      <c r="GZ67" s="60">
        <f t="shared" si="156"/>
        <v>1</v>
      </c>
      <c r="HA67" s="60">
        <f t="shared" si="156"/>
        <v>1</v>
      </c>
      <c r="HB67" s="60">
        <f t="shared" si="156"/>
        <v>1</v>
      </c>
      <c r="HC67" s="60">
        <f t="shared" si="156"/>
        <v>1</v>
      </c>
      <c r="HD67" s="60">
        <f t="shared" si="156"/>
        <v>1</v>
      </c>
      <c r="HE67" s="60">
        <f t="shared" si="156"/>
        <v>1</v>
      </c>
      <c r="HF67" s="60">
        <f t="shared" si="156"/>
        <v>1</v>
      </c>
      <c r="HG67" s="60">
        <f t="shared" si="91"/>
        <v>1</v>
      </c>
      <c r="HH67" s="60">
        <f t="shared" si="157"/>
        <v>1</v>
      </c>
      <c r="HI67" s="60">
        <f t="shared" si="157"/>
        <v>1</v>
      </c>
      <c r="HK67" s="77">
        <v>1867</v>
      </c>
      <c r="HL67" s="77">
        <f t="shared" si="92"/>
        <v>148</v>
      </c>
      <c r="HM67" s="60">
        <f>+ExternalDefaultDummys!HL67</f>
        <v>148</v>
      </c>
      <c r="HN67" s="83">
        <f t="shared" si="69"/>
        <v>100</v>
      </c>
    </row>
    <row r="68" spans="1:257" x14ac:dyDescent="0.4">
      <c r="B68" s="77" t="s">
        <v>98</v>
      </c>
      <c r="C68" s="60">
        <f t="shared" si="136"/>
        <v>1</v>
      </c>
      <c r="D68" s="60">
        <f t="shared" si="136"/>
        <v>1</v>
      </c>
      <c r="E68" s="60">
        <f t="shared" si="136"/>
        <v>1</v>
      </c>
      <c r="F68" s="60">
        <f t="shared" si="136"/>
        <v>1</v>
      </c>
      <c r="G68" s="60">
        <f t="shared" si="136"/>
        <v>1</v>
      </c>
      <c r="H68" s="60">
        <f t="shared" si="136"/>
        <v>1</v>
      </c>
      <c r="I68" s="60">
        <f t="shared" si="136"/>
        <v>1</v>
      </c>
      <c r="J68" s="60">
        <f t="shared" si="136"/>
        <v>1</v>
      </c>
      <c r="K68" s="60">
        <f t="shared" si="136"/>
        <v>1</v>
      </c>
      <c r="L68" s="60">
        <f t="shared" si="136"/>
        <v>1</v>
      </c>
      <c r="M68" s="60">
        <f t="shared" si="137"/>
        <v>1</v>
      </c>
      <c r="N68" s="60">
        <f t="shared" si="137"/>
        <v>1</v>
      </c>
      <c r="O68" s="60">
        <f t="shared" si="137"/>
        <v>1</v>
      </c>
      <c r="P68" s="60">
        <f t="shared" si="137"/>
        <v>1</v>
      </c>
      <c r="Q68" s="60">
        <f t="shared" si="137"/>
        <v>1</v>
      </c>
      <c r="R68" s="60">
        <f t="shared" si="137"/>
        <v>1</v>
      </c>
      <c r="S68" s="60">
        <f t="shared" si="137"/>
        <v>1</v>
      </c>
      <c r="T68" s="60">
        <f t="shared" si="137"/>
        <v>1</v>
      </c>
      <c r="U68" s="60">
        <f t="shared" si="137"/>
        <v>1</v>
      </c>
      <c r="V68" s="60">
        <f t="shared" si="137"/>
        <v>1</v>
      </c>
      <c r="W68" s="60">
        <f t="shared" si="138"/>
        <v>1</v>
      </c>
      <c r="X68" s="60">
        <f t="shared" si="138"/>
        <v>1</v>
      </c>
      <c r="Y68" s="60">
        <f t="shared" si="138"/>
        <v>1</v>
      </c>
      <c r="Z68" s="60">
        <f t="shared" si="138"/>
        <v>1</v>
      </c>
      <c r="AA68" s="60">
        <f t="shared" si="138"/>
        <v>1</v>
      </c>
      <c r="AB68" s="60">
        <f t="shared" si="138"/>
        <v>1</v>
      </c>
      <c r="AC68" s="60">
        <f t="shared" si="138"/>
        <v>1</v>
      </c>
      <c r="AD68" s="60">
        <f t="shared" si="138"/>
        <v>1</v>
      </c>
      <c r="AE68" s="60">
        <f t="shared" si="138"/>
        <v>1</v>
      </c>
      <c r="AF68" s="60">
        <f t="shared" si="138"/>
        <v>1</v>
      </c>
      <c r="AG68" s="60">
        <f t="shared" si="139"/>
        <v>1</v>
      </c>
      <c r="AH68" s="60">
        <f t="shared" si="139"/>
        <v>1</v>
      </c>
      <c r="AI68" s="60">
        <f t="shared" si="139"/>
        <v>1</v>
      </c>
      <c r="AJ68" s="60">
        <f t="shared" si="139"/>
        <v>1</v>
      </c>
      <c r="AK68" s="60">
        <f t="shared" si="139"/>
        <v>1</v>
      </c>
      <c r="AL68" s="60">
        <f t="shared" si="139"/>
        <v>1</v>
      </c>
      <c r="AM68" s="60">
        <f t="shared" si="139"/>
        <v>1</v>
      </c>
      <c r="AN68" s="60">
        <f t="shared" si="139"/>
        <v>1</v>
      </c>
      <c r="AO68" s="60">
        <f t="shared" si="139"/>
        <v>1</v>
      </c>
      <c r="AP68" s="60">
        <f t="shared" si="139"/>
        <v>1</v>
      </c>
      <c r="AQ68" s="60">
        <f t="shared" si="140"/>
        <v>1</v>
      </c>
      <c r="AR68" s="60">
        <f t="shared" si="140"/>
        <v>1</v>
      </c>
      <c r="AS68" s="60">
        <f t="shared" si="140"/>
        <v>1</v>
      </c>
      <c r="AT68" s="60">
        <f t="shared" si="140"/>
        <v>1</v>
      </c>
      <c r="AU68" s="60">
        <f t="shared" si="140"/>
        <v>1</v>
      </c>
      <c r="AV68" s="60">
        <f t="shared" si="140"/>
        <v>1</v>
      </c>
      <c r="AW68" s="60">
        <f t="shared" si="140"/>
        <v>1</v>
      </c>
      <c r="AX68" s="60">
        <f t="shared" si="140"/>
        <v>1</v>
      </c>
      <c r="AY68" s="60">
        <f t="shared" si="140"/>
        <v>1</v>
      </c>
      <c r="AZ68" s="60">
        <f t="shared" si="140"/>
        <v>1</v>
      </c>
      <c r="BA68" s="60">
        <f t="shared" si="141"/>
        <v>1</v>
      </c>
      <c r="BB68" s="60">
        <f t="shared" si="141"/>
        <v>1</v>
      </c>
      <c r="BC68" s="60">
        <f t="shared" si="141"/>
        <v>1</v>
      </c>
      <c r="BD68" s="60">
        <f t="shared" si="141"/>
        <v>1</v>
      </c>
      <c r="BE68" s="60">
        <f t="shared" si="141"/>
        <v>1</v>
      </c>
      <c r="BF68" s="60">
        <f t="shared" si="141"/>
        <v>1</v>
      </c>
      <c r="BG68" s="60">
        <f t="shared" si="141"/>
        <v>1</v>
      </c>
      <c r="BH68" s="60">
        <f t="shared" si="141"/>
        <v>1</v>
      </c>
      <c r="BI68" s="60">
        <f t="shared" si="141"/>
        <v>1</v>
      </c>
      <c r="BJ68" s="60">
        <f t="shared" si="141"/>
        <v>1</v>
      </c>
      <c r="BK68" s="60">
        <f t="shared" si="142"/>
        <v>1</v>
      </c>
      <c r="BL68" s="60">
        <f t="shared" si="142"/>
        <v>1</v>
      </c>
      <c r="BM68" s="60">
        <f t="shared" si="142"/>
        <v>1</v>
      </c>
      <c r="BN68" s="60">
        <f t="shared" si="142"/>
        <v>1</v>
      </c>
      <c r="BO68" s="60">
        <f t="shared" si="142"/>
        <v>1</v>
      </c>
      <c r="BP68" s="60">
        <f t="shared" si="142"/>
        <v>1</v>
      </c>
      <c r="BQ68" s="60">
        <f t="shared" si="142"/>
        <v>1</v>
      </c>
      <c r="BR68" s="60">
        <f t="shared" si="142"/>
        <v>1</v>
      </c>
      <c r="BS68" s="60">
        <f t="shared" si="142"/>
        <v>1</v>
      </c>
      <c r="BT68" s="60">
        <f t="shared" si="142"/>
        <v>1</v>
      </c>
      <c r="BU68" s="60">
        <f t="shared" si="143"/>
        <v>1</v>
      </c>
      <c r="BV68" s="60">
        <f t="shared" si="143"/>
        <v>1</v>
      </c>
      <c r="BW68" s="60">
        <f t="shared" si="143"/>
        <v>1</v>
      </c>
      <c r="BX68" s="60">
        <f t="shared" si="143"/>
        <v>1</v>
      </c>
      <c r="BY68" s="60">
        <f t="shared" si="143"/>
        <v>1</v>
      </c>
      <c r="BZ68" s="60">
        <f t="shared" si="143"/>
        <v>1</v>
      </c>
      <c r="CA68" s="60">
        <f t="shared" si="143"/>
        <v>1</v>
      </c>
      <c r="CB68" s="60">
        <f t="shared" si="143"/>
        <v>1</v>
      </c>
      <c r="CC68" s="60">
        <f t="shared" si="143"/>
        <v>1</v>
      </c>
      <c r="CD68" s="60">
        <f t="shared" si="143"/>
        <v>1</v>
      </c>
      <c r="CE68" s="60">
        <f t="shared" si="144"/>
        <v>1</v>
      </c>
      <c r="CF68" s="60">
        <f t="shared" si="144"/>
        <v>1</v>
      </c>
      <c r="CG68" s="60">
        <f t="shared" si="144"/>
        <v>1</v>
      </c>
      <c r="CH68" s="60">
        <f t="shared" si="144"/>
        <v>1</v>
      </c>
      <c r="CI68" s="60">
        <f t="shared" si="144"/>
        <v>1</v>
      </c>
      <c r="CJ68" s="60">
        <f t="shared" si="144"/>
        <v>1</v>
      </c>
      <c r="CK68" s="60">
        <f t="shared" si="144"/>
        <v>1</v>
      </c>
      <c r="CL68" s="60">
        <f t="shared" si="144"/>
        <v>1</v>
      </c>
      <c r="CM68" s="60">
        <f t="shared" si="144"/>
        <v>1</v>
      </c>
      <c r="CN68" s="60">
        <f t="shared" si="144"/>
        <v>1</v>
      </c>
      <c r="CO68" s="60">
        <f t="shared" si="145"/>
        <v>1</v>
      </c>
      <c r="CP68" s="60">
        <f t="shared" si="145"/>
        <v>1</v>
      </c>
      <c r="CQ68" s="60">
        <f t="shared" si="145"/>
        <v>1</v>
      </c>
      <c r="CR68" s="60">
        <f t="shared" si="145"/>
        <v>1</v>
      </c>
      <c r="CS68" s="60">
        <f t="shared" si="145"/>
        <v>1</v>
      </c>
      <c r="CT68" s="60">
        <f t="shared" si="145"/>
        <v>1</v>
      </c>
      <c r="CU68" s="60">
        <f t="shared" si="145"/>
        <v>1</v>
      </c>
      <c r="CV68" s="60">
        <f t="shared" si="145"/>
        <v>1</v>
      </c>
      <c r="CW68" s="60">
        <f t="shared" si="145"/>
        <v>1</v>
      </c>
      <c r="CX68" s="60">
        <f t="shared" si="145"/>
        <v>1</v>
      </c>
      <c r="CY68" s="60">
        <f t="shared" si="146"/>
        <v>1</v>
      </c>
      <c r="CZ68" s="60">
        <f t="shared" si="146"/>
        <v>1</v>
      </c>
      <c r="DA68" s="60">
        <f t="shared" si="146"/>
        <v>1</v>
      </c>
      <c r="DB68" s="60">
        <f t="shared" si="146"/>
        <v>1</v>
      </c>
      <c r="DC68" s="60">
        <f t="shared" si="146"/>
        <v>1</v>
      </c>
      <c r="DD68" s="60">
        <f t="shared" si="146"/>
        <v>1</v>
      </c>
      <c r="DE68" s="60">
        <f t="shared" si="146"/>
        <v>1</v>
      </c>
      <c r="DF68" s="60">
        <f t="shared" si="146"/>
        <v>1</v>
      </c>
      <c r="DG68" s="60">
        <f t="shared" si="146"/>
        <v>1</v>
      </c>
      <c r="DH68" s="60">
        <f t="shared" si="146"/>
        <v>1</v>
      </c>
      <c r="DI68" s="60">
        <f t="shared" si="147"/>
        <v>1</v>
      </c>
      <c r="DJ68" s="60">
        <f t="shared" si="147"/>
        <v>1</v>
      </c>
      <c r="DK68" s="60">
        <f t="shared" si="147"/>
        <v>1</v>
      </c>
      <c r="DL68" s="60">
        <f t="shared" si="147"/>
        <v>1</v>
      </c>
      <c r="DM68" s="60">
        <f t="shared" si="147"/>
        <v>1</v>
      </c>
      <c r="DN68" s="60">
        <f t="shared" si="147"/>
        <v>1</v>
      </c>
      <c r="DO68" s="60">
        <f t="shared" si="147"/>
        <v>1</v>
      </c>
      <c r="DP68" s="60">
        <f t="shared" si="147"/>
        <v>1</v>
      </c>
      <c r="DQ68" s="60">
        <f t="shared" si="147"/>
        <v>1</v>
      </c>
      <c r="DR68" s="60">
        <f t="shared" si="147"/>
        <v>1</v>
      </c>
      <c r="DS68" s="60">
        <f t="shared" si="148"/>
        <v>1</v>
      </c>
      <c r="DT68" s="60">
        <f t="shared" si="148"/>
        <v>1</v>
      </c>
      <c r="DU68" s="60">
        <f t="shared" si="148"/>
        <v>1</v>
      </c>
      <c r="DV68" s="60">
        <f t="shared" si="148"/>
        <v>1</v>
      </c>
      <c r="DW68" s="60">
        <f t="shared" si="148"/>
        <v>1</v>
      </c>
      <c r="DX68" s="60">
        <f t="shared" si="148"/>
        <v>1</v>
      </c>
      <c r="DY68" s="60">
        <f t="shared" si="148"/>
        <v>1</v>
      </c>
      <c r="DZ68" s="60">
        <f t="shared" si="148"/>
        <v>1</v>
      </c>
      <c r="EA68" s="60">
        <f t="shared" si="148"/>
        <v>1</v>
      </c>
      <c r="EB68" s="60">
        <f t="shared" si="148"/>
        <v>1</v>
      </c>
      <c r="EC68" s="60">
        <f t="shared" si="149"/>
        <v>1</v>
      </c>
      <c r="ED68" s="60">
        <f t="shared" si="149"/>
        <v>1</v>
      </c>
      <c r="EE68" s="60">
        <f t="shared" si="149"/>
        <v>1</v>
      </c>
      <c r="EF68" s="60">
        <f t="shared" si="149"/>
        <v>1</v>
      </c>
      <c r="EG68" s="60">
        <f t="shared" si="149"/>
        <v>1</v>
      </c>
      <c r="EH68" s="60">
        <f t="shared" si="149"/>
        <v>1</v>
      </c>
      <c r="EI68" s="60">
        <f t="shared" si="149"/>
        <v>1</v>
      </c>
      <c r="EJ68" s="60">
        <f t="shared" si="149"/>
        <v>1</v>
      </c>
      <c r="EK68" s="60">
        <f t="shared" si="149"/>
        <v>1</v>
      </c>
      <c r="EL68" s="60">
        <f t="shared" si="149"/>
        <v>1</v>
      </c>
      <c r="EM68" s="60">
        <f t="shared" si="150"/>
        <v>1</v>
      </c>
      <c r="EN68" s="60">
        <f t="shared" si="150"/>
        <v>1</v>
      </c>
      <c r="EO68" s="60">
        <f t="shared" si="150"/>
        <v>1</v>
      </c>
      <c r="EP68" s="60">
        <f t="shared" si="150"/>
        <v>1</v>
      </c>
      <c r="EQ68" s="60">
        <f t="shared" si="150"/>
        <v>1</v>
      </c>
      <c r="ER68" s="60">
        <f t="shared" si="150"/>
        <v>1</v>
      </c>
      <c r="ES68" s="60">
        <f t="shared" si="150"/>
        <v>1</v>
      </c>
      <c r="ET68" s="60">
        <f t="shared" si="150"/>
        <v>1</v>
      </c>
      <c r="EU68" s="60">
        <f t="shared" si="150"/>
        <v>1</v>
      </c>
      <c r="EV68" s="60">
        <f t="shared" si="150"/>
        <v>1</v>
      </c>
      <c r="EW68" s="60">
        <f t="shared" si="151"/>
        <v>1</v>
      </c>
      <c r="EX68" s="60">
        <f t="shared" si="151"/>
        <v>1</v>
      </c>
      <c r="EY68" s="60">
        <f t="shared" si="151"/>
        <v>1</v>
      </c>
      <c r="EZ68" s="60">
        <f t="shared" si="151"/>
        <v>1</v>
      </c>
      <c r="FA68" s="60">
        <f t="shared" si="151"/>
        <v>1</v>
      </c>
      <c r="FB68" s="60">
        <f t="shared" si="151"/>
        <v>1</v>
      </c>
      <c r="FC68" s="60">
        <f t="shared" si="151"/>
        <v>1</v>
      </c>
      <c r="FD68" s="60">
        <f t="shared" si="151"/>
        <v>1</v>
      </c>
      <c r="FE68" s="60">
        <f t="shared" si="151"/>
        <v>1</v>
      </c>
      <c r="FF68" s="60">
        <f t="shared" si="151"/>
        <v>1</v>
      </c>
      <c r="FG68" s="60">
        <f t="shared" si="152"/>
        <v>1</v>
      </c>
      <c r="FH68" s="60">
        <f t="shared" si="152"/>
        <v>1</v>
      </c>
      <c r="FI68" s="60">
        <f t="shared" si="152"/>
        <v>1</v>
      </c>
      <c r="FJ68" s="60">
        <f t="shared" si="152"/>
        <v>1</v>
      </c>
      <c r="FK68" s="60">
        <f t="shared" si="152"/>
        <v>1</v>
      </c>
      <c r="FL68" s="60">
        <f t="shared" si="152"/>
        <v>1</v>
      </c>
      <c r="FM68" s="60">
        <f t="shared" si="152"/>
        <v>1</v>
      </c>
      <c r="FN68" s="60">
        <f t="shared" si="152"/>
        <v>1</v>
      </c>
      <c r="FO68" s="60">
        <f t="shared" si="152"/>
        <v>1</v>
      </c>
      <c r="FP68" s="60">
        <f t="shared" si="152"/>
        <v>1</v>
      </c>
      <c r="FQ68" s="60">
        <f t="shared" si="153"/>
        <v>1</v>
      </c>
      <c r="FR68" s="60">
        <f t="shared" si="153"/>
        <v>1</v>
      </c>
      <c r="FS68" s="60">
        <f t="shared" si="153"/>
        <v>1</v>
      </c>
      <c r="FT68" s="60">
        <f t="shared" si="153"/>
        <v>1</v>
      </c>
      <c r="FU68" s="60">
        <f t="shared" si="153"/>
        <v>1</v>
      </c>
      <c r="FV68" s="60">
        <f t="shared" si="153"/>
        <v>1</v>
      </c>
      <c r="FW68" s="60">
        <f t="shared" si="153"/>
        <v>1</v>
      </c>
      <c r="FX68" s="60">
        <f t="shared" si="153"/>
        <v>1</v>
      </c>
      <c r="FY68" s="60">
        <f t="shared" si="153"/>
        <v>1</v>
      </c>
      <c r="FZ68" s="60">
        <f t="shared" si="153"/>
        <v>1</v>
      </c>
      <c r="GA68" s="60">
        <f t="shared" si="154"/>
        <v>1</v>
      </c>
      <c r="GB68" s="60">
        <f t="shared" si="154"/>
        <v>1</v>
      </c>
      <c r="GC68" s="60">
        <f t="shared" si="154"/>
        <v>1</v>
      </c>
      <c r="GD68" s="60">
        <f t="shared" si="154"/>
        <v>1</v>
      </c>
      <c r="GE68" s="60">
        <f t="shared" si="154"/>
        <v>1</v>
      </c>
      <c r="GF68" s="60">
        <f t="shared" si="154"/>
        <v>1</v>
      </c>
      <c r="GG68" s="60">
        <f t="shared" si="154"/>
        <v>1</v>
      </c>
      <c r="GH68" s="60">
        <f t="shared" si="154"/>
        <v>1</v>
      </c>
      <c r="GI68" s="60">
        <f t="shared" si="154"/>
        <v>1</v>
      </c>
      <c r="GJ68" s="60">
        <f t="shared" si="154"/>
        <v>1</v>
      </c>
      <c r="GK68" s="60">
        <f t="shared" si="155"/>
        <v>1</v>
      </c>
      <c r="GL68" s="60">
        <f t="shared" si="155"/>
        <v>1</v>
      </c>
      <c r="GM68" s="60">
        <f t="shared" si="155"/>
        <v>1</v>
      </c>
      <c r="GN68" s="60">
        <f t="shared" si="155"/>
        <v>1</v>
      </c>
      <c r="GO68" s="60">
        <f t="shared" si="155"/>
        <v>1</v>
      </c>
      <c r="GP68" s="60">
        <f t="shared" si="155"/>
        <v>1</v>
      </c>
      <c r="GQ68" s="60">
        <f t="shared" si="155"/>
        <v>1</v>
      </c>
      <c r="GR68" s="60">
        <f t="shared" si="155"/>
        <v>1</v>
      </c>
      <c r="GS68" s="60">
        <f t="shared" si="155"/>
        <v>1</v>
      </c>
      <c r="GT68" s="60">
        <f t="shared" si="155"/>
        <v>1</v>
      </c>
      <c r="GU68" s="60">
        <f t="shared" si="156"/>
        <v>1</v>
      </c>
      <c r="GV68" s="60">
        <f t="shared" si="156"/>
        <v>1</v>
      </c>
      <c r="GW68" s="60">
        <f t="shared" si="156"/>
        <v>1</v>
      </c>
      <c r="GX68" s="60">
        <f t="shared" si="156"/>
        <v>1</v>
      </c>
      <c r="GY68" s="60">
        <f t="shared" si="156"/>
        <v>1</v>
      </c>
      <c r="GZ68" s="60">
        <f t="shared" si="156"/>
        <v>1</v>
      </c>
      <c r="HA68" s="60">
        <f t="shared" si="156"/>
        <v>1</v>
      </c>
      <c r="HB68" s="60">
        <f t="shared" si="156"/>
        <v>1</v>
      </c>
      <c r="HC68" s="60">
        <f t="shared" si="156"/>
        <v>1</v>
      </c>
      <c r="HD68" s="60">
        <f t="shared" si="156"/>
        <v>1</v>
      </c>
      <c r="HE68" s="60">
        <f t="shared" si="156"/>
        <v>1</v>
      </c>
      <c r="HF68" s="60">
        <f t="shared" si="156"/>
        <v>1</v>
      </c>
      <c r="HG68" s="60">
        <f t="shared" si="91"/>
        <v>1</v>
      </c>
      <c r="HH68" s="60">
        <f t="shared" si="157"/>
        <v>1</v>
      </c>
      <c r="HI68" s="60">
        <f t="shared" si="157"/>
        <v>1</v>
      </c>
      <c r="HK68" s="77">
        <v>1783</v>
      </c>
      <c r="HL68" s="77">
        <f t="shared" si="92"/>
        <v>215</v>
      </c>
      <c r="HM68" s="60">
        <f>+ExternalDefaultDummys!HL68</f>
        <v>215</v>
      </c>
      <c r="HN68" s="83">
        <f t="shared" si="69"/>
        <v>100</v>
      </c>
    </row>
    <row r="69" spans="1:257" x14ac:dyDescent="0.4">
      <c r="A69" s="60" t="s">
        <v>183</v>
      </c>
      <c r="B69" s="77" t="s">
        <v>99</v>
      </c>
      <c r="C69" s="60">
        <f t="shared" si="136"/>
        <v>0</v>
      </c>
      <c r="D69" s="60">
        <f t="shared" si="136"/>
        <v>0</v>
      </c>
      <c r="E69" s="60">
        <f t="shared" si="136"/>
        <v>0</v>
      </c>
      <c r="F69" s="60">
        <f t="shared" si="136"/>
        <v>0</v>
      </c>
      <c r="G69" s="60">
        <f t="shared" si="136"/>
        <v>0</v>
      </c>
      <c r="H69" s="60">
        <f t="shared" si="136"/>
        <v>0</v>
      </c>
      <c r="I69" s="60">
        <f t="shared" si="136"/>
        <v>0</v>
      </c>
      <c r="J69" s="60">
        <f t="shared" si="136"/>
        <v>0</v>
      </c>
      <c r="K69" s="60">
        <f t="shared" si="136"/>
        <v>0</v>
      </c>
      <c r="L69" s="60">
        <f t="shared" si="136"/>
        <v>0</v>
      </c>
      <c r="M69" s="60">
        <f t="shared" si="137"/>
        <v>0</v>
      </c>
      <c r="N69" s="60">
        <f t="shared" si="137"/>
        <v>0</v>
      </c>
      <c r="O69" s="60">
        <f t="shared" si="137"/>
        <v>0</v>
      </c>
      <c r="P69" s="60">
        <f t="shared" si="137"/>
        <v>0</v>
      </c>
      <c r="Q69" s="60">
        <f t="shared" si="137"/>
        <v>0</v>
      </c>
      <c r="R69" s="60">
        <f t="shared" si="137"/>
        <v>0</v>
      </c>
      <c r="S69" s="60">
        <f t="shared" si="137"/>
        <v>0</v>
      </c>
      <c r="T69" s="60">
        <f t="shared" si="137"/>
        <v>0</v>
      </c>
      <c r="U69" s="60">
        <f t="shared" si="137"/>
        <v>0</v>
      </c>
      <c r="V69" s="60">
        <f t="shared" si="137"/>
        <v>0</v>
      </c>
      <c r="W69" s="60">
        <f t="shared" si="138"/>
        <v>0</v>
      </c>
      <c r="X69" s="60">
        <f t="shared" si="138"/>
        <v>0</v>
      </c>
      <c r="Y69" s="60">
        <f t="shared" si="138"/>
        <v>0</v>
      </c>
      <c r="Z69" s="60">
        <f t="shared" si="138"/>
        <v>0</v>
      </c>
      <c r="AA69" s="60">
        <f t="shared" si="138"/>
        <v>0</v>
      </c>
      <c r="AB69" s="60">
        <f t="shared" si="138"/>
        <v>0</v>
      </c>
      <c r="AC69" s="60">
        <f t="shared" si="138"/>
        <v>0</v>
      </c>
      <c r="AD69" s="60">
        <f t="shared" si="138"/>
        <v>0</v>
      </c>
      <c r="AE69" s="60">
        <f t="shared" si="138"/>
        <v>0</v>
      </c>
      <c r="AF69" s="60">
        <f t="shared" si="138"/>
        <v>0</v>
      </c>
      <c r="AG69" s="60">
        <f t="shared" si="139"/>
        <v>0</v>
      </c>
      <c r="AH69" s="60">
        <f t="shared" si="139"/>
        <v>0</v>
      </c>
      <c r="AI69" s="60">
        <f t="shared" si="139"/>
        <v>0</v>
      </c>
      <c r="AJ69" s="60">
        <f t="shared" si="139"/>
        <v>0</v>
      </c>
      <c r="AK69" s="60">
        <f t="shared" si="139"/>
        <v>0</v>
      </c>
      <c r="AL69" s="60">
        <f t="shared" si="139"/>
        <v>0</v>
      </c>
      <c r="AM69" s="60">
        <f t="shared" si="139"/>
        <v>0</v>
      </c>
      <c r="AN69" s="60">
        <f t="shared" si="139"/>
        <v>0</v>
      </c>
      <c r="AO69" s="60">
        <f t="shared" si="139"/>
        <v>0</v>
      </c>
      <c r="AP69" s="60">
        <f t="shared" si="139"/>
        <v>0</v>
      </c>
      <c r="AQ69" s="60">
        <f t="shared" si="140"/>
        <v>0</v>
      </c>
      <c r="AR69" s="60">
        <f t="shared" si="140"/>
        <v>0</v>
      </c>
      <c r="AS69" s="60">
        <f t="shared" si="140"/>
        <v>0</v>
      </c>
      <c r="AT69" s="60">
        <f t="shared" si="140"/>
        <v>0</v>
      </c>
      <c r="AU69" s="60">
        <f t="shared" si="140"/>
        <v>0</v>
      </c>
      <c r="AV69" s="60">
        <f t="shared" si="140"/>
        <v>0</v>
      </c>
      <c r="AW69" s="60">
        <f t="shared" si="140"/>
        <v>0</v>
      </c>
      <c r="AX69" s="60">
        <f t="shared" si="140"/>
        <v>0</v>
      </c>
      <c r="AY69" s="60">
        <f t="shared" si="140"/>
        <v>0</v>
      </c>
      <c r="AZ69" s="60">
        <f t="shared" si="140"/>
        <v>0</v>
      </c>
      <c r="BA69" s="60">
        <f t="shared" si="141"/>
        <v>0</v>
      </c>
      <c r="BB69" s="60">
        <f t="shared" si="141"/>
        <v>0</v>
      </c>
      <c r="BC69" s="60">
        <f t="shared" si="141"/>
        <v>0</v>
      </c>
      <c r="BD69" s="60">
        <f t="shared" si="141"/>
        <v>0</v>
      </c>
      <c r="BE69" s="60">
        <f t="shared" si="141"/>
        <v>0</v>
      </c>
      <c r="BF69" s="60">
        <f t="shared" si="141"/>
        <v>0</v>
      </c>
      <c r="BG69" s="60">
        <f t="shared" si="141"/>
        <v>0</v>
      </c>
      <c r="BH69" s="60">
        <f t="shared" si="141"/>
        <v>0</v>
      </c>
      <c r="BI69" s="60">
        <f t="shared" si="141"/>
        <v>0</v>
      </c>
      <c r="BJ69" s="60">
        <f t="shared" si="141"/>
        <v>0</v>
      </c>
      <c r="BK69" s="60">
        <f t="shared" si="142"/>
        <v>0</v>
      </c>
      <c r="BL69" s="60">
        <f t="shared" si="142"/>
        <v>0</v>
      </c>
      <c r="BM69" s="60">
        <f t="shared" si="142"/>
        <v>0</v>
      </c>
      <c r="BN69" s="60">
        <f t="shared" si="142"/>
        <v>0</v>
      </c>
      <c r="BO69" s="60">
        <f t="shared" si="142"/>
        <v>0</v>
      </c>
      <c r="BP69" s="60">
        <f t="shared" si="142"/>
        <v>0</v>
      </c>
      <c r="BQ69" s="60">
        <f t="shared" si="142"/>
        <v>0</v>
      </c>
      <c r="BR69" s="60">
        <f t="shared" si="142"/>
        <v>0</v>
      </c>
      <c r="BS69" s="60">
        <f t="shared" si="142"/>
        <v>0</v>
      </c>
      <c r="BT69" s="60">
        <f t="shared" si="142"/>
        <v>0</v>
      </c>
      <c r="BU69" s="60">
        <f t="shared" si="143"/>
        <v>0</v>
      </c>
      <c r="BV69" s="60">
        <f t="shared" si="143"/>
        <v>0</v>
      </c>
      <c r="BW69" s="60">
        <f t="shared" si="143"/>
        <v>0</v>
      </c>
      <c r="BX69" s="60">
        <f t="shared" si="143"/>
        <v>0</v>
      </c>
      <c r="BY69" s="60">
        <f t="shared" si="143"/>
        <v>0</v>
      </c>
      <c r="BZ69" s="60">
        <f t="shared" si="143"/>
        <v>0</v>
      </c>
      <c r="CA69" s="60">
        <f t="shared" si="143"/>
        <v>0</v>
      </c>
      <c r="CB69" s="60">
        <f t="shared" si="143"/>
        <v>0</v>
      </c>
      <c r="CC69" s="60">
        <f t="shared" si="143"/>
        <v>0</v>
      </c>
      <c r="CD69" s="60">
        <f t="shared" si="143"/>
        <v>0</v>
      </c>
      <c r="CE69" s="60">
        <f t="shared" si="144"/>
        <v>0</v>
      </c>
      <c r="CF69" s="60">
        <f t="shared" si="144"/>
        <v>0</v>
      </c>
      <c r="CG69" s="60">
        <f t="shared" si="144"/>
        <v>0</v>
      </c>
      <c r="CH69" s="60">
        <f t="shared" si="144"/>
        <v>0</v>
      </c>
      <c r="CI69" s="60">
        <f t="shared" si="144"/>
        <v>0</v>
      </c>
      <c r="CJ69" s="60">
        <f t="shared" si="144"/>
        <v>0</v>
      </c>
      <c r="CK69" s="60">
        <f t="shared" si="144"/>
        <v>0</v>
      </c>
      <c r="CL69" s="60">
        <f t="shared" si="144"/>
        <v>0</v>
      </c>
      <c r="CM69" s="60">
        <f t="shared" si="144"/>
        <v>0</v>
      </c>
      <c r="CN69" s="60">
        <f t="shared" si="144"/>
        <v>0</v>
      </c>
      <c r="CO69" s="60">
        <f t="shared" si="145"/>
        <v>0</v>
      </c>
      <c r="CP69" s="60">
        <f t="shared" si="145"/>
        <v>0</v>
      </c>
      <c r="CQ69" s="60">
        <f t="shared" si="145"/>
        <v>0</v>
      </c>
      <c r="CR69" s="60">
        <f t="shared" si="145"/>
        <v>0</v>
      </c>
      <c r="CS69" s="60">
        <f t="shared" si="145"/>
        <v>0</v>
      </c>
      <c r="CT69" s="60">
        <f t="shared" si="145"/>
        <v>0</v>
      </c>
      <c r="CU69" s="60">
        <f t="shared" si="145"/>
        <v>0</v>
      </c>
      <c r="CV69" s="60">
        <f t="shared" si="145"/>
        <v>0</v>
      </c>
      <c r="CW69" s="60">
        <f t="shared" si="145"/>
        <v>0</v>
      </c>
      <c r="CX69" s="60">
        <f t="shared" si="145"/>
        <v>0</v>
      </c>
      <c r="CY69" s="60">
        <f t="shared" si="146"/>
        <v>0</v>
      </c>
      <c r="CZ69" s="60">
        <f t="shared" si="146"/>
        <v>1</v>
      </c>
      <c r="DA69" s="60">
        <f t="shared" si="146"/>
        <v>1</v>
      </c>
      <c r="DB69" s="60">
        <f t="shared" si="146"/>
        <v>1</v>
      </c>
      <c r="DC69" s="60">
        <f t="shared" si="146"/>
        <v>1</v>
      </c>
      <c r="DD69" s="60">
        <f t="shared" si="146"/>
        <v>1</v>
      </c>
      <c r="DE69" s="60">
        <f t="shared" si="146"/>
        <v>1</v>
      </c>
      <c r="DF69" s="60">
        <f t="shared" si="146"/>
        <v>1</v>
      </c>
      <c r="DG69" s="60">
        <f t="shared" si="146"/>
        <v>1</v>
      </c>
      <c r="DH69" s="60">
        <f t="shared" si="146"/>
        <v>1</v>
      </c>
      <c r="DI69" s="60">
        <f t="shared" si="147"/>
        <v>1</v>
      </c>
      <c r="DJ69" s="60">
        <f t="shared" si="147"/>
        <v>1</v>
      </c>
      <c r="DK69" s="60">
        <f t="shared" si="147"/>
        <v>1</v>
      </c>
      <c r="DL69" s="60">
        <f t="shared" si="147"/>
        <v>1</v>
      </c>
      <c r="DM69" s="60">
        <f t="shared" si="147"/>
        <v>1</v>
      </c>
      <c r="DN69" s="60">
        <f t="shared" si="147"/>
        <v>1</v>
      </c>
      <c r="DO69" s="60">
        <f t="shared" si="147"/>
        <v>1</v>
      </c>
      <c r="DP69" s="60">
        <f t="shared" si="147"/>
        <v>1</v>
      </c>
      <c r="DQ69" s="60">
        <f t="shared" si="147"/>
        <v>1</v>
      </c>
      <c r="DR69" s="60">
        <f t="shared" si="147"/>
        <v>1</v>
      </c>
      <c r="DS69" s="60">
        <f t="shared" si="148"/>
        <v>1</v>
      </c>
      <c r="DT69" s="60">
        <f t="shared" si="148"/>
        <v>1</v>
      </c>
      <c r="DU69" s="60">
        <f t="shared" si="148"/>
        <v>1</v>
      </c>
      <c r="DV69" s="60">
        <f t="shared" si="148"/>
        <v>1</v>
      </c>
      <c r="DW69" s="60">
        <f t="shared" si="148"/>
        <v>1</v>
      </c>
      <c r="DX69" s="60">
        <f t="shared" si="148"/>
        <v>1</v>
      </c>
      <c r="DY69" s="60">
        <f t="shared" si="148"/>
        <v>1</v>
      </c>
      <c r="DZ69" s="60">
        <f t="shared" si="148"/>
        <v>1</v>
      </c>
      <c r="EA69" s="60">
        <f t="shared" si="148"/>
        <v>1</v>
      </c>
      <c r="EB69" s="60">
        <f t="shared" si="148"/>
        <v>1</v>
      </c>
      <c r="EC69" s="60">
        <f t="shared" si="149"/>
        <v>1</v>
      </c>
      <c r="ED69" s="60">
        <f t="shared" si="149"/>
        <v>1</v>
      </c>
      <c r="EE69" s="60">
        <f t="shared" si="149"/>
        <v>1</v>
      </c>
      <c r="EF69" s="60">
        <f t="shared" si="149"/>
        <v>1</v>
      </c>
      <c r="EG69" s="60">
        <f t="shared" si="149"/>
        <v>1</v>
      </c>
      <c r="EH69" s="60">
        <f t="shared" si="149"/>
        <v>1</v>
      </c>
      <c r="EI69" s="60">
        <f t="shared" si="149"/>
        <v>1</v>
      </c>
      <c r="EJ69" s="60">
        <f t="shared" si="149"/>
        <v>1</v>
      </c>
      <c r="EK69" s="60">
        <f t="shared" si="149"/>
        <v>1</v>
      </c>
      <c r="EL69" s="60">
        <f t="shared" si="149"/>
        <v>1</v>
      </c>
      <c r="EM69" s="60">
        <f t="shared" si="150"/>
        <v>1</v>
      </c>
      <c r="EN69" s="60">
        <f t="shared" si="150"/>
        <v>1</v>
      </c>
      <c r="EO69" s="60">
        <f t="shared" si="150"/>
        <v>1</v>
      </c>
      <c r="EP69" s="60">
        <f t="shared" si="150"/>
        <v>1</v>
      </c>
      <c r="EQ69" s="60">
        <f t="shared" si="150"/>
        <v>1</v>
      </c>
      <c r="ER69" s="60">
        <f t="shared" si="150"/>
        <v>1</v>
      </c>
      <c r="ES69" s="60">
        <f t="shared" si="150"/>
        <v>1</v>
      </c>
      <c r="ET69" s="60">
        <f t="shared" si="150"/>
        <v>1</v>
      </c>
      <c r="EU69" s="60">
        <f t="shared" si="150"/>
        <v>1</v>
      </c>
      <c r="EV69" s="60">
        <f t="shared" si="150"/>
        <v>1</v>
      </c>
      <c r="EW69" s="60">
        <f t="shared" si="151"/>
        <v>1</v>
      </c>
      <c r="EX69" s="60">
        <f t="shared" si="151"/>
        <v>1</v>
      </c>
      <c r="EY69" s="60">
        <f t="shared" si="151"/>
        <v>1</v>
      </c>
      <c r="EZ69" s="60">
        <f t="shared" si="151"/>
        <v>1</v>
      </c>
      <c r="FA69" s="60">
        <f t="shared" si="151"/>
        <v>1</v>
      </c>
      <c r="FB69" s="60">
        <f t="shared" si="151"/>
        <v>1</v>
      </c>
      <c r="FC69" s="60">
        <f t="shared" si="151"/>
        <v>1</v>
      </c>
      <c r="FD69" s="60">
        <f t="shared" si="151"/>
        <v>1</v>
      </c>
      <c r="FE69" s="60">
        <f t="shared" si="151"/>
        <v>1</v>
      </c>
      <c r="FF69" s="60">
        <f t="shared" si="151"/>
        <v>1</v>
      </c>
      <c r="FG69" s="60">
        <f t="shared" si="152"/>
        <v>1</v>
      </c>
      <c r="FH69" s="60">
        <f t="shared" si="152"/>
        <v>1</v>
      </c>
      <c r="FI69" s="60">
        <f t="shared" si="152"/>
        <v>1</v>
      </c>
      <c r="FJ69" s="60">
        <f t="shared" si="152"/>
        <v>1</v>
      </c>
      <c r="FK69" s="60">
        <f t="shared" si="152"/>
        <v>1</v>
      </c>
      <c r="FL69" s="60">
        <f t="shared" si="152"/>
        <v>1</v>
      </c>
      <c r="FM69" s="60">
        <f t="shared" si="152"/>
        <v>1</v>
      </c>
      <c r="FN69" s="60">
        <f t="shared" si="152"/>
        <v>1</v>
      </c>
      <c r="FO69" s="60">
        <f t="shared" si="152"/>
        <v>1</v>
      </c>
      <c r="FP69" s="60">
        <f t="shared" si="152"/>
        <v>1</v>
      </c>
      <c r="FQ69" s="60">
        <f t="shared" si="153"/>
        <v>1</v>
      </c>
      <c r="FR69" s="60">
        <f t="shared" si="153"/>
        <v>1</v>
      </c>
      <c r="FS69" s="60">
        <f t="shared" si="153"/>
        <v>1</v>
      </c>
      <c r="FT69" s="60">
        <f t="shared" si="153"/>
        <v>1</v>
      </c>
      <c r="FU69" s="60">
        <f t="shared" si="153"/>
        <v>1</v>
      </c>
      <c r="FV69" s="60">
        <f t="shared" si="153"/>
        <v>1</v>
      </c>
      <c r="FW69" s="60">
        <f t="shared" si="153"/>
        <v>1</v>
      </c>
      <c r="FX69" s="60">
        <f t="shared" si="153"/>
        <v>1</v>
      </c>
      <c r="FY69" s="60">
        <f t="shared" si="153"/>
        <v>1</v>
      </c>
      <c r="FZ69" s="60">
        <f t="shared" si="153"/>
        <v>1</v>
      </c>
      <c r="GA69" s="60">
        <f t="shared" si="154"/>
        <v>1</v>
      </c>
      <c r="GB69" s="60">
        <f t="shared" si="154"/>
        <v>1</v>
      </c>
      <c r="GC69" s="60">
        <f t="shared" si="154"/>
        <v>1</v>
      </c>
      <c r="GD69" s="60">
        <f t="shared" si="154"/>
        <v>1</v>
      </c>
      <c r="GE69" s="60">
        <f t="shared" si="154"/>
        <v>1</v>
      </c>
      <c r="GF69" s="60">
        <f t="shared" si="154"/>
        <v>1</v>
      </c>
      <c r="GG69" s="60">
        <f t="shared" si="154"/>
        <v>1</v>
      </c>
      <c r="GH69" s="60">
        <f t="shared" si="154"/>
        <v>1</v>
      </c>
      <c r="GI69" s="60">
        <f t="shared" si="154"/>
        <v>1</v>
      </c>
      <c r="GJ69" s="60">
        <f t="shared" si="154"/>
        <v>1</v>
      </c>
      <c r="GK69" s="60">
        <f t="shared" si="155"/>
        <v>1</v>
      </c>
      <c r="GL69" s="60">
        <f t="shared" si="155"/>
        <v>1</v>
      </c>
      <c r="GM69" s="60">
        <f t="shared" si="155"/>
        <v>1</v>
      </c>
      <c r="GN69" s="60">
        <f t="shared" si="155"/>
        <v>1</v>
      </c>
      <c r="GO69" s="60">
        <f t="shared" si="155"/>
        <v>1</v>
      </c>
      <c r="GP69" s="60">
        <f t="shared" si="155"/>
        <v>1</v>
      </c>
      <c r="GQ69" s="60">
        <f t="shared" si="155"/>
        <v>1</v>
      </c>
      <c r="GR69" s="60">
        <f t="shared" si="155"/>
        <v>1</v>
      </c>
      <c r="GS69" s="60">
        <f t="shared" si="155"/>
        <v>1</v>
      </c>
      <c r="GT69" s="60">
        <f t="shared" si="155"/>
        <v>1</v>
      </c>
      <c r="GU69" s="60">
        <f t="shared" si="156"/>
        <v>1</v>
      </c>
      <c r="GV69" s="60">
        <f t="shared" si="156"/>
        <v>1</v>
      </c>
      <c r="GW69" s="60">
        <f t="shared" si="156"/>
        <v>1</v>
      </c>
      <c r="GX69" s="60">
        <f t="shared" si="156"/>
        <v>1</v>
      </c>
      <c r="GY69" s="60">
        <f t="shared" si="156"/>
        <v>1</v>
      </c>
      <c r="GZ69" s="60">
        <f t="shared" si="156"/>
        <v>1</v>
      </c>
      <c r="HA69" s="60">
        <f t="shared" si="156"/>
        <v>1</v>
      </c>
      <c r="HB69" s="60">
        <f t="shared" si="156"/>
        <v>1</v>
      </c>
      <c r="HC69" s="60">
        <f t="shared" si="156"/>
        <v>1</v>
      </c>
      <c r="HD69" s="60">
        <f t="shared" si="156"/>
        <v>1</v>
      </c>
      <c r="HE69" s="60">
        <f t="shared" si="156"/>
        <v>1</v>
      </c>
      <c r="HF69" s="60">
        <f t="shared" si="156"/>
        <v>1</v>
      </c>
      <c r="HG69" s="60">
        <f t="shared" ref="HG69:HG70" si="158">IF(HI$2&lt;$HK69,0,1)</f>
        <v>1</v>
      </c>
      <c r="HH69" s="60">
        <f t="shared" si="157"/>
        <v>1</v>
      </c>
      <c r="HI69" s="60">
        <f t="shared" si="157"/>
        <v>1</v>
      </c>
      <c r="HK69" s="77">
        <v>1901</v>
      </c>
      <c r="HL69" s="77">
        <f t="shared" ref="HL69:HL70" si="159">SUM(C69:HI69)</f>
        <v>114</v>
      </c>
      <c r="HM69" s="60">
        <f>+ExternalDefaultDummys!HL69</f>
        <v>114</v>
      </c>
      <c r="HN69" s="83">
        <f t="shared" si="69"/>
        <v>100</v>
      </c>
    </row>
    <row r="70" spans="1:257" x14ac:dyDescent="0.4">
      <c r="B70" s="77" t="s">
        <v>100</v>
      </c>
      <c r="C70" s="60">
        <f t="shared" si="136"/>
        <v>0</v>
      </c>
      <c r="D70" s="60">
        <f t="shared" si="136"/>
        <v>0</v>
      </c>
      <c r="E70" s="60">
        <f t="shared" si="136"/>
        <v>0</v>
      </c>
      <c r="F70" s="60">
        <f t="shared" si="136"/>
        <v>0</v>
      </c>
      <c r="G70" s="60">
        <f t="shared" si="136"/>
        <v>0</v>
      </c>
      <c r="H70" s="60">
        <f t="shared" si="136"/>
        <v>0</v>
      </c>
      <c r="I70" s="60">
        <f t="shared" si="136"/>
        <v>0</v>
      </c>
      <c r="J70" s="60">
        <f t="shared" si="136"/>
        <v>0</v>
      </c>
      <c r="K70" s="60">
        <f t="shared" si="136"/>
        <v>0</v>
      </c>
      <c r="L70" s="60">
        <f t="shared" si="136"/>
        <v>0</v>
      </c>
      <c r="M70" s="60">
        <f t="shared" si="137"/>
        <v>0</v>
      </c>
      <c r="N70" s="60">
        <f t="shared" si="137"/>
        <v>0</v>
      </c>
      <c r="O70" s="60">
        <f t="shared" si="137"/>
        <v>0</v>
      </c>
      <c r="P70" s="60">
        <f t="shared" si="137"/>
        <v>0</v>
      </c>
      <c r="Q70" s="60">
        <f t="shared" si="137"/>
        <v>0</v>
      </c>
      <c r="R70" s="60">
        <f t="shared" si="137"/>
        <v>0</v>
      </c>
      <c r="S70" s="60">
        <f t="shared" si="137"/>
        <v>0</v>
      </c>
      <c r="T70" s="60">
        <f t="shared" si="137"/>
        <v>0</v>
      </c>
      <c r="U70" s="60">
        <f t="shared" si="137"/>
        <v>0</v>
      </c>
      <c r="V70" s="60">
        <f t="shared" si="137"/>
        <v>0</v>
      </c>
      <c r="W70" s="60">
        <f t="shared" si="138"/>
        <v>0</v>
      </c>
      <c r="X70" s="60">
        <f t="shared" si="138"/>
        <v>0</v>
      </c>
      <c r="Y70" s="60">
        <f t="shared" si="138"/>
        <v>0</v>
      </c>
      <c r="Z70" s="60">
        <f t="shared" si="138"/>
        <v>0</v>
      </c>
      <c r="AA70" s="60">
        <f t="shared" si="138"/>
        <v>0</v>
      </c>
      <c r="AB70" s="60">
        <f t="shared" si="138"/>
        <v>0</v>
      </c>
      <c r="AC70" s="60">
        <f t="shared" si="138"/>
        <v>0</v>
      </c>
      <c r="AD70" s="60">
        <f t="shared" si="138"/>
        <v>0</v>
      </c>
      <c r="AE70" s="60">
        <f t="shared" si="138"/>
        <v>0</v>
      </c>
      <c r="AF70" s="60">
        <f t="shared" si="138"/>
        <v>0</v>
      </c>
      <c r="AG70" s="60">
        <f t="shared" si="139"/>
        <v>0</v>
      </c>
      <c r="AH70" s="60">
        <f t="shared" si="139"/>
        <v>0</v>
      </c>
      <c r="AI70" s="60">
        <f t="shared" si="139"/>
        <v>0</v>
      </c>
      <c r="AJ70" s="60">
        <f t="shared" si="139"/>
        <v>0</v>
      </c>
      <c r="AK70" s="60">
        <f t="shared" si="139"/>
        <v>0</v>
      </c>
      <c r="AL70" s="60">
        <f t="shared" si="139"/>
        <v>0</v>
      </c>
      <c r="AM70" s="60">
        <f t="shared" si="139"/>
        <v>0</v>
      </c>
      <c r="AN70" s="60">
        <f t="shared" si="139"/>
        <v>0</v>
      </c>
      <c r="AO70" s="60">
        <f t="shared" si="139"/>
        <v>0</v>
      </c>
      <c r="AP70" s="60">
        <f t="shared" si="139"/>
        <v>0</v>
      </c>
      <c r="AQ70" s="60">
        <f t="shared" si="140"/>
        <v>0</v>
      </c>
      <c r="AR70" s="60">
        <f t="shared" si="140"/>
        <v>0</v>
      </c>
      <c r="AS70" s="60">
        <f t="shared" si="140"/>
        <v>0</v>
      </c>
      <c r="AT70" s="60">
        <f t="shared" si="140"/>
        <v>0</v>
      </c>
      <c r="AU70" s="60">
        <f t="shared" si="140"/>
        <v>0</v>
      </c>
      <c r="AV70" s="60">
        <f t="shared" si="140"/>
        <v>0</v>
      </c>
      <c r="AW70" s="60">
        <f t="shared" si="140"/>
        <v>0</v>
      </c>
      <c r="AX70" s="60">
        <f t="shared" si="140"/>
        <v>0</v>
      </c>
      <c r="AY70" s="60">
        <f t="shared" si="140"/>
        <v>0</v>
      </c>
      <c r="AZ70" s="60">
        <f t="shared" si="140"/>
        <v>0</v>
      </c>
      <c r="BA70" s="60">
        <f t="shared" si="141"/>
        <v>0</v>
      </c>
      <c r="BB70" s="60">
        <f t="shared" si="141"/>
        <v>0</v>
      </c>
      <c r="BC70" s="60">
        <f t="shared" si="141"/>
        <v>0</v>
      </c>
      <c r="BD70" s="60">
        <f t="shared" si="141"/>
        <v>0</v>
      </c>
      <c r="BE70" s="60">
        <f t="shared" si="141"/>
        <v>0</v>
      </c>
      <c r="BF70" s="60">
        <f t="shared" si="141"/>
        <v>0</v>
      </c>
      <c r="BG70" s="60">
        <f t="shared" si="141"/>
        <v>0</v>
      </c>
      <c r="BH70" s="60">
        <f t="shared" si="141"/>
        <v>0</v>
      </c>
      <c r="BI70" s="60">
        <f t="shared" si="141"/>
        <v>0</v>
      </c>
      <c r="BJ70" s="60">
        <f t="shared" si="141"/>
        <v>0</v>
      </c>
      <c r="BK70" s="60">
        <f t="shared" si="142"/>
        <v>0</v>
      </c>
      <c r="BL70" s="60">
        <f t="shared" si="142"/>
        <v>0</v>
      </c>
      <c r="BM70" s="60">
        <f t="shared" si="142"/>
        <v>0</v>
      </c>
      <c r="BN70" s="60">
        <f t="shared" si="142"/>
        <v>0</v>
      </c>
      <c r="BO70" s="60">
        <f t="shared" si="142"/>
        <v>0</v>
      </c>
      <c r="BP70" s="60">
        <f t="shared" si="142"/>
        <v>0</v>
      </c>
      <c r="BQ70" s="60">
        <f t="shared" si="142"/>
        <v>0</v>
      </c>
      <c r="BR70" s="60">
        <f t="shared" si="142"/>
        <v>0</v>
      </c>
      <c r="BS70" s="60">
        <f t="shared" si="142"/>
        <v>0</v>
      </c>
      <c r="BT70" s="60">
        <f t="shared" si="142"/>
        <v>0</v>
      </c>
      <c r="BU70" s="60">
        <f t="shared" si="143"/>
        <v>0</v>
      </c>
      <c r="BV70" s="60">
        <f t="shared" si="143"/>
        <v>0</v>
      </c>
      <c r="BW70" s="60">
        <f t="shared" si="143"/>
        <v>0</v>
      </c>
      <c r="BX70" s="60">
        <f t="shared" si="143"/>
        <v>0</v>
      </c>
      <c r="BY70" s="60">
        <f t="shared" si="143"/>
        <v>0</v>
      </c>
      <c r="BZ70" s="60">
        <f t="shared" si="143"/>
        <v>0</v>
      </c>
      <c r="CA70" s="60">
        <f t="shared" si="143"/>
        <v>0</v>
      </c>
      <c r="CB70" s="60">
        <f t="shared" si="143"/>
        <v>0</v>
      </c>
      <c r="CC70" s="60">
        <f t="shared" si="143"/>
        <v>0</v>
      </c>
      <c r="CD70" s="60">
        <f t="shared" si="143"/>
        <v>0</v>
      </c>
      <c r="CE70" s="60">
        <f t="shared" si="144"/>
        <v>0</v>
      </c>
      <c r="CF70" s="60">
        <f t="shared" si="144"/>
        <v>0</v>
      </c>
      <c r="CG70" s="60">
        <f t="shared" si="144"/>
        <v>0</v>
      </c>
      <c r="CH70" s="60">
        <f t="shared" si="144"/>
        <v>0</v>
      </c>
      <c r="CI70" s="60">
        <f t="shared" si="144"/>
        <v>0</v>
      </c>
      <c r="CJ70" s="60">
        <f t="shared" si="144"/>
        <v>0</v>
      </c>
      <c r="CK70" s="60">
        <f t="shared" si="144"/>
        <v>0</v>
      </c>
      <c r="CL70" s="60">
        <f t="shared" si="144"/>
        <v>0</v>
      </c>
      <c r="CM70" s="60">
        <f t="shared" si="144"/>
        <v>0</v>
      </c>
      <c r="CN70" s="60">
        <f t="shared" si="144"/>
        <v>0</v>
      </c>
      <c r="CO70" s="60">
        <f t="shared" si="145"/>
        <v>0</v>
      </c>
      <c r="CP70" s="60">
        <f t="shared" si="145"/>
        <v>0</v>
      </c>
      <c r="CQ70" s="60">
        <f t="shared" si="145"/>
        <v>0</v>
      </c>
      <c r="CR70" s="60">
        <f t="shared" si="145"/>
        <v>0</v>
      </c>
      <c r="CS70" s="60">
        <f t="shared" si="145"/>
        <v>0</v>
      </c>
      <c r="CT70" s="60">
        <f t="shared" si="145"/>
        <v>0</v>
      </c>
      <c r="CU70" s="60">
        <f t="shared" si="145"/>
        <v>0</v>
      </c>
      <c r="CV70" s="60">
        <f t="shared" si="145"/>
        <v>0</v>
      </c>
      <c r="CW70" s="60">
        <f t="shared" si="145"/>
        <v>0</v>
      </c>
      <c r="CX70" s="60">
        <f t="shared" si="145"/>
        <v>0</v>
      </c>
      <c r="CY70" s="60">
        <f t="shared" si="146"/>
        <v>0</v>
      </c>
      <c r="CZ70" s="60">
        <f t="shared" si="146"/>
        <v>0</v>
      </c>
      <c r="DA70" s="60">
        <f t="shared" si="146"/>
        <v>0</v>
      </c>
      <c r="DB70" s="60">
        <f t="shared" si="146"/>
        <v>0</v>
      </c>
      <c r="DC70" s="60">
        <f t="shared" si="146"/>
        <v>0</v>
      </c>
      <c r="DD70" s="60">
        <f t="shared" si="146"/>
        <v>0</v>
      </c>
      <c r="DE70" s="60">
        <f t="shared" si="146"/>
        <v>0</v>
      </c>
      <c r="DF70" s="60">
        <f t="shared" si="146"/>
        <v>1</v>
      </c>
      <c r="DG70" s="60">
        <f t="shared" si="146"/>
        <v>1</v>
      </c>
      <c r="DH70" s="60">
        <f t="shared" si="146"/>
        <v>1</v>
      </c>
      <c r="DI70" s="60">
        <f t="shared" si="147"/>
        <v>1</v>
      </c>
      <c r="DJ70" s="60">
        <f t="shared" si="147"/>
        <v>1</v>
      </c>
      <c r="DK70" s="60">
        <f t="shared" si="147"/>
        <v>1</v>
      </c>
      <c r="DL70" s="60">
        <f t="shared" si="147"/>
        <v>1</v>
      </c>
      <c r="DM70" s="60">
        <f t="shared" si="147"/>
        <v>1</v>
      </c>
      <c r="DN70" s="60">
        <f t="shared" si="147"/>
        <v>1</v>
      </c>
      <c r="DO70" s="60">
        <f t="shared" si="147"/>
        <v>1</v>
      </c>
      <c r="DP70" s="60">
        <f t="shared" si="147"/>
        <v>1</v>
      </c>
      <c r="DQ70" s="60">
        <f t="shared" si="147"/>
        <v>1</v>
      </c>
      <c r="DR70" s="60">
        <f t="shared" si="147"/>
        <v>1</v>
      </c>
      <c r="DS70" s="60">
        <f t="shared" si="148"/>
        <v>1</v>
      </c>
      <c r="DT70" s="60">
        <f t="shared" si="148"/>
        <v>1</v>
      </c>
      <c r="DU70" s="60">
        <f t="shared" si="148"/>
        <v>1</v>
      </c>
      <c r="DV70" s="60">
        <f t="shared" si="148"/>
        <v>1</v>
      </c>
      <c r="DW70" s="60">
        <f t="shared" si="148"/>
        <v>1</v>
      </c>
      <c r="DX70" s="60">
        <f t="shared" si="148"/>
        <v>1</v>
      </c>
      <c r="DY70" s="60">
        <f t="shared" si="148"/>
        <v>1</v>
      </c>
      <c r="DZ70" s="60">
        <f t="shared" si="148"/>
        <v>1</v>
      </c>
      <c r="EA70" s="60">
        <f t="shared" si="148"/>
        <v>1</v>
      </c>
      <c r="EB70" s="60">
        <f t="shared" si="148"/>
        <v>1</v>
      </c>
      <c r="EC70" s="60">
        <f t="shared" si="149"/>
        <v>1</v>
      </c>
      <c r="ED70" s="60">
        <f t="shared" si="149"/>
        <v>1</v>
      </c>
      <c r="EE70" s="60">
        <f t="shared" si="149"/>
        <v>1</v>
      </c>
      <c r="EF70" s="60">
        <f t="shared" si="149"/>
        <v>1</v>
      </c>
      <c r="EG70" s="60">
        <f t="shared" si="149"/>
        <v>1</v>
      </c>
      <c r="EH70" s="60">
        <f t="shared" si="149"/>
        <v>1</v>
      </c>
      <c r="EI70" s="60">
        <f t="shared" si="149"/>
        <v>1</v>
      </c>
      <c r="EJ70" s="60">
        <f t="shared" si="149"/>
        <v>1</v>
      </c>
      <c r="EK70" s="60">
        <f t="shared" si="149"/>
        <v>1</v>
      </c>
      <c r="EL70" s="60">
        <f t="shared" si="149"/>
        <v>1</v>
      </c>
      <c r="EM70" s="60">
        <f t="shared" si="150"/>
        <v>1</v>
      </c>
      <c r="EN70" s="60">
        <f t="shared" si="150"/>
        <v>1</v>
      </c>
      <c r="EO70" s="60">
        <f t="shared" si="150"/>
        <v>1</v>
      </c>
      <c r="EP70" s="60">
        <f t="shared" si="150"/>
        <v>1</v>
      </c>
      <c r="EQ70" s="60">
        <f t="shared" si="150"/>
        <v>1</v>
      </c>
      <c r="ER70" s="60">
        <f t="shared" si="150"/>
        <v>1</v>
      </c>
      <c r="ES70" s="60">
        <f t="shared" si="150"/>
        <v>1</v>
      </c>
      <c r="ET70" s="60">
        <f t="shared" si="150"/>
        <v>1</v>
      </c>
      <c r="EU70" s="60">
        <f t="shared" si="150"/>
        <v>1</v>
      </c>
      <c r="EV70" s="60">
        <f t="shared" si="150"/>
        <v>1</v>
      </c>
      <c r="EW70" s="60">
        <f t="shared" si="151"/>
        <v>1</v>
      </c>
      <c r="EX70" s="60">
        <f t="shared" si="151"/>
        <v>1</v>
      </c>
      <c r="EY70" s="60">
        <f t="shared" si="151"/>
        <v>1</v>
      </c>
      <c r="EZ70" s="60">
        <f t="shared" si="151"/>
        <v>1</v>
      </c>
      <c r="FA70" s="60">
        <f t="shared" si="151"/>
        <v>1</v>
      </c>
      <c r="FB70" s="60">
        <f t="shared" si="151"/>
        <v>1</v>
      </c>
      <c r="FC70" s="60">
        <f t="shared" si="151"/>
        <v>1</v>
      </c>
      <c r="FD70" s="60">
        <f t="shared" si="151"/>
        <v>1</v>
      </c>
      <c r="FE70" s="60">
        <f t="shared" si="151"/>
        <v>1</v>
      </c>
      <c r="FF70" s="60">
        <f t="shared" si="151"/>
        <v>1</v>
      </c>
      <c r="FG70" s="60">
        <f t="shared" si="152"/>
        <v>1</v>
      </c>
      <c r="FH70" s="60">
        <f t="shared" si="152"/>
        <v>1</v>
      </c>
      <c r="FI70" s="60">
        <f t="shared" si="152"/>
        <v>1</v>
      </c>
      <c r="FJ70" s="60">
        <f t="shared" si="152"/>
        <v>1</v>
      </c>
      <c r="FK70" s="60">
        <f t="shared" si="152"/>
        <v>1</v>
      </c>
      <c r="FL70" s="60">
        <f t="shared" si="152"/>
        <v>1</v>
      </c>
      <c r="FM70" s="60">
        <f t="shared" si="152"/>
        <v>1</v>
      </c>
      <c r="FN70" s="60">
        <f t="shared" si="152"/>
        <v>1</v>
      </c>
      <c r="FO70" s="60">
        <f t="shared" si="152"/>
        <v>1</v>
      </c>
      <c r="FP70" s="60">
        <f t="shared" si="152"/>
        <v>1</v>
      </c>
      <c r="FQ70" s="60">
        <f t="shared" si="153"/>
        <v>1</v>
      </c>
      <c r="FR70" s="60">
        <f t="shared" si="153"/>
        <v>1</v>
      </c>
      <c r="FS70" s="60">
        <f t="shared" si="153"/>
        <v>1</v>
      </c>
      <c r="FT70" s="60">
        <f t="shared" si="153"/>
        <v>1</v>
      </c>
      <c r="FU70" s="60">
        <f t="shared" si="153"/>
        <v>1</v>
      </c>
      <c r="FV70" s="60">
        <f t="shared" si="153"/>
        <v>1</v>
      </c>
      <c r="FW70" s="60">
        <f t="shared" si="153"/>
        <v>1</v>
      </c>
      <c r="FX70" s="60">
        <f t="shared" si="153"/>
        <v>1</v>
      </c>
      <c r="FY70" s="60">
        <f t="shared" si="153"/>
        <v>1</v>
      </c>
      <c r="FZ70" s="60">
        <f t="shared" si="153"/>
        <v>1</v>
      </c>
      <c r="GA70" s="60">
        <f t="shared" si="154"/>
        <v>1</v>
      </c>
      <c r="GB70" s="60">
        <f t="shared" si="154"/>
        <v>1</v>
      </c>
      <c r="GC70" s="60">
        <f t="shared" si="154"/>
        <v>1</v>
      </c>
      <c r="GD70" s="60">
        <f t="shared" si="154"/>
        <v>1</v>
      </c>
      <c r="GE70" s="60">
        <f t="shared" si="154"/>
        <v>1</v>
      </c>
      <c r="GF70" s="60">
        <f t="shared" si="154"/>
        <v>1</v>
      </c>
      <c r="GG70" s="60">
        <f t="shared" si="154"/>
        <v>1</v>
      </c>
      <c r="GH70" s="60">
        <f t="shared" si="154"/>
        <v>1</v>
      </c>
      <c r="GI70" s="60">
        <f t="shared" si="154"/>
        <v>1</v>
      </c>
      <c r="GJ70" s="60">
        <f t="shared" si="154"/>
        <v>1</v>
      </c>
      <c r="GK70" s="60">
        <f t="shared" si="155"/>
        <v>1</v>
      </c>
      <c r="GL70" s="60">
        <f t="shared" si="155"/>
        <v>1</v>
      </c>
      <c r="GM70" s="60">
        <f t="shared" si="155"/>
        <v>1</v>
      </c>
      <c r="GN70" s="60">
        <f t="shared" si="155"/>
        <v>1</v>
      </c>
      <c r="GO70" s="60">
        <f t="shared" si="155"/>
        <v>1</v>
      </c>
      <c r="GP70" s="60">
        <f t="shared" si="155"/>
        <v>1</v>
      </c>
      <c r="GQ70" s="60">
        <f t="shared" si="155"/>
        <v>1</v>
      </c>
      <c r="GR70" s="60">
        <f t="shared" si="155"/>
        <v>1</v>
      </c>
      <c r="GS70" s="60">
        <f t="shared" si="155"/>
        <v>1</v>
      </c>
      <c r="GT70" s="60">
        <f t="shared" si="155"/>
        <v>1</v>
      </c>
      <c r="GU70" s="60">
        <f t="shared" si="156"/>
        <v>1</v>
      </c>
      <c r="GV70" s="60">
        <f t="shared" si="156"/>
        <v>1</v>
      </c>
      <c r="GW70" s="60">
        <f t="shared" si="156"/>
        <v>1</v>
      </c>
      <c r="GX70" s="60">
        <f t="shared" si="156"/>
        <v>1</v>
      </c>
      <c r="GY70" s="60">
        <f t="shared" si="156"/>
        <v>1</v>
      </c>
      <c r="GZ70" s="60">
        <f t="shared" si="156"/>
        <v>1</v>
      </c>
      <c r="HA70" s="60">
        <f t="shared" si="156"/>
        <v>1</v>
      </c>
      <c r="HB70" s="60">
        <f t="shared" si="156"/>
        <v>1</v>
      </c>
      <c r="HC70" s="60">
        <f t="shared" si="156"/>
        <v>1</v>
      </c>
      <c r="HD70" s="60">
        <f t="shared" si="156"/>
        <v>1</v>
      </c>
      <c r="HE70" s="60">
        <f t="shared" si="156"/>
        <v>1</v>
      </c>
      <c r="HF70" s="60">
        <f t="shared" si="156"/>
        <v>1</v>
      </c>
      <c r="HG70" s="60">
        <f t="shared" si="158"/>
        <v>1</v>
      </c>
      <c r="HH70" s="60">
        <f t="shared" si="157"/>
        <v>1</v>
      </c>
      <c r="HI70" s="60">
        <f t="shared" si="157"/>
        <v>1</v>
      </c>
      <c r="HK70" s="77">
        <v>1907</v>
      </c>
      <c r="HL70" s="77">
        <f t="shared" si="159"/>
        <v>108</v>
      </c>
      <c r="HM70" s="60">
        <f>+ExternalDefaultDummys!HL70</f>
        <v>108</v>
      </c>
      <c r="HN70" s="83">
        <f t="shared" si="69"/>
        <v>100</v>
      </c>
    </row>
    <row r="71" spans="1:257" x14ac:dyDescent="0.4">
      <c r="A71" s="91"/>
      <c r="B71" s="76" t="s">
        <v>185</v>
      </c>
      <c r="C71" s="76">
        <f t="shared" ref="C71:BN71" si="160">SUM(C5:C70)</f>
        <v>17</v>
      </c>
      <c r="D71" s="76">
        <f t="shared" si="160"/>
        <v>17</v>
      </c>
      <c r="E71" s="76">
        <f t="shared" si="160"/>
        <v>17</v>
      </c>
      <c r="F71" s="76">
        <f t="shared" si="160"/>
        <v>17</v>
      </c>
      <c r="G71" s="76">
        <f t="shared" si="160"/>
        <v>17</v>
      </c>
      <c r="H71" s="76">
        <f t="shared" si="160"/>
        <v>17</v>
      </c>
      <c r="I71" s="76">
        <f t="shared" si="160"/>
        <v>17</v>
      </c>
      <c r="J71" s="76">
        <f t="shared" si="160"/>
        <v>17</v>
      </c>
      <c r="K71" s="76">
        <f t="shared" si="160"/>
        <v>17</v>
      </c>
      <c r="L71" s="76">
        <f t="shared" si="160"/>
        <v>17</v>
      </c>
      <c r="M71" s="76">
        <f t="shared" si="160"/>
        <v>17</v>
      </c>
      <c r="N71" s="76">
        <f t="shared" si="160"/>
        <v>19</v>
      </c>
      <c r="O71" s="76">
        <f t="shared" si="160"/>
        <v>19</v>
      </c>
      <c r="P71" s="76">
        <f t="shared" si="160"/>
        <v>19</v>
      </c>
      <c r="Q71" s="76">
        <f t="shared" si="160"/>
        <v>19</v>
      </c>
      <c r="R71" s="76">
        <f t="shared" si="160"/>
        <v>19</v>
      </c>
      <c r="S71" s="76">
        <f t="shared" si="160"/>
        <v>20</v>
      </c>
      <c r="T71" s="76">
        <f t="shared" si="160"/>
        <v>20</v>
      </c>
      <c r="U71" s="76">
        <f t="shared" si="160"/>
        <v>21</v>
      </c>
      <c r="V71" s="76">
        <f t="shared" si="160"/>
        <v>22</v>
      </c>
      <c r="W71" s="76">
        <f t="shared" si="160"/>
        <v>22</v>
      </c>
      <c r="X71" s="76">
        <f t="shared" si="160"/>
        <v>29</v>
      </c>
      <c r="Y71" s="76">
        <f t="shared" si="160"/>
        <v>30</v>
      </c>
      <c r="Z71" s="76">
        <f t="shared" si="160"/>
        <v>30</v>
      </c>
      <c r="AA71" s="76">
        <f t="shared" si="160"/>
        <v>30</v>
      </c>
      <c r="AB71" s="76">
        <f t="shared" si="160"/>
        <v>31</v>
      </c>
      <c r="AC71" s="76">
        <f t="shared" si="160"/>
        <v>31</v>
      </c>
      <c r="AD71" s="76">
        <f t="shared" si="160"/>
        <v>31</v>
      </c>
      <c r="AE71" s="76">
        <f t="shared" si="160"/>
        <v>31</v>
      </c>
      <c r="AF71" s="76">
        <f t="shared" si="160"/>
        <v>32</v>
      </c>
      <c r="AG71" s="76">
        <f t="shared" si="160"/>
        <v>35</v>
      </c>
      <c r="AH71" s="76">
        <f t="shared" si="160"/>
        <v>36</v>
      </c>
      <c r="AI71" s="76">
        <f t="shared" si="160"/>
        <v>36</v>
      </c>
      <c r="AJ71" s="76">
        <f t="shared" si="160"/>
        <v>36</v>
      </c>
      <c r="AK71" s="76">
        <f t="shared" si="160"/>
        <v>36</v>
      </c>
      <c r="AL71" s="76">
        <f t="shared" si="160"/>
        <v>36</v>
      </c>
      <c r="AM71" s="76">
        <f t="shared" si="160"/>
        <v>36</v>
      </c>
      <c r="AN71" s="76">
        <f t="shared" si="160"/>
        <v>36</v>
      </c>
      <c r="AO71" s="76">
        <f t="shared" si="160"/>
        <v>36</v>
      </c>
      <c r="AP71" s="76">
        <f t="shared" si="160"/>
        <v>36</v>
      </c>
      <c r="AQ71" s="76">
        <f t="shared" si="160"/>
        <v>36</v>
      </c>
      <c r="AR71" s="76">
        <f t="shared" si="160"/>
        <v>36</v>
      </c>
      <c r="AS71" s="76">
        <f t="shared" si="160"/>
        <v>36</v>
      </c>
      <c r="AT71" s="76">
        <f t="shared" si="160"/>
        <v>36</v>
      </c>
      <c r="AU71" s="76">
        <f t="shared" si="160"/>
        <v>36</v>
      </c>
      <c r="AV71" s="76">
        <f t="shared" si="160"/>
        <v>37</v>
      </c>
      <c r="AW71" s="76">
        <f t="shared" si="160"/>
        <v>37</v>
      </c>
      <c r="AX71" s="76">
        <f t="shared" si="160"/>
        <v>37</v>
      </c>
      <c r="AY71" s="76">
        <f t="shared" si="160"/>
        <v>37</v>
      </c>
      <c r="AZ71" s="76">
        <f t="shared" si="160"/>
        <v>37</v>
      </c>
      <c r="BA71" s="76">
        <f t="shared" si="160"/>
        <v>37</v>
      </c>
      <c r="BB71" s="76">
        <f t="shared" si="160"/>
        <v>37</v>
      </c>
      <c r="BC71" s="76">
        <f t="shared" si="160"/>
        <v>37</v>
      </c>
      <c r="BD71" s="76">
        <f t="shared" si="160"/>
        <v>37</v>
      </c>
      <c r="BE71" s="76">
        <f t="shared" si="160"/>
        <v>37</v>
      </c>
      <c r="BF71" s="76">
        <f t="shared" si="160"/>
        <v>37</v>
      </c>
      <c r="BG71" s="76">
        <f t="shared" si="160"/>
        <v>37</v>
      </c>
      <c r="BH71" s="76">
        <f t="shared" si="160"/>
        <v>37</v>
      </c>
      <c r="BI71" s="76">
        <f t="shared" si="160"/>
        <v>37</v>
      </c>
      <c r="BJ71" s="76">
        <f t="shared" si="160"/>
        <v>37</v>
      </c>
      <c r="BK71" s="76">
        <f t="shared" si="160"/>
        <v>37</v>
      </c>
      <c r="BL71" s="76">
        <f t="shared" si="160"/>
        <v>37</v>
      </c>
      <c r="BM71" s="76">
        <f t="shared" si="160"/>
        <v>37</v>
      </c>
      <c r="BN71" s="76">
        <f t="shared" si="160"/>
        <v>37</v>
      </c>
      <c r="BO71" s="76">
        <f t="shared" ref="BO71:DZ71" si="161">SUM(BO5:BO70)</f>
        <v>37</v>
      </c>
      <c r="BP71" s="76">
        <f t="shared" si="161"/>
        <v>37</v>
      </c>
      <c r="BQ71" s="76">
        <f t="shared" si="161"/>
        <v>37</v>
      </c>
      <c r="BR71" s="76">
        <f t="shared" si="161"/>
        <v>38</v>
      </c>
      <c r="BS71" s="76">
        <f t="shared" si="161"/>
        <v>38</v>
      </c>
      <c r="BT71" s="76">
        <f t="shared" si="161"/>
        <v>38</v>
      </c>
      <c r="BU71" s="76">
        <f t="shared" si="161"/>
        <v>38</v>
      </c>
      <c r="BV71" s="76">
        <f t="shared" si="161"/>
        <v>38</v>
      </c>
      <c r="BW71" s="76">
        <f t="shared" si="161"/>
        <v>38</v>
      </c>
      <c r="BX71" s="76">
        <f t="shared" si="161"/>
        <v>38</v>
      </c>
      <c r="BY71" s="76">
        <f t="shared" si="161"/>
        <v>38</v>
      </c>
      <c r="BZ71" s="76">
        <f t="shared" si="161"/>
        <v>38</v>
      </c>
      <c r="CA71" s="76">
        <f t="shared" si="161"/>
        <v>38</v>
      </c>
      <c r="CB71" s="76">
        <f t="shared" si="161"/>
        <v>38</v>
      </c>
      <c r="CC71" s="76">
        <f t="shared" si="161"/>
        <v>39</v>
      </c>
      <c r="CD71" s="76">
        <f t="shared" si="161"/>
        <v>39</v>
      </c>
      <c r="CE71" s="76">
        <f t="shared" si="161"/>
        <v>39</v>
      </c>
      <c r="CF71" s="76">
        <f t="shared" si="161"/>
        <v>39</v>
      </c>
      <c r="CG71" s="76">
        <f t="shared" si="161"/>
        <v>39</v>
      </c>
      <c r="CH71" s="76">
        <f t="shared" si="161"/>
        <v>39</v>
      </c>
      <c r="CI71" s="76">
        <f t="shared" si="161"/>
        <v>39</v>
      </c>
      <c r="CJ71" s="76">
        <f t="shared" si="161"/>
        <v>39</v>
      </c>
      <c r="CK71" s="76">
        <f t="shared" si="161"/>
        <v>39</v>
      </c>
      <c r="CL71" s="76">
        <f t="shared" si="161"/>
        <v>39</v>
      </c>
      <c r="CM71" s="76">
        <f t="shared" si="161"/>
        <v>39</v>
      </c>
      <c r="CN71" s="76">
        <f t="shared" si="161"/>
        <v>39</v>
      </c>
      <c r="CO71" s="76">
        <f t="shared" si="161"/>
        <v>39</v>
      </c>
      <c r="CP71" s="76">
        <f t="shared" si="161"/>
        <v>39</v>
      </c>
      <c r="CQ71" s="76">
        <f t="shared" si="161"/>
        <v>39</v>
      </c>
      <c r="CR71" s="76">
        <f t="shared" si="161"/>
        <v>39</v>
      </c>
      <c r="CS71" s="76">
        <f t="shared" si="161"/>
        <v>39</v>
      </c>
      <c r="CT71" s="76">
        <f t="shared" si="161"/>
        <v>39</v>
      </c>
      <c r="CU71" s="76">
        <f t="shared" si="161"/>
        <v>39</v>
      </c>
      <c r="CV71" s="76">
        <f t="shared" si="161"/>
        <v>39</v>
      </c>
      <c r="CW71" s="76">
        <f t="shared" si="161"/>
        <v>39</v>
      </c>
      <c r="CX71" s="76">
        <f t="shared" si="161"/>
        <v>39</v>
      </c>
      <c r="CY71" s="76">
        <f t="shared" si="161"/>
        <v>39</v>
      </c>
      <c r="CZ71" s="76">
        <f t="shared" si="161"/>
        <v>40</v>
      </c>
      <c r="DA71" s="76">
        <f t="shared" si="161"/>
        <v>40</v>
      </c>
      <c r="DB71" s="76">
        <f t="shared" si="161"/>
        <v>41</v>
      </c>
      <c r="DC71" s="76">
        <f t="shared" si="161"/>
        <v>41</v>
      </c>
      <c r="DD71" s="76">
        <f t="shared" si="161"/>
        <v>42</v>
      </c>
      <c r="DE71" s="76">
        <f t="shared" si="161"/>
        <v>42</v>
      </c>
      <c r="DF71" s="76">
        <f t="shared" si="161"/>
        <v>43</v>
      </c>
      <c r="DG71" s="76">
        <f t="shared" si="161"/>
        <v>43</v>
      </c>
      <c r="DH71" s="76">
        <f t="shared" si="161"/>
        <v>43</v>
      </c>
      <c r="DI71" s="76">
        <f t="shared" si="161"/>
        <v>44</v>
      </c>
      <c r="DJ71" s="76">
        <f t="shared" si="161"/>
        <v>44</v>
      </c>
      <c r="DK71" s="76">
        <f t="shared" si="161"/>
        <v>44</v>
      </c>
      <c r="DL71" s="76">
        <f t="shared" si="161"/>
        <v>44</v>
      </c>
      <c r="DM71" s="76">
        <f t="shared" si="161"/>
        <v>44</v>
      </c>
      <c r="DN71" s="76">
        <f t="shared" si="161"/>
        <v>44</v>
      </c>
      <c r="DO71" s="76">
        <f t="shared" si="161"/>
        <v>44</v>
      </c>
      <c r="DP71" s="76">
        <f t="shared" si="161"/>
        <v>45</v>
      </c>
      <c r="DQ71" s="76">
        <f t="shared" si="161"/>
        <v>47</v>
      </c>
      <c r="DR71" s="76">
        <f t="shared" si="161"/>
        <v>47</v>
      </c>
      <c r="DS71" s="76">
        <f t="shared" si="161"/>
        <v>47</v>
      </c>
      <c r="DT71" s="76">
        <f t="shared" si="161"/>
        <v>47</v>
      </c>
      <c r="DU71" s="76">
        <f t="shared" si="161"/>
        <v>47</v>
      </c>
      <c r="DV71" s="76">
        <f t="shared" si="161"/>
        <v>47</v>
      </c>
      <c r="DW71" s="76">
        <f t="shared" si="161"/>
        <v>47</v>
      </c>
      <c r="DX71" s="76">
        <f t="shared" si="161"/>
        <v>47</v>
      </c>
      <c r="DY71" s="76">
        <f t="shared" si="161"/>
        <v>47</v>
      </c>
      <c r="DZ71" s="76">
        <f t="shared" si="161"/>
        <v>47</v>
      </c>
      <c r="EA71" s="76">
        <f t="shared" ref="EA71:GL71" si="162">SUM(EA5:EA70)</f>
        <v>47</v>
      </c>
      <c r="EB71" s="76">
        <f t="shared" si="162"/>
        <v>47</v>
      </c>
      <c r="EC71" s="76">
        <f t="shared" si="162"/>
        <v>47</v>
      </c>
      <c r="ED71" s="76">
        <f t="shared" si="162"/>
        <v>47</v>
      </c>
      <c r="EE71" s="76">
        <f t="shared" si="162"/>
        <v>47</v>
      </c>
      <c r="EF71" s="76">
        <f t="shared" si="162"/>
        <v>47</v>
      </c>
      <c r="EG71" s="76">
        <f t="shared" si="162"/>
        <v>47</v>
      </c>
      <c r="EH71" s="76">
        <f t="shared" si="162"/>
        <v>47</v>
      </c>
      <c r="EI71" s="76">
        <f t="shared" si="162"/>
        <v>47</v>
      </c>
      <c r="EJ71" s="76">
        <f t="shared" si="162"/>
        <v>47</v>
      </c>
      <c r="EK71" s="76">
        <f t="shared" si="162"/>
        <v>47</v>
      </c>
      <c r="EL71" s="76">
        <f t="shared" si="162"/>
        <v>47</v>
      </c>
      <c r="EM71" s="76">
        <f t="shared" si="162"/>
        <v>47</v>
      </c>
      <c r="EN71" s="76">
        <f t="shared" si="162"/>
        <v>47</v>
      </c>
      <c r="EO71" s="76">
        <f t="shared" si="162"/>
        <v>47</v>
      </c>
      <c r="EP71" s="76">
        <f t="shared" si="162"/>
        <v>47</v>
      </c>
      <c r="EQ71" s="76">
        <f t="shared" si="162"/>
        <v>47</v>
      </c>
      <c r="ER71" s="76">
        <f t="shared" si="162"/>
        <v>48</v>
      </c>
      <c r="ES71" s="76">
        <f t="shared" si="162"/>
        <v>49</v>
      </c>
      <c r="ET71" s="76">
        <f t="shared" si="162"/>
        <v>50</v>
      </c>
      <c r="EU71" s="76">
        <f t="shared" si="162"/>
        <v>52</v>
      </c>
      <c r="EV71" s="76">
        <f t="shared" si="162"/>
        <v>54</v>
      </c>
      <c r="EW71" s="76">
        <f t="shared" si="162"/>
        <v>54</v>
      </c>
      <c r="EX71" s="76">
        <f t="shared" si="162"/>
        <v>54</v>
      </c>
      <c r="EY71" s="76">
        <f t="shared" si="162"/>
        <v>54</v>
      </c>
      <c r="EZ71" s="76">
        <f t="shared" si="162"/>
        <v>54</v>
      </c>
      <c r="FA71" s="76">
        <f t="shared" si="162"/>
        <v>54</v>
      </c>
      <c r="FB71" s="76">
        <f t="shared" si="162"/>
        <v>54</v>
      </c>
      <c r="FC71" s="76">
        <f t="shared" si="162"/>
        <v>55</v>
      </c>
      <c r="FD71" s="76">
        <f t="shared" si="162"/>
        <v>56</v>
      </c>
      <c r="FE71" s="76">
        <f t="shared" si="162"/>
        <v>56</v>
      </c>
      <c r="FF71" s="76">
        <f t="shared" si="162"/>
        <v>56</v>
      </c>
      <c r="FG71" s="76">
        <f t="shared" si="162"/>
        <v>59</v>
      </c>
      <c r="FH71" s="76">
        <f t="shared" si="162"/>
        <v>59</v>
      </c>
      <c r="FI71" s="76">
        <f t="shared" si="162"/>
        <v>60</v>
      </c>
      <c r="FJ71" s="76">
        <f t="shared" si="162"/>
        <v>61</v>
      </c>
      <c r="FK71" s="76">
        <f t="shared" si="162"/>
        <v>62</v>
      </c>
      <c r="FL71" s="76">
        <f t="shared" si="162"/>
        <v>64</v>
      </c>
      <c r="FM71" s="76">
        <f t="shared" si="162"/>
        <v>64</v>
      </c>
      <c r="FN71" s="76">
        <f t="shared" si="162"/>
        <v>64</v>
      </c>
      <c r="FO71" s="76">
        <f t="shared" si="162"/>
        <v>65</v>
      </c>
      <c r="FP71" s="76">
        <f t="shared" si="162"/>
        <v>65</v>
      </c>
      <c r="FQ71" s="76">
        <f t="shared" si="162"/>
        <v>65</v>
      </c>
      <c r="FR71" s="76">
        <f t="shared" si="162"/>
        <v>65</v>
      </c>
      <c r="FS71" s="76">
        <f t="shared" si="162"/>
        <v>65</v>
      </c>
      <c r="FT71" s="76">
        <f t="shared" si="162"/>
        <v>65</v>
      </c>
      <c r="FU71" s="76">
        <f t="shared" si="162"/>
        <v>65</v>
      </c>
      <c r="FV71" s="76">
        <f t="shared" si="162"/>
        <v>66</v>
      </c>
      <c r="FW71" s="76">
        <f t="shared" si="162"/>
        <v>66</v>
      </c>
      <c r="FX71" s="76">
        <f t="shared" si="162"/>
        <v>66</v>
      </c>
      <c r="FY71" s="76">
        <f t="shared" si="162"/>
        <v>66</v>
      </c>
      <c r="FZ71" s="76">
        <f t="shared" si="162"/>
        <v>66</v>
      </c>
      <c r="GA71" s="76">
        <f t="shared" si="162"/>
        <v>66</v>
      </c>
      <c r="GB71" s="76">
        <f t="shared" si="162"/>
        <v>66</v>
      </c>
      <c r="GC71" s="76">
        <f t="shared" si="162"/>
        <v>66</v>
      </c>
      <c r="GD71" s="76">
        <f t="shared" si="162"/>
        <v>66</v>
      </c>
      <c r="GE71" s="76">
        <f t="shared" si="162"/>
        <v>66</v>
      </c>
      <c r="GF71" s="76">
        <f t="shared" si="162"/>
        <v>66</v>
      </c>
      <c r="GG71" s="76">
        <f t="shared" si="162"/>
        <v>66</v>
      </c>
      <c r="GH71" s="76">
        <f t="shared" si="162"/>
        <v>66</v>
      </c>
      <c r="GI71" s="76">
        <f t="shared" si="162"/>
        <v>66</v>
      </c>
      <c r="GJ71" s="76">
        <f t="shared" si="162"/>
        <v>66</v>
      </c>
      <c r="GK71" s="76">
        <f t="shared" si="162"/>
        <v>66</v>
      </c>
      <c r="GL71" s="76">
        <f t="shared" si="162"/>
        <v>66</v>
      </c>
      <c r="GM71" s="76">
        <f t="shared" ref="GM71:HI71" si="163">SUM(GM5:GM70)</f>
        <v>66</v>
      </c>
      <c r="GN71" s="76">
        <f t="shared" si="163"/>
        <v>66</v>
      </c>
      <c r="GO71" s="76">
        <f t="shared" si="163"/>
        <v>66</v>
      </c>
      <c r="GP71" s="76">
        <f t="shared" si="163"/>
        <v>66</v>
      </c>
      <c r="GQ71" s="76">
        <f t="shared" si="163"/>
        <v>66</v>
      </c>
      <c r="GR71" s="76">
        <f t="shared" si="163"/>
        <v>66</v>
      </c>
      <c r="GS71" s="76">
        <f t="shared" si="163"/>
        <v>66</v>
      </c>
      <c r="GT71" s="76">
        <f t="shared" si="163"/>
        <v>66</v>
      </c>
      <c r="GU71" s="76">
        <f t="shared" si="163"/>
        <v>66</v>
      </c>
      <c r="GV71" s="76">
        <f t="shared" si="163"/>
        <v>66</v>
      </c>
      <c r="GW71" s="76">
        <f t="shared" si="163"/>
        <v>66</v>
      </c>
      <c r="GX71" s="76">
        <f t="shared" si="163"/>
        <v>66</v>
      </c>
      <c r="GY71" s="76">
        <f t="shared" si="163"/>
        <v>66</v>
      </c>
      <c r="GZ71" s="76">
        <f t="shared" si="163"/>
        <v>66</v>
      </c>
      <c r="HA71" s="76">
        <f t="shared" si="163"/>
        <v>66</v>
      </c>
      <c r="HB71" s="76">
        <f t="shared" si="163"/>
        <v>66</v>
      </c>
      <c r="HC71" s="76">
        <f t="shared" si="163"/>
        <v>66</v>
      </c>
      <c r="HD71" s="76">
        <f t="shared" si="163"/>
        <v>66</v>
      </c>
      <c r="HE71" s="76">
        <f t="shared" si="163"/>
        <v>66</v>
      </c>
      <c r="HF71" s="76">
        <f t="shared" si="163"/>
        <v>66</v>
      </c>
      <c r="HG71" s="76">
        <f>SUM(HI5:HI70)</f>
        <v>66</v>
      </c>
      <c r="HH71" s="76">
        <f t="shared" si="163"/>
        <v>66</v>
      </c>
      <c r="HI71" s="76">
        <f t="shared" si="163"/>
        <v>66</v>
      </c>
      <c r="HJ71" s="76"/>
      <c r="HK71" s="133"/>
      <c r="HL71" s="133"/>
      <c r="HM71" s="91"/>
      <c r="HN71" s="134"/>
      <c r="HS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  <c r="IU71" s="91"/>
      <c r="IV71" s="91"/>
      <c r="IW71" s="91"/>
    </row>
    <row r="72" spans="1:257" x14ac:dyDescent="0.4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133"/>
      <c r="HL72" s="133"/>
      <c r="HM72" s="91"/>
      <c r="HN72" s="134"/>
      <c r="HS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  <c r="IU72" s="91"/>
      <c r="IV72" s="91"/>
      <c r="IW72" s="91"/>
    </row>
    <row r="73" spans="1:257" x14ac:dyDescent="0.4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133"/>
      <c r="HL73" s="133"/>
      <c r="HM73" s="91"/>
      <c r="HN73" s="134"/>
      <c r="HS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  <c r="IU73" s="91"/>
      <c r="IV73" s="91"/>
      <c r="IW73" s="91"/>
    </row>
    <row r="74" spans="1:257" x14ac:dyDescent="0.4">
      <c r="A74" s="76" t="s">
        <v>224</v>
      </c>
      <c r="C74" s="60">
        <v>0</v>
      </c>
      <c r="D74" s="60">
        <v>0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FV74" s="60"/>
      <c r="FW74" s="60"/>
      <c r="FX74" s="60"/>
      <c r="FY74" s="60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N74" s="88"/>
    </row>
    <row r="75" spans="1:257" x14ac:dyDescent="0.4">
      <c r="A75" s="76" t="s">
        <v>177</v>
      </c>
      <c r="B75" s="77" t="s">
        <v>102</v>
      </c>
      <c r="C75" s="60">
        <f t="shared" ref="C75:L84" si="164">IF(C$2&lt;$HK75,0,1)</f>
        <v>0</v>
      </c>
      <c r="D75" s="60">
        <f t="shared" si="164"/>
        <v>0</v>
      </c>
      <c r="E75" s="60">
        <f t="shared" si="164"/>
        <v>0</v>
      </c>
      <c r="F75" s="60">
        <f t="shared" si="164"/>
        <v>0</v>
      </c>
      <c r="G75" s="60">
        <f t="shared" si="164"/>
        <v>0</v>
      </c>
      <c r="H75" s="60">
        <f t="shared" si="164"/>
        <v>0</v>
      </c>
      <c r="I75" s="60">
        <f t="shared" si="164"/>
        <v>0</v>
      </c>
      <c r="J75" s="60">
        <f t="shared" si="164"/>
        <v>0</v>
      </c>
      <c r="K75" s="60">
        <f t="shared" si="164"/>
        <v>0</v>
      </c>
      <c r="L75" s="60">
        <f t="shared" si="164"/>
        <v>0</v>
      </c>
      <c r="M75" s="60">
        <f t="shared" ref="M75:V84" si="165">IF(M$2&lt;$HK75,0,1)</f>
        <v>0</v>
      </c>
      <c r="N75" s="60">
        <f t="shared" si="165"/>
        <v>0</v>
      </c>
      <c r="O75" s="60">
        <f t="shared" si="165"/>
        <v>0</v>
      </c>
      <c r="P75" s="60">
        <f t="shared" si="165"/>
        <v>0</v>
      </c>
      <c r="Q75" s="60">
        <f t="shared" si="165"/>
        <v>0</v>
      </c>
      <c r="R75" s="60">
        <f t="shared" si="165"/>
        <v>0</v>
      </c>
      <c r="S75" s="60">
        <f t="shared" si="165"/>
        <v>0</v>
      </c>
      <c r="T75" s="60">
        <f t="shared" si="165"/>
        <v>0</v>
      </c>
      <c r="U75" s="60">
        <f t="shared" si="165"/>
        <v>0</v>
      </c>
      <c r="V75" s="60">
        <f t="shared" si="165"/>
        <v>0</v>
      </c>
      <c r="W75" s="60">
        <f t="shared" ref="W75:AF84" si="166">IF(W$2&lt;$HK75,0,1)</f>
        <v>0</v>
      </c>
      <c r="X75" s="60">
        <f t="shared" si="166"/>
        <v>0</v>
      </c>
      <c r="Y75" s="60">
        <f t="shared" si="166"/>
        <v>0</v>
      </c>
      <c r="Z75" s="60">
        <f t="shared" si="166"/>
        <v>0</v>
      </c>
      <c r="AA75" s="60">
        <f t="shared" si="166"/>
        <v>0</v>
      </c>
      <c r="AB75" s="60">
        <f t="shared" si="166"/>
        <v>0</v>
      </c>
      <c r="AC75" s="60">
        <f t="shared" si="166"/>
        <v>0</v>
      </c>
      <c r="AD75" s="60">
        <f t="shared" si="166"/>
        <v>0</v>
      </c>
      <c r="AE75" s="60">
        <f t="shared" si="166"/>
        <v>0</v>
      </c>
      <c r="AF75" s="60">
        <f t="shared" si="166"/>
        <v>0</v>
      </c>
      <c r="AG75" s="60">
        <f t="shared" ref="AG75:AP84" si="167">IF(AG$2&lt;$HK75,0,1)</f>
        <v>0</v>
      </c>
      <c r="AH75" s="60">
        <f t="shared" si="167"/>
        <v>0</v>
      </c>
      <c r="AI75" s="60">
        <f t="shared" si="167"/>
        <v>0</v>
      </c>
      <c r="AJ75" s="60">
        <f t="shared" si="167"/>
        <v>0</v>
      </c>
      <c r="AK75" s="60">
        <f t="shared" si="167"/>
        <v>0</v>
      </c>
      <c r="AL75" s="60">
        <f t="shared" si="167"/>
        <v>0</v>
      </c>
      <c r="AM75" s="60">
        <f t="shared" si="167"/>
        <v>0</v>
      </c>
      <c r="AN75" s="60">
        <f t="shared" si="167"/>
        <v>0</v>
      </c>
      <c r="AO75" s="60">
        <f t="shared" si="167"/>
        <v>0</v>
      </c>
      <c r="AP75" s="60">
        <f t="shared" si="167"/>
        <v>0</v>
      </c>
      <c r="AQ75" s="60">
        <f t="shared" ref="AQ75:AZ84" si="168">IF(AQ$2&lt;$HK75,0,1)</f>
        <v>0</v>
      </c>
      <c r="AR75" s="60">
        <f t="shared" si="168"/>
        <v>0</v>
      </c>
      <c r="AS75" s="60">
        <f t="shared" si="168"/>
        <v>0</v>
      </c>
      <c r="AT75" s="60">
        <f t="shared" si="168"/>
        <v>0</v>
      </c>
      <c r="AU75" s="60">
        <f t="shared" si="168"/>
        <v>0</v>
      </c>
      <c r="AV75" s="60">
        <f t="shared" si="168"/>
        <v>0</v>
      </c>
      <c r="AW75" s="60">
        <f t="shared" si="168"/>
        <v>0</v>
      </c>
      <c r="AX75" s="60">
        <f t="shared" si="168"/>
        <v>0</v>
      </c>
      <c r="AY75" s="60">
        <f t="shared" si="168"/>
        <v>0</v>
      </c>
      <c r="AZ75" s="60">
        <f t="shared" si="168"/>
        <v>0</v>
      </c>
      <c r="BA75" s="60">
        <f t="shared" ref="BA75:BJ84" si="169">IF(BA$2&lt;$HK75,0,1)</f>
        <v>0</v>
      </c>
      <c r="BB75" s="60">
        <f t="shared" si="169"/>
        <v>0</v>
      </c>
      <c r="BC75" s="60">
        <f t="shared" si="169"/>
        <v>0</v>
      </c>
      <c r="BD75" s="60">
        <f t="shared" si="169"/>
        <v>0</v>
      </c>
      <c r="BE75" s="60">
        <f t="shared" si="169"/>
        <v>0</v>
      </c>
      <c r="BF75" s="60">
        <f t="shared" si="169"/>
        <v>0</v>
      </c>
      <c r="BG75" s="60">
        <f t="shared" si="169"/>
        <v>0</v>
      </c>
      <c r="BH75" s="60">
        <f t="shared" si="169"/>
        <v>0</v>
      </c>
      <c r="BI75" s="60">
        <f t="shared" si="169"/>
        <v>0</v>
      </c>
      <c r="BJ75" s="60">
        <f t="shared" si="169"/>
        <v>0</v>
      </c>
      <c r="BK75" s="60">
        <f t="shared" ref="BK75:BT84" si="170">IF(BK$2&lt;$HK75,0,1)</f>
        <v>0</v>
      </c>
      <c r="BL75" s="60">
        <f t="shared" si="170"/>
        <v>0</v>
      </c>
      <c r="BM75" s="60">
        <f t="shared" si="170"/>
        <v>0</v>
      </c>
      <c r="BN75" s="60">
        <f t="shared" si="170"/>
        <v>0</v>
      </c>
      <c r="BO75" s="60">
        <f t="shared" si="170"/>
        <v>0</v>
      </c>
      <c r="BP75" s="60">
        <f t="shared" si="170"/>
        <v>0</v>
      </c>
      <c r="BQ75" s="60">
        <f t="shared" si="170"/>
        <v>0</v>
      </c>
      <c r="BR75" s="60">
        <f t="shared" si="170"/>
        <v>0</v>
      </c>
      <c r="BS75" s="60">
        <f t="shared" si="170"/>
        <v>0</v>
      </c>
      <c r="BT75" s="60">
        <f t="shared" si="170"/>
        <v>0</v>
      </c>
      <c r="BU75" s="60">
        <f t="shared" ref="BU75:CD84" si="171">IF(BU$2&lt;$HK75,0,1)</f>
        <v>0</v>
      </c>
      <c r="BV75" s="60">
        <f t="shared" si="171"/>
        <v>0</v>
      </c>
      <c r="BW75" s="60">
        <f t="shared" si="171"/>
        <v>0</v>
      </c>
      <c r="BX75" s="60">
        <f t="shared" si="171"/>
        <v>0</v>
      </c>
      <c r="BY75" s="60">
        <f t="shared" si="171"/>
        <v>0</v>
      </c>
      <c r="BZ75" s="60">
        <f t="shared" si="171"/>
        <v>0</v>
      </c>
      <c r="CA75" s="60">
        <f t="shared" si="171"/>
        <v>0</v>
      </c>
      <c r="CB75" s="60">
        <f t="shared" si="171"/>
        <v>0</v>
      </c>
      <c r="CC75" s="60">
        <f t="shared" si="171"/>
        <v>0</v>
      </c>
      <c r="CD75" s="60">
        <f t="shared" si="171"/>
        <v>0</v>
      </c>
      <c r="CE75" s="60">
        <f t="shared" ref="CE75:CN84" si="172">IF(CE$2&lt;$HK75,0,1)</f>
        <v>0</v>
      </c>
      <c r="CF75" s="60">
        <f t="shared" si="172"/>
        <v>0</v>
      </c>
      <c r="CG75" s="60">
        <f t="shared" si="172"/>
        <v>0</v>
      </c>
      <c r="CH75" s="60">
        <f t="shared" si="172"/>
        <v>0</v>
      </c>
      <c r="CI75" s="60">
        <f t="shared" si="172"/>
        <v>0</v>
      </c>
      <c r="CJ75" s="60">
        <f t="shared" si="172"/>
        <v>0</v>
      </c>
      <c r="CK75" s="60">
        <f t="shared" si="172"/>
        <v>0</v>
      </c>
      <c r="CL75" s="60">
        <f t="shared" si="172"/>
        <v>0</v>
      </c>
      <c r="CM75" s="60">
        <f t="shared" si="172"/>
        <v>0</v>
      </c>
      <c r="CN75" s="60">
        <f t="shared" si="172"/>
        <v>0</v>
      </c>
      <c r="CO75" s="60">
        <f t="shared" ref="CO75:CX84" si="173">IF(CO$2&lt;$HK75,0,1)</f>
        <v>0</v>
      </c>
      <c r="CP75" s="60">
        <f t="shared" si="173"/>
        <v>0</v>
      </c>
      <c r="CQ75" s="60">
        <f t="shared" si="173"/>
        <v>0</v>
      </c>
      <c r="CR75" s="60">
        <f t="shared" si="173"/>
        <v>0</v>
      </c>
      <c r="CS75" s="60">
        <f t="shared" si="173"/>
        <v>0</v>
      </c>
      <c r="CT75" s="60">
        <f t="shared" si="173"/>
        <v>0</v>
      </c>
      <c r="CU75" s="60">
        <f t="shared" si="173"/>
        <v>0</v>
      </c>
      <c r="CV75" s="60">
        <f t="shared" si="173"/>
        <v>0</v>
      </c>
      <c r="CW75" s="60">
        <f t="shared" si="173"/>
        <v>0</v>
      </c>
      <c r="CX75" s="60">
        <f t="shared" si="173"/>
        <v>0</v>
      </c>
      <c r="CY75" s="60">
        <f t="shared" ref="CY75:DH84" si="174">IF(CY$2&lt;$HK75,0,1)</f>
        <v>0</v>
      </c>
      <c r="CZ75" s="60">
        <f t="shared" si="174"/>
        <v>0</v>
      </c>
      <c r="DA75" s="60">
        <f t="shared" si="174"/>
        <v>0</v>
      </c>
      <c r="DB75" s="60">
        <f t="shared" si="174"/>
        <v>0</v>
      </c>
      <c r="DC75" s="60">
        <f t="shared" si="174"/>
        <v>0</v>
      </c>
      <c r="DD75" s="60">
        <f t="shared" si="174"/>
        <v>0</v>
      </c>
      <c r="DE75" s="60">
        <f t="shared" si="174"/>
        <v>0</v>
      </c>
      <c r="DF75" s="60">
        <f t="shared" si="174"/>
        <v>0</v>
      </c>
      <c r="DG75" s="60">
        <f t="shared" si="174"/>
        <v>0</v>
      </c>
      <c r="DH75" s="60">
        <f t="shared" si="174"/>
        <v>0</v>
      </c>
      <c r="DI75" s="60">
        <f t="shared" ref="DI75:DR84" si="175">IF(DI$2&lt;$HK75,0,1)</f>
        <v>0</v>
      </c>
      <c r="DJ75" s="60">
        <f t="shared" si="175"/>
        <v>0</v>
      </c>
      <c r="DK75" s="60">
        <f t="shared" si="175"/>
        <v>0</v>
      </c>
      <c r="DL75" s="60">
        <f t="shared" si="175"/>
        <v>0</v>
      </c>
      <c r="DM75" s="60">
        <f t="shared" si="175"/>
        <v>0</v>
      </c>
      <c r="DN75" s="60">
        <f t="shared" si="175"/>
        <v>0</v>
      </c>
      <c r="DO75" s="60">
        <f t="shared" si="175"/>
        <v>0</v>
      </c>
      <c r="DP75" s="60">
        <f t="shared" si="175"/>
        <v>0</v>
      </c>
      <c r="DQ75" s="60">
        <f t="shared" si="175"/>
        <v>0</v>
      </c>
      <c r="DR75" s="60">
        <f t="shared" si="175"/>
        <v>0</v>
      </c>
      <c r="DS75" s="60">
        <f t="shared" ref="DS75:EB84" si="176">IF(DS$2&lt;$HK75,0,1)</f>
        <v>0</v>
      </c>
      <c r="DT75" s="60">
        <f t="shared" si="176"/>
        <v>0</v>
      </c>
      <c r="DU75" s="60">
        <f t="shared" si="176"/>
        <v>0</v>
      </c>
      <c r="DV75" s="60">
        <f t="shared" si="176"/>
        <v>0</v>
      </c>
      <c r="DW75" s="60">
        <f t="shared" si="176"/>
        <v>0</v>
      </c>
      <c r="DX75" s="60">
        <f t="shared" si="176"/>
        <v>0</v>
      </c>
      <c r="DY75" s="60">
        <f t="shared" si="176"/>
        <v>0</v>
      </c>
      <c r="DZ75" s="60">
        <f t="shared" si="176"/>
        <v>0</v>
      </c>
      <c r="EA75" s="60">
        <f t="shared" si="176"/>
        <v>0</v>
      </c>
      <c r="EB75" s="60">
        <f t="shared" si="176"/>
        <v>0</v>
      </c>
      <c r="EC75" s="60">
        <f t="shared" ref="EC75:EL84" si="177">IF(EC$2&lt;$HK75,0,1)</f>
        <v>0</v>
      </c>
      <c r="ED75" s="60">
        <f t="shared" si="177"/>
        <v>0</v>
      </c>
      <c r="EE75" s="60">
        <f t="shared" si="177"/>
        <v>0</v>
      </c>
      <c r="EF75" s="60">
        <f t="shared" si="177"/>
        <v>0</v>
      </c>
      <c r="EG75" s="60">
        <f t="shared" si="177"/>
        <v>0</v>
      </c>
      <c r="EH75" s="60">
        <f t="shared" si="177"/>
        <v>0</v>
      </c>
      <c r="EI75" s="60">
        <f t="shared" si="177"/>
        <v>0</v>
      </c>
      <c r="EJ75" s="60">
        <f t="shared" si="177"/>
        <v>0</v>
      </c>
      <c r="EK75" s="60">
        <f t="shared" si="177"/>
        <v>0</v>
      </c>
      <c r="EL75" s="60">
        <f t="shared" si="177"/>
        <v>0</v>
      </c>
      <c r="EM75" s="60">
        <f t="shared" ref="EM75:EV84" si="178">IF(EM$2&lt;$HK75,0,1)</f>
        <v>0</v>
      </c>
      <c r="EN75" s="60">
        <f t="shared" si="178"/>
        <v>0</v>
      </c>
      <c r="EO75" s="60">
        <f t="shared" si="178"/>
        <v>0</v>
      </c>
      <c r="EP75" s="60">
        <f t="shared" si="178"/>
        <v>0</v>
      </c>
      <c r="EQ75" s="60">
        <f t="shared" si="178"/>
        <v>0</v>
      </c>
      <c r="ER75" s="60">
        <f t="shared" si="178"/>
        <v>0</v>
      </c>
      <c r="ES75" s="60">
        <f t="shared" si="178"/>
        <v>0</v>
      </c>
      <c r="ET75" s="60">
        <f t="shared" si="178"/>
        <v>0</v>
      </c>
      <c r="EU75" s="60">
        <f t="shared" si="178"/>
        <v>0</v>
      </c>
      <c r="EV75" s="60">
        <f t="shared" si="178"/>
        <v>0</v>
      </c>
      <c r="EW75" s="60">
        <f t="shared" ref="EW75:FF84" si="179">IF(EW$2&lt;$HK75,0,1)</f>
        <v>0</v>
      </c>
      <c r="EX75" s="60">
        <f t="shared" si="179"/>
        <v>0</v>
      </c>
      <c r="EY75" s="60">
        <f t="shared" si="179"/>
        <v>0</v>
      </c>
      <c r="EZ75" s="60">
        <f t="shared" si="179"/>
        <v>0</v>
      </c>
      <c r="FA75" s="60">
        <f t="shared" si="179"/>
        <v>0</v>
      </c>
      <c r="FB75" s="60">
        <f t="shared" si="179"/>
        <v>0</v>
      </c>
      <c r="FC75" s="60">
        <f t="shared" si="179"/>
        <v>0</v>
      </c>
      <c r="FD75" s="60">
        <f t="shared" si="179"/>
        <v>0</v>
      </c>
      <c r="FE75" s="60">
        <f t="shared" si="179"/>
        <v>1</v>
      </c>
      <c r="FF75" s="60">
        <f t="shared" si="179"/>
        <v>1</v>
      </c>
      <c r="FG75" s="60">
        <f t="shared" ref="FG75:FP84" si="180">IF(FG$2&lt;$HK75,0,1)</f>
        <v>1</v>
      </c>
      <c r="FH75" s="60">
        <f t="shared" si="180"/>
        <v>1</v>
      </c>
      <c r="FI75" s="60">
        <f t="shared" si="180"/>
        <v>1</v>
      </c>
      <c r="FJ75" s="60">
        <f t="shared" si="180"/>
        <v>1</v>
      </c>
      <c r="FK75" s="60">
        <f t="shared" si="180"/>
        <v>1</v>
      </c>
      <c r="FL75" s="60">
        <f t="shared" si="180"/>
        <v>1</v>
      </c>
      <c r="FM75" s="60">
        <f t="shared" si="180"/>
        <v>1</v>
      </c>
      <c r="FN75" s="60">
        <f t="shared" si="180"/>
        <v>1</v>
      </c>
      <c r="FO75" s="60">
        <f t="shared" si="180"/>
        <v>1</v>
      </c>
      <c r="FP75" s="60">
        <f t="shared" si="180"/>
        <v>1</v>
      </c>
      <c r="FQ75" s="60">
        <f t="shared" ref="FQ75:FZ84" si="181">IF(FQ$2&lt;$HK75,0,1)</f>
        <v>1</v>
      </c>
      <c r="FR75" s="60">
        <f t="shared" si="181"/>
        <v>1</v>
      </c>
      <c r="FS75" s="60">
        <f t="shared" si="181"/>
        <v>1</v>
      </c>
      <c r="FT75" s="60">
        <f t="shared" si="181"/>
        <v>1</v>
      </c>
      <c r="FU75" s="60">
        <f t="shared" si="181"/>
        <v>1</v>
      </c>
      <c r="FV75" s="60">
        <f t="shared" si="181"/>
        <v>1</v>
      </c>
      <c r="FW75" s="60">
        <f t="shared" si="181"/>
        <v>1</v>
      </c>
      <c r="FX75" s="60">
        <f t="shared" si="181"/>
        <v>1</v>
      </c>
      <c r="FY75" s="60">
        <f t="shared" si="181"/>
        <v>1</v>
      </c>
      <c r="FZ75" s="60">
        <f t="shared" si="181"/>
        <v>1</v>
      </c>
      <c r="GA75" s="60">
        <f t="shared" ref="GA75:GJ84" si="182">IF(GA$2&lt;$HK75,0,1)</f>
        <v>1</v>
      </c>
      <c r="GB75" s="60">
        <f t="shared" si="182"/>
        <v>1</v>
      </c>
      <c r="GC75" s="60">
        <f t="shared" si="182"/>
        <v>1</v>
      </c>
      <c r="GD75" s="60">
        <f t="shared" si="182"/>
        <v>1</v>
      </c>
      <c r="GE75" s="60">
        <f t="shared" si="182"/>
        <v>1</v>
      </c>
      <c r="GF75" s="60">
        <f t="shared" si="182"/>
        <v>1</v>
      </c>
      <c r="GG75" s="60">
        <f t="shared" si="182"/>
        <v>1</v>
      </c>
      <c r="GH75" s="60">
        <f t="shared" si="182"/>
        <v>1</v>
      </c>
      <c r="GI75" s="60">
        <f t="shared" si="182"/>
        <v>1</v>
      </c>
      <c r="GJ75" s="60">
        <f t="shared" si="182"/>
        <v>1</v>
      </c>
      <c r="GK75" s="60">
        <f t="shared" ref="GK75:GT84" si="183">IF(GK$2&lt;$HK75,0,1)</f>
        <v>1</v>
      </c>
      <c r="GL75" s="60">
        <f t="shared" si="183"/>
        <v>1</v>
      </c>
      <c r="GM75" s="60">
        <f t="shared" si="183"/>
        <v>1</v>
      </c>
      <c r="GN75" s="60">
        <f t="shared" si="183"/>
        <v>1</v>
      </c>
      <c r="GO75" s="60">
        <f t="shared" si="183"/>
        <v>1</v>
      </c>
      <c r="GP75" s="60">
        <f t="shared" si="183"/>
        <v>1</v>
      </c>
      <c r="GQ75" s="60">
        <f t="shared" si="183"/>
        <v>1</v>
      </c>
      <c r="GR75" s="60">
        <f t="shared" si="183"/>
        <v>1</v>
      </c>
      <c r="GS75" s="60">
        <f t="shared" si="183"/>
        <v>1</v>
      </c>
      <c r="GT75" s="60">
        <f t="shared" si="183"/>
        <v>1</v>
      </c>
      <c r="GU75" s="60">
        <f t="shared" ref="GU75:HF84" si="184">IF(GU$2&lt;$HK75,0,1)</f>
        <v>1</v>
      </c>
      <c r="GV75" s="60">
        <f t="shared" si="184"/>
        <v>1</v>
      </c>
      <c r="GW75" s="60">
        <f t="shared" si="184"/>
        <v>1</v>
      </c>
      <c r="GX75" s="60">
        <f t="shared" si="184"/>
        <v>1</v>
      </c>
      <c r="GY75" s="60">
        <f t="shared" si="184"/>
        <v>1</v>
      </c>
      <c r="GZ75" s="60">
        <f t="shared" si="184"/>
        <v>1</v>
      </c>
      <c r="HA75" s="60">
        <f t="shared" si="184"/>
        <v>1</v>
      </c>
      <c r="HB75" s="60">
        <f t="shared" si="184"/>
        <v>1</v>
      </c>
      <c r="HC75" s="60">
        <f t="shared" si="184"/>
        <v>1</v>
      </c>
      <c r="HD75" s="60">
        <f t="shared" si="184"/>
        <v>1</v>
      </c>
      <c r="HE75" s="60">
        <f t="shared" si="184"/>
        <v>1</v>
      </c>
      <c r="HF75" s="60">
        <f t="shared" si="184"/>
        <v>1</v>
      </c>
      <c r="HG75" s="60">
        <f t="shared" ref="HG75:HG109" si="185">IF(HI$2&lt;$HK75,0,1)</f>
        <v>1</v>
      </c>
      <c r="HH75" s="60">
        <f t="shared" ref="HH75:HI94" si="186">IF(HH$2&lt;$HK75,0,1)</f>
        <v>1</v>
      </c>
      <c r="HI75" s="60">
        <f t="shared" si="186"/>
        <v>1</v>
      </c>
      <c r="HK75" s="77">
        <v>1958</v>
      </c>
      <c r="HL75" s="77">
        <f t="shared" ref="HL75:HL136" si="187">SUM(C75:HI75)</f>
        <v>57</v>
      </c>
      <c r="HM75" s="60">
        <f>+ExternalDefaultDummys!HL75</f>
        <v>57</v>
      </c>
      <c r="HN75" s="83">
        <f t="shared" ref="HN75:HN136" si="188">100*HM75/HL75</f>
        <v>100</v>
      </c>
    </row>
    <row r="76" spans="1:257" x14ac:dyDescent="0.4">
      <c r="B76" s="77" t="s">
        <v>103</v>
      </c>
      <c r="C76" s="60">
        <f t="shared" si="164"/>
        <v>0</v>
      </c>
      <c r="D76" s="60">
        <f t="shared" si="164"/>
        <v>0</v>
      </c>
      <c r="E76" s="60">
        <f t="shared" si="164"/>
        <v>0</v>
      </c>
      <c r="F76" s="60">
        <f t="shared" si="164"/>
        <v>0</v>
      </c>
      <c r="G76" s="60">
        <f t="shared" si="164"/>
        <v>0</v>
      </c>
      <c r="H76" s="60">
        <f t="shared" si="164"/>
        <v>0</v>
      </c>
      <c r="I76" s="60">
        <f t="shared" si="164"/>
        <v>0</v>
      </c>
      <c r="J76" s="60">
        <f t="shared" si="164"/>
        <v>0</v>
      </c>
      <c r="K76" s="60">
        <f t="shared" si="164"/>
        <v>0</v>
      </c>
      <c r="L76" s="60">
        <f t="shared" si="164"/>
        <v>0</v>
      </c>
      <c r="M76" s="60">
        <f t="shared" si="165"/>
        <v>0</v>
      </c>
      <c r="N76" s="60">
        <f t="shared" si="165"/>
        <v>0</v>
      </c>
      <c r="O76" s="60">
        <f t="shared" si="165"/>
        <v>0</v>
      </c>
      <c r="P76" s="60">
        <f t="shared" si="165"/>
        <v>0</v>
      </c>
      <c r="Q76" s="60">
        <f t="shared" si="165"/>
        <v>0</v>
      </c>
      <c r="R76" s="60">
        <f t="shared" si="165"/>
        <v>0</v>
      </c>
      <c r="S76" s="60">
        <f t="shared" si="165"/>
        <v>0</v>
      </c>
      <c r="T76" s="60">
        <f t="shared" si="165"/>
        <v>0</v>
      </c>
      <c r="U76" s="60">
        <f t="shared" si="165"/>
        <v>0</v>
      </c>
      <c r="V76" s="60">
        <f t="shared" si="165"/>
        <v>0</v>
      </c>
      <c r="W76" s="60">
        <f t="shared" si="166"/>
        <v>0</v>
      </c>
      <c r="X76" s="60">
        <f t="shared" si="166"/>
        <v>0</v>
      </c>
      <c r="Y76" s="60">
        <f t="shared" si="166"/>
        <v>0</v>
      </c>
      <c r="Z76" s="60">
        <f t="shared" si="166"/>
        <v>0</v>
      </c>
      <c r="AA76" s="60">
        <f t="shared" si="166"/>
        <v>0</v>
      </c>
      <c r="AB76" s="60">
        <f t="shared" si="166"/>
        <v>0</v>
      </c>
      <c r="AC76" s="60">
        <f t="shared" si="166"/>
        <v>0</v>
      </c>
      <c r="AD76" s="60">
        <f t="shared" si="166"/>
        <v>0</v>
      </c>
      <c r="AE76" s="60">
        <f t="shared" si="166"/>
        <v>0</v>
      </c>
      <c r="AF76" s="60">
        <f t="shared" si="166"/>
        <v>0</v>
      </c>
      <c r="AG76" s="60">
        <f t="shared" si="167"/>
        <v>0</v>
      </c>
      <c r="AH76" s="60">
        <f t="shared" si="167"/>
        <v>0</v>
      </c>
      <c r="AI76" s="60">
        <f t="shared" si="167"/>
        <v>0</v>
      </c>
      <c r="AJ76" s="60">
        <f t="shared" si="167"/>
        <v>0</v>
      </c>
      <c r="AK76" s="60">
        <f t="shared" si="167"/>
        <v>0</v>
      </c>
      <c r="AL76" s="60">
        <f t="shared" si="167"/>
        <v>0</v>
      </c>
      <c r="AM76" s="60">
        <f t="shared" si="167"/>
        <v>0</v>
      </c>
      <c r="AN76" s="60">
        <f t="shared" si="167"/>
        <v>0</v>
      </c>
      <c r="AO76" s="60">
        <f t="shared" si="167"/>
        <v>0</v>
      </c>
      <c r="AP76" s="60">
        <f t="shared" si="167"/>
        <v>0</v>
      </c>
      <c r="AQ76" s="60">
        <f t="shared" si="168"/>
        <v>0</v>
      </c>
      <c r="AR76" s="60">
        <f t="shared" si="168"/>
        <v>0</v>
      </c>
      <c r="AS76" s="60">
        <f t="shared" si="168"/>
        <v>0</v>
      </c>
      <c r="AT76" s="60">
        <f t="shared" si="168"/>
        <v>0</v>
      </c>
      <c r="AU76" s="60">
        <f t="shared" si="168"/>
        <v>0</v>
      </c>
      <c r="AV76" s="60">
        <f t="shared" si="168"/>
        <v>0</v>
      </c>
      <c r="AW76" s="60">
        <f t="shared" si="168"/>
        <v>0</v>
      </c>
      <c r="AX76" s="60">
        <f t="shared" si="168"/>
        <v>0</v>
      </c>
      <c r="AY76" s="60">
        <f t="shared" si="168"/>
        <v>0</v>
      </c>
      <c r="AZ76" s="60">
        <f t="shared" si="168"/>
        <v>0</v>
      </c>
      <c r="BA76" s="60">
        <f t="shared" si="169"/>
        <v>0</v>
      </c>
      <c r="BB76" s="60">
        <f t="shared" si="169"/>
        <v>0</v>
      </c>
      <c r="BC76" s="60">
        <f t="shared" si="169"/>
        <v>0</v>
      </c>
      <c r="BD76" s="60">
        <f t="shared" si="169"/>
        <v>0</v>
      </c>
      <c r="BE76" s="60">
        <f t="shared" si="169"/>
        <v>0</v>
      </c>
      <c r="BF76" s="60">
        <f t="shared" si="169"/>
        <v>0</v>
      </c>
      <c r="BG76" s="60">
        <f t="shared" si="169"/>
        <v>0</v>
      </c>
      <c r="BH76" s="60">
        <f t="shared" si="169"/>
        <v>0</v>
      </c>
      <c r="BI76" s="60">
        <f t="shared" si="169"/>
        <v>0</v>
      </c>
      <c r="BJ76" s="60">
        <f t="shared" si="169"/>
        <v>0</v>
      </c>
      <c r="BK76" s="60">
        <f t="shared" si="170"/>
        <v>0</v>
      </c>
      <c r="BL76" s="60">
        <f t="shared" si="170"/>
        <v>0</v>
      </c>
      <c r="BM76" s="60">
        <f t="shared" si="170"/>
        <v>0</v>
      </c>
      <c r="BN76" s="60">
        <f t="shared" si="170"/>
        <v>0</v>
      </c>
      <c r="BO76" s="60">
        <f t="shared" si="170"/>
        <v>0</v>
      </c>
      <c r="BP76" s="60">
        <f t="shared" si="170"/>
        <v>0</v>
      </c>
      <c r="BQ76" s="60">
        <f t="shared" si="170"/>
        <v>0</v>
      </c>
      <c r="BR76" s="60">
        <f t="shared" si="170"/>
        <v>0</v>
      </c>
      <c r="BS76" s="60">
        <f t="shared" si="170"/>
        <v>0</v>
      </c>
      <c r="BT76" s="60">
        <f t="shared" si="170"/>
        <v>0</v>
      </c>
      <c r="BU76" s="60">
        <f t="shared" si="171"/>
        <v>0</v>
      </c>
      <c r="BV76" s="60">
        <f t="shared" si="171"/>
        <v>0</v>
      </c>
      <c r="BW76" s="60">
        <f t="shared" si="171"/>
        <v>0</v>
      </c>
      <c r="BX76" s="60">
        <f t="shared" si="171"/>
        <v>0</v>
      </c>
      <c r="BY76" s="60">
        <f t="shared" si="171"/>
        <v>0</v>
      </c>
      <c r="BZ76" s="60">
        <f t="shared" si="171"/>
        <v>0</v>
      </c>
      <c r="CA76" s="60">
        <f t="shared" si="171"/>
        <v>0</v>
      </c>
      <c r="CB76" s="60">
        <f t="shared" si="171"/>
        <v>0</v>
      </c>
      <c r="CC76" s="60">
        <f t="shared" si="171"/>
        <v>0</v>
      </c>
      <c r="CD76" s="60">
        <f t="shared" si="171"/>
        <v>0</v>
      </c>
      <c r="CE76" s="60">
        <f t="shared" si="172"/>
        <v>0</v>
      </c>
      <c r="CF76" s="60">
        <f t="shared" si="172"/>
        <v>0</v>
      </c>
      <c r="CG76" s="60">
        <f t="shared" si="172"/>
        <v>0</v>
      </c>
      <c r="CH76" s="60">
        <f t="shared" si="172"/>
        <v>0</v>
      </c>
      <c r="CI76" s="60">
        <f t="shared" si="172"/>
        <v>0</v>
      </c>
      <c r="CJ76" s="60">
        <f t="shared" si="172"/>
        <v>0</v>
      </c>
      <c r="CK76" s="60">
        <f t="shared" si="172"/>
        <v>0</v>
      </c>
      <c r="CL76" s="60">
        <f t="shared" si="172"/>
        <v>0</v>
      </c>
      <c r="CM76" s="60">
        <f t="shared" si="172"/>
        <v>0</v>
      </c>
      <c r="CN76" s="60">
        <f t="shared" si="172"/>
        <v>0</v>
      </c>
      <c r="CO76" s="60">
        <f t="shared" si="173"/>
        <v>0</v>
      </c>
      <c r="CP76" s="60">
        <f t="shared" si="173"/>
        <v>0</v>
      </c>
      <c r="CQ76" s="60">
        <f t="shared" si="173"/>
        <v>0</v>
      </c>
      <c r="CR76" s="60">
        <f t="shared" si="173"/>
        <v>0</v>
      </c>
      <c r="CS76" s="60">
        <f t="shared" si="173"/>
        <v>0</v>
      </c>
      <c r="CT76" s="60">
        <f t="shared" si="173"/>
        <v>0</v>
      </c>
      <c r="CU76" s="60">
        <f t="shared" si="173"/>
        <v>0</v>
      </c>
      <c r="CV76" s="60">
        <f t="shared" si="173"/>
        <v>0</v>
      </c>
      <c r="CW76" s="60">
        <f t="shared" si="173"/>
        <v>0</v>
      </c>
      <c r="CX76" s="60">
        <f t="shared" si="173"/>
        <v>0</v>
      </c>
      <c r="CY76" s="60">
        <f t="shared" si="174"/>
        <v>0</v>
      </c>
      <c r="CZ76" s="60">
        <f t="shared" si="174"/>
        <v>0</v>
      </c>
      <c r="DA76" s="60">
        <f t="shared" si="174"/>
        <v>0</v>
      </c>
      <c r="DB76" s="60">
        <f t="shared" si="174"/>
        <v>0</v>
      </c>
      <c r="DC76" s="60">
        <f t="shared" si="174"/>
        <v>0</v>
      </c>
      <c r="DD76" s="60">
        <f t="shared" si="174"/>
        <v>0</v>
      </c>
      <c r="DE76" s="60">
        <f t="shared" si="174"/>
        <v>0</v>
      </c>
      <c r="DF76" s="60">
        <f t="shared" si="174"/>
        <v>0</v>
      </c>
      <c r="DG76" s="60">
        <f t="shared" si="174"/>
        <v>0</v>
      </c>
      <c r="DH76" s="60">
        <f t="shared" si="174"/>
        <v>0</v>
      </c>
      <c r="DI76" s="60">
        <f t="shared" si="175"/>
        <v>0</v>
      </c>
      <c r="DJ76" s="60">
        <f t="shared" si="175"/>
        <v>0</v>
      </c>
      <c r="DK76" s="60">
        <f t="shared" si="175"/>
        <v>0</v>
      </c>
      <c r="DL76" s="60">
        <f t="shared" si="175"/>
        <v>0</v>
      </c>
      <c r="DM76" s="60">
        <f t="shared" si="175"/>
        <v>0</v>
      </c>
      <c r="DN76" s="60">
        <f t="shared" si="175"/>
        <v>0</v>
      </c>
      <c r="DO76" s="60">
        <f t="shared" si="175"/>
        <v>0</v>
      </c>
      <c r="DP76" s="60">
        <f t="shared" si="175"/>
        <v>0</v>
      </c>
      <c r="DQ76" s="60">
        <f t="shared" si="175"/>
        <v>0</v>
      </c>
      <c r="DR76" s="60">
        <f t="shared" si="175"/>
        <v>0</v>
      </c>
      <c r="DS76" s="60">
        <f t="shared" si="176"/>
        <v>0</v>
      </c>
      <c r="DT76" s="60">
        <f t="shared" si="176"/>
        <v>0</v>
      </c>
      <c r="DU76" s="60">
        <f t="shared" si="176"/>
        <v>0</v>
      </c>
      <c r="DV76" s="60">
        <f t="shared" si="176"/>
        <v>0</v>
      </c>
      <c r="DW76" s="60">
        <f t="shared" si="176"/>
        <v>0</v>
      </c>
      <c r="DX76" s="60">
        <f t="shared" si="176"/>
        <v>0</v>
      </c>
      <c r="DY76" s="60">
        <f t="shared" si="176"/>
        <v>0</v>
      </c>
      <c r="DZ76" s="60">
        <f t="shared" si="176"/>
        <v>0</v>
      </c>
      <c r="EA76" s="60">
        <f t="shared" si="176"/>
        <v>0</v>
      </c>
      <c r="EB76" s="60">
        <f t="shared" si="176"/>
        <v>0</v>
      </c>
      <c r="EC76" s="60">
        <f t="shared" si="177"/>
        <v>0</v>
      </c>
      <c r="ED76" s="60">
        <f t="shared" si="177"/>
        <v>0</v>
      </c>
      <c r="EE76" s="60">
        <f t="shared" si="177"/>
        <v>0</v>
      </c>
      <c r="EF76" s="60">
        <f t="shared" si="177"/>
        <v>0</v>
      </c>
      <c r="EG76" s="60">
        <f t="shared" si="177"/>
        <v>0</v>
      </c>
      <c r="EH76" s="60">
        <f t="shared" si="177"/>
        <v>0</v>
      </c>
      <c r="EI76" s="60">
        <f t="shared" si="177"/>
        <v>0</v>
      </c>
      <c r="EJ76" s="60">
        <f t="shared" si="177"/>
        <v>0</v>
      </c>
      <c r="EK76" s="60">
        <f t="shared" si="177"/>
        <v>0</v>
      </c>
      <c r="EL76" s="60">
        <f t="shared" si="177"/>
        <v>0</v>
      </c>
      <c r="EM76" s="60">
        <f t="shared" si="178"/>
        <v>0</v>
      </c>
      <c r="EN76" s="60">
        <f t="shared" si="178"/>
        <v>0</v>
      </c>
      <c r="EO76" s="60">
        <f t="shared" si="178"/>
        <v>0</v>
      </c>
      <c r="EP76" s="60">
        <f t="shared" si="178"/>
        <v>0</v>
      </c>
      <c r="EQ76" s="60">
        <f t="shared" si="178"/>
        <v>0</v>
      </c>
      <c r="ER76" s="60">
        <f t="shared" si="178"/>
        <v>0</v>
      </c>
      <c r="ES76" s="60">
        <f t="shared" si="178"/>
        <v>0</v>
      </c>
      <c r="ET76" s="60">
        <f t="shared" si="178"/>
        <v>0</v>
      </c>
      <c r="EU76" s="60">
        <f t="shared" si="178"/>
        <v>0</v>
      </c>
      <c r="EV76" s="60">
        <f t="shared" si="178"/>
        <v>0</v>
      </c>
      <c r="EW76" s="60">
        <f t="shared" si="179"/>
        <v>0</v>
      </c>
      <c r="EX76" s="60">
        <f t="shared" si="179"/>
        <v>0</v>
      </c>
      <c r="EY76" s="60">
        <f t="shared" si="179"/>
        <v>0</v>
      </c>
      <c r="EZ76" s="60">
        <f t="shared" si="179"/>
        <v>0</v>
      </c>
      <c r="FA76" s="60">
        <f t="shared" si="179"/>
        <v>0</v>
      </c>
      <c r="FB76" s="60">
        <f t="shared" si="179"/>
        <v>0</v>
      </c>
      <c r="FC76" s="60">
        <f t="shared" si="179"/>
        <v>0</v>
      </c>
      <c r="FD76" s="60">
        <f t="shared" si="179"/>
        <v>0</v>
      </c>
      <c r="FE76" s="60">
        <f t="shared" si="179"/>
        <v>0</v>
      </c>
      <c r="FF76" s="60">
        <f t="shared" si="179"/>
        <v>0</v>
      </c>
      <c r="FG76" s="60">
        <f t="shared" si="180"/>
        <v>1</v>
      </c>
      <c r="FH76" s="60">
        <f t="shared" si="180"/>
        <v>1</v>
      </c>
      <c r="FI76" s="60">
        <f t="shared" si="180"/>
        <v>1</v>
      </c>
      <c r="FJ76" s="60">
        <f t="shared" si="180"/>
        <v>1</v>
      </c>
      <c r="FK76" s="60">
        <f t="shared" si="180"/>
        <v>1</v>
      </c>
      <c r="FL76" s="60">
        <f t="shared" si="180"/>
        <v>1</v>
      </c>
      <c r="FM76" s="60">
        <f t="shared" si="180"/>
        <v>1</v>
      </c>
      <c r="FN76" s="60">
        <f t="shared" si="180"/>
        <v>1</v>
      </c>
      <c r="FO76" s="60">
        <f t="shared" si="180"/>
        <v>1</v>
      </c>
      <c r="FP76" s="60">
        <f t="shared" si="180"/>
        <v>1</v>
      </c>
      <c r="FQ76" s="60">
        <f t="shared" si="181"/>
        <v>1</v>
      </c>
      <c r="FR76" s="60">
        <f t="shared" si="181"/>
        <v>1</v>
      </c>
      <c r="FS76" s="60">
        <f t="shared" si="181"/>
        <v>1</v>
      </c>
      <c r="FT76" s="60">
        <f t="shared" si="181"/>
        <v>1</v>
      </c>
      <c r="FU76" s="60">
        <f t="shared" si="181"/>
        <v>1</v>
      </c>
      <c r="FV76" s="60">
        <f t="shared" si="181"/>
        <v>1</v>
      </c>
      <c r="FW76" s="60">
        <f t="shared" si="181"/>
        <v>1</v>
      </c>
      <c r="FX76" s="60">
        <f t="shared" si="181"/>
        <v>1</v>
      </c>
      <c r="FY76" s="60">
        <f t="shared" si="181"/>
        <v>1</v>
      </c>
      <c r="FZ76" s="60">
        <f t="shared" si="181"/>
        <v>1</v>
      </c>
      <c r="GA76" s="60">
        <f t="shared" si="182"/>
        <v>1</v>
      </c>
      <c r="GB76" s="60">
        <f t="shared" si="182"/>
        <v>1</v>
      </c>
      <c r="GC76" s="60">
        <f t="shared" si="182"/>
        <v>1</v>
      </c>
      <c r="GD76" s="60">
        <f t="shared" si="182"/>
        <v>1</v>
      </c>
      <c r="GE76" s="60">
        <f t="shared" si="182"/>
        <v>1</v>
      </c>
      <c r="GF76" s="60">
        <f t="shared" si="182"/>
        <v>1</v>
      </c>
      <c r="GG76" s="60">
        <f t="shared" si="182"/>
        <v>1</v>
      </c>
      <c r="GH76" s="60">
        <f t="shared" si="182"/>
        <v>1</v>
      </c>
      <c r="GI76" s="60">
        <f t="shared" si="182"/>
        <v>1</v>
      </c>
      <c r="GJ76" s="60">
        <f t="shared" si="182"/>
        <v>1</v>
      </c>
      <c r="GK76" s="60">
        <f t="shared" si="183"/>
        <v>1</v>
      </c>
      <c r="GL76" s="60">
        <f t="shared" si="183"/>
        <v>1</v>
      </c>
      <c r="GM76" s="60">
        <f t="shared" si="183"/>
        <v>1</v>
      </c>
      <c r="GN76" s="60">
        <f t="shared" si="183"/>
        <v>1</v>
      </c>
      <c r="GO76" s="60">
        <f t="shared" si="183"/>
        <v>1</v>
      </c>
      <c r="GP76" s="60">
        <f t="shared" si="183"/>
        <v>1</v>
      </c>
      <c r="GQ76" s="60">
        <f t="shared" si="183"/>
        <v>1</v>
      </c>
      <c r="GR76" s="60">
        <f t="shared" si="183"/>
        <v>1</v>
      </c>
      <c r="GS76" s="60">
        <f t="shared" si="183"/>
        <v>1</v>
      </c>
      <c r="GT76" s="60">
        <f t="shared" si="183"/>
        <v>1</v>
      </c>
      <c r="GU76" s="60">
        <f t="shared" si="184"/>
        <v>1</v>
      </c>
      <c r="GV76" s="60">
        <f t="shared" si="184"/>
        <v>1</v>
      </c>
      <c r="GW76" s="60">
        <f t="shared" si="184"/>
        <v>1</v>
      </c>
      <c r="GX76" s="60">
        <f t="shared" si="184"/>
        <v>1</v>
      </c>
      <c r="GY76" s="60">
        <f t="shared" si="184"/>
        <v>1</v>
      </c>
      <c r="GZ76" s="60">
        <f t="shared" si="184"/>
        <v>1</v>
      </c>
      <c r="HA76" s="60">
        <f t="shared" si="184"/>
        <v>1</v>
      </c>
      <c r="HB76" s="60">
        <f t="shared" si="184"/>
        <v>1</v>
      </c>
      <c r="HC76" s="60">
        <f t="shared" si="184"/>
        <v>1</v>
      </c>
      <c r="HD76" s="60">
        <f t="shared" si="184"/>
        <v>1</v>
      </c>
      <c r="HE76" s="60">
        <f t="shared" si="184"/>
        <v>1</v>
      </c>
      <c r="HF76" s="60">
        <f t="shared" si="184"/>
        <v>1</v>
      </c>
      <c r="HG76" s="60">
        <f t="shared" si="185"/>
        <v>1</v>
      </c>
      <c r="HH76" s="60">
        <f t="shared" si="186"/>
        <v>1</v>
      </c>
      <c r="HI76" s="60">
        <f t="shared" si="186"/>
        <v>1</v>
      </c>
      <c r="HK76" s="77">
        <v>1960</v>
      </c>
      <c r="HL76" s="77">
        <f t="shared" si="187"/>
        <v>55</v>
      </c>
      <c r="HM76" s="60">
        <f>+ExternalDefaultDummys!HL76</f>
        <v>55</v>
      </c>
      <c r="HN76" s="83">
        <f t="shared" si="188"/>
        <v>100</v>
      </c>
    </row>
    <row r="77" spans="1:257" x14ac:dyDescent="0.4">
      <c r="B77" s="77" t="s">
        <v>104</v>
      </c>
      <c r="C77" s="60">
        <f t="shared" si="164"/>
        <v>0</v>
      </c>
      <c r="D77" s="60">
        <f t="shared" si="164"/>
        <v>0</v>
      </c>
      <c r="E77" s="60">
        <f t="shared" si="164"/>
        <v>0</v>
      </c>
      <c r="F77" s="60">
        <f t="shared" si="164"/>
        <v>0</v>
      </c>
      <c r="G77" s="60">
        <f t="shared" si="164"/>
        <v>0</v>
      </c>
      <c r="H77" s="60">
        <f t="shared" si="164"/>
        <v>0</v>
      </c>
      <c r="I77" s="60">
        <f t="shared" si="164"/>
        <v>0</v>
      </c>
      <c r="J77" s="60">
        <f t="shared" si="164"/>
        <v>0</v>
      </c>
      <c r="K77" s="60">
        <f t="shared" si="164"/>
        <v>0</v>
      </c>
      <c r="L77" s="60">
        <f t="shared" si="164"/>
        <v>0</v>
      </c>
      <c r="M77" s="60">
        <f t="shared" si="165"/>
        <v>0</v>
      </c>
      <c r="N77" s="60">
        <f t="shared" si="165"/>
        <v>0</v>
      </c>
      <c r="O77" s="60">
        <f t="shared" si="165"/>
        <v>0</v>
      </c>
      <c r="P77" s="60">
        <f t="shared" si="165"/>
        <v>0</v>
      </c>
      <c r="Q77" s="60">
        <f t="shared" si="165"/>
        <v>0</v>
      </c>
      <c r="R77" s="60">
        <f t="shared" si="165"/>
        <v>0</v>
      </c>
      <c r="S77" s="60">
        <f t="shared" si="165"/>
        <v>0</v>
      </c>
      <c r="T77" s="60">
        <f t="shared" si="165"/>
        <v>0</v>
      </c>
      <c r="U77" s="60">
        <f t="shared" si="165"/>
        <v>0</v>
      </c>
      <c r="V77" s="60">
        <f t="shared" si="165"/>
        <v>0</v>
      </c>
      <c r="W77" s="60">
        <f t="shared" si="166"/>
        <v>0</v>
      </c>
      <c r="X77" s="60">
        <f t="shared" si="166"/>
        <v>0</v>
      </c>
      <c r="Y77" s="60">
        <f t="shared" si="166"/>
        <v>0</v>
      </c>
      <c r="Z77" s="60">
        <f t="shared" si="166"/>
        <v>0</v>
      </c>
      <c r="AA77" s="60">
        <f t="shared" si="166"/>
        <v>0</v>
      </c>
      <c r="AB77" s="60">
        <f t="shared" si="166"/>
        <v>0</v>
      </c>
      <c r="AC77" s="60">
        <f t="shared" si="166"/>
        <v>0</v>
      </c>
      <c r="AD77" s="60">
        <f t="shared" si="166"/>
        <v>0</v>
      </c>
      <c r="AE77" s="60">
        <f t="shared" si="166"/>
        <v>0</v>
      </c>
      <c r="AF77" s="60">
        <f t="shared" si="166"/>
        <v>0</v>
      </c>
      <c r="AG77" s="60">
        <f t="shared" si="167"/>
        <v>0</v>
      </c>
      <c r="AH77" s="60">
        <f t="shared" si="167"/>
        <v>0</v>
      </c>
      <c r="AI77" s="60">
        <f t="shared" si="167"/>
        <v>0</v>
      </c>
      <c r="AJ77" s="60">
        <f t="shared" si="167"/>
        <v>0</v>
      </c>
      <c r="AK77" s="60">
        <f t="shared" si="167"/>
        <v>0</v>
      </c>
      <c r="AL77" s="60">
        <f t="shared" si="167"/>
        <v>0</v>
      </c>
      <c r="AM77" s="60">
        <f t="shared" si="167"/>
        <v>0</v>
      </c>
      <c r="AN77" s="60">
        <f t="shared" si="167"/>
        <v>0</v>
      </c>
      <c r="AO77" s="60">
        <f t="shared" si="167"/>
        <v>0</v>
      </c>
      <c r="AP77" s="60">
        <f t="shared" si="167"/>
        <v>0</v>
      </c>
      <c r="AQ77" s="60">
        <f t="shared" si="168"/>
        <v>0</v>
      </c>
      <c r="AR77" s="60">
        <f t="shared" si="168"/>
        <v>0</v>
      </c>
      <c r="AS77" s="60">
        <f t="shared" si="168"/>
        <v>0</v>
      </c>
      <c r="AT77" s="60">
        <f t="shared" si="168"/>
        <v>0</v>
      </c>
      <c r="AU77" s="60">
        <f t="shared" si="168"/>
        <v>0</v>
      </c>
      <c r="AV77" s="60">
        <f t="shared" si="168"/>
        <v>0</v>
      </c>
      <c r="AW77" s="60">
        <f t="shared" si="168"/>
        <v>0</v>
      </c>
      <c r="AX77" s="60">
        <f t="shared" si="168"/>
        <v>0</v>
      </c>
      <c r="AY77" s="60">
        <f t="shared" si="168"/>
        <v>0</v>
      </c>
      <c r="AZ77" s="60">
        <f t="shared" si="168"/>
        <v>0</v>
      </c>
      <c r="BA77" s="60">
        <f t="shared" si="169"/>
        <v>0</v>
      </c>
      <c r="BB77" s="60">
        <f t="shared" si="169"/>
        <v>0</v>
      </c>
      <c r="BC77" s="60">
        <f t="shared" si="169"/>
        <v>0</v>
      </c>
      <c r="BD77" s="60">
        <f t="shared" si="169"/>
        <v>0</v>
      </c>
      <c r="BE77" s="60">
        <f t="shared" si="169"/>
        <v>0</v>
      </c>
      <c r="BF77" s="60">
        <f t="shared" si="169"/>
        <v>0</v>
      </c>
      <c r="BG77" s="60">
        <f t="shared" si="169"/>
        <v>0</v>
      </c>
      <c r="BH77" s="60">
        <f t="shared" si="169"/>
        <v>0</v>
      </c>
      <c r="BI77" s="60">
        <f t="shared" si="169"/>
        <v>0</v>
      </c>
      <c r="BJ77" s="60">
        <f t="shared" si="169"/>
        <v>0</v>
      </c>
      <c r="BK77" s="60">
        <f t="shared" si="170"/>
        <v>0</v>
      </c>
      <c r="BL77" s="60">
        <f t="shared" si="170"/>
        <v>0</v>
      </c>
      <c r="BM77" s="60">
        <f t="shared" si="170"/>
        <v>0</v>
      </c>
      <c r="BN77" s="60">
        <f t="shared" si="170"/>
        <v>0</v>
      </c>
      <c r="BO77" s="60">
        <f t="shared" si="170"/>
        <v>0</v>
      </c>
      <c r="BP77" s="60">
        <f t="shared" si="170"/>
        <v>0</v>
      </c>
      <c r="BQ77" s="60">
        <f t="shared" si="170"/>
        <v>0</v>
      </c>
      <c r="BR77" s="60">
        <f t="shared" si="170"/>
        <v>0</v>
      </c>
      <c r="BS77" s="60">
        <f t="shared" si="170"/>
        <v>0</v>
      </c>
      <c r="BT77" s="60">
        <f t="shared" si="170"/>
        <v>0</v>
      </c>
      <c r="BU77" s="60">
        <f t="shared" si="171"/>
        <v>0</v>
      </c>
      <c r="BV77" s="60">
        <f t="shared" si="171"/>
        <v>0</v>
      </c>
      <c r="BW77" s="60">
        <f t="shared" si="171"/>
        <v>0</v>
      </c>
      <c r="BX77" s="60">
        <f t="shared" si="171"/>
        <v>0</v>
      </c>
      <c r="BY77" s="60">
        <f t="shared" si="171"/>
        <v>0</v>
      </c>
      <c r="BZ77" s="60">
        <f t="shared" si="171"/>
        <v>0</v>
      </c>
      <c r="CA77" s="60">
        <f t="shared" si="171"/>
        <v>0</v>
      </c>
      <c r="CB77" s="60">
        <f t="shared" si="171"/>
        <v>0</v>
      </c>
      <c r="CC77" s="60">
        <f t="shared" si="171"/>
        <v>0</v>
      </c>
      <c r="CD77" s="60">
        <f t="shared" si="171"/>
        <v>0</v>
      </c>
      <c r="CE77" s="60">
        <f t="shared" si="172"/>
        <v>0</v>
      </c>
      <c r="CF77" s="60">
        <f t="shared" si="172"/>
        <v>0</v>
      </c>
      <c r="CG77" s="60">
        <f t="shared" si="172"/>
        <v>0</v>
      </c>
      <c r="CH77" s="60">
        <f t="shared" si="172"/>
        <v>0</v>
      </c>
      <c r="CI77" s="60">
        <f t="shared" si="172"/>
        <v>0</v>
      </c>
      <c r="CJ77" s="60">
        <f t="shared" si="172"/>
        <v>0</v>
      </c>
      <c r="CK77" s="60">
        <f t="shared" si="172"/>
        <v>0</v>
      </c>
      <c r="CL77" s="60">
        <f t="shared" si="172"/>
        <v>0</v>
      </c>
      <c r="CM77" s="60">
        <f t="shared" si="172"/>
        <v>0</v>
      </c>
      <c r="CN77" s="60">
        <f t="shared" si="172"/>
        <v>0</v>
      </c>
      <c r="CO77" s="60">
        <f t="shared" si="173"/>
        <v>0</v>
      </c>
      <c r="CP77" s="60">
        <f t="shared" si="173"/>
        <v>0</v>
      </c>
      <c r="CQ77" s="60">
        <f t="shared" si="173"/>
        <v>0</v>
      </c>
      <c r="CR77" s="60">
        <f t="shared" si="173"/>
        <v>0</v>
      </c>
      <c r="CS77" s="60">
        <f t="shared" si="173"/>
        <v>0</v>
      </c>
      <c r="CT77" s="60">
        <f t="shared" si="173"/>
        <v>0</v>
      </c>
      <c r="CU77" s="60">
        <f t="shared" si="173"/>
        <v>0</v>
      </c>
      <c r="CV77" s="60">
        <f t="shared" si="173"/>
        <v>0</v>
      </c>
      <c r="CW77" s="60">
        <f t="shared" si="173"/>
        <v>0</v>
      </c>
      <c r="CX77" s="60">
        <f t="shared" si="173"/>
        <v>0</v>
      </c>
      <c r="CY77" s="60">
        <f t="shared" si="174"/>
        <v>0</v>
      </c>
      <c r="CZ77" s="60">
        <f t="shared" si="174"/>
        <v>0</v>
      </c>
      <c r="DA77" s="60">
        <f t="shared" si="174"/>
        <v>0</v>
      </c>
      <c r="DB77" s="60">
        <f t="shared" si="174"/>
        <v>0</v>
      </c>
      <c r="DC77" s="60">
        <f t="shared" si="174"/>
        <v>0</v>
      </c>
      <c r="DD77" s="60">
        <f t="shared" si="174"/>
        <v>0</v>
      </c>
      <c r="DE77" s="60">
        <f t="shared" si="174"/>
        <v>0</v>
      </c>
      <c r="DF77" s="60">
        <f t="shared" si="174"/>
        <v>0</v>
      </c>
      <c r="DG77" s="60">
        <f t="shared" si="174"/>
        <v>0</v>
      </c>
      <c r="DH77" s="60">
        <f t="shared" si="174"/>
        <v>0</v>
      </c>
      <c r="DI77" s="60">
        <f t="shared" si="175"/>
        <v>0</v>
      </c>
      <c r="DJ77" s="60">
        <f t="shared" si="175"/>
        <v>0</v>
      </c>
      <c r="DK77" s="60">
        <f t="shared" si="175"/>
        <v>0</v>
      </c>
      <c r="DL77" s="60">
        <f t="shared" si="175"/>
        <v>0</v>
      </c>
      <c r="DM77" s="60">
        <f t="shared" si="175"/>
        <v>0</v>
      </c>
      <c r="DN77" s="60">
        <f t="shared" si="175"/>
        <v>0</v>
      </c>
      <c r="DO77" s="60">
        <f t="shared" si="175"/>
        <v>0</v>
      </c>
      <c r="DP77" s="60">
        <f t="shared" si="175"/>
        <v>0</v>
      </c>
      <c r="DQ77" s="60">
        <f t="shared" si="175"/>
        <v>0</v>
      </c>
      <c r="DR77" s="60">
        <f t="shared" si="175"/>
        <v>0</v>
      </c>
      <c r="DS77" s="60">
        <f t="shared" si="176"/>
        <v>0</v>
      </c>
      <c r="DT77" s="60">
        <f t="shared" si="176"/>
        <v>0</v>
      </c>
      <c r="DU77" s="60">
        <f t="shared" si="176"/>
        <v>0</v>
      </c>
      <c r="DV77" s="60">
        <f t="shared" si="176"/>
        <v>0</v>
      </c>
      <c r="DW77" s="60">
        <f t="shared" si="176"/>
        <v>0</v>
      </c>
      <c r="DX77" s="60">
        <f t="shared" si="176"/>
        <v>0</v>
      </c>
      <c r="DY77" s="60">
        <f t="shared" si="176"/>
        <v>0</v>
      </c>
      <c r="DZ77" s="60">
        <f t="shared" si="176"/>
        <v>0</v>
      </c>
      <c r="EA77" s="60">
        <f t="shared" si="176"/>
        <v>0</v>
      </c>
      <c r="EB77" s="60">
        <f t="shared" si="176"/>
        <v>0</v>
      </c>
      <c r="EC77" s="60">
        <f t="shared" si="177"/>
        <v>0</v>
      </c>
      <c r="ED77" s="60">
        <f t="shared" si="177"/>
        <v>0</v>
      </c>
      <c r="EE77" s="60">
        <f t="shared" si="177"/>
        <v>0</v>
      </c>
      <c r="EF77" s="60">
        <f t="shared" si="177"/>
        <v>0</v>
      </c>
      <c r="EG77" s="60">
        <f t="shared" si="177"/>
        <v>0</v>
      </c>
      <c r="EH77" s="60">
        <f t="shared" si="177"/>
        <v>0</v>
      </c>
      <c r="EI77" s="60">
        <f t="shared" si="177"/>
        <v>0</v>
      </c>
      <c r="EJ77" s="60">
        <f t="shared" si="177"/>
        <v>0</v>
      </c>
      <c r="EK77" s="60">
        <f t="shared" si="177"/>
        <v>0</v>
      </c>
      <c r="EL77" s="60">
        <f t="shared" si="177"/>
        <v>0</v>
      </c>
      <c r="EM77" s="60">
        <f t="shared" si="178"/>
        <v>0</v>
      </c>
      <c r="EN77" s="60">
        <f t="shared" si="178"/>
        <v>0</v>
      </c>
      <c r="EO77" s="60">
        <f t="shared" si="178"/>
        <v>0</v>
      </c>
      <c r="EP77" s="60">
        <f t="shared" si="178"/>
        <v>0</v>
      </c>
      <c r="EQ77" s="60">
        <f t="shared" si="178"/>
        <v>0</v>
      </c>
      <c r="ER77" s="60">
        <f t="shared" si="178"/>
        <v>0</v>
      </c>
      <c r="ES77" s="60">
        <f t="shared" si="178"/>
        <v>0</v>
      </c>
      <c r="ET77" s="60">
        <f t="shared" si="178"/>
        <v>0</v>
      </c>
      <c r="EU77" s="60">
        <f t="shared" si="178"/>
        <v>0</v>
      </c>
      <c r="EV77" s="60">
        <f t="shared" si="178"/>
        <v>0</v>
      </c>
      <c r="EW77" s="60">
        <f t="shared" si="179"/>
        <v>0</v>
      </c>
      <c r="EX77" s="60">
        <f t="shared" si="179"/>
        <v>0</v>
      </c>
      <c r="EY77" s="60">
        <f t="shared" si="179"/>
        <v>0</v>
      </c>
      <c r="EZ77" s="60">
        <f t="shared" si="179"/>
        <v>0</v>
      </c>
      <c r="FA77" s="60">
        <f t="shared" si="179"/>
        <v>0</v>
      </c>
      <c r="FB77" s="60">
        <f t="shared" si="179"/>
        <v>0</v>
      </c>
      <c r="FC77" s="60">
        <f t="shared" si="179"/>
        <v>0</v>
      </c>
      <c r="FD77" s="60">
        <f t="shared" si="179"/>
        <v>0</v>
      </c>
      <c r="FE77" s="60">
        <f t="shared" si="179"/>
        <v>0</v>
      </c>
      <c r="FF77" s="60">
        <f t="shared" si="179"/>
        <v>0</v>
      </c>
      <c r="FG77" s="60">
        <f t="shared" si="180"/>
        <v>0</v>
      </c>
      <c r="FH77" s="60">
        <f t="shared" si="180"/>
        <v>0</v>
      </c>
      <c r="FI77" s="60">
        <f t="shared" si="180"/>
        <v>0</v>
      </c>
      <c r="FJ77" s="60">
        <f t="shared" si="180"/>
        <v>0</v>
      </c>
      <c r="FK77" s="60">
        <f t="shared" si="180"/>
        <v>0</v>
      </c>
      <c r="FL77" s="60">
        <f t="shared" si="180"/>
        <v>0</v>
      </c>
      <c r="FM77" s="60">
        <f t="shared" si="180"/>
        <v>0</v>
      </c>
      <c r="FN77" s="60">
        <f t="shared" si="180"/>
        <v>0</v>
      </c>
      <c r="FO77" s="60">
        <f t="shared" si="180"/>
        <v>0</v>
      </c>
      <c r="FP77" s="60">
        <f t="shared" si="180"/>
        <v>0</v>
      </c>
      <c r="FQ77" s="60">
        <f t="shared" si="181"/>
        <v>0</v>
      </c>
      <c r="FR77" s="60">
        <f t="shared" si="181"/>
        <v>0</v>
      </c>
      <c r="FS77" s="60">
        <f t="shared" si="181"/>
        <v>0</v>
      </c>
      <c r="FT77" s="60">
        <f t="shared" si="181"/>
        <v>0</v>
      </c>
      <c r="FU77" s="60">
        <f t="shared" si="181"/>
        <v>0</v>
      </c>
      <c r="FV77" s="60">
        <f t="shared" si="181"/>
        <v>1</v>
      </c>
      <c r="FW77" s="60">
        <f t="shared" si="181"/>
        <v>1</v>
      </c>
      <c r="FX77" s="60">
        <f t="shared" si="181"/>
        <v>1</v>
      </c>
      <c r="FY77" s="60">
        <f t="shared" si="181"/>
        <v>1</v>
      </c>
      <c r="FZ77" s="60">
        <f t="shared" si="181"/>
        <v>1</v>
      </c>
      <c r="GA77" s="60">
        <f t="shared" si="182"/>
        <v>1</v>
      </c>
      <c r="GB77" s="60">
        <f t="shared" si="182"/>
        <v>1</v>
      </c>
      <c r="GC77" s="60">
        <f t="shared" si="182"/>
        <v>1</v>
      </c>
      <c r="GD77" s="60">
        <f t="shared" si="182"/>
        <v>1</v>
      </c>
      <c r="GE77" s="60">
        <f t="shared" si="182"/>
        <v>1</v>
      </c>
      <c r="GF77" s="60">
        <f t="shared" si="182"/>
        <v>1</v>
      </c>
      <c r="GG77" s="60">
        <f t="shared" si="182"/>
        <v>1</v>
      </c>
      <c r="GH77" s="60">
        <f t="shared" si="182"/>
        <v>1</v>
      </c>
      <c r="GI77" s="60">
        <f t="shared" si="182"/>
        <v>1</v>
      </c>
      <c r="GJ77" s="60">
        <f t="shared" si="182"/>
        <v>1</v>
      </c>
      <c r="GK77" s="60">
        <f t="shared" si="183"/>
        <v>1</v>
      </c>
      <c r="GL77" s="60">
        <f t="shared" si="183"/>
        <v>1</v>
      </c>
      <c r="GM77" s="60">
        <f t="shared" si="183"/>
        <v>1</v>
      </c>
      <c r="GN77" s="60">
        <f t="shared" si="183"/>
        <v>1</v>
      </c>
      <c r="GO77" s="60">
        <f t="shared" si="183"/>
        <v>1</v>
      </c>
      <c r="GP77" s="60">
        <f t="shared" si="183"/>
        <v>1</v>
      </c>
      <c r="GQ77" s="60">
        <f t="shared" si="183"/>
        <v>1</v>
      </c>
      <c r="GR77" s="60">
        <f t="shared" si="183"/>
        <v>1</v>
      </c>
      <c r="GS77" s="60">
        <f t="shared" si="183"/>
        <v>1</v>
      </c>
      <c r="GT77" s="60">
        <f t="shared" si="183"/>
        <v>1</v>
      </c>
      <c r="GU77" s="60">
        <f t="shared" si="184"/>
        <v>1</v>
      </c>
      <c r="GV77" s="60">
        <f t="shared" si="184"/>
        <v>1</v>
      </c>
      <c r="GW77" s="60">
        <f t="shared" si="184"/>
        <v>1</v>
      </c>
      <c r="GX77" s="60">
        <f t="shared" si="184"/>
        <v>1</v>
      </c>
      <c r="GY77" s="60">
        <f t="shared" si="184"/>
        <v>1</v>
      </c>
      <c r="GZ77" s="60">
        <f t="shared" si="184"/>
        <v>1</v>
      </c>
      <c r="HA77" s="60">
        <f t="shared" si="184"/>
        <v>1</v>
      </c>
      <c r="HB77" s="60">
        <f t="shared" si="184"/>
        <v>1</v>
      </c>
      <c r="HC77" s="60">
        <f t="shared" si="184"/>
        <v>1</v>
      </c>
      <c r="HD77" s="60">
        <f t="shared" si="184"/>
        <v>1</v>
      </c>
      <c r="HE77" s="60">
        <f t="shared" si="184"/>
        <v>1</v>
      </c>
      <c r="HF77" s="60">
        <f t="shared" si="184"/>
        <v>1</v>
      </c>
      <c r="HG77" s="60">
        <f t="shared" si="185"/>
        <v>1</v>
      </c>
      <c r="HH77" s="60">
        <f t="shared" si="186"/>
        <v>1</v>
      </c>
      <c r="HI77" s="60">
        <f t="shared" si="186"/>
        <v>1</v>
      </c>
      <c r="HK77" s="77">
        <v>1975</v>
      </c>
      <c r="HL77" s="77">
        <f t="shared" si="187"/>
        <v>40</v>
      </c>
      <c r="HM77" s="60">
        <f>+ExternalDefaultDummys!HL77</f>
        <v>40</v>
      </c>
      <c r="HN77" s="83">
        <f t="shared" si="188"/>
        <v>100</v>
      </c>
    </row>
    <row r="78" spans="1:257" x14ac:dyDescent="0.4">
      <c r="B78" s="77" t="s">
        <v>105</v>
      </c>
      <c r="C78" s="60">
        <f t="shared" si="164"/>
        <v>0</v>
      </c>
      <c r="D78" s="60">
        <f t="shared" si="164"/>
        <v>0</v>
      </c>
      <c r="E78" s="60">
        <f t="shared" si="164"/>
        <v>0</v>
      </c>
      <c r="F78" s="60">
        <f t="shared" si="164"/>
        <v>0</v>
      </c>
      <c r="G78" s="60">
        <f t="shared" si="164"/>
        <v>0</v>
      </c>
      <c r="H78" s="60">
        <f t="shared" si="164"/>
        <v>0</v>
      </c>
      <c r="I78" s="60">
        <f t="shared" si="164"/>
        <v>0</v>
      </c>
      <c r="J78" s="60">
        <f t="shared" si="164"/>
        <v>0</v>
      </c>
      <c r="K78" s="60">
        <f t="shared" si="164"/>
        <v>0</v>
      </c>
      <c r="L78" s="60">
        <f t="shared" si="164"/>
        <v>0</v>
      </c>
      <c r="M78" s="60">
        <f t="shared" si="165"/>
        <v>0</v>
      </c>
      <c r="N78" s="60">
        <f t="shared" si="165"/>
        <v>0</v>
      </c>
      <c r="O78" s="60">
        <f t="shared" si="165"/>
        <v>0</v>
      </c>
      <c r="P78" s="60">
        <f t="shared" si="165"/>
        <v>0</v>
      </c>
      <c r="Q78" s="60">
        <f t="shared" si="165"/>
        <v>0</v>
      </c>
      <c r="R78" s="60">
        <f t="shared" si="165"/>
        <v>0</v>
      </c>
      <c r="S78" s="60">
        <f t="shared" si="165"/>
        <v>0</v>
      </c>
      <c r="T78" s="60">
        <f t="shared" si="165"/>
        <v>0</v>
      </c>
      <c r="U78" s="60">
        <f t="shared" si="165"/>
        <v>0</v>
      </c>
      <c r="V78" s="60">
        <f t="shared" si="165"/>
        <v>0</v>
      </c>
      <c r="W78" s="60">
        <f t="shared" si="166"/>
        <v>0</v>
      </c>
      <c r="X78" s="60">
        <f t="shared" si="166"/>
        <v>0</v>
      </c>
      <c r="Y78" s="60">
        <f t="shared" si="166"/>
        <v>0</v>
      </c>
      <c r="Z78" s="60">
        <f t="shared" si="166"/>
        <v>0</v>
      </c>
      <c r="AA78" s="60">
        <f t="shared" si="166"/>
        <v>0</v>
      </c>
      <c r="AB78" s="60">
        <f t="shared" si="166"/>
        <v>0</v>
      </c>
      <c r="AC78" s="60">
        <f t="shared" si="166"/>
        <v>0</v>
      </c>
      <c r="AD78" s="60">
        <f t="shared" si="166"/>
        <v>0</v>
      </c>
      <c r="AE78" s="60">
        <f t="shared" si="166"/>
        <v>0</v>
      </c>
      <c r="AF78" s="60">
        <f t="shared" si="166"/>
        <v>0</v>
      </c>
      <c r="AG78" s="60">
        <f t="shared" si="167"/>
        <v>0</v>
      </c>
      <c r="AH78" s="60">
        <f t="shared" si="167"/>
        <v>0</v>
      </c>
      <c r="AI78" s="60">
        <f t="shared" si="167"/>
        <v>0</v>
      </c>
      <c r="AJ78" s="60">
        <f t="shared" si="167"/>
        <v>0</v>
      </c>
      <c r="AK78" s="60">
        <f t="shared" si="167"/>
        <v>0</v>
      </c>
      <c r="AL78" s="60">
        <f t="shared" si="167"/>
        <v>0</v>
      </c>
      <c r="AM78" s="60">
        <f t="shared" si="167"/>
        <v>0</v>
      </c>
      <c r="AN78" s="60">
        <f t="shared" si="167"/>
        <v>0</v>
      </c>
      <c r="AO78" s="60">
        <f t="shared" si="167"/>
        <v>0</v>
      </c>
      <c r="AP78" s="60">
        <f t="shared" si="167"/>
        <v>0</v>
      </c>
      <c r="AQ78" s="60">
        <f t="shared" si="168"/>
        <v>0</v>
      </c>
      <c r="AR78" s="60">
        <f t="shared" si="168"/>
        <v>0</v>
      </c>
      <c r="AS78" s="60">
        <f t="shared" si="168"/>
        <v>0</v>
      </c>
      <c r="AT78" s="60">
        <f t="shared" si="168"/>
        <v>0</v>
      </c>
      <c r="AU78" s="60">
        <f t="shared" si="168"/>
        <v>0</v>
      </c>
      <c r="AV78" s="60">
        <f t="shared" si="168"/>
        <v>0</v>
      </c>
      <c r="AW78" s="60">
        <f t="shared" si="168"/>
        <v>0</v>
      </c>
      <c r="AX78" s="60">
        <f t="shared" si="168"/>
        <v>0</v>
      </c>
      <c r="AY78" s="60">
        <f t="shared" si="168"/>
        <v>0</v>
      </c>
      <c r="AZ78" s="60">
        <f t="shared" si="168"/>
        <v>0</v>
      </c>
      <c r="BA78" s="60">
        <f t="shared" si="169"/>
        <v>0</v>
      </c>
      <c r="BB78" s="60">
        <f t="shared" si="169"/>
        <v>0</v>
      </c>
      <c r="BC78" s="60">
        <f t="shared" si="169"/>
        <v>0</v>
      </c>
      <c r="BD78" s="60">
        <f t="shared" si="169"/>
        <v>0</v>
      </c>
      <c r="BE78" s="60">
        <f t="shared" si="169"/>
        <v>0</v>
      </c>
      <c r="BF78" s="60">
        <f t="shared" si="169"/>
        <v>0</v>
      </c>
      <c r="BG78" s="60">
        <f t="shared" si="169"/>
        <v>0</v>
      </c>
      <c r="BH78" s="60">
        <f t="shared" si="169"/>
        <v>0</v>
      </c>
      <c r="BI78" s="60">
        <f t="shared" si="169"/>
        <v>0</v>
      </c>
      <c r="BJ78" s="60">
        <f t="shared" si="169"/>
        <v>0</v>
      </c>
      <c r="BK78" s="60">
        <f t="shared" si="170"/>
        <v>0</v>
      </c>
      <c r="BL78" s="60">
        <f t="shared" si="170"/>
        <v>0</v>
      </c>
      <c r="BM78" s="60">
        <f t="shared" si="170"/>
        <v>0</v>
      </c>
      <c r="BN78" s="60">
        <f t="shared" si="170"/>
        <v>0</v>
      </c>
      <c r="BO78" s="60">
        <f t="shared" si="170"/>
        <v>0</v>
      </c>
      <c r="BP78" s="60">
        <f t="shared" si="170"/>
        <v>0</v>
      </c>
      <c r="BQ78" s="60">
        <f t="shared" si="170"/>
        <v>0</v>
      </c>
      <c r="BR78" s="60">
        <f t="shared" si="170"/>
        <v>0</v>
      </c>
      <c r="BS78" s="60">
        <f t="shared" si="170"/>
        <v>0</v>
      </c>
      <c r="BT78" s="60">
        <f t="shared" si="170"/>
        <v>0</v>
      </c>
      <c r="BU78" s="60">
        <f t="shared" si="171"/>
        <v>0</v>
      </c>
      <c r="BV78" s="60">
        <f t="shared" si="171"/>
        <v>0</v>
      </c>
      <c r="BW78" s="60">
        <f t="shared" si="171"/>
        <v>0</v>
      </c>
      <c r="BX78" s="60">
        <f t="shared" si="171"/>
        <v>0</v>
      </c>
      <c r="BY78" s="60">
        <f t="shared" si="171"/>
        <v>0</v>
      </c>
      <c r="BZ78" s="60">
        <f t="shared" si="171"/>
        <v>0</v>
      </c>
      <c r="CA78" s="60">
        <f t="shared" si="171"/>
        <v>0</v>
      </c>
      <c r="CB78" s="60">
        <f t="shared" si="171"/>
        <v>0</v>
      </c>
      <c r="CC78" s="60">
        <f t="shared" si="171"/>
        <v>0</v>
      </c>
      <c r="CD78" s="60">
        <f t="shared" si="171"/>
        <v>0</v>
      </c>
      <c r="CE78" s="60">
        <f t="shared" si="172"/>
        <v>0</v>
      </c>
      <c r="CF78" s="60">
        <f t="shared" si="172"/>
        <v>0</v>
      </c>
      <c r="CG78" s="60">
        <f t="shared" si="172"/>
        <v>0</v>
      </c>
      <c r="CH78" s="60">
        <f t="shared" si="172"/>
        <v>0</v>
      </c>
      <c r="CI78" s="60">
        <f t="shared" si="172"/>
        <v>0</v>
      </c>
      <c r="CJ78" s="60">
        <f t="shared" si="172"/>
        <v>0</v>
      </c>
      <c r="CK78" s="60">
        <f t="shared" si="172"/>
        <v>0</v>
      </c>
      <c r="CL78" s="60">
        <f t="shared" si="172"/>
        <v>0</v>
      </c>
      <c r="CM78" s="60">
        <f t="shared" si="172"/>
        <v>0</v>
      </c>
      <c r="CN78" s="60">
        <f t="shared" si="172"/>
        <v>0</v>
      </c>
      <c r="CO78" s="60">
        <f t="shared" si="173"/>
        <v>0</v>
      </c>
      <c r="CP78" s="60">
        <f t="shared" si="173"/>
        <v>0</v>
      </c>
      <c r="CQ78" s="60">
        <f t="shared" si="173"/>
        <v>0</v>
      </c>
      <c r="CR78" s="60">
        <f t="shared" si="173"/>
        <v>0</v>
      </c>
      <c r="CS78" s="60">
        <f t="shared" si="173"/>
        <v>0</v>
      </c>
      <c r="CT78" s="60">
        <f t="shared" si="173"/>
        <v>0</v>
      </c>
      <c r="CU78" s="60">
        <f t="shared" si="173"/>
        <v>0</v>
      </c>
      <c r="CV78" s="60">
        <f t="shared" si="173"/>
        <v>0</v>
      </c>
      <c r="CW78" s="60">
        <f t="shared" si="173"/>
        <v>0</v>
      </c>
      <c r="CX78" s="60">
        <f t="shared" si="173"/>
        <v>0</v>
      </c>
      <c r="CY78" s="60">
        <f t="shared" si="174"/>
        <v>0</v>
      </c>
      <c r="CZ78" s="60">
        <f t="shared" si="174"/>
        <v>0</v>
      </c>
      <c r="DA78" s="60">
        <f t="shared" si="174"/>
        <v>0</v>
      </c>
      <c r="DB78" s="60">
        <f t="shared" si="174"/>
        <v>0</v>
      </c>
      <c r="DC78" s="60">
        <f t="shared" si="174"/>
        <v>0</v>
      </c>
      <c r="DD78" s="60">
        <f t="shared" si="174"/>
        <v>0</v>
      </c>
      <c r="DE78" s="60">
        <f t="shared" si="174"/>
        <v>0</v>
      </c>
      <c r="DF78" s="60">
        <f t="shared" si="174"/>
        <v>0</v>
      </c>
      <c r="DG78" s="60">
        <f t="shared" si="174"/>
        <v>0</v>
      </c>
      <c r="DH78" s="60">
        <f t="shared" si="174"/>
        <v>0</v>
      </c>
      <c r="DI78" s="60">
        <f t="shared" si="175"/>
        <v>0</v>
      </c>
      <c r="DJ78" s="60">
        <f t="shared" si="175"/>
        <v>0</v>
      </c>
      <c r="DK78" s="60">
        <f t="shared" si="175"/>
        <v>0</v>
      </c>
      <c r="DL78" s="60">
        <f t="shared" si="175"/>
        <v>0</v>
      </c>
      <c r="DM78" s="60">
        <f t="shared" si="175"/>
        <v>0</v>
      </c>
      <c r="DN78" s="60">
        <f t="shared" si="175"/>
        <v>0</v>
      </c>
      <c r="DO78" s="60">
        <f t="shared" si="175"/>
        <v>0</v>
      </c>
      <c r="DP78" s="60">
        <f t="shared" si="175"/>
        <v>0</v>
      </c>
      <c r="DQ78" s="60">
        <f t="shared" si="175"/>
        <v>0</v>
      </c>
      <c r="DR78" s="60">
        <f t="shared" si="175"/>
        <v>0</v>
      </c>
      <c r="DS78" s="60">
        <f t="shared" si="176"/>
        <v>0</v>
      </c>
      <c r="DT78" s="60">
        <f t="shared" si="176"/>
        <v>0</v>
      </c>
      <c r="DU78" s="60">
        <f t="shared" si="176"/>
        <v>0</v>
      </c>
      <c r="DV78" s="60">
        <f t="shared" si="176"/>
        <v>0</v>
      </c>
      <c r="DW78" s="60">
        <f t="shared" si="176"/>
        <v>0</v>
      </c>
      <c r="DX78" s="60">
        <f t="shared" si="176"/>
        <v>0</v>
      </c>
      <c r="DY78" s="60">
        <f t="shared" si="176"/>
        <v>0</v>
      </c>
      <c r="DZ78" s="60">
        <f t="shared" si="176"/>
        <v>0</v>
      </c>
      <c r="EA78" s="60">
        <f t="shared" si="176"/>
        <v>0</v>
      </c>
      <c r="EB78" s="60">
        <f t="shared" si="176"/>
        <v>0</v>
      </c>
      <c r="EC78" s="60">
        <f t="shared" si="177"/>
        <v>0</v>
      </c>
      <c r="ED78" s="60">
        <f t="shared" si="177"/>
        <v>0</v>
      </c>
      <c r="EE78" s="60">
        <f t="shared" si="177"/>
        <v>0</v>
      </c>
      <c r="EF78" s="60">
        <f t="shared" si="177"/>
        <v>0</v>
      </c>
      <c r="EG78" s="60">
        <f t="shared" si="177"/>
        <v>0</v>
      </c>
      <c r="EH78" s="60">
        <f t="shared" si="177"/>
        <v>0</v>
      </c>
      <c r="EI78" s="60">
        <f t="shared" si="177"/>
        <v>0</v>
      </c>
      <c r="EJ78" s="60">
        <f t="shared" si="177"/>
        <v>0</v>
      </c>
      <c r="EK78" s="60">
        <f t="shared" si="177"/>
        <v>0</v>
      </c>
      <c r="EL78" s="60">
        <f t="shared" si="177"/>
        <v>0</v>
      </c>
      <c r="EM78" s="60">
        <f t="shared" si="178"/>
        <v>0</v>
      </c>
      <c r="EN78" s="60">
        <f t="shared" si="178"/>
        <v>0</v>
      </c>
      <c r="EO78" s="60">
        <f t="shared" si="178"/>
        <v>0</v>
      </c>
      <c r="EP78" s="60">
        <f t="shared" si="178"/>
        <v>0</v>
      </c>
      <c r="EQ78" s="60">
        <f t="shared" si="178"/>
        <v>0</v>
      </c>
      <c r="ER78" s="60">
        <f t="shared" si="178"/>
        <v>0</v>
      </c>
      <c r="ES78" s="60">
        <f t="shared" si="178"/>
        <v>0</v>
      </c>
      <c r="ET78" s="60">
        <f t="shared" si="178"/>
        <v>0</v>
      </c>
      <c r="EU78" s="60">
        <f t="shared" si="178"/>
        <v>0</v>
      </c>
      <c r="EV78" s="60">
        <f t="shared" si="178"/>
        <v>0</v>
      </c>
      <c r="EW78" s="60">
        <f t="shared" si="179"/>
        <v>0</v>
      </c>
      <c r="EX78" s="60">
        <f t="shared" si="179"/>
        <v>0</v>
      </c>
      <c r="EY78" s="60">
        <f t="shared" si="179"/>
        <v>0</v>
      </c>
      <c r="EZ78" s="60">
        <f t="shared" si="179"/>
        <v>0</v>
      </c>
      <c r="FA78" s="60">
        <f t="shared" si="179"/>
        <v>0</v>
      </c>
      <c r="FB78" s="60">
        <f t="shared" si="179"/>
        <v>0</v>
      </c>
      <c r="FC78" s="60">
        <f t="shared" si="179"/>
        <v>0</v>
      </c>
      <c r="FD78" s="60">
        <f t="shared" si="179"/>
        <v>0</v>
      </c>
      <c r="FE78" s="60">
        <f t="shared" si="179"/>
        <v>0</v>
      </c>
      <c r="FF78" s="60">
        <f t="shared" si="179"/>
        <v>0</v>
      </c>
      <c r="FG78" s="60">
        <f t="shared" si="180"/>
        <v>1</v>
      </c>
      <c r="FH78" s="60">
        <f t="shared" si="180"/>
        <v>1</v>
      </c>
      <c r="FI78" s="60">
        <f t="shared" si="180"/>
        <v>1</v>
      </c>
      <c r="FJ78" s="60">
        <f t="shared" si="180"/>
        <v>1</v>
      </c>
      <c r="FK78" s="60">
        <f t="shared" si="180"/>
        <v>1</v>
      </c>
      <c r="FL78" s="60">
        <f t="shared" si="180"/>
        <v>1</v>
      </c>
      <c r="FM78" s="60">
        <f t="shared" si="180"/>
        <v>1</v>
      </c>
      <c r="FN78" s="60">
        <f t="shared" si="180"/>
        <v>1</v>
      </c>
      <c r="FO78" s="60">
        <f t="shared" si="180"/>
        <v>1</v>
      </c>
      <c r="FP78" s="60">
        <f t="shared" si="180"/>
        <v>1</v>
      </c>
      <c r="FQ78" s="60">
        <f t="shared" si="181"/>
        <v>1</v>
      </c>
      <c r="FR78" s="60">
        <f t="shared" si="181"/>
        <v>1</v>
      </c>
      <c r="FS78" s="60">
        <f t="shared" si="181"/>
        <v>1</v>
      </c>
      <c r="FT78" s="60">
        <f t="shared" si="181"/>
        <v>1</v>
      </c>
      <c r="FU78" s="60">
        <f t="shared" si="181"/>
        <v>1</v>
      </c>
      <c r="FV78" s="60">
        <f t="shared" si="181"/>
        <v>1</v>
      </c>
      <c r="FW78" s="60">
        <f t="shared" si="181"/>
        <v>1</v>
      </c>
      <c r="FX78" s="60">
        <f t="shared" si="181"/>
        <v>1</v>
      </c>
      <c r="FY78" s="60">
        <f t="shared" si="181"/>
        <v>1</v>
      </c>
      <c r="FZ78" s="60">
        <f t="shared" si="181"/>
        <v>1</v>
      </c>
      <c r="GA78" s="60">
        <f t="shared" si="182"/>
        <v>1</v>
      </c>
      <c r="GB78" s="60">
        <f t="shared" si="182"/>
        <v>1</v>
      </c>
      <c r="GC78" s="60">
        <f t="shared" si="182"/>
        <v>1</v>
      </c>
      <c r="GD78" s="60">
        <f t="shared" si="182"/>
        <v>1</v>
      </c>
      <c r="GE78" s="60">
        <f t="shared" si="182"/>
        <v>1</v>
      </c>
      <c r="GF78" s="60">
        <f t="shared" si="182"/>
        <v>1</v>
      </c>
      <c r="GG78" s="60">
        <f t="shared" si="182"/>
        <v>1</v>
      </c>
      <c r="GH78" s="60">
        <f t="shared" si="182"/>
        <v>1</v>
      </c>
      <c r="GI78" s="60">
        <f t="shared" si="182"/>
        <v>1</v>
      </c>
      <c r="GJ78" s="60">
        <f t="shared" si="182"/>
        <v>1</v>
      </c>
      <c r="GK78" s="60">
        <f t="shared" si="183"/>
        <v>1</v>
      </c>
      <c r="GL78" s="60">
        <f t="shared" si="183"/>
        <v>1</v>
      </c>
      <c r="GM78" s="60">
        <f t="shared" si="183"/>
        <v>1</v>
      </c>
      <c r="GN78" s="60">
        <f t="shared" si="183"/>
        <v>1</v>
      </c>
      <c r="GO78" s="60">
        <f t="shared" si="183"/>
        <v>1</v>
      </c>
      <c r="GP78" s="60">
        <f t="shared" si="183"/>
        <v>1</v>
      </c>
      <c r="GQ78" s="60">
        <f t="shared" si="183"/>
        <v>1</v>
      </c>
      <c r="GR78" s="60">
        <f t="shared" si="183"/>
        <v>1</v>
      </c>
      <c r="GS78" s="60">
        <f t="shared" si="183"/>
        <v>1</v>
      </c>
      <c r="GT78" s="60">
        <f t="shared" si="183"/>
        <v>1</v>
      </c>
      <c r="GU78" s="60">
        <f t="shared" si="184"/>
        <v>1</v>
      </c>
      <c r="GV78" s="60">
        <f t="shared" si="184"/>
        <v>1</v>
      </c>
      <c r="GW78" s="60">
        <f t="shared" si="184"/>
        <v>1</v>
      </c>
      <c r="GX78" s="60">
        <f t="shared" si="184"/>
        <v>1</v>
      </c>
      <c r="GY78" s="60">
        <f t="shared" si="184"/>
        <v>1</v>
      </c>
      <c r="GZ78" s="60">
        <f t="shared" si="184"/>
        <v>1</v>
      </c>
      <c r="HA78" s="60">
        <f t="shared" si="184"/>
        <v>1</v>
      </c>
      <c r="HB78" s="60">
        <f t="shared" si="184"/>
        <v>1</v>
      </c>
      <c r="HC78" s="60">
        <f t="shared" si="184"/>
        <v>1</v>
      </c>
      <c r="HD78" s="60">
        <f t="shared" si="184"/>
        <v>1</v>
      </c>
      <c r="HE78" s="60">
        <f t="shared" si="184"/>
        <v>1</v>
      </c>
      <c r="HF78" s="60">
        <f t="shared" si="184"/>
        <v>1</v>
      </c>
      <c r="HG78" s="60">
        <f t="shared" si="185"/>
        <v>1</v>
      </c>
      <c r="HH78" s="60">
        <f t="shared" si="186"/>
        <v>1</v>
      </c>
      <c r="HI78" s="60">
        <f t="shared" si="186"/>
        <v>1</v>
      </c>
      <c r="HK78" s="77">
        <v>1960</v>
      </c>
      <c r="HL78" s="77">
        <f t="shared" si="187"/>
        <v>55</v>
      </c>
      <c r="HM78" s="60">
        <f>+ExternalDefaultDummys!HL78</f>
        <v>55</v>
      </c>
      <c r="HN78" s="83">
        <f t="shared" si="188"/>
        <v>100</v>
      </c>
    </row>
    <row r="79" spans="1:257" x14ac:dyDescent="0.4">
      <c r="B79" s="77" t="s">
        <v>106</v>
      </c>
      <c r="C79" s="60">
        <f t="shared" si="164"/>
        <v>0</v>
      </c>
      <c r="D79" s="60">
        <f t="shared" si="164"/>
        <v>0</v>
      </c>
      <c r="E79" s="60">
        <f t="shared" si="164"/>
        <v>0</v>
      </c>
      <c r="F79" s="60">
        <f t="shared" si="164"/>
        <v>0</v>
      </c>
      <c r="G79" s="60">
        <f t="shared" si="164"/>
        <v>0</v>
      </c>
      <c r="H79" s="60">
        <f t="shared" si="164"/>
        <v>0</v>
      </c>
      <c r="I79" s="60">
        <f t="shared" si="164"/>
        <v>0</v>
      </c>
      <c r="J79" s="60">
        <f t="shared" si="164"/>
        <v>0</v>
      </c>
      <c r="K79" s="60">
        <f t="shared" si="164"/>
        <v>0</v>
      </c>
      <c r="L79" s="60">
        <f t="shared" si="164"/>
        <v>0</v>
      </c>
      <c r="M79" s="60">
        <f t="shared" si="165"/>
        <v>0</v>
      </c>
      <c r="N79" s="60">
        <f t="shared" si="165"/>
        <v>0</v>
      </c>
      <c r="O79" s="60">
        <f t="shared" si="165"/>
        <v>0</v>
      </c>
      <c r="P79" s="60">
        <f t="shared" si="165"/>
        <v>0</v>
      </c>
      <c r="Q79" s="60">
        <f t="shared" si="165"/>
        <v>0</v>
      </c>
      <c r="R79" s="60">
        <f t="shared" si="165"/>
        <v>0</v>
      </c>
      <c r="S79" s="60">
        <f t="shared" si="165"/>
        <v>0</v>
      </c>
      <c r="T79" s="60">
        <f t="shared" si="165"/>
        <v>0</v>
      </c>
      <c r="U79" s="60">
        <f t="shared" si="165"/>
        <v>0</v>
      </c>
      <c r="V79" s="60">
        <f t="shared" si="165"/>
        <v>0</v>
      </c>
      <c r="W79" s="60">
        <f t="shared" si="166"/>
        <v>0</v>
      </c>
      <c r="X79" s="60">
        <f t="shared" si="166"/>
        <v>0</v>
      </c>
      <c r="Y79" s="60">
        <f t="shared" si="166"/>
        <v>0</v>
      </c>
      <c r="Z79" s="60">
        <f t="shared" si="166"/>
        <v>0</v>
      </c>
      <c r="AA79" s="60">
        <f t="shared" si="166"/>
        <v>0</v>
      </c>
      <c r="AB79" s="60">
        <f t="shared" si="166"/>
        <v>0</v>
      </c>
      <c r="AC79" s="60">
        <f t="shared" si="166"/>
        <v>0</v>
      </c>
      <c r="AD79" s="60">
        <f t="shared" si="166"/>
        <v>0</v>
      </c>
      <c r="AE79" s="60">
        <f t="shared" si="166"/>
        <v>0</v>
      </c>
      <c r="AF79" s="60">
        <f t="shared" si="166"/>
        <v>0</v>
      </c>
      <c r="AG79" s="60">
        <f t="shared" si="167"/>
        <v>0</v>
      </c>
      <c r="AH79" s="60">
        <f t="shared" si="167"/>
        <v>0</v>
      </c>
      <c r="AI79" s="60">
        <f t="shared" si="167"/>
        <v>0</v>
      </c>
      <c r="AJ79" s="60">
        <f t="shared" si="167"/>
        <v>0</v>
      </c>
      <c r="AK79" s="60">
        <f t="shared" si="167"/>
        <v>0</v>
      </c>
      <c r="AL79" s="60">
        <f t="shared" si="167"/>
        <v>0</v>
      </c>
      <c r="AM79" s="60">
        <f t="shared" si="167"/>
        <v>0</v>
      </c>
      <c r="AN79" s="60">
        <f t="shared" si="167"/>
        <v>0</v>
      </c>
      <c r="AO79" s="60">
        <f t="shared" si="167"/>
        <v>0</v>
      </c>
      <c r="AP79" s="60">
        <f t="shared" si="167"/>
        <v>0</v>
      </c>
      <c r="AQ79" s="60">
        <f t="shared" si="168"/>
        <v>0</v>
      </c>
      <c r="AR79" s="60">
        <f t="shared" si="168"/>
        <v>0</v>
      </c>
      <c r="AS79" s="60">
        <f t="shared" si="168"/>
        <v>0</v>
      </c>
      <c r="AT79" s="60">
        <f t="shared" si="168"/>
        <v>0</v>
      </c>
      <c r="AU79" s="60">
        <f t="shared" si="168"/>
        <v>0</v>
      </c>
      <c r="AV79" s="60">
        <f t="shared" si="168"/>
        <v>0</v>
      </c>
      <c r="AW79" s="60">
        <f t="shared" si="168"/>
        <v>0</v>
      </c>
      <c r="AX79" s="60">
        <f t="shared" si="168"/>
        <v>0</v>
      </c>
      <c r="AY79" s="60">
        <f t="shared" si="168"/>
        <v>0</v>
      </c>
      <c r="AZ79" s="60">
        <f t="shared" si="168"/>
        <v>0</v>
      </c>
      <c r="BA79" s="60">
        <f t="shared" si="169"/>
        <v>0</v>
      </c>
      <c r="BB79" s="60">
        <f t="shared" si="169"/>
        <v>0</v>
      </c>
      <c r="BC79" s="60">
        <f t="shared" si="169"/>
        <v>0</v>
      </c>
      <c r="BD79" s="60">
        <f t="shared" si="169"/>
        <v>0</v>
      </c>
      <c r="BE79" s="60">
        <f t="shared" si="169"/>
        <v>0</v>
      </c>
      <c r="BF79" s="60">
        <f t="shared" si="169"/>
        <v>0</v>
      </c>
      <c r="BG79" s="60">
        <f t="shared" si="169"/>
        <v>0</v>
      </c>
      <c r="BH79" s="60">
        <f t="shared" si="169"/>
        <v>0</v>
      </c>
      <c r="BI79" s="60">
        <f t="shared" si="169"/>
        <v>0</v>
      </c>
      <c r="BJ79" s="60">
        <f t="shared" si="169"/>
        <v>0</v>
      </c>
      <c r="BK79" s="60">
        <f t="shared" si="170"/>
        <v>0</v>
      </c>
      <c r="BL79" s="60">
        <f t="shared" si="170"/>
        <v>0</v>
      </c>
      <c r="BM79" s="60">
        <f t="shared" si="170"/>
        <v>0</v>
      </c>
      <c r="BN79" s="60">
        <f t="shared" si="170"/>
        <v>0</v>
      </c>
      <c r="BO79" s="60">
        <f t="shared" si="170"/>
        <v>0</v>
      </c>
      <c r="BP79" s="60">
        <f t="shared" si="170"/>
        <v>0</v>
      </c>
      <c r="BQ79" s="60">
        <f t="shared" si="170"/>
        <v>0</v>
      </c>
      <c r="BR79" s="60">
        <f t="shared" si="170"/>
        <v>0</v>
      </c>
      <c r="BS79" s="60">
        <f t="shared" si="170"/>
        <v>0</v>
      </c>
      <c r="BT79" s="60">
        <f t="shared" si="170"/>
        <v>0</v>
      </c>
      <c r="BU79" s="60">
        <f t="shared" si="171"/>
        <v>0</v>
      </c>
      <c r="BV79" s="60">
        <f t="shared" si="171"/>
        <v>0</v>
      </c>
      <c r="BW79" s="60">
        <f t="shared" si="171"/>
        <v>0</v>
      </c>
      <c r="BX79" s="60">
        <f t="shared" si="171"/>
        <v>0</v>
      </c>
      <c r="BY79" s="60">
        <f t="shared" si="171"/>
        <v>0</v>
      </c>
      <c r="BZ79" s="60">
        <f t="shared" si="171"/>
        <v>0</v>
      </c>
      <c r="CA79" s="60">
        <f t="shared" si="171"/>
        <v>0</v>
      </c>
      <c r="CB79" s="60">
        <f t="shared" si="171"/>
        <v>0</v>
      </c>
      <c r="CC79" s="60">
        <f t="shared" si="171"/>
        <v>0</v>
      </c>
      <c r="CD79" s="60">
        <f t="shared" si="171"/>
        <v>0</v>
      </c>
      <c r="CE79" s="60">
        <f t="shared" si="172"/>
        <v>0</v>
      </c>
      <c r="CF79" s="60">
        <f t="shared" si="172"/>
        <v>0</v>
      </c>
      <c r="CG79" s="60">
        <f t="shared" si="172"/>
        <v>0</v>
      </c>
      <c r="CH79" s="60">
        <f t="shared" si="172"/>
        <v>0</v>
      </c>
      <c r="CI79" s="60">
        <f t="shared" si="172"/>
        <v>0</v>
      </c>
      <c r="CJ79" s="60">
        <f t="shared" si="172"/>
        <v>0</v>
      </c>
      <c r="CK79" s="60">
        <f t="shared" si="172"/>
        <v>0</v>
      </c>
      <c r="CL79" s="60">
        <f t="shared" si="172"/>
        <v>0</v>
      </c>
      <c r="CM79" s="60">
        <f t="shared" si="172"/>
        <v>0</v>
      </c>
      <c r="CN79" s="60">
        <f t="shared" si="172"/>
        <v>0</v>
      </c>
      <c r="CO79" s="60">
        <f t="shared" si="173"/>
        <v>0</v>
      </c>
      <c r="CP79" s="60">
        <f t="shared" si="173"/>
        <v>0</v>
      </c>
      <c r="CQ79" s="60">
        <f t="shared" si="173"/>
        <v>0</v>
      </c>
      <c r="CR79" s="60">
        <f t="shared" si="173"/>
        <v>0</v>
      </c>
      <c r="CS79" s="60">
        <f t="shared" si="173"/>
        <v>0</v>
      </c>
      <c r="CT79" s="60">
        <f t="shared" si="173"/>
        <v>0</v>
      </c>
      <c r="CU79" s="60">
        <f t="shared" si="173"/>
        <v>0</v>
      </c>
      <c r="CV79" s="60">
        <f t="shared" si="173"/>
        <v>0</v>
      </c>
      <c r="CW79" s="60">
        <f t="shared" si="173"/>
        <v>0</v>
      </c>
      <c r="CX79" s="60">
        <f t="shared" si="173"/>
        <v>0</v>
      </c>
      <c r="CY79" s="60">
        <f t="shared" si="174"/>
        <v>0</v>
      </c>
      <c r="CZ79" s="60">
        <f t="shared" si="174"/>
        <v>0</v>
      </c>
      <c r="DA79" s="60">
        <f t="shared" si="174"/>
        <v>0</v>
      </c>
      <c r="DB79" s="60">
        <f t="shared" si="174"/>
        <v>0</v>
      </c>
      <c r="DC79" s="60">
        <f t="shared" si="174"/>
        <v>0</v>
      </c>
      <c r="DD79" s="60">
        <f t="shared" si="174"/>
        <v>0</v>
      </c>
      <c r="DE79" s="60">
        <f t="shared" si="174"/>
        <v>0</v>
      </c>
      <c r="DF79" s="60">
        <f t="shared" si="174"/>
        <v>0</v>
      </c>
      <c r="DG79" s="60">
        <f t="shared" si="174"/>
        <v>0</v>
      </c>
      <c r="DH79" s="60">
        <f t="shared" si="174"/>
        <v>0</v>
      </c>
      <c r="DI79" s="60">
        <f t="shared" si="175"/>
        <v>0</v>
      </c>
      <c r="DJ79" s="60">
        <f t="shared" si="175"/>
        <v>0</v>
      </c>
      <c r="DK79" s="60">
        <f t="shared" si="175"/>
        <v>0</v>
      </c>
      <c r="DL79" s="60">
        <f t="shared" si="175"/>
        <v>0</v>
      </c>
      <c r="DM79" s="60">
        <f t="shared" si="175"/>
        <v>0</v>
      </c>
      <c r="DN79" s="60">
        <f t="shared" si="175"/>
        <v>0</v>
      </c>
      <c r="DO79" s="60">
        <f t="shared" si="175"/>
        <v>0</v>
      </c>
      <c r="DP79" s="60">
        <f t="shared" si="175"/>
        <v>0</v>
      </c>
      <c r="DQ79" s="60">
        <f t="shared" si="175"/>
        <v>0</v>
      </c>
      <c r="DR79" s="60">
        <f t="shared" si="175"/>
        <v>0</v>
      </c>
      <c r="DS79" s="60">
        <f t="shared" si="176"/>
        <v>0</v>
      </c>
      <c r="DT79" s="60">
        <f t="shared" si="176"/>
        <v>0</v>
      </c>
      <c r="DU79" s="60">
        <f t="shared" si="176"/>
        <v>0</v>
      </c>
      <c r="DV79" s="60">
        <f t="shared" si="176"/>
        <v>0</v>
      </c>
      <c r="DW79" s="60">
        <f t="shared" si="176"/>
        <v>0</v>
      </c>
      <c r="DX79" s="60">
        <f t="shared" si="176"/>
        <v>0</v>
      </c>
      <c r="DY79" s="60">
        <f t="shared" si="176"/>
        <v>0</v>
      </c>
      <c r="DZ79" s="60">
        <f t="shared" si="176"/>
        <v>0</v>
      </c>
      <c r="EA79" s="60">
        <f t="shared" si="176"/>
        <v>0</v>
      </c>
      <c r="EB79" s="60">
        <f t="shared" si="176"/>
        <v>0</v>
      </c>
      <c r="EC79" s="60">
        <f t="shared" si="177"/>
        <v>0</v>
      </c>
      <c r="ED79" s="60">
        <f t="shared" si="177"/>
        <v>0</v>
      </c>
      <c r="EE79" s="60">
        <f t="shared" si="177"/>
        <v>0</v>
      </c>
      <c r="EF79" s="60">
        <f t="shared" si="177"/>
        <v>0</v>
      </c>
      <c r="EG79" s="60">
        <f t="shared" si="177"/>
        <v>0</v>
      </c>
      <c r="EH79" s="60">
        <f t="shared" si="177"/>
        <v>0</v>
      </c>
      <c r="EI79" s="60">
        <f t="shared" si="177"/>
        <v>0</v>
      </c>
      <c r="EJ79" s="60">
        <f t="shared" si="177"/>
        <v>0</v>
      </c>
      <c r="EK79" s="60">
        <f t="shared" si="177"/>
        <v>0</v>
      </c>
      <c r="EL79" s="60">
        <f t="shared" si="177"/>
        <v>0</v>
      </c>
      <c r="EM79" s="60">
        <f t="shared" si="178"/>
        <v>0</v>
      </c>
      <c r="EN79" s="60">
        <f t="shared" si="178"/>
        <v>0</v>
      </c>
      <c r="EO79" s="60">
        <f t="shared" si="178"/>
        <v>0</v>
      </c>
      <c r="EP79" s="60">
        <f t="shared" si="178"/>
        <v>0</v>
      </c>
      <c r="EQ79" s="60">
        <f t="shared" si="178"/>
        <v>0</v>
      </c>
      <c r="ER79" s="60">
        <f t="shared" si="178"/>
        <v>0</v>
      </c>
      <c r="ES79" s="60">
        <f t="shared" si="178"/>
        <v>0</v>
      </c>
      <c r="ET79" s="60">
        <f t="shared" si="178"/>
        <v>0</v>
      </c>
      <c r="EU79" s="60">
        <f t="shared" si="178"/>
        <v>0</v>
      </c>
      <c r="EV79" s="60">
        <f t="shared" si="178"/>
        <v>0</v>
      </c>
      <c r="EW79" s="60">
        <f t="shared" si="179"/>
        <v>0</v>
      </c>
      <c r="EX79" s="60">
        <f t="shared" si="179"/>
        <v>0</v>
      </c>
      <c r="EY79" s="60">
        <f t="shared" si="179"/>
        <v>0</v>
      </c>
      <c r="EZ79" s="60">
        <f t="shared" si="179"/>
        <v>0</v>
      </c>
      <c r="FA79" s="60">
        <f t="shared" si="179"/>
        <v>0</v>
      </c>
      <c r="FB79" s="60">
        <f t="shared" si="179"/>
        <v>0</v>
      </c>
      <c r="FC79" s="60">
        <f t="shared" si="179"/>
        <v>0</v>
      </c>
      <c r="FD79" s="60">
        <f t="shared" si="179"/>
        <v>0</v>
      </c>
      <c r="FE79" s="60">
        <f t="shared" si="179"/>
        <v>0</v>
      </c>
      <c r="FF79" s="60">
        <f t="shared" si="179"/>
        <v>0</v>
      </c>
      <c r="FG79" s="60">
        <f t="shared" si="180"/>
        <v>1</v>
      </c>
      <c r="FH79" s="60">
        <f t="shared" si="180"/>
        <v>1</v>
      </c>
      <c r="FI79" s="60">
        <f t="shared" si="180"/>
        <v>1</v>
      </c>
      <c r="FJ79" s="60">
        <f t="shared" si="180"/>
        <v>1</v>
      </c>
      <c r="FK79" s="60">
        <f t="shared" si="180"/>
        <v>1</v>
      </c>
      <c r="FL79" s="60">
        <f t="shared" si="180"/>
        <v>1</v>
      </c>
      <c r="FM79" s="60">
        <f t="shared" si="180"/>
        <v>1</v>
      </c>
      <c r="FN79" s="60">
        <f t="shared" si="180"/>
        <v>1</v>
      </c>
      <c r="FO79" s="60">
        <f t="shared" si="180"/>
        <v>1</v>
      </c>
      <c r="FP79" s="60">
        <f t="shared" si="180"/>
        <v>1</v>
      </c>
      <c r="FQ79" s="60">
        <f t="shared" si="181"/>
        <v>1</v>
      </c>
      <c r="FR79" s="60">
        <f t="shared" si="181"/>
        <v>1</v>
      </c>
      <c r="FS79" s="60">
        <f t="shared" si="181"/>
        <v>1</v>
      </c>
      <c r="FT79" s="60">
        <f t="shared" si="181"/>
        <v>1</v>
      </c>
      <c r="FU79" s="60">
        <f t="shared" si="181"/>
        <v>1</v>
      </c>
      <c r="FV79" s="60">
        <f t="shared" si="181"/>
        <v>1</v>
      </c>
      <c r="FW79" s="60">
        <f t="shared" si="181"/>
        <v>1</v>
      </c>
      <c r="FX79" s="60">
        <f t="shared" si="181"/>
        <v>1</v>
      </c>
      <c r="FY79" s="60">
        <f t="shared" si="181"/>
        <v>1</v>
      </c>
      <c r="FZ79" s="60">
        <f t="shared" si="181"/>
        <v>1</v>
      </c>
      <c r="GA79" s="60">
        <f t="shared" si="182"/>
        <v>1</v>
      </c>
      <c r="GB79" s="60">
        <f t="shared" si="182"/>
        <v>1</v>
      </c>
      <c r="GC79" s="60">
        <f t="shared" si="182"/>
        <v>1</v>
      </c>
      <c r="GD79" s="60">
        <f t="shared" si="182"/>
        <v>1</v>
      </c>
      <c r="GE79" s="60">
        <f t="shared" si="182"/>
        <v>1</v>
      </c>
      <c r="GF79" s="60">
        <f t="shared" si="182"/>
        <v>1</v>
      </c>
      <c r="GG79" s="60">
        <f t="shared" si="182"/>
        <v>1</v>
      </c>
      <c r="GH79" s="60">
        <f t="shared" si="182"/>
        <v>1</v>
      </c>
      <c r="GI79" s="60">
        <f t="shared" si="182"/>
        <v>1</v>
      </c>
      <c r="GJ79" s="60">
        <f t="shared" si="182"/>
        <v>1</v>
      </c>
      <c r="GK79" s="60">
        <f t="shared" si="183"/>
        <v>1</v>
      </c>
      <c r="GL79" s="60">
        <f t="shared" si="183"/>
        <v>1</v>
      </c>
      <c r="GM79" s="60">
        <f t="shared" si="183"/>
        <v>1</v>
      </c>
      <c r="GN79" s="60">
        <f t="shared" si="183"/>
        <v>1</v>
      </c>
      <c r="GO79" s="60">
        <f t="shared" si="183"/>
        <v>1</v>
      </c>
      <c r="GP79" s="60">
        <f t="shared" si="183"/>
        <v>1</v>
      </c>
      <c r="GQ79" s="60">
        <f t="shared" si="183"/>
        <v>1</v>
      </c>
      <c r="GR79" s="60">
        <f t="shared" si="183"/>
        <v>1</v>
      </c>
      <c r="GS79" s="60">
        <f t="shared" si="183"/>
        <v>1</v>
      </c>
      <c r="GT79" s="60">
        <f t="shared" si="183"/>
        <v>1</v>
      </c>
      <c r="GU79" s="60">
        <f t="shared" si="184"/>
        <v>1</v>
      </c>
      <c r="GV79" s="60">
        <f t="shared" si="184"/>
        <v>1</v>
      </c>
      <c r="GW79" s="60">
        <f t="shared" si="184"/>
        <v>1</v>
      </c>
      <c r="GX79" s="60">
        <f t="shared" si="184"/>
        <v>1</v>
      </c>
      <c r="GY79" s="60">
        <f t="shared" si="184"/>
        <v>1</v>
      </c>
      <c r="GZ79" s="60">
        <f t="shared" si="184"/>
        <v>1</v>
      </c>
      <c r="HA79" s="60">
        <f t="shared" si="184"/>
        <v>1</v>
      </c>
      <c r="HB79" s="60">
        <f t="shared" si="184"/>
        <v>1</v>
      </c>
      <c r="HC79" s="60">
        <f t="shared" si="184"/>
        <v>1</v>
      </c>
      <c r="HD79" s="60">
        <f t="shared" si="184"/>
        <v>1</v>
      </c>
      <c r="HE79" s="60">
        <f t="shared" si="184"/>
        <v>1</v>
      </c>
      <c r="HF79" s="60">
        <f t="shared" si="184"/>
        <v>1</v>
      </c>
      <c r="HG79" s="60">
        <f t="shared" si="185"/>
        <v>1</v>
      </c>
      <c r="HH79" s="60">
        <f t="shared" si="186"/>
        <v>1</v>
      </c>
      <c r="HI79" s="60">
        <f t="shared" si="186"/>
        <v>1</v>
      </c>
      <c r="HK79" s="77">
        <v>1960</v>
      </c>
      <c r="HL79" s="77">
        <f t="shared" si="187"/>
        <v>55</v>
      </c>
      <c r="HM79" s="60">
        <f>+ExternalDefaultDummys!HL79</f>
        <v>55</v>
      </c>
      <c r="HN79" s="83">
        <f t="shared" si="188"/>
        <v>100</v>
      </c>
    </row>
    <row r="80" spans="1:257" x14ac:dyDescent="0.4">
      <c r="B80" s="61" t="s">
        <v>107</v>
      </c>
      <c r="C80" s="60">
        <f t="shared" si="164"/>
        <v>0</v>
      </c>
      <c r="D80" s="60">
        <f t="shared" si="164"/>
        <v>0</v>
      </c>
      <c r="E80" s="60">
        <f t="shared" si="164"/>
        <v>0</v>
      </c>
      <c r="F80" s="60">
        <f t="shared" si="164"/>
        <v>0</v>
      </c>
      <c r="G80" s="60">
        <f t="shared" si="164"/>
        <v>0</v>
      </c>
      <c r="H80" s="60">
        <f t="shared" si="164"/>
        <v>0</v>
      </c>
      <c r="I80" s="60">
        <f t="shared" si="164"/>
        <v>0</v>
      </c>
      <c r="J80" s="60">
        <f t="shared" si="164"/>
        <v>0</v>
      </c>
      <c r="K80" s="60">
        <f t="shared" si="164"/>
        <v>0</v>
      </c>
      <c r="L80" s="60">
        <f t="shared" si="164"/>
        <v>0</v>
      </c>
      <c r="M80" s="60">
        <f t="shared" si="165"/>
        <v>0</v>
      </c>
      <c r="N80" s="60">
        <f t="shared" si="165"/>
        <v>0</v>
      </c>
      <c r="O80" s="60">
        <f t="shared" si="165"/>
        <v>0</v>
      </c>
      <c r="P80" s="60">
        <f t="shared" si="165"/>
        <v>0</v>
      </c>
      <c r="Q80" s="60">
        <f t="shared" si="165"/>
        <v>0</v>
      </c>
      <c r="R80" s="60">
        <f t="shared" si="165"/>
        <v>0</v>
      </c>
      <c r="S80" s="60">
        <f t="shared" si="165"/>
        <v>0</v>
      </c>
      <c r="T80" s="60">
        <f t="shared" si="165"/>
        <v>0</v>
      </c>
      <c r="U80" s="60">
        <f t="shared" si="165"/>
        <v>0</v>
      </c>
      <c r="V80" s="60">
        <f t="shared" si="165"/>
        <v>0</v>
      </c>
      <c r="W80" s="60">
        <f t="shared" si="166"/>
        <v>0</v>
      </c>
      <c r="X80" s="60">
        <f t="shared" si="166"/>
        <v>0</v>
      </c>
      <c r="Y80" s="60">
        <f t="shared" si="166"/>
        <v>0</v>
      </c>
      <c r="Z80" s="60">
        <f t="shared" si="166"/>
        <v>0</v>
      </c>
      <c r="AA80" s="60">
        <f t="shared" si="166"/>
        <v>0</v>
      </c>
      <c r="AB80" s="60">
        <f t="shared" si="166"/>
        <v>0</v>
      </c>
      <c r="AC80" s="60">
        <f t="shared" si="166"/>
        <v>0</v>
      </c>
      <c r="AD80" s="60">
        <f t="shared" si="166"/>
        <v>0</v>
      </c>
      <c r="AE80" s="60">
        <f t="shared" si="166"/>
        <v>0</v>
      </c>
      <c r="AF80" s="60">
        <f t="shared" si="166"/>
        <v>0</v>
      </c>
      <c r="AG80" s="60">
        <f t="shared" si="167"/>
        <v>0</v>
      </c>
      <c r="AH80" s="60">
        <f t="shared" si="167"/>
        <v>0</v>
      </c>
      <c r="AI80" s="60">
        <f t="shared" si="167"/>
        <v>0</v>
      </c>
      <c r="AJ80" s="60">
        <f t="shared" si="167"/>
        <v>0</v>
      </c>
      <c r="AK80" s="60">
        <f t="shared" si="167"/>
        <v>0</v>
      </c>
      <c r="AL80" s="60">
        <f t="shared" si="167"/>
        <v>0</v>
      </c>
      <c r="AM80" s="60">
        <f t="shared" si="167"/>
        <v>0</v>
      </c>
      <c r="AN80" s="60">
        <f t="shared" si="167"/>
        <v>0</v>
      </c>
      <c r="AO80" s="60">
        <f t="shared" si="167"/>
        <v>0</v>
      </c>
      <c r="AP80" s="60">
        <f t="shared" si="167"/>
        <v>0</v>
      </c>
      <c r="AQ80" s="60">
        <f t="shared" si="168"/>
        <v>0</v>
      </c>
      <c r="AR80" s="60">
        <f t="shared" si="168"/>
        <v>0</v>
      </c>
      <c r="AS80" s="60">
        <f t="shared" si="168"/>
        <v>0</v>
      </c>
      <c r="AT80" s="60">
        <f t="shared" si="168"/>
        <v>0</v>
      </c>
      <c r="AU80" s="60">
        <f t="shared" si="168"/>
        <v>0</v>
      </c>
      <c r="AV80" s="60">
        <f t="shared" si="168"/>
        <v>0</v>
      </c>
      <c r="AW80" s="60">
        <f t="shared" si="168"/>
        <v>0</v>
      </c>
      <c r="AX80" s="60">
        <f t="shared" si="168"/>
        <v>1</v>
      </c>
      <c r="AY80" s="60">
        <f t="shared" si="168"/>
        <v>1</v>
      </c>
      <c r="AZ80" s="60">
        <f t="shared" si="168"/>
        <v>1</v>
      </c>
      <c r="BA80" s="60">
        <f t="shared" si="169"/>
        <v>1</v>
      </c>
      <c r="BB80" s="60">
        <f t="shared" si="169"/>
        <v>1</v>
      </c>
      <c r="BC80" s="60">
        <f t="shared" si="169"/>
        <v>1</v>
      </c>
      <c r="BD80" s="60">
        <f t="shared" si="169"/>
        <v>1</v>
      </c>
      <c r="BE80" s="60">
        <f t="shared" si="169"/>
        <v>1</v>
      </c>
      <c r="BF80" s="60">
        <f t="shared" si="169"/>
        <v>1</v>
      </c>
      <c r="BG80" s="60">
        <f t="shared" si="169"/>
        <v>1</v>
      </c>
      <c r="BH80" s="60">
        <f t="shared" si="169"/>
        <v>1</v>
      </c>
      <c r="BI80" s="60">
        <f t="shared" si="169"/>
        <v>1</v>
      </c>
      <c r="BJ80" s="60">
        <f t="shared" si="169"/>
        <v>1</v>
      </c>
      <c r="BK80" s="60">
        <f t="shared" si="170"/>
        <v>1</v>
      </c>
      <c r="BL80" s="60">
        <f t="shared" si="170"/>
        <v>1</v>
      </c>
      <c r="BM80" s="60">
        <f t="shared" si="170"/>
        <v>1</v>
      </c>
      <c r="BN80" s="60">
        <f t="shared" si="170"/>
        <v>1</v>
      </c>
      <c r="BO80" s="60">
        <f t="shared" si="170"/>
        <v>1</v>
      </c>
      <c r="BP80" s="60">
        <f t="shared" si="170"/>
        <v>1</v>
      </c>
      <c r="BQ80" s="60">
        <f t="shared" si="170"/>
        <v>1</v>
      </c>
      <c r="BR80" s="60">
        <f t="shared" si="170"/>
        <v>1</v>
      </c>
      <c r="BS80" s="60">
        <f t="shared" si="170"/>
        <v>1</v>
      </c>
      <c r="BT80" s="60">
        <f t="shared" si="170"/>
        <v>1</v>
      </c>
      <c r="BU80" s="60">
        <f t="shared" si="171"/>
        <v>1</v>
      </c>
      <c r="BV80" s="60">
        <f t="shared" si="171"/>
        <v>1</v>
      </c>
      <c r="BW80" s="60">
        <f t="shared" si="171"/>
        <v>1</v>
      </c>
      <c r="BX80" s="60">
        <f t="shared" si="171"/>
        <v>1</v>
      </c>
      <c r="BY80" s="60">
        <f t="shared" si="171"/>
        <v>1</v>
      </c>
      <c r="BZ80" s="60">
        <f t="shared" si="171"/>
        <v>1</v>
      </c>
      <c r="CA80" s="60">
        <f t="shared" si="171"/>
        <v>1</v>
      </c>
      <c r="CB80" s="60">
        <f t="shared" si="171"/>
        <v>1</v>
      </c>
      <c r="CC80" s="60">
        <f t="shared" si="171"/>
        <v>1</v>
      </c>
      <c r="CD80" s="60">
        <f t="shared" si="171"/>
        <v>1</v>
      </c>
      <c r="CE80" s="60">
        <f t="shared" si="172"/>
        <v>1</v>
      </c>
      <c r="CF80" s="60">
        <f t="shared" si="172"/>
        <v>1</v>
      </c>
      <c r="CG80" s="60">
        <f t="shared" si="172"/>
        <v>1</v>
      </c>
      <c r="CH80" s="60">
        <f t="shared" si="172"/>
        <v>1</v>
      </c>
      <c r="CI80" s="60">
        <f t="shared" si="172"/>
        <v>1</v>
      </c>
      <c r="CJ80" s="60">
        <f t="shared" si="172"/>
        <v>1</v>
      </c>
      <c r="CK80" s="60">
        <f t="shared" si="172"/>
        <v>1</v>
      </c>
      <c r="CL80" s="60">
        <f t="shared" si="172"/>
        <v>1</v>
      </c>
      <c r="CM80" s="60">
        <f t="shared" si="172"/>
        <v>1</v>
      </c>
      <c r="CN80" s="60">
        <f t="shared" si="172"/>
        <v>1</v>
      </c>
      <c r="CO80" s="60">
        <f t="shared" si="173"/>
        <v>1</v>
      </c>
      <c r="CP80" s="60">
        <f t="shared" si="173"/>
        <v>1</v>
      </c>
      <c r="CQ80" s="60">
        <f t="shared" si="173"/>
        <v>1</v>
      </c>
      <c r="CR80" s="60">
        <f t="shared" si="173"/>
        <v>1</v>
      </c>
      <c r="CS80" s="60">
        <f t="shared" si="173"/>
        <v>1</v>
      </c>
      <c r="CT80" s="60">
        <f t="shared" si="173"/>
        <v>1</v>
      </c>
      <c r="CU80" s="60">
        <f t="shared" si="173"/>
        <v>1</v>
      </c>
      <c r="CV80" s="60">
        <f t="shared" si="173"/>
        <v>1</v>
      </c>
      <c r="CW80" s="60">
        <f t="shared" si="173"/>
        <v>1</v>
      </c>
      <c r="CX80" s="60">
        <f t="shared" si="173"/>
        <v>1</v>
      </c>
      <c r="CY80" s="60">
        <f t="shared" si="174"/>
        <v>1</v>
      </c>
      <c r="CZ80" s="60">
        <f t="shared" si="174"/>
        <v>1</v>
      </c>
      <c r="DA80" s="60">
        <f t="shared" si="174"/>
        <v>1</v>
      </c>
      <c r="DB80" s="60">
        <f t="shared" si="174"/>
        <v>1</v>
      </c>
      <c r="DC80" s="60">
        <f t="shared" si="174"/>
        <v>1</v>
      </c>
      <c r="DD80" s="60">
        <f t="shared" si="174"/>
        <v>1</v>
      </c>
      <c r="DE80" s="60">
        <f t="shared" si="174"/>
        <v>1</v>
      </c>
      <c r="DF80" s="60">
        <f t="shared" si="174"/>
        <v>1</v>
      </c>
      <c r="DG80" s="60">
        <f t="shared" si="174"/>
        <v>1</v>
      </c>
      <c r="DH80" s="60">
        <f t="shared" si="174"/>
        <v>1</v>
      </c>
      <c r="DI80" s="60">
        <f t="shared" si="175"/>
        <v>1</v>
      </c>
      <c r="DJ80" s="60">
        <f t="shared" si="175"/>
        <v>1</v>
      </c>
      <c r="DK80" s="60">
        <f t="shared" si="175"/>
        <v>1</v>
      </c>
      <c r="DL80" s="60">
        <f t="shared" si="175"/>
        <v>1</v>
      </c>
      <c r="DM80" s="60">
        <f t="shared" si="175"/>
        <v>1</v>
      </c>
      <c r="DN80" s="60">
        <f t="shared" si="175"/>
        <v>1</v>
      </c>
      <c r="DO80" s="60">
        <f t="shared" si="175"/>
        <v>1</v>
      </c>
      <c r="DP80" s="60">
        <f t="shared" si="175"/>
        <v>1</v>
      </c>
      <c r="DQ80" s="60">
        <f t="shared" si="175"/>
        <v>1</v>
      </c>
      <c r="DR80" s="60">
        <f t="shared" si="175"/>
        <v>1</v>
      </c>
      <c r="DS80" s="60">
        <f t="shared" si="176"/>
        <v>1</v>
      </c>
      <c r="DT80" s="60">
        <f t="shared" si="176"/>
        <v>1</v>
      </c>
      <c r="DU80" s="60">
        <f t="shared" si="176"/>
        <v>1</v>
      </c>
      <c r="DV80" s="60">
        <f t="shared" si="176"/>
        <v>1</v>
      </c>
      <c r="DW80" s="60">
        <f t="shared" si="176"/>
        <v>1</v>
      </c>
      <c r="DX80" s="60">
        <f t="shared" si="176"/>
        <v>1</v>
      </c>
      <c r="DY80" s="60">
        <f t="shared" si="176"/>
        <v>1</v>
      </c>
      <c r="DZ80" s="60">
        <f t="shared" si="176"/>
        <v>1</v>
      </c>
      <c r="EA80" s="60">
        <f t="shared" si="176"/>
        <v>1</v>
      </c>
      <c r="EB80" s="60">
        <f t="shared" si="176"/>
        <v>1</v>
      </c>
      <c r="EC80" s="60">
        <f t="shared" si="177"/>
        <v>1</v>
      </c>
      <c r="ED80" s="60">
        <f t="shared" si="177"/>
        <v>1</v>
      </c>
      <c r="EE80" s="60">
        <f t="shared" si="177"/>
        <v>1</v>
      </c>
      <c r="EF80" s="60">
        <f t="shared" si="177"/>
        <v>1</v>
      </c>
      <c r="EG80" s="60">
        <f t="shared" si="177"/>
        <v>1</v>
      </c>
      <c r="EH80" s="60">
        <f t="shared" si="177"/>
        <v>1</v>
      </c>
      <c r="EI80" s="60">
        <f t="shared" si="177"/>
        <v>1</v>
      </c>
      <c r="EJ80" s="60">
        <f t="shared" si="177"/>
        <v>1</v>
      </c>
      <c r="EK80" s="60">
        <f t="shared" si="177"/>
        <v>1</v>
      </c>
      <c r="EL80" s="60">
        <f t="shared" si="177"/>
        <v>1</v>
      </c>
      <c r="EM80" s="60">
        <f t="shared" si="178"/>
        <v>1</v>
      </c>
      <c r="EN80" s="60">
        <f t="shared" si="178"/>
        <v>1</v>
      </c>
      <c r="EO80" s="60">
        <f t="shared" si="178"/>
        <v>1</v>
      </c>
      <c r="EP80" s="60">
        <f t="shared" si="178"/>
        <v>1</v>
      </c>
      <c r="EQ80" s="60">
        <f t="shared" si="178"/>
        <v>1</v>
      </c>
      <c r="ER80" s="60">
        <f t="shared" si="178"/>
        <v>1</v>
      </c>
      <c r="ES80" s="60">
        <f t="shared" si="178"/>
        <v>1</v>
      </c>
      <c r="ET80" s="60">
        <f t="shared" si="178"/>
        <v>1</v>
      </c>
      <c r="EU80" s="60">
        <f t="shared" si="178"/>
        <v>1</v>
      </c>
      <c r="EV80" s="60">
        <f t="shared" si="178"/>
        <v>1</v>
      </c>
      <c r="EW80" s="60">
        <f t="shared" si="179"/>
        <v>1</v>
      </c>
      <c r="EX80" s="60">
        <f t="shared" si="179"/>
        <v>1</v>
      </c>
      <c r="EY80" s="60">
        <f t="shared" si="179"/>
        <v>1</v>
      </c>
      <c r="EZ80" s="60">
        <f t="shared" si="179"/>
        <v>1</v>
      </c>
      <c r="FA80" s="60">
        <f t="shared" si="179"/>
        <v>1</v>
      </c>
      <c r="FB80" s="60">
        <f t="shared" si="179"/>
        <v>1</v>
      </c>
      <c r="FC80" s="60">
        <f t="shared" si="179"/>
        <v>1</v>
      </c>
      <c r="FD80" s="60">
        <f t="shared" si="179"/>
        <v>1</v>
      </c>
      <c r="FE80" s="60">
        <f t="shared" si="179"/>
        <v>1</v>
      </c>
      <c r="FF80" s="60">
        <f t="shared" si="179"/>
        <v>1</v>
      </c>
      <c r="FG80" s="60">
        <f t="shared" si="180"/>
        <v>1</v>
      </c>
      <c r="FH80" s="60">
        <f t="shared" si="180"/>
        <v>1</v>
      </c>
      <c r="FI80" s="60">
        <f t="shared" si="180"/>
        <v>1</v>
      </c>
      <c r="FJ80" s="60">
        <f t="shared" si="180"/>
        <v>1</v>
      </c>
      <c r="FK80" s="60">
        <f t="shared" si="180"/>
        <v>1</v>
      </c>
      <c r="FL80" s="60">
        <f t="shared" si="180"/>
        <v>1</v>
      </c>
      <c r="FM80" s="60">
        <f t="shared" si="180"/>
        <v>1</v>
      </c>
      <c r="FN80" s="60">
        <f t="shared" si="180"/>
        <v>1</v>
      </c>
      <c r="FO80" s="60">
        <f t="shared" si="180"/>
        <v>1</v>
      </c>
      <c r="FP80" s="60">
        <f t="shared" si="180"/>
        <v>1</v>
      </c>
      <c r="FQ80" s="60">
        <f t="shared" si="181"/>
        <v>1</v>
      </c>
      <c r="FR80" s="60">
        <f t="shared" si="181"/>
        <v>1</v>
      </c>
      <c r="FS80" s="60">
        <f t="shared" si="181"/>
        <v>1</v>
      </c>
      <c r="FT80" s="60">
        <f t="shared" si="181"/>
        <v>1</v>
      </c>
      <c r="FU80" s="60">
        <f t="shared" si="181"/>
        <v>1</v>
      </c>
      <c r="FV80" s="60">
        <f t="shared" si="181"/>
        <v>1</v>
      </c>
      <c r="FW80" s="60">
        <f t="shared" si="181"/>
        <v>1</v>
      </c>
      <c r="FX80" s="60">
        <f t="shared" si="181"/>
        <v>1</v>
      </c>
      <c r="FY80" s="60">
        <f t="shared" si="181"/>
        <v>1</v>
      </c>
      <c r="FZ80" s="60">
        <f t="shared" si="181"/>
        <v>1</v>
      </c>
      <c r="GA80" s="60">
        <f t="shared" si="182"/>
        <v>1</v>
      </c>
      <c r="GB80" s="60">
        <f t="shared" si="182"/>
        <v>1</v>
      </c>
      <c r="GC80" s="60">
        <f t="shared" si="182"/>
        <v>1</v>
      </c>
      <c r="GD80" s="60">
        <f t="shared" si="182"/>
        <v>1</v>
      </c>
      <c r="GE80" s="60">
        <f t="shared" si="182"/>
        <v>1</v>
      </c>
      <c r="GF80" s="60">
        <f t="shared" si="182"/>
        <v>1</v>
      </c>
      <c r="GG80" s="60">
        <f t="shared" si="182"/>
        <v>1</v>
      </c>
      <c r="GH80" s="60">
        <f t="shared" si="182"/>
        <v>1</v>
      </c>
      <c r="GI80" s="60">
        <f t="shared" si="182"/>
        <v>1</v>
      </c>
      <c r="GJ80" s="60">
        <f t="shared" si="182"/>
        <v>1</v>
      </c>
      <c r="GK80" s="60">
        <f t="shared" si="183"/>
        <v>1</v>
      </c>
      <c r="GL80" s="60">
        <f t="shared" si="183"/>
        <v>1</v>
      </c>
      <c r="GM80" s="60">
        <f t="shared" si="183"/>
        <v>1</v>
      </c>
      <c r="GN80" s="60">
        <f t="shared" si="183"/>
        <v>1</v>
      </c>
      <c r="GO80" s="60">
        <f t="shared" si="183"/>
        <v>1</v>
      </c>
      <c r="GP80" s="60">
        <f t="shared" si="183"/>
        <v>1</v>
      </c>
      <c r="GQ80" s="60">
        <f t="shared" si="183"/>
        <v>1</v>
      </c>
      <c r="GR80" s="60">
        <f t="shared" si="183"/>
        <v>1</v>
      </c>
      <c r="GS80" s="60">
        <f t="shared" si="183"/>
        <v>1</v>
      </c>
      <c r="GT80" s="60">
        <f t="shared" si="183"/>
        <v>1</v>
      </c>
      <c r="GU80" s="60">
        <f t="shared" si="184"/>
        <v>1</v>
      </c>
      <c r="GV80" s="60">
        <f t="shared" si="184"/>
        <v>1</v>
      </c>
      <c r="GW80" s="60">
        <f t="shared" si="184"/>
        <v>1</v>
      </c>
      <c r="GX80" s="60">
        <f t="shared" si="184"/>
        <v>1</v>
      </c>
      <c r="GY80" s="60">
        <f t="shared" si="184"/>
        <v>1</v>
      </c>
      <c r="GZ80" s="60">
        <f t="shared" si="184"/>
        <v>1</v>
      </c>
      <c r="HA80" s="60">
        <f t="shared" si="184"/>
        <v>1</v>
      </c>
      <c r="HB80" s="60">
        <f t="shared" si="184"/>
        <v>1</v>
      </c>
      <c r="HC80" s="60">
        <f t="shared" si="184"/>
        <v>1</v>
      </c>
      <c r="HD80" s="60">
        <f t="shared" si="184"/>
        <v>1</v>
      </c>
      <c r="HE80" s="60">
        <f t="shared" si="184"/>
        <v>1</v>
      </c>
      <c r="HF80" s="60">
        <f t="shared" si="184"/>
        <v>1</v>
      </c>
      <c r="HG80" s="60">
        <f t="shared" si="185"/>
        <v>1</v>
      </c>
      <c r="HH80" s="60">
        <f t="shared" si="186"/>
        <v>1</v>
      </c>
      <c r="HI80" s="60">
        <f t="shared" si="186"/>
        <v>1</v>
      </c>
      <c r="HK80" s="77">
        <v>1847</v>
      </c>
      <c r="HL80" s="77">
        <f t="shared" si="187"/>
        <v>168</v>
      </c>
      <c r="HM80" s="60">
        <f>+ExternalDefaultDummys!HL80</f>
        <v>168</v>
      </c>
      <c r="HN80" s="83">
        <f t="shared" si="188"/>
        <v>100</v>
      </c>
    </row>
    <row r="81" spans="2:243" x14ac:dyDescent="0.4">
      <c r="B81" s="77" t="s">
        <v>108</v>
      </c>
      <c r="C81" s="60">
        <f t="shared" si="164"/>
        <v>0</v>
      </c>
      <c r="D81" s="60">
        <f t="shared" si="164"/>
        <v>0</v>
      </c>
      <c r="E81" s="60">
        <f t="shared" si="164"/>
        <v>0</v>
      </c>
      <c r="F81" s="60">
        <f t="shared" si="164"/>
        <v>0</v>
      </c>
      <c r="G81" s="60">
        <f t="shared" si="164"/>
        <v>0</v>
      </c>
      <c r="H81" s="60">
        <f t="shared" si="164"/>
        <v>0</v>
      </c>
      <c r="I81" s="60">
        <f t="shared" si="164"/>
        <v>0</v>
      </c>
      <c r="J81" s="60">
        <f t="shared" si="164"/>
        <v>0</v>
      </c>
      <c r="K81" s="60">
        <f t="shared" si="164"/>
        <v>0</v>
      </c>
      <c r="L81" s="60">
        <f t="shared" si="164"/>
        <v>0</v>
      </c>
      <c r="M81" s="60">
        <f t="shared" si="165"/>
        <v>0</v>
      </c>
      <c r="N81" s="60">
        <f t="shared" si="165"/>
        <v>0</v>
      </c>
      <c r="O81" s="60">
        <f t="shared" si="165"/>
        <v>0</v>
      </c>
      <c r="P81" s="60">
        <f t="shared" si="165"/>
        <v>0</v>
      </c>
      <c r="Q81" s="60">
        <f t="shared" si="165"/>
        <v>0</v>
      </c>
      <c r="R81" s="60">
        <f t="shared" si="165"/>
        <v>0</v>
      </c>
      <c r="S81" s="60">
        <f t="shared" si="165"/>
        <v>0</v>
      </c>
      <c r="T81" s="60">
        <f t="shared" si="165"/>
        <v>0</v>
      </c>
      <c r="U81" s="60">
        <f t="shared" si="165"/>
        <v>0</v>
      </c>
      <c r="V81" s="60">
        <f t="shared" si="165"/>
        <v>0</v>
      </c>
      <c r="W81" s="60">
        <f t="shared" si="166"/>
        <v>0</v>
      </c>
      <c r="X81" s="60">
        <f t="shared" si="166"/>
        <v>0</v>
      </c>
      <c r="Y81" s="60">
        <f t="shared" si="166"/>
        <v>0</v>
      </c>
      <c r="Z81" s="60">
        <f t="shared" si="166"/>
        <v>0</v>
      </c>
      <c r="AA81" s="60">
        <f t="shared" si="166"/>
        <v>0</v>
      </c>
      <c r="AB81" s="60">
        <f t="shared" si="166"/>
        <v>0</v>
      </c>
      <c r="AC81" s="60">
        <f t="shared" si="166"/>
        <v>0</v>
      </c>
      <c r="AD81" s="60">
        <f t="shared" si="166"/>
        <v>0</v>
      </c>
      <c r="AE81" s="60">
        <f t="shared" si="166"/>
        <v>0</v>
      </c>
      <c r="AF81" s="60">
        <f t="shared" si="166"/>
        <v>0</v>
      </c>
      <c r="AG81" s="60">
        <f t="shared" si="167"/>
        <v>0</v>
      </c>
      <c r="AH81" s="60">
        <f t="shared" si="167"/>
        <v>0</v>
      </c>
      <c r="AI81" s="60">
        <f t="shared" si="167"/>
        <v>0</v>
      </c>
      <c r="AJ81" s="60">
        <f t="shared" si="167"/>
        <v>0</v>
      </c>
      <c r="AK81" s="60">
        <f t="shared" si="167"/>
        <v>0</v>
      </c>
      <c r="AL81" s="60">
        <f t="shared" si="167"/>
        <v>0</v>
      </c>
      <c r="AM81" s="60">
        <f t="shared" si="167"/>
        <v>0</v>
      </c>
      <c r="AN81" s="60">
        <f t="shared" si="167"/>
        <v>0</v>
      </c>
      <c r="AO81" s="60">
        <f t="shared" si="167"/>
        <v>0</v>
      </c>
      <c r="AP81" s="60">
        <f t="shared" si="167"/>
        <v>0</v>
      </c>
      <c r="AQ81" s="60">
        <f t="shared" si="168"/>
        <v>0</v>
      </c>
      <c r="AR81" s="60">
        <f t="shared" si="168"/>
        <v>0</v>
      </c>
      <c r="AS81" s="60">
        <f t="shared" si="168"/>
        <v>0</v>
      </c>
      <c r="AT81" s="60">
        <f t="shared" si="168"/>
        <v>0</v>
      </c>
      <c r="AU81" s="60">
        <f t="shared" si="168"/>
        <v>0</v>
      </c>
      <c r="AV81" s="60">
        <f t="shared" si="168"/>
        <v>0</v>
      </c>
      <c r="AW81" s="60">
        <f t="shared" si="168"/>
        <v>0</v>
      </c>
      <c r="AX81" s="60">
        <f t="shared" si="168"/>
        <v>0</v>
      </c>
      <c r="AY81" s="60">
        <f t="shared" si="168"/>
        <v>0</v>
      </c>
      <c r="AZ81" s="60">
        <f t="shared" si="168"/>
        <v>0</v>
      </c>
      <c r="BA81" s="60">
        <f t="shared" si="169"/>
        <v>0</v>
      </c>
      <c r="BB81" s="60">
        <f t="shared" si="169"/>
        <v>0</v>
      </c>
      <c r="BC81" s="60">
        <f t="shared" si="169"/>
        <v>0</v>
      </c>
      <c r="BD81" s="60">
        <f t="shared" si="169"/>
        <v>0</v>
      </c>
      <c r="BE81" s="60">
        <f t="shared" si="169"/>
        <v>0</v>
      </c>
      <c r="BF81" s="60">
        <f t="shared" si="169"/>
        <v>0</v>
      </c>
      <c r="BG81" s="60">
        <f t="shared" si="169"/>
        <v>0</v>
      </c>
      <c r="BH81" s="60">
        <f t="shared" si="169"/>
        <v>0</v>
      </c>
      <c r="BI81" s="60">
        <f t="shared" si="169"/>
        <v>0</v>
      </c>
      <c r="BJ81" s="60">
        <f t="shared" si="169"/>
        <v>0</v>
      </c>
      <c r="BK81" s="60">
        <f t="shared" si="170"/>
        <v>0</v>
      </c>
      <c r="BL81" s="60">
        <f t="shared" si="170"/>
        <v>0</v>
      </c>
      <c r="BM81" s="60">
        <f t="shared" si="170"/>
        <v>0</v>
      </c>
      <c r="BN81" s="60">
        <f t="shared" si="170"/>
        <v>0</v>
      </c>
      <c r="BO81" s="60">
        <f t="shared" si="170"/>
        <v>0</v>
      </c>
      <c r="BP81" s="60">
        <f t="shared" si="170"/>
        <v>0</v>
      </c>
      <c r="BQ81" s="60">
        <f t="shared" si="170"/>
        <v>0</v>
      </c>
      <c r="BR81" s="60">
        <f t="shared" si="170"/>
        <v>0</v>
      </c>
      <c r="BS81" s="60">
        <f t="shared" si="170"/>
        <v>0</v>
      </c>
      <c r="BT81" s="60">
        <f t="shared" si="170"/>
        <v>0</v>
      </c>
      <c r="BU81" s="60">
        <f t="shared" si="171"/>
        <v>0</v>
      </c>
      <c r="BV81" s="60">
        <f t="shared" si="171"/>
        <v>0</v>
      </c>
      <c r="BW81" s="60">
        <f t="shared" si="171"/>
        <v>0</v>
      </c>
      <c r="BX81" s="60">
        <f t="shared" si="171"/>
        <v>0</v>
      </c>
      <c r="BY81" s="60">
        <f t="shared" si="171"/>
        <v>0</v>
      </c>
      <c r="BZ81" s="60">
        <f t="shared" si="171"/>
        <v>0</v>
      </c>
      <c r="CA81" s="60">
        <f t="shared" si="171"/>
        <v>0</v>
      </c>
      <c r="CB81" s="60">
        <f t="shared" si="171"/>
        <v>0</v>
      </c>
      <c r="CC81" s="60">
        <f t="shared" si="171"/>
        <v>0</v>
      </c>
      <c r="CD81" s="60">
        <f t="shared" si="171"/>
        <v>0</v>
      </c>
      <c r="CE81" s="60">
        <f t="shared" si="172"/>
        <v>0</v>
      </c>
      <c r="CF81" s="60">
        <f t="shared" si="172"/>
        <v>0</v>
      </c>
      <c r="CG81" s="60">
        <f t="shared" si="172"/>
        <v>0</v>
      </c>
      <c r="CH81" s="60">
        <f t="shared" si="172"/>
        <v>0</v>
      </c>
      <c r="CI81" s="60">
        <f t="shared" si="172"/>
        <v>0</v>
      </c>
      <c r="CJ81" s="60">
        <f t="shared" si="172"/>
        <v>0</v>
      </c>
      <c r="CK81" s="60">
        <f t="shared" si="172"/>
        <v>0</v>
      </c>
      <c r="CL81" s="60">
        <f t="shared" si="172"/>
        <v>0</v>
      </c>
      <c r="CM81" s="60">
        <f t="shared" si="172"/>
        <v>0</v>
      </c>
      <c r="CN81" s="60">
        <f t="shared" si="172"/>
        <v>0</v>
      </c>
      <c r="CO81" s="60">
        <f t="shared" si="173"/>
        <v>0</v>
      </c>
      <c r="CP81" s="60">
        <f t="shared" si="173"/>
        <v>0</v>
      </c>
      <c r="CQ81" s="60">
        <f t="shared" si="173"/>
        <v>0</v>
      </c>
      <c r="CR81" s="60">
        <f t="shared" si="173"/>
        <v>0</v>
      </c>
      <c r="CS81" s="60">
        <f t="shared" si="173"/>
        <v>0</v>
      </c>
      <c r="CT81" s="60">
        <f t="shared" si="173"/>
        <v>0</v>
      </c>
      <c r="CU81" s="60">
        <f t="shared" si="173"/>
        <v>0</v>
      </c>
      <c r="CV81" s="60">
        <f t="shared" si="173"/>
        <v>0</v>
      </c>
      <c r="CW81" s="60">
        <f t="shared" si="173"/>
        <v>0</v>
      </c>
      <c r="CX81" s="60">
        <f t="shared" si="173"/>
        <v>0</v>
      </c>
      <c r="CY81" s="60">
        <f t="shared" si="174"/>
        <v>0</v>
      </c>
      <c r="CZ81" s="60">
        <f t="shared" si="174"/>
        <v>0</v>
      </c>
      <c r="DA81" s="60">
        <f t="shared" si="174"/>
        <v>0</v>
      </c>
      <c r="DB81" s="60">
        <f t="shared" si="174"/>
        <v>0</v>
      </c>
      <c r="DC81" s="60">
        <f t="shared" si="174"/>
        <v>0</v>
      </c>
      <c r="DD81" s="60">
        <f t="shared" si="174"/>
        <v>0</v>
      </c>
      <c r="DE81" s="60">
        <f t="shared" si="174"/>
        <v>0</v>
      </c>
      <c r="DF81" s="60">
        <f t="shared" si="174"/>
        <v>0</v>
      </c>
      <c r="DG81" s="60">
        <f t="shared" si="174"/>
        <v>0</v>
      </c>
      <c r="DH81" s="60">
        <f t="shared" si="174"/>
        <v>0</v>
      </c>
      <c r="DI81" s="60">
        <f t="shared" si="175"/>
        <v>0</v>
      </c>
      <c r="DJ81" s="60">
        <f t="shared" si="175"/>
        <v>0</v>
      </c>
      <c r="DK81" s="60">
        <f t="shared" si="175"/>
        <v>0</v>
      </c>
      <c r="DL81" s="60">
        <f t="shared" si="175"/>
        <v>0</v>
      </c>
      <c r="DM81" s="60">
        <f t="shared" si="175"/>
        <v>0</v>
      </c>
      <c r="DN81" s="60">
        <f t="shared" si="175"/>
        <v>0</v>
      </c>
      <c r="DO81" s="60">
        <f t="shared" si="175"/>
        <v>0</v>
      </c>
      <c r="DP81" s="60">
        <f t="shared" si="175"/>
        <v>0</v>
      </c>
      <c r="DQ81" s="60">
        <f t="shared" si="175"/>
        <v>0</v>
      </c>
      <c r="DR81" s="60">
        <f t="shared" si="175"/>
        <v>0</v>
      </c>
      <c r="DS81" s="60">
        <f t="shared" si="176"/>
        <v>0</v>
      </c>
      <c r="DT81" s="60">
        <f t="shared" si="176"/>
        <v>0</v>
      </c>
      <c r="DU81" s="60">
        <f t="shared" si="176"/>
        <v>0</v>
      </c>
      <c r="DV81" s="60">
        <f t="shared" si="176"/>
        <v>0</v>
      </c>
      <c r="DW81" s="60">
        <f t="shared" si="176"/>
        <v>0</v>
      </c>
      <c r="DX81" s="60">
        <f t="shared" si="176"/>
        <v>0</v>
      </c>
      <c r="DY81" s="60">
        <f t="shared" si="176"/>
        <v>0</v>
      </c>
      <c r="DZ81" s="60">
        <f t="shared" si="176"/>
        <v>0</v>
      </c>
      <c r="EA81" s="60">
        <f t="shared" si="176"/>
        <v>0</v>
      </c>
      <c r="EB81" s="60">
        <f t="shared" si="176"/>
        <v>0</v>
      </c>
      <c r="EC81" s="60">
        <f t="shared" si="177"/>
        <v>0</v>
      </c>
      <c r="ED81" s="60">
        <f t="shared" si="177"/>
        <v>0</v>
      </c>
      <c r="EE81" s="60">
        <f t="shared" si="177"/>
        <v>0</v>
      </c>
      <c r="EF81" s="60">
        <f t="shared" si="177"/>
        <v>0</v>
      </c>
      <c r="EG81" s="60">
        <f t="shared" si="177"/>
        <v>0</v>
      </c>
      <c r="EH81" s="60">
        <f t="shared" si="177"/>
        <v>0</v>
      </c>
      <c r="EI81" s="60">
        <f t="shared" si="177"/>
        <v>0</v>
      </c>
      <c r="EJ81" s="60">
        <f t="shared" si="177"/>
        <v>0</v>
      </c>
      <c r="EK81" s="60">
        <f t="shared" si="177"/>
        <v>0</v>
      </c>
      <c r="EL81" s="60">
        <f t="shared" si="177"/>
        <v>0</v>
      </c>
      <c r="EM81" s="60">
        <f t="shared" si="178"/>
        <v>0</v>
      </c>
      <c r="EN81" s="60">
        <f t="shared" si="178"/>
        <v>0</v>
      </c>
      <c r="EO81" s="60">
        <f t="shared" si="178"/>
        <v>0</v>
      </c>
      <c r="EP81" s="60">
        <f t="shared" si="178"/>
        <v>0</v>
      </c>
      <c r="EQ81" s="60">
        <f t="shared" si="178"/>
        <v>0</v>
      </c>
      <c r="ER81" s="60">
        <f t="shared" si="178"/>
        <v>0</v>
      </c>
      <c r="ES81" s="60">
        <f t="shared" si="178"/>
        <v>0</v>
      </c>
      <c r="ET81" s="60">
        <f t="shared" si="178"/>
        <v>0</v>
      </c>
      <c r="EU81" s="60">
        <f t="shared" si="178"/>
        <v>0</v>
      </c>
      <c r="EV81" s="60">
        <f t="shared" si="178"/>
        <v>0</v>
      </c>
      <c r="EW81" s="60">
        <f t="shared" si="179"/>
        <v>0</v>
      </c>
      <c r="EX81" s="60">
        <f t="shared" si="179"/>
        <v>0</v>
      </c>
      <c r="EY81" s="60">
        <f t="shared" si="179"/>
        <v>0</v>
      </c>
      <c r="EZ81" s="60">
        <f t="shared" si="179"/>
        <v>0</v>
      </c>
      <c r="FA81" s="60">
        <f t="shared" si="179"/>
        <v>0</v>
      </c>
      <c r="FB81" s="60">
        <f t="shared" si="179"/>
        <v>0</v>
      </c>
      <c r="FC81" s="60">
        <f t="shared" si="179"/>
        <v>0</v>
      </c>
      <c r="FD81" s="60">
        <f t="shared" si="179"/>
        <v>0</v>
      </c>
      <c r="FE81" s="60">
        <f t="shared" si="179"/>
        <v>0</v>
      </c>
      <c r="FF81" s="60">
        <f t="shared" si="179"/>
        <v>0</v>
      </c>
      <c r="FG81" s="60">
        <f t="shared" si="180"/>
        <v>1</v>
      </c>
      <c r="FH81" s="60">
        <f t="shared" si="180"/>
        <v>1</v>
      </c>
      <c r="FI81" s="60">
        <f t="shared" si="180"/>
        <v>1</v>
      </c>
      <c r="FJ81" s="60">
        <f t="shared" si="180"/>
        <v>1</v>
      </c>
      <c r="FK81" s="60">
        <f t="shared" si="180"/>
        <v>1</v>
      </c>
      <c r="FL81" s="60">
        <f t="shared" si="180"/>
        <v>1</v>
      </c>
      <c r="FM81" s="60">
        <f t="shared" si="180"/>
        <v>1</v>
      </c>
      <c r="FN81" s="60">
        <f t="shared" si="180"/>
        <v>1</v>
      </c>
      <c r="FO81" s="60">
        <f t="shared" si="180"/>
        <v>1</v>
      </c>
      <c r="FP81" s="60">
        <f t="shared" si="180"/>
        <v>1</v>
      </c>
      <c r="FQ81" s="60">
        <f t="shared" si="181"/>
        <v>1</v>
      </c>
      <c r="FR81" s="60">
        <f t="shared" si="181"/>
        <v>1</v>
      </c>
      <c r="FS81" s="60">
        <f t="shared" si="181"/>
        <v>1</v>
      </c>
      <c r="FT81" s="60">
        <f t="shared" si="181"/>
        <v>1</v>
      </c>
      <c r="FU81" s="60">
        <f t="shared" si="181"/>
        <v>1</v>
      </c>
      <c r="FV81" s="60">
        <f t="shared" si="181"/>
        <v>1</v>
      </c>
      <c r="FW81" s="60">
        <f t="shared" si="181"/>
        <v>1</v>
      </c>
      <c r="FX81" s="60">
        <f t="shared" si="181"/>
        <v>1</v>
      </c>
      <c r="FY81" s="60">
        <f t="shared" si="181"/>
        <v>1</v>
      </c>
      <c r="FZ81" s="60">
        <f t="shared" si="181"/>
        <v>1</v>
      </c>
      <c r="GA81" s="60">
        <f t="shared" si="182"/>
        <v>1</v>
      </c>
      <c r="GB81" s="60">
        <f t="shared" si="182"/>
        <v>1</v>
      </c>
      <c r="GC81" s="60">
        <f t="shared" si="182"/>
        <v>1</v>
      </c>
      <c r="GD81" s="60">
        <f t="shared" si="182"/>
        <v>1</v>
      </c>
      <c r="GE81" s="60">
        <f t="shared" si="182"/>
        <v>1</v>
      </c>
      <c r="GF81" s="60">
        <f t="shared" si="182"/>
        <v>1</v>
      </c>
      <c r="GG81" s="60">
        <f t="shared" si="182"/>
        <v>1</v>
      </c>
      <c r="GH81" s="60">
        <f t="shared" si="182"/>
        <v>1</v>
      </c>
      <c r="GI81" s="60">
        <f t="shared" si="182"/>
        <v>1</v>
      </c>
      <c r="GJ81" s="60">
        <f t="shared" si="182"/>
        <v>1</v>
      </c>
      <c r="GK81" s="60">
        <f t="shared" si="183"/>
        <v>1</v>
      </c>
      <c r="GL81" s="60">
        <f t="shared" si="183"/>
        <v>1</v>
      </c>
      <c r="GM81" s="60">
        <f t="shared" si="183"/>
        <v>1</v>
      </c>
      <c r="GN81" s="60">
        <f t="shared" si="183"/>
        <v>1</v>
      </c>
      <c r="GO81" s="60">
        <f t="shared" si="183"/>
        <v>1</v>
      </c>
      <c r="GP81" s="60">
        <f t="shared" si="183"/>
        <v>1</v>
      </c>
      <c r="GQ81" s="60">
        <f t="shared" si="183"/>
        <v>1</v>
      </c>
      <c r="GR81" s="60">
        <f t="shared" si="183"/>
        <v>1</v>
      </c>
      <c r="GS81" s="60">
        <f t="shared" si="183"/>
        <v>1</v>
      </c>
      <c r="GT81" s="60">
        <f t="shared" si="183"/>
        <v>1</v>
      </c>
      <c r="GU81" s="60">
        <f t="shared" si="184"/>
        <v>1</v>
      </c>
      <c r="GV81" s="60">
        <f t="shared" si="184"/>
        <v>1</v>
      </c>
      <c r="GW81" s="60">
        <f t="shared" si="184"/>
        <v>1</v>
      </c>
      <c r="GX81" s="60">
        <f t="shared" si="184"/>
        <v>1</v>
      </c>
      <c r="GY81" s="60">
        <f t="shared" si="184"/>
        <v>1</v>
      </c>
      <c r="GZ81" s="60">
        <f t="shared" si="184"/>
        <v>1</v>
      </c>
      <c r="HA81" s="60">
        <f t="shared" si="184"/>
        <v>1</v>
      </c>
      <c r="HB81" s="60">
        <f t="shared" si="184"/>
        <v>1</v>
      </c>
      <c r="HC81" s="60">
        <f t="shared" si="184"/>
        <v>1</v>
      </c>
      <c r="HD81" s="60">
        <f t="shared" si="184"/>
        <v>1</v>
      </c>
      <c r="HE81" s="60">
        <f t="shared" si="184"/>
        <v>1</v>
      </c>
      <c r="HF81" s="60">
        <f t="shared" si="184"/>
        <v>1</v>
      </c>
      <c r="HG81" s="60">
        <f t="shared" si="185"/>
        <v>1</v>
      </c>
      <c r="HH81" s="60">
        <f t="shared" si="186"/>
        <v>1</v>
      </c>
      <c r="HI81" s="60">
        <f t="shared" si="186"/>
        <v>1</v>
      </c>
      <c r="HK81" s="77">
        <v>1960</v>
      </c>
      <c r="HL81" s="77">
        <f t="shared" si="187"/>
        <v>55</v>
      </c>
      <c r="HM81" s="60">
        <f>+ExternalDefaultDummys!HL81</f>
        <v>55</v>
      </c>
      <c r="HN81" s="83">
        <f t="shared" si="188"/>
        <v>100</v>
      </c>
    </row>
    <row r="82" spans="2:243" x14ac:dyDescent="0.4">
      <c r="B82" s="77" t="s">
        <v>109</v>
      </c>
      <c r="C82" s="60">
        <f t="shared" si="164"/>
        <v>0</v>
      </c>
      <c r="D82" s="60">
        <f t="shared" si="164"/>
        <v>0</v>
      </c>
      <c r="E82" s="60">
        <f t="shared" si="164"/>
        <v>0</v>
      </c>
      <c r="F82" s="60">
        <f t="shared" si="164"/>
        <v>0</v>
      </c>
      <c r="G82" s="60">
        <f t="shared" si="164"/>
        <v>0</v>
      </c>
      <c r="H82" s="60">
        <f t="shared" si="164"/>
        <v>0</v>
      </c>
      <c r="I82" s="60">
        <f t="shared" si="164"/>
        <v>0</v>
      </c>
      <c r="J82" s="60">
        <f t="shared" si="164"/>
        <v>0</v>
      </c>
      <c r="K82" s="60">
        <f t="shared" si="164"/>
        <v>0</v>
      </c>
      <c r="L82" s="60">
        <f t="shared" si="164"/>
        <v>0</v>
      </c>
      <c r="M82" s="60">
        <f t="shared" si="165"/>
        <v>0</v>
      </c>
      <c r="N82" s="60">
        <f t="shared" si="165"/>
        <v>0</v>
      </c>
      <c r="O82" s="60">
        <f t="shared" si="165"/>
        <v>0</v>
      </c>
      <c r="P82" s="60">
        <f t="shared" si="165"/>
        <v>0</v>
      </c>
      <c r="Q82" s="60">
        <f t="shared" si="165"/>
        <v>0</v>
      </c>
      <c r="R82" s="60">
        <f t="shared" si="165"/>
        <v>0</v>
      </c>
      <c r="S82" s="60">
        <f t="shared" si="165"/>
        <v>0</v>
      </c>
      <c r="T82" s="60">
        <f t="shared" si="165"/>
        <v>0</v>
      </c>
      <c r="U82" s="60">
        <f t="shared" si="165"/>
        <v>0</v>
      </c>
      <c r="V82" s="60">
        <f t="shared" si="165"/>
        <v>0</v>
      </c>
      <c r="W82" s="60">
        <f t="shared" si="166"/>
        <v>0</v>
      </c>
      <c r="X82" s="60">
        <f t="shared" si="166"/>
        <v>0</v>
      </c>
      <c r="Y82" s="60">
        <f t="shared" si="166"/>
        <v>0</v>
      </c>
      <c r="Z82" s="60">
        <f t="shared" si="166"/>
        <v>0</v>
      </c>
      <c r="AA82" s="60">
        <f t="shared" si="166"/>
        <v>0</v>
      </c>
      <c r="AB82" s="60">
        <f t="shared" si="166"/>
        <v>0</v>
      </c>
      <c r="AC82" s="60">
        <f t="shared" si="166"/>
        <v>0</v>
      </c>
      <c r="AD82" s="60">
        <f t="shared" si="166"/>
        <v>0</v>
      </c>
      <c r="AE82" s="60">
        <f t="shared" si="166"/>
        <v>0</v>
      </c>
      <c r="AF82" s="60">
        <f t="shared" si="166"/>
        <v>0</v>
      </c>
      <c r="AG82" s="60">
        <f t="shared" si="167"/>
        <v>0</v>
      </c>
      <c r="AH82" s="60">
        <f t="shared" si="167"/>
        <v>0</v>
      </c>
      <c r="AI82" s="60">
        <f t="shared" si="167"/>
        <v>0</v>
      </c>
      <c r="AJ82" s="60">
        <f t="shared" si="167"/>
        <v>0</v>
      </c>
      <c r="AK82" s="60">
        <f t="shared" si="167"/>
        <v>0</v>
      </c>
      <c r="AL82" s="60">
        <f t="shared" si="167"/>
        <v>0</v>
      </c>
      <c r="AM82" s="60">
        <f t="shared" si="167"/>
        <v>0</v>
      </c>
      <c r="AN82" s="60">
        <f t="shared" si="167"/>
        <v>0</v>
      </c>
      <c r="AO82" s="60">
        <f t="shared" si="167"/>
        <v>0</v>
      </c>
      <c r="AP82" s="60">
        <f t="shared" si="167"/>
        <v>0</v>
      </c>
      <c r="AQ82" s="60">
        <f t="shared" si="168"/>
        <v>0</v>
      </c>
      <c r="AR82" s="60">
        <f t="shared" si="168"/>
        <v>0</v>
      </c>
      <c r="AS82" s="60">
        <f t="shared" si="168"/>
        <v>0</v>
      </c>
      <c r="AT82" s="60">
        <f t="shared" si="168"/>
        <v>0</v>
      </c>
      <c r="AU82" s="60">
        <f t="shared" si="168"/>
        <v>0</v>
      </c>
      <c r="AV82" s="60">
        <f t="shared" si="168"/>
        <v>0</v>
      </c>
      <c r="AW82" s="60">
        <f t="shared" si="168"/>
        <v>0</v>
      </c>
      <c r="AX82" s="60">
        <f t="shared" si="168"/>
        <v>0</v>
      </c>
      <c r="AY82" s="60">
        <f t="shared" si="168"/>
        <v>0</v>
      </c>
      <c r="AZ82" s="60">
        <f t="shared" si="168"/>
        <v>0</v>
      </c>
      <c r="BA82" s="60">
        <f t="shared" si="169"/>
        <v>0</v>
      </c>
      <c r="BB82" s="60">
        <f t="shared" si="169"/>
        <v>0</v>
      </c>
      <c r="BC82" s="60">
        <f t="shared" si="169"/>
        <v>0</v>
      </c>
      <c r="BD82" s="60">
        <f t="shared" si="169"/>
        <v>0</v>
      </c>
      <c r="BE82" s="60">
        <f t="shared" si="169"/>
        <v>0</v>
      </c>
      <c r="BF82" s="60">
        <f t="shared" si="169"/>
        <v>0</v>
      </c>
      <c r="BG82" s="60">
        <f t="shared" si="169"/>
        <v>0</v>
      </c>
      <c r="BH82" s="60">
        <f t="shared" si="169"/>
        <v>0</v>
      </c>
      <c r="BI82" s="60">
        <f t="shared" si="169"/>
        <v>0</v>
      </c>
      <c r="BJ82" s="60">
        <f t="shared" si="169"/>
        <v>0</v>
      </c>
      <c r="BK82" s="60">
        <f t="shared" si="170"/>
        <v>0</v>
      </c>
      <c r="BL82" s="60">
        <f t="shared" si="170"/>
        <v>0</v>
      </c>
      <c r="BM82" s="60">
        <f t="shared" si="170"/>
        <v>0</v>
      </c>
      <c r="BN82" s="60">
        <f t="shared" si="170"/>
        <v>0</v>
      </c>
      <c r="BO82" s="60">
        <f t="shared" si="170"/>
        <v>0</v>
      </c>
      <c r="BP82" s="60">
        <f t="shared" si="170"/>
        <v>0</v>
      </c>
      <c r="BQ82" s="60">
        <f t="shared" si="170"/>
        <v>0</v>
      </c>
      <c r="BR82" s="60">
        <f t="shared" si="170"/>
        <v>0</v>
      </c>
      <c r="BS82" s="60">
        <f t="shared" si="170"/>
        <v>0</v>
      </c>
      <c r="BT82" s="60">
        <f t="shared" si="170"/>
        <v>0</v>
      </c>
      <c r="BU82" s="60">
        <f t="shared" si="171"/>
        <v>0</v>
      </c>
      <c r="BV82" s="60">
        <f t="shared" si="171"/>
        <v>0</v>
      </c>
      <c r="BW82" s="60">
        <f t="shared" si="171"/>
        <v>0</v>
      </c>
      <c r="BX82" s="60">
        <f t="shared" si="171"/>
        <v>0</v>
      </c>
      <c r="BY82" s="60">
        <f t="shared" si="171"/>
        <v>0</v>
      </c>
      <c r="BZ82" s="60">
        <f t="shared" si="171"/>
        <v>0</v>
      </c>
      <c r="CA82" s="60">
        <f t="shared" si="171"/>
        <v>0</v>
      </c>
      <c r="CB82" s="60">
        <f t="shared" si="171"/>
        <v>0</v>
      </c>
      <c r="CC82" s="60">
        <f t="shared" si="171"/>
        <v>0</v>
      </c>
      <c r="CD82" s="60">
        <f t="shared" si="171"/>
        <v>0</v>
      </c>
      <c r="CE82" s="60">
        <f t="shared" si="172"/>
        <v>0</v>
      </c>
      <c r="CF82" s="60">
        <f t="shared" si="172"/>
        <v>0</v>
      </c>
      <c r="CG82" s="60">
        <f t="shared" si="172"/>
        <v>0</v>
      </c>
      <c r="CH82" s="60">
        <f t="shared" si="172"/>
        <v>0</v>
      </c>
      <c r="CI82" s="60">
        <f t="shared" si="172"/>
        <v>0</v>
      </c>
      <c r="CJ82" s="60">
        <f t="shared" si="172"/>
        <v>0</v>
      </c>
      <c r="CK82" s="60">
        <f t="shared" si="172"/>
        <v>0</v>
      </c>
      <c r="CL82" s="60">
        <f t="shared" si="172"/>
        <v>0</v>
      </c>
      <c r="CM82" s="60">
        <f t="shared" si="172"/>
        <v>0</v>
      </c>
      <c r="CN82" s="60">
        <f t="shared" si="172"/>
        <v>0</v>
      </c>
      <c r="CO82" s="60">
        <f t="shared" si="173"/>
        <v>0</v>
      </c>
      <c r="CP82" s="60">
        <f t="shared" si="173"/>
        <v>0</v>
      </c>
      <c r="CQ82" s="60">
        <f t="shared" si="173"/>
        <v>0</v>
      </c>
      <c r="CR82" s="60">
        <f t="shared" si="173"/>
        <v>0</v>
      </c>
      <c r="CS82" s="60">
        <f t="shared" si="173"/>
        <v>0</v>
      </c>
      <c r="CT82" s="60">
        <f t="shared" si="173"/>
        <v>0</v>
      </c>
      <c r="CU82" s="60">
        <f t="shared" si="173"/>
        <v>0</v>
      </c>
      <c r="CV82" s="60">
        <f t="shared" si="173"/>
        <v>0</v>
      </c>
      <c r="CW82" s="60">
        <f t="shared" si="173"/>
        <v>0</v>
      </c>
      <c r="CX82" s="60">
        <f t="shared" si="173"/>
        <v>0</v>
      </c>
      <c r="CY82" s="60">
        <f t="shared" si="174"/>
        <v>0</v>
      </c>
      <c r="CZ82" s="60">
        <f t="shared" si="174"/>
        <v>0</v>
      </c>
      <c r="DA82" s="60">
        <f t="shared" si="174"/>
        <v>0</v>
      </c>
      <c r="DB82" s="60">
        <f t="shared" si="174"/>
        <v>0</v>
      </c>
      <c r="DC82" s="60">
        <f t="shared" si="174"/>
        <v>0</v>
      </c>
      <c r="DD82" s="60">
        <f t="shared" si="174"/>
        <v>0</v>
      </c>
      <c r="DE82" s="60">
        <f t="shared" si="174"/>
        <v>0</v>
      </c>
      <c r="DF82" s="60">
        <f t="shared" si="174"/>
        <v>0</v>
      </c>
      <c r="DG82" s="60">
        <f t="shared" si="174"/>
        <v>0</v>
      </c>
      <c r="DH82" s="60">
        <f t="shared" si="174"/>
        <v>0</v>
      </c>
      <c r="DI82" s="60">
        <f t="shared" si="175"/>
        <v>0</v>
      </c>
      <c r="DJ82" s="60">
        <f t="shared" si="175"/>
        <v>0</v>
      </c>
      <c r="DK82" s="60">
        <f t="shared" si="175"/>
        <v>0</v>
      </c>
      <c r="DL82" s="60">
        <f t="shared" si="175"/>
        <v>0</v>
      </c>
      <c r="DM82" s="60">
        <f t="shared" si="175"/>
        <v>0</v>
      </c>
      <c r="DN82" s="60">
        <f t="shared" si="175"/>
        <v>0</v>
      </c>
      <c r="DO82" s="60">
        <f t="shared" si="175"/>
        <v>0</v>
      </c>
      <c r="DP82" s="60">
        <f t="shared" si="175"/>
        <v>0</v>
      </c>
      <c r="DQ82" s="60">
        <f t="shared" si="175"/>
        <v>0</v>
      </c>
      <c r="DR82" s="60">
        <f t="shared" si="175"/>
        <v>0</v>
      </c>
      <c r="DS82" s="60">
        <f t="shared" si="176"/>
        <v>0</v>
      </c>
      <c r="DT82" s="60">
        <f t="shared" si="176"/>
        <v>0</v>
      </c>
      <c r="DU82" s="60">
        <f t="shared" si="176"/>
        <v>0</v>
      </c>
      <c r="DV82" s="60">
        <f t="shared" si="176"/>
        <v>0</v>
      </c>
      <c r="DW82" s="60">
        <f t="shared" si="176"/>
        <v>0</v>
      </c>
      <c r="DX82" s="60">
        <f t="shared" si="176"/>
        <v>0</v>
      </c>
      <c r="DY82" s="60">
        <f t="shared" si="176"/>
        <v>0</v>
      </c>
      <c r="DZ82" s="60">
        <f t="shared" si="176"/>
        <v>0</v>
      </c>
      <c r="EA82" s="60">
        <f t="shared" si="176"/>
        <v>0</v>
      </c>
      <c r="EB82" s="60">
        <f t="shared" si="176"/>
        <v>0</v>
      </c>
      <c r="EC82" s="60">
        <f t="shared" si="177"/>
        <v>0</v>
      </c>
      <c r="ED82" s="60">
        <f t="shared" si="177"/>
        <v>0</v>
      </c>
      <c r="EE82" s="60">
        <f t="shared" si="177"/>
        <v>0</v>
      </c>
      <c r="EF82" s="60">
        <f t="shared" si="177"/>
        <v>0</v>
      </c>
      <c r="EG82" s="60">
        <f t="shared" si="177"/>
        <v>0</v>
      </c>
      <c r="EH82" s="60">
        <f t="shared" si="177"/>
        <v>0</v>
      </c>
      <c r="EI82" s="60">
        <f t="shared" si="177"/>
        <v>0</v>
      </c>
      <c r="EJ82" s="60">
        <f t="shared" si="177"/>
        <v>0</v>
      </c>
      <c r="EK82" s="60">
        <f t="shared" si="177"/>
        <v>0</v>
      </c>
      <c r="EL82" s="60">
        <f t="shared" si="177"/>
        <v>0</v>
      </c>
      <c r="EM82" s="60">
        <f t="shared" si="178"/>
        <v>0</v>
      </c>
      <c r="EN82" s="60">
        <f t="shared" si="178"/>
        <v>0</v>
      </c>
      <c r="EO82" s="60">
        <f t="shared" si="178"/>
        <v>0</v>
      </c>
      <c r="EP82" s="60">
        <f t="shared" si="178"/>
        <v>0</v>
      </c>
      <c r="EQ82" s="60">
        <f t="shared" si="178"/>
        <v>0</v>
      </c>
      <c r="ER82" s="60">
        <f t="shared" si="178"/>
        <v>0</v>
      </c>
      <c r="ES82" s="60">
        <f t="shared" si="178"/>
        <v>0</v>
      </c>
      <c r="ET82" s="60">
        <f t="shared" si="178"/>
        <v>0</v>
      </c>
      <c r="EU82" s="60">
        <f t="shared" si="178"/>
        <v>0</v>
      </c>
      <c r="EV82" s="60">
        <f t="shared" si="178"/>
        <v>0</v>
      </c>
      <c r="EW82" s="60">
        <f t="shared" si="179"/>
        <v>0</v>
      </c>
      <c r="EX82" s="60">
        <f t="shared" si="179"/>
        <v>0</v>
      </c>
      <c r="EY82" s="60">
        <f t="shared" si="179"/>
        <v>0</v>
      </c>
      <c r="EZ82" s="60">
        <f t="shared" si="179"/>
        <v>0</v>
      </c>
      <c r="FA82" s="60">
        <f t="shared" si="179"/>
        <v>0</v>
      </c>
      <c r="FB82" s="60">
        <f t="shared" si="179"/>
        <v>0</v>
      </c>
      <c r="FC82" s="60">
        <f t="shared" si="179"/>
        <v>0</v>
      </c>
      <c r="FD82" s="60">
        <f t="shared" si="179"/>
        <v>0</v>
      </c>
      <c r="FE82" s="60">
        <f t="shared" si="179"/>
        <v>0</v>
      </c>
      <c r="FF82" s="60">
        <f t="shared" si="179"/>
        <v>0</v>
      </c>
      <c r="FG82" s="60">
        <f t="shared" si="180"/>
        <v>0</v>
      </c>
      <c r="FH82" s="60">
        <f t="shared" si="180"/>
        <v>0</v>
      </c>
      <c r="FI82" s="60">
        <f t="shared" si="180"/>
        <v>0</v>
      </c>
      <c r="FJ82" s="60">
        <f t="shared" si="180"/>
        <v>0</v>
      </c>
      <c r="FK82" s="60">
        <f t="shared" si="180"/>
        <v>0</v>
      </c>
      <c r="FL82" s="60">
        <f t="shared" si="180"/>
        <v>1</v>
      </c>
      <c r="FM82" s="60">
        <f t="shared" si="180"/>
        <v>1</v>
      </c>
      <c r="FN82" s="60">
        <f t="shared" si="180"/>
        <v>1</v>
      </c>
      <c r="FO82" s="60">
        <f t="shared" si="180"/>
        <v>1</v>
      </c>
      <c r="FP82" s="60">
        <f t="shared" si="180"/>
        <v>1</v>
      </c>
      <c r="FQ82" s="60">
        <f t="shared" si="181"/>
        <v>1</v>
      </c>
      <c r="FR82" s="60">
        <f t="shared" si="181"/>
        <v>1</v>
      </c>
      <c r="FS82" s="60">
        <f t="shared" si="181"/>
        <v>1</v>
      </c>
      <c r="FT82" s="60">
        <f t="shared" si="181"/>
        <v>1</v>
      </c>
      <c r="FU82" s="60">
        <f t="shared" si="181"/>
        <v>1</v>
      </c>
      <c r="FV82" s="60">
        <f t="shared" si="181"/>
        <v>1</v>
      </c>
      <c r="FW82" s="60">
        <f t="shared" si="181"/>
        <v>1</v>
      </c>
      <c r="FX82" s="60">
        <f t="shared" si="181"/>
        <v>1</v>
      </c>
      <c r="FY82" s="60">
        <f t="shared" si="181"/>
        <v>1</v>
      </c>
      <c r="FZ82" s="60">
        <f t="shared" si="181"/>
        <v>1</v>
      </c>
      <c r="GA82" s="60">
        <f t="shared" si="182"/>
        <v>1</v>
      </c>
      <c r="GB82" s="60">
        <f t="shared" si="182"/>
        <v>1</v>
      </c>
      <c r="GC82" s="60">
        <f t="shared" si="182"/>
        <v>1</v>
      </c>
      <c r="GD82" s="60">
        <f t="shared" si="182"/>
        <v>1</v>
      </c>
      <c r="GE82" s="60">
        <f t="shared" si="182"/>
        <v>1</v>
      </c>
      <c r="GF82" s="60">
        <f t="shared" si="182"/>
        <v>1</v>
      </c>
      <c r="GG82" s="60">
        <f t="shared" si="182"/>
        <v>1</v>
      </c>
      <c r="GH82" s="60">
        <f t="shared" si="182"/>
        <v>1</v>
      </c>
      <c r="GI82" s="60">
        <f t="shared" si="182"/>
        <v>1</v>
      </c>
      <c r="GJ82" s="60">
        <f t="shared" si="182"/>
        <v>1</v>
      </c>
      <c r="GK82" s="60">
        <f t="shared" si="183"/>
        <v>1</v>
      </c>
      <c r="GL82" s="60">
        <f t="shared" si="183"/>
        <v>1</v>
      </c>
      <c r="GM82" s="60">
        <f t="shared" si="183"/>
        <v>1</v>
      </c>
      <c r="GN82" s="60">
        <f t="shared" si="183"/>
        <v>1</v>
      </c>
      <c r="GO82" s="60">
        <f t="shared" si="183"/>
        <v>1</v>
      </c>
      <c r="GP82" s="60">
        <f t="shared" si="183"/>
        <v>1</v>
      </c>
      <c r="GQ82" s="60">
        <f t="shared" si="183"/>
        <v>1</v>
      </c>
      <c r="GR82" s="60">
        <f t="shared" si="183"/>
        <v>1</v>
      </c>
      <c r="GS82" s="60">
        <f t="shared" si="183"/>
        <v>1</v>
      </c>
      <c r="GT82" s="60">
        <f t="shared" si="183"/>
        <v>1</v>
      </c>
      <c r="GU82" s="60">
        <f t="shared" si="184"/>
        <v>1</v>
      </c>
      <c r="GV82" s="60">
        <f t="shared" si="184"/>
        <v>1</v>
      </c>
      <c r="GW82" s="60">
        <f t="shared" si="184"/>
        <v>1</v>
      </c>
      <c r="GX82" s="60">
        <f t="shared" si="184"/>
        <v>1</v>
      </c>
      <c r="GY82" s="60">
        <f t="shared" si="184"/>
        <v>1</v>
      </c>
      <c r="GZ82" s="60">
        <f t="shared" si="184"/>
        <v>1</v>
      </c>
      <c r="HA82" s="60">
        <f t="shared" si="184"/>
        <v>1</v>
      </c>
      <c r="HB82" s="60">
        <f t="shared" si="184"/>
        <v>1</v>
      </c>
      <c r="HC82" s="60">
        <f t="shared" si="184"/>
        <v>1</v>
      </c>
      <c r="HD82" s="60">
        <f t="shared" si="184"/>
        <v>1</v>
      </c>
      <c r="HE82" s="60">
        <f t="shared" si="184"/>
        <v>1</v>
      </c>
      <c r="HF82" s="60">
        <f t="shared" si="184"/>
        <v>1</v>
      </c>
      <c r="HG82" s="60">
        <f t="shared" si="185"/>
        <v>1</v>
      </c>
      <c r="HH82" s="60">
        <f t="shared" si="186"/>
        <v>1</v>
      </c>
      <c r="HI82" s="60">
        <f t="shared" si="186"/>
        <v>1</v>
      </c>
      <c r="HK82" s="77">
        <v>1965</v>
      </c>
      <c r="HL82" s="77">
        <f t="shared" si="187"/>
        <v>50</v>
      </c>
      <c r="HM82" s="60">
        <f>+ExternalDefaultDummys!HL82</f>
        <v>50</v>
      </c>
      <c r="HN82" s="83">
        <f t="shared" si="188"/>
        <v>100</v>
      </c>
    </row>
    <row r="83" spans="2:243" x14ac:dyDescent="0.4">
      <c r="B83" s="77" t="s">
        <v>110</v>
      </c>
      <c r="C83" s="60">
        <f t="shared" si="164"/>
        <v>0</v>
      </c>
      <c r="D83" s="60">
        <f t="shared" si="164"/>
        <v>0</v>
      </c>
      <c r="E83" s="60">
        <f t="shared" si="164"/>
        <v>0</v>
      </c>
      <c r="F83" s="60">
        <f t="shared" si="164"/>
        <v>0</v>
      </c>
      <c r="G83" s="60">
        <f t="shared" si="164"/>
        <v>0</v>
      </c>
      <c r="H83" s="60">
        <f t="shared" si="164"/>
        <v>0</v>
      </c>
      <c r="I83" s="60">
        <f t="shared" si="164"/>
        <v>0</v>
      </c>
      <c r="J83" s="60">
        <f t="shared" si="164"/>
        <v>0</v>
      </c>
      <c r="K83" s="60">
        <f t="shared" si="164"/>
        <v>0</v>
      </c>
      <c r="L83" s="60">
        <f t="shared" si="164"/>
        <v>0</v>
      </c>
      <c r="M83" s="60">
        <f t="shared" si="165"/>
        <v>0</v>
      </c>
      <c r="N83" s="60">
        <f t="shared" si="165"/>
        <v>0</v>
      </c>
      <c r="O83" s="60">
        <f t="shared" si="165"/>
        <v>0</v>
      </c>
      <c r="P83" s="60">
        <f t="shared" si="165"/>
        <v>0</v>
      </c>
      <c r="Q83" s="60">
        <f t="shared" si="165"/>
        <v>0</v>
      </c>
      <c r="R83" s="60">
        <f t="shared" si="165"/>
        <v>0</v>
      </c>
      <c r="S83" s="60">
        <f t="shared" si="165"/>
        <v>0</v>
      </c>
      <c r="T83" s="60">
        <f t="shared" si="165"/>
        <v>0</v>
      </c>
      <c r="U83" s="60">
        <f t="shared" si="165"/>
        <v>0</v>
      </c>
      <c r="V83" s="60">
        <f t="shared" si="165"/>
        <v>0</v>
      </c>
      <c r="W83" s="60">
        <f t="shared" si="166"/>
        <v>0</v>
      </c>
      <c r="X83" s="60">
        <f t="shared" si="166"/>
        <v>0</v>
      </c>
      <c r="Y83" s="60">
        <f t="shared" si="166"/>
        <v>0</v>
      </c>
      <c r="Z83" s="60">
        <f t="shared" si="166"/>
        <v>0</v>
      </c>
      <c r="AA83" s="60">
        <f t="shared" si="166"/>
        <v>0</v>
      </c>
      <c r="AB83" s="60">
        <f t="shared" si="166"/>
        <v>0</v>
      </c>
      <c r="AC83" s="60">
        <f t="shared" si="166"/>
        <v>0</v>
      </c>
      <c r="AD83" s="60">
        <f t="shared" si="166"/>
        <v>0</v>
      </c>
      <c r="AE83" s="60">
        <f t="shared" si="166"/>
        <v>0</v>
      </c>
      <c r="AF83" s="60">
        <f t="shared" si="166"/>
        <v>0</v>
      </c>
      <c r="AG83" s="60">
        <f t="shared" si="167"/>
        <v>0</v>
      </c>
      <c r="AH83" s="60">
        <f t="shared" si="167"/>
        <v>0</v>
      </c>
      <c r="AI83" s="60">
        <f t="shared" si="167"/>
        <v>0</v>
      </c>
      <c r="AJ83" s="60">
        <f t="shared" si="167"/>
        <v>0</v>
      </c>
      <c r="AK83" s="60">
        <f t="shared" si="167"/>
        <v>0</v>
      </c>
      <c r="AL83" s="60">
        <f t="shared" si="167"/>
        <v>0</v>
      </c>
      <c r="AM83" s="60">
        <f t="shared" si="167"/>
        <v>0</v>
      </c>
      <c r="AN83" s="60">
        <f t="shared" si="167"/>
        <v>0</v>
      </c>
      <c r="AO83" s="60">
        <f t="shared" si="167"/>
        <v>0</v>
      </c>
      <c r="AP83" s="60">
        <f t="shared" si="167"/>
        <v>0</v>
      </c>
      <c r="AQ83" s="60">
        <f t="shared" si="168"/>
        <v>0</v>
      </c>
      <c r="AR83" s="60">
        <f t="shared" si="168"/>
        <v>0</v>
      </c>
      <c r="AS83" s="60">
        <f t="shared" si="168"/>
        <v>0</v>
      </c>
      <c r="AT83" s="60">
        <f t="shared" si="168"/>
        <v>0</v>
      </c>
      <c r="AU83" s="60">
        <f t="shared" si="168"/>
        <v>0</v>
      </c>
      <c r="AV83" s="60">
        <f t="shared" si="168"/>
        <v>0</v>
      </c>
      <c r="AW83" s="60">
        <f t="shared" si="168"/>
        <v>0</v>
      </c>
      <c r="AX83" s="60">
        <f t="shared" si="168"/>
        <v>0</v>
      </c>
      <c r="AY83" s="60">
        <f t="shared" si="168"/>
        <v>0</v>
      </c>
      <c r="AZ83" s="60">
        <f t="shared" si="168"/>
        <v>0</v>
      </c>
      <c r="BA83" s="60">
        <f t="shared" si="169"/>
        <v>0</v>
      </c>
      <c r="BB83" s="60">
        <f t="shared" si="169"/>
        <v>0</v>
      </c>
      <c r="BC83" s="60">
        <f t="shared" si="169"/>
        <v>0</v>
      </c>
      <c r="BD83" s="60">
        <f t="shared" si="169"/>
        <v>0</v>
      </c>
      <c r="BE83" s="60">
        <f t="shared" si="169"/>
        <v>0</v>
      </c>
      <c r="BF83" s="60">
        <f t="shared" si="169"/>
        <v>0</v>
      </c>
      <c r="BG83" s="60">
        <f t="shared" si="169"/>
        <v>0</v>
      </c>
      <c r="BH83" s="60">
        <f t="shared" si="169"/>
        <v>0</v>
      </c>
      <c r="BI83" s="60">
        <f t="shared" si="169"/>
        <v>0</v>
      </c>
      <c r="BJ83" s="60">
        <f t="shared" si="169"/>
        <v>0</v>
      </c>
      <c r="BK83" s="60">
        <f t="shared" si="170"/>
        <v>0</v>
      </c>
      <c r="BL83" s="60">
        <f t="shared" si="170"/>
        <v>0</v>
      </c>
      <c r="BM83" s="60">
        <f t="shared" si="170"/>
        <v>0</v>
      </c>
      <c r="BN83" s="60">
        <f t="shared" si="170"/>
        <v>0</v>
      </c>
      <c r="BO83" s="60">
        <f t="shared" si="170"/>
        <v>0</v>
      </c>
      <c r="BP83" s="60">
        <f t="shared" si="170"/>
        <v>0</v>
      </c>
      <c r="BQ83" s="60">
        <f t="shared" si="170"/>
        <v>0</v>
      </c>
      <c r="BR83" s="60">
        <f t="shared" si="170"/>
        <v>0</v>
      </c>
      <c r="BS83" s="60">
        <f t="shared" si="170"/>
        <v>0</v>
      </c>
      <c r="BT83" s="60">
        <f t="shared" si="170"/>
        <v>0</v>
      </c>
      <c r="BU83" s="60">
        <f t="shared" si="171"/>
        <v>0</v>
      </c>
      <c r="BV83" s="60">
        <f t="shared" si="171"/>
        <v>0</v>
      </c>
      <c r="BW83" s="60">
        <f t="shared" si="171"/>
        <v>0</v>
      </c>
      <c r="BX83" s="60">
        <f t="shared" si="171"/>
        <v>0</v>
      </c>
      <c r="BY83" s="60">
        <f t="shared" si="171"/>
        <v>0</v>
      </c>
      <c r="BZ83" s="60">
        <f t="shared" si="171"/>
        <v>0</v>
      </c>
      <c r="CA83" s="60">
        <f t="shared" si="171"/>
        <v>0</v>
      </c>
      <c r="CB83" s="60">
        <f t="shared" si="171"/>
        <v>0</v>
      </c>
      <c r="CC83" s="60">
        <f t="shared" si="171"/>
        <v>0</v>
      </c>
      <c r="CD83" s="60">
        <f t="shared" si="171"/>
        <v>0</v>
      </c>
      <c r="CE83" s="60">
        <f t="shared" si="172"/>
        <v>0</v>
      </c>
      <c r="CF83" s="60">
        <f t="shared" si="172"/>
        <v>0</v>
      </c>
      <c r="CG83" s="60">
        <f t="shared" si="172"/>
        <v>0</v>
      </c>
      <c r="CH83" s="60">
        <f t="shared" si="172"/>
        <v>0</v>
      </c>
      <c r="CI83" s="60">
        <f t="shared" si="172"/>
        <v>0</v>
      </c>
      <c r="CJ83" s="60">
        <f t="shared" si="172"/>
        <v>0</v>
      </c>
      <c r="CK83" s="60">
        <f t="shared" si="172"/>
        <v>0</v>
      </c>
      <c r="CL83" s="60">
        <f t="shared" si="172"/>
        <v>0</v>
      </c>
      <c r="CM83" s="60">
        <f t="shared" si="172"/>
        <v>0</v>
      </c>
      <c r="CN83" s="60">
        <f t="shared" si="172"/>
        <v>0</v>
      </c>
      <c r="CO83" s="60">
        <f t="shared" si="173"/>
        <v>0</v>
      </c>
      <c r="CP83" s="60">
        <f t="shared" si="173"/>
        <v>0</v>
      </c>
      <c r="CQ83" s="60">
        <f t="shared" si="173"/>
        <v>0</v>
      </c>
      <c r="CR83" s="60">
        <f t="shared" si="173"/>
        <v>0</v>
      </c>
      <c r="CS83" s="60">
        <f t="shared" si="173"/>
        <v>0</v>
      </c>
      <c r="CT83" s="60">
        <f t="shared" si="173"/>
        <v>0</v>
      </c>
      <c r="CU83" s="60">
        <f t="shared" si="173"/>
        <v>0</v>
      </c>
      <c r="CV83" s="60">
        <f t="shared" si="173"/>
        <v>0</v>
      </c>
      <c r="CW83" s="60">
        <f t="shared" si="173"/>
        <v>0</v>
      </c>
      <c r="CX83" s="60">
        <f t="shared" si="173"/>
        <v>0</v>
      </c>
      <c r="CY83" s="60">
        <f t="shared" si="174"/>
        <v>0</v>
      </c>
      <c r="CZ83" s="60">
        <f t="shared" si="174"/>
        <v>0</v>
      </c>
      <c r="DA83" s="60">
        <f t="shared" si="174"/>
        <v>0</v>
      </c>
      <c r="DB83" s="60">
        <f t="shared" si="174"/>
        <v>0</v>
      </c>
      <c r="DC83" s="60">
        <f t="shared" si="174"/>
        <v>0</v>
      </c>
      <c r="DD83" s="60">
        <f t="shared" si="174"/>
        <v>0</v>
      </c>
      <c r="DE83" s="60">
        <f t="shared" si="174"/>
        <v>0</v>
      </c>
      <c r="DF83" s="60">
        <f t="shared" si="174"/>
        <v>0</v>
      </c>
      <c r="DG83" s="60">
        <f t="shared" si="174"/>
        <v>0</v>
      </c>
      <c r="DH83" s="60">
        <f t="shared" si="174"/>
        <v>0</v>
      </c>
      <c r="DI83" s="60">
        <f t="shared" si="175"/>
        <v>0</v>
      </c>
      <c r="DJ83" s="60">
        <f t="shared" si="175"/>
        <v>0</v>
      </c>
      <c r="DK83" s="60">
        <f t="shared" si="175"/>
        <v>0</v>
      </c>
      <c r="DL83" s="60">
        <f t="shared" si="175"/>
        <v>0</v>
      </c>
      <c r="DM83" s="60">
        <f t="shared" si="175"/>
        <v>0</v>
      </c>
      <c r="DN83" s="60">
        <f t="shared" si="175"/>
        <v>0</v>
      </c>
      <c r="DO83" s="60">
        <f t="shared" si="175"/>
        <v>0</v>
      </c>
      <c r="DP83" s="60">
        <f t="shared" si="175"/>
        <v>0</v>
      </c>
      <c r="DQ83" s="60">
        <f t="shared" si="175"/>
        <v>0</v>
      </c>
      <c r="DR83" s="60">
        <f t="shared" si="175"/>
        <v>0</v>
      </c>
      <c r="DS83" s="60">
        <f t="shared" si="176"/>
        <v>0</v>
      </c>
      <c r="DT83" s="60">
        <f t="shared" si="176"/>
        <v>0</v>
      </c>
      <c r="DU83" s="60">
        <f t="shared" si="176"/>
        <v>0</v>
      </c>
      <c r="DV83" s="60">
        <f t="shared" si="176"/>
        <v>0</v>
      </c>
      <c r="DW83" s="60">
        <f t="shared" si="176"/>
        <v>0</v>
      </c>
      <c r="DX83" s="60">
        <f t="shared" si="176"/>
        <v>0</v>
      </c>
      <c r="DY83" s="60">
        <f t="shared" si="176"/>
        <v>0</v>
      </c>
      <c r="DZ83" s="60">
        <f t="shared" si="176"/>
        <v>0</v>
      </c>
      <c r="EA83" s="60">
        <f t="shared" si="176"/>
        <v>0</v>
      </c>
      <c r="EB83" s="60">
        <f t="shared" si="176"/>
        <v>0</v>
      </c>
      <c r="EC83" s="60">
        <f t="shared" si="177"/>
        <v>0</v>
      </c>
      <c r="ED83" s="60">
        <f t="shared" si="177"/>
        <v>0</v>
      </c>
      <c r="EE83" s="60">
        <f t="shared" si="177"/>
        <v>0</v>
      </c>
      <c r="EF83" s="60">
        <f t="shared" si="177"/>
        <v>0</v>
      </c>
      <c r="EG83" s="60">
        <f t="shared" si="177"/>
        <v>0</v>
      </c>
      <c r="EH83" s="60">
        <f t="shared" si="177"/>
        <v>0</v>
      </c>
      <c r="EI83" s="60">
        <f t="shared" si="177"/>
        <v>0</v>
      </c>
      <c r="EJ83" s="60">
        <f t="shared" si="177"/>
        <v>0</v>
      </c>
      <c r="EK83" s="60">
        <f t="shared" si="177"/>
        <v>0</v>
      </c>
      <c r="EL83" s="60">
        <f t="shared" si="177"/>
        <v>0</v>
      </c>
      <c r="EM83" s="60">
        <f t="shared" si="178"/>
        <v>0</v>
      </c>
      <c r="EN83" s="60">
        <f t="shared" si="178"/>
        <v>0</v>
      </c>
      <c r="EO83" s="60">
        <f t="shared" si="178"/>
        <v>0</v>
      </c>
      <c r="EP83" s="60">
        <f t="shared" si="178"/>
        <v>0</v>
      </c>
      <c r="EQ83" s="60">
        <f t="shared" si="178"/>
        <v>0</v>
      </c>
      <c r="ER83" s="60">
        <f t="shared" si="178"/>
        <v>0</v>
      </c>
      <c r="ES83" s="60">
        <f t="shared" si="178"/>
        <v>0</v>
      </c>
      <c r="ET83" s="60">
        <f t="shared" si="178"/>
        <v>0</v>
      </c>
      <c r="EU83" s="60">
        <f t="shared" si="178"/>
        <v>0</v>
      </c>
      <c r="EV83" s="60">
        <f t="shared" si="178"/>
        <v>0</v>
      </c>
      <c r="EW83" s="60">
        <f t="shared" si="179"/>
        <v>0</v>
      </c>
      <c r="EX83" s="60">
        <f t="shared" si="179"/>
        <v>0</v>
      </c>
      <c r="EY83" s="60">
        <f t="shared" si="179"/>
        <v>0</v>
      </c>
      <c r="EZ83" s="60">
        <f t="shared" si="179"/>
        <v>0</v>
      </c>
      <c r="FA83" s="60">
        <f t="shared" si="179"/>
        <v>0</v>
      </c>
      <c r="FB83" s="60">
        <f t="shared" si="179"/>
        <v>0</v>
      </c>
      <c r="FC83" s="60">
        <f t="shared" si="179"/>
        <v>0</v>
      </c>
      <c r="FD83" s="60">
        <f t="shared" si="179"/>
        <v>1</v>
      </c>
      <c r="FE83" s="60">
        <f t="shared" si="179"/>
        <v>1</v>
      </c>
      <c r="FF83" s="60">
        <f t="shared" si="179"/>
        <v>1</v>
      </c>
      <c r="FG83" s="60">
        <f t="shared" si="180"/>
        <v>1</v>
      </c>
      <c r="FH83" s="60">
        <f t="shared" si="180"/>
        <v>1</v>
      </c>
      <c r="FI83" s="60">
        <f t="shared" si="180"/>
        <v>1</v>
      </c>
      <c r="FJ83" s="60">
        <f t="shared" si="180"/>
        <v>1</v>
      </c>
      <c r="FK83" s="60">
        <f t="shared" si="180"/>
        <v>1</v>
      </c>
      <c r="FL83" s="60">
        <f t="shared" si="180"/>
        <v>1</v>
      </c>
      <c r="FM83" s="60">
        <f t="shared" si="180"/>
        <v>1</v>
      </c>
      <c r="FN83" s="60">
        <f t="shared" si="180"/>
        <v>1</v>
      </c>
      <c r="FO83" s="60">
        <f t="shared" si="180"/>
        <v>1</v>
      </c>
      <c r="FP83" s="60">
        <f t="shared" si="180"/>
        <v>1</v>
      </c>
      <c r="FQ83" s="60">
        <f t="shared" si="181"/>
        <v>1</v>
      </c>
      <c r="FR83" s="60">
        <f t="shared" si="181"/>
        <v>1</v>
      </c>
      <c r="FS83" s="60">
        <f t="shared" si="181"/>
        <v>1</v>
      </c>
      <c r="FT83" s="60">
        <f t="shared" si="181"/>
        <v>1</v>
      </c>
      <c r="FU83" s="60">
        <f t="shared" si="181"/>
        <v>1</v>
      </c>
      <c r="FV83" s="60">
        <f t="shared" si="181"/>
        <v>1</v>
      </c>
      <c r="FW83" s="60">
        <f t="shared" si="181"/>
        <v>1</v>
      </c>
      <c r="FX83" s="60">
        <f t="shared" si="181"/>
        <v>1</v>
      </c>
      <c r="FY83" s="60">
        <f t="shared" si="181"/>
        <v>1</v>
      </c>
      <c r="FZ83" s="60">
        <f t="shared" si="181"/>
        <v>1</v>
      </c>
      <c r="GA83" s="60">
        <f t="shared" si="182"/>
        <v>1</v>
      </c>
      <c r="GB83" s="60">
        <f t="shared" si="182"/>
        <v>1</v>
      </c>
      <c r="GC83" s="60">
        <f t="shared" si="182"/>
        <v>1</v>
      </c>
      <c r="GD83" s="60">
        <f t="shared" si="182"/>
        <v>1</v>
      </c>
      <c r="GE83" s="60">
        <f t="shared" si="182"/>
        <v>1</v>
      </c>
      <c r="GF83" s="60">
        <f t="shared" si="182"/>
        <v>1</v>
      </c>
      <c r="GG83" s="60">
        <f t="shared" si="182"/>
        <v>1</v>
      </c>
      <c r="GH83" s="60">
        <f t="shared" si="182"/>
        <v>1</v>
      </c>
      <c r="GI83" s="60">
        <f t="shared" si="182"/>
        <v>1</v>
      </c>
      <c r="GJ83" s="60">
        <f t="shared" si="182"/>
        <v>1</v>
      </c>
      <c r="GK83" s="60">
        <f t="shared" si="183"/>
        <v>1</v>
      </c>
      <c r="GL83" s="60">
        <f t="shared" si="183"/>
        <v>1</v>
      </c>
      <c r="GM83" s="60">
        <f t="shared" si="183"/>
        <v>1</v>
      </c>
      <c r="GN83" s="60">
        <f t="shared" si="183"/>
        <v>1</v>
      </c>
      <c r="GO83" s="60">
        <f t="shared" si="183"/>
        <v>1</v>
      </c>
      <c r="GP83" s="60">
        <f t="shared" si="183"/>
        <v>1</v>
      </c>
      <c r="GQ83" s="60">
        <f t="shared" si="183"/>
        <v>1</v>
      </c>
      <c r="GR83" s="60">
        <f t="shared" si="183"/>
        <v>1</v>
      </c>
      <c r="GS83" s="60">
        <f t="shared" si="183"/>
        <v>1</v>
      </c>
      <c r="GT83" s="60">
        <f t="shared" si="183"/>
        <v>1</v>
      </c>
      <c r="GU83" s="60">
        <f t="shared" si="184"/>
        <v>1</v>
      </c>
      <c r="GV83" s="60">
        <f t="shared" si="184"/>
        <v>1</v>
      </c>
      <c r="GW83" s="60">
        <f t="shared" si="184"/>
        <v>1</v>
      </c>
      <c r="GX83" s="60">
        <f t="shared" si="184"/>
        <v>1</v>
      </c>
      <c r="GY83" s="60">
        <f t="shared" si="184"/>
        <v>1</v>
      </c>
      <c r="GZ83" s="60">
        <f t="shared" si="184"/>
        <v>1</v>
      </c>
      <c r="HA83" s="60">
        <f t="shared" si="184"/>
        <v>1</v>
      </c>
      <c r="HB83" s="60">
        <f t="shared" si="184"/>
        <v>1</v>
      </c>
      <c r="HC83" s="60">
        <f t="shared" si="184"/>
        <v>1</v>
      </c>
      <c r="HD83" s="60">
        <f t="shared" si="184"/>
        <v>1</v>
      </c>
      <c r="HE83" s="60">
        <f t="shared" si="184"/>
        <v>1</v>
      </c>
      <c r="HF83" s="60">
        <f t="shared" si="184"/>
        <v>1</v>
      </c>
      <c r="HG83" s="60">
        <f t="shared" si="185"/>
        <v>1</v>
      </c>
      <c r="HH83" s="60">
        <f t="shared" si="186"/>
        <v>1</v>
      </c>
      <c r="HI83" s="60">
        <f t="shared" si="186"/>
        <v>1</v>
      </c>
      <c r="HK83" s="77">
        <v>1957</v>
      </c>
      <c r="HL83" s="77">
        <f t="shared" si="187"/>
        <v>58</v>
      </c>
      <c r="HM83" s="60">
        <f>+ExternalDefaultDummys!HL83</f>
        <v>58</v>
      </c>
      <c r="HN83" s="83">
        <f t="shared" si="188"/>
        <v>100</v>
      </c>
      <c r="HS83" s="77"/>
      <c r="IG83" s="77"/>
      <c r="IH83" s="77"/>
      <c r="II83" s="77"/>
    </row>
    <row r="84" spans="2:243" x14ac:dyDescent="0.4">
      <c r="B84" s="77" t="s">
        <v>111</v>
      </c>
      <c r="C84" s="60">
        <f t="shared" si="164"/>
        <v>0</v>
      </c>
      <c r="D84" s="60">
        <f t="shared" si="164"/>
        <v>0</v>
      </c>
      <c r="E84" s="60">
        <f t="shared" si="164"/>
        <v>0</v>
      </c>
      <c r="F84" s="60">
        <f t="shared" si="164"/>
        <v>0</v>
      </c>
      <c r="G84" s="60">
        <f t="shared" si="164"/>
        <v>0</v>
      </c>
      <c r="H84" s="60">
        <f t="shared" si="164"/>
        <v>0</v>
      </c>
      <c r="I84" s="60">
        <f t="shared" si="164"/>
        <v>0</v>
      </c>
      <c r="J84" s="60">
        <f t="shared" si="164"/>
        <v>0</v>
      </c>
      <c r="K84" s="60">
        <f t="shared" si="164"/>
        <v>0</v>
      </c>
      <c r="L84" s="60">
        <f t="shared" si="164"/>
        <v>0</v>
      </c>
      <c r="M84" s="60">
        <f t="shared" si="165"/>
        <v>0</v>
      </c>
      <c r="N84" s="60">
        <f t="shared" si="165"/>
        <v>0</v>
      </c>
      <c r="O84" s="60">
        <f t="shared" si="165"/>
        <v>0</v>
      </c>
      <c r="P84" s="60">
        <f t="shared" si="165"/>
        <v>0</v>
      </c>
      <c r="Q84" s="60">
        <f t="shared" si="165"/>
        <v>0</v>
      </c>
      <c r="R84" s="60">
        <f t="shared" si="165"/>
        <v>0</v>
      </c>
      <c r="S84" s="60">
        <f t="shared" si="165"/>
        <v>0</v>
      </c>
      <c r="T84" s="60">
        <f t="shared" si="165"/>
        <v>0</v>
      </c>
      <c r="U84" s="60">
        <f t="shared" si="165"/>
        <v>0</v>
      </c>
      <c r="V84" s="60">
        <f t="shared" si="165"/>
        <v>0</v>
      </c>
      <c r="W84" s="60">
        <f t="shared" si="166"/>
        <v>0</v>
      </c>
      <c r="X84" s="60">
        <f t="shared" si="166"/>
        <v>0</v>
      </c>
      <c r="Y84" s="60">
        <f t="shared" si="166"/>
        <v>0</v>
      </c>
      <c r="Z84" s="60">
        <f t="shared" si="166"/>
        <v>0</v>
      </c>
      <c r="AA84" s="60">
        <f t="shared" si="166"/>
        <v>0</v>
      </c>
      <c r="AB84" s="60">
        <f t="shared" si="166"/>
        <v>0</v>
      </c>
      <c r="AC84" s="60">
        <f t="shared" si="166"/>
        <v>0</v>
      </c>
      <c r="AD84" s="60">
        <f t="shared" si="166"/>
        <v>0</v>
      </c>
      <c r="AE84" s="60">
        <f t="shared" si="166"/>
        <v>0</v>
      </c>
      <c r="AF84" s="60">
        <f t="shared" si="166"/>
        <v>0</v>
      </c>
      <c r="AG84" s="60">
        <f t="shared" si="167"/>
        <v>0</v>
      </c>
      <c r="AH84" s="60">
        <f t="shared" si="167"/>
        <v>0</v>
      </c>
      <c r="AI84" s="60">
        <f t="shared" si="167"/>
        <v>0</v>
      </c>
      <c r="AJ84" s="60">
        <f t="shared" si="167"/>
        <v>0</v>
      </c>
      <c r="AK84" s="60">
        <f t="shared" si="167"/>
        <v>0</v>
      </c>
      <c r="AL84" s="60">
        <f t="shared" si="167"/>
        <v>0</v>
      </c>
      <c r="AM84" s="60">
        <f t="shared" si="167"/>
        <v>0</v>
      </c>
      <c r="AN84" s="60">
        <f t="shared" si="167"/>
        <v>0</v>
      </c>
      <c r="AO84" s="60">
        <f t="shared" si="167"/>
        <v>0</v>
      </c>
      <c r="AP84" s="60">
        <f t="shared" si="167"/>
        <v>0</v>
      </c>
      <c r="AQ84" s="60">
        <f t="shared" si="168"/>
        <v>0</v>
      </c>
      <c r="AR84" s="60">
        <f t="shared" si="168"/>
        <v>0</v>
      </c>
      <c r="AS84" s="60">
        <f t="shared" si="168"/>
        <v>0</v>
      </c>
      <c r="AT84" s="60">
        <f t="shared" si="168"/>
        <v>0</v>
      </c>
      <c r="AU84" s="60">
        <f t="shared" si="168"/>
        <v>0</v>
      </c>
      <c r="AV84" s="60">
        <f t="shared" si="168"/>
        <v>0</v>
      </c>
      <c r="AW84" s="60">
        <f t="shared" si="168"/>
        <v>0</v>
      </c>
      <c r="AX84" s="60">
        <f t="shared" si="168"/>
        <v>0</v>
      </c>
      <c r="AY84" s="60">
        <f t="shared" si="168"/>
        <v>0</v>
      </c>
      <c r="AZ84" s="60">
        <f t="shared" si="168"/>
        <v>0</v>
      </c>
      <c r="BA84" s="60">
        <f t="shared" si="169"/>
        <v>0</v>
      </c>
      <c r="BB84" s="60">
        <f t="shared" si="169"/>
        <v>0</v>
      </c>
      <c r="BC84" s="60">
        <f t="shared" si="169"/>
        <v>0</v>
      </c>
      <c r="BD84" s="60">
        <f t="shared" si="169"/>
        <v>0</v>
      </c>
      <c r="BE84" s="60">
        <f t="shared" si="169"/>
        <v>0</v>
      </c>
      <c r="BF84" s="60">
        <f t="shared" si="169"/>
        <v>0</v>
      </c>
      <c r="BG84" s="60">
        <f t="shared" si="169"/>
        <v>0</v>
      </c>
      <c r="BH84" s="60">
        <f t="shared" si="169"/>
        <v>0</v>
      </c>
      <c r="BI84" s="60">
        <f t="shared" si="169"/>
        <v>0</v>
      </c>
      <c r="BJ84" s="60">
        <f t="shared" si="169"/>
        <v>0</v>
      </c>
      <c r="BK84" s="60">
        <f t="shared" si="170"/>
        <v>0</v>
      </c>
      <c r="BL84" s="60">
        <f t="shared" si="170"/>
        <v>0</v>
      </c>
      <c r="BM84" s="60">
        <f t="shared" si="170"/>
        <v>0</v>
      </c>
      <c r="BN84" s="60">
        <f t="shared" si="170"/>
        <v>0</v>
      </c>
      <c r="BO84" s="60">
        <f t="shared" si="170"/>
        <v>0</v>
      </c>
      <c r="BP84" s="60">
        <f t="shared" si="170"/>
        <v>0</v>
      </c>
      <c r="BQ84" s="60">
        <f t="shared" si="170"/>
        <v>0</v>
      </c>
      <c r="BR84" s="60">
        <f t="shared" si="170"/>
        <v>0</v>
      </c>
      <c r="BS84" s="60">
        <f t="shared" si="170"/>
        <v>0</v>
      </c>
      <c r="BT84" s="60">
        <f t="shared" si="170"/>
        <v>0</v>
      </c>
      <c r="BU84" s="60">
        <f t="shared" si="171"/>
        <v>0</v>
      </c>
      <c r="BV84" s="60">
        <f t="shared" si="171"/>
        <v>0</v>
      </c>
      <c r="BW84" s="60">
        <f t="shared" si="171"/>
        <v>0</v>
      </c>
      <c r="BX84" s="60">
        <f t="shared" si="171"/>
        <v>0</v>
      </c>
      <c r="BY84" s="60">
        <f t="shared" si="171"/>
        <v>0</v>
      </c>
      <c r="BZ84" s="60">
        <f t="shared" si="171"/>
        <v>0</v>
      </c>
      <c r="CA84" s="60">
        <f t="shared" si="171"/>
        <v>0</v>
      </c>
      <c r="CB84" s="60">
        <f t="shared" si="171"/>
        <v>0</v>
      </c>
      <c r="CC84" s="60">
        <f t="shared" si="171"/>
        <v>0</v>
      </c>
      <c r="CD84" s="60">
        <f t="shared" si="171"/>
        <v>0</v>
      </c>
      <c r="CE84" s="60">
        <f t="shared" si="172"/>
        <v>0</v>
      </c>
      <c r="CF84" s="60">
        <f t="shared" si="172"/>
        <v>0</v>
      </c>
      <c r="CG84" s="60">
        <f t="shared" si="172"/>
        <v>0</v>
      </c>
      <c r="CH84" s="60">
        <f t="shared" si="172"/>
        <v>0</v>
      </c>
      <c r="CI84" s="60">
        <f t="shared" si="172"/>
        <v>0</v>
      </c>
      <c r="CJ84" s="60">
        <f t="shared" si="172"/>
        <v>0</v>
      </c>
      <c r="CK84" s="60">
        <f t="shared" si="172"/>
        <v>0</v>
      </c>
      <c r="CL84" s="60">
        <f t="shared" si="172"/>
        <v>0</v>
      </c>
      <c r="CM84" s="60">
        <f t="shared" si="172"/>
        <v>0</v>
      </c>
      <c r="CN84" s="60">
        <f t="shared" si="172"/>
        <v>0</v>
      </c>
      <c r="CO84" s="60">
        <f t="shared" si="173"/>
        <v>0</v>
      </c>
      <c r="CP84" s="60">
        <f t="shared" si="173"/>
        <v>0</v>
      </c>
      <c r="CQ84" s="60">
        <f t="shared" si="173"/>
        <v>0</v>
      </c>
      <c r="CR84" s="60">
        <f t="shared" si="173"/>
        <v>0</v>
      </c>
      <c r="CS84" s="60">
        <f t="shared" si="173"/>
        <v>0</v>
      </c>
      <c r="CT84" s="60">
        <f t="shared" si="173"/>
        <v>0</v>
      </c>
      <c r="CU84" s="60">
        <f t="shared" si="173"/>
        <v>0</v>
      </c>
      <c r="CV84" s="60">
        <f t="shared" si="173"/>
        <v>0</v>
      </c>
      <c r="CW84" s="60">
        <f t="shared" si="173"/>
        <v>0</v>
      </c>
      <c r="CX84" s="60">
        <f t="shared" si="173"/>
        <v>0</v>
      </c>
      <c r="CY84" s="60">
        <f t="shared" si="174"/>
        <v>0</v>
      </c>
      <c r="CZ84" s="60">
        <f t="shared" si="174"/>
        <v>0</v>
      </c>
      <c r="DA84" s="60">
        <f t="shared" si="174"/>
        <v>0</v>
      </c>
      <c r="DB84" s="60">
        <f t="shared" si="174"/>
        <v>0</v>
      </c>
      <c r="DC84" s="60">
        <f t="shared" si="174"/>
        <v>0</v>
      </c>
      <c r="DD84" s="60">
        <f t="shared" si="174"/>
        <v>0</v>
      </c>
      <c r="DE84" s="60">
        <f t="shared" si="174"/>
        <v>0</v>
      </c>
      <c r="DF84" s="60">
        <f t="shared" si="174"/>
        <v>0</v>
      </c>
      <c r="DG84" s="60">
        <f t="shared" si="174"/>
        <v>0</v>
      </c>
      <c r="DH84" s="60">
        <f t="shared" si="174"/>
        <v>0</v>
      </c>
      <c r="DI84" s="60">
        <f t="shared" si="175"/>
        <v>0</v>
      </c>
      <c r="DJ84" s="60">
        <f t="shared" si="175"/>
        <v>0</v>
      </c>
      <c r="DK84" s="60">
        <f t="shared" si="175"/>
        <v>0</v>
      </c>
      <c r="DL84" s="60">
        <f t="shared" si="175"/>
        <v>0</v>
      </c>
      <c r="DM84" s="60">
        <f t="shared" si="175"/>
        <v>0</v>
      </c>
      <c r="DN84" s="60">
        <f t="shared" si="175"/>
        <v>0</v>
      </c>
      <c r="DO84" s="60">
        <f t="shared" si="175"/>
        <v>0</v>
      </c>
      <c r="DP84" s="60">
        <f t="shared" si="175"/>
        <v>0</v>
      </c>
      <c r="DQ84" s="60">
        <f t="shared" si="175"/>
        <v>0</v>
      </c>
      <c r="DR84" s="60">
        <f t="shared" si="175"/>
        <v>0</v>
      </c>
      <c r="DS84" s="60">
        <f t="shared" si="176"/>
        <v>0</v>
      </c>
      <c r="DT84" s="60">
        <f t="shared" si="176"/>
        <v>0</v>
      </c>
      <c r="DU84" s="60">
        <f t="shared" si="176"/>
        <v>0</v>
      </c>
      <c r="DV84" s="60">
        <f t="shared" si="176"/>
        <v>0</v>
      </c>
      <c r="DW84" s="60">
        <f t="shared" si="176"/>
        <v>0</v>
      </c>
      <c r="DX84" s="60">
        <f t="shared" si="176"/>
        <v>0</v>
      </c>
      <c r="DY84" s="60">
        <f t="shared" si="176"/>
        <v>0</v>
      </c>
      <c r="DZ84" s="60">
        <f t="shared" si="176"/>
        <v>0</v>
      </c>
      <c r="EA84" s="60">
        <f t="shared" si="176"/>
        <v>0</v>
      </c>
      <c r="EB84" s="60">
        <f t="shared" si="176"/>
        <v>0</v>
      </c>
      <c r="EC84" s="60">
        <f t="shared" si="177"/>
        <v>0</v>
      </c>
      <c r="ED84" s="60">
        <f t="shared" si="177"/>
        <v>0</v>
      </c>
      <c r="EE84" s="60">
        <f t="shared" si="177"/>
        <v>0</v>
      </c>
      <c r="EF84" s="60">
        <f t="shared" si="177"/>
        <v>0</v>
      </c>
      <c r="EG84" s="60">
        <f t="shared" si="177"/>
        <v>0</v>
      </c>
      <c r="EH84" s="60">
        <f t="shared" si="177"/>
        <v>0</v>
      </c>
      <c r="EI84" s="60">
        <f t="shared" si="177"/>
        <v>0</v>
      </c>
      <c r="EJ84" s="60">
        <f t="shared" si="177"/>
        <v>0</v>
      </c>
      <c r="EK84" s="60">
        <f t="shared" si="177"/>
        <v>0</v>
      </c>
      <c r="EL84" s="60">
        <f t="shared" si="177"/>
        <v>0</v>
      </c>
      <c r="EM84" s="60">
        <f t="shared" si="178"/>
        <v>0</v>
      </c>
      <c r="EN84" s="60">
        <f t="shared" si="178"/>
        <v>0</v>
      </c>
      <c r="EO84" s="60">
        <f t="shared" si="178"/>
        <v>0</v>
      </c>
      <c r="EP84" s="60">
        <f t="shared" si="178"/>
        <v>0</v>
      </c>
      <c r="EQ84" s="60">
        <f t="shared" si="178"/>
        <v>0</v>
      </c>
      <c r="ER84" s="60">
        <f t="shared" si="178"/>
        <v>0</v>
      </c>
      <c r="ES84" s="60">
        <f t="shared" si="178"/>
        <v>0</v>
      </c>
      <c r="ET84" s="60">
        <f t="shared" si="178"/>
        <v>0</v>
      </c>
      <c r="EU84" s="60">
        <f t="shared" si="178"/>
        <v>0</v>
      </c>
      <c r="EV84" s="60">
        <f t="shared" si="178"/>
        <v>0</v>
      </c>
      <c r="EW84" s="60">
        <f t="shared" si="179"/>
        <v>0</v>
      </c>
      <c r="EX84" s="60">
        <f t="shared" si="179"/>
        <v>0</v>
      </c>
      <c r="EY84" s="60">
        <f t="shared" si="179"/>
        <v>0</v>
      </c>
      <c r="EZ84" s="60">
        <f t="shared" si="179"/>
        <v>0</v>
      </c>
      <c r="FA84" s="60">
        <f t="shared" si="179"/>
        <v>0</v>
      </c>
      <c r="FB84" s="60">
        <f t="shared" si="179"/>
        <v>0</v>
      </c>
      <c r="FC84" s="60">
        <f t="shared" si="179"/>
        <v>0</v>
      </c>
      <c r="FD84" s="60">
        <f t="shared" si="179"/>
        <v>0</v>
      </c>
      <c r="FE84" s="60">
        <f t="shared" si="179"/>
        <v>1</v>
      </c>
      <c r="FF84" s="60">
        <f t="shared" si="179"/>
        <v>1</v>
      </c>
      <c r="FG84" s="60">
        <f t="shared" si="180"/>
        <v>1</v>
      </c>
      <c r="FH84" s="60">
        <f t="shared" si="180"/>
        <v>1</v>
      </c>
      <c r="FI84" s="60">
        <f t="shared" si="180"/>
        <v>1</v>
      </c>
      <c r="FJ84" s="60">
        <f t="shared" si="180"/>
        <v>1</v>
      </c>
      <c r="FK84" s="60">
        <f t="shared" si="180"/>
        <v>1</v>
      </c>
      <c r="FL84" s="60">
        <f t="shared" si="180"/>
        <v>1</v>
      </c>
      <c r="FM84" s="60">
        <f t="shared" si="180"/>
        <v>1</v>
      </c>
      <c r="FN84" s="60">
        <f t="shared" si="180"/>
        <v>1</v>
      </c>
      <c r="FO84" s="60">
        <f t="shared" si="180"/>
        <v>1</v>
      </c>
      <c r="FP84" s="60">
        <f t="shared" si="180"/>
        <v>1</v>
      </c>
      <c r="FQ84" s="60">
        <f t="shared" si="181"/>
        <v>1</v>
      </c>
      <c r="FR84" s="60">
        <f t="shared" si="181"/>
        <v>1</v>
      </c>
      <c r="FS84" s="60">
        <f t="shared" si="181"/>
        <v>1</v>
      </c>
      <c r="FT84" s="60">
        <f t="shared" si="181"/>
        <v>1</v>
      </c>
      <c r="FU84" s="60">
        <f t="shared" si="181"/>
        <v>1</v>
      </c>
      <c r="FV84" s="60">
        <f t="shared" si="181"/>
        <v>1</v>
      </c>
      <c r="FW84" s="60">
        <f t="shared" si="181"/>
        <v>1</v>
      </c>
      <c r="FX84" s="60">
        <f t="shared" si="181"/>
        <v>1</v>
      </c>
      <c r="FY84" s="60">
        <f t="shared" si="181"/>
        <v>1</v>
      </c>
      <c r="FZ84" s="60">
        <f t="shared" si="181"/>
        <v>1</v>
      </c>
      <c r="GA84" s="60">
        <f t="shared" si="182"/>
        <v>1</v>
      </c>
      <c r="GB84" s="60">
        <f t="shared" si="182"/>
        <v>1</v>
      </c>
      <c r="GC84" s="60">
        <f t="shared" si="182"/>
        <v>1</v>
      </c>
      <c r="GD84" s="60">
        <f t="shared" si="182"/>
        <v>1</v>
      </c>
      <c r="GE84" s="60">
        <f t="shared" si="182"/>
        <v>1</v>
      </c>
      <c r="GF84" s="60">
        <f t="shared" si="182"/>
        <v>1</v>
      </c>
      <c r="GG84" s="60">
        <f t="shared" si="182"/>
        <v>1</v>
      </c>
      <c r="GH84" s="60">
        <f t="shared" si="182"/>
        <v>1</v>
      </c>
      <c r="GI84" s="60">
        <f t="shared" si="182"/>
        <v>1</v>
      </c>
      <c r="GJ84" s="60">
        <f t="shared" si="182"/>
        <v>1</v>
      </c>
      <c r="GK84" s="60">
        <f t="shared" si="183"/>
        <v>1</v>
      </c>
      <c r="GL84" s="60">
        <f t="shared" si="183"/>
        <v>1</v>
      </c>
      <c r="GM84" s="60">
        <f t="shared" si="183"/>
        <v>1</v>
      </c>
      <c r="GN84" s="60">
        <f t="shared" si="183"/>
        <v>1</v>
      </c>
      <c r="GO84" s="60">
        <f t="shared" si="183"/>
        <v>1</v>
      </c>
      <c r="GP84" s="60">
        <f t="shared" si="183"/>
        <v>1</v>
      </c>
      <c r="GQ84" s="60">
        <f t="shared" si="183"/>
        <v>1</v>
      </c>
      <c r="GR84" s="60">
        <f t="shared" si="183"/>
        <v>1</v>
      </c>
      <c r="GS84" s="60">
        <f t="shared" si="183"/>
        <v>1</v>
      </c>
      <c r="GT84" s="60">
        <f t="shared" si="183"/>
        <v>1</v>
      </c>
      <c r="GU84" s="60">
        <f t="shared" si="184"/>
        <v>1</v>
      </c>
      <c r="GV84" s="60">
        <f t="shared" si="184"/>
        <v>1</v>
      </c>
      <c r="GW84" s="60">
        <f t="shared" si="184"/>
        <v>1</v>
      </c>
      <c r="GX84" s="60">
        <f t="shared" si="184"/>
        <v>1</v>
      </c>
      <c r="GY84" s="60">
        <f t="shared" si="184"/>
        <v>1</v>
      </c>
      <c r="GZ84" s="60">
        <f t="shared" si="184"/>
        <v>1</v>
      </c>
      <c r="HA84" s="60">
        <f t="shared" si="184"/>
        <v>1</v>
      </c>
      <c r="HB84" s="60">
        <f t="shared" si="184"/>
        <v>1</v>
      </c>
      <c r="HC84" s="60">
        <f t="shared" si="184"/>
        <v>1</v>
      </c>
      <c r="HD84" s="60">
        <f t="shared" si="184"/>
        <v>1</v>
      </c>
      <c r="HE84" s="60">
        <f t="shared" si="184"/>
        <v>1</v>
      </c>
      <c r="HF84" s="60">
        <f t="shared" si="184"/>
        <v>1</v>
      </c>
      <c r="HG84" s="60">
        <f t="shared" si="185"/>
        <v>1</v>
      </c>
      <c r="HH84" s="60">
        <f t="shared" si="186"/>
        <v>1</v>
      </c>
      <c r="HI84" s="60">
        <f t="shared" si="186"/>
        <v>1</v>
      </c>
      <c r="HK84" s="77">
        <v>1958</v>
      </c>
      <c r="HL84" s="77">
        <f t="shared" si="187"/>
        <v>57</v>
      </c>
      <c r="HM84" s="60">
        <f>+ExternalDefaultDummys!HL84</f>
        <v>49</v>
      </c>
      <c r="HN84" s="83">
        <f t="shared" si="188"/>
        <v>85.964912280701753</v>
      </c>
    </row>
    <row r="85" spans="2:243" x14ac:dyDescent="0.4">
      <c r="B85" s="77" t="s">
        <v>112</v>
      </c>
      <c r="C85" s="60">
        <f t="shared" ref="C85:L94" si="189">IF(C$2&lt;$HK85,0,1)</f>
        <v>0</v>
      </c>
      <c r="D85" s="60">
        <f t="shared" si="189"/>
        <v>0</v>
      </c>
      <c r="E85" s="60">
        <f t="shared" si="189"/>
        <v>0</v>
      </c>
      <c r="F85" s="60">
        <f t="shared" si="189"/>
        <v>0</v>
      </c>
      <c r="G85" s="60">
        <f t="shared" si="189"/>
        <v>0</v>
      </c>
      <c r="H85" s="60">
        <f t="shared" si="189"/>
        <v>0</v>
      </c>
      <c r="I85" s="60">
        <f t="shared" si="189"/>
        <v>0</v>
      </c>
      <c r="J85" s="60">
        <f t="shared" si="189"/>
        <v>0</v>
      </c>
      <c r="K85" s="60">
        <f t="shared" si="189"/>
        <v>0</v>
      </c>
      <c r="L85" s="60">
        <f t="shared" si="189"/>
        <v>0</v>
      </c>
      <c r="M85" s="60">
        <f t="shared" ref="M85:V94" si="190">IF(M$2&lt;$HK85,0,1)</f>
        <v>0</v>
      </c>
      <c r="N85" s="60">
        <f t="shared" si="190"/>
        <v>0</v>
      </c>
      <c r="O85" s="60">
        <f t="shared" si="190"/>
        <v>0</v>
      </c>
      <c r="P85" s="60">
        <f t="shared" si="190"/>
        <v>0</v>
      </c>
      <c r="Q85" s="60">
        <f t="shared" si="190"/>
        <v>0</v>
      </c>
      <c r="R85" s="60">
        <f t="shared" si="190"/>
        <v>0</v>
      </c>
      <c r="S85" s="60">
        <f t="shared" si="190"/>
        <v>0</v>
      </c>
      <c r="T85" s="60">
        <f t="shared" si="190"/>
        <v>0</v>
      </c>
      <c r="U85" s="60">
        <f t="shared" si="190"/>
        <v>0</v>
      </c>
      <c r="V85" s="60">
        <f t="shared" si="190"/>
        <v>0</v>
      </c>
      <c r="W85" s="60">
        <f t="shared" ref="W85:AF94" si="191">IF(W$2&lt;$HK85,0,1)</f>
        <v>0</v>
      </c>
      <c r="X85" s="60">
        <f t="shared" si="191"/>
        <v>0</v>
      </c>
      <c r="Y85" s="60">
        <f t="shared" si="191"/>
        <v>0</v>
      </c>
      <c r="Z85" s="60">
        <f t="shared" si="191"/>
        <v>0</v>
      </c>
      <c r="AA85" s="60">
        <f t="shared" si="191"/>
        <v>0</v>
      </c>
      <c r="AB85" s="60">
        <f t="shared" si="191"/>
        <v>0</v>
      </c>
      <c r="AC85" s="60">
        <f t="shared" si="191"/>
        <v>0</v>
      </c>
      <c r="AD85" s="60">
        <f t="shared" si="191"/>
        <v>0</v>
      </c>
      <c r="AE85" s="60">
        <f t="shared" si="191"/>
        <v>0</v>
      </c>
      <c r="AF85" s="60">
        <f t="shared" si="191"/>
        <v>0</v>
      </c>
      <c r="AG85" s="60">
        <f t="shared" ref="AG85:AP94" si="192">IF(AG$2&lt;$HK85,0,1)</f>
        <v>0</v>
      </c>
      <c r="AH85" s="60">
        <f t="shared" si="192"/>
        <v>0</v>
      </c>
      <c r="AI85" s="60">
        <f t="shared" si="192"/>
        <v>0</v>
      </c>
      <c r="AJ85" s="60">
        <f t="shared" si="192"/>
        <v>0</v>
      </c>
      <c r="AK85" s="60">
        <f t="shared" si="192"/>
        <v>0</v>
      </c>
      <c r="AL85" s="60">
        <f t="shared" si="192"/>
        <v>0</v>
      </c>
      <c r="AM85" s="60">
        <f t="shared" si="192"/>
        <v>0</v>
      </c>
      <c r="AN85" s="60">
        <f t="shared" si="192"/>
        <v>0</v>
      </c>
      <c r="AO85" s="60">
        <f t="shared" si="192"/>
        <v>0</v>
      </c>
      <c r="AP85" s="60">
        <f t="shared" si="192"/>
        <v>0</v>
      </c>
      <c r="AQ85" s="60">
        <f t="shared" ref="AQ85:AZ94" si="193">IF(AQ$2&lt;$HK85,0,1)</f>
        <v>0</v>
      </c>
      <c r="AR85" s="60">
        <f t="shared" si="193"/>
        <v>0</v>
      </c>
      <c r="AS85" s="60">
        <f t="shared" si="193"/>
        <v>0</v>
      </c>
      <c r="AT85" s="60">
        <f t="shared" si="193"/>
        <v>0</v>
      </c>
      <c r="AU85" s="60">
        <f t="shared" si="193"/>
        <v>0</v>
      </c>
      <c r="AV85" s="60">
        <f t="shared" si="193"/>
        <v>0</v>
      </c>
      <c r="AW85" s="60">
        <f t="shared" si="193"/>
        <v>0</v>
      </c>
      <c r="AX85" s="60">
        <f t="shared" si="193"/>
        <v>0</v>
      </c>
      <c r="AY85" s="60">
        <f t="shared" si="193"/>
        <v>0</v>
      </c>
      <c r="AZ85" s="60">
        <f t="shared" si="193"/>
        <v>0</v>
      </c>
      <c r="BA85" s="60">
        <f t="shared" ref="BA85:BJ94" si="194">IF(BA$2&lt;$HK85,0,1)</f>
        <v>0</v>
      </c>
      <c r="BB85" s="60">
        <f t="shared" si="194"/>
        <v>0</v>
      </c>
      <c r="BC85" s="60">
        <f t="shared" si="194"/>
        <v>0</v>
      </c>
      <c r="BD85" s="60">
        <f t="shared" si="194"/>
        <v>0</v>
      </c>
      <c r="BE85" s="60">
        <f t="shared" si="194"/>
        <v>0</v>
      </c>
      <c r="BF85" s="60">
        <f t="shared" si="194"/>
        <v>0</v>
      </c>
      <c r="BG85" s="60">
        <f t="shared" si="194"/>
        <v>0</v>
      </c>
      <c r="BH85" s="60">
        <f t="shared" si="194"/>
        <v>0</v>
      </c>
      <c r="BI85" s="60">
        <f t="shared" si="194"/>
        <v>0</v>
      </c>
      <c r="BJ85" s="60">
        <f t="shared" si="194"/>
        <v>0</v>
      </c>
      <c r="BK85" s="60">
        <f t="shared" ref="BK85:BT94" si="195">IF(BK$2&lt;$HK85,0,1)</f>
        <v>0</v>
      </c>
      <c r="BL85" s="60">
        <f t="shared" si="195"/>
        <v>0</v>
      </c>
      <c r="BM85" s="60">
        <f t="shared" si="195"/>
        <v>0</v>
      </c>
      <c r="BN85" s="60">
        <f t="shared" si="195"/>
        <v>0</v>
      </c>
      <c r="BO85" s="60">
        <f t="shared" si="195"/>
        <v>0</v>
      </c>
      <c r="BP85" s="60">
        <f t="shared" si="195"/>
        <v>0</v>
      </c>
      <c r="BQ85" s="60">
        <f t="shared" si="195"/>
        <v>0</v>
      </c>
      <c r="BR85" s="60">
        <f t="shared" si="195"/>
        <v>0</v>
      </c>
      <c r="BS85" s="60">
        <f t="shared" si="195"/>
        <v>0</v>
      </c>
      <c r="BT85" s="60">
        <f t="shared" si="195"/>
        <v>0</v>
      </c>
      <c r="BU85" s="60">
        <f t="shared" ref="BU85:CD94" si="196">IF(BU$2&lt;$HK85,0,1)</f>
        <v>0</v>
      </c>
      <c r="BV85" s="60">
        <f t="shared" si="196"/>
        <v>0</v>
      </c>
      <c r="BW85" s="60">
        <f t="shared" si="196"/>
        <v>0</v>
      </c>
      <c r="BX85" s="60">
        <f t="shared" si="196"/>
        <v>0</v>
      </c>
      <c r="BY85" s="60">
        <f t="shared" si="196"/>
        <v>0</v>
      </c>
      <c r="BZ85" s="60">
        <f t="shared" si="196"/>
        <v>0</v>
      </c>
      <c r="CA85" s="60">
        <f t="shared" si="196"/>
        <v>0</v>
      </c>
      <c r="CB85" s="60">
        <f t="shared" si="196"/>
        <v>0</v>
      </c>
      <c r="CC85" s="60">
        <f t="shared" si="196"/>
        <v>0</v>
      </c>
      <c r="CD85" s="60">
        <f t="shared" si="196"/>
        <v>0</v>
      </c>
      <c r="CE85" s="60">
        <f t="shared" ref="CE85:CN94" si="197">IF(CE$2&lt;$HK85,0,1)</f>
        <v>0</v>
      </c>
      <c r="CF85" s="60">
        <f t="shared" si="197"/>
        <v>0</v>
      </c>
      <c r="CG85" s="60">
        <f t="shared" si="197"/>
        <v>0</v>
      </c>
      <c r="CH85" s="60">
        <f t="shared" si="197"/>
        <v>0</v>
      </c>
      <c r="CI85" s="60">
        <f t="shared" si="197"/>
        <v>0</v>
      </c>
      <c r="CJ85" s="60">
        <f t="shared" si="197"/>
        <v>0</v>
      </c>
      <c r="CK85" s="60">
        <f t="shared" si="197"/>
        <v>0</v>
      </c>
      <c r="CL85" s="60">
        <f t="shared" si="197"/>
        <v>0</v>
      </c>
      <c r="CM85" s="60">
        <f t="shared" si="197"/>
        <v>0</v>
      </c>
      <c r="CN85" s="60">
        <f t="shared" si="197"/>
        <v>0</v>
      </c>
      <c r="CO85" s="60">
        <f t="shared" ref="CO85:CX94" si="198">IF(CO$2&lt;$HK85,0,1)</f>
        <v>0</v>
      </c>
      <c r="CP85" s="60">
        <f t="shared" si="198"/>
        <v>0</v>
      </c>
      <c r="CQ85" s="60">
        <f t="shared" si="198"/>
        <v>0</v>
      </c>
      <c r="CR85" s="60">
        <f t="shared" si="198"/>
        <v>0</v>
      </c>
      <c r="CS85" s="60">
        <f t="shared" si="198"/>
        <v>0</v>
      </c>
      <c r="CT85" s="60">
        <f t="shared" si="198"/>
        <v>0</v>
      </c>
      <c r="CU85" s="60">
        <f t="shared" si="198"/>
        <v>0</v>
      </c>
      <c r="CV85" s="60">
        <f t="shared" si="198"/>
        <v>0</v>
      </c>
      <c r="CW85" s="60">
        <f t="shared" si="198"/>
        <v>0</v>
      </c>
      <c r="CX85" s="60">
        <f t="shared" si="198"/>
        <v>0</v>
      </c>
      <c r="CY85" s="60">
        <f t="shared" ref="CY85:DH94" si="199">IF(CY$2&lt;$HK85,0,1)</f>
        <v>0</v>
      </c>
      <c r="CZ85" s="60">
        <f t="shared" si="199"/>
        <v>0</v>
      </c>
      <c r="DA85" s="60">
        <f t="shared" si="199"/>
        <v>0</v>
      </c>
      <c r="DB85" s="60">
        <f t="shared" si="199"/>
        <v>0</v>
      </c>
      <c r="DC85" s="60">
        <f t="shared" si="199"/>
        <v>0</v>
      </c>
      <c r="DD85" s="60">
        <f t="shared" si="199"/>
        <v>0</v>
      </c>
      <c r="DE85" s="60">
        <f t="shared" si="199"/>
        <v>0</v>
      </c>
      <c r="DF85" s="60">
        <f t="shared" si="199"/>
        <v>0</v>
      </c>
      <c r="DG85" s="60">
        <f t="shared" si="199"/>
        <v>0</v>
      </c>
      <c r="DH85" s="60">
        <f t="shared" si="199"/>
        <v>0</v>
      </c>
      <c r="DI85" s="60">
        <f t="shared" ref="DI85:DR94" si="200">IF(DI$2&lt;$HK85,0,1)</f>
        <v>0</v>
      </c>
      <c r="DJ85" s="60">
        <f t="shared" si="200"/>
        <v>0</v>
      </c>
      <c r="DK85" s="60">
        <f t="shared" si="200"/>
        <v>0</v>
      </c>
      <c r="DL85" s="60">
        <f t="shared" si="200"/>
        <v>0</v>
      </c>
      <c r="DM85" s="60">
        <f t="shared" si="200"/>
        <v>0</v>
      </c>
      <c r="DN85" s="60">
        <f t="shared" si="200"/>
        <v>0</v>
      </c>
      <c r="DO85" s="60">
        <f t="shared" si="200"/>
        <v>0</v>
      </c>
      <c r="DP85" s="60">
        <f t="shared" si="200"/>
        <v>0</v>
      </c>
      <c r="DQ85" s="60">
        <f t="shared" si="200"/>
        <v>0</v>
      </c>
      <c r="DR85" s="60">
        <f t="shared" si="200"/>
        <v>0</v>
      </c>
      <c r="DS85" s="60">
        <f t="shared" ref="DS85:EB94" si="201">IF(DS$2&lt;$HK85,0,1)</f>
        <v>0</v>
      </c>
      <c r="DT85" s="60">
        <f t="shared" si="201"/>
        <v>0</v>
      </c>
      <c r="DU85" s="60">
        <f t="shared" si="201"/>
        <v>0</v>
      </c>
      <c r="DV85" s="60">
        <f t="shared" si="201"/>
        <v>0</v>
      </c>
      <c r="DW85" s="60">
        <f t="shared" si="201"/>
        <v>0</v>
      </c>
      <c r="DX85" s="60">
        <f t="shared" si="201"/>
        <v>0</v>
      </c>
      <c r="DY85" s="60">
        <f t="shared" si="201"/>
        <v>0</v>
      </c>
      <c r="DZ85" s="60">
        <f t="shared" si="201"/>
        <v>0</v>
      </c>
      <c r="EA85" s="60">
        <f t="shared" si="201"/>
        <v>0</v>
      </c>
      <c r="EB85" s="60">
        <f t="shared" si="201"/>
        <v>0</v>
      </c>
      <c r="EC85" s="60">
        <f t="shared" ref="EC85:EL94" si="202">IF(EC$2&lt;$HK85,0,1)</f>
        <v>0</v>
      </c>
      <c r="ED85" s="60">
        <f t="shared" si="202"/>
        <v>0</v>
      </c>
      <c r="EE85" s="60">
        <f t="shared" si="202"/>
        <v>0</v>
      </c>
      <c r="EF85" s="60">
        <f t="shared" si="202"/>
        <v>0</v>
      </c>
      <c r="EG85" s="60">
        <f t="shared" si="202"/>
        <v>0</v>
      </c>
      <c r="EH85" s="60">
        <f t="shared" si="202"/>
        <v>0</v>
      </c>
      <c r="EI85" s="60">
        <f t="shared" si="202"/>
        <v>0</v>
      </c>
      <c r="EJ85" s="60">
        <f t="shared" si="202"/>
        <v>0</v>
      </c>
      <c r="EK85" s="60">
        <f t="shared" si="202"/>
        <v>0</v>
      </c>
      <c r="EL85" s="60">
        <f t="shared" si="202"/>
        <v>0</v>
      </c>
      <c r="EM85" s="60">
        <f t="shared" ref="EM85:EV94" si="203">IF(EM$2&lt;$HK85,0,1)</f>
        <v>0</v>
      </c>
      <c r="EN85" s="60">
        <f t="shared" si="203"/>
        <v>0</v>
      </c>
      <c r="EO85" s="60">
        <f t="shared" si="203"/>
        <v>0</v>
      </c>
      <c r="EP85" s="60">
        <f t="shared" si="203"/>
        <v>0</v>
      </c>
      <c r="EQ85" s="60">
        <f t="shared" si="203"/>
        <v>0</v>
      </c>
      <c r="ER85" s="60">
        <f t="shared" si="203"/>
        <v>0</v>
      </c>
      <c r="ES85" s="60">
        <f t="shared" si="203"/>
        <v>0</v>
      </c>
      <c r="ET85" s="60">
        <f t="shared" si="203"/>
        <v>0</v>
      </c>
      <c r="EU85" s="60">
        <f t="shared" si="203"/>
        <v>0</v>
      </c>
      <c r="EV85" s="60">
        <f t="shared" si="203"/>
        <v>0</v>
      </c>
      <c r="EW85" s="60">
        <f t="shared" ref="EW85:FF94" si="204">IF(EW$2&lt;$HK85,0,1)</f>
        <v>0</v>
      </c>
      <c r="EX85" s="60">
        <f t="shared" si="204"/>
        <v>0</v>
      </c>
      <c r="EY85" s="60">
        <f t="shared" si="204"/>
        <v>0</v>
      </c>
      <c r="EZ85" s="60">
        <f t="shared" si="204"/>
        <v>0</v>
      </c>
      <c r="FA85" s="60">
        <f t="shared" si="204"/>
        <v>0</v>
      </c>
      <c r="FB85" s="60">
        <f t="shared" si="204"/>
        <v>0</v>
      </c>
      <c r="FC85" s="60">
        <f t="shared" si="204"/>
        <v>0</v>
      </c>
      <c r="FD85" s="60">
        <f t="shared" si="204"/>
        <v>0</v>
      </c>
      <c r="FE85" s="60">
        <f t="shared" si="204"/>
        <v>0</v>
      </c>
      <c r="FF85" s="60">
        <f t="shared" si="204"/>
        <v>0</v>
      </c>
      <c r="FG85" s="60">
        <f t="shared" ref="FG85:FP94" si="205">IF(FG$2&lt;$HK85,0,1)</f>
        <v>0</v>
      </c>
      <c r="FH85" s="60">
        <f t="shared" si="205"/>
        <v>0</v>
      </c>
      <c r="FI85" s="60">
        <f t="shared" si="205"/>
        <v>0</v>
      </c>
      <c r="FJ85" s="60">
        <f t="shared" si="205"/>
        <v>0</v>
      </c>
      <c r="FK85" s="60">
        <f t="shared" si="205"/>
        <v>0</v>
      </c>
      <c r="FL85" s="60">
        <f t="shared" si="205"/>
        <v>0</v>
      </c>
      <c r="FM85" s="60">
        <f t="shared" si="205"/>
        <v>0</v>
      </c>
      <c r="FN85" s="60">
        <f t="shared" si="205"/>
        <v>0</v>
      </c>
      <c r="FO85" s="60">
        <f t="shared" si="205"/>
        <v>0</v>
      </c>
      <c r="FP85" s="60">
        <f t="shared" si="205"/>
        <v>0</v>
      </c>
      <c r="FQ85" s="60">
        <f t="shared" ref="FQ85:FZ94" si="206">IF(FQ$2&lt;$HK85,0,1)</f>
        <v>0</v>
      </c>
      <c r="FR85" s="60">
        <f t="shared" si="206"/>
        <v>0</v>
      </c>
      <c r="FS85" s="60">
        <f t="shared" si="206"/>
        <v>0</v>
      </c>
      <c r="FT85" s="60">
        <f t="shared" si="206"/>
        <v>0</v>
      </c>
      <c r="FU85" s="60">
        <f t="shared" si="206"/>
        <v>1</v>
      </c>
      <c r="FV85" s="60">
        <f t="shared" si="206"/>
        <v>1</v>
      </c>
      <c r="FW85" s="60">
        <f t="shared" si="206"/>
        <v>1</v>
      </c>
      <c r="FX85" s="60">
        <f t="shared" si="206"/>
        <v>1</v>
      </c>
      <c r="FY85" s="60">
        <f t="shared" si="206"/>
        <v>1</v>
      </c>
      <c r="FZ85" s="60">
        <f t="shared" si="206"/>
        <v>1</v>
      </c>
      <c r="GA85" s="60">
        <f t="shared" ref="GA85:GJ94" si="207">IF(GA$2&lt;$HK85,0,1)</f>
        <v>1</v>
      </c>
      <c r="GB85" s="60">
        <f t="shared" si="207"/>
        <v>1</v>
      </c>
      <c r="GC85" s="60">
        <f t="shared" si="207"/>
        <v>1</v>
      </c>
      <c r="GD85" s="60">
        <f t="shared" si="207"/>
        <v>1</v>
      </c>
      <c r="GE85" s="60">
        <f t="shared" si="207"/>
        <v>1</v>
      </c>
      <c r="GF85" s="60">
        <f t="shared" si="207"/>
        <v>1</v>
      </c>
      <c r="GG85" s="60">
        <f t="shared" si="207"/>
        <v>1</v>
      </c>
      <c r="GH85" s="60">
        <f t="shared" si="207"/>
        <v>1</v>
      </c>
      <c r="GI85" s="60">
        <f t="shared" si="207"/>
        <v>1</v>
      </c>
      <c r="GJ85" s="60">
        <f t="shared" si="207"/>
        <v>1</v>
      </c>
      <c r="GK85" s="60">
        <f t="shared" ref="GK85:GT94" si="208">IF(GK$2&lt;$HK85,0,1)</f>
        <v>1</v>
      </c>
      <c r="GL85" s="60">
        <f t="shared" si="208"/>
        <v>1</v>
      </c>
      <c r="GM85" s="60">
        <f t="shared" si="208"/>
        <v>1</v>
      </c>
      <c r="GN85" s="60">
        <f t="shared" si="208"/>
        <v>1</v>
      </c>
      <c r="GO85" s="60">
        <f t="shared" si="208"/>
        <v>1</v>
      </c>
      <c r="GP85" s="60">
        <f t="shared" si="208"/>
        <v>1</v>
      </c>
      <c r="GQ85" s="60">
        <f t="shared" si="208"/>
        <v>1</v>
      </c>
      <c r="GR85" s="60">
        <f t="shared" si="208"/>
        <v>1</v>
      </c>
      <c r="GS85" s="60">
        <f t="shared" si="208"/>
        <v>1</v>
      </c>
      <c r="GT85" s="60">
        <f t="shared" si="208"/>
        <v>1</v>
      </c>
      <c r="GU85" s="60">
        <f t="shared" ref="GU85:HF94" si="209">IF(GU$2&lt;$HK85,0,1)</f>
        <v>1</v>
      </c>
      <c r="GV85" s="60">
        <f t="shared" si="209"/>
        <v>1</v>
      </c>
      <c r="GW85" s="60">
        <f t="shared" si="209"/>
        <v>1</v>
      </c>
      <c r="GX85" s="60">
        <f t="shared" si="209"/>
        <v>1</v>
      </c>
      <c r="GY85" s="60">
        <f t="shared" si="209"/>
        <v>1</v>
      </c>
      <c r="GZ85" s="60">
        <f t="shared" si="209"/>
        <v>1</v>
      </c>
      <c r="HA85" s="60">
        <f t="shared" si="209"/>
        <v>1</v>
      </c>
      <c r="HB85" s="60">
        <f t="shared" si="209"/>
        <v>1</v>
      </c>
      <c r="HC85" s="60">
        <f t="shared" si="209"/>
        <v>1</v>
      </c>
      <c r="HD85" s="60">
        <f t="shared" si="209"/>
        <v>1</v>
      </c>
      <c r="HE85" s="60">
        <f t="shared" si="209"/>
        <v>1</v>
      </c>
      <c r="HF85" s="60">
        <f t="shared" si="209"/>
        <v>1</v>
      </c>
      <c r="HG85" s="60">
        <f t="shared" si="185"/>
        <v>1</v>
      </c>
      <c r="HH85" s="60">
        <f t="shared" si="186"/>
        <v>1</v>
      </c>
      <c r="HI85" s="60">
        <f t="shared" si="186"/>
        <v>1</v>
      </c>
      <c r="HK85" s="77">
        <v>1974</v>
      </c>
      <c r="HL85" s="77">
        <f t="shared" si="187"/>
        <v>41</v>
      </c>
      <c r="HM85" s="60">
        <f>+ExternalDefaultDummys!HL85</f>
        <v>33</v>
      </c>
      <c r="HN85" s="83">
        <f t="shared" si="188"/>
        <v>80.487804878048777</v>
      </c>
    </row>
    <row r="86" spans="2:243" x14ac:dyDescent="0.4">
      <c r="B86" s="61" t="s">
        <v>113</v>
      </c>
      <c r="C86" s="60">
        <f t="shared" si="189"/>
        <v>0</v>
      </c>
      <c r="D86" s="60">
        <f t="shared" si="189"/>
        <v>0</v>
      </c>
      <c r="E86" s="60">
        <f t="shared" si="189"/>
        <v>0</v>
      </c>
      <c r="F86" s="60">
        <f t="shared" si="189"/>
        <v>0</v>
      </c>
      <c r="G86" s="60">
        <f t="shared" si="189"/>
        <v>0</v>
      </c>
      <c r="H86" s="60">
        <f t="shared" si="189"/>
        <v>0</v>
      </c>
      <c r="I86" s="60">
        <f t="shared" si="189"/>
        <v>0</v>
      </c>
      <c r="J86" s="60">
        <f t="shared" si="189"/>
        <v>0</v>
      </c>
      <c r="K86" s="60">
        <f t="shared" si="189"/>
        <v>0</v>
      </c>
      <c r="L86" s="60">
        <f t="shared" si="189"/>
        <v>0</v>
      </c>
      <c r="M86" s="60">
        <f t="shared" si="190"/>
        <v>0</v>
      </c>
      <c r="N86" s="60">
        <f t="shared" si="190"/>
        <v>0</v>
      </c>
      <c r="O86" s="60">
        <f t="shared" si="190"/>
        <v>0</v>
      </c>
      <c r="P86" s="60">
        <f t="shared" si="190"/>
        <v>0</v>
      </c>
      <c r="Q86" s="60">
        <f t="shared" si="190"/>
        <v>0</v>
      </c>
      <c r="R86" s="60">
        <f t="shared" si="190"/>
        <v>0</v>
      </c>
      <c r="S86" s="60">
        <f t="shared" si="190"/>
        <v>0</v>
      </c>
      <c r="T86" s="60">
        <f t="shared" si="190"/>
        <v>0</v>
      </c>
      <c r="U86" s="60">
        <f t="shared" si="190"/>
        <v>0</v>
      </c>
      <c r="V86" s="60">
        <f t="shared" si="190"/>
        <v>0</v>
      </c>
      <c r="W86" s="60">
        <f t="shared" si="191"/>
        <v>0</v>
      </c>
      <c r="X86" s="60">
        <f t="shared" si="191"/>
        <v>0</v>
      </c>
      <c r="Y86" s="60">
        <f t="shared" si="191"/>
        <v>0</v>
      </c>
      <c r="Z86" s="60">
        <f t="shared" si="191"/>
        <v>0</v>
      </c>
      <c r="AA86" s="60">
        <f t="shared" si="191"/>
        <v>0</v>
      </c>
      <c r="AB86" s="60">
        <f t="shared" si="191"/>
        <v>0</v>
      </c>
      <c r="AC86" s="60">
        <f t="shared" si="191"/>
        <v>0</v>
      </c>
      <c r="AD86" s="60">
        <f t="shared" si="191"/>
        <v>0</v>
      </c>
      <c r="AE86" s="60">
        <f t="shared" si="191"/>
        <v>0</v>
      </c>
      <c r="AF86" s="60">
        <f t="shared" si="191"/>
        <v>0</v>
      </c>
      <c r="AG86" s="60">
        <f t="shared" si="192"/>
        <v>0</v>
      </c>
      <c r="AH86" s="60">
        <f t="shared" si="192"/>
        <v>0</v>
      </c>
      <c r="AI86" s="60">
        <f t="shared" si="192"/>
        <v>0</v>
      </c>
      <c r="AJ86" s="60">
        <f t="shared" si="192"/>
        <v>0</v>
      </c>
      <c r="AK86" s="60">
        <f t="shared" si="192"/>
        <v>0</v>
      </c>
      <c r="AL86" s="60">
        <f t="shared" si="192"/>
        <v>0</v>
      </c>
      <c r="AM86" s="60">
        <f t="shared" si="192"/>
        <v>0</v>
      </c>
      <c r="AN86" s="60">
        <f t="shared" si="192"/>
        <v>0</v>
      </c>
      <c r="AO86" s="60">
        <f t="shared" si="192"/>
        <v>0</v>
      </c>
      <c r="AP86" s="60">
        <f t="shared" si="192"/>
        <v>0</v>
      </c>
      <c r="AQ86" s="60">
        <f t="shared" si="193"/>
        <v>0</v>
      </c>
      <c r="AR86" s="60">
        <f t="shared" si="193"/>
        <v>0</v>
      </c>
      <c r="AS86" s="60">
        <f t="shared" si="193"/>
        <v>0</v>
      </c>
      <c r="AT86" s="60">
        <f t="shared" si="193"/>
        <v>0</v>
      </c>
      <c r="AU86" s="60">
        <f t="shared" si="193"/>
        <v>0</v>
      </c>
      <c r="AV86" s="60">
        <f t="shared" si="193"/>
        <v>0</v>
      </c>
      <c r="AW86" s="60">
        <f t="shared" si="193"/>
        <v>0</v>
      </c>
      <c r="AX86" s="60">
        <f t="shared" si="193"/>
        <v>1</v>
      </c>
      <c r="AY86" s="60">
        <f t="shared" si="193"/>
        <v>1</v>
      </c>
      <c r="AZ86" s="60">
        <f t="shared" si="193"/>
        <v>1</v>
      </c>
      <c r="BA86" s="60">
        <f t="shared" si="194"/>
        <v>1</v>
      </c>
      <c r="BB86" s="60">
        <f t="shared" si="194"/>
        <v>1</v>
      </c>
      <c r="BC86" s="60">
        <f t="shared" si="194"/>
        <v>1</v>
      </c>
      <c r="BD86" s="60">
        <f t="shared" si="194"/>
        <v>1</v>
      </c>
      <c r="BE86" s="60">
        <f t="shared" si="194"/>
        <v>1</v>
      </c>
      <c r="BF86" s="60">
        <f t="shared" si="194"/>
        <v>1</v>
      </c>
      <c r="BG86" s="60">
        <f t="shared" si="194"/>
        <v>1</v>
      </c>
      <c r="BH86" s="60">
        <f t="shared" si="194"/>
        <v>1</v>
      </c>
      <c r="BI86" s="60">
        <f t="shared" si="194"/>
        <v>1</v>
      </c>
      <c r="BJ86" s="60">
        <f t="shared" si="194"/>
        <v>1</v>
      </c>
      <c r="BK86" s="60">
        <f t="shared" si="195"/>
        <v>1</v>
      </c>
      <c r="BL86" s="60">
        <f t="shared" si="195"/>
        <v>1</v>
      </c>
      <c r="BM86" s="60">
        <f t="shared" si="195"/>
        <v>1</v>
      </c>
      <c r="BN86" s="60">
        <f t="shared" si="195"/>
        <v>1</v>
      </c>
      <c r="BO86" s="60">
        <f t="shared" si="195"/>
        <v>1</v>
      </c>
      <c r="BP86" s="60">
        <f t="shared" si="195"/>
        <v>1</v>
      </c>
      <c r="BQ86" s="60">
        <f t="shared" si="195"/>
        <v>1</v>
      </c>
      <c r="BR86" s="60">
        <f t="shared" si="195"/>
        <v>1</v>
      </c>
      <c r="BS86" s="60">
        <f t="shared" si="195"/>
        <v>1</v>
      </c>
      <c r="BT86" s="60">
        <f t="shared" si="195"/>
        <v>1</v>
      </c>
      <c r="BU86" s="60">
        <f t="shared" si="196"/>
        <v>1</v>
      </c>
      <c r="BV86" s="60">
        <f t="shared" si="196"/>
        <v>1</v>
      </c>
      <c r="BW86" s="60">
        <f t="shared" si="196"/>
        <v>1</v>
      </c>
      <c r="BX86" s="60">
        <f t="shared" si="196"/>
        <v>1</v>
      </c>
      <c r="BY86" s="60">
        <f t="shared" si="196"/>
        <v>1</v>
      </c>
      <c r="BZ86" s="60">
        <f t="shared" si="196"/>
        <v>1</v>
      </c>
      <c r="CA86" s="60">
        <f t="shared" si="196"/>
        <v>1</v>
      </c>
      <c r="CB86" s="60">
        <f t="shared" si="196"/>
        <v>1</v>
      </c>
      <c r="CC86" s="60">
        <f t="shared" si="196"/>
        <v>1</v>
      </c>
      <c r="CD86" s="60">
        <f t="shared" si="196"/>
        <v>1</v>
      </c>
      <c r="CE86" s="60">
        <f t="shared" si="197"/>
        <v>1</v>
      </c>
      <c r="CF86" s="60">
        <f t="shared" si="197"/>
        <v>1</v>
      </c>
      <c r="CG86" s="60">
        <f t="shared" si="197"/>
        <v>1</v>
      </c>
      <c r="CH86" s="60">
        <f t="shared" si="197"/>
        <v>1</v>
      </c>
      <c r="CI86" s="60">
        <f t="shared" si="197"/>
        <v>1</v>
      </c>
      <c r="CJ86" s="60">
        <f t="shared" si="197"/>
        <v>1</v>
      </c>
      <c r="CK86" s="60">
        <f t="shared" si="197"/>
        <v>1</v>
      </c>
      <c r="CL86" s="60">
        <f t="shared" si="197"/>
        <v>1</v>
      </c>
      <c r="CM86" s="60">
        <f t="shared" si="197"/>
        <v>1</v>
      </c>
      <c r="CN86" s="60">
        <f t="shared" si="197"/>
        <v>1</v>
      </c>
      <c r="CO86" s="60">
        <f t="shared" si="198"/>
        <v>1</v>
      </c>
      <c r="CP86" s="60">
        <f t="shared" si="198"/>
        <v>1</v>
      </c>
      <c r="CQ86" s="60">
        <f t="shared" si="198"/>
        <v>1</v>
      </c>
      <c r="CR86" s="60">
        <f t="shared" si="198"/>
        <v>1</v>
      </c>
      <c r="CS86" s="60">
        <f t="shared" si="198"/>
        <v>1</v>
      </c>
      <c r="CT86" s="60">
        <f t="shared" si="198"/>
        <v>1</v>
      </c>
      <c r="CU86" s="60">
        <f t="shared" si="198"/>
        <v>1</v>
      </c>
      <c r="CV86" s="60">
        <f t="shared" si="198"/>
        <v>1</v>
      </c>
      <c r="CW86" s="60">
        <f t="shared" si="198"/>
        <v>1</v>
      </c>
      <c r="CX86" s="60">
        <f t="shared" si="198"/>
        <v>1</v>
      </c>
      <c r="CY86" s="60">
        <f t="shared" si="199"/>
        <v>1</v>
      </c>
      <c r="CZ86" s="60">
        <f t="shared" si="199"/>
        <v>1</v>
      </c>
      <c r="DA86" s="60">
        <f t="shared" si="199"/>
        <v>1</v>
      </c>
      <c r="DB86" s="60">
        <f t="shared" si="199"/>
        <v>1</v>
      </c>
      <c r="DC86" s="60">
        <f t="shared" si="199"/>
        <v>1</v>
      </c>
      <c r="DD86" s="60">
        <f t="shared" si="199"/>
        <v>1</v>
      </c>
      <c r="DE86" s="60">
        <f t="shared" si="199"/>
        <v>1</v>
      </c>
      <c r="DF86" s="60">
        <f t="shared" si="199"/>
        <v>1</v>
      </c>
      <c r="DG86" s="60">
        <f t="shared" si="199"/>
        <v>1</v>
      </c>
      <c r="DH86" s="60">
        <f t="shared" si="199"/>
        <v>1</v>
      </c>
      <c r="DI86" s="60">
        <f t="shared" si="200"/>
        <v>1</v>
      </c>
      <c r="DJ86" s="60">
        <f t="shared" si="200"/>
        <v>1</v>
      </c>
      <c r="DK86" s="60">
        <f t="shared" si="200"/>
        <v>1</v>
      </c>
      <c r="DL86" s="60">
        <f t="shared" si="200"/>
        <v>1</v>
      </c>
      <c r="DM86" s="60">
        <f t="shared" si="200"/>
        <v>1</v>
      </c>
      <c r="DN86" s="60">
        <f t="shared" si="200"/>
        <v>1</v>
      </c>
      <c r="DO86" s="60">
        <f t="shared" si="200"/>
        <v>1</v>
      </c>
      <c r="DP86" s="60">
        <f t="shared" si="200"/>
        <v>1</v>
      </c>
      <c r="DQ86" s="60">
        <f t="shared" si="200"/>
        <v>1</v>
      </c>
      <c r="DR86" s="60">
        <f t="shared" si="200"/>
        <v>1</v>
      </c>
      <c r="DS86" s="60">
        <f t="shared" si="201"/>
        <v>1</v>
      </c>
      <c r="DT86" s="60">
        <f t="shared" si="201"/>
        <v>1</v>
      </c>
      <c r="DU86" s="60">
        <f t="shared" si="201"/>
        <v>1</v>
      </c>
      <c r="DV86" s="60">
        <f t="shared" si="201"/>
        <v>1</v>
      </c>
      <c r="DW86" s="60">
        <f t="shared" si="201"/>
        <v>1</v>
      </c>
      <c r="DX86" s="60">
        <f t="shared" si="201"/>
        <v>1</v>
      </c>
      <c r="DY86" s="60">
        <f t="shared" si="201"/>
        <v>1</v>
      </c>
      <c r="DZ86" s="60">
        <f t="shared" si="201"/>
        <v>1</v>
      </c>
      <c r="EA86" s="60">
        <f t="shared" si="201"/>
        <v>1</v>
      </c>
      <c r="EB86" s="60">
        <f t="shared" si="201"/>
        <v>1</v>
      </c>
      <c r="EC86" s="60">
        <f t="shared" si="202"/>
        <v>1</v>
      </c>
      <c r="ED86" s="60">
        <f t="shared" si="202"/>
        <v>1</v>
      </c>
      <c r="EE86" s="60">
        <f t="shared" si="202"/>
        <v>1</v>
      </c>
      <c r="EF86" s="60">
        <f t="shared" si="202"/>
        <v>1</v>
      </c>
      <c r="EG86" s="60">
        <f t="shared" si="202"/>
        <v>1</v>
      </c>
      <c r="EH86" s="60">
        <f t="shared" si="202"/>
        <v>1</v>
      </c>
      <c r="EI86" s="60">
        <f t="shared" si="202"/>
        <v>1</v>
      </c>
      <c r="EJ86" s="60">
        <f t="shared" si="202"/>
        <v>1</v>
      </c>
      <c r="EK86" s="60">
        <f t="shared" si="202"/>
        <v>1</v>
      </c>
      <c r="EL86" s="60">
        <f t="shared" si="202"/>
        <v>1</v>
      </c>
      <c r="EM86" s="60">
        <f t="shared" si="203"/>
        <v>1</v>
      </c>
      <c r="EN86" s="60">
        <f t="shared" si="203"/>
        <v>1</v>
      </c>
      <c r="EO86" s="60">
        <f t="shared" si="203"/>
        <v>1</v>
      </c>
      <c r="EP86" s="60">
        <f t="shared" si="203"/>
        <v>1</v>
      </c>
      <c r="EQ86" s="60">
        <f t="shared" si="203"/>
        <v>1</v>
      </c>
      <c r="ER86" s="60">
        <f t="shared" si="203"/>
        <v>1</v>
      </c>
      <c r="ES86" s="60">
        <f t="shared" si="203"/>
        <v>1</v>
      </c>
      <c r="ET86" s="60">
        <f t="shared" si="203"/>
        <v>1</v>
      </c>
      <c r="EU86" s="60">
        <f t="shared" si="203"/>
        <v>1</v>
      </c>
      <c r="EV86" s="60">
        <f t="shared" si="203"/>
        <v>1</v>
      </c>
      <c r="EW86" s="60">
        <f t="shared" si="204"/>
        <v>1</v>
      </c>
      <c r="EX86" s="60">
        <f t="shared" si="204"/>
        <v>1</v>
      </c>
      <c r="EY86" s="60">
        <f t="shared" si="204"/>
        <v>1</v>
      </c>
      <c r="EZ86" s="60">
        <f t="shared" si="204"/>
        <v>1</v>
      </c>
      <c r="FA86" s="60">
        <f t="shared" si="204"/>
        <v>1</v>
      </c>
      <c r="FB86" s="60">
        <f t="shared" si="204"/>
        <v>1</v>
      </c>
      <c r="FC86" s="60">
        <f t="shared" si="204"/>
        <v>1</v>
      </c>
      <c r="FD86" s="60">
        <f t="shared" si="204"/>
        <v>1</v>
      </c>
      <c r="FE86" s="60">
        <f t="shared" si="204"/>
        <v>1</v>
      </c>
      <c r="FF86" s="60">
        <f t="shared" si="204"/>
        <v>1</v>
      </c>
      <c r="FG86" s="60">
        <f t="shared" si="205"/>
        <v>1</v>
      </c>
      <c r="FH86" s="60">
        <f t="shared" si="205"/>
        <v>1</v>
      </c>
      <c r="FI86" s="60">
        <f t="shared" si="205"/>
        <v>1</v>
      </c>
      <c r="FJ86" s="60">
        <f t="shared" si="205"/>
        <v>1</v>
      </c>
      <c r="FK86" s="60">
        <f t="shared" si="205"/>
        <v>1</v>
      </c>
      <c r="FL86" s="60">
        <f t="shared" si="205"/>
        <v>1</v>
      </c>
      <c r="FM86" s="60">
        <f t="shared" si="205"/>
        <v>1</v>
      </c>
      <c r="FN86" s="60">
        <f t="shared" si="205"/>
        <v>1</v>
      </c>
      <c r="FO86" s="60">
        <f t="shared" si="205"/>
        <v>1</v>
      </c>
      <c r="FP86" s="60">
        <f t="shared" si="205"/>
        <v>1</v>
      </c>
      <c r="FQ86" s="60">
        <f t="shared" si="206"/>
        <v>1</v>
      </c>
      <c r="FR86" s="60">
        <f t="shared" si="206"/>
        <v>1</v>
      </c>
      <c r="FS86" s="60">
        <f t="shared" si="206"/>
        <v>1</v>
      </c>
      <c r="FT86" s="60">
        <f t="shared" si="206"/>
        <v>1</v>
      </c>
      <c r="FU86" s="60">
        <f t="shared" si="206"/>
        <v>1</v>
      </c>
      <c r="FV86" s="60">
        <f t="shared" si="206"/>
        <v>1</v>
      </c>
      <c r="FW86" s="60">
        <f t="shared" si="206"/>
        <v>1</v>
      </c>
      <c r="FX86" s="60">
        <f t="shared" si="206"/>
        <v>1</v>
      </c>
      <c r="FY86" s="60">
        <f t="shared" si="206"/>
        <v>1</v>
      </c>
      <c r="FZ86" s="60">
        <f t="shared" si="206"/>
        <v>1</v>
      </c>
      <c r="GA86" s="60">
        <f t="shared" si="207"/>
        <v>1</v>
      </c>
      <c r="GB86" s="60">
        <f t="shared" si="207"/>
        <v>1</v>
      </c>
      <c r="GC86" s="60">
        <f t="shared" si="207"/>
        <v>1</v>
      </c>
      <c r="GD86" s="60">
        <f t="shared" si="207"/>
        <v>1</v>
      </c>
      <c r="GE86" s="60">
        <f t="shared" si="207"/>
        <v>1</v>
      </c>
      <c r="GF86" s="60">
        <f t="shared" si="207"/>
        <v>1</v>
      </c>
      <c r="GG86" s="60">
        <f t="shared" si="207"/>
        <v>1</v>
      </c>
      <c r="GH86" s="60">
        <f t="shared" si="207"/>
        <v>1</v>
      </c>
      <c r="GI86" s="60">
        <f t="shared" si="207"/>
        <v>1</v>
      </c>
      <c r="GJ86" s="60">
        <f t="shared" si="207"/>
        <v>1</v>
      </c>
      <c r="GK86" s="60">
        <f t="shared" si="208"/>
        <v>1</v>
      </c>
      <c r="GL86" s="60">
        <f t="shared" si="208"/>
        <v>1</v>
      </c>
      <c r="GM86" s="60">
        <f t="shared" si="208"/>
        <v>1</v>
      </c>
      <c r="GN86" s="60">
        <f t="shared" si="208"/>
        <v>1</v>
      </c>
      <c r="GO86" s="60">
        <f t="shared" si="208"/>
        <v>1</v>
      </c>
      <c r="GP86" s="60">
        <f t="shared" si="208"/>
        <v>1</v>
      </c>
      <c r="GQ86" s="60">
        <f t="shared" si="208"/>
        <v>1</v>
      </c>
      <c r="GR86" s="60">
        <f t="shared" si="208"/>
        <v>1</v>
      </c>
      <c r="GS86" s="60">
        <f t="shared" si="208"/>
        <v>1</v>
      </c>
      <c r="GT86" s="60">
        <f t="shared" si="208"/>
        <v>1</v>
      </c>
      <c r="GU86" s="60">
        <f t="shared" si="209"/>
        <v>1</v>
      </c>
      <c r="GV86" s="60">
        <f t="shared" si="209"/>
        <v>1</v>
      </c>
      <c r="GW86" s="60">
        <f t="shared" si="209"/>
        <v>1</v>
      </c>
      <c r="GX86" s="60">
        <f t="shared" si="209"/>
        <v>1</v>
      </c>
      <c r="GY86" s="60">
        <f t="shared" si="209"/>
        <v>1</v>
      </c>
      <c r="GZ86" s="60">
        <f t="shared" si="209"/>
        <v>1</v>
      </c>
      <c r="HA86" s="60">
        <f t="shared" si="209"/>
        <v>1</v>
      </c>
      <c r="HB86" s="60">
        <f t="shared" si="209"/>
        <v>1</v>
      </c>
      <c r="HC86" s="60">
        <f t="shared" si="209"/>
        <v>1</v>
      </c>
      <c r="HD86" s="60">
        <f t="shared" si="209"/>
        <v>1</v>
      </c>
      <c r="HE86" s="60">
        <f t="shared" si="209"/>
        <v>1</v>
      </c>
      <c r="HF86" s="60">
        <f t="shared" si="209"/>
        <v>1</v>
      </c>
      <c r="HG86" s="60">
        <f t="shared" si="185"/>
        <v>1</v>
      </c>
      <c r="HH86" s="60">
        <f t="shared" si="186"/>
        <v>1</v>
      </c>
      <c r="HI86" s="60">
        <f t="shared" si="186"/>
        <v>1</v>
      </c>
      <c r="HK86" s="77">
        <v>1847</v>
      </c>
      <c r="HL86" s="77">
        <f t="shared" si="187"/>
        <v>168</v>
      </c>
      <c r="HM86" s="60">
        <f>+ExternalDefaultDummys!HL86</f>
        <v>168</v>
      </c>
      <c r="HN86" s="83">
        <f t="shared" si="188"/>
        <v>100</v>
      </c>
    </row>
    <row r="87" spans="2:243" x14ac:dyDescent="0.4">
      <c r="B87" s="77" t="s">
        <v>114</v>
      </c>
      <c r="C87" s="60">
        <f t="shared" si="189"/>
        <v>0</v>
      </c>
      <c r="D87" s="60">
        <f t="shared" si="189"/>
        <v>0</v>
      </c>
      <c r="E87" s="60">
        <f t="shared" si="189"/>
        <v>0</v>
      </c>
      <c r="F87" s="60">
        <f t="shared" si="189"/>
        <v>0</v>
      </c>
      <c r="G87" s="60">
        <f t="shared" si="189"/>
        <v>0</v>
      </c>
      <c r="H87" s="60">
        <f t="shared" si="189"/>
        <v>0</v>
      </c>
      <c r="I87" s="60">
        <f t="shared" si="189"/>
        <v>0</v>
      </c>
      <c r="J87" s="60">
        <f t="shared" si="189"/>
        <v>0</v>
      </c>
      <c r="K87" s="60">
        <f t="shared" si="189"/>
        <v>0</v>
      </c>
      <c r="L87" s="60">
        <f t="shared" si="189"/>
        <v>0</v>
      </c>
      <c r="M87" s="60">
        <f t="shared" si="190"/>
        <v>0</v>
      </c>
      <c r="N87" s="60">
        <f t="shared" si="190"/>
        <v>0</v>
      </c>
      <c r="O87" s="60">
        <f t="shared" si="190"/>
        <v>0</v>
      </c>
      <c r="P87" s="60">
        <f t="shared" si="190"/>
        <v>0</v>
      </c>
      <c r="Q87" s="60">
        <f t="shared" si="190"/>
        <v>0</v>
      </c>
      <c r="R87" s="60">
        <f t="shared" si="190"/>
        <v>0</v>
      </c>
      <c r="S87" s="60">
        <f t="shared" si="190"/>
        <v>0</v>
      </c>
      <c r="T87" s="60">
        <f t="shared" si="190"/>
        <v>0</v>
      </c>
      <c r="U87" s="60">
        <f t="shared" si="190"/>
        <v>0</v>
      </c>
      <c r="V87" s="60">
        <f t="shared" si="190"/>
        <v>0</v>
      </c>
      <c r="W87" s="60">
        <f t="shared" si="191"/>
        <v>0</v>
      </c>
      <c r="X87" s="60">
        <f t="shared" si="191"/>
        <v>0</v>
      </c>
      <c r="Y87" s="60">
        <f t="shared" si="191"/>
        <v>0</v>
      </c>
      <c r="Z87" s="60">
        <f t="shared" si="191"/>
        <v>0</v>
      </c>
      <c r="AA87" s="60">
        <f t="shared" si="191"/>
        <v>0</v>
      </c>
      <c r="AB87" s="60">
        <f t="shared" si="191"/>
        <v>0</v>
      </c>
      <c r="AC87" s="60">
        <f t="shared" si="191"/>
        <v>0</v>
      </c>
      <c r="AD87" s="60">
        <f t="shared" si="191"/>
        <v>0</v>
      </c>
      <c r="AE87" s="60">
        <f t="shared" si="191"/>
        <v>0</v>
      </c>
      <c r="AF87" s="60">
        <f t="shared" si="191"/>
        <v>0</v>
      </c>
      <c r="AG87" s="60">
        <f t="shared" si="192"/>
        <v>0</v>
      </c>
      <c r="AH87" s="60">
        <f t="shared" si="192"/>
        <v>0</v>
      </c>
      <c r="AI87" s="60">
        <f t="shared" si="192"/>
        <v>0</v>
      </c>
      <c r="AJ87" s="60">
        <f t="shared" si="192"/>
        <v>0</v>
      </c>
      <c r="AK87" s="60">
        <f t="shared" si="192"/>
        <v>0</v>
      </c>
      <c r="AL87" s="60">
        <f t="shared" si="192"/>
        <v>0</v>
      </c>
      <c r="AM87" s="60">
        <f t="shared" si="192"/>
        <v>0</v>
      </c>
      <c r="AN87" s="60">
        <f t="shared" si="192"/>
        <v>0</v>
      </c>
      <c r="AO87" s="60">
        <f t="shared" si="192"/>
        <v>0</v>
      </c>
      <c r="AP87" s="60">
        <f t="shared" si="192"/>
        <v>0</v>
      </c>
      <c r="AQ87" s="60">
        <f t="shared" si="193"/>
        <v>0</v>
      </c>
      <c r="AR87" s="60">
        <f t="shared" si="193"/>
        <v>0</v>
      </c>
      <c r="AS87" s="60">
        <f t="shared" si="193"/>
        <v>0</v>
      </c>
      <c r="AT87" s="60">
        <f t="shared" si="193"/>
        <v>0</v>
      </c>
      <c r="AU87" s="60">
        <f t="shared" si="193"/>
        <v>0</v>
      </c>
      <c r="AV87" s="60">
        <f t="shared" si="193"/>
        <v>0</v>
      </c>
      <c r="AW87" s="60">
        <f t="shared" si="193"/>
        <v>0</v>
      </c>
      <c r="AX87" s="60">
        <f t="shared" si="193"/>
        <v>0</v>
      </c>
      <c r="AY87" s="60">
        <f t="shared" si="193"/>
        <v>0</v>
      </c>
      <c r="AZ87" s="60">
        <f t="shared" si="193"/>
        <v>0</v>
      </c>
      <c r="BA87" s="60">
        <f t="shared" si="194"/>
        <v>0</v>
      </c>
      <c r="BB87" s="60">
        <f t="shared" si="194"/>
        <v>0</v>
      </c>
      <c r="BC87" s="60">
        <f t="shared" si="194"/>
        <v>0</v>
      </c>
      <c r="BD87" s="60">
        <f t="shared" si="194"/>
        <v>0</v>
      </c>
      <c r="BE87" s="60">
        <f t="shared" si="194"/>
        <v>0</v>
      </c>
      <c r="BF87" s="60">
        <f t="shared" si="194"/>
        <v>0</v>
      </c>
      <c r="BG87" s="60">
        <f t="shared" si="194"/>
        <v>0</v>
      </c>
      <c r="BH87" s="60">
        <f t="shared" si="194"/>
        <v>0</v>
      </c>
      <c r="BI87" s="60">
        <f t="shared" si="194"/>
        <v>0</v>
      </c>
      <c r="BJ87" s="60">
        <f t="shared" si="194"/>
        <v>0</v>
      </c>
      <c r="BK87" s="60">
        <f t="shared" si="195"/>
        <v>0</v>
      </c>
      <c r="BL87" s="60">
        <f t="shared" si="195"/>
        <v>0</v>
      </c>
      <c r="BM87" s="60">
        <f t="shared" si="195"/>
        <v>0</v>
      </c>
      <c r="BN87" s="60">
        <f t="shared" si="195"/>
        <v>0</v>
      </c>
      <c r="BO87" s="60">
        <f t="shared" si="195"/>
        <v>0</v>
      </c>
      <c r="BP87" s="60">
        <f t="shared" si="195"/>
        <v>0</v>
      </c>
      <c r="BQ87" s="60">
        <f t="shared" si="195"/>
        <v>0</v>
      </c>
      <c r="BR87" s="60">
        <f t="shared" si="195"/>
        <v>0</v>
      </c>
      <c r="BS87" s="60">
        <f t="shared" si="195"/>
        <v>0</v>
      </c>
      <c r="BT87" s="60">
        <f t="shared" si="195"/>
        <v>0</v>
      </c>
      <c r="BU87" s="60">
        <f t="shared" si="196"/>
        <v>0</v>
      </c>
      <c r="BV87" s="60">
        <f t="shared" si="196"/>
        <v>0</v>
      </c>
      <c r="BW87" s="60">
        <f t="shared" si="196"/>
        <v>0</v>
      </c>
      <c r="BX87" s="60">
        <f t="shared" si="196"/>
        <v>0</v>
      </c>
      <c r="BY87" s="60">
        <f t="shared" si="196"/>
        <v>0</v>
      </c>
      <c r="BZ87" s="60">
        <f t="shared" si="196"/>
        <v>0</v>
      </c>
      <c r="CA87" s="60">
        <f t="shared" si="196"/>
        <v>0</v>
      </c>
      <c r="CB87" s="60">
        <f t="shared" si="196"/>
        <v>0</v>
      </c>
      <c r="CC87" s="60">
        <f t="shared" si="196"/>
        <v>0</v>
      </c>
      <c r="CD87" s="60">
        <f t="shared" si="196"/>
        <v>0</v>
      </c>
      <c r="CE87" s="60">
        <f t="shared" si="197"/>
        <v>0</v>
      </c>
      <c r="CF87" s="60">
        <f t="shared" si="197"/>
        <v>0</v>
      </c>
      <c r="CG87" s="60">
        <f t="shared" si="197"/>
        <v>0</v>
      </c>
      <c r="CH87" s="60">
        <f t="shared" si="197"/>
        <v>0</v>
      </c>
      <c r="CI87" s="60">
        <f t="shared" si="197"/>
        <v>0</v>
      </c>
      <c r="CJ87" s="60">
        <f t="shared" si="197"/>
        <v>0</v>
      </c>
      <c r="CK87" s="60">
        <f t="shared" si="197"/>
        <v>0</v>
      </c>
      <c r="CL87" s="60">
        <f t="shared" si="197"/>
        <v>0</v>
      </c>
      <c r="CM87" s="60">
        <f t="shared" si="197"/>
        <v>0</v>
      </c>
      <c r="CN87" s="60">
        <f t="shared" si="197"/>
        <v>0</v>
      </c>
      <c r="CO87" s="60">
        <f t="shared" si="198"/>
        <v>0</v>
      </c>
      <c r="CP87" s="60">
        <f t="shared" si="198"/>
        <v>0</v>
      </c>
      <c r="CQ87" s="60">
        <f t="shared" si="198"/>
        <v>0</v>
      </c>
      <c r="CR87" s="60">
        <f t="shared" si="198"/>
        <v>0</v>
      </c>
      <c r="CS87" s="60">
        <f t="shared" si="198"/>
        <v>0</v>
      </c>
      <c r="CT87" s="60">
        <f t="shared" si="198"/>
        <v>0</v>
      </c>
      <c r="CU87" s="60">
        <f t="shared" si="198"/>
        <v>0</v>
      </c>
      <c r="CV87" s="60">
        <f t="shared" si="198"/>
        <v>0</v>
      </c>
      <c r="CW87" s="60">
        <f t="shared" si="198"/>
        <v>0</v>
      </c>
      <c r="CX87" s="60">
        <f t="shared" si="198"/>
        <v>0</v>
      </c>
      <c r="CY87" s="60">
        <f t="shared" si="199"/>
        <v>0</v>
      </c>
      <c r="CZ87" s="60">
        <f t="shared" si="199"/>
        <v>0</v>
      </c>
      <c r="DA87" s="60">
        <f t="shared" si="199"/>
        <v>0</v>
      </c>
      <c r="DB87" s="60">
        <f t="shared" si="199"/>
        <v>0</v>
      </c>
      <c r="DC87" s="60">
        <f t="shared" si="199"/>
        <v>0</v>
      </c>
      <c r="DD87" s="60">
        <f t="shared" si="199"/>
        <v>0</v>
      </c>
      <c r="DE87" s="60">
        <f t="shared" si="199"/>
        <v>0</v>
      </c>
      <c r="DF87" s="60">
        <f t="shared" si="199"/>
        <v>0</v>
      </c>
      <c r="DG87" s="60">
        <f t="shared" si="199"/>
        <v>0</v>
      </c>
      <c r="DH87" s="60">
        <f t="shared" si="199"/>
        <v>0</v>
      </c>
      <c r="DI87" s="60">
        <f t="shared" si="200"/>
        <v>0</v>
      </c>
      <c r="DJ87" s="60">
        <f t="shared" si="200"/>
        <v>0</v>
      </c>
      <c r="DK87" s="60">
        <f t="shared" si="200"/>
        <v>0</v>
      </c>
      <c r="DL87" s="60">
        <f t="shared" si="200"/>
        <v>0</v>
      </c>
      <c r="DM87" s="60">
        <f t="shared" si="200"/>
        <v>0</v>
      </c>
      <c r="DN87" s="60">
        <f t="shared" si="200"/>
        <v>0</v>
      </c>
      <c r="DO87" s="60">
        <f t="shared" si="200"/>
        <v>0</v>
      </c>
      <c r="DP87" s="60">
        <f t="shared" si="200"/>
        <v>0</v>
      </c>
      <c r="DQ87" s="60">
        <f t="shared" si="200"/>
        <v>0</v>
      </c>
      <c r="DR87" s="60">
        <f t="shared" si="200"/>
        <v>0</v>
      </c>
      <c r="DS87" s="60">
        <f t="shared" si="201"/>
        <v>0</v>
      </c>
      <c r="DT87" s="60">
        <f t="shared" si="201"/>
        <v>0</v>
      </c>
      <c r="DU87" s="60">
        <f t="shared" si="201"/>
        <v>0</v>
      </c>
      <c r="DV87" s="60">
        <f t="shared" si="201"/>
        <v>0</v>
      </c>
      <c r="DW87" s="60">
        <f t="shared" si="201"/>
        <v>0</v>
      </c>
      <c r="DX87" s="60">
        <f t="shared" si="201"/>
        <v>0</v>
      </c>
      <c r="DY87" s="60">
        <f t="shared" si="201"/>
        <v>0</v>
      </c>
      <c r="DZ87" s="60">
        <f t="shared" si="201"/>
        <v>0</v>
      </c>
      <c r="EA87" s="60">
        <f t="shared" si="201"/>
        <v>0</v>
      </c>
      <c r="EB87" s="60">
        <f t="shared" si="201"/>
        <v>0</v>
      </c>
      <c r="EC87" s="60">
        <f t="shared" si="202"/>
        <v>0</v>
      </c>
      <c r="ED87" s="60">
        <f t="shared" si="202"/>
        <v>0</v>
      </c>
      <c r="EE87" s="60">
        <f t="shared" si="202"/>
        <v>0</v>
      </c>
      <c r="EF87" s="60">
        <f t="shared" si="202"/>
        <v>0</v>
      </c>
      <c r="EG87" s="60">
        <f t="shared" si="202"/>
        <v>0</v>
      </c>
      <c r="EH87" s="60">
        <f t="shared" si="202"/>
        <v>0</v>
      </c>
      <c r="EI87" s="60">
        <f t="shared" si="202"/>
        <v>0</v>
      </c>
      <c r="EJ87" s="60">
        <f t="shared" si="202"/>
        <v>0</v>
      </c>
      <c r="EK87" s="60">
        <f t="shared" si="202"/>
        <v>0</v>
      </c>
      <c r="EL87" s="60">
        <f t="shared" si="202"/>
        <v>0</v>
      </c>
      <c r="EM87" s="60">
        <f t="shared" si="203"/>
        <v>0</v>
      </c>
      <c r="EN87" s="60">
        <f t="shared" si="203"/>
        <v>0</v>
      </c>
      <c r="EO87" s="60">
        <f t="shared" si="203"/>
        <v>0</v>
      </c>
      <c r="EP87" s="60">
        <f t="shared" si="203"/>
        <v>0</v>
      </c>
      <c r="EQ87" s="60">
        <f t="shared" si="203"/>
        <v>0</v>
      </c>
      <c r="ER87" s="60">
        <f t="shared" si="203"/>
        <v>0</v>
      </c>
      <c r="ES87" s="60">
        <f t="shared" si="203"/>
        <v>0</v>
      </c>
      <c r="ET87" s="60">
        <f t="shared" si="203"/>
        <v>0</v>
      </c>
      <c r="EU87" s="60">
        <f t="shared" si="203"/>
        <v>0</v>
      </c>
      <c r="EV87" s="60">
        <f t="shared" si="203"/>
        <v>0</v>
      </c>
      <c r="EW87" s="60">
        <f t="shared" si="204"/>
        <v>0</v>
      </c>
      <c r="EX87" s="60">
        <f t="shared" si="204"/>
        <v>0</v>
      </c>
      <c r="EY87" s="60">
        <f t="shared" si="204"/>
        <v>0</v>
      </c>
      <c r="EZ87" s="60">
        <f t="shared" si="204"/>
        <v>0</v>
      </c>
      <c r="FA87" s="60">
        <f t="shared" si="204"/>
        <v>0</v>
      </c>
      <c r="FB87" s="60">
        <f t="shared" si="204"/>
        <v>0</v>
      </c>
      <c r="FC87" s="60">
        <f t="shared" si="204"/>
        <v>0</v>
      </c>
      <c r="FD87" s="60">
        <f t="shared" si="204"/>
        <v>0</v>
      </c>
      <c r="FE87" s="60">
        <f t="shared" si="204"/>
        <v>0</v>
      </c>
      <c r="FF87" s="60">
        <f t="shared" si="204"/>
        <v>0</v>
      </c>
      <c r="FG87" s="60">
        <f t="shared" si="205"/>
        <v>1</v>
      </c>
      <c r="FH87" s="60">
        <f t="shared" si="205"/>
        <v>1</v>
      </c>
      <c r="FI87" s="60">
        <f t="shared" si="205"/>
        <v>1</v>
      </c>
      <c r="FJ87" s="60">
        <f t="shared" si="205"/>
        <v>1</v>
      </c>
      <c r="FK87" s="60">
        <f t="shared" si="205"/>
        <v>1</v>
      </c>
      <c r="FL87" s="60">
        <f t="shared" si="205"/>
        <v>1</v>
      </c>
      <c r="FM87" s="60">
        <f t="shared" si="205"/>
        <v>1</v>
      </c>
      <c r="FN87" s="60">
        <f t="shared" si="205"/>
        <v>1</v>
      </c>
      <c r="FO87" s="60">
        <f t="shared" si="205"/>
        <v>1</v>
      </c>
      <c r="FP87" s="60">
        <f t="shared" si="205"/>
        <v>1</v>
      </c>
      <c r="FQ87" s="60">
        <f t="shared" si="206"/>
        <v>1</v>
      </c>
      <c r="FR87" s="60">
        <f t="shared" si="206"/>
        <v>1</v>
      </c>
      <c r="FS87" s="60">
        <f t="shared" si="206"/>
        <v>1</v>
      </c>
      <c r="FT87" s="60">
        <f t="shared" si="206"/>
        <v>1</v>
      </c>
      <c r="FU87" s="60">
        <f t="shared" si="206"/>
        <v>1</v>
      </c>
      <c r="FV87" s="60">
        <f t="shared" si="206"/>
        <v>1</v>
      </c>
      <c r="FW87" s="60">
        <f t="shared" si="206"/>
        <v>1</v>
      </c>
      <c r="FX87" s="60">
        <f t="shared" si="206"/>
        <v>1</v>
      </c>
      <c r="FY87" s="60">
        <f t="shared" si="206"/>
        <v>1</v>
      </c>
      <c r="FZ87" s="60">
        <f t="shared" si="206"/>
        <v>1</v>
      </c>
      <c r="GA87" s="60">
        <f t="shared" si="207"/>
        <v>1</v>
      </c>
      <c r="GB87" s="60">
        <f t="shared" si="207"/>
        <v>1</v>
      </c>
      <c r="GC87" s="60">
        <f t="shared" si="207"/>
        <v>1</v>
      </c>
      <c r="GD87" s="60">
        <f t="shared" si="207"/>
        <v>1</v>
      </c>
      <c r="GE87" s="60">
        <f t="shared" si="207"/>
        <v>1</v>
      </c>
      <c r="GF87" s="60">
        <f t="shared" si="207"/>
        <v>1</v>
      </c>
      <c r="GG87" s="60">
        <f t="shared" si="207"/>
        <v>1</v>
      </c>
      <c r="GH87" s="60">
        <f t="shared" si="207"/>
        <v>1</v>
      </c>
      <c r="GI87" s="60">
        <f t="shared" si="207"/>
        <v>1</v>
      </c>
      <c r="GJ87" s="60">
        <f t="shared" si="207"/>
        <v>1</v>
      </c>
      <c r="GK87" s="60">
        <f t="shared" si="208"/>
        <v>1</v>
      </c>
      <c r="GL87" s="60">
        <f t="shared" si="208"/>
        <v>1</v>
      </c>
      <c r="GM87" s="60">
        <f t="shared" si="208"/>
        <v>1</v>
      </c>
      <c r="GN87" s="60">
        <f t="shared" si="208"/>
        <v>1</v>
      </c>
      <c r="GO87" s="60">
        <f t="shared" si="208"/>
        <v>1</v>
      </c>
      <c r="GP87" s="60">
        <f t="shared" si="208"/>
        <v>1</v>
      </c>
      <c r="GQ87" s="60">
        <f t="shared" si="208"/>
        <v>1</v>
      </c>
      <c r="GR87" s="60">
        <f t="shared" si="208"/>
        <v>1</v>
      </c>
      <c r="GS87" s="60">
        <f t="shared" si="208"/>
        <v>1</v>
      </c>
      <c r="GT87" s="60">
        <f t="shared" si="208"/>
        <v>1</v>
      </c>
      <c r="GU87" s="60">
        <f t="shared" si="209"/>
        <v>1</v>
      </c>
      <c r="GV87" s="60">
        <f t="shared" si="209"/>
        <v>1</v>
      </c>
      <c r="GW87" s="60">
        <f t="shared" si="209"/>
        <v>1</v>
      </c>
      <c r="GX87" s="60">
        <f t="shared" si="209"/>
        <v>1</v>
      </c>
      <c r="GY87" s="60">
        <f t="shared" si="209"/>
        <v>1</v>
      </c>
      <c r="GZ87" s="60">
        <f t="shared" si="209"/>
        <v>1</v>
      </c>
      <c r="HA87" s="60">
        <f t="shared" si="209"/>
        <v>1</v>
      </c>
      <c r="HB87" s="60">
        <f t="shared" si="209"/>
        <v>1</v>
      </c>
      <c r="HC87" s="60">
        <f t="shared" si="209"/>
        <v>1</v>
      </c>
      <c r="HD87" s="60">
        <f t="shared" si="209"/>
        <v>1</v>
      </c>
      <c r="HE87" s="60">
        <f t="shared" si="209"/>
        <v>1</v>
      </c>
      <c r="HF87" s="60">
        <f t="shared" si="209"/>
        <v>1</v>
      </c>
      <c r="HG87" s="60">
        <f t="shared" si="185"/>
        <v>1</v>
      </c>
      <c r="HH87" s="60">
        <f t="shared" si="186"/>
        <v>1</v>
      </c>
      <c r="HI87" s="60">
        <f t="shared" si="186"/>
        <v>1</v>
      </c>
      <c r="HK87" s="77">
        <v>1960</v>
      </c>
      <c r="HL87" s="77">
        <f t="shared" si="187"/>
        <v>55</v>
      </c>
      <c r="HM87" s="60">
        <f>+ExternalDefaultDummys!HL87</f>
        <v>55</v>
      </c>
      <c r="HN87" s="83">
        <f t="shared" si="188"/>
        <v>100</v>
      </c>
    </row>
    <row r="88" spans="2:243" x14ac:dyDescent="0.4">
      <c r="B88" s="77" t="s">
        <v>115</v>
      </c>
      <c r="C88" s="60">
        <f t="shared" si="189"/>
        <v>0</v>
      </c>
      <c r="D88" s="60">
        <f t="shared" si="189"/>
        <v>0</v>
      </c>
      <c r="E88" s="60">
        <f t="shared" si="189"/>
        <v>0</v>
      </c>
      <c r="F88" s="60">
        <f t="shared" si="189"/>
        <v>0</v>
      </c>
      <c r="G88" s="60">
        <f t="shared" si="189"/>
        <v>0</v>
      </c>
      <c r="H88" s="60">
        <f t="shared" si="189"/>
        <v>0</v>
      </c>
      <c r="I88" s="60">
        <f t="shared" si="189"/>
        <v>0</v>
      </c>
      <c r="J88" s="60">
        <f t="shared" si="189"/>
        <v>0</v>
      </c>
      <c r="K88" s="60">
        <f t="shared" si="189"/>
        <v>0</v>
      </c>
      <c r="L88" s="60">
        <f t="shared" si="189"/>
        <v>0</v>
      </c>
      <c r="M88" s="60">
        <f t="shared" si="190"/>
        <v>0</v>
      </c>
      <c r="N88" s="60">
        <f t="shared" si="190"/>
        <v>0</v>
      </c>
      <c r="O88" s="60">
        <f t="shared" si="190"/>
        <v>0</v>
      </c>
      <c r="P88" s="60">
        <f t="shared" si="190"/>
        <v>0</v>
      </c>
      <c r="Q88" s="60">
        <f t="shared" si="190"/>
        <v>0</v>
      </c>
      <c r="R88" s="60">
        <f t="shared" si="190"/>
        <v>0</v>
      </c>
      <c r="S88" s="60">
        <f t="shared" si="190"/>
        <v>0</v>
      </c>
      <c r="T88" s="60">
        <f t="shared" si="190"/>
        <v>0</v>
      </c>
      <c r="U88" s="60">
        <f t="shared" si="190"/>
        <v>0</v>
      </c>
      <c r="V88" s="60">
        <f t="shared" si="190"/>
        <v>0</v>
      </c>
      <c r="W88" s="60">
        <f t="shared" si="191"/>
        <v>0</v>
      </c>
      <c r="X88" s="60">
        <f t="shared" si="191"/>
        <v>0</v>
      </c>
      <c r="Y88" s="60">
        <f t="shared" si="191"/>
        <v>0</v>
      </c>
      <c r="Z88" s="60">
        <f t="shared" si="191"/>
        <v>0</v>
      </c>
      <c r="AA88" s="60">
        <f t="shared" si="191"/>
        <v>0</v>
      </c>
      <c r="AB88" s="60">
        <f t="shared" si="191"/>
        <v>0</v>
      </c>
      <c r="AC88" s="60">
        <f t="shared" si="191"/>
        <v>0</v>
      </c>
      <c r="AD88" s="60">
        <f t="shared" si="191"/>
        <v>0</v>
      </c>
      <c r="AE88" s="60">
        <f t="shared" si="191"/>
        <v>0</v>
      </c>
      <c r="AF88" s="60">
        <f t="shared" si="191"/>
        <v>0</v>
      </c>
      <c r="AG88" s="60">
        <f t="shared" si="192"/>
        <v>0</v>
      </c>
      <c r="AH88" s="60">
        <f t="shared" si="192"/>
        <v>0</v>
      </c>
      <c r="AI88" s="60">
        <f t="shared" si="192"/>
        <v>0</v>
      </c>
      <c r="AJ88" s="60">
        <f t="shared" si="192"/>
        <v>0</v>
      </c>
      <c r="AK88" s="60">
        <f t="shared" si="192"/>
        <v>0</v>
      </c>
      <c r="AL88" s="60">
        <f t="shared" si="192"/>
        <v>0</v>
      </c>
      <c r="AM88" s="60">
        <f t="shared" si="192"/>
        <v>0</v>
      </c>
      <c r="AN88" s="60">
        <f t="shared" si="192"/>
        <v>0</v>
      </c>
      <c r="AO88" s="60">
        <f t="shared" si="192"/>
        <v>0</v>
      </c>
      <c r="AP88" s="60">
        <f t="shared" si="192"/>
        <v>0</v>
      </c>
      <c r="AQ88" s="60">
        <f t="shared" si="193"/>
        <v>0</v>
      </c>
      <c r="AR88" s="60">
        <f t="shared" si="193"/>
        <v>0</v>
      </c>
      <c r="AS88" s="60">
        <f t="shared" si="193"/>
        <v>0</v>
      </c>
      <c r="AT88" s="60">
        <f t="shared" si="193"/>
        <v>0</v>
      </c>
      <c r="AU88" s="60">
        <f t="shared" si="193"/>
        <v>0</v>
      </c>
      <c r="AV88" s="60">
        <f t="shared" si="193"/>
        <v>0</v>
      </c>
      <c r="AW88" s="60">
        <f t="shared" si="193"/>
        <v>0</v>
      </c>
      <c r="AX88" s="60">
        <f t="shared" si="193"/>
        <v>0</v>
      </c>
      <c r="AY88" s="60">
        <f t="shared" si="193"/>
        <v>0</v>
      </c>
      <c r="AZ88" s="60">
        <f t="shared" si="193"/>
        <v>0</v>
      </c>
      <c r="BA88" s="60">
        <f t="shared" si="194"/>
        <v>0</v>
      </c>
      <c r="BB88" s="60">
        <f t="shared" si="194"/>
        <v>0</v>
      </c>
      <c r="BC88" s="60">
        <f t="shared" si="194"/>
        <v>0</v>
      </c>
      <c r="BD88" s="60">
        <f t="shared" si="194"/>
        <v>0</v>
      </c>
      <c r="BE88" s="60">
        <f t="shared" si="194"/>
        <v>0</v>
      </c>
      <c r="BF88" s="60">
        <f t="shared" si="194"/>
        <v>0</v>
      </c>
      <c r="BG88" s="60">
        <f t="shared" si="194"/>
        <v>0</v>
      </c>
      <c r="BH88" s="60">
        <f t="shared" si="194"/>
        <v>0</v>
      </c>
      <c r="BI88" s="60">
        <f t="shared" si="194"/>
        <v>0</v>
      </c>
      <c r="BJ88" s="60">
        <f t="shared" si="194"/>
        <v>0</v>
      </c>
      <c r="BK88" s="60">
        <f t="shared" si="195"/>
        <v>0</v>
      </c>
      <c r="BL88" s="60">
        <f t="shared" si="195"/>
        <v>0</v>
      </c>
      <c r="BM88" s="60">
        <f t="shared" si="195"/>
        <v>0</v>
      </c>
      <c r="BN88" s="60">
        <f t="shared" si="195"/>
        <v>0</v>
      </c>
      <c r="BO88" s="60">
        <f t="shared" si="195"/>
        <v>0</v>
      </c>
      <c r="BP88" s="60">
        <f t="shared" si="195"/>
        <v>0</v>
      </c>
      <c r="BQ88" s="60">
        <f t="shared" si="195"/>
        <v>0</v>
      </c>
      <c r="BR88" s="60">
        <f t="shared" si="195"/>
        <v>0</v>
      </c>
      <c r="BS88" s="60">
        <f t="shared" si="195"/>
        <v>0</v>
      </c>
      <c r="BT88" s="60">
        <f t="shared" si="195"/>
        <v>0</v>
      </c>
      <c r="BU88" s="60">
        <f t="shared" si="196"/>
        <v>0</v>
      </c>
      <c r="BV88" s="60">
        <f t="shared" si="196"/>
        <v>0</v>
      </c>
      <c r="BW88" s="60">
        <f t="shared" si="196"/>
        <v>0</v>
      </c>
      <c r="BX88" s="60">
        <f t="shared" si="196"/>
        <v>0</v>
      </c>
      <c r="BY88" s="60">
        <f t="shared" si="196"/>
        <v>0</v>
      </c>
      <c r="BZ88" s="60">
        <f t="shared" si="196"/>
        <v>0</v>
      </c>
      <c r="CA88" s="60">
        <f t="shared" si="196"/>
        <v>0</v>
      </c>
      <c r="CB88" s="60">
        <f t="shared" si="196"/>
        <v>0</v>
      </c>
      <c r="CC88" s="60">
        <f t="shared" si="196"/>
        <v>0</v>
      </c>
      <c r="CD88" s="60">
        <f t="shared" si="196"/>
        <v>0</v>
      </c>
      <c r="CE88" s="60">
        <f t="shared" si="197"/>
        <v>0</v>
      </c>
      <c r="CF88" s="60">
        <f t="shared" si="197"/>
        <v>0</v>
      </c>
      <c r="CG88" s="60">
        <f t="shared" si="197"/>
        <v>0</v>
      </c>
      <c r="CH88" s="60">
        <f t="shared" si="197"/>
        <v>0</v>
      </c>
      <c r="CI88" s="60">
        <f t="shared" si="197"/>
        <v>0</v>
      </c>
      <c r="CJ88" s="60">
        <f t="shared" si="197"/>
        <v>0</v>
      </c>
      <c r="CK88" s="60">
        <f t="shared" si="197"/>
        <v>0</v>
      </c>
      <c r="CL88" s="60">
        <f t="shared" si="197"/>
        <v>0</v>
      </c>
      <c r="CM88" s="60">
        <f t="shared" si="197"/>
        <v>0</v>
      </c>
      <c r="CN88" s="60">
        <f t="shared" si="197"/>
        <v>0</v>
      </c>
      <c r="CO88" s="60">
        <f t="shared" si="198"/>
        <v>0</v>
      </c>
      <c r="CP88" s="60">
        <f t="shared" si="198"/>
        <v>0</v>
      </c>
      <c r="CQ88" s="60">
        <f t="shared" si="198"/>
        <v>0</v>
      </c>
      <c r="CR88" s="60">
        <f t="shared" si="198"/>
        <v>0</v>
      </c>
      <c r="CS88" s="60">
        <f t="shared" si="198"/>
        <v>0</v>
      </c>
      <c r="CT88" s="60">
        <f t="shared" si="198"/>
        <v>0</v>
      </c>
      <c r="CU88" s="60">
        <f t="shared" si="198"/>
        <v>0</v>
      </c>
      <c r="CV88" s="60">
        <f t="shared" si="198"/>
        <v>0</v>
      </c>
      <c r="CW88" s="60">
        <f t="shared" si="198"/>
        <v>0</v>
      </c>
      <c r="CX88" s="60">
        <f t="shared" si="198"/>
        <v>0</v>
      </c>
      <c r="CY88" s="60">
        <f t="shared" si="199"/>
        <v>0</v>
      </c>
      <c r="CZ88" s="60">
        <f t="shared" si="199"/>
        <v>0</v>
      </c>
      <c r="DA88" s="60">
        <f t="shared" si="199"/>
        <v>0</v>
      </c>
      <c r="DB88" s="60">
        <f t="shared" si="199"/>
        <v>0</v>
      </c>
      <c r="DC88" s="60">
        <f t="shared" si="199"/>
        <v>0</v>
      </c>
      <c r="DD88" s="60">
        <f t="shared" si="199"/>
        <v>0</v>
      </c>
      <c r="DE88" s="60">
        <f t="shared" si="199"/>
        <v>0</v>
      </c>
      <c r="DF88" s="60">
        <f t="shared" si="199"/>
        <v>0</v>
      </c>
      <c r="DG88" s="60">
        <f t="shared" si="199"/>
        <v>0</v>
      </c>
      <c r="DH88" s="60">
        <f t="shared" si="199"/>
        <v>0</v>
      </c>
      <c r="DI88" s="60">
        <f t="shared" si="200"/>
        <v>0</v>
      </c>
      <c r="DJ88" s="60">
        <f t="shared" si="200"/>
        <v>0</v>
      </c>
      <c r="DK88" s="60">
        <f t="shared" si="200"/>
        <v>0</v>
      </c>
      <c r="DL88" s="60">
        <f t="shared" si="200"/>
        <v>0</v>
      </c>
      <c r="DM88" s="60">
        <f t="shared" si="200"/>
        <v>0</v>
      </c>
      <c r="DN88" s="60">
        <f t="shared" si="200"/>
        <v>0</v>
      </c>
      <c r="DO88" s="60">
        <f t="shared" si="200"/>
        <v>0</v>
      </c>
      <c r="DP88" s="60">
        <f t="shared" si="200"/>
        <v>0</v>
      </c>
      <c r="DQ88" s="60">
        <f t="shared" si="200"/>
        <v>0</v>
      </c>
      <c r="DR88" s="60">
        <f t="shared" si="200"/>
        <v>0</v>
      </c>
      <c r="DS88" s="60">
        <f t="shared" si="201"/>
        <v>0</v>
      </c>
      <c r="DT88" s="60">
        <f t="shared" si="201"/>
        <v>0</v>
      </c>
      <c r="DU88" s="60">
        <f t="shared" si="201"/>
        <v>0</v>
      </c>
      <c r="DV88" s="60">
        <f t="shared" si="201"/>
        <v>0</v>
      </c>
      <c r="DW88" s="60">
        <f t="shared" si="201"/>
        <v>0</v>
      </c>
      <c r="DX88" s="60">
        <f t="shared" si="201"/>
        <v>0</v>
      </c>
      <c r="DY88" s="60">
        <f t="shared" si="201"/>
        <v>0</v>
      </c>
      <c r="DZ88" s="60">
        <f t="shared" si="201"/>
        <v>0</v>
      </c>
      <c r="EA88" s="60">
        <f t="shared" si="201"/>
        <v>0</v>
      </c>
      <c r="EB88" s="60">
        <f t="shared" si="201"/>
        <v>0</v>
      </c>
      <c r="EC88" s="60">
        <f t="shared" si="202"/>
        <v>0</v>
      </c>
      <c r="ED88" s="60">
        <f t="shared" si="202"/>
        <v>0</v>
      </c>
      <c r="EE88" s="60">
        <f t="shared" si="202"/>
        <v>0</v>
      </c>
      <c r="EF88" s="60">
        <f t="shared" si="202"/>
        <v>0</v>
      </c>
      <c r="EG88" s="60">
        <f t="shared" si="202"/>
        <v>0</v>
      </c>
      <c r="EH88" s="60">
        <f t="shared" si="202"/>
        <v>0</v>
      </c>
      <c r="EI88" s="60">
        <f t="shared" si="202"/>
        <v>0</v>
      </c>
      <c r="EJ88" s="60">
        <f t="shared" si="202"/>
        <v>0</v>
      </c>
      <c r="EK88" s="60">
        <f t="shared" si="202"/>
        <v>0</v>
      </c>
      <c r="EL88" s="60">
        <f t="shared" si="202"/>
        <v>0</v>
      </c>
      <c r="EM88" s="60">
        <f t="shared" si="203"/>
        <v>0</v>
      </c>
      <c r="EN88" s="60">
        <f t="shared" si="203"/>
        <v>0</v>
      </c>
      <c r="EO88" s="60">
        <f t="shared" si="203"/>
        <v>0</v>
      </c>
      <c r="EP88" s="60">
        <f t="shared" si="203"/>
        <v>0</v>
      </c>
      <c r="EQ88" s="60">
        <f t="shared" si="203"/>
        <v>0</v>
      </c>
      <c r="ER88" s="60">
        <f t="shared" si="203"/>
        <v>0</v>
      </c>
      <c r="ES88" s="60">
        <f t="shared" si="203"/>
        <v>0</v>
      </c>
      <c r="ET88" s="60">
        <f t="shared" si="203"/>
        <v>0</v>
      </c>
      <c r="EU88" s="60">
        <f t="shared" si="203"/>
        <v>0</v>
      </c>
      <c r="EV88" s="60">
        <f t="shared" si="203"/>
        <v>0</v>
      </c>
      <c r="EW88" s="60">
        <f t="shared" si="204"/>
        <v>0</v>
      </c>
      <c r="EX88" s="60">
        <f t="shared" si="204"/>
        <v>0</v>
      </c>
      <c r="EY88" s="60">
        <f t="shared" si="204"/>
        <v>0</v>
      </c>
      <c r="EZ88" s="60">
        <f t="shared" si="204"/>
        <v>0</v>
      </c>
      <c r="FA88" s="60">
        <f t="shared" si="204"/>
        <v>0</v>
      </c>
      <c r="FB88" s="60">
        <f t="shared" si="204"/>
        <v>0</v>
      </c>
      <c r="FC88" s="60">
        <f t="shared" si="204"/>
        <v>0</v>
      </c>
      <c r="FD88" s="60">
        <f t="shared" si="204"/>
        <v>0</v>
      </c>
      <c r="FE88" s="60">
        <f t="shared" si="204"/>
        <v>0</v>
      </c>
      <c r="FF88" s="60">
        <f t="shared" si="204"/>
        <v>0</v>
      </c>
      <c r="FG88" s="60">
        <f t="shared" si="205"/>
        <v>0</v>
      </c>
      <c r="FH88" s="60">
        <f t="shared" si="205"/>
        <v>0</v>
      </c>
      <c r="FI88" s="60">
        <f t="shared" si="205"/>
        <v>0</v>
      </c>
      <c r="FJ88" s="60">
        <f t="shared" si="205"/>
        <v>0</v>
      </c>
      <c r="FK88" s="60">
        <f t="shared" si="205"/>
        <v>1</v>
      </c>
      <c r="FL88" s="60">
        <f t="shared" si="205"/>
        <v>1</v>
      </c>
      <c r="FM88" s="60">
        <f t="shared" si="205"/>
        <v>1</v>
      </c>
      <c r="FN88" s="60">
        <f t="shared" si="205"/>
        <v>1</v>
      </c>
      <c r="FO88" s="60">
        <f t="shared" si="205"/>
        <v>1</v>
      </c>
      <c r="FP88" s="60">
        <f t="shared" si="205"/>
        <v>1</v>
      </c>
      <c r="FQ88" s="60">
        <f t="shared" si="206"/>
        <v>1</v>
      </c>
      <c r="FR88" s="60">
        <f t="shared" si="206"/>
        <v>1</v>
      </c>
      <c r="FS88" s="60">
        <f t="shared" si="206"/>
        <v>1</v>
      </c>
      <c r="FT88" s="60">
        <f t="shared" si="206"/>
        <v>1</v>
      </c>
      <c r="FU88" s="60">
        <f t="shared" si="206"/>
        <v>1</v>
      </c>
      <c r="FV88" s="60">
        <f t="shared" si="206"/>
        <v>1</v>
      </c>
      <c r="FW88" s="60">
        <f t="shared" si="206"/>
        <v>1</v>
      </c>
      <c r="FX88" s="60">
        <f t="shared" si="206"/>
        <v>1</v>
      </c>
      <c r="FY88" s="60">
        <f t="shared" si="206"/>
        <v>1</v>
      </c>
      <c r="FZ88" s="60">
        <f t="shared" si="206"/>
        <v>1</v>
      </c>
      <c r="GA88" s="60">
        <f t="shared" si="207"/>
        <v>1</v>
      </c>
      <c r="GB88" s="60">
        <f t="shared" si="207"/>
        <v>1</v>
      </c>
      <c r="GC88" s="60">
        <f t="shared" si="207"/>
        <v>1</v>
      </c>
      <c r="GD88" s="60">
        <f t="shared" si="207"/>
        <v>1</v>
      </c>
      <c r="GE88" s="60">
        <f t="shared" si="207"/>
        <v>1</v>
      </c>
      <c r="GF88" s="60">
        <f t="shared" si="207"/>
        <v>1</v>
      </c>
      <c r="GG88" s="60">
        <f t="shared" si="207"/>
        <v>1</v>
      </c>
      <c r="GH88" s="60">
        <f t="shared" si="207"/>
        <v>1</v>
      </c>
      <c r="GI88" s="60">
        <f t="shared" si="207"/>
        <v>1</v>
      </c>
      <c r="GJ88" s="60">
        <f t="shared" si="207"/>
        <v>1</v>
      </c>
      <c r="GK88" s="60">
        <f t="shared" si="208"/>
        <v>1</v>
      </c>
      <c r="GL88" s="60">
        <f t="shared" si="208"/>
        <v>1</v>
      </c>
      <c r="GM88" s="60">
        <f t="shared" si="208"/>
        <v>1</v>
      </c>
      <c r="GN88" s="60">
        <f t="shared" si="208"/>
        <v>1</v>
      </c>
      <c r="GO88" s="60">
        <f t="shared" si="208"/>
        <v>1</v>
      </c>
      <c r="GP88" s="60">
        <f t="shared" si="208"/>
        <v>1</v>
      </c>
      <c r="GQ88" s="60">
        <f t="shared" si="208"/>
        <v>1</v>
      </c>
      <c r="GR88" s="60">
        <f t="shared" si="208"/>
        <v>1</v>
      </c>
      <c r="GS88" s="60">
        <f t="shared" si="208"/>
        <v>1</v>
      </c>
      <c r="GT88" s="60">
        <f t="shared" si="208"/>
        <v>1</v>
      </c>
      <c r="GU88" s="60">
        <f t="shared" si="209"/>
        <v>1</v>
      </c>
      <c r="GV88" s="60">
        <f t="shared" si="209"/>
        <v>1</v>
      </c>
      <c r="GW88" s="60">
        <f t="shared" si="209"/>
        <v>1</v>
      </c>
      <c r="GX88" s="60">
        <f t="shared" si="209"/>
        <v>1</v>
      </c>
      <c r="GY88" s="60">
        <f t="shared" si="209"/>
        <v>1</v>
      </c>
      <c r="GZ88" s="60">
        <f t="shared" si="209"/>
        <v>1</v>
      </c>
      <c r="HA88" s="60">
        <f t="shared" si="209"/>
        <v>1</v>
      </c>
      <c r="HB88" s="60">
        <f t="shared" si="209"/>
        <v>1</v>
      </c>
      <c r="HC88" s="60">
        <f t="shared" si="209"/>
        <v>1</v>
      </c>
      <c r="HD88" s="60">
        <f t="shared" si="209"/>
        <v>1</v>
      </c>
      <c r="HE88" s="60">
        <f t="shared" si="209"/>
        <v>1</v>
      </c>
      <c r="HF88" s="60">
        <f t="shared" si="209"/>
        <v>1</v>
      </c>
      <c r="HG88" s="60">
        <f t="shared" si="185"/>
        <v>1</v>
      </c>
      <c r="HH88" s="60">
        <f t="shared" si="186"/>
        <v>1</v>
      </c>
      <c r="HI88" s="60">
        <f t="shared" si="186"/>
        <v>1</v>
      </c>
      <c r="HK88" s="77">
        <v>1964</v>
      </c>
      <c r="HL88" s="77">
        <f t="shared" si="187"/>
        <v>51</v>
      </c>
      <c r="HM88" s="60">
        <f>+ExternalDefaultDummys!HL88</f>
        <v>51</v>
      </c>
      <c r="HN88" s="83">
        <f t="shared" si="188"/>
        <v>100</v>
      </c>
    </row>
    <row r="89" spans="2:243" x14ac:dyDescent="0.4">
      <c r="B89" s="80" t="s">
        <v>191</v>
      </c>
      <c r="C89" s="60">
        <f t="shared" si="189"/>
        <v>0</v>
      </c>
      <c r="D89" s="60">
        <f t="shared" si="189"/>
        <v>0</v>
      </c>
      <c r="E89" s="60">
        <f t="shared" si="189"/>
        <v>0</v>
      </c>
      <c r="F89" s="60">
        <f t="shared" si="189"/>
        <v>0</v>
      </c>
      <c r="G89" s="60">
        <f t="shared" si="189"/>
        <v>0</v>
      </c>
      <c r="H89" s="60">
        <f t="shared" si="189"/>
        <v>0</v>
      </c>
      <c r="I89" s="60">
        <f t="shared" si="189"/>
        <v>0</v>
      </c>
      <c r="J89" s="60">
        <f t="shared" si="189"/>
        <v>0</v>
      </c>
      <c r="K89" s="60">
        <f t="shared" si="189"/>
        <v>0</v>
      </c>
      <c r="L89" s="60">
        <f t="shared" si="189"/>
        <v>0</v>
      </c>
      <c r="M89" s="60">
        <f t="shared" si="190"/>
        <v>0</v>
      </c>
      <c r="N89" s="60">
        <f t="shared" si="190"/>
        <v>0</v>
      </c>
      <c r="O89" s="60">
        <f t="shared" si="190"/>
        <v>0</v>
      </c>
      <c r="P89" s="60">
        <f t="shared" si="190"/>
        <v>0</v>
      </c>
      <c r="Q89" s="60">
        <f t="shared" si="190"/>
        <v>0</v>
      </c>
      <c r="R89" s="60">
        <f t="shared" si="190"/>
        <v>0</v>
      </c>
      <c r="S89" s="60">
        <f t="shared" si="190"/>
        <v>0</v>
      </c>
      <c r="T89" s="60">
        <f t="shared" si="190"/>
        <v>0</v>
      </c>
      <c r="U89" s="60">
        <f t="shared" si="190"/>
        <v>0</v>
      </c>
      <c r="V89" s="60">
        <f t="shared" si="190"/>
        <v>0</v>
      </c>
      <c r="W89" s="60">
        <f t="shared" si="191"/>
        <v>0</v>
      </c>
      <c r="X89" s="60">
        <f t="shared" si="191"/>
        <v>0</v>
      </c>
      <c r="Y89" s="60">
        <f t="shared" si="191"/>
        <v>0</v>
      </c>
      <c r="Z89" s="60">
        <f t="shared" si="191"/>
        <v>0</v>
      </c>
      <c r="AA89" s="60">
        <f t="shared" si="191"/>
        <v>0</v>
      </c>
      <c r="AB89" s="60">
        <f t="shared" si="191"/>
        <v>0</v>
      </c>
      <c r="AC89" s="60">
        <f t="shared" si="191"/>
        <v>0</v>
      </c>
      <c r="AD89" s="60">
        <f t="shared" si="191"/>
        <v>0</v>
      </c>
      <c r="AE89" s="60">
        <f t="shared" si="191"/>
        <v>0</v>
      </c>
      <c r="AF89" s="60">
        <f t="shared" si="191"/>
        <v>0</v>
      </c>
      <c r="AG89" s="60">
        <f t="shared" si="192"/>
        <v>0</v>
      </c>
      <c r="AH89" s="60">
        <f t="shared" si="192"/>
        <v>0</v>
      </c>
      <c r="AI89" s="60">
        <f t="shared" si="192"/>
        <v>0</v>
      </c>
      <c r="AJ89" s="60">
        <f t="shared" si="192"/>
        <v>0</v>
      </c>
      <c r="AK89" s="60">
        <f t="shared" si="192"/>
        <v>0</v>
      </c>
      <c r="AL89" s="60">
        <f t="shared" si="192"/>
        <v>0</v>
      </c>
      <c r="AM89" s="60">
        <f t="shared" si="192"/>
        <v>0</v>
      </c>
      <c r="AN89" s="60">
        <f t="shared" si="192"/>
        <v>0</v>
      </c>
      <c r="AO89" s="60">
        <f t="shared" si="192"/>
        <v>0</v>
      </c>
      <c r="AP89" s="60">
        <f t="shared" si="192"/>
        <v>0</v>
      </c>
      <c r="AQ89" s="60">
        <f t="shared" si="193"/>
        <v>0</v>
      </c>
      <c r="AR89" s="60">
        <f t="shared" si="193"/>
        <v>0</v>
      </c>
      <c r="AS89" s="60">
        <f t="shared" si="193"/>
        <v>0</v>
      </c>
      <c r="AT89" s="60">
        <f t="shared" si="193"/>
        <v>0</v>
      </c>
      <c r="AU89" s="60">
        <f t="shared" si="193"/>
        <v>0</v>
      </c>
      <c r="AV89" s="60">
        <f t="shared" si="193"/>
        <v>0</v>
      </c>
      <c r="AW89" s="60">
        <f t="shared" si="193"/>
        <v>0</v>
      </c>
      <c r="AX89" s="60">
        <f t="shared" si="193"/>
        <v>0</v>
      </c>
      <c r="AY89" s="60">
        <f t="shared" si="193"/>
        <v>0</v>
      </c>
      <c r="AZ89" s="60">
        <f t="shared" si="193"/>
        <v>0</v>
      </c>
      <c r="BA89" s="60">
        <f t="shared" si="194"/>
        <v>0</v>
      </c>
      <c r="BB89" s="60">
        <f t="shared" si="194"/>
        <v>0</v>
      </c>
      <c r="BC89" s="60">
        <f t="shared" si="194"/>
        <v>0</v>
      </c>
      <c r="BD89" s="60">
        <f t="shared" si="194"/>
        <v>0</v>
      </c>
      <c r="BE89" s="60">
        <f t="shared" si="194"/>
        <v>0</v>
      </c>
      <c r="BF89" s="60">
        <f t="shared" si="194"/>
        <v>0</v>
      </c>
      <c r="BG89" s="60">
        <f t="shared" si="194"/>
        <v>0</v>
      </c>
      <c r="BH89" s="60">
        <f t="shared" si="194"/>
        <v>0</v>
      </c>
      <c r="BI89" s="60">
        <f t="shared" si="194"/>
        <v>0</v>
      </c>
      <c r="BJ89" s="60">
        <f t="shared" si="194"/>
        <v>0</v>
      </c>
      <c r="BK89" s="60">
        <f t="shared" si="195"/>
        <v>0</v>
      </c>
      <c r="BL89" s="60">
        <f t="shared" si="195"/>
        <v>0</v>
      </c>
      <c r="BM89" s="60">
        <f t="shared" si="195"/>
        <v>0</v>
      </c>
      <c r="BN89" s="60">
        <f t="shared" si="195"/>
        <v>0</v>
      </c>
      <c r="BO89" s="60">
        <f t="shared" si="195"/>
        <v>0</v>
      </c>
      <c r="BP89" s="60">
        <f t="shared" si="195"/>
        <v>0</v>
      </c>
      <c r="BQ89" s="60">
        <f t="shared" si="195"/>
        <v>0</v>
      </c>
      <c r="BR89" s="60">
        <f t="shared" si="195"/>
        <v>0</v>
      </c>
      <c r="BS89" s="60">
        <f t="shared" si="195"/>
        <v>0</v>
      </c>
      <c r="BT89" s="60">
        <f t="shared" si="195"/>
        <v>0</v>
      </c>
      <c r="BU89" s="60">
        <f t="shared" si="196"/>
        <v>0</v>
      </c>
      <c r="BV89" s="60">
        <f t="shared" si="196"/>
        <v>0</v>
      </c>
      <c r="BW89" s="60">
        <f t="shared" si="196"/>
        <v>0</v>
      </c>
      <c r="BX89" s="60">
        <f t="shared" si="196"/>
        <v>0</v>
      </c>
      <c r="BY89" s="60">
        <f t="shared" si="196"/>
        <v>0</v>
      </c>
      <c r="BZ89" s="60">
        <f t="shared" si="196"/>
        <v>0</v>
      </c>
      <c r="CA89" s="60">
        <f t="shared" si="196"/>
        <v>0</v>
      </c>
      <c r="CB89" s="60">
        <f t="shared" si="196"/>
        <v>0</v>
      </c>
      <c r="CC89" s="60">
        <f t="shared" si="196"/>
        <v>0</v>
      </c>
      <c r="CD89" s="60">
        <f t="shared" si="196"/>
        <v>0</v>
      </c>
      <c r="CE89" s="60">
        <f t="shared" si="197"/>
        <v>0</v>
      </c>
      <c r="CF89" s="60">
        <f t="shared" si="197"/>
        <v>0</v>
      </c>
      <c r="CG89" s="60">
        <f t="shared" si="197"/>
        <v>0</v>
      </c>
      <c r="CH89" s="60">
        <f t="shared" si="197"/>
        <v>0</v>
      </c>
      <c r="CI89" s="60">
        <f t="shared" si="197"/>
        <v>0</v>
      </c>
      <c r="CJ89" s="60">
        <f t="shared" si="197"/>
        <v>0</v>
      </c>
      <c r="CK89" s="60">
        <f t="shared" si="197"/>
        <v>0</v>
      </c>
      <c r="CL89" s="60">
        <f t="shared" si="197"/>
        <v>0</v>
      </c>
      <c r="CM89" s="60">
        <f t="shared" si="197"/>
        <v>0</v>
      </c>
      <c r="CN89" s="60">
        <f t="shared" si="197"/>
        <v>0</v>
      </c>
      <c r="CO89" s="60">
        <f t="shared" si="198"/>
        <v>0</v>
      </c>
      <c r="CP89" s="60">
        <f t="shared" si="198"/>
        <v>0</v>
      </c>
      <c r="CQ89" s="60">
        <f t="shared" si="198"/>
        <v>0</v>
      </c>
      <c r="CR89" s="60">
        <f t="shared" si="198"/>
        <v>0</v>
      </c>
      <c r="CS89" s="60">
        <f t="shared" si="198"/>
        <v>0</v>
      </c>
      <c r="CT89" s="60">
        <f t="shared" si="198"/>
        <v>0</v>
      </c>
      <c r="CU89" s="60">
        <f t="shared" si="198"/>
        <v>0</v>
      </c>
      <c r="CV89" s="60">
        <f t="shared" si="198"/>
        <v>0</v>
      </c>
      <c r="CW89" s="60">
        <f t="shared" si="198"/>
        <v>0</v>
      </c>
      <c r="CX89" s="60">
        <f t="shared" si="198"/>
        <v>0</v>
      </c>
      <c r="CY89" s="60">
        <f t="shared" si="199"/>
        <v>0</v>
      </c>
      <c r="CZ89" s="60">
        <f t="shared" si="199"/>
        <v>0</v>
      </c>
      <c r="DA89" s="60">
        <f t="shared" si="199"/>
        <v>0</v>
      </c>
      <c r="DB89" s="60">
        <f t="shared" si="199"/>
        <v>0</v>
      </c>
      <c r="DC89" s="60">
        <f t="shared" si="199"/>
        <v>0</v>
      </c>
      <c r="DD89" s="60">
        <f t="shared" si="199"/>
        <v>0</v>
      </c>
      <c r="DE89" s="60">
        <f t="shared" si="199"/>
        <v>0</v>
      </c>
      <c r="DF89" s="60">
        <f t="shared" si="199"/>
        <v>0</v>
      </c>
      <c r="DG89" s="60">
        <f t="shared" si="199"/>
        <v>0</v>
      </c>
      <c r="DH89" s="60">
        <f t="shared" si="199"/>
        <v>0</v>
      </c>
      <c r="DI89" s="60">
        <f t="shared" si="200"/>
        <v>0</v>
      </c>
      <c r="DJ89" s="60">
        <f t="shared" si="200"/>
        <v>0</v>
      </c>
      <c r="DK89" s="60">
        <f t="shared" si="200"/>
        <v>0</v>
      </c>
      <c r="DL89" s="60">
        <f t="shared" si="200"/>
        <v>0</v>
      </c>
      <c r="DM89" s="60">
        <f t="shared" si="200"/>
        <v>0</v>
      </c>
      <c r="DN89" s="60">
        <f t="shared" si="200"/>
        <v>0</v>
      </c>
      <c r="DO89" s="60">
        <f t="shared" si="200"/>
        <v>0</v>
      </c>
      <c r="DP89" s="60">
        <f t="shared" si="200"/>
        <v>0</v>
      </c>
      <c r="DQ89" s="60">
        <f t="shared" si="200"/>
        <v>0</v>
      </c>
      <c r="DR89" s="60">
        <f t="shared" si="200"/>
        <v>0</v>
      </c>
      <c r="DS89" s="60">
        <f t="shared" si="201"/>
        <v>0</v>
      </c>
      <c r="DT89" s="60">
        <f t="shared" si="201"/>
        <v>0</v>
      </c>
      <c r="DU89" s="60">
        <f t="shared" si="201"/>
        <v>0</v>
      </c>
      <c r="DV89" s="60">
        <f t="shared" si="201"/>
        <v>0</v>
      </c>
      <c r="DW89" s="60">
        <f t="shared" si="201"/>
        <v>0</v>
      </c>
      <c r="DX89" s="60">
        <f t="shared" si="201"/>
        <v>0</v>
      </c>
      <c r="DY89" s="60">
        <f t="shared" si="201"/>
        <v>0</v>
      </c>
      <c r="DZ89" s="60">
        <f t="shared" si="201"/>
        <v>0</v>
      </c>
      <c r="EA89" s="60">
        <f t="shared" si="201"/>
        <v>0</v>
      </c>
      <c r="EB89" s="60">
        <f t="shared" si="201"/>
        <v>0</v>
      </c>
      <c r="EC89" s="60">
        <f t="shared" si="202"/>
        <v>0</v>
      </c>
      <c r="ED89" s="60">
        <f t="shared" si="202"/>
        <v>0</v>
      </c>
      <c r="EE89" s="60">
        <f t="shared" si="202"/>
        <v>0</v>
      </c>
      <c r="EF89" s="60">
        <f t="shared" si="202"/>
        <v>0</v>
      </c>
      <c r="EG89" s="60">
        <f t="shared" si="202"/>
        <v>0</v>
      </c>
      <c r="EH89" s="60">
        <f t="shared" si="202"/>
        <v>0</v>
      </c>
      <c r="EI89" s="60">
        <f t="shared" si="202"/>
        <v>0</v>
      </c>
      <c r="EJ89" s="60">
        <f t="shared" si="202"/>
        <v>0</v>
      </c>
      <c r="EK89" s="60">
        <f t="shared" si="202"/>
        <v>0</v>
      </c>
      <c r="EL89" s="60">
        <f t="shared" si="202"/>
        <v>0</v>
      </c>
      <c r="EM89" s="60">
        <f t="shared" si="203"/>
        <v>0</v>
      </c>
      <c r="EN89" s="60">
        <f t="shared" si="203"/>
        <v>0</v>
      </c>
      <c r="EO89" s="60">
        <f t="shared" si="203"/>
        <v>0</v>
      </c>
      <c r="EP89" s="60">
        <f t="shared" si="203"/>
        <v>0</v>
      </c>
      <c r="EQ89" s="60">
        <f t="shared" si="203"/>
        <v>0</v>
      </c>
      <c r="ER89" s="60">
        <f t="shared" si="203"/>
        <v>0</v>
      </c>
      <c r="ES89" s="60">
        <f t="shared" si="203"/>
        <v>0</v>
      </c>
      <c r="ET89" s="60">
        <f t="shared" si="203"/>
        <v>0</v>
      </c>
      <c r="EU89" s="60">
        <f t="shared" si="203"/>
        <v>0</v>
      </c>
      <c r="EV89" s="60">
        <f t="shared" si="203"/>
        <v>0</v>
      </c>
      <c r="EW89" s="60">
        <f t="shared" si="204"/>
        <v>0</v>
      </c>
      <c r="EX89" s="60">
        <f t="shared" si="204"/>
        <v>0</v>
      </c>
      <c r="EY89" s="60">
        <f t="shared" si="204"/>
        <v>0</v>
      </c>
      <c r="EZ89" s="60">
        <f t="shared" si="204"/>
        <v>0</v>
      </c>
      <c r="FA89" s="60">
        <f t="shared" si="204"/>
        <v>0</v>
      </c>
      <c r="FB89" s="60">
        <f t="shared" si="204"/>
        <v>0</v>
      </c>
      <c r="FC89" s="60">
        <f t="shared" si="204"/>
        <v>0</v>
      </c>
      <c r="FD89" s="60">
        <f t="shared" si="204"/>
        <v>0</v>
      </c>
      <c r="FE89" s="60">
        <f t="shared" si="204"/>
        <v>0</v>
      </c>
      <c r="FF89" s="60">
        <f t="shared" si="204"/>
        <v>0</v>
      </c>
      <c r="FG89" s="60">
        <f t="shared" si="205"/>
        <v>1</v>
      </c>
      <c r="FH89" s="60">
        <f t="shared" si="205"/>
        <v>1</v>
      </c>
      <c r="FI89" s="60">
        <f t="shared" si="205"/>
        <v>1</v>
      </c>
      <c r="FJ89" s="60">
        <f t="shared" si="205"/>
        <v>1</v>
      </c>
      <c r="FK89" s="60">
        <f t="shared" si="205"/>
        <v>1</v>
      </c>
      <c r="FL89" s="60">
        <f t="shared" si="205"/>
        <v>1</v>
      </c>
      <c r="FM89" s="60">
        <f t="shared" si="205"/>
        <v>1</v>
      </c>
      <c r="FN89" s="60">
        <f t="shared" si="205"/>
        <v>1</v>
      </c>
      <c r="FO89" s="60">
        <f t="shared" si="205"/>
        <v>1</v>
      </c>
      <c r="FP89" s="60">
        <f t="shared" si="205"/>
        <v>1</v>
      </c>
      <c r="FQ89" s="60">
        <f t="shared" si="206"/>
        <v>1</v>
      </c>
      <c r="FR89" s="60">
        <f t="shared" si="206"/>
        <v>1</v>
      </c>
      <c r="FS89" s="60">
        <f t="shared" si="206"/>
        <v>1</v>
      </c>
      <c r="FT89" s="60">
        <f t="shared" si="206"/>
        <v>1</v>
      </c>
      <c r="FU89" s="60">
        <f t="shared" si="206"/>
        <v>1</v>
      </c>
      <c r="FV89" s="60">
        <f t="shared" si="206"/>
        <v>1</v>
      </c>
      <c r="FW89" s="60">
        <f t="shared" si="206"/>
        <v>1</v>
      </c>
      <c r="FX89" s="60">
        <f t="shared" si="206"/>
        <v>1</v>
      </c>
      <c r="FY89" s="60">
        <f t="shared" si="206"/>
        <v>1</v>
      </c>
      <c r="FZ89" s="60">
        <f t="shared" si="206"/>
        <v>1</v>
      </c>
      <c r="GA89" s="60">
        <f t="shared" si="207"/>
        <v>1</v>
      </c>
      <c r="GB89" s="60">
        <f t="shared" si="207"/>
        <v>1</v>
      </c>
      <c r="GC89" s="60">
        <f t="shared" si="207"/>
        <v>1</v>
      </c>
      <c r="GD89" s="60">
        <f t="shared" si="207"/>
        <v>1</v>
      </c>
      <c r="GE89" s="60">
        <f t="shared" si="207"/>
        <v>1</v>
      </c>
      <c r="GF89" s="60">
        <f t="shared" si="207"/>
        <v>1</v>
      </c>
      <c r="GG89" s="60">
        <f t="shared" si="207"/>
        <v>1</v>
      </c>
      <c r="GH89" s="60">
        <f t="shared" si="207"/>
        <v>1</v>
      </c>
      <c r="GI89" s="60">
        <f t="shared" si="207"/>
        <v>1</v>
      </c>
      <c r="GJ89" s="60">
        <f t="shared" si="207"/>
        <v>1</v>
      </c>
      <c r="GK89" s="60">
        <f t="shared" si="208"/>
        <v>1</v>
      </c>
      <c r="GL89" s="60">
        <f t="shared" si="208"/>
        <v>1</v>
      </c>
      <c r="GM89" s="60">
        <f t="shared" si="208"/>
        <v>1</v>
      </c>
      <c r="GN89" s="60">
        <f t="shared" si="208"/>
        <v>1</v>
      </c>
      <c r="GO89" s="60">
        <f t="shared" si="208"/>
        <v>1</v>
      </c>
      <c r="GP89" s="60">
        <f t="shared" si="208"/>
        <v>1</v>
      </c>
      <c r="GQ89" s="60">
        <f t="shared" si="208"/>
        <v>1</v>
      </c>
      <c r="GR89" s="60">
        <f t="shared" si="208"/>
        <v>1</v>
      </c>
      <c r="GS89" s="60">
        <f t="shared" si="208"/>
        <v>1</v>
      </c>
      <c r="GT89" s="60">
        <f t="shared" si="208"/>
        <v>1</v>
      </c>
      <c r="GU89" s="60">
        <f t="shared" si="209"/>
        <v>1</v>
      </c>
      <c r="GV89" s="60">
        <f t="shared" si="209"/>
        <v>1</v>
      </c>
      <c r="GW89" s="60">
        <f t="shared" si="209"/>
        <v>1</v>
      </c>
      <c r="GX89" s="60">
        <f t="shared" si="209"/>
        <v>1</v>
      </c>
      <c r="GY89" s="60">
        <f t="shared" si="209"/>
        <v>1</v>
      </c>
      <c r="GZ89" s="60">
        <f t="shared" si="209"/>
        <v>1</v>
      </c>
      <c r="HA89" s="60">
        <f t="shared" si="209"/>
        <v>1</v>
      </c>
      <c r="HB89" s="60">
        <f t="shared" si="209"/>
        <v>1</v>
      </c>
      <c r="HC89" s="60">
        <f t="shared" si="209"/>
        <v>1</v>
      </c>
      <c r="HD89" s="60">
        <f t="shared" si="209"/>
        <v>1</v>
      </c>
      <c r="HE89" s="60">
        <f t="shared" si="209"/>
        <v>1</v>
      </c>
      <c r="HF89" s="60">
        <f t="shared" si="209"/>
        <v>1</v>
      </c>
      <c r="HG89" s="60">
        <f t="shared" si="185"/>
        <v>1</v>
      </c>
      <c r="HH89" s="60">
        <f t="shared" si="186"/>
        <v>1</v>
      </c>
      <c r="HI89" s="60">
        <f t="shared" si="186"/>
        <v>1</v>
      </c>
      <c r="HK89" s="77">
        <v>1960</v>
      </c>
      <c r="HL89" s="77">
        <f t="shared" si="187"/>
        <v>55</v>
      </c>
      <c r="HM89" s="60">
        <f>+ExternalDefaultDummys!HL89</f>
        <v>55</v>
      </c>
      <c r="HN89" s="83">
        <f t="shared" si="188"/>
        <v>100</v>
      </c>
    </row>
    <row r="90" spans="2:243" x14ac:dyDescent="0.4">
      <c r="B90" s="77" t="s">
        <v>116</v>
      </c>
      <c r="C90" s="60">
        <f t="shared" si="189"/>
        <v>0</v>
      </c>
      <c r="D90" s="60">
        <f t="shared" si="189"/>
        <v>0</v>
      </c>
      <c r="E90" s="60">
        <f t="shared" si="189"/>
        <v>0</v>
      </c>
      <c r="F90" s="60">
        <f t="shared" si="189"/>
        <v>0</v>
      </c>
      <c r="G90" s="60">
        <f t="shared" si="189"/>
        <v>0</v>
      </c>
      <c r="H90" s="60">
        <f t="shared" si="189"/>
        <v>0</v>
      </c>
      <c r="I90" s="60">
        <f t="shared" si="189"/>
        <v>0</v>
      </c>
      <c r="J90" s="60">
        <f t="shared" si="189"/>
        <v>0</v>
      </c>
      <c r="K90" s="60">
        <f t="shared" si="189"/>
        <v>0</v>
      </c>
      <c r="L90" s="60">
        <f t="shared" si="189"/>
        <v>0</v>
      </c>
      <c r="M90" s="60">
        <f t="shared" si="190"/>
        <v>0</v>
      </c>
      <c r="N90" s="60">
        <f t="shared" si="190"/>
        <v>0</v>
      </c>
      <c r="O90" s="60">
        <f t="shared" si="190"/>
        <v>0</v>
      </c>
      <c r="P90" s="60">
        <f t="shared" si="190"/>
        <v>0</v>
      </c>
      <c r="Q90" s="60">
        <f t="shared" si="190"/>
        <v>0</v>
      </c>
      <c r="R90" s="60">
        <f t="shared" si="190"/>
        <v>0</v>
      </c>
      <c r="S90" s="60">
        <f t="shared" si="190"/>
        <v>0</v>
      </c>
      <c r="T90" s="60">
        <f t="shared" si="190"/>
        <v>0</v>
      </c>
      <c r="U90" s="60">
        <f t="shared" si="190"/>
        <v>0</v>
      </c>
      <c r="V90" s="60">
        <f t="shared" si="190"/>
        <v>0</v>
      </c>
      <c r="W90" s="60">
        <f t="shared" si="191"/>
        <v>0</v>
      </c>
      <c r="X90" s="60">
        <f t="shared" si="191"/>
        <v>0</v>
      </c>
      <c r="Y90" s="60">
        <f t="shared" si="191"/>
        <v>0</v>
      </c>
      <c r="Z90" s="60">
        <f t="shared" si="191"/>
        <v>0</v>
      </c>
      <c r="AA90" s="60">
        <f t="shared" si="191"/>
        <v>0</v>
      </c>
      <c r="AB90" s="60">
        <f t="shared" si="191"/>
        <v>0</v>
      </c>
      <c r="AC90" s="60">
        <f t="shared" si="191"/>
        <v>0</v>
      </c>
      <c r="AD90" s="60">
        <f t="shared" si="191"/>
        <v>0</v>
      </c>
      <c r="AE90" s="60">
        <f t="shared" si="191"/>
        <v>0</v>
      </c>
      <c r="AF90" s="60">
        <f t="shared" si="191"/>
        <v>0</v>
      </c>
      <c r="AG90" s="60">
        <f t="shared" si="192"/>
        <v>0</v>
      </c>
      <c r="AH90" s="60">
        <f t="shared" si="192"/>
        <v>0</v>
      </c>
      <c r="AI90" s="60">
        <f t="shared" si="192"/>
        <v>0</v>
      </c>
      <c r="AJ90" s="60">
        <f t="shared" si="192"/>
        <v>0</v>
      </c>
      <c r="AK90" s="60">
        <f t="shared" si="192"/>
        <v>0</v>
      </c>
      <c r="AL90" s="60">
        <f t="shared" si="192"/>
        <v>0</v>
      </c>
      <c r="AM90" s="60">
        <f t="shared" si="192"/>
        <v>0</v>
      </c>
      <c r="AN90" s="60">
        <f t="shared" si="192"/>
        <v>0</v>
      </c>
      <c r="AO90" s="60">
        <f t="shared" si="192"/>
        <v>0</v>
      </c>
      <c r="AP90" s="60">
        <f t="shared" si="192"/>
        <v>0</v>
      </c>
      <c r="AQ90" s="60">
        <f t="shared" si="193"/>
        <v>0</v>
      </c>
      <c r="AR90" s="60">
        <f t="shared" si="193"/>
        <v>0</v>
      </c>
      <c r="AS90" s="60">
        <f t="shared" si="193"/>
        <v>0</v>
      </c>
      <c r="AT90" s="60">
        <f t="shared" si="193"/>
        <v>0</v>
      </c>
      <c r="AU90" s="60">
        <f t="shared" si="193"/>
        <v>0</v>
      </c>
      <c r="AV90" s="60">
        <f t="shared" si="193"/>
        <v>0</v>
      </c>
      <c r="AW90" s="60">
        <f t="shared" si="193"/>
        <v>0</v>
      </c>
      <c r="AX90" s="60">
        <f t="shared" si="193"/>
        <v>0</v>
      </c>
      <c r="AY90" s="60">
        <f t="shared" si="193"/>
        <v>0</v>
      </c>
      <c r="AZ90" s="60">
        <f t="shared" si="193"/>
        <v>0</v>
      </c>
      <c r="BA90" s="60">
        <f t="shared" si="194"/>
        <v>0</v>
      </c>
      <c r="BB90" s="60">
        <f t="shared" si="194"/>
        <v>0</v>
      </c>
      <c r="BC90" s="60">
        <f t="shared" si="194"/>
        <v>0</v>
      </c>
      <c r="BD90" s="60">
        <f t="shared" si="194"/>
        <v>0</v>
      </c>
      <c r="BE90" s="60">
        <f t="shared" si="194"/>
        <v>0</v>
      </c>
      <c r="BF90" s="60">
        <f t="shared" si="194"/>
        <v>0</v>
      </c>
      <c r="BG90" s="60">
        <f t="shared" si="194"/>
        <v>0</v>
      </c>
      <c r="BH90" s="60">
        <f t="shared" si="194"/>
        <v>0</v>
      </c>
      <c r="BI90" s="60">
        <f t="shared" si="194"/>
        <v>0</v>
      </c>
      <c r="BJ90" s="60">
        <f t="shared" si="194"/>
        <v>0</v>
      </c>
      <c r="BK90" s="60">
        <f t="shared" si="195"/>
        <v>0</v>
      </c>
      <c r="BL90" s="60">
        <f t="shared" si="195"/>
        <v>0</v>
      </c>
      <c r="BM90" s="60">
        <f t="shared" si="195"/>
        <v>0</v>
      </c>
      <c r="BN90" s="60">
        <f t="shared" si="195"/>
        <v>0</v>
      </c>
      <c r="BO90" s="60">
        <f t="shared" si="195"/>
        <v>0</v>
      </c>
      <c r="BP90" s="60">
        <f t="shared" si="195"/>
        <v>0</v>
      </c>
      <c r="BQ90" s="60">
        <f t="shared" si="195"/>
        <v>0</v>
      </c>
      <c r="BR90" s="60">
        <f t="shared" si="195"/>
        <v>0</v>
      </c>
      <c r="BS90" s="60">
        <f t="shared" si="195"/>
        <v>0</v>
      </c>
      <c r="BT90" s="60">
        <f t="shared" si="195"/>
        <v>0</v>
      </c>
      <c r="BU90" s="60">
        <f t="shared" si="196"/>
        <v>0</v>
      </c>
      <c r="BV90" s="60">
        <f t="shared" si="196"/>
        <v>0</v>
      </c>
      <c r="BW90" s="60">
        <f t="shared" si="196"/>
        <v>0</v>
      </c>
      <c r="BX90" s="60">
        <f t="shared" si="196"/>
        <v>0</v>
      </c>
      <c r="BY90" s="60">
        <f t="shared" si="196"/>
        <v>0</v>
      </c>
      <c r="BZ90" s="60">
        <f t="shared" si="196"/>
        <v>0</v>
      </c>
      <c r="CA90" s="60">
        <f t="shared" si="196"/>
        <v>0</v>
      </c>
      <c r="CB90" s="60">
        <f t="shared" si="196"/>
        <v>0</v>
      </c>
      <c r="CC90" s="60">
        <f t="shared" si="196"/>
        <v>0</v>
      </c>
      <c r="CD90" s="60">
        <f t="shared" si="196"/>
        <v>0</v>
      </c>
      <c r="CE90" s="60">
        <f t="shared" si="197"/>
        <v>0</v>
      </c>
      <c r="CF90" s="60">
        <f t="shared" si="197"/>
        <v>0</v>
      </c>
      <c r="CG90" s="60">
        <f t="shared" si="197"/>
        <v>0</v>
      </c>
      <c r="CH90" s="60">
        <f t="shared" si="197"/>
        <v>0</v>
      </c>
      <c r="CI90" s="60">
        <f t="shared" si="197"/>
        <v>0</v>
      </c>
      <c r="CJ90" s="60">
        <f t="shared" si="197"/>
        <v>0</v>
      </c>
      <c r="CK90" s="60">
        <f t="shared" si="197"/>
        <v>0</v>
      </c>
      <c r="CL90" s="60">
        <f t="shared" si="197"/>
        <v>0</v>
      </c>
      <c r="CM90" s="60">
        <f t="shared" si="197"/>
        <v>0</v>
      </c>
      <c r="CN90" s="60">
        <f t="shared" si="197"/>
        <v>0</v>
      </c>
      <c r="CO90" s="60">
        <f t="shared" si="198"/>
        <v>0</v>
      </c>
      <c r="CP90" s="60">
        <f t="shared" si="198"/>
        <v>0</v>
      </c>
      <c r="CQ90" s="60">
        <f t="shared" si="198"/>
        <v>0</v>
      </c>
      <c r="CR90" s="60">
        <f t="shared" si="198"/>
        <v>0</v>
      </c>
      <c r="CS90" s="60">
        <f t="shared" si="198"/>
        <v>0</v>
      </c>
      <c r="CT90" s="60">
        <f t="shared" si="198"/>
        <v>0</v>
      </c>
      <c r="CU90" s="60">
        <f t="shared" si="198"/>
        <v>0</v>
      </c>
      <c r="CV90" s="60">
        <f t="shared" si="198"/>
        <v>0</v>
      </c>
      <c r="CW90" s="60">
        <f t="shared" si="198"/>
        <v>0</v>
      </c>
      <c r="CX90" s="60">
        <f t="shared" si="198"/>
        <v>0</v>
      </c>
      <c r="CY90" s="60">
        <f t="shared" si="199"/>
        <v>0</v>
      </c>
      <c r="CZ90" s="60">
        <f t="shared" si="199"/>
        <v>0</v>
      </c>
      <c r="DA90" s="60">
        <f t="shared" si="199"/>
        <v>0</v>
      </c>
      <c r="DB90" s="60">
        <f t="shared" si="199"/>
        <v>0</v>
      </c>
      <c r="DC90" s="60">
        <f t="shared" si="199"/>
        <v>0</v>
      </c>
      <c r="DD90" s="60">
        <f t="shared" si="199"/>
        <v>0</v>
      </c>
      <c r="DE90" s="60">
        <f t="shared" si="199"/>
        <v>0</v>
      </c>
      <c r="DF90" s="60">
        <f t="shared" si="199"/>
        <v>0</v>
      </c>
      <c r="DG90" s="60">
        <f t="shared" si="199"/>
        <v>0</v>
      </c>
      <c r="DH90" s="60">
        <f t="shared" si="199"/>
        <v>0</v>
      </c>
      <c r="DI90" s="60">
        <f t="shared" si="200"/>
        <v>0</v>
      </c>
      <c r="DJ90" s="60">
        <f t="shared" si="200"/>
        <v>0</v>
      </c>
      <c r="DK90" s="60">
        <f t="shared" si="200"/>
        <v>0</v>
      </c>
      <c r="DL90" s="60">
        <f t="shared" si="200"/>
        <v>0</v>
      </c>
      <c r="DM90" s="60">
        <f t="shared" si="200"/>
        <v>0</v>
      </c>
      <c r="DN90" s="60">
        <f t="shared" si="200"/>
        <v>0</v>
      </c>
      <c r="DO90" s="60">
        <f t="shared" si="200"/>
        <v>0</v>
      </c>
      <c r="DP90" s="60">
        <f t="shared" si="200"/>
        <v>0</v>
      </c>
      <c r="DQ90" s="60">
        <f t="shared" si="200"/>
        <v>0</v>
      </c>
      <c r="DR90" s="60">
        <f t="shared" si="200"/>
        <v>0</v>
      </c>
      <c r="DS90" s="60">
        <f t="shared" si="201"/>
        <v>0</v>
      </c>
      <c r="DT90" s="60">
        <f t="shared" si="201"/>
        <v>0</v>
      </c>
      <c r="DU90" s="60">
        <f t="shared" si="201"/>
        <v>0</v>
      </c>
      <c r="DV90" s="60">
        <f t="shared" si="201"/>
        <v>0</v>
      </c>
      <c r="DW90" s="60">
        <f t="shared" si="201"/>
        <v>0</v>
      </c>
      <c r="DX90" s="60">
        <f t="shared" si="201"/>
        <v>0</v>
      </c>
      <c r="DY90" s="60">
        <f t="shared" si="201"/>
        <v>0</v>
      </c>
      <c r="DZ90" s="60">
        <f t="shared" si="201"/>
        <v>0</v>
      </c>
      <c r="EA90" s="60">
        <f t="shared" si="201"/>
        <v>0</v>
      </c>
      <c r="EB90" s="60">
        <f t="shared" si="201"/>
        <v>0</v>
      </c>
      <c r="EC90" s="60">
        <f t="shared" si="202"/>
        <v>0</v>
      </c>
      <c r="ED90" s="60">
        <f t="shared" si="202"/>
        <v>0</v>
      </c>
      <c r="EE90" s="60">
        <f t="shared" si="202"/>
        <v>0</v>
      </c>
      <c r="EF90" s="60">
        <f t="shared" si="202"/>
        <v>0</v>
      </c>
      <c r="EG90" s="60">
        <f t="shared" si="202"/>
        <v>0</v>
      </c>
      <c r="EH90" s="60">
        <f t="shared" si="202"/>
        <v>0</v>
      </c>
      <c r="EI90" s="60">
        <f t="shared" si="202"/>
        <v>0</v>
      </c>
      <c r="EJ90" s="60">
        <f t="shared" si="202"/>
        <v>0</v>
      </c>
      <c r="EK90" s="60">
        <f t="shared" si="202"/>
        <v>0</v>
      </c>
      <c r="EL90" s="60">
        <f t="shared" si="202"/>
        <v>0</v>
      </c>
      <c r="EM90" s="60">
        <f t="shared" si="203"/>
        <v>0</v>
      </c>
      <c r="EN90" s="60">
        <f t="shared" si="203"/>
        <v>0</v>
      </c>
      <c r="EO90" s="60">
        <f t="shared" si="203"/>
        <v>0</v>
      </c>
      <c r="EP90" s="60">
        <f t="shared" si="203"/>
        <v>0</v>
      </c>
      <c r="EQ90" s="60">
        <f t="shared" si="203"/>
        <v>0</v>
      </c>
      <c r="ER90" s="60">
        <f t="shared" si="203"/>
        <v>0</v>
      </c>
      <c r="ES90" s="60">
        <f t="shared" si="203"/>
        <v>0</v>
      </c>
      <c r="ET90" s="60">
        <f t="shared" si="203"/>
        <v>0</v>
      </c>
      <c r="EU90" s="60">
        <f t="shared" si="203"/>
        <v>0</v>
      </c>
      <c r="EV90" s="60">
        <f t="shared" si="203"/>
        <v>0</v>
      </c>
      <c r="EW90" s="60">
        <f t="shared" si="204"/>
        <v>0</v>
      </c>
      <c r="EX90" s="60">
        <f t="shared" si="204"/>
        <v>0</v>
      </c>
      <c r="EY90" s="60">
        <f t="shared" si="204"/>
        <v>0</v>
      </c>
      <c r="EZ90" s="60">
        <f t="shared" si="204"/>
        <v>0</v>
      </c>
      <c r="FA90" s="60">
        <f t="shared" si="204"/>
        <v>0</v>
      </c>
      <c r="FB90" s="60">
        <f t="shared" si="204"/>
        <v>0</v>
      </c>
      <c r="FC90" s="60">
        <f t="shared" si="204"/>
        <v>0</v>
      </c>
      <c r="FD90" s="60">
        <f t="shared" si="204"/>
        <v>0</v>
      </c>
      <c r="FE90" s="60">
        <f t="shared" si="204"/>
        <v>1</v>
      </c>
      <c r="FF90" s="60">
        <f t="shared" si="204"/>
        <v>1</v>
      </c>
      <c r="FG90" s="60">
        <f t="shared" si="205"/>
        <v>1</v>
      </c>
      <c r="FH90" s="60">
        <f t="shared" si="205"/>
        <v>1</v>
      </c>
      <c r="FI90" s="60">
        <f t="shared" si="205"/>
        <v>1</v>
      </c>
      <c r="FJ90" s="60">
        <f t="shared" si="205"/>
        <v>1</v>
      </c>
      <c r="FK90" s="60">
        <f t="shared" si="205"/>
        <v>1</v>
      </c>
      <c r="FL90" s="60">
        <f t="shared" si="205"/>
        <v>1</v>
      </c>
      <c r="FM90" s="60">
        <f t="shared" si="205"/>
        <v>1</v>
      </c>
      <c r="FN90" s="60">
        <f t="shared" si="205"/>
        <v>1</v>
      </c>
      <c r="FO90" s="60">
        <f t="shared" si="205"/>
        <v>1</v>
      </c>
      <c r="FP90" s="60">
        <f t="shared" si="205"/>
        <v>1</v>
      </c>
      <c r="FQ90" s="60">
        <f t="shared" si="206"/>
        <v>1</v>
      </c>
      <c r="FR90" s="60">
        <f t="shared" si="206"/>
        <v>1</v>
      </c>
      <c r="FS90" s="60">
        <f t="shared" si="206"/>
        <v>1</v>
      </c>
      <c r="FT90" s="60">
        <f t="shared" si="206"/>
        <v>1</v>
      </c>
      <c r="FU90" s="60">
        <f t="shared" si="206"/>
        <v>1</v>
      </c>
      <c r="FV90" s="60">
        <f t="shared" si="206"/>
        <v>1</v>
      </c>
      <c r="FW90" s="60">
        <f t="shared" si="206"/>
        <v>1</v>
      </c>
      <c r="FX90" s="60">
        <f t="shared" si="206"/>
        <v>1</v>
      </c>
      <c r="FY90" s="60">
        <f t="shared" si="206"/>
        <v>1</v>
      </c>
      <c r="FZ90" s="60">
        <f t="shared" si="206"/>
        <v>1</v>
      </c>
      <c r="GA90" s="60">
        <f t="shared" si="207"/>
        <v>1</v>
      </c>
      <c r="GB90" s="60">
        <f t="shared" si="207"/>
        <v>1</v>
      </c>
      <c r="GC90" s="60">
        <f t="shared" si="207"/>
        <v>1</v>
      </c>
      <c r="GD90" s="60">
        <f t="shared" si="207"/>
        <v>1</v>
      </c>
      <c r="GE90" s="60">
        <f t="shared" si="207"/>
        <v>1</v>
      </c>
      <c r="GF90" s="60">
        <f t="shared" si="207"/>
        <v>1</v>
      </c>
      <c r="GG90" s="60">
        <f t="shared" si="207"/>
        <v>1</v>
      </c>
      <c r="GH90" s="60">
        <f t="shared" si="207"/>
        <v>1</v>
      </c>
      <c r="GI90" s="60">
        <f t="shared" si="207"/>
        <v>1</v>
      </c>
      <c r="GJ90" s="60">
        <f t="shared" si="207"/>
        <v>1</v>
      </c>
      <c r="GK90" s="60">
        <f t="shared" si="208"/>
        <v>1</v>
      </c>
      <c r="GL90" s="60">
        <f t="shared" si="208"/>
        <v>1</v>
      </c>
      <c r="GM90" s="60">
        <f t="shared" si="208"/>
        <v>1</v>
      </c>
      <c r="GN90" s="60">
        <f t="shared" si="208"/>
        <v>1</v>
      </c>
      <c r="GO90" s="60">
        <f t="shared" si="208"/>
        <v>1</v>
      </c>
      <c r="GP90" s="60">
        <f t="shared" si="208"/>
        <v>1</v>
      </c>
      <c r="GQ90" s="60">
        <f t="shared" si="208"/>
        <v>1</v>
      </c>
      <c r="GR90" s="60">
        <f t="shared" si="208"/>
        <v>1</v>
      </c>
      <c r="GS90" s="60">
        <f t="shared" si="208"/>
        <v>1</v>
      </c>
      <c r="GT90" s="60">
        <f t="shared" si="208"/>
        <v>1</v>
      </c>
      <c r="GU90" s="60">
        <f t="shared" si="209"/>
        <v>1</v>
      </c>
      <c r="GV90" s="60">
        <f t="shared" si="209"/>
        <v>1</v>
      </c>
      <c r="GW90" s="60">
        <f t="shared" si="209"/>
        <v>1</v>
      </c>
      <c r="GX90" s="60">
        <f t="shared" si="209"/>
        <v>1</v>
      </c>
      <c r="GY90" s="60">
        <f t="shared" si="209"/>
        <v>1</v>
      </c>
      <c r="GZ90" s="60">
        <f t="shared" si="209"/>
        <v>1</v>
      </c>
      <c r="HA90" s="60">
        <f t="shared" si="209"/>
        <v>1</v>
      </c>
      <c r="HB90" s="60">
        <f t="shared" si="209"/>
        <v>1</v>
      </c>
      <c r="HC90" s="60">
        <f t="shared" si="209"/>
        <v>1</v>
      </c>
      <c r="HD90" s="60">
        <f t="shared" si="209"/>
        <v>1</v>
      </c>
      <c r="HE90" s="60">
        <f t="shared" si="209"/>
        <v>1</v>
      </c>
      <c r="HF90" s="60">
        <f t="shared" si="209"/>
        <v>1</v>
      </c>
      <c r="HG90" s="60">
        <f t="shared" si="185"/>
        <v>1</v>
      </c>
      <c r="HH90" s="60">
        <f t="shared" si="186"/>
        <v>1</v>
      </c>
      <c r="HI90" s="60">
        <f t="shared" si="186"/>
        <v>1</v>
      </c>
      <c r="HK90" s="77">
        <v>1958</v>
      </c>
      <c r="HL90" s="77">
        <f t="shared" si="187"/>
        <v>57</v>
      </c>
      <c r="HM90" s="60">
        <f>+ExternalDefaultDummys!HL90</f>
        <v>57</v>
      </c>
      <c r="HN90" s="83">
        <f t="shared" si="188"/>
        <v>100</v>
      </c>
    </row>
    <row r="91" spans="2:243" x14ac:dyDescent="0.4">
      <c r="B91" s="77" t="s">
        <v>117</v>
      </c>
      <c r="C91" s="60">
        <f t="shared" si="189"/>
        <v>0</v>
      </c>
      <c r="D91" s="60">
        <f t="shared" si="189"/>
        <v>0</v>
      </c>
      <c r="E91" s="60">
        <f t="shared" si="189"/>
        <v>0</v>
      </c>
      <c r="F91" s="60">
        <f t="shared" si="189"/>
        <v>0</v>
      </c>
      <c r="G91" s="60">
        <f t="shared" si="189"/>
        <v>0</v>
      </c>
      <c r="H91" s="60">
        <f t="shared" si="189"/>
        <v>0</v>
      </c>
      <c r="I91" s="60">
        <f t="shared" si="189"/>
        <v>0</v>
      </c>
      <c r="J91" s="60">
        <f t="shared" si="189"/>
        <v>0</v>
      </c>
      <c r="K91" s="60">
        <f t="shared" si="189"/>
        <v>0</v>
      </c>
      <c r="L91" s="60">
        <f t="shared" si="189"/>
        <v>0</v>
      </c>
      <c r="M91" s="60">
        <f t="shared" si="190"/>
        <v>0</v>
      </c>
      <c r="N91" s="60">
        <f t="shared" si="190"/>
        <v>0</v>
      </c>
      <c r="O91" s="60">
        <f t="shared" si="190"/>
        <v>0</v>
      </c>
      <c r="P91" s="60">
        <f t="shared" si="190"/>
        <v>0</v>
      </c>
      <c r="Q91" s="60">
        <f t="shared" si="190"/>
        <v>0</v>
      </c>
      <c r="R91" s="60">
        <f t="shared" si="190"/>
        <v>0</v>
      </c>
      <c r="S91" s="60">
        <f t="shared" si="190"/>
        <v>0</v>
      </c>
      <c r="T91" s="60">
        <f t="shared" si="190"/>
        <v>0</v>
      </c>
      <c r="U91" s="60">
        <f t="shared" si="190"/>
        <v>0</v>
      </c>
      <c r="V91" s="60">
        <f t="shared" si="190"/>
        <v>0</v>
      </c>
      <c r="W91" s="60">
        <f t="shared" si="191"/>
        <v>0</v>
      </c>
      <c r="X91" s="60">
        <f t="shared" si="191"/>
        <v>0</v>
      </c>
      <c r="Y91" s="60">
        <f t="shared" si="191"/>
        <v>0</v>
      </c>
      <c r="Z91" s="60">
        <f t="shared" si="191"/>
        <v>0</v>
      </c>
      <c r="AA91" s="60">
        <f t="shared" si="191"/>
        <v>0</v>
      </c>
      <c r="AB91" s="60">
        <f t="shared" si="191"/>
        <v>0</v>
      </c>
      <c r="AC91" s="60">
        <f t="shared" si="191"/>
        <v>0</v>
      </c>
      <c r="AD91" s="60">
        <f t="shared" si="191"/>
        <v>0</v>
      </c>
      <c r="AE91" s="60">
        <f t="shared" si="191"/>
        <v>0</v>
      </c>
      <c r="AF91" s="60">
        <f t="shared" si="191"/>
        <v>0</v>
      </c>
      <c r="AG91" s="60">
        <f t="shared" si="192"/>
        <v>0</v>
      </c>
      <c r="AH91" s="60">
        <f t="shared" si="192"/>
        <v>0</v>
      </c>
      <c r="AI91" s="60">
        <f t="shared" si="192"/>
        <v>0</v>
      </c>
      <c r="AJ91" s="60">
        <f t="shared" si="192"/>
        <v>0</v>
      </c>
      <c r="AK91" s="60">
        <f t="shared" si="192"/>
        <v>0</v>
      </c>
      <c r="AL91" s="60">
        <f t="shared" si="192"/>
        <v>0</v>
      </c>
      <c r="AM91" s="60">
        <f t="shared" si="192"/>
        <v>0</v>
      </c>
      <c r="AN91" s="60">
        <f t="shared" si="192"/>
        <v>0</v>
      </c>
      <c r="AO91" s="60">
        <f t="shared" si="192"/>
        <v>0</v>
      </c>
      <c r="AP91" s="60">
        <f t="shared" si="192"/>
        <v>0</v>
      </c>
      <c r="AQ91" s="60">
        <f t="shared" si="193"/>
        <v>0</v>
      </c>
      <c r="AR91" s="60">
        <f t="shared" si="193"/>
        <v>0</v>
      </c>
      <c r="AS91" s="60">
        <f t="shared" si="193"/>
        <v>0</v>
      </c>
      <c r="AT91" s="60">
        <f t="shared" si="193"/>
        <v>0</v>
      </c>
      <c r="AU91" s="60">
        <f t="shared" si="193"/>
        <v>0</v>
      </c>
      <c r="AV91" s="60">
        <f t="shared" si="193"/>
        <v>0</v>
      </c>
      <c r="AW91" s="60">
        <f t="shared" si="193"/>
        <v>0</v>
      </c>
      <c r="AX91" s="60">
        <f t="shared" si="193"/>
        <v>0</v>
      </c>
      <c r="AY91" s="60">
        <f t="shared" si="193"/>
        <v>0</v>
      </c>
      <c r="AZ91" s="60">
        <f t="shared" si="193"/>
        <v>0</v>
      </c>
      <c r="BA91" s="60">
        <f t="shared" si="194"/>
        <v>0</v>
      </c>
      <c r="BB91" s="60">
        <f t="shared" si="194"/>
        <v>0</v>
      </c>
      <c r="BC91" s="60">
        <f t="shared" si="194"/>
        <v>0</v>
      </c>
      <c r="BD91" s="60">
        <f t="shared" si="194"/>
        <v>0</v>
      </c>
      <c r="BE91" s="60">
        <f t="shared" si="194"/>
        <v>0</v>
      </c>
      <c r="BF91" s="60">
        <f t="shared" si="194"/>
        <v>0</v>
      </c>
      <c r="BG91" s="60">
        <f t="shared" si="194"/>
        <v>0</v>
      </c>
      <c r="BH91" s="60">
        <f t="shared" si="194"/>
        <v>0</v>
      </c>
      <c r="BI91" s="60">
        <f t="shared" si="194"/>
        <v>0</v>
      </c>
      <c r="BJ91" s="60">
        <f t="shared" si="194"/>
        <v>0</v>
      </c>
      <c r="BK91" s="60">
        <f t="shared" si="195"/>
        <v>0</v>
      </c>
      <c r="BL91" s="60">
        <f t="shared" si="195"/>
        <v>0</v>
      </c>
      <c r="BM91" s="60">
        <f t="shared" si="195"/>
        <v>0</v>
      </c>
      <c r="BN91" s="60">
        <f t="shared" si="195"/>
        <v>0</v>
      </c>
      <c r="BO91" s="60">
        <f t="shared" si="195"/>
        <v>0</v>
      </c>
      <c r="BP91" s="60">
        <f t="shared" si="195"/>
        <v>0</v>
      </c>
      <c r="BQ91" s="60">
        <f t="shared" si="195"/>
        <v>0</v>
      </c>
      <c r="BR91" s="60">
        <f t="shared" si="195"/>
        <v>0</v>
      </c>
      <c r="BS91" s="60">
        <f t="shared" si="195"/>
        <v>0</v>
      </c>
      <c r="BT91" s="60">
        <f t="shared" si="195"/>
        <v>0</v>
      </c>
      <c r="BU91" s="60">
        <f t="shared" si="196"/>
        <v>0</v>
      </c>
      <c r="BV91" s="60">
        <f t="shared" si="196"/>
        <v>0</v>
      </c>
      <c r="BW91" s="60">
        <f t="shared" si="196"/>
        <v>0</v>
      </c>
      <c r="BX91" s="60">
        <f t="shared" si="196"/>
        <v>0</v>
      </c>
      <c r="BY91" s="60">
        <f t="shared" si="196"/>
        <v>0</v>
      </c>
      <c r="BZ91" s="60">
        <f t="shared" si="196"/>
        <v>0</v>
      </c>
      <c r="CA91" s="60">
        <f t="shared" si="196"/>
        <v>0</v>
      </c>
      <c r="CB91" s="60">
        <f t="shared" si="196"/>
        <v>0</v>
      </c>
      <c r="CC91" s="60">
        <f t="shared" si="196"/>
        <v>0</v>
      </c>
      <c r="CD91" s="60">
        <f t="shared" si="196"/>
        <v>0</v>
      </c>
      <c r="CE91" s="60">
        <f t="shared" si="197"/>
        <v>0</v>
      </c>
      <c r="CF91" s="60">
        <f t="shared" si="197"/>
        <v>0</v>
      </c>
      <c r="CG91" s="60">
        <f t="shared" si="197"/>
        <v>0</v>
      </c>
      <c r="CH91" s="60">
        <f t="shared" si="197"/>
        <v>0</v>
      </c>
      <c r="CI91" s="60">
        <f t="shared" si="197"/>
        <v>0</v>
      </c>
      <c r="CJ91" s="60">
        <f t="shared" si="197"/>
        <v>0</v>
      </c>
      <c r="CK91" s="60">
        <f t="shared" si="197"/>
        <v>0</v>
      </c>
      <c r="CL91" s="60">
        <f t="shared" si="197"/>
        <v>0</v>
      </c>
      <c r="CM91" s="60">
        <f t="shared" si="197"/>
        <v>0</v>
      </c>
      <c r="CN91" s="60">
        <f t="shared" si="197"/>
        <v>0</v>
      </c>
      <c r="CO91" s="60">
        <f t="shared" si="198"/>
        <v>0</v>
      </c>
      <c r="CP91" s="60">
        <f t="shared" si="198"/>
        <v>0</v>
      </c>
      <c r="CQ91" s="60">
        <f t="shared" si="198"/>
        <v>0</v>
      </c>
      <c r="CR91" s="60">
        <f t="shared" si="198"/>
        <v>0</v>
      </c>
      <c r="CS91" s="60">
        <f t="shared" si="198"/>
        <v>0</v>
      </c>
      <c r="CT91" s="60">
        <f t="shared" si="198"/>
        <v>0</v>
      </c>
      <c r="CU91" s="60">
        <f t="shared" si="198"/>
        <v>0</v>
      </c>
      <c r="CV91" s="60">
        <f t="shared" si="198"/>
        <v>0</v>
      </c>
      <c r="CW91" s="60">
        <f t="shared" si="198"/>
        <v>0</v>
      </c>
      <c r="CX91" s="60">
        <f t="shared" si="198"/>
        <v>0</v>
      </c>
      <c r="CY91" s="60">
        <f t="shared" si="199"/>
        <v>0</v>
      </c>
      <c r="CZ91" s="60">
        <f t="shared" si="199"/>
        <v>0</v>
      </c>
      <c r="DA91" s="60">
        <f t="shared" si="199"/>
        <v>0</v>
      </c>
      <c r="DB91" s="60">
        <f t="shared" si="199"/>
        <v>0</v>
      </c>
      <c r="DC91" s="60">
        <f t="shared" si="199"/>
        <v>0</v>
      </c>
      <c r="DD91" s="60">
        <f t="shared" si="199"/>
        <v>0</v>
      </c>
      <c r="DE91" s="60">
        <f t="shared" si="199"/>
        <v>0</v>
      </c>
      <c r="DF91" s="60">
        <f t="shared" si="199"/>
        <v>0</v>
      </c>
      <c r="DG91" s="60">
        <f t="shared" si="199"/>
        <v>0</v>
      </c>
      <c r="DH91" s="60">
        <f t="shared" si="199"/>
        <v>0</v>
      </c>
      <c r="DI91" s="60">
        <f t="shared" si="200"/>
        <v>0</v>
      </c>
      <c r="DJ91" s="60">
        <f t="shared" si="200"/>
        <v>0</v>
      </c>
      <c r="DK91" s="60">
        <f t="shared" si="200"/>
        <v>0</v>
      </c>
      <c r="DL91" s="60">
        <f t="shared" si="200"/>
        <v>0</v>
      </c>
      <c r="DM91" s="60">
        <f t="shared" si="200"/>
        <v>0</v>
      </c>
      <c r="DN91" s="60">
        <f t="shared" si="200"/>
        <v>0</v>
      </c>
      <c r="DO91" s="60">
        <f t="shared" si="200"/>
        <v>0</v>
      </c>
      <c r="DP91" s="60">
        <f t="shared" si="200"/>
        <v>0</v>
      </c>
      <c r="DQ91" s="60">
        <f t="shared" si="200"/>
        <v>0</v>
      </c>
      <c r="DR91" s="60">
        <f t="shared" si="200"/>
        <v>0</v>
      </c>
      <c r="DS91" s="60">
        <f t="shared" si="201"/>
        <v>0</v>
      </c>
      <c r="DT91" s="60">
        <f t="shared" si="201"/>
        <v>0</v>
      </c>
      <c r="DU91" s="60">
        <f t="shared" si="201"/>
        <v>0</v>
      </c>
      <c r="DV91" s="60">
        <f t="shared" si="201"/>
        <v>0</v>
      </c>
      <c r="DW91" s="60">
        <f t="shared" si="201"/>
        <v>0</v>
      </c>
      <c r="DX91" s="60">
        <f t="shared" si="201"/>
        <v>0</v>
      </c>
      <c r="DY91" s="60">
        <f t="shared" si="201"/>
        <v>0</v>
      </c>
      <c r="DZ91" s="60">
        <f t="shared" si="201"/>
        <v>0</v>
      </c>
      <c r="EA91" s="60">
        <f t="shared" si="201"/>
        <v>0</v>
      </c>
      <c r="EB91" s="60">
        <f t="shared" si="201"/>
        <v>0</v>
      </c>
      <c r="EC91" s="60">
        <f t="shared" si="202"/>
        <v>0</v>
      </c>
      <c r="ED91" s="60">
        <f t="shared" si="202"/>
        <v>0</v>
      </c>
      <c r="EE91" s="60">
        <f t="shared" si="202"/>
        <v>0</v>
      </c>
      <c r="EF91" s="60">
        <f t="shared" si="202"/>
        <v>0</v>
      </c>
      <c r="EG91" s="60">
        <f t="shared" si="202"/>
        <v>0</v>
      </c>
      <c r="EH91" s="60">
        <f t="shared" si="202"/>
        <v>0</v>
      </c>
      <c r="EI91" s="60">
        <f t="shared" si="202"/>
        <v>0</v>
      </c>
      <c r="EJ91" s="60">
        <f t="shared" si="202"/>
        <v>0</v>
      </c>
      <c r="EK91" s="60">
        <f t="shared" si="202"/>
        <v>0</v>
      </c>
      <c r="EL91" s="60">
        <f t="shared" si="202"/>
        <v>0</v>
      </c>
      <c r="EM91" s="60">
        <f t="shared" si="203"/>
        <v>0</v>
      </c>
      <c r="EN91" s="60">
        <f t="shared" si="203"/>
        <v>0</v>
      </c>
      <c r="EO91" s="60">
        <f t="shared" si="203"/>
        <v>0</v>
      </c>
      <c r="EP91" s="60">
        <f t="shared" si="203"/>
        <v>0</v>
      </c>
      <c r="EQ91" s="60">
        <f t="shared" si="203"/>
        <v>0</v>
      </c>
      <c r="ER91" s="60">
        <f t="shared" si="203"/>
        <v>0</v>
      </c>
      <c r="ES91" s="60">
        <f t="shared" si="203"/>
        <v>0</v>
      </c>
      <c r="ET91" s="60">
        <f t="shared" si="203"/>
        <v>0</v>
      </c>
      <c r="EU91" s="60">
        <f t="shared" si="203"/>
        <v>0</v>
      </c>
      <c r="EV91" s="60">
        <f t="shared" si="203"/>
        <v>0</v>
      </c>
      <c r="EW91" s="60">
        <f t="shared" si="204"/>
        <v>0</v>
      </c>
      <c r="EX91" s="60">
        <f t="shared" si="204"/>
        <v>0</v>
      </c>
      <c r="EY91" s="60">
        <f t="shared" si="204"/>
        <v>0</v>
      </c>
      <c r="EZ91" s="60">
        <f t="shared" si="204"/>
        <v>0</v>
      </c>
      <c r="FA91" s="60">
        <f t="shared" si="204"/>
        <v>0</v>
      </c>
      <c r="FB91" s="60">
        <f t="shared" si="204"/>
        <v>0</v>
      </c>
      <c r="FC91" s="60">
        <f t="shared" si="204"/>
        <v>0</v>
      </c>
      <c r="FD91" s="60">
        <f t="shared" si="204"/>
        <v>0</v>
      </c>
      <c r="FE91" s="60">
        <f t="shared" si="204"/>
        <v>0</v>
      </c>
      <c r="FF91" s="60">
        <f t="shared" si="204"/>
        <v>0</v>
      </c>
      <c r="FG91" s="60">
        <f t="shared" si="205"/>
        <v>0</v>
      </c>
      <c r="FH91" s="60">
        <f t="shared" si="205"/>
        <v>0</v>
      </c>
      <c r="FI91" s="60">
        <f t="shared" si="205"/>
        <v>0</v>
      </c>
      <c r="FJ91" s="60">
        <f t="shared" si="205"/>
        <v>0</v>
      </c>
      <c r="FK91" s="60">
        <f t="shared" si="205"/>
        <v>0</v>
      </c>
      <c r="FL91" s="60">
        <f t="shared" si="205"/>
        <v>0</v>
      </c>
      <c r="FM91" s="60">
        <f t="shared" si="205"/>
        <v>0</v>
      </c>
      <c r="FN91" s="60">
        <f t="shared" si="205"/>
        <v>0</v>
      </c>
      <c r="FO91" s="60">
        <f t="shared" si="205"/>
        <v>0</v>
      </c>
      <c r="FP91" s="60">
        <f t="shared" si="205"/>
        <v>0</v>
      </c>
      <c r="FQ91" s="60">
        <f t="shared" si="206"/>
        <v>0</v>
      </c>
      <c r="FR91" s="60">
        <f t="shared" si="206"/>
        <v>0</v>
      </c>
      <c r="FS91" s="60">
        <f t="shared" si="206"/>
        <v>0</v>
      </c>
      <c r="FT91" s="60">
        <f t="shared" si="206"/>
        <v>0</v>
      </c>
      <c r="FU91" s="60">
        <f t="shared" si="206"/>
        <v>0</v>
      </c>
      <c r="FV91" s="60">
        <f t="shared" si="206"/>
        <v>1</v>
      </c>
      <c r="FW91" s="60">
        <f t="shared" si="206"/>
        <v>1</v>
      </c>
      <c r="FX91" s="60">
        <f t="shared" si="206"/>
        <v>1</v>
      </c>
      <c r="FY91" s="60">
        <f t="shared" si="206"/>
        <v>1</v>
      </c>
      <c r="FZ91" s="60">
        <f t="shared" si="206"/>
        <v>1</v>
      </c>
      <c r="GA91" s="60">
        <f t="shared" si="207"/>
        <v>1</v>
      </c>
      <c r="GB91" s="60">
        <f t="shared" si="207"/>
        <v>1</v>
      </c>
      <c r="GC91" s="60">
        <f t="shared" si="207"/>
        <v>1</v>
      </c>
      <c r="GD91" s="60">
        <f t="shared" si="207"/>
        <v>1</v>
      </c>
      <c r="GE91" s="60">
        <f t="shared" si="207"/>
        <v>1</v>
      </c>
      <c r="GF91" s="60">
        <f t="shared" si="207"/>
        <v>1</v>
      </c>
      <c r="GG91" s="60">
        <f t="shared" si="207"/>
        <v>1</v>
      </c>
      <c r="GH91" s="60">
        <f t="shared" si="207"/>
        <v>1</v>
      </c>
      <c r="GI91" s="60">
        <f t="shared" si="207"/>
        <v>1</v>
      </c>
      <c r="GJ91" s="60">
        <f t="shared" si="207"/>
        <v>1</v>
      </c>
      <c r="GK91" s="60">
        <f t="shared" si="208"/>
        <v>1</v>
      </c>
      <c r="GL91" s="60">
        <f t="shared" si="208"/>
        <v>1</v>
      </c>
      <c r="GM91" s="60">
        <f t="shared" si="208"/>
        <v>1</v>
      </c>
      <c r="GN91" s="60">
        <f t="shared" si="208"/>
        <v>1</v>
      </c>
      <c r="GO91" s="60">
        <f t="shared" si="208"/>
        <v>1</v>
      </c>
      <c r="GP91" s="60">
        <f t="shared" si="208"/>
        <v>1</v>
      </c>
      <c r="GQ91" s="60">
        <f t="shared" si="208"/>
        <v>1</v>
      </c>
      <c r="GR91" s="60">
        <f t="shared" si="208"/>
        <v>1</v>
      </c>
      <c r="GS91" s="60">
        <f t="shared" si="208"/>
        <v>1</v>
      </c>
      <c r="GT91" s="60">
        <f t="shared" si="208"/>
        <v>1</v>
      </c>
      <c r="GU91" s="60">
        <f t="shared" si="209"/>
        <v>1</v>
      </c>
      <c r="GV91" s="60">
        <f t="shared" si="209"/>
        <v>1</v>
      </c>
      <c r="GW91" s="60">
        <f t="shared" si="209"/>
        <v>1</v>
      </c>
      <c r="GX91" s="60">
        <f t="shared" si="209"/>
        <v>1</v>
      </c>
      <c r="GY91" s="60">
        <f t="shared" si="209"/>
        <v>1</v>
      </c>
      <c r="GZ91" s="60">
        <f t="shared" si="209"/>
        <v>1</v>
      </c>
      <c r="HA91" s="60">
        <f t="shared" si="209"/>
        <v>1</v>
      </c>
      <c r="HB91" s="60">
        <f t="shared" si="209"/>
        <v>1</v>
      </c>
      <c r="HC91" s="60">
        <f t="shared" si="209"/>
        <v>1</v>
      </c>
      <c r="HD91" s="60">
        <f t="shared" si="209"/>
        <v>1</v>
      </c>
      <c r="HE91" s="60">
        <f t="shared" si="209"/>
        <v>1</v>
      </c>
      <c r="HF91" s="60">
        <f t="shared" si="209"/>
        <v>1</v>
      </c>
      <c r="HG91" s="60">
        <f t="shared" si="185"/>
        <v>1</v>
      </c>
      <c r="HH91" s="60">
        <f t="shared" si="186"/>
        <v>1</v>
      </c>
      <c r="HI91" s="60">
        <f t="shared" si="186"/>
        <v>1</v>
      </c>
      <c r="HK91" s="77">
        <v>1975</v>
      </c>
      <c r="HL91" s="77">
        <f t="shared" si="187"/>
        <v>40</v>
      </c>
      <c r="HM91" s="60">
        <f>+ExternalDefaultDummys!HL91</f>
        <v>40</v>
      </c>
      <c r="HN91" s="83">
        <f t="shared" si="188"/>
        <v>100</v>
      </c>
    </row>
    <row r="92" spans="2:243" x14ac:dyDescent="0.4">
      <c r="B92" s="77" t="s">
        <v>118</v>
      </c>
      <c r="C92" s="60">
        <f t="shared" si="189"/>
        <v>0</v>
      </c>
      <c r="D92" s="60">
        <f t="shared" si="189"/>
        <v>0</v>
      </c>
      <c r="E92" s="60">
        <f t="shared" si="189"/>
        <v>0</v>
      </c>
      <c r="F92" s="60">
        <f t="shared" si="189"/>
        <v>0</v>
      </c>
      <c r="G92" s="60">
        <f t="shared" si="189"/>
        <v>0</v>
      </c>
      <c r="H92" s="60">
        <f t="shared" si="189"/>
        <v>0</v>
      </c>
      <c r="I92" s="60">
        <f t="shared" si="189"/>
        <v>0</v>
      </c>
      <c r="J92" s="60">
        <f t="shared" si="189"/>
        <v>0</v>
      </c>
      <c r="K92" s="60">
        <f t="shared" si="189"/>
        <v>0</v>
      </c>
      <c r="L92" s="60">
        <f t="shared" si="189"/>
        <v>0</v>
      </c>
      <c r="M92" s="60">
        <f t="shared" si="190"/>
        <v>0</v>
      </c>
      <c r="N92" s="60">
        <f t="shared" si="190"/>
        <v>0</v>
      </c>
      <c r="O92" s="60">
        <f t="shared" si="190"/>
        <v>0</v>
      </c>
      <c r="P92" s="60">
        <f t="shared" si="190"/>
        <v>0</v>
      </c>
      <c r="Q92" s="60">
        <f t="shared" si="190"/>
        <v>0</v>
      </c>
      <c r="R92" s="60">
        <f t="shared" si="190"/>
        <v>0</v>
      </c>
      <c r="S92" s="60">
        <f t="shared" si="190"/>
        <v>0</v>
      </c>
      <c r="T92" s="60">
        <f t="shared" si="190"/>
        <v>0</v>
      </c>
      <c r="U92" s="60">
        <f t="shared" si="190"/>
        <v>0</v>
      </c>
      <c r="V92" s="60">
        <f t="shared" si="190"/>
        <v>0</v>
      </c>
      <c r="W92" s="60">
        <f t="shared" si="191"/>
        <v>0</v>
      </c>
      <c r="X92" s="60">
        <f t="shared" si="191"/>
        <v>0</v>
      </c>
      <c r="Y92" s="60">
        <f t="shared" si="191"/>
        <v>0</v>
      </c>
      <c r="Z92" s="60">
        <f t="shared" si="191"/>
        <v>0</v>
      </c>
      <c r="AA92" s="60">
        <f t="shared" si="191"/>
        <v>0</v>
      </c>
      <c r="AB92" s="60">
        <f t="shared" si="191"/>
        <v>0</v>
      </c>
      <c r="AC92" s="60">
        <f t="shared" si="191"/>
        <v>0</v>
      </c>
      <c r="AD92" s="60">
        <f t="shared" si="191"/>
        <v>0</v>
      </c>
      <c r="AE92" s="60">
        <f t="shared" si="191"/>
        <v>0</v>
      </c>
      <c r="AF92" s="60">
        <f t="shared" si="191"/>
        <v>0</v>
      </c>
      <c r="AG92" s="60">
        <f t="shared" si="192"/>
        <v>0</v>
      </c>
      <c r="AH92" s="60">
        <f t="shared" si="192"/>
        <v>0</v>
      </c>
      <c r="AI92" s="60">
        <f t="shared" si="192"/>
        <v>0</v>
      </c>
      <c r="AJ92" s="60">
        <f t="shared" si="192"/>
        <v>0</v>
      </c>
      <c r="AK92" s="60">
        <f t="shared" si="192"/>
        <v>0</v>
      </c>
      <c r="AL92" s="60">
        <f t="shared" si="192"/>
        <v>0</v>
      </c>
      <c r="AM92" s="60">
        <f t="shared" si="192"/>
        <v>0</v>
      </c>
      <c r="AN92" s="60">
        <f t="shared" si="192"/>
        <v>0</v>
      </c>
      <c r="AO92" s="60">
        <f t="shared" si="192"/>
        <v>0</v>
      </c>
      <c r="AP92" s="60">
        <f t="shared" si="192"/>
        <v>0</v>
      </c>
      <c r="AQ92" s="60">
        <f t="shared" si="193"/>
        <v>0</v>
      </c>
      <c r="AR92" s="60">
        <f t="shared" si="193"/>
        <v>0</v>
      </c>
      <c r="AS92" s="60">
        <f t="shared" si="193"/>
        <v>0</v>
      </c>
      <c r="AT92" s="60">
        <f t="shared" si="193"/>
        <v>0</v>
      </c>
      <c r="AU92" s="60">
        <f t="shared" si="193"/>
        <v>0</v>
      </c>
      <c r="AV92" s="60">
        <f t="shared" si="193"/>
        <v>0</v>
      </c>
      <c r="AW92" s="60">
        <f t="shared" si="193"/>
        <v>0</v>
      </c>
      <c r="AX92" s="60">
        <f t="shared" si="193"/>
        <v>0</v>
      </c>
      <c r="AY92" s="60">
        <f t="shared" si="193"/>
        <v>0</v>
      </c>
      <c r="AZ92" s="60">
        <f t="shared" si="193"/>
        <v>0</v>
      </c>
      <c r="BA92" s="60">
        <f t="shared" si="194"/>
        <v>0</v>
      </c>
      <c r="BB92" s="60">
        <f t="shared" si="194"/>
        <v>0</v>
      </c>
      <c r="BC92" s="60">
        <f t="shared" si="194"/>
        <v>0</v>
      </c>
      <c r="BD92" s="60">
        <f t="shared" si="194"/>
        <v>0</v>
      </c>
      <c r="BE92" s="60">
        <f t="shared" si="194"/>
        <v>0</v>
      </c>
      <c r="BF92" s="60">
        <f t="shared" si="194"/>
        <v>0</v>
      </c>
      <c r="BG92" s="60">
        <f t="shared" si="194"/>
        <v>0</v>
      </c>
      <c r="BH92" s="60">
        <f t="shared" si="194"/>
        <v>0</v>
      </c>
      <c r="BI92" s="60">
        <f t="shared" si="194"/>
        <v>0</v>
      </c>
      <c r="BJ92" s="60">
        <f t="shared" si="194"/>
        <v>0</v>
      </c>
      <c r="BK92" s="60">
        <f t="shared" si="195"/>
        <v>0</v>
      </c>
      <c r="BL92" s="60">
        <f t="shared" si="195"/>
        <v>0</v>
      </c>
      <c r="BM92" s="60">
        <f t="shared" si="195"/>
        <v>0</v>
      </c>
      <c r="BN92" s="60">
        <f t="shared" si="195"/>
        <v>0</v>
      </c>
      <c r="BO92" s="60">
        <f t="shared" si="195"/>
        <v>0</v>
      </c>
      <c r="BP92" s="60">
        <f t="shared" si="195"/>
        <v>0</v>
      </c>
      <c r="BQ92" s="60">
        <f t="shared" si="195"/>
        <v>0</v>
      </c>
      <c r="BR92" s="60">
        <f t="shared" si="195"/>
        <v>0</v>
      </c>
      <c r="BS92" s="60">
        <f t="shared" si="195"/>
        <v>0</v>
      </c>
      <c r="BT92" s="60">
        <f t="shared" si="195"/>
        <v>0</v>
      </c>
      <c r="BU92" s="60">
        <f t="shared" si="196"/>
        <v>0</v>
      </c>
      <c r="BV92" s="60">
        <f t="shared" si="196"/>
        <v>0</v>
      </c>
      <c r="BW92" s="60">
        <f t="shared" si="196"/>
        <v>0</v>
      </c>
      <c r="BX92" s="60">
        <f t="shared" si="196"/>
        <v>0</v>
      </c>
      <c r="BY92" s="60">
        <f t="shared" si="196"/>
        <v>0</v>
      </c>
      <c r="BZ92" s="60">
        <f t="shared" si="196"/>
        <v>0</v>
      </c>
      <c r="CA92" s="60">
        <f t="shared" si="196"/>
        <v>0</v>
      </c>
      <c r="CB92" s="60">
        <f t="shared" si="196"/>
        <v>0</v>
      </c>
      <c r="CC92" s="60">
        <f t="shared" si="196"/>
        <v>0</v>
      </c>
      <c r="CD92" s="60">
        <f t="shared" si="196"/>
        <v>0</v>
      </c>
      <c r="CE92" s="60">
        <f t="shared" si="197"/>
        <v>0</v>
      </c>
      <c r="CF92" s="60">
        <f t="shared" si="197"/>
        <v>0</v>
      </c>
      <c r="CG92" s="60">
        <f t="shared" si="197"/>
        <v>0</v>
      </c>
      <c r="CH92" s="60">
        <f t="shared" si="197"/>
        <v>0</v>
      </c>
      <c r="CI92" s="60">
        <f t="shared" si="197"/>
        <v>0</v>
      </c>
      <c r="CJ92" s="60">
        <f t="shared" si="197"/>
        <v>0</v>
      </c>
      <c r="CK92" s="60">
        <f t="shared" si="197"/>
        <v>0</v>
      </c>
      <c r="CL92" s="60">
        <f t="shared" si="197"/>
        <v>0</v>
      </c>
      <c r="CM92" s="60">
        <f t="shared" si="197"/>
        <v>0</v>
      </c>
      <c r="CN92" s="60">
        <f t="shared" si="197"/>
        <v>0</v>
      </c>
      <c r="CO92" s="60">
        <f t="shared" si="198"/>
        <v>0</v>
      </c>
      <c r="CP92" s="60">
        <f t="shared" si="198"/>
        <v>0</v>
      </c>
      <c r="CQ92" s="60">
        <f t="shared" si="198"/>
        <v>0</v>
      </c>
      <c r="CR92" s="60">
        <f t="shared" si="198"/>
        <v>0</v>
      </c>
      <c r="CS92" s="60">
        <f t="shared" si="198"/>
        <v>0</v>
      </c>
      <c r="CT92" s="60">
        <f t="shared" si="198"/>
        <v>0</v>
      </c>
      <c r="CU92" s="60">
        <f t="shared" si="198"/>
        <v>0</v>
      </c>
      <c r="CV92" s="60">
        <f t="shared" si="198"/>
        <v>0</v>
      </c>
      <c r="CW92" s="60">
        <f t="shared" si="198"/>
        <v>0</v>
      </c>
      <c r="CX92" s="60">
        <f t="shared" si="198"/>
        <v>0</v>
      </c>
      <c r="CY92" s="60">
        <f t="shared" si="199"/>
        <v>0</v>
      </c>
      <c r="CZ92" s="60">
        <f t="shared" si="199"/>
        <v>0</v>
      </c>
      <c r="DA92" s="60">
        <f t="shared" si="199"/>
        <v>0</v>
      </c>
      <c r="DB92" s="60">
        <f t="shared" si="199"/>
        <v>0</v>
      </c>
      <c r="DC92" s="60">
        <f t="shared" si="199"/>
        <v>0</v>
      </c>
      <c r="DD92" s="60">
        <f t="shared" si="199"/>
        <v>0</v>
      </c>
      <c r="DE92" s="60">
        <f t="shared" si="199"/>
        <v>0</v>
      </c>
      <c r="DF92" s="60">
        <f t="shared" si="199"/>
        <v>0</v>
      </c>
      <c r="DG92" s="60">
        <f t="shared" si="199"/>
        <v>0</v>
      </c>
      <c r="DH92" s="60">
        <f t="shared" si="199"/>
        <v>0</v>
      </c>
      <c r="DI92" s="60">
        <f t="shared" si="200"/>
        <v>0</v>
      </c>
      <c r="DJ92" s="60">
        <f t="shared" si="200"/>
        <v>0</v>
      </c>
      <c r="DK92" s="60">
        <f t="shared" si="200"/>
        <v>0</v>
      </c>
      <c r="DL92" s="60">
        <f t="shared" si="200"/>
        <v>0</v>
      </c>
      <c r="DM92" s="60">
        <f t="shared" si="200"/>
        <v>0</v>
      </c>
      <c r="DN92" s="60">
        <f t="shared" si="200"/>
        <v>0</v>
      </c>
      <c r="DO92" s="60">
        <f t="shared" si="200"/>
        <v>0</v>
      </c>
      <c r="DP92" s="60">
        <f t="shared" si="200"/>
        <v>0</v>
      </c>
      <c r="DQ92" s="60">
        <f t="shared" si="200"/>
        <v>0</v>
      </c>
      <c r="DR92" s="60">
        <f t="shared" si="200"/>
        <v>0</v>
      </c>
      <c r="DS92" s="60">
        <f t="shared" si="201"/>
        <v>0</v>
      </c>
      <c r="DT92" s="60">
        <f t="shared" si="201"/>
        <v>0</v>
      </c>
      <c r="DU92" s="60">
        <f t="shared" si="201"/>
        <v>0</v>
      </c>
      <c r="DV92" s="60">
        <f t="shared" si="201"/>
        <v>0</v>
      </c>
      <c r="DW92" s="60">
        <f t="shared" si="201"/>
        <v>0</v>
      </c>
      <c r="DX92" s="60">
        <f t="shared" si="201"/>
        <v>0</v>
      </c>
      <c r="DY92" s="60">
        <f t="shared" si="201"/>
        <v>0</v>
      </c>
      <c r="DZ92" s="60">
        <f t="shared" si="201"/>
        <v>0</v>
      </c>
      <c r="EA92" s="60">
        <f t="shared" si="201"/>
        <v>0</v>
      </c>
      <c r="EB92" s="60">
        <f t="shared" si="201"/>
        <v>0</v>
      </c>
      <c r="EC92" s="60">
        <f t="shared" si="202"/>
        <v>0</v>
      </c>
      <c r="ED92" s="60">
        <f t="shared" si="202"/>
        <v>0</v>
      </c>
      <c r="EE92" s="60">
        <f t="shared" si="202"/>
        <v>0</v>
      </c>
      <c r="EF92" s="60">
        <f t="shared" si="202"/>
        <v>0</v>
      </c>
      <c r="EG92" s="60">
        <f t="shared" si="202"/>
        <v>0</v>
      </c>
      <c r="EH92" s="60">
        <f t="shared" si="202"/>
        <v>0</v>
      </c>
      <c r="EI92" s="60">
        <f t="shared" si="202"/>
        <v>0</v>
      </c>
      <c r="EJ92" s="60">
        <f t="shared" si="202"/>
        <v>0</v>
      </c>
      <c r="EK92" s="60">
        <f t="shared" si="202"/>
        <v>0</v>
      </c>
      <c r="EL92" s="60">
        <f t="shared" si="202"/>
        <v>0</v>
      </c>
      <c r="EM92" s="60">
        <f t="shared" si="203"/>
        <v>0</v>
      </c>
      <c r="EN92" s="60">
        <f t="shared" si="203"/>
        <v>0</v>
      </c>
      <c r="EO92" s="60">
        <f t="shared" si="203"/>
        <v>0</v>
      </c>
      <c r="EP92" s="60">
        <f t="shared" si="203"/>
        <v>0</v>
      </c>
      <c r="EQ92" s="60">
        <f t="shared" si="203"/>
        <v>0</v>
      </c>
      <c r="ER92" s="60">
        <f t="shared" si="203"/>
        <v>0</v>
      </c>
      <c r="ES92" s="60">
        <f t="shared" si="203"/>
        <v>0</v>
      </c>
      <c r="ET92" s="60">
        <f t="shared" si="203"/>
        <v>0</v>
      </c>
      <c r="EU92" s="60">
        <f t="shared" si="203"/>
        <v>0</v>
      </c>
      <c r="EV92" s="60">
        <f t="shared" si="203"/>
        <v>0</v>
      </c>
      <c r="EW92" s="60">
        <f t="shared" si="204"/>
        <v>0</v>
      </c>
      <c r="EX92" s="60">
        <f t="shared" si="204"/>
        <v>0</v>
      </c>
      <c r="EY92" s="60">
        <f t="shared" si="204"/>
        <v>0</v>
      </c>
      <c r="EZ92" s="60">
        <f t="shared" si="204"/>
        <v>0</v>
      </c>
      <c r="FA92" s="60">
        <f t="shared" si="204"/>
        <v>0</v>
      </c>
      <c r="FB92" s="60">
        <f t="shared" si="204"/>
        <v>0</v>
      </c>
      <c r="FC92" s="60">
        <f t="shared" si="204"/>
        <v>0</v>
      </c>
      <c r="FD92" s="60">
        <f t="shared" si="204"/>
        <v>0</v>
      </c>
      <c r="FE92" s="60">
        <f t="shared" si="204"/>
        <v>0</v>
      </c>
      <c r="FF92" s="60">
        <f t="shared" si="204"/>
        <v>0</v>
      </c>
      <c r="FG92" s="60">
        <f t="shared" si="205"/>
        <v>1</v>
      </c>
      <c r="FH92" s="60">
        <f t="shared" si="205"/>
        <v>1</v>
      </c>
      <c r="FI92" s="60">
        <f t="shared" si="205"/>
        <v>1</v>
      </c>
      <c r="FJ92" s="60">
        <f t="shared" si="205"/>
        <v>1</v>
      </c>
      <c r="FK92" s="60">
        <f t="shared" si="205"/>
        <v>1</v>
      </c>
      <c r="FL92" s="60">
        <f t="shared" si="205"/>
        <v>1</v>
      </c>
      <c r="FM92" s="60">
        <f t="shared" si="205"/>
        <v>1</v>
      </c>
      <c r="FN92" s="60">
        <f t="shared" si="205"/>
        <v>1</v>
      </c>
      <c r="FO92" s="60">
        <f t="shared" si="205"/>
        <v>1</v>
      </c>
      <c r="FP92" s="60">
        <f t="shared" si="205"/>
        <v>1</v>
      </c>
      <c r="FQ92" s="60">
        <f t="shared" si="206"/>
        <v>1</v>
      </c>
      <c r="FR92" s="60">
        <f t="shared" si="206"/>
        <v>1</v>
      </c>
      <c r="FS92" s="60">
        <f t="shared" si="206"/>
        <v>1</v>
      </c>
      <c r="FT92" s="60">
        <f t="shared" si="206"/>
        <v>1</v>
      </c>
      <c r="FU92" s="60">
        <f t="shared" si="206"/>
        <v>1</v>
      </c>
      <c r="FV92" s="60">
        <f t="shared" si="206"/>
        <v>1</v>
      </c>
      <c r="FW92" s="60">
        <f t="shared" si="206"/>
        <v>1</v>
      </c>
      <c r="FX92" s="60">
        <f t="shared" si="206"/>
        <v>1</v>
      </c>
      <c r="FY92" s="60">
        <f t="shared" si="206"/>
        <v>1</v>
      </c>
      <c r="FZ92" s="60">
        <f t="shared" si="206"/>
        <v>1</v>
      </c>
      <c r="GA92" s="60">
        <f t="shared" si="207"/>
        <v>1</v>
      </c>
      <c r="GB92" s="60">
        <f t="shared" si="207"/>
        <v>1</v>
      </c>
      <c r="GC92" s="60">
        <f t="shared" si="207"/>
        <v>1</v>
      </c>
      <c r="GD92" s="60">
        <f t="shared" si="207"/>
        <v>1</v>
      </c>
      <c r="GE92" s="60">
        <f t="shared" si="207"/>
        <v>1</v>
      </c>
      <c r="GF92" s="60">
        <f t="shared" si="207"/>
        <v>1</v>
      </c>
      <c r="GG92" s="60">
        <f t="shared" si="207"/>
        <v>1</v>
      </c>
      <c r="GH92" s="60">
        <f t="shared" si="207"/>
        <v>1</v>
      </c>
      <c r="GI92" s="60">
        <f t="shared" si="207"/>
        <v>1</v>
      </c>
      <c r="GJ92" s="60">
        <f t="shared" si="207"/>
        <v>1</v>
      </c>
      <c r="GK92" s="60">
        <f t="shared" si="208"/>
        <v>1</v>
      </c>
      <c r="GL92" s="60">
        <f t="shared" si="208"/>
        <v>1</v>
      </c>
      <c r="GM92" s="60">
        <f t="shared" si="208"/>
        <v>1</v>
      </c>
      <c r="GN92" s="60">
        <f t="shared" si="208"/>
        <v>1</v>
      </c>
      <c r="GO92" s="60">
        <f t="shared" si="208"/>
        <v>1</v>
      </c>
      <c r="GP92" s="60">
        <f t="shared" si="208"/>
        <v>1</v>
      </c>
      <c r="GQ92" s="60">
        <f t="shared" si="208"/>
        <v>1</v>
      </c>
      <c r="GR92" s="60">
        <f t="shared" si="208"/>
        <v>1</v>
      </c>
      <c r="GS92" s="60">
        <f t="shared" si="208"/>
        <v>1</v>
      </c>
      <c r="GT92" s="60">
        <f t="shared" si="208"/>
        <v>1</v>
      </c>
      <c r="GU92" s="60">
        <f t="shared" si="209"/>
        <v>1</v>
      </c>
      <c r="GV92" s="60">
        <f t="shared" si="209"/>
        <v>1</v>
      </c>
      <c r="GW92" s="60">
        <f t="shared" si="209"/>
        <v>1</v>
      </c>
      <c r="GX92" s="60">
        <f t="shared" si="209"/>
        <v>1</v>
      </c>
      <c r="GY92" s="60">
        <f t="shared" si="209"/>
        <v>1</v>
      </c>
      <c r="GZ92" s="60">
        <f t="shared" si="209"/>
        <v>1</v>
      </c>
      <c r="HA92" s="60">
        <f t="shared" si="209"/>
        <v>1</v>
      </c>
      <c r="HB92" s="60">
        <f t="shared" si="209"/>
        <v>1</v>
      </c>
      <c r="HC92" s="60">
        <f t="shared" si="209"/>
        <v>1</v>
      </c>
      <c r="HD92" s="60">
        <f t="shared" si="209"/>
        <v>1</v>
      </c>
      <c r="HE92" s="60">
        <f t="shared" si="209"/>
        <v>1</v>
      </c>
      <c r="HF92" s="60">
        <f t="shared" si="209"/>
        <v>1</v>
      </c>
      <c r="HG92" s="60">
        <f t="shared" si="185"/>
        <v>1</v>
      </c>
      <c r="HH92" s="60">
        <f t="shared" si="186"/>
        <v>1</v>
      </c>
      <c r="HI92" s="60">
        <f t="shared" si="186"/>
        <v>1</v>
      </c>
      <c r="HK92" s="77">
        <v>1960</v>
      </c>
      <c r="HL92" s="77">
        <f t="shared" si="187"/>
        <v>55</v>
      </c>
      <c r="HM92" s="60">
        <f>+ExternalDefaultDummys!HL92</f>
        <v>55</v>
      </c>
      <c r="HN92" s="83">
        <f t="shared" si="188"/>
        <v>100</v>
      </c>
    </row>
    <row r="93" spans="2:243" x14ac:dyDescent="0.4">
      <c r="B93" s="80" t="s">
        <v>192</v>
      </c>
      <c r="C93" s="60">
        <f t="shared" si="189"/>
        <v>0</v>
      </c>
      <c r="D93" s="60">
        <f t="shared" si="189"/>
        <v>0</v>
      </c>
      <c r="E93" s="60">
        <f t="shared" si="189"/>
        <v>0</v>
      </c>
      <c r="F93" s="60">
        <f t="shared" si="189"/>
        <v>0</v>
      </c>
      <c r="G93" s="60">
        <f t="shared" si="189"/>
        <v>0</v>
      </c>
      <c r="H93" s="60">
        <f t="shared" si="189"/>
        <v>0</v>
      </c>
      <c r="I93" s="60">
        <f t="shared" si="189"/>
        <v>0</v>
      </c>
      <c r="J93" s="60">
        <f t="shared" si="189"/>
        <v>0</v>
      </c>
      <c r="K93" s="60">
        <f t="shared" si="189"/>
        <v>0</v>
      </c>
      <c r="L93" s="60">
        <f t="shared" si="189"/>
        <v>0</v>
      </c>
      <c r="M93" s="60">
        <f t="shared" si="190"/>
        <v>0</v>
      </c>
      <c r="N93" s="60">
        <f t="shared" si="190"/>
        <v>0</v>
      </c>
      <c r="O93" s="60">
        <f t="shared" si="190"/>
        <v>0</v>
      </c>
      <c r="P93" s="60">
        <f t="shared" si="190"/>
        <v>0</v>
      </c>
      <c r="Q93" s="60">
        <f t="shared" si="190"/>
        <v>0</v>
      </c>
      <c r="R93" s="60">
        <f t="shared" si="190"/>
        <v>0</v>
      </c>
      <c r="S93" s="60">
        <f t="shared" si="190"/>
        <v>0</v>
      </c>
      <c r="T93" s="60">
        <f t="shared" si="190"/>
        <v>0</v>
      </c>
      <c r="U93" s="60">
        <f t="shared" si="190"/>
        <v>0</v>
      </c>
      <c r="V93" s="60">
        <f t="shared" si="190"/>
        <v>0</v>
      </c>
      <c r="W93" s="60">
        <f t="shared" si="191"/>
        <v>0</v>
      </c>
      <c r="X93" s="60">
        <f t="shared" si="191"/>
        <v>0</v>
      </c>
      <c r="Y93" s="60">
        <f t="shared" si="191"/>
        <v>0</v>
      </c>
      <c r="Z93" s="60">
        <f t="shared" si="191"/>
        <v>0</v>
      </c>
      <c r="AA93" s="60">
        <f t="shared" si="191"/>
        <v>0</v>
      </c>
      <c r="AB93" s="60">
        <f t="shared" si="191"/>
        <v>0</v>
      </c>
      <c r="AC93" s="60">
        <f t="shared" si="191"/>
        <v>0</v>
      </c>
      <c r="AD93" s="60">
        <f t="shared" si="191"/>
        <v>0</v>
      </c>
      <c r="AE93" s="60">
        <f t="shared" si="191"/>
        <v>0</v>
      </c>
      <c r="AF93" s="60">
        <f t="shared" si="191"/>
        <v>0</v>
      </c>
      <c r="AG93" s="60">
        <f t="shared" si="192"/>
        <v>0</v>
      </c>
      <c r="AH93" s="60">
        <f t="shared" si="192"/>
        <v>0</v>
      </c>
      <c r="AI93" s="60">
        <f t="shared" si="192"/>
        <v>0</v>
      </c>
      <c r="AJ93" s="60">
        <f t="shared" si="192"/>
        <v>0</v>
      </c>
      <c r="AK93" s="60">
        <f t="shared" si="192"/>
        <v>0</v>
      </c>
      <c r="AL93" s="60">
        <f t="shared" si="192"/>
        <v>0</v>
      </c>
      <c r="AM93" s="60">
        <f t="shared" si="192"/>
        <v>0</v>
      </c>
      <c r="AN93" s="60">
        <f t="shared" si="192"/>
        <v>0</v>
      </c>
      <c r="AO93" s="60">
        <f t="shared" si="192"/>
        <v>0</v>
      </c>
      <c r="AP93" s="60">
        <f t="shared" si="192"/>
        <v>0</v>
      </c>
      <c r="AQ93" s="60">
        <f t="shared" si="193"/>
        <v>0</v>
      </c>
      <c r="AR93" s="60">
        <f t="shared" si="193"/>
        <v>0</v>
      </c>
      <c r="AS93" s="60">
        <f t="shared" si="193"/>
        <v>0</v>
      </c>
      <c r="AT93" s="60">
        <f t="shared" si="193"/>
        <v>0</v>
      </c>
      <c r="AU93" s="60">
        <f t="shared" si="193"/>
        <v>0</v>
      </c>
      <c r="AV93" s="60">
        <f t="shared" si="193"/>
        <v>0</v>
      </c>
      <c r="AW93" s="60">
        <f t="shared" si="193"/>
        <v>0</v>
      </c>
      <c r="AX93" s="60">
        <f t="shared" si="193"/>
        <v>0</v>
      </c>
      <c r="AY93" s="60">
        <f t="shared" si="193"/>
        <v>0</v>
      </c>
      <c r="AZ93" s="60">
        <f t="shared" si="193"/>
        <v>0</v>
      </c>
      <c r="BA93" s="60">
        <f t="shared" si="194"/>
        <v>0</v>
      </c>
      <c r="BB93" s="60">
        <f t="shared" si="194"/>
        <v>0</v>
      </c>
      <c r="BC93" s="60">
        <f t="shared" si="194"/>
        <v>0</v>
      </c>
      <c r="BD93" s="60">
        <f t="shared" si="194"/>
        <v>0</v>
      </c>
      <c r="BE93" s="60">
        <f t="shared" si="194"/>
        <v>0</v>
      </c>
      <c r="BF93" s="60">
        <f t="shared" si="194"/>
        <v>0</v>
      </c>
      <c r="BG93" s="60">
        <f t="shared" si="194"/>
        <v>0</v>
      </c>
      <c r="BH93" s="60">
        <f t="shared" si="194"/>
        <v>0</v>
      </c>
      <c r="BI93" s="60">
        <f t="shared" si="194"/>
        <v>0</v>
      </c>
      <c r="BJ93" s="60">
        <f t="shared" si="194"/>
        <v>0</v>
      </c>
      <c r="BK93" s="60">
        <f t="shared" si="195"/>
        <v>0</v>
      </c>
      <c r="BL93" s="60">
        <f t="shared" si="195"/>
        <v>0</v>
      </c>
      <c r="BM93" s="60">
        <f t="shared" si="195"/>
        <v>0</v>
      </c>
      <c r="BN93" s="60">
        <f t="shared" si="195"/>
        <v>0</v>
      </c>
      <c r="BO93" s="60">
        <f t="shared" si="195"/>
        <v>0</v>
      </c>
      <c r="BP93" s="60">
        <f t="shared" si="195"/>
        <v>0</v>
      </c>
      <c r="BQ93" s="60">
        <f t="shared" si="195"/>
        <v>0</v>
      </c>
      <c r="BR93" s="60">
        <f t="shared" si="195"/>
        <v>0</v>
      </c>
      <c r="BS93" s="60">
        <f t="shared" si="195"/>
        <v>0</v>
      </c>
      <c r="BT93" s="60">
        <f t="shared" si="195"/>
        <v>0</v>
      </c>
      <c r="BU93" s="60">
        <f t="shared" si="196"/>
        <v>0</v>
      </c>
      <c r="BV93" s="60">
        <f t="shared" si="196"/>
        <v>0</v>
      </c>
      <c r="BW93" s="60">
        <f t="shared" si="196"/>
        <v>0</v>
      </c>
      <c r="BX93" s="60">
        <f t="shared" si="196"/>
        <v>0</v>
      </c>
      <c r="BY93" s="60">
        <f t="shared" si="196"/>
        <v>0</v>
      </c>
      <c r="BZ93" s="60">
        <f t="shared" si="196"/>
        <v>0</v>
      </c>
      <c r="CA93" s="60">
        <f t="shared" si="196"/>
        <v>0</v>
      </c>
      <c r="CB93" s="60">
        <f t="shared" si="196"/>
        <v>0</v>
      </c>
      <c r="CC93" s="60">
        <f t="shared" si="196"/>
        <v>0</v>
      </c>
      <c r="CD93" s="60">
        <f t="shared" si="196"/>
        <v>0</v>
      </c>
      <c r="CE93" s="60">
        <f t="shared" si="197"/>
        <v>0</v>
      </c>
      <c r="CF93" s="60">
        <f t="shared" si="197"/>
        <v>0</v>
      </c>
      <c r="CG93" s="60">
        <f t="shared" si="197"/>
        <v>0</v>
      </c>
      <c r="CH93" s="60">
        <f t="shared" si="197"/>
        <v>0</v>
      </c>
      <c r="CI93" s="60">
        <f t="shared" si="197"/>
        <v>0</v>
      </c>
      <c r="CJ93" s="60">
        <f t="shared" si="197"/>
        <v>0</v>
      </c>
      <c r="CK93" s="60">
        <f t="shared" si="197"/>
        <v>0</v>
      </c>
      <c r="CL93" s="60">
        <f t="shared" si="197"/>
        <v>0</v>
      </c>
      <c r="CM93" s="60">
        <f t="shared" si="197"/>
        <v>0</v>
      </c>
      <c r="CN93" s="60">
        <f t="shared" si="197"/>
        <v>0</v>
      </c>
      <c r="CO93" s="60">
        <f t="shared" si="198"/>
        <v>0</v>
      </c>
      <c r="CP93" s="60">
        <f t="shared" si="198"/>
        <v>0</v>
      </c>
      <c r="CQ93" s="60">
        <f t="shared" si="198"/>
        <v>0</v>
      </c>
      <c r="CR93" s="60">
        <f t="shared" si="198"/>
        <v>0</v>
      </c>
      <c r="CS93" s="60">
        <f t="shared" si="198"/>
        <v>0</v>
      </c>
      <c r="CT93" s="60">
        <f t="shared" si="198"/>
        <v>0</v>
      </c>
      <c r="CU93" s="60">
        <f t="shared" si="198"/>
        <v>0</v>
      </c>
      <c r="CV93" s="60">
        <f t="shared" si="198"/>
        <v>0</v>
      </c>
      <c r="CW93" s="60">
        <f t="shared" si="198"/>
        <v>0</v>
      </c>
      <c r="CX93" s="60">
        <f t="shared" si="198"/>
        <v>0</v>
      </c>
      <c r="CY93" s="60">
        <f t="shared" si="199"/>
        <v>0</v>
      </c>
      <c r="CZ93" s="60">
        <f t="shared" si="199"/>
        <v>0</v>
      </c>
      <c r="DA93" s="60">
        <f t="shared" si="199"/>
        <v>0</v>
      </c>
      <c r="DB93" s="60">
        <f t="shared" si="199"/>
        <v>0</v>
      </c>
      <c r="DC93" s="60">
        <f t="shared" si="199"/>
        <v>0</v>
      </c>
      <c r="DD93" s="60">
        <f t="shared" si="199"/>
        <v>0</v>
      </c>
      <c r="DE93" s="60">
        <f t="shared" si="199"/>
        <v>0</v>
      </c>
      <c r="DF93" s="60">
        <f t="shared" si="199"/>
        <v>0</v>
      </c>
      <c r="DG93" s="60">
        <f t="shared" si="199"/>
        <v>0</v>
      </c>
      <c r="DH93" s="60">
        <f t="shared" si="199"/>
        <v>0</v>
      </c>
      <c r="DI93" s="60">
        <f t="shared" si="200"/>
        <v>0</v>
      </c>
      <c r="DJ93" s="60">
        <f t="shared" si="200"/>
        <v>0</v>
      </c>
      <c r="DK93" s="60">
        <f t="shared" si="200"/>
        <v>0</v>
      </c>
      <c r="DL93" s="60">
        <f t="shared" si="200"/>
        <v>0</v>
      </c>
      <c r="DM93" s="60">
        <f t="shared" si="200"/>
        <v>0</v>
      </c>
      <c r="DN93" s="60">
        <f t="shared" si="200"/>
        <v>0</v>
      </c>
      <c r="DO93" s="60">
        <f t="shared" si="200"/>
        <v>0</v>
      </c>
      <c r="DP93" s="60">
        <f t="shared" si="200"/>
        <v>0</v>
      </c>
      <c r="DQ93" s="60">
        <f t="shared" si="200"/>
        <v>0</v>
      </c>
      <c r="DR93" s="60">
        <f t="shared" si="200"/>
        <v>0</v>
      </c>
      <c r="DS93" s="60">
        <f t="shared" si="201"/>
        <v>0</v>
      </c>
      <c r="DT93" s="60">
        <f t="shared" si="201"/>
        <v>0</v>
      </c>
      <c r="DU93" s="60">
        <f t="shared" si="201"/>
        <v>0</v>
      </c>
      <c r="DV93" s="60">
        <f t="shared" si="201"/>
        <v>0</v>
      </c>
      <c r="DW93" s="60">
        <f t="shared" si="201"/>
        <v>0</v>
      </c>
      <c r="DX93" s="60">
        <f t="shared" si="201"/>
        <v>0</v>
      </c>
      <c r="DY93" s="60">
        <f t="shared" si="201"/>
        <v>0</v>
      </c>
      <c r="DZ93" s="60">
        <f t="shared" si="201"/>
        <v>0</v>
      </c>
      <c r="EA93" s="60">
        <f t="shared" si="201"/>
        <v>0</v>
      </c>
      <c r="EB93" s="60">
        <f t="shared" si="201"/>
        <v>0</v>
      </c>
      <c r="EC93" s="60">
        <f t="shared" si="202"/>
        <v>0</v>
      </c>
      <c r="ED93" s="60">
        <f t="shared" si="202"/>
        <v>0</v>
      </c>
      <c r="EE93" s="60">
        <f t="shared" si="202"/>
        <v>0</v>
      </c>
      <c r="EF93" s="60">
        <f t="shared" si="202"/>
        <v>0</v>
      </c>
      <c r="EG93" s="60">
        <f t="shared" si="202"/>
        <v>0</v>
      </c>
      <c r="EH93" s="60">
        <f t="shared" si="202"/>
        <v>0</v>
      </c>
      <c r="EI93" s="60">
        <f t="shared" si="202"/>
        <v>0</v>
      </c>
      <c r="EJ93" s="60">
        <f t="shared" si="202"/>
        <v>0</v>
      </c>
      <c r="EK93" s="60">
        <f t="shared" si="202"/>
        <v>0</v>
      </c>
      <c r="EL93" s="60">
        <f t="shared" si="202"/>
        <v>0</v>
      </c>
      <c r="EM93" s="60">
        <f t="shared" si="203"/>
        <v>0</v>
      </c>
      <c r="EN93" s="60">
        <f t="shared" si="203"/>
        <v>0</v>
      </c>
      <c r="EO93" s="60">
        <f t="shared" si="203"/>
        <v>0</v>
      </c>
      <c r="EP93" s="60">
        <f t="shared" si="203"/>
        <v>0</v>
      </c>
      <c r="EQ93" s="60">
        <f t="shared" si="203"/>
        <v>0</v>
      </c>
      <c r="ER93" s="60">
        <f t="shared" si="203"/>
        <v>0</v>
      </c>
      <c r="ES93" s="60">
        <f t="shared" si="203"/>
        <v>0</v>
      </c>
      <c r="ET93" s="60">
        <f t="shared" si="203"/>
        <v>0</v>
      </c>
      <c r="EU93" s="60">
        <f t="shared" si="203"/>
        <v>0</v>
      </c>
      <c r="EV93" s="60">
        <f t="shared" si="203"/>
        <v>0</v>
      </c>
      <c r="EW93" s="60">
        <f t="shared" si="204"/>
        <v>0</v>
      </c>
      <c r="EX93" s="60">
        <f t="shared" si="204"/>
        <v>0</v>
      </c>
      <c r="EY93" s="60">
        <f t="shared" si="204"/>
        <v>0</v>
      </c>
      <c r="EZ93" s="60">
        <f t="shared" si="204"/>
        <v>0</v>
      </c>
      <c r="FA93" s="60">
        <f t="shared" si="204"/>
        <v>0</v>
      </c>
      <c r="FB93" s="60">
        <f t="shared" si="204"/>
        <v>0</v>
      </c>
      <c r="FC93" s="60">
        <f t="shared" si="204"/>
        <v>0</v>
      </c>
      <c r="FD93" s="60">
        <f t="shared" si="204"/>
        <v>0</v>
      </c>
      <c r="FE93" s="60">
        <f t="shared" si="204"/>
        <v>0</v>
      </c>
      <c r="FF93" s="60">
        <f t="shared" si="204"/>
        <v>0</v>
      </c>
      <c r="FG93" s="60">
        <f t="shared" si="205"/>
        <v>0</v>
      </c>
      <c r="FH93" s="60">
        <f t="shared" si="205"/>
        <v>0</v>
      </c>
      <c r="FI93" s="60">
        <f t="shared" si="205"/>
        <v>1</v>
      </c>
      <c r="FJ93" s="60">
        <f t="shared" si="205"/>
        <v>1</v>
      </c>
      <c r="FK93" s="60">
        <f t="shared" si="205"/>
        <v>1</v>
      </c>
      <c r="FL93" s="60">
        <f t="shared" si="205"/>
        <v>1</v>
      </c>
      <c r="FM93" s="60">
        <f t="shared" si="205"/>
        <v>1</v>
      </c>
      <c r="FN93" s="60">
        <f t="shared" si="205"/>
        <v>1</v>
      </c>
      <c r="FO93" s="60">
        <f t="shared" si="205"/>
        <v>1</v>
      </c>
      <c r="FP93" s="60">
        <f t="shared" si="205"/>
        <v>1</v>
      </c>
      <c r="FQ93" s="60">
        <f t="shared" si="206"/>
        <v>1</v>
      </c>
      <c r="FR93" s="60">
        <f t="shared" si="206"/>
        <v>1</v>
      </c>
      <c r="FS93" s="60">
        <f t="shared" si="206"/>
        <v>1</v>
      </c>
      <c r="FT93" s="60">
        <f t="shared" si="206"/>
        <v>1</v>
      </c>
      <c r="FU93" s="60">
        <f t="shared" si="206"/>
        <v>1</v>
      </c>
      <c r="FV93" s="60">
        <f t="shared" si="206"/>
        <v>1</v>
      </c>
      <c r="FW93" s="60">
        <f t="shared" si="206"/>
        <v>1</v>
      </c>
      <c r="FX93" s="60">
        <f t="shared" si="206"/>
        <v>1</v>
      </c>
      <c r="FY93" s="60">
        <f t="shared" si="206"/>
        <v>1</v>
      </c>
      <c r="FZ93" s="60">
        <f t="shared" si="206"/>
        <v>1</v>
      </c>
      <c r="GA93" s="60">
        <f t="shared" si="207"/>
        <v>1</v>
      </c>
      <c r="GB93" s="60">
        <f t="shared" si="207"/>
        <v>1</v>
      </c>
      <c r="GC93" s="60">
        <f t="shared" si="207"/>
        <v>1</v>
      </c>
      <c r="GD93" s="60">
        <f t="shared" si="207"/>
        <v>1</v>
      </c>
      <c r="GE93" s="60">
        <f t="shared" si="207"/>
        <v>1</v>
      </c>
      <c r="GF93" s="60">
        <f t="shared" si="207"/>
        <v>1</v>
      </c>
      <c r="GG93" s="60">
        <f t="shared" si="207"/>
        <v>1</v>
      </c>
      <c r="GH93" s="60">
        <f t="shared" si="207"/>
        <v>1</v>
      </c>
      <c r="GI93" s="60">
        <f t="shared" si="207"/>
        <v>1</v>
      </c>
      <c r="GJ93" s="60">
        <f t="shared" si="207"/>
        <v>1</v>
      </c>
      <c r="GK93" s="60">
        <f t="shared" si="208"/>
        <v>1</v>
      </c>
      <c r="GL93" s="60">
        <f t="shared" si="208"/>
        <v>1</v>
      </c>
      <c r="GM93" s="60">
        <f t="shared" si="208"/>
        <v>1</v>
      </c>
      <c r="GN93" s="60">
        <f t="shared" si="208"/>
        <v>1</v>
      </c>
      <c r="GO93" s="60">
        <f t="shared" si="208"/>
        <v>1</v>
      </c>
      <c r="GP93" s="60">
        <f t="shared" si="208"/>
        <v>1</v>
      </c>
      <c r="GQ93" s="60">
        <f t="shared" si="208"/>
        <v>1</v>
      </c>
      <c r="GR93" s="60">
        <f t="shared" si="208"/>
        <v>1</v>
      </c>
      <c r="GS93" s="60">
        <f t="shared" si="208"/>
        <v>1</v>
      </c>
      <c r="GT93" s="60">
        <f t="shared" si="208"/>
        <v>1</v>
      </c>
      <c r="GU93" s="60">
        <f t="shared" si="209"/>
        <v>1</v>
      </c>
      <c r="GV93" s="60">
        <f t="shared" si="209"/>
        <v>1</v>
      </c>
      <c r="GW93" s="60">
        <f t="shared" si="209"/>
        <v>1</v>
      </c>
      <c r="GX93" s="60">
        <f t="shared" si="209"/>
        <v>1</v>
      </c>
      <c r="GY93" s="60">
        <f t="shared" si="209"/>
        <v>1</v>
      </c>
      <c r="GZ93" s="60">
        <f t="shared" si="209"/>
        <v>1</v>
      </c>
      <c r="HA93" s="60">
        <f t="shared" si="209"/>
        <v>1</v>
      </c>
      <c r="HB93" s="60">
        <f t="shared" si="209"/>
        <v>1</v>
      </c>
      <c r="HC93" s="60">
        <f t="shared" si="209"/>
        <v>1</v>
      </c>
      <c r="HD93" s="60">
        <f t="shared" si="209"/>
        <v>1</v>
      </c>
      <c r="HE93" s="60">
        <f t="shared" si="209"/>
        <v>1</v>
      </c>
      <c r="HF93" s="60">
        <f t="shared" si="209"/>
        <v>1</v>
      </c>
      <c r="HG93" s="60">
        <f t="shared" si="185"/>
        <v>1</v>
      </c>
      <c r="HH93" s="60">
        <f t="shared" si="186"/>
        <v>1</v>
      </c>
      <c r="HI93" s="60">
        <f t="shared" si="186"/>
        <v>1</v>
      </c>
      <c r="HK93" s="77">
        <v>1962</v>
      </c>
      <c r="HL93" s="77">
        <f t="shared" si="187"/>
        <v>53</v>
      </c>
      <c r="HM93" s="60">
        <f>+ExternalDefaultDummys!HL93</f>
        <v>53</v>
      </c>
      <c r="HN93" s="83">
        <f t="shared" si="188"/>
        <v>100</v>
      </c>
    </row>
    <row r="94" spans="2:243" x14ac:dyDescent="0.4">
      <c r="B94" s="77" t="s">
        <v>119</v>
      </c>
      <c r="C94" s="60">
        <f t="shared" si="189"/>
        <v>0</v>
      </c>
      <c r="D94" s="60">
        <f t="shared" si="189"/>
        <v>0</v>
      </c>
      <c r="E94" s="60">
        <f t="shared" si="189"/>
        <v>0</v>
      </c>
      <c r="F94" s="60">
        <f t="shared" si="189"/>
        <v>0</v>
      </c>
      <c r="G94" s="60">
        <f t="shared" si="189"/>
        <v>0</v>
      </c>
      <c r="H94" s="60">
        <f t="shared" si="189"/>
        <v>0</v>
      </c>
      <c r="I94" s="60">
        <f t="shared" si="189"/>
        <v>0</v>
      </c>
      <c r="J94" s="60">
        <f t="shared" si="189"/>
        <v>0</v>
      </c>
      <c r="K94" s="60">
        <f t="shared" si="189"/>
        <v>0</v>
      </c>
      <c r="L94" s="60">
        <f t="shared" si="189"/>
        <v>0</v>
      </c>
      <c r="M94" s="60">
        <f t="shared" si="190"/>
        <v>0</v>
      </c>
      <c r="N94" s="60">
        <f t="shared" si="190"/>
        <v>0</v>
      </c>
      <c r="O94" s="60">
        <f t="shared" si="190"/>
        <v>0</v>
      </c>
      <c r="P94" s="60">
        <f t="shared" si="190"/>
        <v>0</v>
      </c>
      <c r="Q94" s="60">
        <f t="shared" si="190"/>
        <v>0</v>
      </c>
      <c r="R94" s="60">
        <f t="shared" si="190"/>
        <v>0</v>
      </c>
      <c r="S94" s="60">
        <f t="shared" si="190"/>
        <v>0</v>
      </c>
      <c r="T94" s="60">
        <f t="shared" si="190"/>
        <v>0</v>
      </c>
      <c r="U94" s="60">
        <f t="shared" si="190"/>
        <v>0</v>
      </c>
      <c r="V94" s="60">
        <f t="shared" si="190"/>
        <v>0</v>
      </c>
      <c r="W94" s="60">
        <f t="shared" si="191"/>
        <v>0</v>
      </c>
      <c r="X94" s="60">
        <f t="shared" si="191"/>
        <v>0</v>
      </c>
      <c r="Y94" s="60">
        <f t="shared" si="191"/>
        <v>0</v>
      </c>
      <c r="Z94" s="60">
        <f t="shared" si="191"/>
        <v>0</v>
      </c>
      <c r="AA94" s="60">
        <f t="shared" si="191"/>
        <v>0</v>
      </c>
      <c r="AB94" s="60">
        <f t="shared" si="191"/>
        <v>0</v>
      </c>
      <c r="AC94" s="60">
        <f t="shared" si="191"/>
        <v>0</v>
      </c>
      <c r="AD94" s="60">
        <f t="shared" si="191"/>
        <v>0</v>
      </c>
      <c r="AE94" s="60">
        <f t="shared" si="191"/>
        <v>0</v>
      </c>
      <c r="AF94" s="60">
        <f t="shared" si="191"/>
        <v>0</v>
      </c>
      <c r="AG94" s="60">
        <f t="shared" si="192"/>
        <v>0</v>
      </c>
      <c r="AH94" s="60">
        <f t="shared" si="192"/>
        <v>0</v>
      </c>
      <c r="AI94" s="60">
        <f t="shared" si="192"/>
        <v>0</v>
      </c>
      <c r="AJ94" s="60">
        <f t="shared" si="192"/>
        <v>0</v>
      </c>
      <c r="AK94" s="60">
        <f t="shared" si="192"/>
        <v>0</v>
      </c>
      <c r="AL94" s="60">
        <f t="shared" si="192"/>
        <v>0</v>
      </c>
      <c r="AM94" s="60">
        <f t="shared" si="192"/>
        <v>0</v>
      </c>
      <c r="AN94" s="60">
        <f t="shared" si="192"/>
        <v>0</v>
      </c>
      <c r="AO94" s="60">
        <f t="shared" si="192"/>
        <v>0</v>
      </c>
      <c r="AP94" s="60">
        <f t="shared" si="192"/>
        <v>0</v>
      </c>
      <c r="AQ94" s="60">
        <f t="shared" si="193"/>
        <v>0</v>
      </c>
      <c r="AR94" s="60">
        <f t="shared" si="193"/>
        <v>0</v>
      </c>
      <c r="AS94" s="60">
        <f t="shared" si="193"/>
        <v>0</v>
      </c>
      <c r="AT94" s="60">
        <f t="shared" si="193"/>
        <v>0</v>
      </c>
      <c r="AU94" s="60">
        <f t="shared" si="193"/>
        <v>0</v>
      </c>
      <c r="AV94" s="60">
        <f t="shared" si="193"/>
        <v>0</v>
      </c>
      <c r="AW94" s="60">
        <f t="shared" si="193"/>
        <v>0</v>
      </c>
      <c r="AX94" s="60">
        <f t="shared" si="193"/>
        <v>0</v>
      </c>
      <c r="AY94" s="60">
        <f t="shared" si="193"/>
        <v>0</v>
      </c>
      <c r="AZ94" s="60">
        <f t="shared" si="193"/>
        <v>0</v>
      </c>
      <c r="BA94" s="60">
        <f t="shared" si="194"/>
        <v>0</v>
      </c>
      <c r="BB94" s="60">
        <f t="shared" si="194"/>
        <v>0</v>
      </c>
      <c r="BC94" s="60">
        <f t="shared" si="194"/>
        <v>0</v>
      </c>
      <c r="BD94" s="60">
        <f t="shared" si="194"/>
        <v>0</v>
      </c>
      <c r="BE94" s="60">
        <f t="shared" si="194"/>
        <v>0</v>
      </c>
      <c r="BF94" s="60">
        <f t="shared" si="194"/>
        <v>0</v>
      </c>
      <c r="BG94" s="60">
        <f t="shared" si="194"/>
        <v>0</v>
      </c>
      <c r="BH94" s="60">
        <f t="shared" si="194"/>
        <v>0</v>
      </c>
      <c r="BI94" s="60">
        <f t="shared" si="194"/>
        <v>0</v>
      </c>
      <c r="BJ94" s="60">
        <f t="shared" si="194"/>
        <v>0</v>
      </c>
      <c r="BK94" s="60">
        <f t="shared" si="195"/>
        <v>0</v>
      </c>
      <c r="BL94" s="60">
        <f t="shared" si="195"/>
        <v>0</v>
      </c>
      <c r="BM94" s="60">
        <f t="shared" si="195"/>
        <v>0</v>
      </c>
      <c r="BN94" s="60">
        <f t="shared" si="195"/>
        <v>0</v>
      </c>
      <c r="BO94" s="60">
        <f t="shared" si="195"/>
        <v>0</v>
      </c>
      <c r="BP94" s="60">
        <f t="shared" si="195"/>
        <v>0</v>
      </c>
      <c r="BQ94" s="60">
        <f t="shared" si="195"/>
        <v>0</v>
      </c>
      <c r="BR94" s="60">
        <f t="shared" si="195"/>
        <v>0</v>
      </c>
      <c r="BS94" s="60">
        <f t="shared" si="195"/>
        <v>0</v>
      </c>
      <c r="BT94" s="60">
        <f t="shared" si="195"/>
        <v>0</v>
      </c>
      <c r="BU94" s="60">
        <f t="shared" si="196"/>
        <v>0</v>
      </c>
      <c r="BV94" s="60">
        <f t="shared" si="196"/>
        <v>0</v>
      </c>
      <c r="BW94" s="60">
        <f t="shared" si="196"/>
        <v>0</v>
      </c>
      <c r="BX94" s="60">
        <f t="shared" si="196"/>
        <v>0</v>
      </c>
      <c r="BY94" s="60">
        <f t="shared" si="196"/>
        <v>0</v>
      </c>
      <c r="BZ94" s="60">
        <f t="shared" si="196"/>
        <v>0</v>
      </c>
      <c r="CA94" s="60">
        <f t="shared" si="196"/>
        <v>0</v>
      </c>
      <c r="CB94" s="60">
        <f t="shared" si="196"/>
        <v>0</v>
      </c>
      <c r="CC94" s="60">
        <f t="shared" si="196"/>
        <v>0</v>
      </c>
      <c r="CD94" s="60">
        <f t="shared" si="196"/>
        <v>0</v>
      </c>
      <c r="CE94" s="60">
        <f t="shared" si="197"/>
        <v>0</v>
      </c>
      <c r="CF94" s="60">
        <f t="shared" si="197"/>
        <v>0</v>
      </c>
      <c r="CG94" s="60">
        <f t="shared" si="197"/>
        <v>0</v>
      </c>
      <c r="CH94" s="60">
        <f t="shared" si="197"/>
        <v>0</v>
      </c>
      <c r="CI94" s="60">
        <f t="shared" si="197"/>
        <v>0</v>
      </c>
      <c r="CJ94" s="60">
        <f t="shared" si="197"/>
        <v>0</v>
      </c>
      <c r="CK94" s="60">
        <f t="shared" si="197"/>
        <v>0</v>
      </c>
      <c r="CL94" s="60">
        <f t="shared" si="197"/>
        <v>0</v>
      </c>
      <c r="CM94" s="60">
        <f t="shared" si="197"/>
        <v>0</v>
      </c>
      <c r="CN94" s="60">
        <f t="shared" si="197"/>
        <v>0</v>
      </c>
      <c r="CO94" s="60">
        <f t="shared" si="198"/>
        <v>0</v>
      </c>
      <c r="CP94" s="60">
        <f t="shared" si="198"/>
        <v>0</v>
      </c>
      <c r="CQ94" s="60">
        <f t="shared" si="198"/>
        <v>0</v>
      </c>
      <c r="CR94" s="60">
        <f t="shared" si="198"/>
        <v>0</v>
      </c>
      <c r="CS94" s="60">
        <f t="shared" si="198"/>
        <v>0</v>
      </c>
      <c r="CT94" s="60">
        <f t="shared" si="198"/>
        <v>0</v>
      </c>
      <c r="CU94" s="60">
        <f t="shared" si="198"/>
        <v>0</v>
      </c>
      <c r="CV94" s="60">
        <f t="shared" si="198"/>
        <v>0</v>
      </c>
      <c r="CW94" s="60">
        <f t="shared" si="198"/>
        <v>0</v>
      </c>
      <c r="CX94" s="60">
        <f t="shared" si="198"/>
        <v>0</v>
      </c>
      <c r="CY94" s="60">
        <f t="shared" si="199"/>
        <v>0</v>
      </c>
      <c r="CZ94" s="60">
        <f t="shared" si="199"/>
        <v>0</v>
      </c>
      <c r="DA94" s="60">
        <f t="shared" si="199"/>
        <v>0</v>
      </c>
      <c r="DB94" s="60">
        <f t="shared" si="199"/>
        <v>0</v>
      </c>
      <c r="DC94" s="60">
        <f t="shared" si="199"/>
        <v>0</v>
      </c>
      <c r="DD94" s="60">
        <f t="shared" si="199"/>
        <v>0</v>
      </c>
      <c r="DE94" s="60">
        <f t="shared" si="199"/>
        <v>0</v>
      </c>
      <c r="DF94" s="60">
        <f t="shared" si="199"/>
        <v>0</v>
      </c>
      <c r="DG94" s="60">
        <f t="shared" si="199"/>
        <v>0</v>
      </c>
      <c r="DH94" s="60">
        <f t="shared" si="199"/>
        <v>0</v>
      </c>
      <c r="DI94" s="60">
        <f t="shared" si="200"/>
        <v>0</v>
      </c>
      <c r="DJ94" s="60">
        <f t="shared" si="200"/>
        <v>0</v>
      </c>
      <c r="DK94" s="60">
        <f t="shared" si="200"/>
        <v>0</v>
      </c>
      <c r="DL94" s="60">
        <f t="shared" si="200"/>
        <v>0</v>
      </c>
      <c r="DM94" s="60">
        <f t="shared" si="200"/>
        <v>0</v>
      </c>
      <c r="DN94" s="60">
        <f t="shared" si="200"/>
        <v>0</v>
      </c>
      <c r="DO94" s="60">
        <f t="shared" si="200"/>
        <v>0</v>
      </c>
      <c r="DP94" s="60">
        <f t="shared" si="200"/>
        <v>0</v>
      </c>
      <c r="DQ94" s="60">
        <f t="shared" si="200"/>
        <v>0</v>
      </c>
      <c r="DR94" s="60">
        <f t="shared" si="200"/>
        <v>0</v>
      </c>
      <c r="DS94" s="60">
        <f t="shared" si="201"/>
        <v>0</v>
      </c>
      <c r="DT94" s="60">
        <f t="shared" si="201"/>
        <v>0</v>
      </c>
      <c r="DU94" s="60">
        <f t="shared" si="201"/>
        <v>0</v>
      </c>
      <c r="DV94" s="60">
        <f t="shared" si="201"/>
        <v>0</v>
      </c>
      <c r="DW94" s="60">
        <f t="shared" si="201"/>
        <v>0</v>
      </c>
      <c r="DX94" s="60">
        <f t="shared" si="201"/>
        <v>0</v>
      </c>
      <c r="DY94" s="60">
        <f t="shared" si="201"/>
        <v>0</v>
      </c>
      <c r="DZ94" s="60">
        <f t="shared" si="201"/>
        <v>0</v>
      </c>
      <c r="EA94" s="60">
        <f t="shared" si="201"/>
        <v>0</v>
      </c>
      <c r="EB94" s="60">
        <f t="shared" si="201"/>
        <v>0</v>
      </c>
      <c r="EC94" s="60">
        <f t="shared" si="202"/>
        <v>0</v>
      </c>
      <c r="ED94" s="60">
        <f t="shared" si="202"/>
        <v>0</v>
      </c>
      <c r="EE94" s="60">
        <f t="shared" si="202"/>
        <v>0</v>
      </c>
      <c r="EF94" s="60">
        <f t="shared" si="202"/>
        <v>0</v>
      </c>
      <c r="EG94" s="60">
        <f t="shared" si="202"/>
        <v>0</v>
      </c>
      <c r="EH94" s="60">
        <f t="shared" si="202"/>
        <v>0</v>
      </c>
      <c r="EI94" s="60">
        <f t="shared" si="202"/>
        <v>0</v>
      </c>
      <c r="EJ94" s="60">
        <f t="shared" si="202"/>
        <v>0</v>
      </c>
      <c r="EK94" s="60">
        <f t="shared" si="202"/>
        <v>0</v>
      </c>
      <c r="EL94" s="60">
        <f t="shared" si="202"/>
        <v>0</v>
      </c>
      <c r="EM94" s="60">
        <f t="shared" si="203"/>
        <v>0</v>
      </c>
      <c r="EN94" s="60">
        <f t="shared" si="203"/>
        <v>0</v>
      </c>
      <c r="EO94" s="60">
        <f t="shared" si="203"/>
        <v>0</v>
      </c>
      <c r="EP94" s="60">
        <f t="shared" si="203"/>
        <v>0</v>
      </c>
      <c r="EQ94" s="60">
        <f t="shared" si="203"/>
        <v>0</v>
      </c>
      <c r="ER94" s="60">
        <f t="shared" si="203"/>
        <v>0</v>
      </c>
      <c r="ES94" s="60">
        <f t="shared" si="203"/>
        <v>0</v>
      </c>
      <c r="ET94" s="60">
        <f t="shared" si="203"/>
        <v>0</v>
      </c>
      <c r="EU94" s="60">
        <f t="shared" si="203"/>
        <v>0</v>
      </c>
      <c r="EV94" s="60">
        <f t="shared" si="203"/>
        <v>0</v>
      </c>
      <c r="EW94" s="60">
        <f t="shared" si="204"/>
        <v>0</v>
      </c>
      <c r="EX94" s="60">
        <f t="shared" si="204"/>
        <v>0</v>
      </c>
      <c r="EY94" s="60">
        <f t="shared" si="204"/>
        <v>0</v>
      </c>
      <c r="EZ94" s="60">
        <f t="shared" si="204"/>
        <v>0</v>
      </c>
      <c r="FA94" s="60">
        <f t="shared" si="204"/>
        <v>0</v>
      </c>
      <c r="FB94" s="60">
        <f t="shared" si="204"/>
        <v>0</v>
      </c>
      <c r="FC94" s="60">
        <f t="shared" si="204"/>
        <v>0</v>
      </c>
      <c r="FD94" s="60">
        <f t="shared" si="204"/>
        <v>0</v>
      </c>
      <c r="FE94" s="60">
        <f t="shared" si="204"/>
        <v>0</v>
      </c>
      <c r="FF94" s="60">
        <f t="shared" si="204"/>
        <v>0</v>
      </c>
      <c r="FG94" s="60">
        <f t="shared" si="205"/>
        <v>0</v>
      </c>
      <c r="FH94" s="60">
        <f t="shared" si="205"/>
        <v>0</v>
      </c>
      <c r="FI94" s="60">
        <f t="shared" si="205"/>
        <v>0</v>
      </c>
      <c r="FJ94" s="60">
        <f t="shared" si="205"/>
        <v>0</v>
      </c>
      <c r="FK94" s="60">
        <f t="shared" si="205"/>
        <v>0</v>
      </c>
      <c r="FL94" s="60">
        <f t="shared" si="205"/>
        <v>0</v>
      </c>
      <c r="FM94" s="60">
        <f t="shared" si="205"/>
        <v>0</v>
      </c>
      <c r="FN94" s="60">
        <f t="shared" si="205"/>
        <v>0</v>
      </c>
      <c r="FO94" s="60">
        <f t="shared" si="205"/>
        <v>0</v>
      </c>
      <c r="FP94" s="60">
        <f t="shared" si="205"/>
        <v>0</v>
      </c>
      <c r="FQ94" s="60">
        <f t="shared" si="206"/>
        <v>0</v>
      </c>
      <c r="FR94" s="60">
        <f t="shared" si="206"/>
        <v>0</v>
      </c>
      <c r="FS94" s="60">
        <f t="shared" si="206"/>
        <v>0</v>
      </c>
      <c r="FT94" s="60">
        <f t="shared" si="206"/>
        <v>0</v>
      </c>
      <c r="FU94" s="60">
        <f t="shared" si="206"/>
        <v>0</v>
      </c>
      <c r="FV94" s="60">
        <f t="shared" si="206"/>
        <v>1</v>
      </c>
      <c r="FW94" s="60">
        <f t="shared" si="206"/>
        <v>1</v>
      </c>
      <c r="FX94" s="60">
        <f t="shared" si="206"/>
        <v>1</v>
      </c>
      <c r="FY94" s="60">
        <f t="shared" si="206"/>
        <v>1</v>
      </c>
      <c r="FZ94" s="60">
        <f t="shared" si="206"/>
        <v>1</v>
      </c>
      <c r="GA94" s="60">
        <f t="shared" si="207"/>
        <v>1</v>
      </c>
      <c r="GB94" s="60">
        <f t="shared" si="207"/>
        <v>1</v>
      </c>
      <c r="GC94" s="60">
        <f t="shared" si="207"/>
        <v>1</v>
      </c>
      <c r="GD94" s="60">
        <f t="shared" si="207"/>
        <v>1</v>
      </c>
      <c r="GE94" s="60">
        <f t="shared" si="207"/>
        <v>1</v>
      </c>
      <c r="GF94" s="60">
        <f t="shared" si="207"/>
        <v>1</v>
      </c>
      <c r="GG94" s="60">
        <f t="shared" si="207"/>
        <v>1</v>
      </c>
      <c r="GH94" s="60">
        <f t="shared" si="207"/>
        <v>1</v>
      </c>
      <c r="GI94" s="60">
        <f t="shared" si="207"/>
        <v>1</v>
      </c>
      <c r="GJ94" s="60">
        <f t="shared" si="207"/>
        <v>1</v>
      </c>
      <c r="GK94" s="60">
        <f t="shared" si="208"/>
        <v>1</v>
      </c>
      <c r="GL94" s="60">
        <f t="shared" si="208"/>
        <v>1</v>
      </c>
      <c r="GM94" s="60">
        <f t="shared" si="208"/>
        <v>1</v>
      </c>
      <c r="GN94" s="60">
        <f t="shared" si="208"/>
        <v>1</v>
      </c>
      <c r="GO94" s="60">
        <f t="shared" si="208"/>
        <v>1</v>
      </c>
      <c r="GP94" s="60">
        <f t="shared" si="208"/>
        <v>1</v>
      </c>
      <c r="GQ94" s="60">
        <f t="shared" si="208"/>
        <v>1</v>
      </c>
      <c r="GR94" s="60">
        <f t="shared" si="208"/>
        <v>1</v>
      </c>
      <c r="GS94" s="60">
        <f t="shared" si="208"/>
        <v>1</v>
      </c>
      <c r="GT94" s="60">
        <f t="shared" si="208"/>
        <v>1</v>
      </c>
      <c r="GU94" s="60">
        <f t="shared" si="209"/>
        <v>1</v>
      </c>
      <c r="GV94" s="60">
        <f t="shared" si="209"/>
        <v>1</v>
      </c>
      <c r="GW94" s="60">
        <f t="shared" si="209"/>
        <v>1</v>
      </c>
      <c r="GX94" s="60">
        <f t="shared" si="209"/>
        <v>1</v>
      </c>
      <c r="GY94" s="60">
        <f t="shared" si="209"/>
        <v>1</v>
      </c>
      <c r="GZ94" s="60">
        <f t="shared" si="209"/>
        <v>1</v>
      </c>
      <c r="HA94" s="60">
        <f t="shared" si="209"/>
        <v>1</v>
      </c>
      <c r="HB94" s="60">
        <f t="shared" si="209"/>
        <v>1</v>
      </c>
      <c r="HC94" s="60">
        <f t="shared" si="209"/>
        <v>1</v>
      </c>
      <c r="HD94" s="60">
        <f t="shared" si="209"/>
        <v>1</v>
      </c>
      <c r="HE94" s="60">
        <f t="shared" si="209"/>
        <v>1</v>
      </c>
      <c r="HF94" s="60">
        <f t="shared" si="209"/>
        <v>1</v>
      </c>
      <c r="HG94" s="60">
        <f t="shared" si="185"/>
        <v>1</v>
      </c>
      <c r="HH94" s="60">
        <f t="shared" si="186"/>
        <v>1</v>
      </c>
      <c r="HI94" s="60">
        <f t="shared" si="186"/>
        <v>1</v>
      </c>
      <c r="HK94" s="77">
        <v>1975</v>
      </c>
      <c r="HL94" s="77">
        <f t="shared" si="187"/>
        <v>40</v>
      </c>
      <c r="HM94" s="60">
        <f>+ExternalDefaultDummys!HL94</f>
        <v>40</v>
      </c>
      <c r="HN94" s="83">
        <f t="shared" si="188"/>
        <v>100</v>
      </c>
    </row>
    <row r="95" spans="2:243" x14ac:dyDescent="0.4">
      <c r="B95" s="77" t="s">
        <v>120</v>
      </c>
      <c r="C95" s="60">
        <f t="shared" ref="C95:L109" si="210">IF(C$2&lt;$HK95,0,1)</f>
        <v>0</v>
      </c>
      <c r="D95" s="60">
        <f t="shared" si="210"/>
        <v>0</v>
      </c>
      <c r="E95" s="60">
        <f t="shared" si="210"/>
        <v>0</v>
      </c>
      <c r="F95" s="60">
        <f t="shared" si="210"/>
        <v>0</v>
      </c>
      <c r="G95" s="60">
        <f t="shared" si="210"/>
        <v>0</v>
      </c>
      <c r="H95" s="60">
        <f t="shared" si="210"/>
        <v>0</v>
      </c>
      <c r="I95" s="60">
        <f t="shared" si="210"/>
        <v>0</v>
      </c>
      <c r="J95" s="60">
        <f t="shared" si="210"/>
        <v>0</v>
      </c>
      <c r="K95" s="60">
        <f t="shared" si="210"/>
        <v>0</v>
      </c>
      <c r="L95" s="60">
        <f t="shared" si="210"/>
        <v>0</v>
      </c>
      <c r="M95" s="60">
        <f t="shared" ref="M95:V109" si="211">IF(M$2&lt;$HK95,0,1)</f>
        <v>0</v>
      </c>
      <c r="N95" s="60">
        <f t="shared" si="211"/>
        <v>0</v>
      </c>
      <c r="O95" s="60">
        <f t="shared" si="211"/>
        <v>0</v>
      </c>
      <c r="P95" s="60">
        <f t="shared" si="211"/>
        <v>0</v>
      </c>
      <c r="Q95" s="60">
        <f t="shared" si="211"/>
        <v>0</v>
      </c>
      <c r="R95" s="60">
        <f t="shared" si="211"/>
        <v>0</v>
      </c>
      <c r="S95" s="60">
        <f t="shared" si="211"/>
        <v>0</v>
      </c>
      <c r="T95" s="60">
        <f t="shared" si="211"/>
        <v>0</v>
      </c>
      <c r="U95" s="60">
        <f t="shared" si="211"/>
        <v>0</v>
      </c>
      <c r="V95" s="60">
        <f t="shared" si="211"/>
        <v>0</v>
      </c>
      <c r="W95" s="60">
        <f t="shared" ref="W95:AF109" si="212">IF(W$2&lt;$HK95,0,1)</f>
        <v>0</v>
      </c>
      <c r="X95" s="60">
        <f t="shared" si="212"/>
        <v>0</v>
      </c>
      <c r="Y95" s="60">
        <f t="shared" si="212"/>
        <v>0</v>
      </c>
      <c r="Z95" s="60">
        <f t="shared" si="212"/>
        <v>0</v>
      </c>
      <c r="AA95" s="60">
        <f t="shared" si="212"/>
        <v>0</v>
      </c>
      <c r="AB95" s="60">
        <f t="shared" si="212"/>
        <v>0</v>
      </c>
      <c r="AC95" s="60">
        <f t="shared" si="212"/>
        <v>0</v>
      </c>
      <c r="AD95" s="60">
        <f t="shared" si="212"/>
        <v>0</v>
      </c>
      <c r="AE95" s="60">
        <f t="shared" si="212"/>
        <v>0</v>
      </c>
      <c r="AF95" s="60">
        <f t="shared" si="212"/>
        <v>0</v>
      </c>
      <c r="AG95" s="60">
        <f t="shared" ref="AG95:AP109" si="213">IF(AG$2&lt;$HK95,0,1)</f>
        <v>0</v>
      </c>
      <c r="AH95" s="60">
        <f t="shared" si="213"/>
        <v>0</v>
      </c>
      <c r="AI95" s="60">
        <f t="shared" si="213"/>
        <v>0</v>
      </c>
      <c r="AJ95" s="60">
        <f t="shared" si="213"/>
        <v>0</v>
      </c>
      <c r="AK95" s="60">
        <f t="shared" si="213"/>
        <v>0</v>
      </c>
      <c r="AL95" s="60">
        <f t="shared" si="213"/>
        <v>0</v>
      </c>
      <c r="AM95" s="60">
        <f t="shared" si="213"/>
        <v>0</v>
      </c>
      <c r="AN95" s="60">
        <f t="shared" si="213"/>
        <v>0</v>
      </c>
      <c r="AO95" s="60">
        <f t="shared" si="213"/>
        <v>0</v>
      </c>
      <c r="AP95" s="60">
        <f t="shared" si="213"/>
        <v>0</v>
      </c>
      <c r="AQ95" s="60">
        <f t="shared" ref="AQ95:AZ109" si="214">IF(AQ$2&lt;$HK95,0,1)</f>
        <v>0</v>
      </c>
      <c r="AR95" s="60">
        <f t="shared" si="214"/>
        <v>0</v>
      </c>
      <c r="AS95" s="60">
        <f t="shared" si="214"/>
        <v>0</v>
      </c>
      <c r="AT95" s="60">
        <f t="shared" si="214"/>
        <v>0</v>
      </c>
      <c r="AU95" s="60">
        <f t="shared" si="214"/>
        <v>0</v>
      </c>
      <c r="AV95" s="60">
        <f t="shared" si="214"/>
        <v>0</v>
      </c>
      <c r="AW95" s="60">
        <f t="shared" si="214"/>
        <v>0</v>
      </c>
      <c r="AX95" s="60">
        <f t="shared" si="214"/>
        <v>0</v>
      </c>
      <c r="AY95" s="60">
        <f t="shared" si="214"/>
        <v>0</v>
      </c>
      <c r="AZ95" s="60">
        <f t="shared" si="214"/>
        <v>0</v>
      </c>
      <c r="BA95" s="60">
        <f t="shared" ref="BA95:BJ109" si="215">IF(BA$2&lt;$HK95,0,1)</f>
        <v>0</v>
      </c>
      <c r="BB95" s="60">
        <f t="shared" si="215"/>
        <v>0</v>
      </c>
      <c r="BC95" s="60">
        <f t="shared" si="215"/>
        <v>0</v>
      </c>
      <c r="BD95" s="60">
        <f t="shared" si="215"/>
        <v>0</v>
      </c>
      <c r="BE95" s="60">
        <f t="shared" si="215"/>
        <v>0</v>
      </c>
      <c r="BF95" s="60">
        <f t="shared" si="215"/>
        <v>0</v>
      </c>
      <c r="BG95" s="60">
        <f t="shared" si="215"/>
        <v>0</v>
      </c>
      <c r="BH95" s="60">
        <f t="shared" si="215"/>
        <v>0</v>
      </c>
      <c r="BI95" s="60">
        <f t="shared" si="215"/>
        <v>0</v>
      </c>
      <c r="BJ95" s="60">
        <f t="shared" si="215"/>
        <v>0</v>
      </c>
      <c r="BK95" s="60">
        <f t="shared" ref="BK95:BT109" si="216">IF(BK$2&lt;$HK95,0,1)</f>
        <v>0</v>
      </c>
      <c r="BL95" s="60">
        <f t="shared" si="216"/>
        <v>0</v>
      </c>
      <c r="BM95" s="60">
        <f t="shared" si="216"/>
        <v>0</v>
      </c>
      <c r="BN95" s="60">
        <f t="shared" si="216"/>
        <v>0</v>
      </c>
      <c r="BO95" s="60">
        <f t="shared" si="216"/>
        <v>0</v>
      </c>
      <c r="BP95" s="60">
        <f t="shared" si="216"/>
        <v>0</v>
      </c>
      <c r="BQ95" s="60">
        <f t="shared" si="216"/>
        <v>0</v>
      </c>
      <c r="BR95" s="60">
        <f t="shared" si="216"/>
        <v>0</v>
      </c>
      <c r="BS95" s="60">
        <f t="shared" si="216"/>
        <v>0</v>
      </c>
      <c r="BT95" s="60">
        <f t="shared" si="216"/>
        <v>0</v>
      </c>
      <c r="BU95" s="60">
        <f t="shared" ref="BU95:CD109" si="217">IF(BU$2&lt;$HK95,0,1)</f>
        <v>0</v>
      </c>
      <c r="BV95" s="60">
        <f t="shared" si="217"/>
        <v>0</v>
      </c>
      <c r="BW95" s="60">
        <f t="shared" si="217"/>
        <v>0</v>
      </c>
      <c r="BX95" s="60">
        <f t="shared" si="217"/>
        <v>0</v>
      </c>
      <c r="BY95" s="60">
        <f t="shared" si="217"/>
        <v>0</v>
      </c>
      <c r="BZ95" s="60">
        <f t="shared" si="217"/>
        <v>0</v>
      </c>
      <c r="CA95" s="60">
        <f t="shared" si="217"/>
        <v>0</v>
      </c>
      <c r="CB95" s="60">
        <f t="shared" si="217"/>
        <v>0</v>
      </c>
      <c r="CC95" s="60">
        <f t="shared" si="217"/>
        <v>0</v>
      </c>
      <c r="CD95" s="60">
        <f t="shared" si="217"/>
        <v>0</v>
      </c>
      <c r="CE95" s="60">
        <f t="shared" ref="CE95:CN109" si="218">IF(CE$2&lt;$HK95,0,1)</f>
        <v>0</v>
      </c>
      <c r="CF95" s="60">
        <f t="shared" si="218"/>
        <v>0</v>
      </c>
      <c r="CG95" s="60">
        <f t="shared" si="218"/>
        <v>0</v>
      </c>
      <c r="CH95" s="60">
        <f t="shared" si="218"/>
        <v>0</v>
      </c>
      <c r="CI95" s="60">
        <f t="shared" si="218"/>
        <v>0</v>
      </c>
      <c r="CJ95" s="60">
        <f t="shared" si="218"/>
        <v>0</v>
      </c>
      <c r="CK95" s="60">
        <f t="shared" si="218"/>
        <v>0</v>
      </c>
      <c r="CL95" s="60">
        <f t="shared" si="218"/>
        <v>0</v>
      </c>
      <c r="CM95" s="60">
        <f t="shared" si="218"/>
        <v>0</v>
      </c>
      <c r="CN95" s="60">
        <f t="shared" si="218"/>
        <v>0</v>
      </c>
      <c r="CO95" s="60">
        <f t="shared" ref="CO95:CX109" si="219">IF(CO$2&lt;$HK95,0,1)</f>
        <v>0</v>
      </c>
      <c r="CP95" s="60">
        <f t="shared" si="219"/>
        <v>0</v>
      </c>
      <c r="CQ95" s="60">
        <f t="shared" si="219"/>
        <v>0</v>
      </c>
      <c r="CR95" s="60">
        <f t="shared" si="219"/>
        <v>0</v>
      </c>
      <c r="CS95" s="60">
        <f t="shared" si="219"/>
        <v>0</v>
      </c>
      <c r="CT95" s="60">
        <f t="shared" si="219"/>
        <v>0</v>
      </c>
      <c r="CU95" s="60">
        <f t="shared" si="219"/>
        <v>0</v>
      </c>
      <c r="CV95" s="60">
        <f t="shared" si="219"/>
        <v>0</v>
      </c>
      <c r="CW95" s="60">
        <f t="shared" si="219"/>
        <v>0</v>
      </c>
      <c r="CX95" s="60">
        <f t="shared" si="219"/>
        <v>0</v>
      </c>
      <c r="CY95" s="60">
        <f t="shared" ref="CY95:DH109" si="220">IF(CY$2&lt;$HK95,0,1)</f>
        <v>0</v>
      </c>
      <c r="CZ95" s="60">
        <f t="shared" si="220"/>
        <v>0</v>
      </c>
      <c r="DA95" s="60">
        <f t="shared" si="220"/>
        <v>0</v>
      </c>
      <c r="DB95" s="60">
        <f t="shared" si="220"/>
        <v>0</v>
      </c>
      <c r="DC95" s="60">
        <f t="shared" si="220"/>
        <v>0</v>
      </c>
      <c r="DD95" s="60">
        <f t="shared" si="220"/>
        <v>0</v>
      </c>
      <c r="DE95" s="60">
        <f t="shared" si="220"/>
        <v>0</v>
      </c>
      <c r="DF95" s="60">
        <f t="shared" si="220"/>
        <v>0</v>
      </c>
      <c r="DG95" s="60">
        <f t="shared" si="220"/>
        <v>0</v>
      </c>
      <c r="DH95" s="60">
        <f t="shared" si="220"/>
        <v>0</v>
      </c>
      <c r="DI95" s="60">
        <f t="shared" ref="DI95:DR109" si="221">IF(DI$2&lt;$HK95,0,1)</f>
        <v>0</v>
      </c>
      <c r="DJ95" s="60">
        <f t="shared" si="221"/>
        <v>0</v>
      </c>
      <c r="DK95" s="60">
        <f t="shared" si="221"/>
        <v>0</v>
      </c>
      <c r="DL95" s="60">
        <f t="shared" si="221"/>
        <v>0</v>
      </c>
      <c r="DM95" s="60">
        <f t="shared" si="221"/>
        <v>0</v>
      </c>
      <c r="DN95" s="60">
        <f t="shared" si="221"/>
        <v>0</v>
      </c>
      <c r="DO95" s="60">
        <f t="shared" si="221"/>
        <v>0</v>
      </c>
      <c r="DP95" s="60">
        <f t="shared" si="221"/>
        <v>0</v>
      </c>
      <c r="DQ95" s="60">
        <f t="shared" si="221"/>
        <v>0</v>
      </c>
      <c r="DR95" s="60">
        <f t="shared" si="221"/>
        <v>0</v>
      </c>
      <c r="DS95" s="60">
        <f t="shared" ref="DS95:EB109" si="222">IF(DS$2&lt;$HK95,0,1)</f>
        <v>0</v>
      </c>
      <c r="DT95" s="60">
        <f t="shared" si="222"/>
        <v>0</v>
      </c>
      <c r="DU95" s="60">
        <f t="shared" si="222"/>
        <v>0</v>
      </c>
      <c r="DV95" s="60">
        <f t="shared" si="222"/>
        <v>0</v>
      </c>
      <c r="DW95" s="60">
        <f t="shared" si="222"/>
        <v>0</v>
      </c>
      <c r="DX95" s="60">
        <f t="shared" si="222"/>
        <v>0</v>
      </c>
      <c r="DY95" s="60">
        <f t="shared" si="222"/>
        <v>0</v>
      </c>
      <c r="DZ95" s="60">
        <f t="shared" si="222"/>
        <v>0</v>
      </c>
      <c r="EA95" s="60">
        <f t="shared" si="222"/>
        <v>0</v>
      </c>
      <c r="EB95" s="60">
        <f t="shared" si="222"/>
        <v>0</v>
      </c>
      <c r="EC95" s="60">
        <f t="shared" ref="EC95:EL109" si="223">IF(EC$2&lt;$HK95,0,1)</f>
        <v>0</v>
      </c>
      <c r="ED95" s="60">
        <f t="shared" si="223"/>
        <v>0</v>
      </c>
      <c r="EE95" s="60">
        <f t="shared" si="223"/>
        <v>0</v>
      </c>
      <c r="EF95" s="60">
        <f t="shared" si="223"/>
        <v>0</v>
      </c>
      <c r="EG95" s="60">
        <f t="shared" si="223"/>
        <v>0</v>
      </c>
      <c r="EH95" s="60">
        <f t="shared" si="223"/>
        <v>0</v>
      </c>
      <c r="EI95" s="60">
        <f t="shared" si="223"/>
        <v>0</v>
      </c>
      <c r="EJ95" s="60">
        <f t="shared" si="223"/>
        <v>0</v>
      </c>
      <c r="EK95" s="60">
        <f t="shared" si="223"/>
        <v>0</v>
      </c>
      <c r="EL95" s="60">
        <f t="shared" si="223"/>
        <v>0</v>
      </c>
      <c r="EM95" s="60">
        <f t="shared" ref="EM95:EV109" si="224">IF(EM$2&lt;$HK95,0,1)</f>
        <v>0</v>
      </c>
      <c r="EN95" s="60">
        <f t="shared" si="224"/>
        <v>0</v>
      </c>
      <c r="EO95" s="60">
        <f t="shared" si="224"/>
        <v>0</v>
      </c>
      <c r="EP95" s="60">
        <f t="shared" si="224"/>
        <v>0</v>
      </c>
      <c r="EQ95" s="60">
        <f t="shared" si="224"/>
        <v>0</v>
      </c>
      <c r="ER95" s="60">
        <f t="shared" si="224"/>
        <v>0</v>
      </c>
      <c r="ES95" s="60">
        <f t="shared" si="224"/>
        <v>0</v>
      </c>
      <c r="ET95" s="60">
        <f t="shared" si="224"/>
        <v>0</v>
      </c>
      <c r="EU95" s="60">
        <f t="shared" si="224"/>
        <v>0</v>
      </c>
      <c r="EV95" s="60">
        <f t="shared" si="224"/>
        <v>0</v>
      </c>
      <c r="EW95" s="60">
        <f t="shared" ref="EW95:FF109" si="225">IF(EW$2&lt;$HK95,0,1)</f>
        <v>0</v>
      </c>
      <c r="EX95" s="60">
        <f t="shared" si="225"/>
        <v>0</v>
      </c>
      <c r="EY95" s="60">
        <f t="shared" si="225"/>
        <v>0</v>
      </c>
      <c r="EZ95" s="60">
        <f t="shared" si="225"/>
        <v>0</v>
      </c>
      <c r="FA95" s="60">
        <f t="shared" si="225"/>
        <v>0</v>
      </c>
      <c r="FB95" s="60">
        <f t="shared" si="225"/>
        <v>0</v>
      </c>
      <c r="FC95" s="60">
        <f t="shared" si="225"/>
        <v>0</v>
      </c>
      <c r="FD95" s="60">
        <f t="shared" si="225"/>
        <v>0</v>
      </c>
      <c r="FE95" s="60">
        <f t="shared" si="225"/>
        <v>0</v>
      </c>
      <c r="FF95" s="60">
        <f t="shared" si="225"/>
        <v>0</v>
      </c>
      <c r="FG95" s="60">
        <f t="shared" ref="FG95:FP109" si="226">IF(FG$2&lt;$HK95,0,1)</f>
        <v>1</v>
      </c>
      <c r="FH95" s="60">
        <f t="shared" si="226"/>
        <v>1</v>
      </c>
      <c r="FI95" s="60">
        <f t="shared" si="226"/>
        <v>1</v>
      </c>
      <c r="FJ95" s="60">
        <f t="shared" si="226"/>
        <v>1</v>
      </c>
      <c r="FK95" s="60">
        <f t="shared" si="226"/>
        <v>1</v>
      </c>
      <c r="FL95" s="60">
        <f t="shared" si="226"/>
        <v>1</v>
      </c>
      <c r="FM95" s="60">
        <f t="shared" si="226"/>
        <v>1</v>
      </c>
      <c r="FN95" s="60">
        <f t="shared" si="226"/>
        <v>1</v>
      </c>
      <c r="FO95" s="60">
        <f t="shared" si="226"/>
        <v>1</v>
      </c>
      <c r="FP95" s="60">
        <f t="shared" si="226"/>
        <v>1</v>
      </c>
      <c r="FQ95" s="60">
        <f t="shared" ref="FQ95:FZ109" si="227">IF(FQ$2&lt;$HK95,0,1)</f>
        <v>1</v>
      </c>
      <c r="FR95" s="60">
        <f t="shared" si="227"/>
        <v>1</v>
      </c>
      <c r="FS95" s="60">
        <f t="shared" si="227"/>
        <v>1</v>
      </c>
      <c r="FT95" s="60">
        <f t="shared" si="227"/>
        <v>1</v>
      </c>
      <c r="FU95" s="60">
        <f t="shared" si="227"/>
        <v>1</v>
      </c>
      <c r="FV95" s="60">
        <f t="shared" si="227"/>
        <v>1</v>
      </c>
      <c r="FW95" s="60">
        <f t="shared" si="227"/>
        <v>1</v>
      </c>
      <c r="FX95" s="60">
        <f t="shared" si="227"/>
        <v>1</v>
      </c>
      <c r="FY95" s="60">
        <f t="shared" si="227"/>
        <v>1</v>
      </c>
      <c r="FZ95" s="60">
        <f t="shared" si="227"/>
        <v>1</v>
      </c>
      <c r="GA95" s="60">
        <f t="shared" ref="GA95:GJ109" si="228">IF(GA$2&lt;$HK95,0,1)</f>
        <v>1</v>
      </c>
      <c r="GB95" s="60">
        <f t="shared" si="228"/>
        <v>1</v>
      </c>
      <c r="GC95" s="60">
        <f t="shared" si="228"/>
        <v>1</v>
      </c>
      <c r="GD95" s="60">
        <f t="shared" si="228"/>
        <v>1</v>
      </c>
      <c r="GE95" s="60">
        <f t="shared" si="228"/>
        <v>1</v>
      </c>
      <c r="GF95" s="60">
        <f t="shared" si="228"/>
        <v>1</v>
      </c>
      <c r="GG95" s="60">
        <f t="shared" si="228"/>
        <v>1</v>
      </c>
      <c r="GH95" s="60">
        <f t="shared" si="228"/>
        <v>1</v>
      </c>
      <c r="GI95" s="60">
        <f t="shared" si="228"/>
        <v>1</v>
      </c>
      <c r="GJ95" s="60">
        <f t="shared" si="228"/>
        <v>1</v>
      </c>
      <c r="GK95" s="60">
        <f t="shared" ref="GK95:GT109" si="229">IF(GK$2&lt;$HK95,0,1)</f>
        <v>1</v>
      </c>
      <c r="GL95" s="60">
        <f t="shared" si="229"/>
        <v>1</v>
      </c>
      <c r="GM95" s="60">
        <f t="shared" si="229"/>
        <v>1</v>
      </c>
      <c r="GN95" s="60">
        <f t="shared" si="229"/>
        <v>1</v>
      </c>
      <c r="GO95" s="60">
        <f t="shared" si="229"/>
        <v>1</v>
      </c>
      <c r="GP95" s="60">
        <f t="shared" si="229"/>
        <v>1</v>
      </c>
      <c r="GQ95" s="60">
        <f t="shared" si="229"/>
        <v>1</v>
      </c>
      <c r="GR95" s="60">
        <f t="shared" si="229"/>
        <v>1</v>
      </c>
      <c r="GS95" s="60">
        <f t="shared" si="229"/>
        <v>1</v>
      </c>
      <c r="GT95" s="60">
        <f t="shared" si="229"/>
        <v>1</v>
      </c>
      <c r="GU95" s="60">
        <f t="shared" ref="GU95:HF109" si="230">IF(GU$2&lt;$HK95,0,1)</f>
        <v>1</v>
      </c>
      <c r="GV95" s="60">
        <f t="shared" si="230"/>
        <v>1</v>
      </c>
      <c r="GW95" s="60">
        <f t="shared" si="230"/>
        <v>1</v>
      </c>
      <c r="GX95" s="60">
        <f t="shared" si="230"/>
        <v>1</v>
      </c>
      <c r="GY95" s="60">
        <f t="shared" si="230"/>
        <v>1</v>
      </c>
      <c r="GZ95" s="60">
        <f t="shared" si="230"/>
        <v>1</v>
      </c>
      <c r="HA95" s="60">
        <f t="shared" si="230"/>
        <v>1</v>
      </c>
      <c r="HB95" s="60">
        <f t="shared" si="230"/>
        <v>1</v>
      </c>
      <c r="HC95" s="60">
        <f t="shared" si="230"/>
        <v>1</v>
      </c>
      <c r="HD95" s="60">
        <f t="shared" si="230"/>
        <v>1</v>
      </c>
      <c r="HE95" s="60">
        <f t="shared" si="230"/>
        <v>1</v>
      </c>
      <c r="HF95" s="60">
        <f t="shared" si="230"/>
        <v>1</v>
      </c>
      <c r="HG95" s="60">
        <f t="shared" si="185"/>
        <v>1</v>
      </c>
      <c r="HH95" s="60">
        <f t="shared" ref="HH95:HI109" si="231">IF(HH$2&lt;$HK95,0,1)</f>
        <v>1</v>
      </c>
      <c r="HI95" s="60">
        <f t="shared" si="231"/>
        <v>1</v>
      </c>
      <c r="HK95" s="77">
        <v>1960</v>
      </c>
      <c r="HL95" s="77">
        <f t="shared" si="187"/>
        <v>55</v>
      </c>
      <c r="HM95" s="60">
        <f>+ExternalDefaultDummys!HL95</f>
        <v>55</v>
      </c>
      <c r="HN95" s="83">
        <f t="shared" si="188"/>
        <v>100</v>
      </c>
      <c r="HS95" s="77"/>
    </row>
    <row r="96" spans="2:243" x14ac:dyDescent="0.4">
      <c r="B96" s="77" t="s">
        <v>121</v>
      </c>
      <c r="C96" s="60">
        <f t="shared" si="210"/>
        <v>0</v>
      </c>
      <c r="D96" s="60">
        <f t="shared" si="210"/>
        <v>0</v>
      </c>
      <c r="E96" s="60">
        <f t="shared" si="210"/>
        <v>0</v>
      </c>
      <c r="F96" s="60">
        <f t="shared" si="210"/>
        <v>0</v>
      </c>
      <c r="G96" s="60">
        <f t="shared" si="210"/>
        <v>0</v>
      </c>
      <c r="H96" s="60">
        <f t="shared" si="210"/>
        <v>0</v>
      </c>
      <c r="I96" s="60">
        <f t="shared" si="210"/>
        <v>0</v>
      </c>
      <c r="J96" s="60">
        <f t="shared" si="210"/>
        <v>0</v>
      </c>
      <c r="K96" s="60">
        <f t="shared" si="210"/>
        <v>0</v>
      </c>
      <c r="L96" s="60">
        <f t="shared" si="210"/>
        <v>0</v>
      </c>
      <c r="M96" s="60">
        <f t="shared" si="211"/>
        <v>0</v>
      </c>
      <c r="N96" s="60">
        <f t="shared" si="211"/>
        <v>0</v>
      </c>
      <c r="O96" s="60">
        <f t="shared" si="211"/>
        <v>0</v>
      </c>
      <c r="P96" s="60">
        <f t="shared" si="211"/>
        <v>0</v>
      </c>
      <c r="Q96" s="60">
        <f t="shared" si="211"/>
        <v>0</v>
      </c>
      <c r="R96" s="60">
        <f t="shared" si="211"/>
        <v>0</v>
      </c>
      <c r="S96" s="60">
        <f t="shared" si="211"/>
        <v>0</v>
      </c>
      <c r="T96" s="60">
        <f t="shared" si="211"/>
        <v>0</v>
      </c>
      <c r="U96" s="60">
        <f t="shared" si="211"/>
        <v>0</v>
      </c>
      <c r="V96" s="60">
        <f t="shared" si="211"/>
        <v>0</v>
      </c>
      <c r="W96" s="60">
        <f t="shared" si="212"/>
        <v>0</v>
      </c>
      <c r="X96" s="60">
        <f t="shared" si="212"/>
        <v>0</v>
      </c>
      <c r="Y96" s="60">
        <f t="shared" si="212"/>
        <v>0</v>
      </c>
      <c r="Z96" s="60">
        <f t="shared" si="212"/>
        <v>0</v>
      </c>
      <c r="AA96" s="60">
        <f t="shared" si="212"/>
        <v>0</v>
      </c>
      <c r="AB96" s="60">
        <f t="shared" si="212"/>
        <v>0</v>
      </c>
      <c r="AC96" s="60">
        <f t="shared" si="212"/>
        <v>0</v>
      </c>
      <c r="AD96" s="60">
        <f t="shared" si="212"/>
        <v>0</v>
      </c>
      <c r="AE96" s="60">
        <f t="shared" si="212"/>
        <v>0</v>
      </c>
      <c r="AF96" s="60">
        <f t="shared" si="212"/>
        <v>0</v>
      </c>
      <c r="AG96" s="60">
        <f t="shared" si="213"/>
        <v>0</v>
      </c>
      <c r="AH96" s="60">
        <f t="shared" si="213"/>
        <v>0</v>
      </c>
      <c r="AI96" s="60">
        <f t="shared" si="213"/>
        <v>0</v>
      </c>
      <c r="AJ96" s="60">
        <f t="shared" si="213"/>
        <v>0</v>
      </c>
      <c r="AK96" s="60">
        <f t="shared" si="213"/>
        <v>0</v>
      </c>
      <c r="AL96" s="60">
        <f t="shared" si="213"/>
        <v>0</v>
      </c>
      <c r="AM96" s="60">
        <f t="shared" si="213"/>
        <v>0</v>
      </c>
      <c r="AN96" s="60">
        <f t="shared" si="213"/>
        <v>0</v>
      </c>
      <c r="AO96" s="60">
        <f t="shared" si="213"/>
        <v>0</v>
      </c>
      <c r="AP96" s="60">
        <f t="shared" si="213"/>
        <v>0</v>
      </c>
      <c r="AQ96" s="60">
        <f t="shared" si="214"/>
        <v>0</v>
      </c>
      <c r="AR96" s="60">
        <f t="shared" si="214"/>
        <v>0</v>
      </c>
      <c r="AS96" s="60">
        <f t="shared" si="214"/>
        <v>0</v>
      </c>
      <c r="AT96" s="60">
        <f t="shared" si="214"/>
        <v>0</v>
      </c>
      <c r="AU96" s="60">
        <f t="shared" si="214"/>
        <v>0</v>
      </c>
      <c r="AV96" s="60">
        <f t="shared" si="214"/>
        <v>0</v>
      </c>
      <c r="AW96" s="60">
        <f t="shared" si="214"/>
        <v>0</v>
      </c>
      <c r="AX96" s="60">
        <f t="shared" si="214"/>
        <v>0</v>
      </c>
      <c r="AY96" s="60">
        <f t="shared" si="214"/>
        <v>0</v>
      </c>
      <c r="AZ96" s="60">
        <f t="shared" si="214"/>
        <v>0</v>
      </c>
      <c r="BA96" s="60">
        <f t="shared" si="215"/>
        <v>0</v>
      </c>
      <c r="BB96" s="60">
        <f t="shared" si="215"/>
        <v>0</v>
      </c>
      <c r="BC96" s="60">
        <f t="shared" si="215"/>
        <v>0</v>
      </c>
      <c r="BD96" s="60">
        <f t="shared" si="215"/>
        <v>0</v>
      </c>
      <c r="BE96" s="60">
        <f t="shared" si="215"/>
        <v>0</v>
      </c>
      <c r="BF96" s="60">
        <f t="shared" si="215"/>
        <v>0</v>
      </c>
      <c r="BG96" s="60">
        <f t="shared" si="215"/>
        <v>0</v>
      </c>
      <c r="BH96" s="60">
        <f t="shared" si="215"/>
        <v>0</v>
      </c>
      <c r="BI96" s="60">
        <f t="shared" si="215"/>
        <v>0</v>
      </c>
      <c r="BJ96" s="60">
        <f t="shared" si="215"/>
        <v>0</v>
      </c>
      <c r="BK96" s="60">
        <f t="shared" si="216"/>
        <v>0</v>
      </c>
      <c r="BL96" s="60">
        <f t="shared" si="216"/>
        <v>0</v>
      </c>
      <c r="BM96" s="60">
        <f t="shared" si="216"/>
        <v>0</v>
      </c>
      <c r="BN96" s="60">
        <f t="shared" si="216"/>
        <v>0</v>
      </c>
      <c r="BO96" s="60">
        <f t="shared" si="216"/>
        <v>0</v>
      </c>
      <c r="BP96" s="60">
        <f t="shared" si="216"/>
        <v>0</v>
      </c>
      <c r="BQ96" s="60">
        <f t="shared" si="216"/>
        <v>0</v>
      </c>
      <c r="BR96" s="60">
        <f t="shared" si="216"/>
        <v>0</v>
      </c>
      <c r="BS96" s="60">
        <f t="shared" si="216"/>
        <v>0</v>
      </c>
      <c r="BT96" s="60">
        <f t="shared" si="216"/>
        <v>0</v>
      </c>
      <c r="BU96" s="60">
        <f t="shared" si="217"/>
        <v>0</v>
      </c>
      <c r="BV96" s="60">
        <f t="shared" si="217"/>
        <v>0</v>
      </c>
      <c r="BW96" s="60">
        <f t="shared" si="217"/>
        <v>0</v>
      </c>
      <c r="BX96" s="60">
        <f t="shared" si="217"/>
        <v>0</v>
      </c>
      <c r="BY96" s="60">
        <f t="shared" si="217"/>
        <v>0</v>
      </c>
      <c r="BZ96" s="60">
        <f t="shared" si="217"/>
        <v>0</v>
      </c>
      <c r="CA96" s="60">
        <f t="shared" si="217"/>
        <v>0</v>
      </c>
      <c r="CB96" s="60">
        <f t="shared" si="217"/>
        <v>0</v>
      </c>
      <c r="CC96" s="60">
        <f t="shared" si="217"/>
        <v>0</v>
      </c>
      <c r="CD96" s="60">
        <f t="shared" si="217"/>
        <v>0</v>
      </c>
      <c r="CE96" s="60">
        <f t="shared" si="218"/>
        <v>0</v>
      </c>
      <c r="CF96" s="60">
        <f t="shared" si="218"/>
        <v>0</v>
      </c>
      <c r="CG96" s="60">
        <f t="shared" si="218"/>
        <v>0</v>
      </c>
      <c r="CH96" s="60">
        <f t="shared" si="218"/>
        <v>0</v>
      </c>
      <c r="CI96" s="60">
        <f t="shared" si="218"/>
        <v>0</v>
      </c>
      <c r="CJ96" s="60">
        <f t="shared" si="218"/>
        <v>0</v>
      </c>
      <c r="CK96" s="60">
        <f t="shared" si="218"/>
        <v>0</v>
      </c>
      <c r="CL96" s="60">
        <f t="shared" si="218"/>
        <v>0</v>
      </c>
      <c r="CM96" s="60">
        <f t="shared" si="218"/>
        <v>0</v>
      </c>
      <c r="CN96" s="60">
        <f t="shared" si="218"/>
        <v>0</v>
      </c>
      <c r="CO96" s="60">
        <f t="shared" si="219"/>
        <v>0</v>
      </c>
      <c r="CP96" s="60">
        <f t="shared" si="219"/>
        <v>0</v>
      </c>
      <c r="CQ96" s="60">
        <f t="shared" si="219"/>
        <v>0</v>
      </c>
      <c r="CR96" s="60">
        <f t="shared" si="219"/>
        <v>0</v>
      </c>
      <c r="CS96" s="60">
        <f t="shared" si="219"/>
        <v>0</v>
      </c>
      <c r="CT96" s="60">
        <f t="shared" si="219"/>
        <v>0</v>
      </c>
      <c r="CU96" s="60">
        <f t="shared" si="219"/>
        <v>0</v>
      </c>
      <c r="CV96" s="60">
        <f t="shared" si="219"/>
        <v>0</v>
      </c>
      <c r="CW96" s="60">
        <f t="shared" si="219"/>
        <v>0</v>
      </c>
      <c r="CX96" s="60">
        <f t="shared" si="219"/>
        <v>0</v>
      </c>
      <c r="CY96" s="60">
        <f t="shared" si="220"/>
        <v>0</v>
      </c>
      <c r="CZ96" s="60">
        <f t="shared" si="220"/>
        <v>0</v>
      </c>
      <c r="DA96" s="60">
        <f t="shared" si="220"/>
        <v>0</v>
      </c>
      <c r="DB96" s="60">
        <f t="shared" si="220"/>
        <v>0</v>
      </c>
      <c r="DC96" s="60">
        <f t="shared" si="220"/>
        <v>0</v>
      </c>
      <c r="DD96" s="60">
        <f t="shared" si="220"/>
        <v>0</v>
      </c>
      <c r="DE96" s="60">
        <f t="shared" si="220"/>
        <v>0</v>
      </c>
      <c r="DF96" s="60">
        <f t="shared" si="220"/>
        <v>0</v>
      </c>
      <c r="DG96" s="60">
        <f t="shared" si="220"/>
        <v>0</v>
      </c>
      <c r="DH96" s="60">
        <f t="shared" si="220"/>
        <v>0</v>
      </c>
      <c r="DI96" s="60">
        <f t="shared" si="221"/>
        <v>0</v>
      </c>
      <c r="DJ96" s="60">
        <f t="shared" si="221"/>
        <v>0</v>
      </c>
      <c r="DK96" s="60">
        <f t="shared" si="221"/>
        <v>0</v>
      </c>
      <c r="DL96" s="60">
        <f t="shared" si="221"/>
        <v>0</v>
      </c>
      <c r="DM96" s="60">
        <f t="shared" si="221"/>
        <v>0</v>
      </c>
      <c r="DN96" s="60">
        <f t="shared" si="221"/>
        <v>0</v>
      </c>
      <c r="DO96" s="60">
        <f t="shared" si="221"/>
        <v>0</v>
      </c>
      <c r="DP96" s="60">
        <f t="shared" si="221"/>
        <v>0</v>
      </c>
      <c r="DQ96" s="60">
        <f t="shared" si="221"/>
        <v>0</v>
      </c>
      <c r="DR96" s="60">
        <f t="shared" si="221"/>
        <v>0</v>
      </c>
      <c r="DS96" s="60">
        <f t="shared" si="222"/>
        <v>0</v>
      </c>
      <c r="DT96" s="60">
        <f t="shared" si="222"/>
        <v>0</v>
      </c>
      <c r="DU96" s="60">
        <f t="shared" si="222"/>
        <v>0</v>
      </c>
      <c r="DV96" s="60">
        <f t="shared" si="222"/>
        <v>0</v>
      </c>
      <c r="DW96" s="60">
        <f t="shared" si="222"/>
        <v>0</v>
      </c>
      <c r="DX96" s="60">
        <f t="shared" si="222"/>
        <v>0</v>
      </c>
      <c r="DY96" s="60">
        <f t="shared" si="222"/>
        <v>0</v>
      </c>
      <c r="DZ96" s="60">
        <f t="shared" si="222"/>
        <v>0</v>
      </c>
      <c r="EA96" s="60">
        <f t="shared" si="222"/>
        <v>0</v>
      </c>
      <c r="EB96" s="60">
        <f t="shared" si="222"/>
        <v>0</v>
      </c>
      <c r="EC96" s="60">
        <f t="shared" si="223"/>
        <v>0</v>
      </c>
      <c r="ED96" s="60">
        <f t="shared" si="223"/>
        <v>0</v>
      </c>
      <c r="EE96" s="60">
        <f t="shared" si="223"/>
        <v>0</v>
      </c>
      <c r="EF96" s="60">
        <f t="shared" si="223"/>
        <v>0</v>
      </c>
      <c r="EG96" s="60">
        <f t="shared" si="223"/>
        <v>0</v>
      </c>
      <c r="EH96" s="60">
        <f t="shared" si="223"/>
        <v>0</v>
      </c>
      <c r="EI96" s="60">
        <f t="shared" si="223"/>
        <v>0</v>
      </c>
      <c r="EJ96" s="60">
        <f t="shared" si="223"/>
        <v>0</v>
      </c>
      <c r="EK96" s="60">
        <f t="shared" si="223"/>
        <v>0</v>
      </c>
      <c r="EL96" s="60">
        <f t="shared" si="223"/>
        <v>0</v>
      </c>
      <c r="EM96" s="60">
        <f t="shared" si="224"/>
        <v>0</v>
      </c>
      <c r="EN96" s="60">
        <f t="shared" si="224"/>
        <v>0</v>
      </c>
      <c r="EO96" s="60">
        <f t="shared" si="224"/>
        <v>0</v>
      </c>
      <c r="EP96" s="60">
        <f t="shared" si="224"/>
        <v>0</v>
      </c>
      <c r="EQ96" s="60">
        <f t="shared" si="224"/>
        <v>0</v>
      </c>
      <c r="ER96" s="60">
        <f t="shared" si="224"/>
        <v>0</v>
      </c>
      <c r="ES96" s="60">
        <f t="shared" si="224"/>
        <v>0</v>
      </c>
      <c r="ET96" s="60">
        <f t="shared" si="224"/>
        <v>0</v>
      </c>
      <c r="EU96" s="60">
        <f t="shared" si="224"/>
        <v>0</v>
      </c>
      <c r="EV96" s="60">
        <f t="shared" si="224"/>
        <v>0</v>
      </c>
      <c r="EW96" s="60">
        <f t="shared" si="225"/>
        <v>0</v>
      </c>
      <c r="EX96" s="60">
        <f t="shared" si="225"/>
        <v>0</v>
      </c>
      <c r="EY96" s="60">
        <f t="shared" si="225"/>
        <v>0</v>
      </c>
      <c r="EZ96" s="60">
        <f t="shared" si="225"/>
        <v>0</v>
      </c>
      <c r="FA96" s="60">
        <f t="shared" si="225"/>
        <v>0</v>
      </c>
      <c r="FB96" s="60">
        <f t="shared" si="225"/>
        <v>0</v>
      </c>
      <c r="FC96" s="60">
        <f t="shared" si="225"/>
        <v>0</v>
      </c>
      <c r="FD96" s="60">
        <f t="shared" si="225"/>
        <v>0</v>
      </c>
      <c r="FE96" s="60">
        <f t="shared" si="225"/>
        <v>0</v>
      </c>
      <c r="FF96" s="60">
        <f t="shared" si="225"/>
        <v>0</v>
      </c>
      <c r="FG96" s="60">
        <f t="shared" si="226"/>
        <v>0</v>
      </c>
      <c r="FH96" s="60">
        <f t="shared" si="226"/>
        <v>0</v>
      </c>
      <c r="FI96" s="60">
        <f t="shared" si="226"/>
        <v>0</v>
      </c>
      <c r="FJ96" s="60">
        <f t="shared" si="226"/>
        <v>0</v>
      </c>
      <c r="FK96" s="60">
        <f t="shared" si="226"/>
        <v>0</v>
      </c>
      <c r="FL96" s="60">
        <f t="shared" si="226"/>
        <v>0</v>
      </c>
      <c r="FM96" s="60">
        <f t="shared" si="226"/>
        <v>0</v>
      </c>
      <c r="FN96" s="60">
        <f t="shared" si="226"/>
        <v>0</v>
      </c>
      <c r="FO96" s="60">
        <f t="shared" si="226"/>
        <v>0</v>
      </c>
      <c r="FP96" s="60">
        <f t="shared" si="226"/>
        <v>0</v>
      </c>
      <c r="FQ96" s="60">
        <f t="shared" si="227"/>
        <v>0</v>
      </c>
      <c r="FR96" s="60">
        <f t="shared" si="227"/>
        <v>0</v>
      </c>
      <c r="FS96" s="60">
        <f t="shared" si="227"/>
        <v>0</v>
      </c>
      <c r="FT96" s="60">
        <f t="shared" si="227"/>
        <v>0</v>
      </c>
      <c r="FU96" s="60">
        <f t="shared" si="227"/>
        <v>0</v>
      </c>
      <c r="FV96" s="60">
        <f t="shared" si="227"/>
        <v>0</v>
      </c>
      <c r="FW96" s="60">
        <f t="shared" si="227"/>
        <v>1</v>
      </c>
      <c r="FX96" s="60">
        <f t="shared" si="227"/>
        <v>1</v>
      </c>
      <c r="FY96" s="60">
        <f t="shared" si="227"/>
        <v>1</v>
      </c>
      <c r="FZ96" s="60">
        <f t="shared" si="227"/>
        <v>1</v>
      </c>
      <c r="GA96" s="60">
        <f t="shared" si="228"/>
        <v>1</v>
      </c>
      <c r="GB96" s="60">
        <f t="shared" si="228"/>
        <v>1</v>
      </c>
      <c r="GC96" s="60">
        <f t="shared" si="228"/>
        <v>1</v>
      </c>
      <c r="GD96" s="60">
        <f t="shared" si="228"/>
        <v>1</v>
      </c>
      <c r="GE96" s="60">
        <f t="shared" si="228"/>
        <v>1</v>
      </c>
      <c r="GF96" s="60">
        <f t="shared" si="228"/>
        <v>1</v>
      </c>
      <c r="GG96" s="60">
        <f t="shared" si="228"/>
        <v>1</v>
      </c>
      <c r="GH96" s="60">
        <f t="shared" si="228"/>
        <v>1</v>
      </c>
      <c r="GI96" s="60">
        <f t="shared" si="228"/>
        <v>1</v>
      </c>
      <c r="GJ96" s="60">
        <f t="shared" si="228"/>
        <v>1</v>
      </c>
      <c r="GK96" s="60">
        <f t="shared" si="229"/>
        <v>1</v>
      </c>
      <c r="GL96" s="60">
        <f t="shared" si="229"/>
        <v>1</v>
      </c>
      <c r="GM96" s="60">
        <f t="shared" si="229"/>
        <v>1</v>
      </c>
      <c r="GN96" s="60">
        <f t="shared" si="229"/>
        <v>1</v>
      </c>
      <c r="GO96" s="60">
        <f t="shared" si="229"/>
        <v>1</v>
      </c>
      <c r="GP96" s="60">
        <f t="shared" si="229"/>
        <v>1</v>
      </c>
      <c r="GQ96" s="60">
        <f t="shared" si="229"/>
        <v>1</v>
      </c>
      <c r="GR96" s="60">
        <f t="shared" si="229"/>
        <v>1</v>
      </c>
      <c r="GS96" s="60">
        <f t="shared" si="229"/>
        <v>1</v>
      </c>
      <c r="GT96" s="60">
        <f t="shared" si="229"/>
        <v>1</v>
      </c>
      <c r="GU96" s="60">
        <f t="shared" si="230"/>
        <v>1</v>
      </c>
      <c r="GV96" s="60">
        <f t="shared" si="230"/>
        <v>1</v>
      </c>
      <c r="GW96" s="60">
        <f t="shared" si="230"/>
        <v>1</v>
      </c>
      <c r="GX96" s="60">
        <f t="shared" si="230"/>
        <v>1</v>
      </c>
      <c r="GY96" s="60">
        <f t="shared" si="230"/>
        <v>1</v>
      </c>
      <c r="GZ96" s="60">
        <f t="shared" si="230"/>
        <v>1</v>
      </c>
      <c r="HA96" s="60">
        <f t="shared" si="230"/>
        <v>1</v>
      </c>
      <c r="HB96" s="60">
        <f t="shared" si="230"/>
        <v>1</v>
      </c>
      <c r="HC96" s="60">
        <f t="shared" si="230"/>
        <v>1</v>
      </c>
      <c r="HD96" s="60">
        <f t="shared" si="230"/>
        <v>1</v>
      </c>
      <c r="HE96" s="60">
        <f t="shared" si="230"/>
        <v>1</v>
      </c>
      <c r="HF96" s="60">
        <f t="shared" si="230"/>
        <v>1</v>
      </c>
      <c r="HG96" s="60">
        <f t="shared" si="185"/>
        <v>1</v>
      </c>
      <c r="HH96" s="60">
        <f t="shared" si="231"/>
        <v>1</v>
      </c>
      <c r="HI96" s="60">
        <f t="shared" si="231"/>
        <v>1</v>
      </c>
      <c r="HK96" s="77">
        <v>1976</v>
      </c>
      <c r="HL96" s="77">
        <f t="shared" si="187"/>
        <v>39</v>
      </c>
      <c r="HM96" s="60">
        <f>+ExternalDefaultDummys!HL96</f>
        <v>39</v>
      </c>
      <c r="HN96" s="83">
        <f t="shared" si="188"/>
        <v>100</v>
      </c>
    </row>
    <row r="97" spans="1:227" x14ac:dyDescent="0.4">
      <c r="B97" s="77" t="s">
        <v>122</v>
      </c>
      <c r="C97" s="60">
        <f t="shared" si="210"/>
        <v>0</v>
      </c>
      <c r="D97" s="60">
        <f t="shared" si="210"/>
        <v>0</v>
      </c>
      <c r="E97" s="60">
        <f t="shared" si="210"/>
        <v>0</v>
      </c>
      <c r="F97" s="60">
        <f t="shared" si="210"/>
        <v>0</v>
      </c>
      <c r="G97" s="60">
        <f t="shared" si="210"/>
        <v>0</v>
      </c>
      <c r="H97" s="60">
        <f t="shared" si="210"/>
        <v>0</v>
      </c>
      <c r="I97" s="60">
        <f t="shared" si="210"/>
        <v>0</v>
      </c>
      <c r="J97" s="60">
        <f t="shared" si="210"/>
        <v>0</v>
      </c>
      <c r="K97" s="60">
        <f t="shared" si="210"/>
        <v>0</v>
      </c>
      <c r="L97" s="60">
        <f t="shared" si="210"/>
        <v>0</v>
      </c>
      <c r="M97" s="60">
        <f t="shared" si="211"/>
        <v>0</v>
      </c>
      <c r="N97" s="60">
        <f t="shared" si="211"/>
        <v>0</v>
      </c>
      <c r="O97" s="60">
        <f t="shared" si="211"/>
        <v>0</v>
      </c>
      <c r="P97" s="60">
        <f t="shared" si="211"/>
        <v>0</v>
      </c>
      <c r="Q97" s="60">
        <f t="shared" si="211"/>
        <v>0</v>
      </c>
      <c r="R97" s="60">
        <f t="shared" si="211"/>
        <v>0</v>
      </c>
      <c r="S97" s="60">
        <f t="shared" si="211"/>
        <v>0</v>
      </c>
      <c r="T97" s="60">
        <f t="shared" si="211"/>
        <v>0</v>
      </c>
      <c r="U97" s="60">
        <f t="shared" si="211"/>
        <v>0</v>
      </c>
      <c r="V97" s="60">
        <f t="shared" si="211"/>
        <v>0</v>
      </c>
      <c r="W97" s="60">
        <f t="shared" si="212"/>
        <v>0</v>
      </c>
      <c r="X97" s="60">
        <f t="shared" si="212"/>
        <v>0</v>
      </c>
      <c r="Y97" s="60">
        <f t="shared" si="212"/>
        <v>0</v>
      </c>
      <c r="Z97" s="60">
        <f t="shared" si="212"/>
        <v>0</v>
      </c>
      <c r="AA97" s="60">
        <f t="shared" si="212"/>
        <v>0</v>
      </c>
      <c r="AB97" s="60">
        <f t="shared" si="212"/>
        <v>0</v>
      </c>
      <c r="AC97" s="60">
        <f t="shared" si="212"/>
        <v>0</v>
      </c>
      <c r="AD97" s="60">
        <f t="shared" si="212"/>
        <v>0</v>
      </c>
      <c r="AE97" s="60">
        <f t="shared" si="212"/>
        <v>0</v>
      </c>
      <c r="AF97" s="60">
        <f t="shared" si="212"/>
        <v>0</v>
      </c>
      <c r="AG97" s="60">
        <f t="shared" si="213"/>
        <v>0</v>
      </c>
      <c r="AH97" s="60">
        <f t="shared" si="213"/>
        <v>0</v>
      </c>
      <c r="AI97" s="60">
        <f t="shared" si="213"/>
        <v>0</v>
      </c>
      <c r="AJ97" s="60">
        <f t="shared" si="213"/>
        <v>0</v>
      </c>
      <c r="AK97" s="60">
        <f t="shared" si="213"/>
        <v>0</v>
      </c>
      <c r="AL97" s="60">
        <f t="shared" si="213"/>
        <v>0</v>
      </c>
      <c r="AM97" s="60">
        <f t="shared" si="213"/>
        <v>0</v>
      </c>
      <c r="AN97" s="60">
        <f t="shared" si="213"/>
        <v>0</v>
      </c>
      <c r="AO97" s="60">
        <f t="shared" si="213"/>
        <v>0</v>
      </c>
      <c r="AP97" s="60">
        <f t="shared" si="213"/>
        <v>0</v>
      </c>
      <c r="AQ97" s="60">
        <f t="shared" si="214"/>
        <v>0</v>
      </c>
      <c r="AR97" s="60">
        <f t="shared" si="214"/>
        <v>0</v>
      </c>
      <c r="AS97" s="60">
        <f t="shared" si="214"/>
        <v>0</v>
      </c>
      <c r="AT97" s="60">
        <f t="shared" si="214"/>
        <v>0</v>
      </c>
      <c r="AU97" s="60">
        <f t="shared" si="214"/>
        <v>0</v>
      </c>
      <c r="AV97" s="60">
        <f t="shared" si="214"/>
        <v>0</v>
      </c>
      <c r="AW97" s="60">
        <f t="shared" si="214"/>
        <v>0</v>
      </c>
      <c r="AX97" s="60">
        <f t="shared" si="214"/>
        <v>0</v>
      </c>
      <c r="AY97" s="60">
        <f t="shared" si="214"/>
        <v>0</v>
      </c>
      <c r="AZ97" s="60">
        <f t="shared" si="214"/>
        <v>0</v>
      </c>
      <c r="BA97" s="60">
        <f t="shared" si="215"/>
        <v>0</v>
      </c>
      <c r="BB97" s="60">
        <f t="shared" si="215"/>
        <v>0</v>
      </c>
      <c r="BC97" s="60">
        <f t="shared" si="215"/>
        <v>0</v>
      </c>
      <c r="BD97" s="60">
        <f t="shared" si="215"/>
        <v>0</v>
      </c>
      <c r="BE97" s="60">
        <f t="shared" si="215"/>
        <v>0</v>
      </c>
      <c r="BF97" s="60">
        <f t="shared" si="215"/>
        <v>0</v>
      </c>
      <c r="BG97" s="60">
        <f t="shared" si="215"/>
        <v>0</v>
      </c>
      <c r="BH97" s="60">
        <f t="shared" si="215"/>
        <v>0</v>
      </c>
      <c r="BI97" s="60">
        <f t="shared" si="215"/>
        <v>0</v>
      </c>
      <c r="BJ97" s="60">
        <f t="shared" si="215"/>
        <v>0</v>
      </c>
      <c r="BK97" s="60">
        <f t="shared" si="216"/>
        <v>0</v>
      </c>
      <c r="BL97" s="60">
        <f t="shared" si="216"/>
        <v>0</v>
      </c>
      <c r="BM97" s="60">
        <f t="shared" si="216"/>
        <v>0</v>
      </c>
      <c r="BN97" s="60">
        <f t="shared" si="216"/>
        <v>0</v>
      </c>
      <c r="BO97" s="60">
        <f t="shared" si="216"/>
        <v>0</v>
      </c>
      <c r="BP97" s="60">
        <f t="shared" si="216"/>
        <v>0</v>
      </c>
      <c r="BQ97" s="60">
        <f t="shared" si="216"/>
        <v>0</v>
      </c>
      <c r="BR97" s="60">
        <f t="shared" si="216"/>
        <v>0</v>
      </c>
      <c r="BS97" s="60">
        <f t="shared" si="216"/>
        <v>0</v>
      </c>
      <c r="BT97" s="60">
        <f t="shared" si="216"/>
        <v>0</v>
      </c>
      <c r="BU97" s="60">
        <f t="shared" si="217"/>
        <v>0</v>
      </c>
      <c r="BV97" s="60">
        <f t="shared" si="217"/>
        <v>0</v>
      </c>
      <c r="BW97" s="60">
        <f t="shared" si="217"/>
        <v>0</v>
      </c>
      <c r="BX97" s="60">
        <f t="shared" si="217"/>
        <v>0</v>
      </c>
      <c r="BY97" s="60">
        <f t="shared" si="217"/>
        <v>0</v>
      </c>
      <c r="BZ97" s="60">
        <f t="shared" si="217"/>
        <v>0</v>
      </c>
      <c r="CA97" s="60">
        <f t="shared" si="217"/>
        <v>0</v>
      </c>
      <c r="CB97" s="60">
        <f t="shared" si="217"/>
        <v>0</v>
      </c>
      <c r="CC97" s="60">
        <f t="shared" si="217"/>
        <v>0</v>
      </c>
      <c r="CD97" s="60">
        <f t="shared" si="217"/>
        <v>0</v>
      </c>
      <c r="CE97" s="60">
        <f t="shared" si="218"/>
        <v>0</v>
      </c>
      <c r="CF97" s="60">
        <f t="shared" si="218"/>
        <v>0</v>
      </c>
      <c r="CG97" s="60">
        <f t="shared" si="218"/>
        <v>0</v>
      </c>
      <c r="CH97" s="60">
        <f t="shared" si="218"/>
        <v>0</v>
      </c>
      <c r="CI97" s="60">
        <f t="shared" si="218"/>
        <v>0</v>
      </c>
      <c r="CJ97" s="60">
        <f t="shared" si="218"/>
        <v>0</v>
      </c>
      <c r="CK97" s="60">
        <f t="shared" si="218"/>
        <v>0</v>
      </c>
      <c r="CL97" s="60">
        <f t="shared" si="218"/>
        <v>0</v>
      </c>
      <c r="CM97" s="60">
        <f t="shared" si="218"/>
        <v>0</v>
      </c>
      <c r="CN97" s="60">
        <f t="shared" si="218"/>
        <v>0</v>
      </c>
      <c r="CO97" s="60">
        <f t="shared" si="219"/>
        <v>0</v>
      </c>
      <c r="CP97" s="60">
        <f t="shared" si="219"/>
        <v>0</v>
      </c>
      <c r="CQ97" s="60">
        <f t="shared" si="219"/>
        <v>0</v>
      </c>
      <c r="CR97" s="60">
        <f t="shared" si="219"/>
        <v>0</v>
      </c>
      <c r="CS97" s="60">
        <f t="shared" si="219"/>
        <v>0</v>
      </c>
      <c r="CT97" s="60">
        <f t="shared" si="219"/>
        <v>0</v>
      </c>
      <c r="CU97" s="60">
        <f t="shared" si="219"/>
        <v>0</v>
      </c>
      <c r="CV97" s="60">
        <f t="shared" si="219"/>
        <v>0</v>
      </c>
      <c r="CW97" s="60">
        <f t="shared" si="219"/>
        <v>0</v>
      </c>
      <c r="CX97" s="60">
        <f t="shared" si="219"/>
        <v>0</v>
      </c>
      <c r="CY97" s="60">
        <f t="shared" si="220"/>
        <v>0</v>
      </c>
      <c r="CZ97" s="60">
        <f t="shared" si="220"/>
        <v>0</v>
      </c>
      <c r="DA97" s="60">
        <f t="shared" si="220"/>
        <v>0</v>
      </c>
      <c r="DB97" s="60">
        <f t="shared" si="220"/>
        <v>0</v>
      </c>
      <c r="DC97" s="60">
        <f t="shared" si="220"/>
        <v>0</v>
      </c>
      <c r="DD97" s="60">
        <f t="shared" si="220"/>
        <v>0</v>
      </c>
      <c r="DE97" s="60">
        <f t="shared" si="220"/>
        <v>0</v>
      </c>
      <c r="DF97" s="60">
        <f t="shared" si="220"/>
        <v>0</v>
      </c>
      <c r="DG97" s="60">
        <f t="shared" si="220"/>
        <v>0</v>
      </c>
      <c r="DH97" s="60">
        <f t="shared" si="220"/>
        <v>0</v>
      </c>
      <c r="DI97" s="60">
        <f t="shared" si="221"/>
        <v>0</v>
      </c>
      <c r="DJ97" s="60">
        <f t="shared" si="221"/>
        <v>0</v>
      </c>
      <c r="DK97" s="60">
        <f t="shared" si="221"/>
        <v>0</v>
      </c>
      <c r="DL97" s="60">
        <f t="shared" si="221"/>
        <v>0</v>
      </c>
      <c r="DM97" s="60">
        <f t="shared" si="221"/>
        <v>0</v>
      </c>
      <c r="DN97" s="60">
        <f t="shared" si="221"/>
        <v>0</v>
      </c>
      <c r="DO97" s="60">
        <f t="shared" si="221"/>
        <v>0</v>
      </c>
      <c r="DP97" s="60">
        <f t="shared" si="221"/>
        <v>0</v>
      </c>
      <c r="DQ97" s="60">
        <f t="shared" si="221"/>
        <v>0</v>
      </c>
      <c r="DR97" s="60">
        <f t="shared" si="221"/>
        <v>0</v>
      </c>
      <c r="DS97" s="60">
        <f t="shared" si="222"/>
        <v>0</v>
      </c>
      <c r="DT97" s="60">
        <f t="shared" si="222"/>
        <v>0</v>
      </c>
      <c r="DU97" s="60">
        <f t="shared" si="222"/>
        <v>0</v>
      </c>
      <c r="DV97" s="60">
        <f t="shared" si="222"/>
        <v>0</v>
      </c>
      <c r="DW97" s="60">
        <f t="shared" si="222"/>
        <v>0</v>
      </c>
      <c r="DX97" s="60">
        <f t="shared" si="222"/>
        <v>0</v>
      </c>
      <c r="DY97" s="60">
        <f t="shared" si="222"/>
        <v>0</v>
      </c>
      <c r="DZ97" s="60">
        <f t="shared" si="222"/>
        <v>0</v>
      </c>
      <c r="EA97" s="60">
        <f t="shared" si="222"/>
        <v>0</v>
      </c>
      <c r="EB97" s="60">
        <f t="shared" si="222"/>
        <v>0</v>
      </c>
      <c r="EC97" s="60">
        <f t="shared" si="223"/>
        <v>0</v>
      </c>
      <c r="ED97" s="60">
        <f t="shared" si="223"/>
        <v>0</v>
      </c>
      <c r="EE97" s="60">
        <f t="shared" si="223"/>
        <v>0</v>
      </c>
      <c r="EF97" s="60">
        <f t="shared" si="223"/>
        <v>0</v>
      </c>
      <c r="EG97" s="60">
        <f t="shared" si="223"/>
        <v>0</v>
      </c>
      <c r="EH97" s="60">
        <f t="shared" si="223"/>
        <v>0</v>
      </c>
      <c r="EI97" s="60">
        <f t="shared" si="223"/>
        <v>0</v>
      </c>
      <c r="EJ97" s="60">
        <f t="shared" si="223"/>
        <v>0</v>
      </c>
      <c r="EK97" s="60">
        <f t="shared" si="223"/>
        <v>0</v>
      </c>
      <c r="EL97" s="60">
        <f t="shared" si="223"/>
        <v>0</v>
      </c>
      <c r="EM97" s="60">
        <f t="shared" si="224"/>
        <v>0</v>
      </c>
      <c r="EN97" s="60">
        <f t="shared" si="224"/>
        <v>0</v>
      </c>
      <c r="EO97" s="60">
        <f t="shared" si="224"/>
        <v>0</v>
      </c>
      <c r="EP97" s="60">
        <f t="shared" si="224"/>
        <v>0</v>
      </c>
      <c r="EQ97" s="60">
        <f t="shared" si="224"/>
        <v>0</v>
      </c>
      <c r="ER97" s="60">
        <f t="shared" si="224"/>
        <v>0</v>
      </c>
      <c r="ES97" s="60">
        <f t="shared" si="224"/>
        <v>0</v>
      </c>
      <c r="ET97" s="60">
        <f t="shared" si="224"/>
        <v>0</v>
      </c>
      <c r="EU97" s="60">
        <f t="shared" si="224"/>
        <v>0</v>
      </c>
      <c r="EV97" s="60">
        <f t="shared" si="224"/>
        <v>0</v>
      </c>
      <c r="EW97" s="60">
        <f t="shared" si="225"/>
        <v>0</v>
      </c>
      <c r="EX97" s="60">
        <f t="shared" si="225"/>
        <v>0</v>
      </c>
      <c r="EY97" s="60">
        <f t="shared" si="225"/>
        <v>0</v>
      </c>
      <c r="EZ97" s="60">
        <f t="shared" si="225"/>
        <v>0</v>
      </c>
      <c r="FA97" s="60">
        <f t="shared" si="225"/>
        <v>0</v>
      </c>
      <c r="FB97" s="60">
        <f t="shared" si="225"/>
        <v>0</v>
      </c>
      <c r="FC97" s="60">
        <f t="shared" si="225"/>
        <v>0</v>
      </c>
      <c r="FD97" s="60">
        <f t="shared" si="225"/>
        <v>0</v>
      </c>
      <c r="FE97" s="60">
        <f t="shared" si="225"/>
        <v>0</v>
      </c>
      <c r="FF97" s="60">
        <f t="shared" si="225"/>
        <v>0</v>
      </c>
      <c r="FG97" s="60">
        <f t="shared" si="226"/>
        <v>0</v>
      </c>
      <c r="FH97" s="60">
        <f t="shared" si="226"/>
        <v>1</v>
      </c>
      <c r="FI97" s="60">
        <f t="shared" si="226"/>
        <v>1</v>
      </c>
      <c r="FJ97" s="60">
        <f t="shared" si="226"/>
        <v>1</v>
      </c>
      <c r="FK97" s="60">
        <f t="shared" si="226"/>
        <v>1</v>
      </c>
      <c r="FL97" s="60">
        <f t="shared" si="226"/>
        <v>1</v>
      </c>
      <c r="FM97" s="60">
        <f t="shared" si="226"/>
        <v>1</v>
      </c>
      <c r="FN97" s="60">
        <f t="shared" si="226"/>
        <v>1</v>
      </c>
      <c r="FO97" s="60">
        <f t="shared" si="226"/>
        <v>1</v>
      </c>
      <c r="FP97" s="60">
        <f t="shared" si="226"/>
        <v>1</v>
      </c>
      <c r="FQ97" s="60">
        <f t="shared" si="227"/>
        <v>1</v>
      </c>
      <c r="FR97" s="60">
        <f t="shared" si="227"/>
        <v>1</v>
      </c>
      <c r="FS97" s="60">
        <f t="shared" si="227"/>
        <v>1</v>
      </c>
      <c r="FT97" s="60">
        <f t="shared" si="227"/>
        <v>1</v>
      </c>
      <c r="FU97" s="60">
        <f t="shared" si="227"/>
        <v>1</v>
      </c>
      <c r="FV97" s="60">
        <f t="shared" si="227"/>
        <v>1</v>
      </c>
      <c r="FW97" s="60">
        <f t="shared" si="227"/>
        <v>1</v>
      </c>
      <c r="FX97" s="60">
        <f t="shared" si="227"/>
        <v>1</v>
      </c>
      <c r="FY97" s="60">
        <f t="shared" si="227"/>
        <v>1</v>
      </c>
      <c r="FZ97" s="60">
        <f t="shared" si="227"/>
        <v>1</v>
      </c>
      <c r="GA97" s="60">
        <f t="shared" si="228"/>
        <v>1</v>
      </c>
      <c r="GB97" s="60">
        <f t="shared" si="228"/>
        <v>1</v>
      </c>
      <c r="GC97" s="60">
        <f t="shared" si="228"/>
        <v>1</v>
      </c>
      <c r="GD97" s="60">
        <f t="shared" si="228"/>
        <v>1</v>
      </c>
      <c r="GE97" s="60">
        <f t="shared" si="228"/>
        <v>1</v>
      </c>
      <c r="GF97" s="60">
        <f t="shared" si="228"/>
        <v>1</v>
      </c>
      <c r="GG97" s="60">
        <f t="shared" si="228"/>
        <v>1</v>
      </c>
      <c r="GH97" s="60">
        <f t="shared" si="228"/>
        <v>1</v>
      </c>
      <c r="GI97" s="60">
        <f t="shared" si="228"/>
        <v>1</v>
      </c>
      <c r="GJ97" s="60">
        <f t="shared" si="228"/>
        <v>1</v>
      </c>
      <c r="GK97" s="60">
        <f t="shared" si="229"/>
        <v>1</v>
      </c>
      <c r="GL97" s="60">
        <f t="shared" si="229"/>
        <v>1</v>
      </c>
      <c r="GM97" s="60">
        <f t="shared" si="229"/>
        <v>1</v>
      </c>
      <c r="GN97" s="60">
        <f t="shared" si="229"/>
        <v>1</v>
      </c>
      <c r="GO97" s="60">
        <f t="shared" si="229"/>
        <v>1</v>
      </c>
      <c r="GP97" s="60">
        <f t="shared" si="229"/>
        <v>1</v>
      </c>
      <c r="GQ97" s="60">
        <f t="shared" si="229"/>
        <v>1</v>
      </c>
      <c r="GR97" s="60">
        <f t="shared" si="229"/>
        <v>1</v>
      </c>
      <c r="GS97" s="60">
        <f t="shared" si="229"/>
        <v>1</v>
      </c>
      <c r="GT97" s="60">
        <f t="shared" si="229"/>
        <v>1</v>
      </c>
      <c r="GU97" s="60">
        <f t="shared" si="230"/>
        <v>1</v>
      </c>
      <c r="GV97" s="60">
        <f t="shared" si="230"/>
        <v>1</v>
      </c>
      <c r="GW97" s="60">
        <f t="shared" si="230"/>
        <v>1</v>
      </c>
      <c r="GX97" s="60">
        <f t="shared" si="230"/>
        <v>1</v>
      </c>
      <c r="GY97" s="60">
        <f t="shared" si="230"/>
        <v>1</v>
      </c>
      <c r="GZ97" s="60">
        <f t="shared" si="230"/>
        <v>1</v>
      </c>
      <c r="HA97" s="60">
        <f t="shared" si="230"/>
        <v>1</v>
      </c>
      <c r="HB97" s="60">
        <f t="shared" si="230"/>
        <v>1</v>
      </c>
      <c r="HC97" s="60">
        <f t="shared" si="230"/>
        <v>1</v>
      </c>
      <c r="HD97" s="60">
        <f t="shared" si="230"/>
        <v>1</v>
      </c>
      <c r="HE97" s="60">
        <f t="shared" si="230"/>
        <v>1</v>
      </c>
      <c r="HF97" s="60">
        <f t="shared" si="230"/>
        <v>1</v>
      </c>
      <c r="HG97" s="60">
        <f t="shared" si="185"/>
        <v>1</v>
      </c>
      <c r="HH97" s="60">
        <f t="shared" si="231"/>
        <v>1</v>
      </c>
      <c r="HI97" s="60">
        <f t="shared" si="231"/>
        <v>1</v>
      </c>
      <c r="HK97" s="77">
        <v>1961</v>
      </c>
      <c r="HL97" s="77">
        <f t="shared" si="187"/>
        <v>54</v>
      </c>
      <c r="HM97" s="60">
        <f>+ExternalDefaultDummys!HL97</f>
        <v>54</v>
      </c>
      <c r="HN97" s="83">
        <f t="shared" si="188"/>
        <v>100</v>
      </c>
    </row>
    <row r="98" spans="1:227" x14ac:dyDescent="0.4">
      <c r="B98" s="77" t="s">
        <v>123</v>
      </c>
      <c r="C98" s="60">
        <f t="shared" si="210"/>
        <v>0</v>
      </c>
      <c r="D98" s="60">
        <f t="shared" si="210"/>
        <v>0</v>
      </c>
      <c r="E98" s="60">
        <f t="shared" si="210"/>
        <v>0</v>
      </c>
      <c r="F98" s="60">
        <f t="shared" si="210"/>
        <v>0</v>
      </c>
      <c r="G98" s="60">
        <f t="shared" si="210"/>
        <v>0</v>
      </c>
      <c r="H98" s="60">
        <f t="shared" si="210"/>
        <v>0</v>
      </c>
      <c r="I98" s="60">
        <f t="shared" si="210"/>
        <v>0</v>
      </c>
      <c r="J98" s="60">
        <f t="shared" si="210"/>
        <v>0</v>
      </c>
      <c r="K98" s="60">
        <f t="shared" si="210"/>
        <v>0</v>
      </c>
      <c r="L98" s="60">
        <f t="shared" si="210"/>
        <v>0</v>
      </c>
      <c r="M98" s="60">
        <f t="shared" si="211"/>
        <v>0</v>
      </c>
      <c r="N98" s="60">
        <f t="shared" si="211"/>
        <v>0</v>
      </c>
      <c r="O98" s="60">
        <f t="shared" si="211"/>
        <v>0</v>
      </c>
      <c r="P98" s="60">
        <f t="shared" si="211"/>
        <v>0</v>
      </c>
      <c r="Q98" s="60">
        <f t="shared" si="211"/>
        <v>0</v>
      </c>
      <c r="R98" s="60">
        <f t="shared" si="211"/>
        <v>0</v>
      </c>
      <c r="S98" s="60">
        <f t="shared" si="211"/>
        <v>0</v>
      </c>
      <c r="T98" s="60">
        <f t="shared" si="211"/>
        <v>0</v>
      </c>
      <c r="U98" s="60">
        <f t="shared" si="211"/>
        <v>0</v>
      </c>
      <c r="V98" s="60">
        <f t="shared" si="211"/>
        <v>0</v>
      </c>
      <c r="W98" s="60">
        <f t="shared" si="212"/>
        <v>0</v>
      </c>
      <c r="X98" s="60">
        <f t="shared" si="212"/>
        <v>0</v>
      </c>
      <c r="Y98" s="60">
        <f t="shared" si="212"/>
        <v>0</v>
      </c>
      <c r="Z98" s="60">
        <f t="shared" si="212"/>
        <v>0</v>
      </c>
      <c r="AA98" s="60">
        <f t="shared" si="212"/>
        <v>0</v>
      </c>
      <c r="AB98" s="60">
        <f t="shared" si="212"/>
        <v>0</v>
      </c>
      <c r="AC98" s="60">
        <f t="shared" si="212"/>
        <v>0</v>
      </c>
      <c r="AD98" s="60">
        <f t="shared" si="212"/>
        <v>0</v>
      </c>
      <c r="AE98" s="60">
        <f t="shared" si="212"/>
        <v>0</v>
      </c>
      <c r="AF98" s="60">
        <f t="shared" si="212"/>
        <v>0</v>
      </c>
      <c r="AG98" s="60">
        <f t="shared" si="213"/>
        <v>0</v>
      </c>
      <c r="AH98" s="60">
        <f t="shared" si="213"/>
        <v>0</v>
      </c>
      <c r="AI98" s="60">
        <f t="shared" si="213"/>
        <v>0</v>
      </c>
      <c r="AJ98" s="60">
        <f t="shared" si="213"/>
        <v>0</v>
      </c>
      <c r="AK98" s="60">
        <f t="shared" si="213"/>
        <v>0</v>
      </c>
      <c r="AL98" s="60">
        <f t="shared" si="213"/>
        <v>0</v>
      </c>
      <c r="AM98" s="60">
        <f t="shared" si="213"/>
        <v>0</v>
      </c>
      <c r="AN98" s="60">
        <f t="shared" si="213"/>
        <v>0</v>
      </c>
      <c r="AO98" s="60">
        <f t="shared" si="213"/>
        <v>0</v>
      </c>
      <c r="AP98" s="60">
        <f t="shared" si="213"/>
        <v>0</v>
      </c>
      <c r="AQ98" s="60">
        <f t="shared" si="214"/>
        <v>0</v>
      </c>
      <c r="AR98" s="60">
        <f t="shared" si="214"/>
        <v>0</v>
      </c>
      <c r="AS98" s="60">
        <f t="shared" si="214"/>
        <v>0</v>
      </c>
      <c r="AT98" s="60">
        <f t="shared" si="214"/>
        <v>0</v>
      </c>
      <c r="AU98" s="60">
        <f t="shared" si="214"/>
        <v>0</v>
      </c>
      <c r="AV98" s="60">
        <f t="shared" si="214"/>
        <v>0</v>
      </c>
      <c r="AW98" s="60">
        <f t="shared" si="214"/>
        <v>0</v>
      </c>
      <c r="AX98" s="60">
        <f t="shared" si="214"/>
        <v>0</v>
      </c>
      <c r="AY98" s="60">
        <f t="shared" si="214"/>
        <v>0</v>
      </c>
      <c r="AZ98" s="60">
        <f t="shared" si="214"/>
        <v>0</v>
      </c>
      <c r="BA98" s="60">
        <f t="shared" si="215"/>
        <v>0</v>
      </c>
      <c r="BB98" s="60">
        <f t="shared" si="215"/>
        <v>0</v>
      </c>
      <c r="BC98" s="60">
        <f t="shared" si="215"/>
        <v>0</v>
      </c>
      <c r="BD98" s="60">
        <f t="shared" si="215"/>
        <v>0</v>
      </c>
      <c r="BE98" s="60">
        <f t="shared" si="215"/>
        <v>0</v>
      </c>
      <c r="BF98" s="60">
        <f t="shared" si="215"/>
        <v>0</v>
      </c>
      <c r="BG98" s="60">
        <f t="shared" si="215"/>
        <v>0</v>
      </c>
      <c r="BH98" s="60">
        <f t="shared" si="215"/>
        <v>0</v>
      </c>
      <c r="BI98" s="60">
        <f t="shared" si="215"/>
        <v>0</v>
      </c>
      <c r="BJ98" s="60">
        <f t="shared" si="215"/>
        <v>0</v>
      </c>
      <c r="BK98" s="60">
        <f t="shared" si="216"/>
        <v>0</v>
      </c>
      <c r="BL98" s="60">
        <f t="shared" si="216"/>
        <v>0</v>
      </c>
      <c r="BM98" s="60">
        <f t="shared" si="216"/>
        <v>0</v>
      </c>
      <c r="BN98" s="60">
        <f t="shared" si="216"/>
        <v>0</v>
      </c>
      <c r="BO98" s="60">
        <f t="shared" si="216"/>
        <v>0</v>
      </c>
      <c r="BP98" s="60">
        <f t="shared" si="216"/>
        <v>0</v>
      </c>
      <c r="BQ98" s="60">
        <f t="shared" si="216"/>
        <v>0</v>
      </c>
      <c r="BR98" s="60">
        <f t="shared" si="216"/>
        <v>0</v>
      </c>
      <c r="BS98" s="60">
        <f t="shared" si="216"/>
        <v>0</v>
      </c>
      <c r="BT98" s="60">
        <f t="shared" si="216"/>
        <v>0</v>
      </c>
      <c r="BU98" s="60">
        <f t="shared" si="217"/>
        <v>0</v>
      </c>
      <c r="BV98" s="60">
        <f t="shared" si="217"/>
        <v>0</v>
      </c>
      <c r="BW98" s="60">
        <f t="shared" si="217"/>
        <v>0</v>
      </c>
      <c r="BX98" s="60">
        <f t="shared" si="217"/>
        <v>0</v>
      </c>
      <c r="BY98" s="60">
        <f t="shared" si="217"/>
        <v>0</v>
      </c>
      <c r="BZ98" s="60">
        <f t="shared" si="217"/>
        <v>0</v>
      </c>
      <c r="CA98" s="60">
        <f t="shared" si="217"/>
        <v>0</v>
      </c>
      <c r="CB98" s="60">
        <f t="shared" si="217"/>
        <v>0</v>
      </c>
      <c r="CC98" s="60">
        <f t="shared" si="217"/>
        <v>0</v>
      </c>
      <c r="CD98" s="60">
        <f t="shared" si="217"/>
        <v>0</v>
      </c>
      <c r="CE98" s="60">
        <f t="shared" si="218"/>
        <v>0</v>
      </c>
      <c r="CF98" s="60">
        <f t="shared" si="218"/>
        <v>0</v>
      </c>
      <c r="CG98" s="60">
        <f t="shared" si="218"/>
        <v>0</v>
      </c>
      <c r="CH98" s="60">
        <f t="shared" si="218"/>
        <v>0</v>
      </c>
      <c r="CI98" s="60">
        <f t="shared" si="218"/>
        <v>0</v>
      </c>
      <c r="CJ98" s="60">
        <f t="shared" si="218"/>
        <v>0</v>
      </c>
      <c r="CK98" s="60">
        <f t="shared" si="218"/>
        <v>0</v>
      </c>
      <c r="CL98" s="60">
        <f t="shared" si="218"/>
        <v>0</v>
      </c>
      <c r="CM98" s="60">
        <f t="shared" si="218"/>
        <v>0</v>
      </c>
      <c r="CN98" s="60">
        <f t="shared" si="218"/>
        <v>0</v>
      </c>
      <c r="CO98" s="60">
        <f t="shared" si="219"/>
        <v>0</v>
      </c>
      <c r="CP98" s="60">
        <f t="shared" si="219"/>
        <v>0</v>
      </c>
      <c r="CQ98" s="60">
        <f t="shared" si="219"/>
        <v>0</v>
      </c>
      <c r="CR98" s="60">
        <f t="shared" si="219"/>
        <v>0</v>
      </c>
      <c r="CS98" s="60">
        <f t="shared" si="219"/>
        <v>0</v>
      </c>
      <c r="CT98" s="60">
        <f t="shared" si="219"/>
        <v>0</v>
      </c>
      <c r="CU98" s="60">
        <f t="shared" si="219"/>
        <v>0</v>
      </c>
      <c r="CV98" s="60">
        <f t="shared" si="219"/>
        <v>0</v>
      </c>
      <c r="CW98" s="60">
        <f t="shared" si="219"/>
        <v>0</v>
      </c>
      <c r="CX98" s="60">
        <f t="shared" si="219"/>
        <v>0</v>
      </c>
      <c r="CY98" s="60">
        <f t="shared" si="220"/>
        <v>0</v>
      </c>
      <c r="CZ98" s="60">
        <f t="shared" si="220"/>
        <v>0</v>
      </c>
      <c r="DA98" s="60">
        <f t="shared" si="220"/>
        <v>0</v>
      </c>
      <c r="DB98" s="60">
        <f t="shared" si="220"/>
        <v>0</v>
      </c>
      <c r="DC98" s="60">
        <f t="shared" si="220"/>
        <v>0</v>
      </c>
      <c r="DD98" s="60">
        <f t="shared" si="220"/>
        <v>0</v>
      </c>
      <c r="DE98" s="60">
        <f t="shared" si="220"/>
        <v>0</v>
      </c>
      <c r="DF98" s="60">
        <f t="shared" si="220"/>
        <v>0</v>
      </c>
      <c r="DG98" s="60">
        <f t="shared" si="220"/>
        <v>0</v>
      </c>
      <c r="DH98" s="60">
        <f t="shared" si="220"/>
        <v>0</v>
      </c>
      <c r="DI98" s="60">
        <f t="shared" si="221"/>
        <v>0</v>
      </c>
      <c r="DJ98" s="60">
        <f t="shared" si="221"/>
        <v>0</v>
      </c>
      <c r="DK98" s="60">
        <f t="shared" si="221"/>
        <v>0</v>
      </c>
      <c r="DL98" s="60">
        <f t="shared" si="221"/>
        <v>0</v>
      </c>
      <c r="DM98" s="60">
        <f t="shared" si="221"/>
        <v>0</v>
      </c>
      <c r="DN98" s="60">
        <f t="shared" si="221"/>
        <v>0</v>
      </c>
      <c r="DO98" s="60">
        <f t="shared" si="221"/>
        <v>0</v>
      </c>
      <c r="DP98" s="60">
        <f t="shared" si="221"/>
        <v>0</v>
      </c>
      <c r="DQ98" s="60">
        <f t="shared" si="221"/>
        <v>0</v>
      </c>
      <c r="DR98" s="60">
        <f t="shared" si="221"/>
        <v>0</v>
      </c>
      <c r="DS98" s="60">
        <f t="shared" si="222"/>
        <v>0</v>
      </c>
      <c r="DT98" s="60">
        <f t="shared" si="222"/>
        <v>0</v>
      </c>
      <c r="DU98" s="60">
        <f t="shared" si="222"/>
        <v>0</v>
      </c>
      <c r="DV98" s="60">
        <f t="shared" si="222"/>
        <v>0</v>
      </c>
      <c r="DW98" s="60">
        <f t="shared" si="222"/>
        <v>0</v>
      </c>
      <c r="DX98" s="60">
        <f t="shared" si="222"/>
        <v>0</v>
      </c>
      <c r="DY98" s="60">
        <f t="shared" si="222"/>
        <v>0</v>
      </c>
      <c r="DZ98" s="60">
        <f t="shared" si="222"/>
        <v>0</v>
      </c>
      <c r="EA98" s="60">
        <f t="shared" si="222"/>
        <v>0</v>
      </c>
      <c r="EB98" s="60">
        <f t="shared" si="222"/>
        <v>0</v>
      </c>
      <c r="EC98" s="60">
        <f t="shared" si="223"/>
        <v>0</v>
      </c>
      <c r="ED98" s="60">
        <f t="shared" si="223"/>
        <v>0</v>
      </c>
      <c r="EE98" s="60">
        <f t="shared" si="223"/>
        <v>0</v>
      </c>
      <c r="EF98" s="60">
        <f t="shared" si="223"/>
        <v>0</v>
      </c>
      <c r="EG98" s="60">
        <f t="shared" si="223"/>
        <v>0</v>
      </c>
      <c r="EH98" s="60">
        <f t="shared" si="223"/>
        <v>0</v>
      </c>
      <c r="EI98" s="60">
        <f t="shared" si="223"/>
        <v>0</v>
      </c>
      <c r="EJ98" s="60">
        <f t="shared" si="223"/>
        <v>0</v>
      </c>
      <c r="EK98" s="60">
        <f t="shared" si="223"/>
        <v>0</v>
      </c>
      <c r="EL98" s="60">
        <f t="shared" si="223"/>
        <v>0</v>
      </c>
      <c r="EM98" s="60">
        <f t="shared" si="224"/>
        <v>0</v>
      </c>
      <c r="EN98" s="60">
        <f t="shared" si="224"/>
        <v>0</v>
      </c>
      <c r="EO98" s="60">
        <f t="shared" si="224"/>
        <v>0</v>
      </c>
      <c r="EP98" s="60">
        <f t="shared" si="224"/>
        <v>0</v>
      </c>
      <c r="EQ98" s="60">
        <f t="shared" si="224"/>
        <v>0</v>
      </c>
      <c r="ER98" s="60">
        <f t="shared" si="224"/>
        <v>0</v>
      </c>
      <c r="ES98" s="60">
        <f t="shared" si="224"/>
        <v>0</v>
      </c>
      <c r="ET98" s="60">
        <f t="shared" si="224"/>
        <v>0</v>
      </c>
      <c r="EU98" s="60">
        <f t="shared" si="224"/>
        <v>0</v>
      </c>
      <c r="EV98" s="60">
        <f t="shared" si="224"/>
        <v>0</v>
      </c>
      <c r="EW98" s="60">
        <f t="shared" si="225"/>
        <v>0</v>
      </c>
      <c r="EX98" s="60">
        <f t="shared" si="225"/>
        <v>0</v>
      </c>
      <c r="EY98" s="60">
        <f t="shared" si="225"/>
        <v>0</v>
      </c>
      <c r="EZ98" s="60">
        <f t="shared" si="225"/>
        <v>0</v>
      </c>
      <c r="FA98" s="60">
        <f t="shared" si="225"/>
        <v>0</v>
      </c>
      <c r="FB98" s="60">
        <f t="shared" si="225"/>
        <v>1</v>
      </c>
      <c r="FC98" s="60">
        <f t="shared" si="225"/>
        <v>1</v>
      </c>
      <c r="FD98" s="60">
        <f t="shared" si="225"/>
        <v>1</v>
      </c>
      <c r="FE98" s="60">
        <f t="shared" si="225"/>
        <v>1</v>
      </c>
      <c r="FF98" s="60">
        <f t="shared" si="225"/>
        <v>1</v>
      </c>
      <c r="FG98" s="60">
        <f t="shared" si="226"/>
        <v>1</v>
      </c>
      <c r="FH98" s="60">
        <f t="shared" si="226"/>
        <v>1</v>
      </c>
      <c r="FI98" s="60">
        <f t="shared" si="226"/>
        <v>1</v>
      </c>
      <c r="FJ98" s="60">
        <f t="shared" si="226"/>
        <v>1</v>
      </c>
      <c r="FK98" s="60">
        <f t="shared" si="226"/>
        <v>1</v>
      </c>
      <c r="FL98" s="60">
        <f t="shared" si="226"/>
        <v>1</v>
      </c>
      <c r="FM98" s="60">
        <f t="shared" si="226"/>
        <v>1</v>
      </c>
      <c r="FN98" s="60">
        <f t="shared" si="226"/>
        <v>1</v>
      </c>
      <c r="FO98" s="60">
        <f t="shared" si="226"/>
        <v>1</v>
      </c>
      <c r="FP98" s="60">
        <f t="shared" si="226"/>
        <v>1</v>
      </c>
      <c r="FQ98" s="60">
        <f t="shared" si="227"/>
        <v>1</v>
      </c>
      <c r="FR98" s="60">
        <f t="shared" si="227"/>
        <v>1</v>
      </c>
      <c r="FS98" s="60">
        <f t="shared" si="227"/>
        <v>1</v>
      </c>
      <c r="FT98" s="60">
        <f t="shared" si="227"/>
        <v>1</v>
      </c>
      <c r="FU98" s="60">
        <f t="shared" si="227"/>
        <v>1</v>
      </c>
      <c r="FV98" s="60">
        <f t="shared" si="227"/>
        <v>1</v>
      </c>
      <c r="FW98" s="60">
        <f t="shared" si="227"/>
        <v>1</v>
      </c>
      <c r="FX98" s="60">
        <f t="shared" si="227"/>
        <v>1</v>
      </c>
      <c r="FY98" s="60">
        <f t="shared" si="227"/>
        <v>1</v>
      </c>
      <c r="FZ98" s="60">
        <f t="shared" si="227"/>
        <v>1</v>
      </c>
      <c r="GA98" s="60">
        <f t="shared" si="228"/>
        <v>1</v>
      </c>
      <c r="GB98" s="60">
        <f t="shared" si="228"/>
        <v>1</v>
      </c>
      <c r="GC98" s="60">
        <f t="shared" si="228"/>
        <v>1</v>
      </c>
      <c r="GD98" s="60">
        <f t="shared" si="228"/>
        <v>1</v>
      </c>
      <c r="GE98" s="60">
        <f t="shared" si="228"/>
        <v>1</v>
      </c>
      <c r="GF98" s="60">
        <f t="shared" si="228"/>
        <v>1</v>
      </c>
      <c r="GG98" s="60">
        <f t="shared" si="228"/>
        <v>1</v>
      </c>
      <c r="GH98" s="60">
        <f t="shared" si="228"/>
        <v>1</v>
      </c>
      <c r="GI98" s="60">
        <f t="shared" si="228"/>
        <v>1</v>
      </c>
      <c r="GJ98" s="60">
        <f t="shared" si="228"/>
        <v>1</v>
      </c>
      <c r="GK98" s="60">
        <f t="shared" si="229"/>
        <v>1</v>
      </c>
      <c r="GL98" s="60">
        <f t="shared" si="229"/>
        <v>1</v>
      </c>
      <c r="GM98" s="60">
        <f t="shared" si="229"/>
        <v>1</v>
      </c>
      <c r="GN98" s="60">
        <f t="shared" si="229"/>
        <v>1</v>
      </c>
      <c r="GO98" s="60">
        <f t="shared" si="229"/>
        <v>1</v>
      </c>
      <c r="GP98" s="60">
        <f t="shared" si="229"/>
        <v>1</v>
      </c>
      <c r="GQ98" s="60">
        <f t="shared" si="229"/>
        <v>1</v>
      </c>
      <c r="GR98" s="60">
        <f t="shared" si="229"/>
        <v>1</v>
      </c>
      <c r="GS98" s="60">
        <f t="shared" si="229"/>
        <v>1</v>
      </c>
      <c r="GT98" s="60">
        <f t="shared" si="229"/>
        <v>1</v>
      </c>
      <c r="GU98" s="60">
        <f t="shared" si="230"/>
        <v>1</v>
      </c>
      <c r="GV98" s="60">
        <f t="shared" si="230"/>
        <v>1</v>
      </c>
      <c r="GW98" s="60">
        <f t="shared" si="230"/>
        <v>1</v>
      </c>
      <c r="GX98" s="60">
        <f t="shared" si="230"/>
        <v>1</v>
      </c>
      <c r="GY98" s="60">
        <f t="shared" si="230"/>
        <v>1</v>
      </c>
      <c r="GZ98" s="60">
        <f t="shared" si="230"/>
        <v>1</v>
      </c>
      <c r="HA98" s="60">
        <f t="shared" si="230"/>
        <v>1</v>
      </c>
      <c r="HB98" s="60">
        <f t="shared" si="230"/>
        <v>1</v>
      </c>
      <c r="HC98" s="60">
        <f t="shared" si="230"/>
        <v>1</v>
      </c>
      <c r="HD98" s="60">
        <f t="shared" si="230"/>
        <v>1</v>
      </c>
      <c r="HE98" s="60">
        <f t="shared" si="230"/>
        <v>1</v>
      </c>
      <c r="HF98" s="60">
        <f t="shared" si="230"/>
        <v>1</v>
      </c>
      <c r="HG98" s="60">
        <f t="shared" si="185"/>
        <v>1</v>
      </c>
      <c r="HH98" s="60">
        <f t="shared" si="231"/>
        <v>1</v>
      </c>
      <c r="HI98" s="60">
        <f t="shared" si="231"/>
        <v>1</v>
      </c>
      <c r="HK98" s="77">
        <v>1955</v>
      </c>
      <c r="HL98" s="77">
        <f t="shared" si="187"/>
        <v>60</v>
      </c>
      <c r="HM98" s="60">
        <f>+ExternalDefaultDummys!HL98</f>
        <v>60</v>
      </c>
      <c r="HN98" s="83">
        <f t="shared" si="188"/>
        <v>100</v>
      </c>
    </row>
    <row r="99" spans="1:227" x14ac:dyDescent="0.4">
      <c r="B99" s="77" t="s">
        <v>124</v>
      </c>
      <c r="C99" s="60">
        <f t="shared" si="210"/>
        <v>0</v>
      </c>
      <c r="D99" s="60">
        <f t="shared" si="210"/>
        <v>0</v>
      </c>
      <c r="E99" s="60">
        <f t="shared" si="210"/>
        <v>0</v>
      </c>
      <c r="F99" s="60">
        <f t="shared" si="210"/>
        <v>0</v>
      </c>
      <c r="G99" s="60">
        <f t="shared" si="210"/>
        <v>0</v>
      </c>
      <c r="H99" s="60">
        <f t="shared" si="210"/>
        <v>0</v>
      </c>
      <c r="I99" s="60">
        <f t="shared" si="210"/>
        <v>0</v>
      </c>
      <c r="J99" s="60">
        <f t="shared" si="210"/>
        <v>0</v>
      </c>
      <c r="K99" s="60">
        <f t="shared" si="210"/>
        <v>0</v>
      </c>
      <c r="L99" s="60">
        <f t="shared" si="210"/>
        <v>0</v>
      </c>
      <c r="M99" s="60">
        <f t="shared" si="211"/>
        <v>0</v>
      </c>
      <c r="N99" s="60">
        <f t="shared" si="211"/>
        <v>0</v>
      </c>
      <c r="O99" s="60">
        <f t="shared" si="211"/>
        <v>0</v>
      </c>
      <c r="P99" s="60">
        <f t="shared" si="211"/>
        <v>0</v>
      </c>
      <c r="Q99" s="60">
        <f t="shared" si="211"/>
        <v>0</v>
      </c>
      <c r="R99" s="60">
        <f t="shared" si="211"/>
        <v>0</v>
      </c>
      <c r="S99" s="60">
        <f t="shared" si="211"/>
        <v>0</v>
      </c>
      <c r="T99" s="60">
        <f t="shared" si="211"/>
        <v>0</v>
      </c>
      <c r="U99" s="60">
        <f t="shared" si="211"/>
        <v>0</v>
      </c>
      <c r="V99" s="60">
        <f t="shared" si="211"/>
        <v>0</v>
      </c>
      <c r="W99" s="60">
        <f t="shared" si="212"/>
        <v>0</v>
      </c>
      <c r="X99" s="60">
        <f t="shared" si="212"/>
        <v>0</v>
      </c>
      <c r="Y99" s="60">
        <f t="shared" si="212"/>
        <v>0</v>
      </c>
      <c r="Z99" s="60">
        <f t="shared" si="212"/>
        <v>0</v>
      </c>
      <c r="AA99" s="60">
        <f t="shared" si="212"/>
        <v>0</v>
      </c>
      <c r="AB99" s="60">
        <f t="shared" si="212"/>
        <v>0</v>
      </c>
      <c r="AC99" s="60">
        <f t="shared" si="212"/>
        <v>0</v>
      </c>
      <c r="AD99" s="60">
        <f t="shared" si="212"/>
        <v>0</v>
      </c>
      <c r="AE99" s="60">
        <f t="shared" si="212"/>
        <v>0</v>
      </c>
      <c r="AF99" s="60">
        <f t="shared" si="212"/>
        <v>0</v>
      </c>
      <c r="AG99" s="60">
        <f t="shared" si="213"/>
        <v>0</v>
      </c>
      <c r="AH99" s="60">
        <f t="shared" si="213"/>
        <v>0</v>
      </c>
      <c r="AI99" s="60">
        <f t="shared" si="213"/>
        <v>0</v>
      </c>
      <c r="AJ99" s="60">
        <f t="shared" si="213"/>
        <v>0</v>
      </c>
      <c r="AK99" s="60">
        <f t="shared" si="213"/>
        <v>0</v>
      </c>
      <c r="AL99" s="60">
        <f t="shared" si="213"/>
        <v>0</v>
      </c>
      <c r="AM99" s="60">
        <f t="shared" si="213"/>
        <v>0</v>
      </c>
      <c r="AN99" s="60">
        <f t="shared" si="213"/>
        <v>0</v>
      </c>
      <c r="AO99" s="60">
        <f t="shared" si="213"/>
        <v>0</v>
      </c>
      <c r="AP99" s="60">
        <f t="shared" si="213"/>
        <v>0</v>
      </c>
      <c r="AQ99" s="60">
        <f t="shared" si="214"/>
        <v>0</v>
      </c>
      <c r="AR99" s="60">
        <f t="shared" si="214"/>
        <v>0</v>
      </c>
      <c r="AS99" s="60">
        <f t="shared" si="214"/>
        <v>0</v>
      </c>
      <c r="AT99" s="60">
        <f t="shared" si="214"/>
        <v>0</v>
      </c>
      <c r="AU99" s="60">
        <f t="shared" si="214"/>
        <v>0</v>
      </c>
      <c r="AV99" s="60">
        <f t="shared" si="214"/>
        <v>0</v>
      </c>
      <c r="AW99" s="60">
        <f t="shared" si="214"/>
        <v>0</v>
      </c>
      <c r="AX99" s="60">
        <f t="shared" si="214"/>
        <v>0</v>
      </c>
      <c r="AY99" s="60">
        <f t="shared" si="214"/>
        <v>0</v>
      </c>
      <c r="AZ99" s="60">
        <f t="shared" si="214"/>
        <v>0</v>
      </c>
      <c r="BA99" s="60">
        <f t="shared" si="215"/>
        <v>0</v>
      </c>
      <c r="BB99" s="60">
        <f t="shared" si="215"/>
        <v>0</v>
      </c>
      <c r="BC99" s="60">
        <f t="shared" si="215"/>
        <v>0</v>
      </c>
      <c r="BD99" s="60">
        <f t="shared" si="215"/>
        <v>0</v>
      </c>
      <c r="BE99" s="60">
        <f t="shared" si="215"/>
        <v>0</v>
      </c>
      <c r="BF99" s="60">
        <f t="shared" si="215"/>
        <v>0</v>
      </c>
      <c r="BG99" s="60">
        <f t="shared" si="215"/>
        <v>0</v>
      </c>
      <c r="BH99" s="60">
        <f t="shared" si="215"/>
        <v>0</v>
      </c>
      <c r="BI99" s="60">
        <f t="shared" si="215"/>
        <v>0</v>
      </c>
      <c r="BJ99" s="60">
        <f t="shared" si="215"/>
        <v>0</v>
      </c>
      <c r="BK99" s="60">
        <f t="shared" si="216"/>
        <v>0</v>
      </c>
      <c r="BL99" s="60">
        <f t="shared" si="216"/>
        <v>0</v>
      </c>
      <c r="BM99" s="60">
        <f t="shared" si="216"/>
        <v>0</v>
      </c>
      <c r="BN99" s="60">
        <f t="shared" si="216"/>
        <v>0</v>
      </c>
      <c r="BO99" s="60">
        <f t="shared" si="216"/>
        <v>0</v>
      </c>
      <c r="BP99" s="60">
        <f t="shared" si="216"/>
        <v>0</v>
      </c>
      <c r="BQ99" s="60">
        <f t="shared" si="216"/>
        <v>0</v>
      </c>
      <c r="BR99" s="60">
        <f t="shared" si="216"/>
        <v>0</v>
      </c>
      <c r="BS99" s="60">
        <f t="shared" si="216"/>
        <v>0</v>
      </c>
      <c r="BT99" s="60">
        <f t="shared" si="216"/>
        <v>0</v>
      </c>
      <c r="BU99" s="60">
        <f t="shared" si="217"/>
        <v>0</v>
      </c>
      <c r="BV99" s="60">
        <f t="shared" si="217"/>
        <v>0</v>
      </c>
      <c r="BW99" s="60">
        <f t="shared" si="217"/>
        <v>0</v>
      </c>
      <c r="BX99" s="60">
        <f t="shared" si="217"/>
        <v>0</v>
      </c>
      <c r="BY99" s="60">
        <f t="shared" si="217"/>
        <v>0</v>
      </c>
      <c r="BZ99" s="60">
        <f t="shared" si="217"/>
        <v>0</v>
      </c>
      <c r="CA99" s="60">
        <f t="shared" si="217"/>
        <v>0</v>
      </c>
      <c r="CB99" s="60">
        <f t="shared" si="217"/>
        <v>0</v>
      </c>
      <c r="CC99" s="60">
        <f t="shared" si="217"/>
        <v>0</v>
      </c>
      <c r="CD99" s="60">
        <f t="shared" si="217"/>
        <v>0</v>
      </c>
      <c r="CE99" s="60">
        <f t="shared" si="218"/>
        <v>0</v>
      </c>
      <c r="CF99" s="60">
        <f t="shared" si="218"/>
        <v>0</v>
      </c>
      <c r="CG99" s="60">
        <f t="shared" si="218"/>
        <v>0</v>
      </c>
      <c r="CH99" s="60">
        <f t="shared" si="218"/>
        <v>0</v>
      </c>
      <c r="CI99" s="60">
        <f t="shared" si="218"/>
        <v>0</v>
      </c>
      <c r="CJ99" s="60">
        <f t="shared" si="218"/>
        <v>0</v>
      </c>
      <c r="CK99" s="60">
        <f t="shared" si="218"/>
        <v>0</v>
      </c>
      <c r="CL99" s="60">
        <f t="shared" si="218"/>
        <v>0</v>
      </c>
      <c r="CM99" s="60">
        <f t="shared" si="218"/>
        <v>0</v>
      </c>
      <c r="CN99" s="60">
        <f t="shared" si="218"/>
        <v>0</v>
      </c>
      <c r="CO99" s="60">
        <f t="shared" si="219"/>
        <v>0</v>
      </c>
      <c r="CP99" s="60">
        <f t="shared" si="219"/>
        <v>0</v>
      </c>
      <c r="CQ99" s="60">
        <f t="shared" si="219"/>
        <v>0</v>
      </c>
      <c r="CR99" s="60">
        <f t="shared" si="219"/>
        <v>0</v>
      </c>
      <c r="CS99" s="60">
        <f t="shared" si="219"/>
        <v>0</v>
      </c>
      <c r="CT99" s="60">
        <f t="shared" si="219"/>
        <v>0</v>
      </c>
      <c r="CU99" s="60">
        <f t="shared" si="219"/>
        <v>0</v>
      </c>
      <c r="CV99" s="60">
        <f t="shared" si="219"/>
        <v>0</v>
      </c>
      <c r="CW99" s="60">
        <f t="shared" si="219"/>
        <v>0</v>
      </c>
      <c r="CX99" s="60">
        <f t="shared" si="219"/>
        <v>0</v>
      </c>
      <c r="CY99" s="60">
        <f t="shared" si="220"/>
        <v>0</v>
      </c>
      <c r="CZ99" s="60">
        <f t="shared" si="220"/>
        <v>0</v>
      </c>
      <c r="DA99" s="60">
        <f t="shared" si="220"/>
        <v>0</v>
      </c>
      <c r="DB99" s="60">
        <f t="shared" si="220"/>
        <v>0</v>
      </c>
      <c r="DC99" s="60">
        <f t="shared" si="220"/>
        <v>0</v>
      </c>
      <c r="DD99" s="60">
        <f t="shared" si="220"/>
        <v>0</v>
      </c>
      <c r="DE99" s="60">
        <f t="shared" si="220"/>
        <v>0</v>
      </c>
      <c r="DF99" s="60">
        <f t="shared" si="220"/>
        <v>0</v>
      </c>
      <c r="DG99" s="60">
        <f t="shared" si="220"/>
        <v>0</v>
      </c>
      <c r="DH99" s="60">
        <f t="shared" si="220"/>
        <v>0</v>
      </c>
      <c r="DI99" s="60">
        <f t="shared" si="221"/>
        <v>0</v>
      </c>
      <c r="DJ99" s="60">
        <f t="shared" si="221"/>
        <v>0</v>
      </c>
      <c r="DK99" s="60">
        <f t="shared" si="221"/>
        <v>0</v>
      </c>
      <c r="DL99" s="60">
        <f t="shared" si="221"/>
        <v>0</v>
      </c>
      <c r="DM99" s="60">
        <f t="shared" si="221"/>
        <v>0</v>
      </c>
      <c r="DN99" s="60">
        <f t="shared" si="221"/>
        <v>0</v>
      </c>
      <c r="DO99" s="60">
        <f t="shared" si="221"/>
        <v>0</v>
      </c>
      <c r="DP99" s="60">
        <f t="shared" si="221"/>
        <v>0</v>
      </c>
      <c r="DQ99" s="60">
        <f t="shared" si="221"/>
        <v>0</v>
      </c>
      <c r="DR99" s="60">
        <f t="shared" si="221"/>
        <v>0</v>
      </c>
      <c r="DS99" s="60">
        <f t="shared" si="222"/>
        <v>0</v>
      </c>
      <c r="DT99" s="60">
        <f t="shared" si="222"/>
        <v>0</v>
      </c>
      <c r="DU99" s="60">
        <f t="shared" si="222"/>
        <v>0</v>
      </c>
      <c r="DV99" s="60">
        <f t="shared" si="222"/>
        <v>0</v>
      </c>
      <c r="DW99" s="60">
        <f t="shared" si="222"/>
        <v>0</v>
      </c>
      <c r="DX99" s="60">
        <f t="shared" si="222"/>
        <v>0</v>
      </c>
      <c r="DY99" s="60">
        <f t="shared" si="222"/>
        <v>0</v>
      </c>
      <c r="DZ99" s="60">
        <f t="shared" si="222"/>
        <v>0</v>
      </c>
      <c r="EA99" s="60">
        <f t="shared" si="222"/>
        <v>0</v>
      </c>
      <c r="EB99" s="60">
        <f t="shared" si="222"/>
        <v>0</v>
      </c>
      <c r="EC99" s="60">
        <f t="shared" si="223"/>
        <v>0</v>
      </c>
      <c r="ED99" s="60">
        <f t="shared" si="223"/>
        <v>0</v>
      </c>
      <c r="EE99" s="60">
        <f t="shared" si="223"/>
        <v>0</v>
      </c>
      <c r="EF99" s="60">
        <f t="shared" si="223"/>
        <v>0</v>
      </c>
      <c r="EG99" s="60">
        <f t="shared" si="223"/>
        <v>0</v>
      </c>
      <c r="EH99" s="60">
        <f t="shared" si="223"/>
        <v>0</v>
      </c>
      <c r="EI99" s="60">
        <f t="shared" si="223"/>
        <v>0</v>
      </c>
      <c r="EJ99" s="60">
        <f t="shared" si="223"/>
        <v>0</v>
      </c>
      <c r="EK99" s="60">
        <f t="shared" si="223"/>
        <v>0</v>
      </c>
      <c r="EL99" s="60">
        <f t="shared" si="223"/>
        <v>0</v>
      </c>
      <c r="EM99" s="60">
        <f t="shared" si="224"/>
        <v>0</v>
      </c>
      <c r="EN99" s="60">
        <f t="shared" si="224"/>
        <v>0</v>
      </c>
      <c r="EO99" s="60">
        <f t="shared" si="224"/>
        <v>0</v>
      </c>
      <c r="EP99" s="60">
        <f t="shared" si="224"/>
        <v>0</v>
      </c>
      <c r="EQ99" s="60">
        <f t="shared" si="224"/>
        <v>0</v>
      </c>
      <c r="ER99" s="60">
        <f t="shared" si="224"/>
        <v>0</v>
      </c>
      <c r="ES99" s="60">
        <f t="shared" si="224"/>
        <v>0</v>
      </c>
      <c r="ET99" s="60">
        <f t="shared" si="224"/>
        <v>0</v>
      </c>
      <c r="EU99" s="60">
        <f t="shared" si="224"/>
        <v>0</v>
      </c>
      <c r="EV99" s="60">
        <f t="shared" si="224"/>
        <v>0</v>
      </c>
      <c r="EW99" s="60">
        <f t="shared" si="225"/>
        <v>0</v>
      </c>
      <c r="EX99" s="60">
        <f t="shared" si="225"/>
        <v>0</v>
      </c>
      <c r="EY99" s="60">
        <f t="shared" si="225"/>
        <v>0</v>
      </c>
      <c r="EZ99" s="60">
        <f t="shared" si="225"/>
        <v>0</v>
      </c>
      <c r="FA99" s="60">
        <f t="shared" si="225"/>
        <v>0</v>
      </c>
      <c r="FB99" s="60">
        <f t="shared" si="225"/>
        <v>0</v>
      </c>
      <c r="FC99" s="60">
        <f t="shared" si="225"/>
        <v>0</v>
      </c>
      <c r="FD99" s="60">
        <f t="shared" si="225"/>
        <v>0</v>
      </c>
      <c r="FE99" s="60">
        <f t="shared" si="225"/>
        <v>0</v>
      </c>
      <c r="FF99" s="60">
        <f t="shared" si="225"/>
        <v>0</v>
      </c>
      <c r="FG99" s="60">
        <f t="shared" si="226"/>
        <v>0</v>
      </c>
      <c r="FH99" s="60">
        <f t="shared" si="226"/>
        <v>1</v>
      </c>
      <c r="FI99" s="60">
        <f t="shared" si="226"/>
        <v>1</v>
      </c>
      <c r="FJ99" s="60">
        <f t="shared" si="226"/>
        <v>1</v>
      </c>
      <c r="FK99" s="60">
        <f t="shared" si="226"/>
        <v>1</v>
      </c>
      <c r="FL99" s="60">
        <f t="shared" si="226"/>
        <v>1</v>
      </c>
      <c r="FM99" s="60">
        <f t="shared" si="226"/>
        <v>1</v>
      </c>
      <c r="FN99" s="60">
        <f t="shared" si="226"/>
        <v>1</v>
      </c>
      <c r="FO99" s="60">
        <f t="shared" si="226"/>
        <v>1</v>
      </c>
      <c r="FP99" s="60">
        <f t="shared" si="226"/>
        <v>1</v>
      </c>
      <c r="FQ99" s="60">
        <f t="shared" si="227"/>
        <v>1</v>
      </c>
      <c r="FR99" s="60">
        <f t="shared" si="227"/>
        <v>1</v>
      </c>
      <c r="FS99" s="60">
        <f t="shared" si="227"/>
        <v>1</v>
      </c>
      <c r="FT99" s="60">
        <f t="shared" si="227"/>
        <v>1</v>
      </c>
      <c r="FU99" s="60">
        <f t="shared" si="227"/>
        <v>1</v>
      </c>
      <c r="FV99" s="60">
        <f t="shared" si="227"/>
        <v>1</v>
      </c>
      <c r="FW99" s="60">
        <f t="shared" si="227"/>
        <v>1</v>
      </c>
      <c r="FX99" s="60">
        <f t="shared" si="227"/>
        <v>1</v>
      </c>
      <c r="FY99" s="60">
        <f t="shared" si="227"/>
        <v>1</v>
      </c>
      <c r="FZ99" s="60">
        <f t="shared" si="227"/>
        <v>1</v>
      </c>
      <c r="GA99" s="60">
        <f t="shared" si="228"/>
        <v>1</v>
      </c>
      <c r="GB99" s="60">
        <f t="shared" si="228"/>
        <v>1</v>
      </c>
      <c r="GC99" s="60">
        <f t="shared" si="228"/>
        <v>1</v>
      </c>
      <c r="GD99" s="60">
        <f t="shared" si="228"/>
        <v>1</v>
      </c>
      <c r="GE99" s="60">
        <f t="shared" si="228"/>
        <v>1</v>
      </c>
      <c r="GF99" s="60">
        <f t="shared" si="228"/>
        <v>1</v>
      </c>
      <c r="GG99" s="60">
        <f t="shared" si="228"/>
        <v>1</v>
      </c>
      <c r="GH99" s="60">
        <f t="shared" si="228"/>
        <v>1</v>
      </c>
      <c r="GI99" s="60">
        <f t="shared" si="228"/>
        <v>1</v>
      </c>
      <c r="GJ99" s="60">
        <f t="shared" si="228"/>
        <v>1</v>
      </c>
      <c r="GK99" s="60">
        <f t="shared" si="229"/>
        <v>1</v>
      </c>
      <c r="GL99" s="60">
        <f t="shared" si="229"/>
        <v>1</v>
      </c>
      <c r="GM99" s="60">
        <f t="shared" si="229"/>
        <v>1</v>
      </c>
      <c r="GN99" s="60">
        <f t="shared" si="229"/>
        <v>1</v>
      </c>
      <c r="GO99" s="60">
        <f t="shared" si="229"/>
        <v>1</v>
      </c>
      <c r="GP99" s="60">
        <f t="shared" si="229"/>
        <v>1</v>
      </c>
      <c r="GQ99" s="60">
        <f t="shared" si="229"/>
        <v>1</v>
      </c>
      <c r="GR99" s="60">
        <f t="shared" si="229"/>
        <v>1</v>
      </c>
      <c r="GS99" s="60">
        <f t="shared" si="229"/>
        <v>1</v>
      </c>
      <c r="GT99" s="60">
        <f t="shared" si="229"/>
        <v>1</v>
      </c>
      <c r="GU99" s="60">
        <f t="shared" si="230"/>
        <v>1</v>
      </c>
      <c r="GV99" s="60">
        <f t="shared" si="230"/>
        <v>1</v>
      </c>
      <c r="GW99" s="60">
        <f t="shared" si="230"/>
        <v>1</v>
      </c>
      <c r="GX99" s="60">
        <f t="shared" si="230"/>
        <v>1</v>
      </c>
      <c r="GY99" s="60">
        <f t="shared" si="230"/>
        <v>1</v>
      </c>
      <c r="GZ99" s="60">
        <f t="shared" si="230"/>
        <v>1</v>
      </c>
      <c r="HA99" s="60">
        <f t="shared" si="230"/>
        <v>1</v>
      </c>
      <c r="HB99" s="60">
        <f t="shared" si="230"/>
        <v>1</v>
      </c>
      <c r="HC99" s="60">
        <f t="shared" si="230"/>
        <v>1</v>
      </c>
      <c r="HD99" s="60">
        <f t="shared" si="230"/>
        <v>1</v>
      </c>
      <c r="HE99" s="60">
        <f t="shared" si="230"/>
        <v>1</v>
      </c>
      <c r="HF99" s="60">
        <f t="shared" si="230"/>
        <v>1</v>
      </c>
      <c r="HG99" s="60">
        <f t="shared" si="185"/>
        <v>1</v>
      </c>
      <c r="HH99" s="60">
        <f t="shared" si="231"/>
        <v>1</v>
      </c>
      <c r="HI99" s="60">
        <f t="shared" si="231"/>
        <v>1</v>
      </c>
      <c r="HK99" s="77">
        <v>1961</v>
      </c>
      <c r="HL99" s="77">
        <f t="shared" si="187"/>
        <v>54</v>
      </c>
      <c r="HM99" s="60">
        <f>+ExternalDefaultDummys!HL99</f>
        <v>54</v>
      </c>
      <c r="HN99" s="83">
        <f t="shared" si="188"/>
        <v>100</v>
      </c>
    </row>
    <row r="100" spans="1:227" x14ac:dyDescent="0.4">
      <c r="B100" s="77" t="s">
        <v>125</v>
      </c>
      <c r="C100" s="60">
        <f t="shared" si="210"/>
        <v>0</v>
      </c>
      <c r="D100" s="60">
        <f t="shared" si="210"/>
        <v>0</v>
      </c>
      <c r="E100" s="60">
        <f t="shared" si="210"/>
        <v>0</v>
      </c>
      <c r="F100" s="60">
        <f t="shared" si="210"/>
        <v>0</v>
      </c>
      <c r="G100" s="60">
        <f t="shared" si="210"/>
        <v>0</v>
      </c>
      <c r="H100" s="60">
        <f t="shared" si="210"/>
        <v>0</v>
      </c>
      <c r="I100" s="60">
        <f t="shared" si="210"/>
        <v>0</v>
      </c>
      <c r="J100" s="60">
        <f t="shared" si="210"/>
        <v>0</v>
      </c>
      <c r="K100" s="60">
        <f t="shared" si="210"/>
        <v>0</v>
      </c>
      <c r="L100" s="60">
        <f t="shared" si="210"/>
        <v>0</v>
      </c>
      <c r="M100" s="60">
        <f t="shared" si="211"/>
        <v>0</v>
      </c>
      <c r="N100" s="60">
        <f t="shared" si="211"/>
        <v>0</v>
      </c>
      <c r="O100" s="60">
        <f t="shared" si="211"/>
        <v>0</v>
      </c>
      <c r="P100" s="60">
        <f t="shared" si="211"/>
        <v>0</v>
      </c>
      <c r="Q100" s="60">
        <f t="shared" si="211"/>
        <v>0</v>
      </c>
      <c r="R100" s="60">
        <f t="shared" si="211"/>
        <v>0</v>
      </c>
      <c r="S100" s="60">
        <f t="shared" si="211"/>
        <v>0</v>
      </c>
      <c r="T100" s="60">
        <f t="shared" si="211"/>
        <v>0</v>
      </c>
      <c r="U100" s="60">
        <f t="shared" si="211"/>
        <v>0</v>
      </c>
      <c r="V100" s="60">
        <f t="shared" si="211"/>
        <v>0</v>
      </c>
      <c r="W100" s="60">
        <f t="shared" si="212"/>
        <v>0</v>
      </c>
      <c r="X100" s="60">
        <f t="shared" si="212"/>
        <v>0</v>
      </c>
      <c r="Y100" s="60">
        <f t="shared" si="212"/>
        <v>0</v>
      </c>
      <c r="Z100" s="60">
        <f t="shared" si="212"/>
        <v>0</v>
      </c>
      <c r="AA100" s="60">
        <f t="shared" si="212"/>
        <v>0</v>
      </c>
      <c r="AB100" s="60">
        <f t="shared" si="212"/>
        <v>0</v>
      </c>
      <c r="AC100" s="60">
        <f t="shared" si="212"/>
        <v>0</v>
      </c>
      <c r="AD100" s="60">
        <f t="shared" si="212"/>
        <v>0</v>
      </c>
      <c r="AE100" s="60">
        <f t="shared" si="212"/>
        <v>0</v>
      </c>
      <c r="AF100" s="60">
        <f t="shared" si="212"/>
        <v>0</v>
      </c>
      <c r="AG100" s="60">
        <f t="shared" si="213"/>
        <v>0</v>
      </c>
      <c r="AH100" s="60">
        <f t="shared" si="213"/>
        <v>0</v>
      </c>
      <c r="AI100" s="60">
        <f t="shared" si="213"/>
        <v>0</v>
      </c>
      <c r="AJ100" s="60">
        <f t="shared" si="213"/>
        <v>0</v>
      </c>
      <c r="AK100" s="60">
        <f t="shared" si="213"/>
        <v>0</v>
      </c>
      <c r="AL100" s="60">
        <f t="shared" si="213"/>
        <v>0</v>
      </c>
      <c r="AM100" s="60">
        <f t="shared" si="213"/>
        <v>0</v>
      </c>
      <c r="AN100" s="60">
        <f t="shared" si="213"/>
        <v>0</v>
      </c>
      <c r="AO100" s="60">
        <f t="shared" si="213"/>
        <v>0</v>
      </c>
      <c r="AP100" s="60">
        <f t="shared" si="213"/>
        <v>0</v>
      </c>
      <c r="AQ100" s="60">
        <f t="shared" si="214"/>
        <v>0</v>
      </c>
      <c r="AR100" s="60">
        <f t="shared" si="214"/>
        <v>0</v>
      </c>
      <c r="AS100" s="60">
        <f t="shared" si="214"/>
        <v>0</v>
      </c>
      <c r="AT100" s="60">
        <f t="shared" si="214"/>
        <v>0</v>
      </c>
      <c r="AU100" s="60">
        <f t="shared" si="214"/>
        <v>0</v>
      </c>
      <c r="AV100" s="60">
        <f t="shared" si="214"/>
        <v>0</v>
      </c>
      <c r="AW100" s="60">
        <f t="shared" si="214"/>
        <v>0</v>
      </c>
      <c r="AX100" s="60">
        <f t="shared" si="214"/>
        <v>0</v>
      </c>
      <c r="AY100" s="60">
        <f t="shared" si="214"/>
        <v>0</v>
      </c>
      <c r="AZ100" s="60">
        <f t="shared" si="214"/>
        <v>0</v>
      </c>
      <c r="BA100" s="60">
        <f t="shared" si="215"/>
        <v>0</v>
      </c>
      <c r="BB100" s="60">
        <f t="shared" si="215"/>
        <v>0</v>
      </c>
      <c r="BC100" s="60">
        <f t="shared" si="215"/>
        <v>0</v>
      </c>
      <c r="BD100" s="60">
        <f t="shared" si="215"/>
        <v>0</v>
      </c>
      <c r="BE100" s="60">
        <f t="shared" si="215"/>
        <v>0</v>
      </c>
      <c r="BF100" s="60">
        <f t="shared" si="215"/>
        <v>0</v>
      </c>
      <c r="BG100" s="60">
        <f t="shared" si="215"/>
        <v>0</v>
      </c>
      <c r="BH100" s="60">
        <f t="shared" si="215"/>
        <v>0</v>
      </c>
      <c r="BI100" s="60">
        <f t="shared" si="215"/>
        <v>0</v>
      </c>
      <c r="BJ100" s="60">
        <f t="shared" si="215"/>
        <v>0</v>
      </c>
      <c r="BK100" s="60">
        <f t="shared" si="216"/>
        <v>0</v>
      </c>
      <c r="BL100" s="60">
        <f t="shared" si="216"/>
        <v>0</v>
      </c>
      <c r="BM100" s="60">
        <f t="shared" si="216"/>
        <v>0</v>
      </c>
      <c r="BN100" s="60">
        <f t="shared" si="216"/>
        <v>0</v>
      </c>
      <c r="BO100" s="60">
        <f t="shared" si="216"/>
        <v>0</v>
      </c>
      <c r="BP100" s="60">
        <f t="shared" si="216"/>
        <v>0</v>
      </c>
      <c r="BQ100" s="60">
        <f t="shared" si="216"/>
        <v>0</v>
      </c>
      <c r="BR100" s="60">
        <f t="shared" si="216"/>
        <v>0</v>
      </c>
      <c r="BS100" s="60">
        <f t="shared" si="216"/>
        <v>0</v>
      </c>
      <c r="BT100" s="60">
        <f t="shared" si="216"/>
        <v>0</v>
      </c>
      <c r="BU100" s="60">
        <f t="shared" si="217"/>
        <v>0</v>
      </c>
      <c r="BV100" s="60">
        <f t="shared" si="217"/>
        <v>0</v>
      </c>
      <c r="BW100" s="60">
        <f t="shared" si="217"/>
        <v>0</v>
      </c>
      <c r="BX100" s="60">
        <f t="shared" si="217"/>
        <v>0</v>
      </c>
      <c r="BY100" s="60">
        <f t="shared" si="217"/>
        <v>0</v>
      </c>
      <c r="BZ100" s="60">
        <f t="shared" si="217"/>
        <v>0</v>
      </c>
      <c r="CA100" s="60">
        <f t="shared" si="217"/>
        <v>0</v>
      </c>
      <c r="CB100" s="60">
        <f t="shared" si="217"/>
        <v>0</v>
      </c>
      <c r="CC100" s="60">
        <f t="shared" si="217"/>
        <v>0</v>
      </c>
      <c r="CD100" s="60">
        <f t="shared" si="217"/>
        <v>0</v>
      </c>
      <c r="CE100" s="60">
        <f t="shared" si="218"/>
        <v>0</v>
      </c>
      <c r="CF100" s="60">
        <f t="shared" si="218"/>
        <v>0</v>
      </c>
      <c r="CG100" s="60">
        <f t="shared" si="218"/>
        <v>0</v>
      </c>
      <c r="CH100" s="60">
        <f t="shared" si="218"/>
        <v>0</v>
      </c>
      <c r="CI100" s="60">
        <f t="shared" si="218"/>
        <v>0</v>
      </c>
      <c r="CJ100" s="60">
        <f t="shared" si="218"/>
        <v>0</v>
      </c>
      <c r="CK100" s="60">
        <f t="shared" si="218"/>
        <v>0</v>
      </c>
      <c r="CL100" s="60">
        <f t="shared" si="218"/>
        <v>0</v>
      </c>
      <c r="CM100" s="60">
        <f t="shared" si="218"/>
        <v>0</v>
      </c>
      <c r="CN100" s="60">
        <f t="shared" si="218"/>
        <v>0</v>
      </c>
      <c r="CO100" s="60">
        <f t="shared" si="219"/>
        <v>0</v>
      </c>
      <c r="CP100" s="60">
        <f t="shared" si="219"/>
        <v>0</v>
      </c>
      <c r="CQ100" s="60">
        <f t="shared" si="219"/>
        <v>0</v>
      </c>
      <c r="CR100" s="60">
        <f t="shared" si="219"/>
        <v>0</v>
      </c>
      <c r="CS100" s="60">
        <f t="shared" si="219"/>
        <v>0</v>
      </c>
      <c r="CT100" s="60">
        <f t="shared" si="219"/>
        <v>0</v>
      </c>
      <c r="CU100" s="60">
        <f t="shared" si="219"/>
        <v>0</v>
      </c>
      <c r="CV100" s="60">
        <f t="shared" si="219"/>
        <v>0</v>
      </c>
      <c r="CW100" s="60">
        <f t="shared" si="219"/>
        <v>0</v>
      </c>
      <c r="CX100" s="60">
        <f t="shared" si="219"/>
        <v>0</v>
      </c>
      <c r="CY100" s="60">
        <f t="shared" si="220"/>
        <v>0</v>
      </c>
      <c r="CZ100" s="60">
        <f t="shared" si="220"/>
        <v>0</v>
      </c>
      <c r="DA100" s="60">
        <f t="shared" si="220"/>
        <v>0</v>
      </c>
      <c r="DB100" s="60">
        <f t="shared" si="220"/>
        <v>0</v>
      </c>
      <c r="DC100" s="60">
        <f t="shared" si="220"/>
        <v>0</v>
      </c>
      <c r="DD100" s="60">
        <f t="shared" si="220"/>
        <v>0</v>
      </c>
      <c r="DE100" s="60">
        <f t="shared" si="220"/>
        <v>0</v>
      </c>
      <c r="DF100" s="60">
        <f t="shared" si="220"/>
        <v>0</v>
      </c>
      <c r="DG100" s="60">
        <f t="shared" si="220"/>
        <v>0</v>
      </c>
      <c r="DH100" s="60">
        <f t="shared" si="220"/>
        <v>0</v>
      </c>
      <c r="DI100" s="60">
        <f t="shared" si="221"/>
        <v>0</v>
      </c>
      <c r="DJ100" s="60">
        <f t="shared" si="221"/>
        <v>0</v>
      </c>
      <c r="DK100" s="60">
        <f t="shared" si="221"/>
        <v>0</v>
      </c>
      <c r="DL100" s="60">
        <f t="shared" si="221"/>
        <v>0</v>
      </c>
      <c r="DM100" s="60">
        <f t="shared" si="221"/>
        <v>0</v>
      </c>
      <c r="DN100" s="60">
        <f t="shared" si="221"/>
        <v>0</v>
      </c>
      <c r="DO100" s="60">
        <f t="shared" si="221"/>
        <v>0</v>
      </c>
      <c r="DP100" s="60">
        <f t="shared" si="221"/>
        <v>0</v>
      </c>
      <c r="DQ100" s="60">
        <f t="shared" si="221"/>
        <v>0</v>
      </c>
      <c r="DR100" s="60">
        <f t="shared" si="221"/>
        <v>0</v>
      </c>
      <c r="DS100" s="60">
        <f t="shared" si="222"/>
        <v>0</v>
      </c>
      <c r="DT100" s="60">
        <f t="shared" si="222"/>
        <v>0</v>
      </c>
      <c r="DU100" s="60">
        <f t="shared" si="222"/>
        <v>0</v>
      </c>
      <c r="DV100" s="60">
        <f t="shared" si="222"/>
        <v>0</v>
      </c>
      <c r="DW100" s="60">
        <f t="shared" si="222"/>
        <v>0</v>
      </c>
      <c r="DX100" s="60">
        <f t="shared" si="222"/>
        <v>0</v>
      </c>
      <c r="DY100" s="60">
        <f t="shared" si="222"/>
        <v>0</v>
      </c>
      <c r="DZ100" s="60">
        <f t="shared" si="222"/>
        <v>0</v>
      </c>
      <c r="EA100" s="60">
        <f t="shared" si="222"/>
        <v>0</v>
      </c>
      <c r="EB100" s="60">
        <f t="shared" si="222"/>
        <v>0</v>
      </c>
      <c r="EC100" s="60">
        <f t="shared" si="223"/>
        <v>0</v>
      </c>
      <c r="ED100" s="60">
        <f t="shared" si="223"/>
        <v>0</v>
      </c>
      <c r="EE100" s="60">
        <f t="shared" si="223"/>
        <v>0</v>
      </c>
      <c r="EF100" s="60">
        <f t="shared" si="223"/>
        <v>0</v>
      </c>
      <c r="EG100" s="60">
        <f t="shared" si="223"/>
        <v>0</v>
      </c>
      <c r="EH100" s="60">
        <f t="shared" si="223"/>
        <v>0</v>
      </c>
      <c r="EI100" s="60">
        <f t="shared" si="223"/>
        <v>0</v>
      </c>
      <c r="EJ100" s="60">
        <f t="shared" si="223"/>
        <v>0</v>
      </c>
      <c r="EK100" s="60">
        <f t="shared" si="223"/>
        <v>0</v>
      </c>
      <c r="EL100" s="60">
        <f t="shared" si="223"/>
        <v>0</v>
      </c>
      <c r="EM100" s="60">
        <f t="shared" si="224"/>
        <v>0</v>
      </c>
      <c r="EN100" s="60">
        <f t="shared" si="224"/>
        <v>0</v>
      </c>
      <c r="EO100" s="60">
        <f t="shared" si="224"/>
        <v>0</v>
      </c>
      <c r="EP100" s="60">
        <f t="shared" si="224"/>
        <v>0</v>
      </c>
      <c r="EQ100" s="60">
        <f t="shared" si="224"/>
        <v>0</v>
      </c>
      <c r="ER100" s="60">
        <f t="shared" si="224"/>
        <v>0</v>
      </c>
      <c r="ES100" s="60">
        <f t="shared" si="224"/>
        <v>0</v>
      </c>
      <c r="ET100" s="60">
        <f t="shared" si="224"/>
        <v>0</v>
      </c>
      <c r="EU100" s="60">
        <f t="shared" si="224"/>
        <v>0</v>
      </c>
      <c r="EV100" s="60">
        <f t="shared" si="224"/>
        <v>0</v>
      </c>
      <c r="EW100" s="60">
        <f t="shared" si="225"/>
        <v>0</v>
      </c>
      <c r="EX100" s="60">
        <f t="shared" si="225"/>
        <v>0</v>
      </c>
      <c r="EY100" s="60">
        <f t="shared" si="225"/>
        <v>0</v>
      </c>
      <c r="EZ100" s="60">
        <f t="shared" si="225"/>
        <v>0</v>
      </c>
      <c r="FA100" s="60">
        <f t="shared" si="225"/>
        <v>0</v>
      </c>
      <c r="FB100" s="60">
        <f t="shared" si="225"/>
        <v>0</v>
      </c>
      <c r="FC100" s="60">
        <f t="shared" si="225"/>
        <v>0</v>
      </c>
      <c r="FD100" s="60">
        <f t="shared" si="225"/>
        <v>0</v>
      </c>
      <c r="FE100" s="60">
        <f t="shared" si="225"/>
        <v>0</v>
      </c>
      <c r="FF100" s="60">
        <f t="shared" si="225"/>
        <v>0</v>
      </c>
      <c r="FG100" s="60">
        <f t="shared" si="226"/>
        <v>1</v>
      </c>
      <c r="FH100" s="60">
        <f t="shared" si="226"/>
        <v>1</v>
      </c>
      <c r="FI100" s="60">
        <f t="shared" si="226"/>
        <v>1</v>
      </c>
      <c r="FJ100" s="60">
        <f t="shared" si="226"/>
        <v>1</v>
      </c>
      <c r="FK100" s="60">
        <f t="shared" si="226"/>
        <v>1</v>
      </c>
      <c r="FL100" s="60">
        <f t="shared" si="226"/>
        <v>1</v>
      </c>
      <c r="FM100" s="60">
        <f t="shared" si="226"/>
        <v>1</v>
      </c>
      <c r="FN100" s="60">
        <f t="shared" si="226"/>
        <v>1</v>
      </c>
      <c r="FO100" s="60">
        <f t="shared" si="226"/>
        <v>1</v>
      </c>
      <c r="FP100" s="60">
        <f t="shared" si="226"/>
        <v>1</v>
      </c>
      <c r="FQ100" s="60">
        <f t="shared" si="227"/>
        <v>1</v>
      </c>
      <c r="FR100" s="60">
        <f t="shared" si="227"/>
        <v>1</v>
      </c>
      <c r="FS100" s="60">
        <f t="shared" si="227"/>
        <v>1</v>
      </c>
      <c r="FT100" s="60">
        <f t="shared" si="227"/>
        <v>1</v>
      </c>
      <c r="FU100" s="60">
        <f t="shared" si="227"/>
        <v>1</v>
      </c>
      <c r="FV100" s="60">
        <f t="shared" si="227"/>
        <v>1</v>
      </c>
      <c r="FW100" s="60">
        <f t="shared" si="227"/>
        <v>1</v>
      </c>
      <c r="FX100" s="60">
        <f t="shared" si="227"/>
        <v>1</v>
      </c>
      <c r="FY100" s="60">
        <f t="shared" si="227"/>
        <v>1</v>
      </c>
      <c r="FZ100" s="60">
        <f t="shared" si="227"/>
        <v>1</v>
      </c>
      <c r="GA100" s="60">
        <f t="shared" si="228"/>
        <v>1</v>
      </c>
      <c r="GB100" s="60">
        <f t="shared" si="228"/>
        <v>1</v>
      </c>
      <c r="GC100" s="60">
        <f t="shared" si="228"/>
        <v>1</v>
      </c>
      <c r="GD100" s="60">
        <f t="shared" si="228"/>
        <v>1</v>
      </c>
      <c r="GE100" s="60">
        <f t="shared" si="228"/>
        <v>1</v>
      </c>
      <c r="GF100" s="60">
        <f t="shared" si="228"/>
        <v>1</v>
      </c>
      <c r="GG100" s="60">
        <f t="shared" si="228"/>
        <v>1</v>
      </c>
      <c r="GH100" s="60">
        <f t="shared" si="228"/>
        <v>1</v>
      </c>
      <c r="GI100" s="60">
        <f t="shared" si="228"/>
        <v>1</v>
      </c>
      <c r="GJ100" s="60">
        <f t="shared" si="228"/>
        <v>1</v>
      </c>
      <c r="GK100" s="60">
        <f t="shared" si="229"/>
        <v>1</v>
      </c>
      <c r="GL100" s="60">
        <f t="shared" si="229"/>
        <v>1</v>
      </c>
      <c r="GM100" s="60">
        <f t="shared" si="229"/>
        <v>1</v>
      </c>
      <c r="GN100" s="60">
        <f t="shared" si="229"/>
        <v>1</v>
      </c>
      <c r="GO100" s="60">
        <f t="shared" si="229"/>
        <v>1</v>
      </c>
      <c r="GP100" s="60">
        <f t="shared" si="229"/>
        <v>1</v>
      </c>
      <c r="GQ100" s="60">
        <f t="shared" si="229"/>
        <v>1</v>
      </c>
      <c r="GR100" s="60">
        <f t="shared" si="229"/>
        <v>1</v>
      </c>
      <c r="GS100" s="60">
        <f t="shared" si="229"/>
        <v>1</v>
      </c>
      <c r="GT100" s="60">
        <f t="shared" si="229"/>
        <v>1</v>
      </c>
      <c r="GU100" s="60">
        <f t="shared" si="230"/>
        <v>1</v>
      </c>
      <c r="GV100" s="60">
        <f t="shared" si="230"/>
        <v>1</v>
      </c>
      <c r="GW100" s="60">
        <f t="shared" si="230"/>
        <v>1</v>
      </c>
      <c r="GX100" s="60">
        <f t="shared" si="230"/>
        <v>1</v>
      </c>
      <c r="GY100" s="60">
        <f t="shared" si="230"/>
        <v>1</v>
      </c>
      <c r="GZ100" s="60">
        <f t="shared" si="230"/>
        <v>1</v>
      </c>
      <c r="HA100" s="60">
        <f t="shared" si="230"/>
        <v>1</v>
      </c>
      <c r="HB100" s="60">
        <f t="shared" si="230"/>
        <v>1</v>
      </c>
      <c r="HC100" s="60">
        <f t="shared" si="230"/>
        <v>1</v>
      </c>
      <c r="HD100" s="60">
        <f t="shared" si="230"/>
        <v>1</v>
      </c>
      <c r="HE100" s="60">
        <f t="shared" si="230"/>
        <v>1</v>
      </c>
      <c r="HF100" s="60">
        <f t="shared" si="230"/>
        <v>1</v>
      </c>
      <c r="HG100" s="60">
        <f t="shared" si="185"/>
        <v>1</v>
      </c>
      <c r="HH100" s="60">
        <f t="shared" si="231"/>
        <v>1</v>
      </c>
      <c r="HI100" s="60">
        <f t="shared" si="231"/>
        <v>1</v>
      </c>
      <c r="HK100" s="77">
        <v>1960</v>
      </c>
      <c r="HL100" s="77">
        <f t="shared" si="187"/>
        <v>55</v>
      </c>
      <c r="HM100" s="60">
        <f>+ExternalDefaultDummys!HL100</f>
        <v>55</v>
      </c>
      <c r="HN100" s="83">
        <f t="shared" si="188"/>
        <v>100</v>
      </c>
    </row>
    <row r="101" spans="1:227" x14ac:dyDescent="0.4">
      <c r="B101" s="77" t="s">
        <v>126</v>
      </c>
      <c r="C101" s="60">
        <f t="shared" si="210"/>
        <v>0</v>
      </c>
      <c r="D101" s="60">
        <f t="shared" si="210"/>
        <v>0</v>
      </c>
      <c r="E101" s="60">
        <f t="shared" si="210"/>
        <v>0</v>
      </c>
      <c r="F101" s="60">
        <f t="shared" si="210"/>
        <v>0</v>
      </c>
      <c r="G101" s="60">
        <f t="shared" si="210"/>
        <v>0</v>
      </c>
      <c r="H101" s="60">
        <f t="shared" si="210"/>
        <v>0</v>
      </c>
      <c r="I101" s="60">
        <f t="shared" si="210"/>
        <v>0</v>
      </c>
      <c r="J101" s="60">
        <f t="shared" si="210"/>
        <v>0</v>
      </c>
      <c r="K101" s="60">
        <f t="shared" si="210"/>
        <v>0</v>
      </c>
      <c r="L101" s="60">
        <f t="shared" si="210"/>
        <v>0</v>
      </c>
      <c r="M101" s="60">
        <f t="shared" si="211"/>
        <v>0</v>
      </c>
      <c r="N101" s="60">
        <f t="shared" si="211"/>
        <v>0</v>
      </c>
      <c r="O101" s="60">
        <f t="shared" si="211"/>
        <v>0</v>
      </c>
      <c r="P101" s="60">
        <f t="shared" si="211"/>
        <v>0</v>
      </c>
      <c r="Q101" s="60">
        <f t="shared" si="211"/>
        <v>0</v>
      </c>
      <c r="R101" s="60">
        <f t="shared" si="211"/>
        <v>0</v>
      </c>
      <c r="S101" s="60">
        <f t="shared" si="211"/>
        <v>0</v>
      </c>
      <c r="T101" s="60">
        <f t="shared" si="211"/>
        <v>0</v>
      </c>
      <c r="U101" s="60">
        <f t="shared" si="211"/>
        <v>0</v>
      </c>
      <c r="V101" s="60">
        <f t="shared" si="211"/>
        <v>0</v>
      </c>
      <c r="W101" s="60">
        <f t="shared" si="212"/>
        <v>0</v>
      </c>
      <c r="X101" s="60">
        <f t="shared" si="212"/>
        <v>0</v>
      </c>
      <c r="Y101" s="60">
        <f t="shared" si="212"/>
        <v>0</v>
      </c>
      <c r="Z101" s="60">
        <f t="shared" si="212"/>
        <v>0</v>
      </c>
      <c r="AA101" s="60">
        <f t="shared" si="212"/>
        <v>0</v>
      </c>
      <c r="AB101" s="60">
        <f t="shared" si="212"/>
        <v>0</v>
      </c>
      <c r="AC101" s="60">
        <f t="shared" si="212"/>
        <v>0</v>
      </c>
      <c r="AD101" s="60">
        <f t="shared" si="212"/>
        <v>0</v>
      </c>
      <c r="AE101" s="60">
        <f t="shared" si="212"/>
        <v>0</v>
      </c>
      <c r="AF101" s="60">
        <f t="shared" si="212"/>
        <v>0</v>
      </c>
      <c r="AG101" s="60">
        <f t="shared" si="213"/>
        <v>0</v>
      </c>
      <c r="AH101" s="60">
        <f t="shared" si="213"/>
        <v>0</v>
      </c>
      <c r="AI101" s="60">
        <f t="shared" si="213"/>
        <v>0</v>
      </c>
      <c r="AJ101" s="60">
        <f t="shared" si="213"/>
        <v>0</v>
      </c>
      <c r="AK101" s="60">
        <f t="shared" si="213"/>
        <v>0</v>
      </c>
      <c r="AL101" s="60">
        <f t="shared" si="213"/>
        <v>0</v>
      </c>
      <c r="AM101" s="60">
        <f t="shared" si="213"/>
        <v>0</v>
      </c>
      <c r="AN101" s="60">
        <f t="shared" si="213"/>
        <v>0</v>
      </c>
      <c r="AO101" s="60">
        <f t="shared" si="213"/>
        <v>0</v>
      </c>
      <c r="AP101" s="60">
        <f t="shared" si="213"/>
        <v>0</v>
      </c>
      <c r="AQ101" s="60">
        <f t="shared" si="214"/>
        <v>0</v>
      </c>
      <c r="AR101" s="60">
        <f t="shared" si="214"/>
        <v>0</v>
      </c>
      <c r="AS101" s="60">
        <f t="shared" si="214"/>
        <v>0</v>
      </c>
      <c r="AT101" s="60">
        <f t="shared" si="214"/>
        <v>0</v>
      </c>
      <c r="AU101" s="60">
        <f t="shared" si="214"/>
        <v>0</v>
      </c>
      <c r="AV101" s="60">
        <f t="shared" si="214"/>
        <v>0</v>
      </c>
      <c r="AW101" s="60">
        <f t="shared" si="214"/>
        <v>0</v>
      </c>
      <c r="AX101" s="60">
        <f t="shared" si="214"/>
        <v>0</v>
      </c>
      <c r="AY101" s="60">
        <f t="shared" si="214"/>
        <v>0</v>
      </c>
      <c r="AZ101" s="60">
        <f t="shared" si="214"/>
        <v>0</v>
      </c>
      <c r="BA101" s="60">
        <f t="shared" si="215"/>
        <v>0</v>
      </c>
      <c r="BB101" s="60">
        <f t="shared" si="215"/>
        <v>0</v>
      </c>
      <c r="BC101" s="60">
        <f t="shared" si="215"/>
        <v>0</v>
      </c>
      <c r="BD101" s="60">
        <f t="shared" si="215"/>
        <v>0</v>
      </c>
      <c r="BE101" s="60">
        <f t="shared" si="215"/>
        <v>0</v>
      </c>
      <c r="BF101" s="60">
        <f t="shared" si="215"/>
        <v>0</v>
      </c>
      <c r="BG101" s="60">
        <f t="shared" si="215"/>
        <v>0</v>
      </c>
      <c r="BH101" s="60">
        <f t="shared" si="215"/>
        <v>0</v>
      </c>
      <c r="BI101" s="60">
        <f t="shared" si="215"/>
        <v>0</v>
      </c>
      <c r="BJ101" s="60">
        <f t="shared" si="215"/>
        <v>0</v>
      </c>
      <c r="BK101" s="60">
        <f t="shared" si="216"/>
        <v>0</v>
      </c>
      <c r="BL101" s="60">
        <f t="shared" si="216"/>
        <v>0</v>
      </c>
      <c r="BM101" s="60">
        <f t="shared" si="216"/>
        <v>0</v>
      </c>
      <c r="BN101" s="60">
        <f t="shared" si="216"/>
        <v>0</v>
      </c>
      <c r="BO101" s="60">
        <f t="shared" si="216"/>
        <v>0</v>
      </c>
      <c r="BP101" s="60">
        <f t="shared" si="216"/>
        <v>0</v>
      </c>
      <c r="BQ101" s="60">
        <f t="shared" si="216"/>
        <v>0</v>
      </c>
      <c r="BR101" s="60">
        <f t="shared" si="216"/>
        <v>0</v>
      </c>
      <c r="BS101" s="60">
        <f t="shared" si="216"/>
        <v>0</v>
      </c>
      <c r="BT101" s="60">
        <f t="shared" si="216"/>
        <v>0</v>
      </c>
      <c r="BU101" s="60">
        <f t="shared" si="217"/>
        <v>0</v>
      </c>
      <c r="BV101" s="60">
        <f t="shared" si="217"/>
        <v>0</v>
      </c>
      <c r="BW101" s="60">
        <f t="shared" si="217"/>
        <v>0</v>
      </c>
      <c r="BX101" s="60">
        <f t="shared" si="217"/>
        <v>0</v>
      </c>
      <c r="BY101" s="60">
        <f t="shared" si="217"/>
        <v>0</v>
      </c>
      <c r="BZ101" s="60">
        <f t="shared" si="217"/>
        <v>0</v>
      </c>
      <c r="CA101" s="60">
        <f t="shared" si="217"/>
        <v>0</v>
      </c>
      <c r="CB101" s="60">
        <f t="shared" si="217"/>
        <v>0</v>
      </c>
      <c r="CC101" s="60">
        <f t="shared" si="217"/>
        <v>0</v>
      </c>
      <c r="CD101" s="60">
        <f t="shared" si="217"/>
        <v>0</v>
      </c>
      <c r="CE101" s="60">
        <f t="shared" si="218"/>
        <v>0</v>
      </c>
      <c r="CF101" s="60">
        <f t="shared" si="218"/>
        <v>0</v>
      </c>
      <c r="CG101" s="60">
        <f t="shared" si="218"/>
        <v>0</v>
      </c>
      <c r="CH101" s="60">
        <f t="shared" si="218"/>
        <v>0</v>
      </c>
      <c r="CI101" s="60">
        <f t="shared" si="218"/>
        <v>0</v>
      </c>
      <c r="CJ101" s="60">
        <f t="shared" si="218"/>
        <v>0</v>
      </c>
      <c r="CK101" s="60">
        <f t="shared" si="218"/>
        <v>0</v>
      </c>
      <c r="CL101" s="60">
        <f t="shared" si="218"/>
        <v>0</v>
      </c>
      <c r="CM101" s="60">
        <f t="shared" si="218"/>
        <v>0</v>
      </c>
      <c r="CN101" s="60">
        <f t="shared" si="218"/>
        <v>0</v>
      </c>
      <c r="CO101" s="60">
        <f t="shared" si="219"/>
        <v>0</v>
      </c>
      <c r="CP101" s="60">
        <f t="shared" si="219"/>
        <v>0</v>
      </c>
      <c r="CQ101" s="60">
        <f t="shared" si="219"/>
        <v>0</v>
      </c>
      <c r="CR101" s="60">
        <f t="shared" si="219"/>
        <v>0</v>
      </c>
      <c r="CS101" s="60">
        <f t="shared" si="219"/>
        <v>0</v>
      </c>
      <c r="CT101" s="60">
        <f t="shared" si="219"/>
        <v>0</v>
      </c>
      <c r="CU101" s="60">
        <f t="shared" si="219"/>
        <v>0</v>
      </c>
      <c r="CV101" s="60">
        <f t="shared" si="219"/>
        <v>0</v>
      </c>
      <c r="CW101" s="60">
        <f t="shared" si="219"/>
        <v>0</v>
      </c>
      <c r="CX101" s="60">
        <f t="shared" si="219"/>
        <v>0</v>
      </c>
      <c r="CY101" s="60">
        <f t="shared" si="220"/>
        <v>0</v>
      </c>
      <c r="CZ101" s="60">
        <f t="shared" si="220"/>
        <v>0</v>
      </c>
      <c r="DA101" s="60">
        <f t="shared" si="220"/>
        <v>0</v>
      </c>
      <c r="DB101" s="60">
        <f t="shared" si="220"/>
        <v>0</v>
      </c>
      <c r="DC101" s="60">
        <f t="shared" si="220"/>
        <v>0</v>
      </c>
      <c r="DD101" s="60">
        <f t="shared" si="220"/>
        <v>0</v>
      </c>
      <c r="DE101" s="60">
        <f t="shared" si="220"/>
        <v>0</v>
      </c>
      <c r="DF101" s="60">
        <f t="shared" si="220"/>
        <v>0</v>
      </c>
      <c r="DG101" s="60">
        <f t="shared" si="220"/>
        <v>0</v>
      </c>
      <c r="DH101" s="60">
        <f t="shared" si="220"/>
        <v>0</v>
      </c>
      <c r="DI101" s="60">
        <f t="shared" si="221"/>
        <v>0</v>
      </c>
      <c r="DJ101" s="60">
        <f t="shared" si="221"/>
        <v>0</v>
      </c>
      <c r="DK101" s="60">
        <f t="shared" si="221"/>
        <v>0</v>
      </c>
      <c r="DL101" s="60">
        <f t="shared" si="221"/>
        <v>0</v>
      </c>
      <c r="DM101" s="60">
        <f t="shared" si="221"/>
        <v>0</v>
      </c>
      <c r="DN101" s="60">
        <f t="shared" si="221"/>
        <v>0</v>
      </c>
      <c r="DO101" s="60">
        <f t="shared" si="221"/>
        <v>0</v>
      </c>
      <c r="DP101" s="60">
        <f t="shared" si="221"/>
        <v>0</v>
      </c>
      <c r="DQ101" s="60">
        <f t="shared" si="221"/>
        <v>0</v>
      </c>
      <c r="DR101" s="60">
        <f t="shared" si="221"/>
        <v>0</v>
      </c>
      <c r="DS101" s="60">
        <f t="shared" si="222"/>
        <v>0</v>
      </c>
      <c r="DT101" s="60">
        <f t="shared" si="222"/>
        <v>0</v>
      </c>
      <c r="DU101" s="60">
        <f t="shared" si="222"/>
        <v>0</v>
      </c>
      <c r="DV101" s="60">
        <f t="shared" si="222"/>
        <v>0</v>
      </c>
      <c r="DW101" s="60">
        <f t="shared" si="222"/>
        <v>0</v>
      </c>
      <c r="DX101" s="60">
        <f t="shared" si="222"/>
        <v>0</v>
      </c>
      <c r="DY101" s="60">
        <f t="shared" si="222"/>
        <v>0</v>
      </c>
      <c r="DZ101" s="60">
        <f t="shared" si="222"/>
        <v>0</v>
      </c>
      <c r="EA101" s="60">
        <f t="shared" si="222"/>
        <v>0</v>
      </c>
      <c r="EB101" s="60">
        <f t="shared" si="222"/>
        <v>0</v>
      </c>
      <c r="EC101" s="60">
        <f t="shared" si="223"/>
        <v>0</v>
      </c>
      <c r="ED101" s="60">
        <f t="shared" si="223"/>
        <v>0</v>
      </c>
      <c r="EE101" s="60">
        <f t="shared" si="223"/>
        <v>0</v>
      </c>
      <c r="EF101" s="60">
        <f t="shared" si="223"/>
        <v>0</v>
      </c>
      <c r="EG101" s="60">
        <f t="shared" si="223"/>
        <v>0</v>
      </c>
      <c r="EH101" s="60">
        <f t="shared" si="223"/>
        <v>0</v>
      </c>
      <c r="EI101" s="60">
        <f t="shared" si="223"/>
        <v>0</v>
      </c>
      <c r="EJ101" s="60">
        <f t="shared" si="223"/>
        <v>0</v>
      </c>
      <c r="EK101" s="60">
        <f t="shared" si="223"/>
        <v>0</v>
      </c>
      <c r="EL101" s="60">
        <f t="shared" si="223"/>
        <v>0</v>
      </c>
      <c r="EM101" s="60">
        <f t="shared" si="224"/>
        <v>0</v>
      </c>
      <c r="EN101" s="60">
        <f t="shared" si="224"/>
        <v>0</v>
      </c>
      <c r="EO101" s="60">
        <f t="shared" si="224"/>
        <v>0</v>
      </c>
      <c r="EP101" s="60">
        <f t="shared" si="224"/>
        <v>0</v>
      </c>
      <c r="EQ101" s="60">
        <f t="shared" si="224"/>
        <v>0</v>
      </c>
      <c r="ER101" s="60">
        <f t="shared" si="224"/>
        <v>0</v>
      </c>
      <c r="ES101" s="60">
        <f t="shared" si="224"/>
        <v>0</v>
      </c>
      <c r="ET101" s="60">
        <f t="shared" si="224"/>
        <v>0</v>
      </c>
      <c r="EU101" s="60">
        <f t="shared" si="224"/>
        <v>0</v>
      </c>
      <c r="EV101" s="60">
        <f t="shared" si="224"/>
        <v>0</v>
      </c>
      <c r="EW101" s="60">
        <f t="shared" si="225"/>
        <v>0</v>
      </c>
      <c r="EX101" s="60">
        <f t="shared" si="225"/>
        <v>0</v>
      </c>
      <c r="EY101" s="60">
        <f t="shared" si="225"/>
        <v>0</v>
      </c>
      <c r="EZ101" s="60">
        <f t="shared" si="225"/>
        <v>0</v>
      </c>
      <c r="FA101" s="60">
        <f t="shared" si="225"/>
        <v>0</v>
      </c>
      <c r="FB101" s="60">
        <f t="shared" si="225"/>
        <v>0</v>
      </c>
      <c r="FC101" s="60">
        <f t="shared" si="225"/>
        <v>0</v>
      </c>
      <c r="FD101" s="60">
        <f t="shared" si="225"/>
        <v>0</v>
      </c>
      <c r="FE101" s="60">
        <f t="shared" si="225"/>
        <v>0</v>
      </c>
      <c r="FF101" s="60">
        <f t="shared" si="225"/>
        <v>0</v>
      </c>
      <c r="FG101" s="60">
        <f t="shared" si="226"/>
        <v>0</v>
      </c>
      <c r="FH101" s="60">
        <f t="shared" si="226"/>
        <v>0</v>
      </c>
      <c r="FI101" s="60">
        <f t="shared" si="226"/>
        <v>1</v>
      </c>
      <c r="FJ101" s="60">
        <f t="shared" si="226"/>
        <v>1</v>
      </c>
      <c r="FK101" s="60">
        <f t="shared" si="226"/>
        <v>1</v>
      </c>
      <c r="FL101" s="60">
        <f t="shared" si="226"/>
        <v>1</v>
      </c>
      <c r="FM101" s="60">
        <f t="shared" si="226"/>
        <v>1</v>
      </c>
      <c r="FN101" s="60">
        <f t="shared" si="226"/>
        <v>1</v>
      </c>
      <c r="FO101" s="60">
        <f t="shared" si="226"/>
        <v>1</v>
      </c>
      <c r="FP101" s="60">
        <f t="shared" si="226"/>
        <v>1</v>
      </c>
      <c r="FQ101" s="60">
        <f t="shared" si="227"/>
        <v>1</v>
      </c>
      <c r="FR101" s="60">
        <f t="shared" si="227"/>
        <v>1</v>
      </c>
      <c r="FS101" s="60">
        <f t="shared" si="227"/>
        <v>1</v>
      </c>
      <c r="FT101" s="60">
        <f t="shared" si="227"/>
        <v>1</v>
      </c>
      <c r="FU101" s="60">
        <f t="shared" si="227"/>
        <v>1</v>
      </c>
      <c r="FV101" s="60">
        <f t="shared" si="227"/>
        <v>1</v>
      </c>
      <c r="FW101" s="60">
        <f t="shared" si="227"/>
        <v>1</v>
      </c>
      <c r="FX101" s="60">
        <f t="shared" si="227"/>
        <v>1</v>
      </c>
      <c r="FY101" s="60">
        <f t="shared" si="227"/>
        <v>1</v>
      </c>
      <c r="FZ101" s="60">
        <f t="shared" si="227"/>
        <v>1</v>
      </c>
      <c r="GA101" s="60">
        <f t="shared" si="228"/>
        <v>1</v>
      </c>
      <c r="GB101" s="60">
        <f t="shared" si="228"/>
        <v>1</v>
      </c>
      <c r="GC101" s="60">
        <f t="shared" si="228"/>
        <v>1</v>
      </c>
      <c r="GD101" s="60">
        <f t="shared" si="228"/>
        <v>1</v>
      </c>
      <c r="GE101" s="60">
        <f t="shared" si="228"/>
        <v>1</v>
      </c>
      <c r="GF101" s="60">
        <f t="shared" si="228"/>
        <v>1</v>
      </c>
      <c r="GG101" s="60">
        <f t="shared" si="228"/>
        <v>1</v>
      </c>
      <c r="GH101" s="60">
        <f t="shared" si="228"/>
        <v>1</v>
      </c>
      <c r="GI101" s="60">
        <f t="shared" si="228"/>
        <v>1</v>
      </c>
      <c r="GJ101" s="60">
        <f t="shared" si="228"/>
        <v>1</v>
      </c>
      <c r="GK101" s="60">
        <f t="shared" si="229"/>
        <v>1</v>
      </c>
      <c r="GL101" s="60">
        <f t="shared" si="229"/>
        <v>1</v>
      </c>
      <c r="GM101" s="60">
        <f t="shared" si="229"/>
        <v>1</v>
      </c>
      <c r="GN101" s="60">
        <f t="shared" si="229"/>
        <v>1</v>
      </c>
      <c r="GO101" s="60">
        <f t="shared" si="229"/>
        <v>1</v>
      </c>
      <c r="GP101" s="60">
        <f t="shared" si="229"/>
        <v>1</v>
      </c>
      <c r="GQ101" s="60">
        <f t="shared" si="229"/>
        <v>1</v>
      </c>
      <c r="GR101" s="60">
        <f t="shared" si="229"/>
        <v>1</v>
      </c>
      <c r="GS101" s="60">
        <f t="shared" si="229"/>
        <v>1</v>
      </c>
      <c r="GT101" s="60">
        <f t="shared" si="229"/>
        <v>1</v>
      </c>
      <c r="GU101" s="60">
        <f t="shared" si="230"/>
        <v>1</v>
      </c>
      <c r="GV101" s="60">
        <f t="shared" si="230"/>
        <v>1</v>
      </c>
      <c r="GW101" s="60">
        <f t="shared" si="230"/>
        <v>1</v>
      </c>
      <c r="GX101" s="60">
        <f t="shared" si="230"/>
        <v>1</v>
      </c>
      <c r="GY101" s="60">
        <f t="shared" si="230"/>
        <v>1</v>
      </c>
      <c r="GZ101" s="60">
        <f t="shared" si="230"/>
        <v>1</v>
      </c>
      <c r="HA101" s="60">
        <f t="shared" si="230"/>
        <v>1</v>
      </c>
      <c r="HB101" s="60">
        <f t="shared" si="230"/>
        <v>1</v>
      </c>
      <c r="HC101" s="60">
        <f t="shared" si="230"/>
        <v>1</v>
      </c>
      <c r="HD101" s="60">
        <f t="shared" si="230"/>
        <v>1</v>
      </c>
      <c r="HE101" s="60">
        <f t="shared" si="230"/>
        <v>1</v>
      </c>
      <c r="HF101" s="60">
        <f t="shared" si="230"/>
        <v>1</v>
      </c>
      <c r="HG101" s="60">
        <f t="shared" si="185"/>
        <v>1</v>
      </c>
      <c r="HH101" s="60">
        <f t="shared" si="231"/>
        <v>1</v>
      </c>
      <c r="HI101" s="60">
        <f t="shared" si="231"/>
        <v>1</v>
      </c>
      <c r="HK101" s="77">
        <v>1962</v>
      </c>
      <c r="HL101" s="77">
        <f t="shared" si="187"/>
        <v>53</v>
      </c>
      <c r="HM101" s="60">
        <f>+ExternalDefaultDummys!HL101</f>
        <v>53</v>
      </c>
      <c r="HN101" s="83">
        <f t="shared" si="188"/>
        <v>100</v>
      </c>
    </row>
    <row r="102" spans="1:227" x14ac:dyDescent="0.4">
      <c r="A102" s="60" t="s">
        <v>179</v>
      </c>
      <c r="B102" s="77" t="s">
        <v>127</v>
      </c>
      <c r="C102" s="60">
        <f t="shared" si="210"/>
        <v>0</v>
      </c>
      <c r="D102" s="60">
        <f t="shared" si="210"/>
        <v>0</v>
      </c>
      <c r="E102" s="60">
        <f t="shared" si="210"/>
        <v>0</v>
      </c>
      <c r="F102" s="60">
        <f t="shared" si="210"/>
        <v>0</v>
      </c>
      <c r="G102" s="60">
        <f t="shared" si="210"/>
        <v>0</v>
      </c>
      <c r="H102" s="60">
        <f t="shared" si="210"/>
        <v>0</v>
      </c>
      <c r="I102" s="60">
        <f t="shared" si="210"/>
        <v>0</v>
      </c>
      <c r="J102" s="60">
        <f t="shared" si="210"/>
        <v>0</v>
      </c>
      <c r="K102" s="60">
        <f t="shared" si="210"/>
        <v>0</v>
      </c>
      <c r="L102" s="60">
        <f t="shared" si="210"/>
        <v>0</v>
      </c>
      <c r="M102" s="60">
        <f t="shared" si="211"/>
        <v>0</v>
      </c>
      <c r="N102" s="60">
        <f t="shared" si="211"/>
        <v>0</v>
      </c>
      <c r="O102" s="60">
        <f t="shared" si="211"/>
        <v>0</v>
      </c>
      <c r="P102" s="60">
        <f t="shared" si="211"/>
        <v>0</v>
      </c>
      <c r="Q102" s="60">
        <f t="shared" si="211"/>
        <v>0</v>
      </c>
      <c r="R102" s="60">
        <f t="shared" si="211"/>
        <v>0</v>
      </c>
      <c r="S102" s="60">
        <f t="shared" si="211"/>
        <v>0</v>
      </c>
      <c r="T102" s="60">
        <f t="shared" si="211"/>
        <v>0</v>
      </c>
      <c r="U102" s="60">
        <f t="shared" si="211"/>
        <v>0</v>
      </c>
      <c r="V102" s="60">
        <f t="shared" si="211"/>
        <v>0</v>
      </c>
      <c r="W102" s="60">
        <f t="shared" si="212"/>
        <v>0</v>
      </c>
      <c r="X102" s="60">
        <f t="shared" si="212"/>
        <v>0</v>
      </c>
      <c r="Y102" s="60">
        <f t="shared" si="212"/>
        <v>0</v>
      </c>
      <c r="Z102" s="60">
        <f t="shared" si="212"/>
        <v>0</v>
      </c>
      <c r="AA102" s="60">
        <f t="shared" si="212"/>
        <v>0</v>
      </c>
      <c r="AB102" s="60">
        <f t="shared" si="212"/>
        <v>0</v>
      </c>
      <c r="AC102" s="60">
        <f t="shared" si="212"/>
        <v>0</v>
      </c>
      <c r="AD102" s="60">
        <f t="shared" si="212"/>
        <v>0</v>
      </c>
      <c r="AE102" s="60">
        <f t="shared" si="212"/>
        <v>0</v>
      </c>
      <c r="AF102" s="60">
        <f t="shared" si="212"/>
        <v>0</v>
      </c>
      <c r="AG102" s="60">
        <f t="shared" si="213"/>
        <v>0</v>
      </c>
      <c r="AH102" s="60">
        <f t="shared" si="213"/>
        <v>0</v>
      </c>
      <c r="AI102" s="60">
        <f t="shared" si="213"/>
        <v>0</v>
      </c>
      <c r="AJ102" s="60">
        <f t="shared" si="213"/>
        <v>0</v>
      </c>
      <c r="AK102" s="60">
        <f t="shared" si="213"/>
        <v>0</v>
      </c>
      <c r="AL102" s="60">
        <f t="shared" si="213"/>
        <v>0</v>
      </c>
      <c r="AM102" s="60">
        <f t="shared" si="213"/>
        <v>0</v>
      </c>
      <c r="AN102" s="60">
        <f t="shared" si="213"/>
        <v>0</v>
      </c>
      <c r="AO102" s="60">
        <f t="shared" si="213"/>
        <v>0</v>
      </c>
      <c r="AP102" s="60">
        <f t="shared" si="213"/>
        <v>0</v>
      </c>
      <c r="AQ102" s="60">
        <f t="shared" si="214"/>
        <v>0</v>
      </c>
      <c r="AR102" s="60">
        <f t="shared" si="214"/>
        <v>0</v>
      </c>
      <c r="AS102" s="60">
        <f t="shared" si="214"/>
        <v>0</v>
      </c>
      <c r="AT102" s="60">
        <f t="shared" si="214"/>
        <v>0</v>
      </c>
      <c r="AU102" s="60">
        <f t="shared" si="214"/>
        <v>0</v>
      </c>
      <c r="AV102" s="60">
        <f t="shared" si="214"/>
        <v>0</v>
      </c>
      <c r="AW102" s="60">
        <f t="shared" si="214"/>
        <v>0</v>
      </c>
      <c r="AX102" s="60">
        <f t="shared" si="214"/>
        <v>0</v>
      </c>
      <c r="AY102" s="60">
        <f t="shared" si="214"/>
        <v>0</v>
      </c>
      <c r="AZ102" s="60">
        <f t="shared" si="214"/>
        <v>0</v>
      </c>
      <c r="BA102" s="60">
        <f t="shared" si="215"/>
        <v>0</v>
      </c>
      <c r="BB102" s="60">
        <f t="shared" si="215"/>
        <v>0</v>
      </c>
      <c r="BC102" s="60">
        <f t="shared" si="215"/>
        <v>0</v>
      </c>
      <c r="BD102" s="60">
        <f t="shared" si="215"/>
        <v>0</v>
      </c>
      <c r="BE102" s="60">
        <f t="shared" si="215"/>
        <v>0</v>
      </c>
      <c r="BF102" s="60">
        <f t="shared" si="215"/>
        <v>0</v>
      </c>
      <c r="BG102" s="60">
        <f t="shared" si="215"/>
        <v>0</v>
      </c>
      <c r="BH102" s="60">
        <f t="shared" si="215"/>
        <v>0</v>
      </c>
      <c r="BI102" s="60">
        <f t="shared" si="215"/>
        <v>0</v>
      </c>
      <c r="BJ102" s="60">
        <f t="shared" si="215"/>
        <v>0</v>
      </c>
      <c r="BK102" s="60">
        <f t="shared" si="216"/>
        <v>0</v>
      </c>
      <c r="BL102" s="60">
        <f t="shared" si="216"/>
        <v>0</v>
      </c>
      <c r="BM102" s="60">
        <f t="shared" si="216"/>
        <v>0</v>
      </c>
      <c r="BN102" s="60">
        <f t="shared" si="216"/>
        <v>0</v>
      </c>
      <c r="BO102" s="60">
        <f t="shared" si="216"/>
        <v>0</v>
      </c>
      <c r="BP102" s="60">
        <f t="shared" si="216"/>
        <v>0</v>
      </c>
      <c r="BQ102" s="60">
        <f t="shared" si="216"/>
        <v>0</v>
      </c>
      <c r="BR102" s="60">
        <f t="shared" si="216"/>
        <v>0</v>
      </c>
      <c r="BS102" s="60">
        <f t="shared" si="216"/>
        <v>0</v>
      </c>
      <c r="BT102" s="60">
        <f t="shared" si="216"/>
        <v>0</v>
      </c>
      <c r="BU102" s="60">
        <f t="shared" si="217"/>
        <v>0</v>
      </c>
      <c r="BV102" s="60">
        <f t="shared" si="217"/>
        <v>0</v>
      </c>
      <c r="BW102" s="60">
        <f t="shared" si="217"/>
        <v>0</v>
      </c>
      <c r="BX102" s="60">
        <f t="shared" si="217"/>
        <v>0</v>
      </c>
      <c r="BY102" s="60">
        <f t="shared" si="217"/>
        <v>0</v>
      </c>
      <c r="BZ102" s="60">
        <f t="shared" si="217"/>
        <v>0</v>
      </c>
      <c r="CA102" s="60">
        <f t="shared" si="217"/>
        <v>0</v>
      </c>
      <c r="CB102" s="60">
        <f t="shared" si="217"/>
        <v>0</v>
      </c>
      <c r="CC102" s="60">
        <f t="shared" si="217"/>
        <v>0</v>
      </c>
      <c r="CD102" s="60">
        <f t="shared" si="217"/>
        <v>0</v>
      </c>
      <c r="CE102" s="60">
        <f t="shared" si="218"/>
        <v>0</v>
      </c>
      <c r="CF102" s="60">
        <f t="shared" si="218"/>
        <v>0</v>
      </c>
      <c r="CG102" s="60">
        <f t="shared" si="218"/>
        <v>0</v>
      </c>
      <c r="CH102" s="60">
        <f t="shared" si="218"/>
        <v>0</v>
      </c>
      <c r="CI102" s="60">
        <f t="shared" si="218"/>
        <v>0</v>
      </c>
      <c r="CJ102" s="60">
        <f t="shared" si="218"/>
        <v>0</v>
      </c>
      <c r="CK102" s="60">
        <f t="shared" si="218"/>
        <v>0</v>
      </c>
      <c r="CL102" s="60">
        <f t="shared" si="218"/>
        <v>0</v>
      </c>
      <c r="CM102" s="60">
        <f t="shared" si="218"/>
        <v>0</v>
      </c>
      <c r="CN102" s="60">
        <f t="shared" si="218"/>
        <v>0</v>
      </c>
      <c r="CO102" s="60">
        <f t="shared" si="219"/>
        <v>0</v>
      </c>
      <c r="CP102" s="60">
        <f t="shared" si="219"/>
        <v>0</v>
      </c>
      <c r="CQ102" s="60">
        <f t="shared" si="219"/>
        <v>0</v>
      </c>
      <c r="CR102" s="60">
        <f t="shared" si="219"/>
        <v>0</v>
      </c>
      <c r="CS102" s="60">
        <f t="shared" si="219"/>
        <v>0</v>
      </c>
      <c r="CT102" s="60">
        <f t="shared" si="219"/>
        <v>0</v>
      </c>
      <c r="CU102" s="60">
        <f t="shared" si="219"/>
        <v>0</v>
      </c>
      <c r="CV102" s="60">
        <f t="shared" si="219"/>
        <v>0</v>
      </c>
      <c r="CW102" s="60">
        <f t="shared" si="219"/>
        <v>0</v>
      </c>
      <c r="CX102" s="60">
        <f t="shared" si="219"/>
        <v>0</v>
      </c>
      <c r="CY102" s="60">
        <f t="shared" si="220"/>
        <v>0</v>
      </c>
      <c r="CZ102" s="60">
        <f t="shared" si="220"/>
        <v>0</v>
      </c>
      <c r="DA102" s="60">
        <f t="shared" si="220"/>
        <v>0</v>
      </c>
      <c r="DB102" s="60">
        <f t="shared" si="220"/>
        <v>0</v>
      </c>
      <c r="DC102" s="60">
        <f t="shared" si="220"/>
        <v>0</v>
      </c>
      <c r="DD102" s="60">
        <f t="shared" si="220"/>
        <v>0</v>
      </c>
      <c r="DE102" s="60">
        <f t="shared" si="220"/>
        <v>0</v>
      </c>
      <c r="DF102" s="60">
        <f t="shared" si="220"/>
        <v>0</v>
      </c>
      <c r="DG102" s="60">
        <f t="shared" si="220"/>
        <v>0</v>
      </c>
      <c r="DH102" s="60">
        <f t="shared" si="220"/>
        <v>0</v>
      </c>
      <c r="DI102" s="60">
        <f t="shared" si="221"/>
        <v>0</v>
      </c>
      <c r="DJ102" s="60">
        <f t="shared" si="221"/>
        <v>0</v>
      </c>
      <c r="DK102" s="60">
        <f t="shared" si="221"/>
        <v>0</v>
      </c>
      <c r="DL102" s="60">
        <f t="shared" si="221"/>
        <v>0</v>
      </c>
      <c r="DM102" s="60">
        <f t="shared" si="221"/>
        <v>0</v>
      </c>
      <c r="DN102" s="60">
        <f t="shared" si="221"/>
        <v>0</v>
      </c>
      <c r="DO102" s="60">
        <f t="shared" si="221"/>
        <v>0</v>
      </c>
      <c r="DP102" s="60">
        <f t="shared" si="221"/>
        <v>0</v>
      </c>
      <c r="DQ102" s="60">
        <f t="shared" si="221"/>
        <v>0</v>
      </c>
      <c r="DR102" s="60">
        <f t="shared" si="221"/>
        <v>0</v>
      </c>
      <c r="DS102" s="60">
        <f t="shared" si="222"/>
        <v>0</v>
      </c>
      <c r="DT102" s="60">
        <f t="shared" si="222"/>
        <v>0</v>
      </c>
      <c r="DU102" s="60">
        <f t="shared" si="222"/>
        <v>0</v>
      </c>
      <c r="DV102" s="60">
        <f t="shared" si="222"/>
        <v>0</v>
      </c>
      <c r="DW102" s="60">
        <f t="shared" si="222"/>
        <v>0</v>
      </c>
      <c r="DX102" s="60">
        <f t="shared" si="222"/>
        <v>0</v>
      </c>
      <c r="DY102" s="60">
        <f t="shared" si="222"/>
        <v>0</v>
      </c>
      <c r="DZ102" s="60">
        <f t="shared" si="222"/>
        <v>0</v>
      </c>
      <c r="EA102" s="60">
        <f t="shared" si="222"/>
        <v>0</v>
      </c>
      <c r="EB102" s="60">
        <f t="shared" si="222"/>
        <v>0</v>
      </c>
      <c r="EC102" s="60">
        <f t="shared" si="223"/>
        <v>0</v>
      </c>
      <c r="ED102" s="60">
        <f t="shared" si="223"/>
        <v>0</v>
      </c>
      <c r="EE102" s="60">
        <f t="shared" si="223"/>
        <v>0</v>
      </c>
      <c r="EF102" s="60">
        <f t="shared" si="223"/>
        <v>0</v>
      </c>
      <c r="EG102" s="60">
        <f t="shared" si="223"/>
        <v>0</v>
      </c>
      <c r="EH102" s="60">
        <f t="shared" si="223"/>
        <v>0</v>
      </c>
      <c r="EI102" s="60">
        <f t="shared" si="223"/>
        <v>0</v>
      </c>
      <c r="EJ102" s="60">
        <f t="shared" si="223"/>
        <v>0</v>
      </c>
      <c r="EK102" s="60">
        <f t="shared" si="223"/>
        <v>0</v>
      </c>
      <c r="EL102" s="60">
        <f t="shared" si="223"/>
        <v>0</v>
      </c>
      <c r="EM102" s="60">
        <f t="shared" si="224"/>
        <v>0</v>
      </c>
      <c r="EN102" s="60">
        <f t="shared" si="224"/>
        <v>0</v>
      </c>
      <c r="EO102" s="60">
        <f t="shared" si="224"/>
        <v>0</v>
      </c>
      <c r="EP102" s="60">
        <f t="shared" si="224"/>
        <v>0</v>
      </c>
      <c r="EQ102" s="60">
        <f t="shared" si="224"/>
        <v>0</v>
      </c>
      <c r="ER102" s="60">
        <f t="shared" si="224"/>
        <v>0</v>
      </c>
      <c r="ES102" s="60">
        <f t="shared" si="224"/>
        <v>0</v>
      </c>
      <c r="ET102" s="60">
        <f t="shared" si="224"/>
        <v>0</v>
      </c>
      <c r="EU102" s="60">
        <f t="shared" si="224"/>
        <v>0</v>
      </c>
      <c r="EV102" s="60">
        <f t="shared" si="224"/>
        <v>0</v>
      </c>
      <c r="EW102" s="60">
        <f t="shared" si="225"/>
        <v>0</v>
      </c>
      <c r="EX102" s="60">
        <f t="shared" si="225"/>
        <v>0</v>
      </c>
      <c r="EY102" s="60">
        <f t="shared" si="225"/>
        <v>0</v>
      </c>
      <c r="EZ102" s="60">
        <f t="shared" si="225"/>
        <v>0</v>
      </c>
      <c r="FA102" s="60">
        <f t="shared" si="225"/>
        <v>0</v>
      </c>
      <c r="FB102" s="60">
        <f t="shared" si="225"/>
        <v>0</v>
      </c>
      <c r="FC102" s="60">
        <f t="shared" si="225"/>
        <v>0</v>
      </c>
      <c r="FD102" s="60">
        <f t="shared" si="225"/>
        <v>0</v>
      </c>
      <c r="FE102" s="60">
        <f t="shared" si="225"/>
        <v>0</v>
      </c>
      <c r="FF102" s="60">
        <f t="shared" si="225"/>
        <v>0</v>
      </c>
      <c r="FG102" s="60">
        <f t="shared" si="226"/>
        <v>0</v>
      </c>
      <c r="FH102" s="60">
        <f t="shared" si="226"/>
        <v>0</v>
      </c>
      <c r="FI102" s="60">
        <f t="shared" si="226"/>
        <v>0</v>
      </c>
      <c r="FJ102" s="60">
        <f t="shared" si="226"/>
        <v>0</v>
      </c>
      <c r="FK102" s="60">
        <f t="shared" si="226"/>
        <v>0</v>
      </c>
      <c r="FL102" s="60">
        <f t="shared" si="226"/>
        <v>0</v>
      </c>
      <c r="FM102" s="60">
        <f t="shared" si="226"/>
        <v>0</v>
      </c>
      <c r="FN102" s="60">
        <f t="shared" si="226"/>
        <v>0</v>
      </c>
      <c r="FO102" s="60">
        <f t="shared" si="226"/>
        <v>0</v>
      </c>
      <c r="FP102" s="60">
        <f t="shared" si="226"/>
        <v>0</v>
      </c>
      <c r="FQ102" s="60">
        <f t="shared" si="227"/>
        <v>0</v>
      </c>
      <c r="FR102" s="60">
        <f t="shared" si="227"/>
        <v>1</v>
      </c>
      <c r="FS102" s="60">
        <f t="shared" si="227"/>
        <v>1</v>
      </c>
      <c r="FT102" s="60">
        <f t="shared" si="227"/>
        <v>1</v>
      </c>
      <c r="FU102" s="60">
        <f t="shared" si="227"/>
        <v>1</v>
      </c>
      <c r="FV102" s="60">
        <f t="shared" si="227"/>
        <v>1</v>
      </c>
      <c r="FW102" s="60">
        <f t="shared" si="227"/>
        <v>1</v>
      </c>
      <c r="FX102" s="60">
        <f t="shared" si="227"/>
        <v>1</v>
      </c>
      <c r="FY102" s="60">
        <f t="shared" si="227"/>
        <v>1</v>
      </c>
      <c r="FZ102" s="60">
        <f t="shared" si="227"/>
        <v>1</v>
      </c>
      <c r="GA102" s="60">
        <f t="shared" si="228"/>
        <v>1</v>
      </c>
      <c r="GB102" s="60">
        <f t="shared" si="228"/>
        <v>1</v>
      </c>
      <c r="GC102" s="60">
        <f t="shared" si="228"/>
        <v>1</v>
      </c>
      <c r="GD102" s="60">
        <f t="shared" si="228"/>
        <v>1</v>
      </c>
      <c r="GE102" s="60">
        <f t="shared" si="228"/>
        <v>1</v>
      </c>
      <c r="GF102" s="60">
        <f t="shared" si="228"/>
        <v>1</v>
      </c>
      <c r="GG102" s="60">
        <f t="shared" si="228"/>
        <v>1</v>
      </c>
      <c r="GH102" s="60">
        <f t="shared" si="228"/>
        <v>1</v>
      </c>
      <c r="GI102" s="60">
        <f t="shared" si="228"/>
        <v>1</v>
      </c>
      <c r="GJ102" s="60">
        <f t="shared" si="228"/>
        <v>1</v>
      </c>
      <c r="GK102" s="60">
        <f t="shared" si="229"/>
        <v>1</v>
      </c>
      <c r="GL102" s="60">
        <f t="shared" si="229"/>
        <v>1</v>
      </c>
      <c r="GM102" s="60">
        <f t="shared" si="229"/>
        <v>1</v>
      </c>
      <c r="GN102" s="60">
        <f t="shared" si="229"/>
        <v>1</v>
      </c>
      <c r="GO102" s="60">
        <f t="shared" si="229"/>
        <v>1</v>
      </c>
      <c r="GP102" s="60">
        <f t="shared" si="229"/>
        <v>1</v>
      </c>
      <c r="GQ102" s="60">
        <f t="shared" si="229"/>
        <v>1</v>
      </c>
      <c r="GR102" s="60">
        <f t="shared" si="229"/>
        <v>1</v>
      </c>
      <c r="GS102" s="60">
        <f t="shared" si="229"/>
        <v>1</v>
      </c>
      <c r="GT102" s="60">
        <f t="shared" si="229"/>
        <v>1</v>
      </c>
      <c r="GU102" s="60">
        <f t="shared" si="230"/>
        <v>1</v>
      </c>
      <c r="GV102" s="60">
        <f t="shared" si="230"/>
        <v>1</v>
      </c>
      <c r="GW102" s="60">
        <f t="shared" si="230"/>
        <v>1</v>
      </c>
      <c r="GX102" s="60">
        <f t="shared" si="230"/>
        <v>1</v>
      </c>
      <c r="GY102" s="60">
        <f t="shared" si="230"/>
        <v>1</v>
      </c>
      <c r="GZ102" s="60">
        <f t="shared" si="230"/>
        <v>1</v>
      </c>
      <c r="HA102" s="60">
        <f t="shared" si="230"/>
        <v>1</v>
      </c>
      <c r="HB102" s="60">
        <f t="shared" si="230"/>
        <v>1</v>
      </c>
      <c r="HC102" s="60">
        <f t="shared" si="230"/>
        <v>1</v>
      </c>
      <c r="HD102" s="60">
        <f t="shared" si="230"/>
        <v>1</v>
      </c>
      <c r="HE102" s="60">
        <f t="shared" si="230"/>
        <v>1</v>
      </c>
      <c r="HF102" s="60">
        <f t="shared" si="230"/>
        <v>1</v>
      </c>
      <c r="HG102" s="60">
        <f t="shared" si="185"/>
        <v>1</v>
      </c>
      <c r="HH102" s="60">
        <f t="shared" si="231"/>
        <v>1</v>
      </c>
      <c r="HI102" s="60">
        <f t="shared" si="231"/>
        <v>1</v>
      </c>
      <c r="HK102" s="77">
        <v>1971</v>
      </c>
      <c r="HL102" s="77">
        <f t="shared" si="187"/>
        <v>44</v>
      </c>
      <c r="HM102" s="60">
        <f>+ExternalDefaultDummys!HL102</f>
        <v>44</v>
      </c>
      <c r="HN102" s="83">
        <f t="shared" si="188"/>
        <v>100</v>
      </c>
    </row>
    <row r="103" spans="1:227" x14ac:dyDescent="0.4">
      <c r="B103" s="80" t="s">
        <v>193</v>
      </c>
      <c r="C103" s="60">
        <f t="shared" si="210"/>
        <v>0</v>
      </c>
      <c r="D103" s="60">
        <f t="shared" si="210"/>
        <v>0</v>
      </c>
      <c r="E103" s="60">
        <f t="shared" si="210"/>
        <v>0</v>
      </c>
      <c r="F103" s="60">
        <f t="shared" si="210"/>
        <v>0</v>
      </c>
      <c r="G103" s="60">
        <f t="shared" si="210"/>
        <v>0</v>
      </c>
      <c r="H103" s="60">
        <f t="shared" si="210"/>
        <v>0</v>
      </c>
      <c r="I103" s="60">
        <f t="shared" si="210"/>
        <v>0</v>
      </c>
      <c r="J103" s="60">
        <f t="shared" si="210"/>
        <v>0</v>
      </c>
      <c r="K103" s="60">
        <f t="shared" si="210"/>
        <v>0</v>
      </c>
      <c r="L103" s="60">
        <f t="shared" si="210"/>
        <v>0</v>
      </c>
      <c r="M103" s="60">
        <f t="shared" si="211"/>
        <v>0</v>
      </c>
      <c r="N103" s="60">
        <f t="shared" si="211"/>
        <v>0</v>
      </c>
      <c r="O103" s="60">
        <f t="shared" si="211"/>
        <v>0</v>
      </c>
      <c r="P103" s="60">
        <f t="shared" si="211"/>
        <v>0</v>
      </c>
      <c r="Q103" s="60">
        <f t="shared" si="211"/>
        <v>0</v>
      </c>
      <c r="R103" s="60">
        <f t="shared" si="211"/>
        <v>0</v>
      </c>
      <c r="S103" s="60">
        <f t="shared" si="211"/>
        <v>0</v>
      </c>
      <c r="T103" s="60">
        <f t="shared" si="211"/>
        <v>0</v>
      </c>
      <c r="U103" s="60">
        <f t="shared" si="211"/>
        <v>0</v>
      </c>
      <c r="V103" s="60">
        <f t="shared" si="211"/>
        <v>0</v>
      </c>
      <c r="W103" s="60">
        <f t="shared" si="212"/>
        <v>0</v>
      </c>
      <c r="X103" s="60">
        <f t="shared" si="212"/>
        <v>0</v>
      </c>
      <c r="Y103" s="60">
        <f t="shared" si="212"/>
        <v>0</v>
      </c>
      <c r="Z103" s="60">
        <f t="shared" si="212"/>
        <v>0</v>
      </c>
      <c r="AA103" s="60">
        <f t="shared" si="212"/>
        <v>0</v>
      </c>
      <c r="AB103" s="60">
        <f t="shared" si="212"/>
        <v>0</v>
      </c>
      <c r="AC103" s="60">
        <f t="shared" si="212"/>
        <v>0</v>
      </c>
      <c r="AD103" s="60">
        <f t="shared" si="212"/>
        <v>0</v>
      </c>
      <c r="AE103" s="60">
        <f t="shared" si="212"/>
        <v>0</v>
      </c>
      <c r="AF103" s="60">
        <f t="shared" si="212"/>
        <v>0</v>
      </c>
      <c r="AG103" s="60">
        <f t="shared" si="213"/>
        <v>0</v>
      </c>
      <c r="AH103" s="60">
        <f t="shared" si="213"/>
        <v>0</v>
      </c>
      <c r="AI103" s="60">
        <f t="shared" si="213"/>
        <v>0</v>
      </c>
      <c r="AJ103" s="60">
        <f t="shared" si="213"/>
        <v>0</v>
      </c>
      <c r="AK103" s="60">
        <f t="shared" si="213"/>
        <v>0</v>
      </c>
      <c r="AL103" s="60">
        <f t="shared" si="213"/>
        <v>0</v>
      </c>
      <c r="AM103" s="60">
        <f t="shared" si="213"/>
        <v>0</v>
      </c>
      <c r="AN103" s="60">
        <f t="shared" si="213"/>
        <v>0</v>
      </c>
      <c r="AO103" s="60">
        <f t="shared" si="213"/>
        <v>0</v>
      </c>
      <c r="AP103" s="60">
        <f t="shared" si="213"/>
        <v>0</v>
      </c>
      <c r="AQ103" s="60">
        <f t="shared" si="214"/>
        <v>0</v>
      </c>
      <c r="AR103" s="60">
        <f t="shared" si="214"/>
        <v>0</v>
      </c>
      <c r="AS103" s="60">
        <f t="shared" si="214"/>
        <v>0</v>
      </c>
      <c r="AT103" s="60">
        <f t="shared" si="214"/>
        <v>0</v>
      </c>
      <c r="AU103" s="60">
        <f t="shared" si="214"/>
        <v>0</v>
      </c>
      <c r="AV103" s="60">
        <f t="shared" si="214"/>
        <v>0</v>
      </c>
      <c r="AW103" s="60">
        <f t="shared" si="214"/>
        <v>0</v>
      </c>
      <c r="AX103" s="60">
        <f t="shared" si="214"/>
        <v>0</v>
      </c>
      <c r="AY103" s="60">
        <f t="shared" si="214"/>
        <v>0</v>
      </c>
      <c r="AZ103" s="60">
        <f t="shared" si="214"/>
        <v>0</v>
      </c>
      <c r="BA103" s="60">
        <f t="shared" si="215"/>
        <v>0</v>
      </c>
      <c r="BB103" s="60">
        <f t="shared" si="215"/>
        <v>0</v>
      </c>
      <c r="BC103" s="60">
        <f t="shared" si="215"/>
        <v>0</v>
      </c>
      <c r="BD103" s="60">
        <f t="shared" si="215"/>
        <v>0</v>
      </c>
      <c r="BE103" s="60">
        <f t="shared" si="215"/>
        <v>0</v>
      </c>
      <c r="BF103" s="60">
        <f t="shared" si="215"/>
        <v>0</v>
      </c>
      <c r="BG103" s="60">
        <f t="shared" si="215"/>
        <v>0</v>
      </c>
      <c r="BH103" s="60">
        <f t="shared" si="215"/>
        <v>0</v>
      </c>
      <c r="BI103" s="60">
        <f t="shared" si="215"/>
        <v>0</v>
      </c>
      <c r="BJ103" s="60">
        <f t="shared" si="215"/>
        <v>0</v>
      </c>
      <c r="BK103" s="60">
        <f t="shared" si="216"/>
        <v>0</v>
      </c>
      <c r="BL103" s="60">
        <f t="shared" si="216"/>
        <v>0</v>
      </c>
      <c r="BM103" s="60">
        <f t="shared" si="216"/>
        <v>0</v>
      </c>
      <c r="BN103" s="60">
        <f t="shared" si="216"/>
        <v>0</v>
      </c>
      <c r="BO103" s="60">
        <f t="shared" si="216"/>
        <v>0</v>
      </c>
      <c r="BP103" s="60">
        <f t="shared" si="216"/>
        <v>0</v>
      </c>
      <c r="BQ103" s="60">
        <f t="shared" si="216"/>
        <v>0</v>
      </c>
      <c r="BR103" s="60">
        <f t="shared" si="216"/>
        <v>0</v>
      </c>
      <c r="BS103" s="60">
        <f t="shared" si="216"/>
        <v>0</v>
      </c>
      <c r="BT103" s="60">
        <f t="shared" si="216"/>
        <v>0</v>
      </c>
      <c r="BU103" s="60">
        <f t="shared" si="217"/>
        <v>0</v>
      </c>
      <c r="BV103" s="60">
        <f t="shared" si="217"/>
        <v>0</v>
      </c>
      <c r="BW103" s="60">
        <f t="shared" si="217"/>
        <v>0</v>
      </c>
      <c r="BX103" s="60">
        <f t="shared" si="217"/>
        <v>0</v>
      </c>
      <c r="BY103" s="60">
        <f t="shared" si="217"/>
        <v>0</v>
      </c>
      <c r="BZ103" s="60">
        <f t="shared" si="217"/>
        <v>0</v>
      </c>
      <c r="CA103" s="60">
        <f t="shared" si="217"/>
        <v>0</v>
      </c>
      <c r="CB103" s="60">
        <f t="shared" si="217"/>
        <v>0</v>
      </c>
      <c r="CC103" s="60">
        <f t="shared" si="217"/>
        <v>0</v>
      </c>
      <c r="CD103" s="60">
        <f t="shared" si="217"/>
        <v>0</v>
      </c>
      <c r="CE103" s="60">
        <f t="shared" si="218"/>
        <v>0</v>
      </c>
      <c r="CF103" s="60">
        <f t="shared" si="218"/>
        <v>0</v>
      </c>
      <c r="CG103" s="60">
        <f t="shared" si="218"/>
        <v>0</v>
      </c>
      <c r="CH103" s="60">
        <f t="shared" si="218"/>
        <v>0</v>
      </c>
      <c r="CI103" s="60">
        <f t="shared" si="218"/>
        <v>0</v>
      </c>
      <c r="CJ103" s="60">
        <f t="shared" si="218"/>
        <v>0</v>
      </c>
      <c r="CK103" s="60">
        <f t="shared" si="218"/>
        <v>0</v>
      </c>
      <c r="CL103" s="60">
        <f t="shared" si="218"/>
        <v>0</v>
      </c>
      <c r="CM103" s="60">
        <f t="shared" si="218"/>
        <v>0</v>
      </c>
      <c r="CN103" s="60">
        <f t="shared" si="218"/>
        <v>0</v>
      </c>
      <c r="CO103" s="60">
        <f t="shared" si="219"/>
        <v>0</v>
      </c>
      <c r="CP103" s="60">
        <f t="shared" si="219"/>
        <v>0</v>
      </c>
      <c r="CQ103" s="60">
        <f t="shared" si="219"/>
        <v>0</v>
      </c>
      <c r="CR103" s="60">
        <f t="shared" si="219"/>
        <v>0</v>
      </c>
      <c r="CS103" s="60">
        <f t="shared" si="219"/>
        <v>0</v>
      </c>
      <c r="CT103" s="60">
        <f t="shared" si="219"/>
        <v>0</v>
      </c>
      <c r="CU103" s="60">
        <f t="shared" si="219"/>
        <v>0</v>
      </c>
      <c r="CV103" s="60">
        <f t="shared" si="219"/>
        <v>0</v>
      </c>
      <c r="CW103" s="60">
        <f t="shared" si="219"/>
        <v>0</v>
      </c>
      <c r="CX103" s="60">
        <f t="shared" si="219"/>
        <v>0</v>
      </c>
      <c r="CY103" s="60">
        <f t="shared" si="220"/>
        <v>0</v>
      </c>
      <c r="CZ103" s="60">
        <f t="shared" si="220"/>
        <v>0</v>
      </c>
      <c r="DA103" s="60">
        <f t="shared" si="220"/>
        <v>0</v>
      </c>
      <c r="DB103" s="60">
        <f t="shared" si="220"/>
        <v>0</v>
      </c>
      <c r="DC103" s="60">
        <f t="shared" si="220"/>
        <v>0</v>
      </c>
      <c r="DD103" s="60">
        <f t="shared" si="220"/>
        <v>0</v>
      </c>
      <c r="DE103" s="60">
        <f t="shared" si="220"/>
        <v>0</v>
      </c>
      <c r="DF103" s="60">
        <f t="shared" si="220"/>
        <v>0</v>
      </c>
      <c r="DG103" s="60">
        <f t="shared" si="220"/>
        <v>0</v>
      </c>
      <c r="DH103" s="60">
        <f t="shared" si="220"/>
        <v>0</v>
      </c>
      <c r="DI103" s="60">
        <f t="shared" si="221"/>
        <v>0</v>
      </c>
      <c r="DJ103" s="60">
        <f t="shared" si="221"/>
        <v>1</v>
      </c>
      <c r="DK103" s="60">
        <f t="shared" si="221"/>
        <v>1</v>
      </c>
      <c r="DL103" s="60">
        <f t="shared" si="221"/>
        <v>1</v>
      </c>
      <c r="DM103" s="60">
        <f t="shared" si="221"/>
        <v>1</v>
      </c>
      <c r="DN103" s="60">
        <f t="shared" si="221"/>
        <v>1</v>
      </c>
      <c r="DO103" s="60">
        <f t="shared" si="221"/>
        <v>1</v>
      </c>
      <c r="DP103" s="60">
        <f t="shared" si="221"/>
        <v>1</v>
      </c>
      <c r="DQ103" s="60">
        <f t="shared" si="221"/>
        <v>1</v>
      </c>
      <c r="DR103" s="60">
        <f t="shared" si="221"/>
        <v>1</v>
      </c>
      <c r="DS103" s="60">
        <f t="shared" si="222"/>
        <v>1</v>
      </c>
      <c r="DT103" s="60">
        <f t="shared" si="222"/>
        <v>1</v>
      </c>
      <c r="DU103" s="60">
        <f t="shared" si="222"/>
        <v>1</v>
      </c>
      <c r="DV103" s="60">
        <f t="shared" si="222"/>
        <v>1</v>
      </c>
      <c r="DW103" s="60">
        <f t="shared" si="222"/>
        <v>1</v>
      </c>
      <c r="DX103" s="60">
        <f t="shared" si="222"/>
        <v>1</v>
      </c>
      <c r="DY103" s="60">
        <f t="shared" si="222"/>
        <v>1</v>
      </c>
      <c r="DZ103" s="60">
        <f t="shared" si="222"/>
        <v>1</v>
      </c>
      <c r="EA103" s="60">
        <f t="shared" si="222"/>
        <v>1</v>
      </c>
      <c r="EB103" s="60">
        <f t="shared" si="222"/>
        <v>1</v>
      </c>
      <c r="EC103" s="60">
        <f t="shared" si="223"/>
        <v>1</v>
      </c>
      <c r="ED103" s="60">
        <f t="shared" si="223"/>
        <v>1</v>
      </c>
      <c r="EE103" s="60">
        <f t="shared" si="223"/>
        <v>1</v>
      </c>
      <c r="EF103" s="60">
        <f t="shared" si="223"/>
        <v>1</v>
      </c>
      <c r="EG103" s="60">
        <f t="shared" si="223"/>
        <v>1</v>
      </c>
      <c r="EH103" s="60">
        <f t="shared" si="223"/>
        <v>1</v>
      </c>
      <c r="EI103" s="60">
        <f t="shared" si="223"/>
        <v>1</v>
      </c>
      <c r="EJ103" s="60">
        <f t="shared" si="223"/>
        <v>1</v>
      </c>
      <c r="EK103" s="60">
        <f t="shared" si="223"/>
        <v>1</v>
      </c>
      <c r="EL103" s="60">
        <f t="shared" si="223"/>
        <v>1</v>
      </c>
      <c r="EM103" s="60">
        <f t="shared" si="224"/>
        <v>1</v>
      </c>
      <c r="EN103" s="60">
        <f t="shared" si="224"/>
        <v>1</v>
      </c>
      <c r="EO103" s="60">
        <f t="shared" si="224"/>
        <v>1</v>
      </c>
      <c r="EP103" s="60">
        <f t="shared" si="224"/>
        <v>1</v>
      </c>
      <c r="EQ103" s="60">
        <f t="shared" si="224"/>
        <v>1</v>
      </c>
      <c r="ER103" s="60">
        <f t="shared" si="224"/>
        <v>1</v>
      </c>
      <c r="ES103" s="60">
        <f t="shared" si="224"/>
        <v>1</v>
      </c>
      <c r="ET103" s="60">
        <f t="shared" si="224"/>
        <v>1</v>
      </c>
      <c r="EU103" s="60">
        <f t="shared" si="224"/>
        <v>1</v>
      </c>
      <c r="EV103" s="60">
        <f t="shared" si="224"/>
        <v>1</v>
      </c>
      <c r="EW103" s="60">
        <f t="shared" si="225"/>
        <v>1</v>
      </c>
      <c r="EX103" s="60">
        <f t="shared" si="225"/>
        <v>1</v>
      </c>
      <c r="EY103" s="60">
        <f t="shared" si="225"/>
        <v>1</v>
      </c>
      <c r="EZ103" s="60">
        <f t="shared" si="225"/>
        <v>1</v>
      </c>
      <c r="FA103" s="60">
        <f t="shared" si="225"/>
        <v>1</v>
      </c>
      <c r="FB103" s="60">
        <f t="shared" si="225"/>
        <v>1</v>
      </c>
      <c r="FC103" s="60">
        <f t="shared" si="225"/>
        <v>1</v>
      </c>
      <c r="FD103" s="60">
        <f t="shared" si="225"/>
        <v>1</v>
      </c>
      <c r="FE103" s="60">
        <f t="shared" si="225"/>
        <v>1</v>
      </c>
      <c r="FF103" s="60">
        <f t="shared" si="225"/>
        <v>1</v>
      </c>
      <c r="FG103" s="60">
        <f t="shared" si="226"/>
        <v>1</v>
      </c>
      <c r="FH103" s="60">
        <f t="shared" si="226"/>
        <v>1</v>
      </c>
      <c r="FI103" s="60">
        <f t="shared" si="226"/>
        <v>1</v>
      </c>
      <c r="FJ103" s="60">
        <f t="shared" si="226"/>
        <v>1</v>
      </c>
      <c r="FK103" s="60">
        <f t="shared" si="226"/>
        <v>1</v>
      </c>
      <c r="FL103" s="60">
        <f t="shared" si="226"/>
        <v>1</v>
      </c>
      <c r="FM103" s="60">
        <f t="shared" si="226"/>
        <v>1</v>
      </c>
      <c r="FN103" s="60">
        <f t="shared" si="226"/>
        <v>1</v>
      </c>
      <c r="FO103" s="60">
        <f t="shared" si="226"/>
        <v>1</v>
      </c>
      <c r="FP103" s="60">
        <f t="shared" si="226"/>
        <v>1</v>
      </c>
      <c r="FQ103" s="60">
        <f t="shared" si="227"/>
        <v>1</v>
      </c>
      <c r="FR103" s="60">
        <f t="shared" si="227"/>
        <v>1</v>
      </c>
      <c r="FS103" s="60">
        <f t="shared" si="227"/>
        <v>1</v>
      </c>
      <c r="FT103" s="60">
        <f t="shared" si="227"/>
        <v>1</v>
      </c>
      <c r="FU103" s="60">
        <f t="shared" si="227"/>
        <v>1</v>
      </c>
      <c r="FV103" s="60">
        <f t="shared" si="227"/>
        <v>1</v>
      </c>
      <c r="FW103" s="60">
        <f t="shared" si="227"/>
        <v>1</v>
      </c>
      <c r="FX103" s="60">
        <f t="shared" si="227"/>
        <v>1</v>
      </c>
      <c r="FY103" s="60">
        <f t="shared" si="227"/>
        <v>1</v>
      </c>
      <c r="FZ103" s="60">
        <f t="shared" si="227"/>
        <v>1</v>
      </c>
      <c r="GA103" s="60">
        <f t="shared" si="228"/>
        <v>1</v>
      </c>
      <c r="GB103" s="60">
        <f t="shared" si="228"/>
        <v>1</v>
      </c>
      <c r="GC103" s="60">
        <f t="shared" si="228"/>
        <v>1</v>
      </c>
      <c r="GD103" s="60">
        <f t="shared" si="228"/>
        <v>1</v>
      </c>
      <c r="GE103" s="60">
        <f t="shared" si="228"/>
        <v>1</v>
      </c>
      <c r="GF103" s="60">
        <f t="shared" si="228"/>
        <v>1</v>
      </c>
      <c r="GG103" s="60">
        <f t="shared" si="228"/>
        <v>1</v>
      </c>
      <c r="GH103" s="60">
        <f t="shared" si="228"/>
        <v>1</v>
      </c>
      <c r="GI103" s="60">
        <f t="shared" si="228"/>
        <v>1</v>
      </c>
      <c r="GJ103" s="60">
        <f t="shared" si="228"/>
        <v>1</v>
      </c>
      <c r="GK103" s="60">
        <f t="shared" si="229"/>
        <v>1</v>
      </c>
      <c r="GL103" s="60">
        <f t="shared" si="229"/>
        <v>1</v>
      </c>
      <c r="GM103" s="60">
        <f t="shared" si="229"/>
        <v>1</v>
      </c>
      <c r="GN103" s="60">
        <f t="shared" si="229"/>
        <v>1</v>
      </c>
      <c r="GO103" s="60">
        <f t="shared" si="229"/>
        <v>1</v>
      </c>
      <c r="GP103" s="60">
        <f t="shared" si="229"/>
        <v>1</v>
      </c>
      <c r="GQ103" s="60">
        <f t="shared" si="229"/>
        <v>1</v>
      </c>
      <c r="GR103" s="60">
        <f t="shared" si="229"/>
        <v>1</v>
      </c>
      <c r="GS103" s="60">
        <f t="shared" si="229"/>
        <v>1</v>
      </c>
      <c r="GT103" s="60">
        <f t="shared" si="229"/>
        <v>1</v>
      </c>
      <c r="GU103" s="60">
        <f t="shared" si="230"/>
        <v>1</v>
      </c>
      <c r="GV103" s="60">
        <f t="shared" si="230"/>
        <v>1</v>
      </c>
      <c r="GW103" s="60">
        <f t="shared" si="230"/>
        <v>1</v>
      </c>
      <c r="GX103" s="60">
        <f t="shared" si="230"/>
        <v>1</v>
      </c>
      <c r="GY103" s="60">
        <f t="shared" si="230"/>
        <v>1</v>
      </c>
      <c r="GZ103" s="60">
        <f t="shared" si="230"/>
        <v>1</v>
      </c>
      <c r="HA103" s="60">
        <f t="shared" si="230"/>
        <v>1</v>
      </c>
      <c r="HB103" s="60">
        <f t="shared" si="230"/>
        <v>1</v>
      </c>
      <c r="HC103" s="60">
        <f t="shared" si="230"/>
        <v>1</v>
      </c>
      <c r="HD103" s="60">
        <f t="shared" si="230"/>
        <v>1</v>
      </c>
      <c r="HE103" s="60">
        <f t="shared" si="230"/>
        <v>1</v>
      </c>
      <c r="HF103" s="60">
        <f t="shared" si="230"/>
        <v>1</v>
      </c>
      <c r="HG103" s="60">
        <f t="shared" si="185"/>
        <v>1</v>
      </c>
      <c r="HH103" s="60">
        <f t="shared" si="231"/>
        <v>1</v>
      </c>
      <c r="HI103" s="60">
        <f t="shared" si="231"/>
        <v>1</v>
      </c>
      <c r="HK103" s="77">
        <v>1911</v>
      </c>
      <c r="HL103" s="77">
        <f t="shared" si="187"/>
        <v>104</v>
      </c>
      <c r="HM103" s="60">
        <f>+ExternalDefaultDummys!HL103</f>
        <v>104</v>
      </c>
      <c r="HN103" s="83">
        <f t="shared" si="188"/>
        <v>100</v>
      </c>
    </row>
    <row r="104" spans="1:227" x14ac:dyDescent="0.4">
      <c r="A104" s="60" t="s">
        <v>25</v>
      </c>
      <c r="B104" s="61" t="s">
        <v>128</v>
      </c>
      <c r="C104" s="60">
        <f t="shared" si="210"/>
        <v>0</v>
      </c>
      <c r="D104" s="60">
        <f t="shared" si="210"/>
        <v>0</v>
      </c>
      <c r="E104" s="60">
        <f t="shared" si="210"/>
        <v>0</v>
      </c>
      <c r="F104" s="60">
        <f t="shared" si="210"/>
        <v>0</v>
      </c>
      <c r="G104" s="60">
        <f t="shared" si="210"/>
        <v>0</v>
      </c>
      <c r="H104" s="60">
        <f t="shared" si="210"/>
        <v>0</v>
      </c>
      <c r="I104" s="60">
        <f t="shared" si="210"/>
        <v>0</v>
      </c>
      <c r="J104" s="60">
        <f t="shared" si="210"/>
        <v>0</v>
      </c>
      <c r="K104" s="60">
        <f t="shared" si="210"/>
        <v>0</v>
      </c>
      <c r="L104" s="60">
        <f t="shared" si="210"/>
        <v>0</v>
      </c>
      <c r="M104" s="60">
        <f t="shared" si="211"/>
        <v>0</v>
      </c>
      <c r="N104" s="60">
        <f t="shared" si="211"/>
        <v>0</v>
      </c>
      <c r="O104" s="60">
        <f t="shared" si="211"/>
        <v>0</v>
      </c>
      <c r="P104" s="60">
        <f t="shared" si="211"/>
        <v>0</v>
      </c>
      <c r="Q104" s="60">
        <f t="shared" si="211"/>
        <v>0</v>
      </c>
      <c r="R104" s="60">
        <f t="shared" si="211"/>
        <v>0</v>
      </c>
      <c r="S104" s="60">
        <f t="shared" si="211"/>
        <v>0</v>
      </c>
      <c r="T104" s="60">
        <f t="shared" si="211"/>
        <v>0</v>
      </c>
      <c r="U104" s="60">
        <f t="shared" si="211"/>
        <v>0</v>
      </c>
      <c r="V104" s="60">
        <f t="shared" si="211"/>
        <v>0</v>
      </c>
      <c r="W104" s="60">
        <f t="shared" si="212"/>
        <v>0</v>
      </c>
      <c r="X104" s="60">
        <f t="shared" si="212"/>
        <v>0</v>
      </c>
      <c r="Y104" s="60">
        <f t="shared" si="212"/>
        <v>0</v>
      </c>
      <c r="Z104" s="60">
        <f t="shared" si="212"/>
        <v>0</v>
      </c>
      <c r="AA104" s="60">
        <f t="shared" si="212"/>
        <v>0</v>
      </c>
      <c r="AB104" s="60">
        <f t="shared" si="212"/>
        <v>0</v>
      </c>
      <c r="AC104" s="60">
        <f t="shared" si="212"/>
        <v>0</v>
      </c>
      <c r="AD104" s="60">
        <f t="shared" si="212"/>
        <v>0</v>
      </c>
      <c r="AE104" s="60">
        <f t="shared" si="212"/>
        <v>0</v>
      </c>
      <c r="AF104" s="60">
        <f t="shared" si="212"/>
        <v>0</v>
      </c>
      <c r="AG104" s="60">
        <f t="shared" si="213"/>
        <v>0</v>
      </c>
      <c r="AH104" s="60">
        <f t="shared" si="213"/>
        <v>0</v>
      </c>
      <c r="AI104" s="60">
        <f t="shared" si="213"/>
        <v>0</v>
      </c>
      <c r="AJ104" s="60">
        <f t="shared" si="213"/>
        <v>0</v>
      </c>
      <c r="AK104" s="60">
        <f t="shared" si="213"/>
        <v>0</v>
      </c>
      <c r="AL104" s="60">
        <f t="shared" si="213"/>
        <v>0</v>
      </c>
      <c r="AM104" s="60">
        <f t="shared" si="213"/>
        <v>0</v>
      </c>
      <c r="AN104" s="60">
        <f t="shared" si="213"/>
        <v>0</v>
      </c>
      <c r="AO104" s="60">
        <f t="shared" si="213"/>
        <v>0</v>
      </c>
      <c r="AP104" s="60">
        <f t="shared" si="213"/>
        <v>0</v>
      </c>
      <c r="AQ104" s="60">
        <f t="shared" si="214"/>
        <v>0</v>
      </c>
      <c r="AR104" s="60">
        <f t="shared" si="214"/>
        <v>0</v>
      </c>
      <c r="AS104" s="60">
        <f t="shared" si="214"/>
        <v>0</v>
      </c>
      <c r="AT104" s="60">
        <f t="shared" si="214"/>
        <v>0</v>
      </c>
      <c r="AU104" s="60">
        <f t="shared" si="214"/>
        <v>0</v>
      </c>
      <c r="AV104" s="60">
        <f t="shared" si="214"/>
        <v>0</v>
      </c>
      <c r="AW104" s="60">
        <f t="shared" si="214"/>
        <v>0</v>
      </c>
      <c r="AX104" s="60">
        <f t="shared" si="214"/>
        <v>0</v>
      </c>
      <c r="AY104" s="60">
        <f t="shared" si="214"/>
        <v>0</v>
      </c>
      <c r="AZ104" s="60">
        <f t="shared" si="214"/>
        <v>0</v>
      </c>
      <c r="BA104" s="60">
        <f t="shared" si="215"/>
        <v>0</v>
      </c>
      <c r="BB104" s="60">
        <f t="shared" si="215"/>
        <v>0</v>
      </c>
      <c r="BC104" s="60">
        <f t="shared" si="215"/>
        <v>0</v>
      </c>
      <c r="BD104" s="60">
        <f t="shared" si="215"/>
        <v>0</v>
      </c>
      <c r="BE104" s="60">
        <f t="shared" si="215"/>
        <v>0</v>
      </c>
      <c r="BF104" s="60">
        <f t="shared" si="215"/>
        <v>0</v>
      </c>
      <c r="BG104" s="60">
        <f t="shared" si="215"/>
        <v>0</v>
      </c>
      <c r="BH104" s="60">
        <f t="shared" si="215"/>
        <v>0</v>
      </c>
      <c r="BI104" s="60">
        <f t="shared" si="215"/>
        <v>0</v>
      </c>
      <c r="BJ104" s="60">
        <f t="shared" si="215"/>
        <v>0</v>
      </c>
      <c r="BK104" s="60">
        <f t="shared" si="216"/>
        <v>0</v>
      </c>
      <c r="BL104" s="60">
        <f t="shared" si="216"/>
        <v>0</v>
      </c>
      <c r="BM104" s="60">
        <f t="shared" si="216"/>
        <v>0</v>
      </c>
      <c r="BN104" s="60">
        <f t="shared" si="216"/>
        <v>0</v>
      </c>
      <c r="BO104" s="60">
        <f t="shared" si="216"/>
        <v>0</v>
      </c>
      <c r="BP104" s="60">
        <f t="shared" si="216"/>
        <v>0</v>
      </c>
      <c r="BQ104" s="60">
        <f t="shared" si="216"/>
        <v>0</v>
      </c>
      <c r="BR104" s="60">
        <f t="shared" si="216"/>
        <v>0</v>
      </c>
      <c r="BS104" s="60">
        <f t="shared" si="216"/>
        <v>0</v>
      </c>
      <c r="BT104" s="60">
        <f t="shared" si="216"/>
        <v>0</v>
      </c>
      <c r="BU104" s="60">
        <f t="shared" si="217"/>
        <v>0</v>
      </c>
      <c r="BV104" s="60">
        <f t="shared" si="217"/>
        <v>0</v>
      </c>
      <c r="BW104" s="60">
        <f t="shared" si="217"/>
        <v>0</v>
      </c>
      <c r="BX104" s="60">
        <f t="shared" si="217"/>
        <v>0</v>
      </c>
      <c r="BY104" s="60">
        <f t="shared" si="217"/>
        <v>0</v>
      </c>
      <c r="BZ104" s="60">
        <f t="shared" si="217"/>
        <v>0</v>
      </c>
      <c r="CA104" s="60">
        <f t="shared" si="217"/>
        <v>0</v>
      </c>
      <c r="CB104" s="60">
        <f t="shared" si="217"/>
        <v>0</v>
      </c>
      <c r="CC104" s="60">
        <f t="shared" si="217"/>
        <v>0</v>
      </c>
      <c r="CD104" s="60">
        <f t="shared" si="217"/>
        <v>0</v>
      </c>
      <c r="CE104" s="60">
        <f t="shared" si="218"/>
        <v>0</v>
      </c>
      <c r="CF104" s="60">
        <f t="shared" si="218"/>
        <v>0</v>
      </c>
      <c r="CG104" s="60">
        <f t="shared" si="218"/>
        <v>0</v>
      </c>
      <c r="CH104" s="60">
        <f t="shared" si="218"/>
        <v>0</v>
      </c>
      <c r="CI104" s="60">
        <f t="shared" si="218"/>
        <v>0</v>
      </c>
      <c r="CJ104" s="60">
        <f t="shared" si="218"/>
        <v>0</v>
      </c>
      <c r="CK104" s="60">
        <f t="shared" si="218"/>
        <v>0</v>
      </c>
      <c r="CL104" s="60">
        <f t="shared" si="218"/>
        <v>0</v>
      </c>
      <c r="CM104" s="60">
        <f t="shared" si="218"/>
        <v>0</v>
      </c>
      <c r="CN104" s="60">
        <f t="shared" si="218"/>
        <v>0</v>
      </c>
      <c r="CO104" s="60">
        <f t="shared" si="219"/>
        <v>0</v>
      </c>
      <c r="CP104" s="60">
        <f t="shared" si="219"/>
        <v>0</v>
      </c>
      <c r="CQ104" s="60">
        <f t="shared" si="219"/>
        <v>0</v>
      </c>
      <c r="CR104" s="60">
        <f t="shared" si="219"/>
        <v>0</v>
      </c>
      <c r="CS104" s="60">
        <f t="shared" si="219"/>
        <v>0</v>
      </c>
      <c r="CT104" s="60">
        <f t="shared" si="219"/>
        <v>0</v>
      </c>
      <c r="CU104" s="60">
        <f t="shared" si="219"/>
        <v>0</v>
      </c>
      <c r="CV104" s="60">
        <f t="shared" si="219"/>
        <v>0</v>
      </c>
      <c r="CW104" s="60">
        <f t="shared" si="219"/>
        <v>0</v>
      </c>
      <c r="CX104" s="60">
        <f t="shared" si="219"/>
        <v>0</v>
      </c>
      <c r="CY104" s="60">
        <f t="shared" si="220"/>
        <v>0</v>
      </c>
      <c r="CZ104" s="60">
        <f t="shared" si="220"/>
        <v>0</v>
      </c>
      <c r="DA104" s="60">
        <f t="shared" si="220"/>
        <v>0</v>
      </c>
      <c r="DB104" s="60">
        <f t="shared" si="220"/>
        <v>0</v>
      </c>
      <c r="DC104" s="60">
        <f t="shared" si="220"/>
        <v>0</v>
      </c>
      <c r="DD104" s="60">
        <f t="shared" si="220"/>
        <v>0</v>
      </c>
      <c r="DE104" s="60">
        <f t="shared" si="220"/>
        <v>0</v>
      </c>
      <c r="DF104" s="60">
        <f t="shared" si="220"/>
        <v>0</v>
      </c>
      <c r="DG104" s="60">
        <f t="shared" si="220"/>
        <v>0</v>
      </c>
      <c r="DH104" s="60">
        <f t="shared" si="220"/>
        <v>0</v>
      </c>
      <c r="DI104" s="60">
        <f t="shared" si="221"/>
        <v>0</v>
      </c>
      <c r="DJ104" s="60">
        <f t="shared" si="221"/>
        <v>0</v>
      </c>
      <c r="DK104" s="60">
        <f t="shared" si="221"/>
        <v>0</v>
      </c>
      <c r="DL104" s="60">
        <f t="shared" si="221"/>
        <v>0</v>
      </c>
      <c r="DM104" s="60">
        <f t="shared" si="221"/>
        <v>0</v>
      </c>
      <c r="DN104" s="60">
        <f t="shared" si="221"/>
        <v>0</v>
      </c>
      <c r="DO104" s="60">
        <f t="shared" si="221"/>
        <v>0</v>
      </c>
      <c r="DP104" s="60">
        <f t="shared" si="221"/>
        <v>0</v>
      </c>
      <c r="DQ104" s="60">
        <f t="shared" si="221"/>
        <v>0</v>
      </c>
      <c r="DR104" s="60">
        <f t="shared" si="221"/>
        <v>0</v>
      </c>
      <c r="DS104" s="60">
        <f t="shared" si="222"/>
        <v>0</v>
      </c>
      <c r="DT104" s="60">
        <f t="shared" si="222"/>
        <v>0</v>
      </c>
      <c r="DU104" s="60">
        <f t="shared" si="222"/>
        <v>0</v>
      </c>
      <c r="DV104" s="60">
        <f t="shared" si="222"/>
        <v>0</v>
      </c>
      <c r="DW104" s="60">
        <f t="shared" si="222"/>
        <v>0</v>
      </c>
      <c r="DX104" s="60">
        <f t="shared" si="222"/>
        <v>0</v>
      </c>
      <c r="DY104" s="60">
        <f t="shared" si="222"/>
        <v>0</v>
      </c>
      <c r="DZ104" s="60">
        <f t="shared" si="222"/>
        <v>0</v>
      </c>
      <c r="EA104" s="60">
        <f t="shared" si="222"/>
        <v>0</v>
      </c>
      <c r="EB104" s="60">
        <f t="shared" si="222"/>
        <v>0</v>
      </c>
      <c r="EC104" s="60">
        <f t="shared" si="223"/>
        <v>0</v>
      </c>
      <c r="ED104" s="60">
        <f t="shared" si="223"/>
        <v>0</v>
      </c>
      <c r="EE104" s="60">
        <f t="shared" si="223"/>
        <v>0</v>
      </c>
      <c r="EF104" s="60">
        <f t="shared" si="223"/>
        <v>0</v>
      </c>
      <c r="EG104" s="60">
        <f t="shared" si="223"/>
        <v>0</v>
      </c>
      <c r="EH104" s="60">
        <f t="shared" si="223"/>
        <v>0</v>
      </c>
      <c r="EI104" s="60">
        <f t="shared" si="223"/>
        <v>0</v>
      </c>
      <c r="EJ104" s="60">
        <f t="shared" si="223"/>
        <v>0</v>
      </c>
      <c r="EK104" s="60">
        <f t="shared" si="223"/>
        <v>0</v>
      </c>
      <c r="EL104" s="60">
        <f t="shared" si="223"/>
        <v>0</v>
      </c>
      <c r="EM104" s="60">
        <f t="shared" si="224"/>
        <v>0</v>
      </c>
      <c r="EN104" s="60">
        <f t="shared" si="224"/>
        <v>0</v>
      </c>
      <c r="EO104" s="60">
        <f t="shared" si="224"/>
        <v>0</v>
      </c>
      <c r="EP104" s="60">
        <f t="shared" si="224"/>
        <v>0</v>
      </c>
      <c r="EQ104" s="60">
        <f t="shared" si="224"/>
        <v>0</v>
      </c>
      <c r="ER104" s="60">
        <f t="shared" si="224"/>
        <v>0</v>
      </c>
      <c r="ES104" s="60">
        <f t="shared" si="224"/>
        <v>0</v>
      </c>
      <c r="ET104" s="60">
        <f t="shared" si="224"/>
        <v>0</v>
      </c>
      <c r="EU104" s="60">
        <f t="shared" si="224"/>
        <v>1</v>
      </c>
      <c r="EV104" s="60">
        <f t="shared" si="224"/>
        <v>1</v>
      </c>
      <c r="EW104" s="60">
        <f t="shared" si="225"/>
        <v>1</v>
      </c>
      <c r="EX104" s="60">
        <f t="shared" si="225"/>
        <v>1</v>
      </c>
      <c r="EY104" s="60">
        <f t="shared" si="225"/>
        <v>1</v>
      </c>
      <c r="EZ104" s="60">
        <f t="shared" si="225"/>
        <v>1</v>
      </c>
      <c r="FA104" s="60">
        <f t="shared" si="225"/>
        <v>1</v>
      </c>
      <c r="FB104" s="60">
        <f t="shared" si="225"/>
        <v>1</v>
      </c>
      <c r="FC104" s="60">
        <f t="shared" si="225"/>
        <v>1</v>
      </c>
      <c r="FD104" s="60">
        <f t="shared" si="225"/>
        <v>1</v>
      </c>
      <c r="FE104" s="60">
        <f t="shared" si="225"/>
        <v>1</v>
      </c>
      <c r="FF104" s="60">
        <f t="shared" si="225"/>
        <v>1</v>
      </c>
      <c r="FG104" s="60">
        <f t="shared" si="226"/>
        <v>1</v>
      </c>
      <c r="FH104" s="60">
        <f t="shared" si="226"/>
        <v>1</v>
      </c>
      <c r="FI104" s="60">
        <f t="shared" si="226"/>
        <v>1</v>
      </c>
      <c r="FJ104" s="60">
        <f t="shared" si="226"/>
        <v>1</v>
      </c>
      <c r="FK104" s="60">
        <f t="shared" si="226"/>
        <v>1</v>
      </c>
      <c r="FL104" s="60">
        <f t="shared" si="226"/>
        <v>1</v>
      </c>
      <c r="FM104" s="60">
        <f t="shared" si="226"/>
        <v>1</v>
      </c>
      <c r="FN104" s="60">
        <f t="shared" si="226"/>
        <v>1</v>
      </c>
      <c r="FO104" s="60">
        <f t="shared" si="226"/>
        <v>1</v>
      </c>
      <c r="FP104" s="60">
        <f t="shared" si="226"/>
        <v>1</v>
      </c>
      <c r="FQ104" s="60">
        <f t="shared" si="227"/>
        <v>1</v>
      </c>
      <c r="FR104" s="60">
        <f t="shared" si="227"/>
        <v>1</v>
      </c>
      <c r="FS104" s="60">
        <f t="shared" si="227"/>
        <v>1</v>
      </c>
      <c r="FT104" s="60">
        <f t="shared" si="227"/>
        <v>1</v>
      </c>
      <c r="FU104" s="60">
        <f t="shared" si="227"/>
        <v>1</v>
      </c>
      <c r="FV104" s="60">
        <f t="shared" si="227"/>
        <v>1</v>
      </c>
      <c r="FW104" s="60">
        <f t="shared" si="227"/>
        <v>1</v>
      </c>
      <c r="FX104" s="60">
        <f t="shared" si="227"/>
        <v>1</v>
      </c>
      <c r="FY104" s="60">
        <f t="shared" si="227"/>
        <v>1</v>
      </c>
      <c r="FZ104" s="60">
        <f t="shared" si="227"/>
        <v>1</v>
      </c>
      <c r="GA104" s="60">
        <f t="shared" si="228"/>
        <v>1</v>
      </c>
      <c r="GB104" s="60">
        <f t="shared" si="228"/>
        <v>1</v>
      </c>
      <c r="GC104" s="60">
        <f t="shared" si="228"/>
        <v>1</v>
      </c>
      <c r="GD104" s="60">
        <f t="shared" si="228"/>
        <v>1</v>
      </c>
      <c r="GE104" s="60">
        <f t="shared" si="228"/>
        <v>1</v>
      </c>
      <c r="GF104" s="60">
        <f t="shared" si="228"/>
        <v>1</v>
      </c>
      <c r="GG104" s="60">
        <f t="shared" si="228"/>
        <v>1</v>
      </c>
      <c r="GH104" s="60">
        <f t="shared" si="228"/>
        <v>1</v>
      </c>
      <c r="GI104" s="60">
        <f t="shared" si="228"/>
        <v>1</v>
      </c>
      <c r="GJ104" s="60">
        <f t="shared" si="228"/>
        <v>1</v>
      </c>
      <c r="GK104" s="60">
        <f t="shared" si="229"/>
        <v>1</v>
      </c>
      <c r="GL104" s="60">
        <f t="shared" si="229"/>
        <v>1</v>
      </c>
      <c r="GM104" s="60">
        <f t="shared" si="229"/>
        <v>1</v>
      </c>
      <c r="GN104" s="60">
        <f t="shared" si="229"/>
        <v>1</v>
      </c>
      <c r="GO104" s="60">
        <f t="shared" si="229"/>
        <v>1</v>
      </c>
      <c r="GP104" s="60">
        <f t="shared" si="229"/>
        <v>1</v>
      </c>
      <c r="GQ104" s="60">
        <f t="shared" si="229"/>
        <v>1</v>
      </c>
      <c r="GR104" s="60">
        <f t="shared" si="229"/>
        <v>1</v>
      </c>
      <c r="GS104" s="60">
        <f t="shared" si="229"/>
        <v>1</v>
      </c>
      <c r="GT104" s="60">
        <f t="shared" si="229"/>
        <v>1</v>
      </c>
      <c r="GU104" s="60">
        <f t="shared" si="230"/>
        <v>1</v>
      </c>
      <c r="GV104" s="60">
        <f t="shared" si="230"/>
        <v>1</v>
      </c>
      <c r="GW104" s="60">
        <f t="shared" si="230"/>
        <v>1</v>
      </c>
      <c r="GX104" s="60">
        <f t="shared" si="230"/>
        <v>1</v>
      </c>
      <c r="GY104" s="60">
        <f t="shared" si="230"/>
        <v>1</v>
      </c>
      <c r="GZ104" s="60">
        <f t="shared" si="230"/>
        <v>1</v>
      </c>
      <c r="HA104" s="60">
        <f t="shared" si="230"/>
        <v>1</v>
      </c>
      <c r="HB104" s="60">
        <f t="shared" si="230"/>
        <v>1</v>
      </c>
      <c r="HC104" s="60">
        <f t="shared" si="230"/>
        <v>1</v>
      </c>
      <c r="HD104" s="60">
        <f t="shared" si="230"/>
        <v>1</v>
      </c>
      <c r="HE104" s="60">
        <f t="shared" si="230"/>
        <v>1</v>
      </c>
      <c r="HF104" s="60">
        <f t="shared" si="230"/>
        <v>1</v>
      </c>
      <c r="HG104" s="60">
        <f t="shared" si="185"/>
        <v>1</v>
      </c>
      <c r="HH104" s="60">
        <f t="shared" si="231"/>
        <v>1</v>
      </c>
      <c r="HI104" s="60">
        <f t="shared" si="231"/>
        <v>1</v>
      </c>
      <c r="HK104" s="77">
        <v>1948</v>
      </c>
      <c r="HL104" s="77">
        <f t="shared" si="187"/>
        <v>67</v>
      </c>
      <c r="HM104" s="60">
        <f>+ExternalDefaultDummys!HL104</f>
        <v>67</v>
      </c>
      <c r="HN104" s="83">
        <f t="shared" si="188"/>
        <v>100</v>
      </c>
    </row>
    <row r="105" spans="1:227" x14ac:dyDescent="0.4">
      <c r="B105" s="77" t="s">
        <v>129</v>
      </c>
      <c r="C105" s="60">
        <f t="shared" si="210"/>
        <v>0</v>
      </c>
      <c r="D105" s="60">
        <f t="shared" si="210"/>
        <v>0</v>
      </c>
      <c r="E105" s="60">
        <f t="shared" si="210"/>
        <v>0</v>
      </c>
      <c r="F105" s="60">
        <f t="shared" si="210"/>
        <v>0</v>
      </c>
      <c r="G105" s="60">
        <f t="shared" si="210"/>
        <v>0</v>
      </c>
      <c r="H105" s="60">
        <f t="shared" si="210"/>
        <v>0</v>
      </c>
      <c r="I105" s="60">
        <f t="shared" si="210"/>
        <v>0</v>
      </c>
      <c r="J105" s="60">
        <f t="shared" si="210"/>
        <v>0</v>
      </c>
      <c r="K105" s="60">
        <f t="shared" si="210"/>
        <v>0</v>
      </c>
      <c r="L105" s="60">
        <f t="shared" si="210"/>
        <v>0</v>
      </c>
      <c r="M105" s="60">
        <f t="shared" si="211"/>
        <v>0</v>
      </c>
      <c r="N105" s="60">
        <f t="shared" si="211"/>
        <v>0</v>
      </c>
      <c r="O105" s="60">
        <f t="shared" si="211"/>
        <v>0</v>
      </c>
      <c r="P105" s="60">
        <f t="shared" si="211"/>
        <v>0</v>
      </c>
      <c r="Q105" s="60">
        <f t="shared" si="211"/>
        <v>0</v>
      </c>
      <c r="R105" s="60">
        <f t="shared" si="211"/>
        <v>0</v>
      </c>
      <c r="S105" s="60">
        <f t="shared" si="211"/>
        <v>0</v>
      </c>
      <c r="T105" s="60">
        <f t="shared" si="211"/>
        <v>0</v>
      </c>
      <c r="U105" s="60">
        <f t="shared" si="211"/>
        <v>0</v>
      </c>
      <c r="V105" s="60">
        <f t="shared" si="211"/>
        <v>0</v>
      </c>
      <c r="W105" s="60">
        <f t="shared" si="212"/>
        <v>0</v>
      </c>
      <c r="X105" s="60">
        <f t="shared" si="212"/>
        <v>0</v>
      </c>
      <c r="Y105" s="60">
        <f t="shared" si="212"/>
        <v>0</v>
      </c>
      <c r="Z105" s="60">
        <f t="shared" si="212"/>
        <v>0</v>
      </c>
      <c r="AA105" s="60">
        <f t="shared" si="212"/>
        <v>0</v>
      </c>
      <c r="AB105" s="60">
        <f t="shared" si="212"/>
        <v>0</v>
      </c>
      <c r="AC105" s="60">
        <f t="shared" si="212"/>
        <v>0</v>
      </c>
      <c r="AD105" s="60">
        <f t="shared" si="212"/>
        <v>0</v>
      </c>
      <c r="AE105" s="60">
        <f t="shared" si="212"/>
        <v>0</v>
      </c>
      <c r="AF105" s="60">
        <f t="shared" si="212"/>
        <v>0</v>
      </c>
      <c r="AG105" s="60">
        <f t="shared" si="213"/>
        <v>0</v>
      </c>
      <c r="AH105" s="60">
        <f t="shared" si="213"/>
        <v>0</v>
      </c>
      <c r="AI105" s="60">
        <f t="shared" si="213"/>
        <v>0</v>
      </c>
      <c r="AJ105" s="60">
        <f t="shared" si="213"/>
        <v>0</v>
      </c>
      <c r="AK105" s="60">
        <f t="shared" si="213"/>
        <v>0</v>
      </c>
      <c r="AL105" s="60">
        <f t="shared" si="213"/>
        <v>0</v>
      </c>
      <c r="AM105" s="60">
        <f t="shared" si="213"/>
        <v>0</v>
      </c>
      <c r="AN105" s="60">
        <f t="shared" si="213"/>
        <v>0</v>
      </c>
      <c r="AO105" s="60">
        <f t="shared" si="213"/>
        <v>0</v>
      </c>
      <c r="AP105" s="60">
        <f t="shared" si="213"/>
        <v>0</v>
      </c>
      <c r="AQ105" s="60">
        <f t="shared" si="214"/>
        <v>0</v>
      </c>
      <c r="AR105" s="60">
        <f t="shared" si="214"/>
        <v>0</v>
      </c>
      <c r="AS105" s="60">
        <f t="shared" si="214"/>
        <v>0</v>
      </c>
      <c r="AT105" s="60">
        <f t="shared" si="214"/>
        <v>0</v>
      </c>
      <c r="AU105" s="60">
        <f t="shared" si="214"/>
        <v>0</v>
      </c>
      <c r="AV105" s="60">
        <f t="shared" si="214"/>
        <v>0</v>
      </c>
      <c r="AW105" s="60">
        <f t="shared" si="214"/>
        <v>0</v>
      </c>
      <c r="AX105" s="60">
        <f t="shared" si="214"/>
        <v>0</v>
      </c>
      <c r="AY105" s="60">
        <f t="shared" si="214"/>
        <v>0</v>
      </c>
      <c r="AZ105" s="60">
        <f t="shared" si="214"/>
        <v>0</v>
      </c>
      <c r="BA105" s="60">
        <f t="shared" si="215"/>
        <v>0</v>
      </c>
      <c r="BB105" s="60">
        <f t="shared" si="215"/>
        <v>0</v>
      </c>
      <c r="BC105" s="60">
        <f t="shared" si="215"/>
        <v>0</v>
      </c>
      <c r="BD105" s="60">
        <f t="shared" si="215"/>
        <v>0</v>
      </c>
      <c r="BE105" s="60">
        <f t="shared" si="215"/>
        <v>0</v>
      </c>
      <c r="BF105" s="60">
        <f t="shared" si="215"/>
        <v>0</v>
      </c>
      <c r="BG105" s="60">
        <f t="shared" si="215"/>
        <v>0</v>
      </c>
      <c r="BH105" s="60">
        <f t="shared" si="215"/>
        <v>0</v>
      </c>
      <c r="BI105" s="60">
        <f t="shared" si="215"/>
        <v>0</v>
      </c>
      <c r="BJ105" s="60">
        <f t="shared" si="215"/>
        <v>0</v>
      </c>
      <c r="BK105" s="60">
        <f t="shared" si="216"/>
        <v>0</v>
      </c>
      <c r="BL105" s="60">
        <f t="shared" si="216"/>
        <v>0</v>
      </c>
      <c r="BM105" s="60">
        <f t="shared" si="216"/>
        <v>0</v>
      </c>
      <c r="BN105" s="60">
        <f t="shared" si="216"/>
        <v>0</v>
      </c>
      <c r="BO105" s="60">
        <f t="shared" si="216"/>
        <v>0</v>
      </c>
      <c r="BP105" s="60">
        <f t="shared" si="216"/>
        <v>0</v>
      </c>
      <c r="BQ105" s="60">
        <f t="shared" si="216"/>
        <v>0</v>
      </c>
      <c r="BR105" s="60">
        <f t="shared" si="216"/>
        <v>0</v>
      </c>
      <c r="BS105" s="60">
        <f t="shared" si="216"/>
        <v>0</v>
      </c>
      <c r="BT105" s="60">
        <f t="shared" si="216"/>
        <v>0</v>
      </c>
      <c r="BU105" s="60">
        <f t="shared" si="217"/>
        <v>0</v>
      </c>
      <c r="BV105" s="60">
        <f t="shared" si="217"/>
        <v>0</v>
      </c>
      <c r="BW105" s="60">
        <f t="shared" si="217"/>
        <v>0</v>
      </c>
      <c r="BX105" s="60">
        <f t="shared" si="217"/>
        <v>0</v>
      </c>
      <c r="BY105" s="60">
        <f t="shared" si="217"/>
        <v>0</v>
      </c>
      <c r="BZ105" s="60">
        <f t="shared" si="217"/>
        <v>0</v>
      </c>
      <c r="CA105" s="60">
        <f t="shared" si="217"/>
        <v>0</v>
      </c>
      <c r="CB105" s="60">
        <f t="shared" si="217"/>
        <v>0</v>
      </c>
      <c r="CC105" s="60">
        <f t="shared" si="217"/>
        <v>0</v>
      </c>
      <c r="CD105" s="60">
        <f t="shared" si="217"/>
        <v>0</v>
      </c>
      <c r="CE105" s="60">
        <f t="shared" si="218"/>
        <v>0</v>
      </c>
      <c r="CF105" s="60">
        <f t="shared" si="218"/>
        <v>0</v>
      </c>
      <c r="CG105" s="60">
        <f t="shared" si="218"/>
        <v>0</v>
      </c>
      <c r="CH105" s="60">
        <f t="shared" si="218"/>
        <v>0</v>
      </c>
      <c r="CI105" s="60">
        <f t="shared" si="218"/>
        <v>0</v>
      </c>
      <c r="CJ105" s="60">
        <f t="shared" si="218"/>
        <v>0</v>
      </c>
      <c r="CK105" s="60">
        <f t="shared" si="218"/>
        <v>0</v>
      </c>
      <c r="CL105" s="60">
        <f t="shared" si="218"/>
        <v>0</v>
      </c>
      <c r="CM105" s="60">
        <f t="shared" si="218"/>
        <v>0</v>
      </c>
      <c r="CN105" s="60">
        <f t="shared" si="218"/>
        <v>0</v>
      </c>
      <c r="CO105" s="60">
        <f t="shared" si="219"/>
        <v>0</v>
      </c>
      <c r="CP105" s="60">
        <f t="shared" si="219"/>
        <v>0</v>
      </c>
      <c r="CQ105" s="60">
        <f t="shared" si="219"/>
        <v>0</v>
      </c>
      <c r="CR105" s="60">
        <f t="shared" si="219"/>
        <v>0</v>
      </c>
      <c r="CS105" s="60">
        <f t="shared" si="219"/>
        <v>0</v>
      </c>
      <c r="CT105" s="60">
        <f t="shared" si="219"/>
        <v>0</v>
      </c>
      <c r="CU105" s="60">
        <f t="shared" si="219"/>
        <v>0</v>
      </c>
      <c r="CV105" s="60">
        <f t="shared" si="219"/>
        <v>0</v>
      </c>
      <c r="CW105" s="60">
        <f t="shared" si="219"/>
        <v>0</v>
      </c>
      <c r="CX105" s="60">
        <f t="shared" si="219"/>
        <v>0</v>
      </c>
      <c r="CY105" s="60">
        <f t="shared" si="220"/>
        <v>0</v>
      </c>
      <c r="CZ105" s="60">
        <f t="shared" si="220"/>
        <v>0</v>
      </c>
      <c r="DA105" s="60">
        <f t="shared" si="220"/>
        <v>0</v>
      </c>
      <c r="DB105" s="60">
        <f t="shared" si="220"/>
        <v>0</v>
      </c>
      <c r="DC105" s="60">
        <f t="shared" si="220"/>
        <v>0</v>
      </c>
      <c r="DD105" s="60">
        <f t="shared" si="220"/>
        <v>0</v>
      </c>
      <c r="DE105" s="60">
        <f t="shared" si="220"/>
        <v>0</v>
      </c>
      <c r="DF105" s="60">
        <f t="shared" si="220"/>
        <v>0</v>
      </c>
      <c r="DG105" s="60">
        <f t="shared" si="220"/>
        <v>0</v>
      </c>
      <c r="DH105" s="60">
        <f t="shared" si="220"/>
        <v>0</v>
      </c>
      <c r="DI105" s="60">
        <f t="shared" si="221"/>
        <v>0</v>
      </c>
      <c r="DJ105" s="60">
        <f t="shared" si="221"/>
        <v>0</v>
      </c>
      <c r="DK105" s="60">
        <f t="shared" si="221"/>
        <v>0</v>
      </c>
      <c r="DL105" s="60">
        <f t="shared" si="221"/>
        <v>0</v>
      </c>
      <c r="DM105" s="60">
        <f t="shared" si="221"/>
        <v>0</v>
      </c>
      <c r="DN105" s="60">
        <f t="shared" si="221"/>
        <v>0</v>
      </c>
      <c r="DO105" s="60">
        <f t="shared" si="221"/>
        <v>0</v>
      </c>
      <c r="DP105" s="60">
        <f t="shared" si="221"/>
        <v>0</v>
      </c>
      <c r="DQ105" s="60">
        <f t="shared" si="221"/>
        <v>0</v>
      </c>
      <c r="DR105" s="60">
        <f t="shared" si="221"/>
        <v>0</v>
      </c>
      <c r="DS105" s="60">
        <f t="shared" si="222"/>
        <v>0</v>
      </c>
      <c r="DT105" s="60">
        <f t="shared" si="222"/>
        <v>0</v>
      </c>
      <c r="DU105" s="60">
        <f t="shared" si="222"/>
        <v>0</v>
      </c>
      <c r="DV105" s="60">
        <f t="shared" si="222"/>
        <v>0</v>
      </c>
      <c r="DW105" s="60">
        <f t="shared" si="222"/>
        <v>0</v>
      </c>
      <c r="DX105" s="60">
        <f t="shared" si="222"/>
        <v>0</v>
      </c>
      <c r="DY105" s="60">
        <f t="shared" si="222"/>
        <v>0</v>
      </c>
      <c r="DZ105" s="60">
        <f t="shared" si="222"/>
        <v>0</v>
      </c>
      <c r="EA105" s="60">
        <f t="shared" si="222"/>
        <v>0</v>
      </c>
      <c r="EB105" s="60">
        <f t="shared" si="222"/>
        <v>0</v>
      </c>
      <c r="EC105" s="60">
        <f t="shared" si="223"/>
        <v>0</v>
      </c>
      <c r="ED105" s="60">
        <f t="shared" si="223"/>
        <v>0</v>
      </c>
      <c r="EE105" s="60">
        <f t="shared" si="223"/>
        <v>0</v>
      </c>
      <c r="EF105" s="60">
        <f t="shared" si="223"/>
        <v>0</v>
      </c>
      <c r="EG105" s="60">
        <f t="shared" si="223"/>
        <v>0</v>
      </c>
      <c r="EH105" s="60">
        <f t="shared" si="223"/>
        <v>0</v>
      </c>
      <c r="EI105" s="60">
        <f t="shared" si="223"/>
        <v>0</v>
      </c>
      <c r="EJ105" s="60">
        <f t="shared" si="223"/>
        <v>0</v>
      </c>
      <c r="EK105" s="60">
        <f t="shared" si="223"/>
        <v>0</v>
      </c>
      <c r="EL105" s="60">
        <f t="shared" si="223"/>
        <v>0</v>
      </c>
      <c r="EM105" s="60">
        <f t="shared" si="224"/>
        <v>0</v>
      </c>
      <c r="EN105" s="60">
        <f t="shared" si="224"/>
        <v>0</v>
      </c>
      <c r="EO105" s="60">
        <f t="shared" si="224"/>
        <v>0</v>
      </c>
      <c r="EP105" s="60">
        <f t="shared" si="224"/>
        <v>0</v>
      </c>
      <c r="EQ105" s="60">
        <f t="shared" si="224"/>
        <v>0</v>
      </c>
      <c r="ER105" s="60">
        <f t="shared" si="224"/>
        <v>1</v>
      </c>
      <c r="ES105" s="60">
        <f t="shared" si="224"/>
        <v>1</v>
      </c>
      <c r="ET105" s="60">
        <f t="shared" si="224"/>
        <v>1</v>
      </c>
      <c r="EU105" s="60">
        <f t="shared" si="224"/>
        <v>1</v>
      </c>
      <c r="EV105" s="60">
        <f t="shared" si="224"/>
        <v>1</v>
      </c>
      <c r="EW105" s="60">
        <f t="shared" si="225"/>
        <v>1</v>
      </c>
      <c r="EX105" s="60">
        <f t="shared" si="225"/>
        <v>1</v>
      </c>
      <c r="EY105" s="60">
        <f t="shared" si="225"/>
        <v>1</v>
      </c>
      <c r="EZ105" s="60">
        <f t="shared" si="225"/>
        <v>1</v>
      </c>
      <c r="FA105" s="60">
        <f t="shared" si="225"/>
        <v>1</v>
      </c>
      <c r="FB105" s="60">
        <f t="shared" si="225"/>
        <v>1</v>
      </c>
      <c r="FC105" s="60">
        <f t="shared" si="225"/>
        <v>1</v>
      </c>
      <c r="FD105" s="60">
        <f t="shared" si="225"/>
        <v>1</v>
      </c>
      <c r="FE105" s="60">
        <f t="shared" si="225"/>
        <v>1</v>
      </c>
      <c r="FF105" s="60">
        <f t="shared" si="225"/>
        <v>1</v>
      </c>
      <c r="FG105" s="60">
        <f t="shared" si="226"/>
        <v>1</v>
      </c>
      <c r="FH105" s="60">
        <f t="shared" si="226"/>
        <v>1</v>
      </c>
      <c r="FI105" s="60">
        <f t="shared" si="226"/>
        <v>1</v>
      </c>
      <c r="FJ105" s="60">
        <f t="shared" si="226"/>
        <v>1</v>
      </c>
      <c r="FK105" s="60">
        <f t="shared" si="226"/>
        <v>1</v>
      </c>
      <c r="FL105" s="60">
        <f t="shared" si="226"/>
        <v>1</v>
      </c>
      <c r="FM105" s="60">
        <f t="shared" si="226"/>
        <v>1</v>
      </c>
      <c r="FN105" s="60">
        <f t="shared" si="226"/>
        <v>1</v>
      </c>
      <c r="FO105" s="60">
        <f t="shared" si="226"/>
        <v>1</v>
      </c>
      <c r="FP105" s="60">
        <f t="shared" si="226"/>
        <v>1</v>
      </c>
      <c r="FQ105" s="60">
        <f t="shared" si="227"/>
        <v>1</v>
      </c>
      <c r="FR105" s="60">
        <f t="shared" si="227"/>
        <v>1</v>
      </c>
      <c r="FS105" s="60">
        <f t="shared" si="227"/>
        <v>1</v>
      </c>
      <c r="FT105" s="60">
        <f t="shared" si="227"/>
        <v>1</v>
      </c>
      <c r="FU105" s="60">
        <f t="shared" si="227"/>
        <v>1</v>
      </c>
      <c r="FV105" s="60">
        <f t="shared" si="227"/>
        <v>1</v>
      </c>
      <c r="FW105" s="60">
        <f t="shared" si="227"/>
        <v>1</v>
      </c>
      <c r="FX105" s="60">
        <f t="shared" si="227"/>
        <v>1</v>
      </c>
      <c r="FY105" s="60">
        <f t="shared" si="227"/>
        <v>1</v>
      </c>
      <c r="FZ105" s="60">
        <f t="shared" si="227"/>
        <v>1</v>
      </c>
      <c r="GA105" s="60">
        <f t="shared" si="228"/>
        <v>1</v>
      </c>
      <c r="GB105" s="60">
        <f t="shared" si="228"/>
        <v>1</v>
      </c>
      <c r="GC105" s="60">
        <f t="shared" si="228"/>
        <v>1</v>
      </c>
      <c r="GD105" s="60">
        <f t="shared" si="228"/>
        <v>1</v>
      </c>
      <c r="GE105" s="60">
        <f t="shared" si="228"/>
        <v>1</v>
      </c>
      <c r="GF105" s="60">
        <f t="shared" si="228"/>
        <v>1</v>
      </c>
      <c r="GG105" s="60">
        <f t="shared" si="228"/>
        <v>1</v>
      </c>
      <c r="GH105" s="60">
        <f t="shared" si="228"/>
        <v>1</v>
      </c>
      <c r="GI105" s="60">
        <f t="shared" si="228"/>
        <v>1</v>
      </c>
      <c r="GJ105" s="60">
        <f t="shared" si="228"/>
        <v>1</v>
      </c>
      <c r="GK105" s="60">
        <f t="shared" si="229"/>
        <v>1</v>
      </c>
      <c r="GL105" s="60">
        <f t="shared" si="229"/>
        <v>1</v>
      </c>
      <c r="GM105" s="60">
        <f t="shared" si="229"/>
        <v>1</v>
      </c>
      <c r="GN105" s="60">
        <f t="shared" si="229"/>
        <v>1</v>
      </c>
      <c r="GO105" s="60">
        <f t="shared" si="229"/>
        <v>1</v>
      </c>
      <c r="GP105" s="60">
        <f t="shared" si="229"/>
        <v>1</v>
      </c>
      <c r="GQ105" s="60">
        <f t="shared" si="229"/>
        <v>1</v>
      </c>
      <c r="GR105" s="60">
        <f t="shared" si="229"/>
        <v>1</v>
      </c>
      <c r="GS105" s="60">
        <f t="shared" si="229"/>
        <v>1</v>
      </c>
      <c r="GT105" s="60">
        <f t="shared" si="229"/>
        <v>1</v>
      </c>
      <c r="GU105" s="60">
        <f t="shared" si="230"/>
        <v>1</v>
      </c>
      <c r="GV105" s="60">
        <f t="shared" si="230"/>
        <v>1</v>
      </c>
      <c r="GW105" s="60">
        <f t="shared" si="230"/>
        <v>1</v>
      </c>
      <c r="GX105" s="60">
        <f t="shared" si="230"/>
        <v>1</v>
      </c>
      <c r="GY105" s="60">
        <f t="shared" si="230"/>
        <v>1</v>
      </c>
      <c r="GZ105" s="60">
        <f t="shared" si="230"/>
        <v>1</v>
      </c>
      <c r="HA105" s="60">
        <f t="shared" si="230"/>
        <v>1</v>
      </c>
      <c r="HB105" s="60">
        <f t="shared" si="230"/>
        <v>1</v>
      </c>
      <c r="HC105" s="60">
        <f t="shared" si="230"/>
        <v>1</v>
      </c>
      <c r="HD105" s="60">
        <f t="shared" si="230"/>
        <v>1</v>
      </c>
      <c r="HE105" s="60">
        <f t="shared" si="230"/>
        <v>1</v>
      </c>
      <c r="HF105" s="60">
        <f t="shared" si="230"/>
        <v>1</v>
      </c>
      <c r="HG105" s="60">
        <f t="shared" si="185"/>
        <v>1</v>
      </c>
      <c r="HH105" s="60">
        <f t="shared" si="231"/>
        <v>1</v>
      </c>
      <c r="HI105" s="60">
        <f t="shared" si="231"/>
        <v>1</v>
      </c>
      <c r="HK105" s="77">
        <v>1945</v>
      </c>
      <c r="HL105" s="77">
        <f t="shared" si="187"/>
        <v>70</v>
      </c>
      <c r="HM105" s="60">
        <f>+ExternalDefaultDummys!HL105</f>
        <v>70</v>
      </c>
      <c r="HN105" s="83">
        <f t="shared" si="188"/>
        <v>100</v>
      </c>
      <c r="HS105" s="77"/>
    </row>
    <row r="106" spans="1:227" x14ac:dyDescent="0.4">
      <c r="A106" s="60" t="s">
        <v>180</v>
      </c>
      <c r="B106" s="77" t="s">
        <v>130</v>
      </c>
      <c r="C106" s="60">
        <f t="shared" si="210"/>
        <v>0</v>
      </c>
      <c r="D106" s="60">
        <f t="shared" si="210"/>
        <v>0</v>
      </c>
      <c r="E106" s="60">
        <f t="shared" si="210"/>
        <v>0</v>
      </c>
      <c r="F106" s="60">
        <f t="shared" si="210"/>
        <v>0</v>
      </c>
      <c r="G106" s="60">
        <f t="shared" si="210"/>
        <v>0</v>
      </c>
      <c r="H106" s="60">
        <f t="shared" si="210"/>
        <v>0</v>
      </c>
      <c r="I106" s="60">
        <f t="shared" si="210"/>
        <v>0</v>
      </c>
      <c r="J106" s="60">
        <f t="shared" si="210"/>
        <v>0</v>
      </c>
      <c r="K106" s="60">
        <f t="shared" si="210"/>
        <v>0</v>
      </c>
      <c r="L106" s="60">
        <f t="shared" si="210"/>
        <v>0</v>
      </c>
      <c r="M106" s="60">
        <f t="shared" si="211"/>
        <v>0</v>
      </c>
      <c r="N106" s="60">
        <f t="shared" si="211"/>
        <v>0</v>
      </c>
      <c r="O106" s="60">
        <f t="shared" si="211"/>
        <v>0</v>
      </c>
      <c r="P106" s="60">
        <f t="shared" si="211"/>
        <v>0</v>
      </c>
      <c r="Q106" s="60">
        <f t="shared" si="211"/>
        <v>0</v>
      </c>
      <c r="R106" s="60">
        <f t="shared" si="211"/>
        <v>0</v>
      </c>
      <c r="S106" s="60">
        <f t="shared" si="211"/>
        <v>0</v>
      </c>
      <c r="T106" s="60">
        <f t="shared" si="211"/>
        <v>0</v>
      </c>
      <c r="U106" s="60">
        <f t="shared" si="211"/>
        <v>0</v>
      </c>
      <c r="V106" s="60">
        <f t="shared" si="211"/>
        <v>0</v>
      </c>
      <c r="W106" s="60">
        <f t="shared" si="212"/>
        <v>0</v>
      </c>
      <c r="X106" s="60">
        <f t="shared" si="212"/>
        <v>0</v>
      </c>
      <c r="Y106" s="60">
        <f t="shared" si="212"/>
        <v>0</v>
      </c>
      <c r="Z106" s="60">
        <f t="shared" si="212"/>
        <v>0</v>
      </c>
      <c r="AA106" s="60">
        <f t="shared" si="212"/>
        <v>0</v>
      </c>
      <c r="AB106" s="60">
        <f t="shared" si="212"/>
        <v>0</v>
      </c>
      <c r="AC106" s="60">
        <f t="shared" si="212"/>
        <v>0</v>
      </c>
      <c r="AD106" s="60">
        <f t="shared" si="212"/>
        <v>0</v>
      </c>
      <c r="AE106" s="60">
        <f t="shared" si="212"/>
        <v>0</v>
      </c>
      <c r="AF106" s="60">
        <f t="shared" si="212"/>
        <v>0</v>
      </c>
      <c r="AG106" s="60">
        <f t="shared" si="213"/>
        <v>0</v>
      </c>
      <c r="AH106" s="60">
        <f t="shared" si="213"/>
        <v>0</v>
      </c>
      <c r="AI106" s="60">
        <f t="shared" si="213"/>
        <v>0</v>
      </c>
      <c r="AJ106" s="60">
        <f t="shared" si="213"/>
        <v>0</v>
      </c>
      <c r="AK106" s="60">
        <f t="shared" si="213"/>
        <v>0</v>
      </c>
      <c r="AL106" s="60">
        <f t="shared" si="213"/>
        <v>0</v>
      </c>
      <c r="AM106" s="60">
        <f t="shared" si="213"/>
        <v>0</v>
      </c>
      <c r="AN106" s="60">
        <f t="shared" si="213"/>
        <v>0</v>
      </c>
      <c r="AO106" s="60">
        <f t="shared" si="213"/>
        <v>0</v>
      </c>
      <c r="AP106" s="60">
        <f t="shared" si="213"/>
        <v>0</v>
      </c>
      <c r="AQ106" s="60">
        <f t="shared" si="214"/>
        <v>0</v>
      </c>
      <c r="AR106" s="60">
        <f t="shared" si="214"/>
        <v>0</v>
      </c>
      <c r="AS106" s="60">
        <f t="shared" si="214"/>
        <v>0</v>
      </c>
      <c r="AT106" s="60">
        <f t="shared" si="214"/>
        <v>0</v>
      </c>
      <c r="AU106" s="60">
        <f t="shared" si="214"/>
        <v>0</v>
      </c>
      <c r="AV106" s="60">
        <f t="shared" si="214"/>
        <v>0</v>
      </c>
      <c r="AW106" s="60">
        <f t="shared" si="214"/>
        <v>0</v>
      </c>
      <c r="AX106" s="60">
        <f t="shared" si="214"/>
        <v>0</v>
      </c>
      <c r="AY106" s="60">
        <f t="shared" si="214"/>
        <v>0</v>
      </c>
      <c r="AZ106" s="60">
        <f t="shared" si="214"/>
        <v>0</v>
      </c>
      <c r="BA106" s="60">
        <f t="shared" si="215"/>
        <v>0</v>
      </c>
      <c r="BB106" s="60">
        <f t="shared" si="215"/>
        <v>0</v>
      </c>
      <c r="BC106" s="60">
        <f t="shared" si="215"/>
        <v>0</v>
      </c>
      <c r="BD106" s="60">
        <f t="shared" si="215"/>
        <v>0</v>
      </c>
      <c r="BE106" s="60">
        <f t="shared" si="215"/>
        <v>0</v>
      </c>
      <c r="BF106" s="60">
        <f t="shared" si="215"/>
        <v>0</v>
      </c>
      <c r="BG106" s="60">
        <f t="shared" si="215"/>
        <v>0</v>
      </c>
      <c r="BH106" s="60">
        <f t="shared" si="215"/>
        <v>0</v>
      </c>
      <c r="BI106" s="60">
        <f t="shared" si="215"/>
        <v>0</v>
      </c>
      <c r="BJ106" s="60">
        <f t="shared" si="215"/>
        <v>0</v>
      </c>
      <c r="BK106" s="60">
        <f t="shared" si="216"/>
        <v>0</v>
      </c>
      <c r="BL106" s="60">
        <f t="shared" si="216"/>
        <v>0</v>
      </c>
      <c r="BM106" s="60">
        <f t="shared" si="216"/>
        <v>0</v>
      </c>
      <c r="BN106" s="60">
        <f t="shared" si="216"/>
        <v>0</v>
      </c>
      <c r="BO106" s="60">
        <f t="shared" si="216"/>
        <v>0</v>
      </c>
      <c r="BP106" s="60">
        <f t="shared" si="216"/>
        <v>0</v>
      </c>
      <c r="BQ106" s="60">
        <f t="shared" si="216"/>
        <v>0</v>
      </c>
      <c r="BR106" s="60">
        <f t="shared" si="216"/>
        <v>0</v>
      </c>
      <c r="BS106" s="60">
        <f t="shared" si="216"/>
        <v>0</v>
      </c>
      <c r="BT106" s="60">
        <f t="shared" si="216"/>
        <v>0</v>
      </c>
      <c r="BU106" s="60">
        <f t="shared" si="217"/>
        <v>0</v>
      </c>
      <c r="BV106" s="60">
        <f t="shared" si="217"/>
        <v>0</v>
      </c>
      <c r="BW106" s="60">
        <f t="shared" si="217"/>
        <v>0</v>
      </c>
      <c r="BX106" s="60">
        <f t="shared" si="217"/>
        <v>0</v>
      </c>
      <c r="BY106" s="60">
        <f t="shared" si="217"/>
        <v>0</v>
      </c>
      <c r="BZ106" s="60">
        <f t="shared" si="217"/>
        <v>0</v>
      </c>
      <c r="CA106" s="60">
        <f t="shared" si="217"/>
        <v>0</v>
      </c>
      <c r="CB106" s="60">
        <f t="shared" si="217"/>
        <v>0</v>
      </c>
      <c r="CC106" s="60">
        <f t="shared" si="217"/>
        <v>0</v>
      </c>
      <c r="CD106" s="60">
        <f t="shared" si="217"/>
        <v>0</v>
      </c>
      <c r="CE106" s="60">
        <f t="shared" si="218"/>
        <v>0</v>
      </c>
      <c r="CF106" s="60">
        <f t="shared" si="218"/>
        <v>0</v>
      </c>
      <c r="CG106" s="60">
        <f t="shared" si="218"/>
        <v>0</v>
      </c>
      <c r="CH106" s="60">
        <f t="shared" si="218"/>
        <v>0</v>
      </c>
      <c r="CI106" s="60">
        <f t="shared" si="218"/>
        <v>0</v>
      </c>
      <c r="CJ106" s="60">
        <f t="shared" si="218"/>
        <v>0</v>
      </c>
      <c r="CK106" s="60">
        <f t="shared" si="218"/>
        <v>0</v>
      </c>
      <c r="CL106" s="60">
        <f t="shared" si="218"/>
        <v>0</v>
      </c>
      <c r="CM106" s="60">
        <f t="shared" si="218"/>
        <v>0</v>
      </c>
      <c r="CN106" s="60">
        <f t="shared" si="218"/>
        <v>0</v>
      </c>
      <c r="CO106" s="60">
        <f t="shared" si="219"/>
        <v>0</v>
      </c>
      <c r="CP106" s="60">
        <f t="shared" si="219"/>
        <v>0</v>
      </c>
      <c r="CQ106" s="60">
        <f t="shared" si="219"/>
        <v>0</v>
      </c>
      <c r="CR106" s="60">
        <f t="shared" si="219"/>
        <v>0</v>
      </c>
      <c r="CS106" s="60">
        <f t="shared" si="219"/>
        <v>0</v>
      </c>
      <c r="CT106" s="60">
        <f t="shared" si="219"/>
        <v>0</v>
      </c>
      <c r="CU106" s="60">
        <f t="shared" si="219"/>
        <v>0</v>
      </c>
      <c r="CV106" s="60">
        <f t="shared" si="219"/>
        <v>0</v>
      </c>
      <c r="CW106" s="60">
        <f t="shared" si="219"/>
        <v>0</v>
      </c>
      <c r="CX106" s="60">
        <f t="shared" si="219"/>
        <v>0</v>
      </c>
      <c r="CY106" s="60">
        <f t="shared" si="220"/>
        <v>0</v>
      </c>
      <c r="CZ106" s="60">
        <f t="shared" si="220"/>
        <v>0</v>
      </c>
      <c r="DA106" s="60">
        <f t="shared" si="220"/>
        <v>0</v>
      </c>
      <c r="DB106" s="60">
        <f t="shared" si="220"/>
        <v>0</v>
      </c>
      <c r="DC106" s="60">
        <f t="shared" si="220"/>
        <v>0</v>
      </c>
      <c r="DD106" s="60">
        <f t="shared" si="220"/>
        <v>0</v>
      </c>
      <c r="DE106" s="60">
        <f t="shared" si="220"/>
        <v>0</v>
      </c>
      <c r="DF106" s="60">
        <f t="shared" si="220"/>
        <v>0</v>
      </c>
      <c r="DG106" s="60">
        <f t="shared" si="220"/>
        <v>0</v>
      </c>
      <c r="DH106" s="60">
        <f t="shared" si="220"/>
        <v>0</v>
      </c>
      <c r="DI106" s="60">
        <f t="shared" si="221"/>
        <v>0</v>
      </c>
      <c r="DJ106" s="60">
        <f t="shared" si="221"/>
        <v>0</v>
      </c>
      <c r="DK106" s="60">
        <f t="shared" si="221"/>
        <v>1</v>
      </c>
      <c r="DL106" s="60">
        <f t="shared" si="221"/>
        <v>1</v>
      </c>
      <c r="DM106" s="60">
        <f t="shared" si="221"/>
        <v>1</v>
      </c>
      <c r="DN106" s="60">
        <f t="shared" si="221"/>
        <v>1</v>
      </c>
      <c r="DO106" s="60">
        <f t="shared" si="221"/>
        <v>1</v>
      </c>
      <c r="DP106" s="60">
        <f t="shared" si="221"/>
        <v>1</v>
      </c>
      <c r="DQ106" s="60">
        <f t="shared" si="221"/>
        <v>1</v>
      </c>
      <c r="DR106" s="60">
        <f t="shared" si="221"/>
        <v>1</v>
      </c>
      <c r="DS106" s="60">
        <f t="shared" si="222"/>
        <v>1</v>
      </c>
      <c r="DT106" s="60">
        <f t="shared" si="222"/>
        <v>1</v>
      </c>
      <c r="DU106" s="60">
        <f t="shared" si="222"/>
        <v>1</v>
      </c>
      <c r="DV106" s="60">
        <f t="shared" si="222"/>
        <v>1</v>
      </c>
      <c r="DW106" s="60">
        <f t="shared" si="222"/>
        <v>1</v>
      </c>
      <c r="DX106" s="60">
        <f t="shared" si="222"/>
        <v>1</v>
      </c>
      <c r="DY106" s="60">
        <f t="shared" si="222"/>
        <v>1</v>
      </c>
      <c r="DZ106" s="60">
        <f t="shared" si="222"/>
        <v>1</v>
      </c>
      <c r="EA106" s="60">
        <f t="shared" si="222"/>
        <v>1</v>
      </c>
      <c r="EB106" s="60">
        <f t="shared" si="222"/>
        <v>1</v>
      </c>
      <c r="EC106" s="60">
        <f t="shared" si="223"/>
        <v>1</v>
      </c>
      <c r="ED106" s="60">
        <f t="shared" si="223"/>
        <v>1</v>
      </c>
      <c r="EE106" s="60">
        <f t="shared" si="223"/>
        <v>1</v>
      </c>
      <c r="EF106" s="60">
        <f t="shared" si="223"/>
        <v>1</v>
      </c>
      <c r="EG106" s="60">
        <f t="shared" si="223"/>
        <v>1</v>
      </c>
      <c r="EH106" s="60">
        <f t="shared" si="223"/>
        <v>1</v>
      </c>
      <c r="EI106" s="60">
        <f t="shared" si="223"/>
        <v>1</v>
      </c>
      <c r="EJ106" s="60">
        <f t="shared" si="223"/>
        <v>1</v>
      </c>
      <c r="EK106" s="60">
        <f t="shared" si="223"/>
        <v>1</v>
      </c>
      <c r="EL106" s="60">
        <f t="shared" si="223"/>
        <v>1</v>
      </c>
      <c r="EM106" s="60">
        <f t="shared" si="224"/>
        <v>1</v>
      </c>
      <c r="EN106" s="60">
        <f t="shared" si="224"/>
        <v>1</v>
      </c>
      <c r="EO106" s="60">
        <f t="shared" si="224"/>
        <v>1</v>
      </c>
      <c r="EP106" s="60">
        <f t="shared" si="224"/>
        <v>1</v>
      </c>
      <c r="EQ106" s="60">
        <f t="shared" si="224"/>
        <v>1</v>
      </c>
      <c r="ER106" s="60">
        <f t="shared" si="224"/>
        <v>1</v>
      </c>
      <c r="ES106" s="60">
        <f t="shared" si="224"/>
        <v>1</v>
      </c>
      <c r="ET106" s="60">
        <f t="shared" si="224"/>
        <v>1</v>
      </c>
      <c r="EU106" s="60">
        <f t="shared" si="224"/>
        <v>1</v>
      </c>
      <c r="EV106" s="60">
        <f t="shared" si="224"/>
        <v>1</v>
      </c>
      <c r="EW106" s="60">
        <f t="shared" si="225"/>
        <v>1</v>
      </c>
      <c r="EX106" s="60">
        <f t="shared" si="225"/>
        <v>1</v>
      </c>
      <c r="EY106" s="60">
        <f t="shared" si="225"/>
        <v>1</v>
      </c>
      <c r="EZ106" s="60">
        <f t="shared" si="225"/>
        <v>1</v>
      </c>
      <c r="FA106" s="60">
        <f t="shared" si="225"/>
        <v>1</v>
      </c>
      <c r="FB106" s="60">
        <f t="shared" si="225"/>
        <v>1</v>
      </c>
      <c r="FC106" s="60">
        <f t="shared" si="225"/>
        <v>1</v>
      </c>
      <c r="FD106" s="60">
        <f t="shared" si="225"/>
        <v>1</v>
      </c>
      <c r="FE106" s="60">
        <f t="shared" si="225"/>
        <v>1</v>
      </c>
      <c r="FF106" s="60">
        <f t="shared" si="225"/>
        <v>1</v>
      </c>
      <c r="FG106" s="60">
        <f t="shared" si="226"/>
        <v>1</v>
      </c>
      <c r="FH106" s="60">
        <f t="shared" si="226"/>
        <v>1</v>
      </c>
      <c r="FI106" s="60">
        <f t="shared" si="226"/>
        <v>1</v>
      </c>
      <c r="FJ106" s="60">
        <f t="shared" si="226"/>
        <v>1</v>
      </c>
      <c r="FK106" s="60">
        <f t="shared" si="226"/>
        <v>1</v>
      </c>
      <c r="FL106" s="60">
        <f t="shared" si="226"/>
        <v>1</v>
      </c>
      <c r="FM106" s="60">
        <f t="shared" si="226"/>
        <v>1</v>
      </c>
      <c r="FN106" s="60">
        <f t="shared" si="226"/>
        <v>1</v>
      </c>
      <c r="FO106" s="60">
        <f t="shared" si="226"/>
        <v>1</v>
      </c>
      <c r="FP106" s="60">
        <f t="shared" si="226"/>
        <v>1</v>
      </c>
      <c r="FQ106" s="60">
        <f t="shared" si="227"/>
        <v>1</v>
      </c>
      <c r="FR106" s="60">
        <f t="shared" si="227"/>
        <v>1</v>
      </c>
      <c r="FS106" s="60">
        <f t="shared" si="227"/>
        <v>1</v>
      </c>
      <c r="FT106" s="60">
        <f t="shared" si="227"/>
        <v>1</v>
      </c>
      <c r="FU106" s="60">
        <f t="shared" si="227"/>
        <v>1</v>
      </c>
      <c r="FV106" s="60">
        <f t="shared" si="227"/>
        <v>1</v>
      </c>
      <c r="FW106" s="60">
        <f t="shared" si="227"/>
        <v>1</v>
      </c>
      <c r="FX106" s="60">
        <f t="shared" si="227"/>
        <v>1</v>
      </c>
      <c r="FY106" s="60">
        <f t="shared" si="227"/>
        <v>1</v>
      </c>
      <c r="FZ106" s="60">
        <f t="shared" si="227"/>
        <v>1</v>
      </c>
      <c r="GA106" s="60">
        <f t="shared" si="228"/>
        <v>1</v>
      </c>
      <c r="GB106" s="60">
        <f t="shared" si="228"/>
        <v>1</v>
      </c>
      <c r="GC106" s="60">
        <f t="shared" si="228"/>
        <v>1</v>
      </c>
      <c r="GD106" s="60">
        <f t="shared" si="228"/>
        <v>1</v>
      </c>
      <c r="GE106" s="60">
        <f t="shared" si="228"/>
        <v>1</v>
      </c>
      <c r="GF106" s="60">
        <f t="shared" si="228"/>
        <v>1</v>
      </c>
      <c r="GG106" s="60">
        <f t="shared" si="228"/>
        <v>1</v>
      </c>
      <c r="GH106" s="60">
        <f t="shared" si="228"/>
        <v>1</v>
      </c>
      <c r="GI106" s="60">
        <f t="shared" si="228"/>
        <v>1</v>
      </c>
      <c r="GJ106" s="60">
        <f t="shared" si="228"/>
        <v>1</v>
      </c>
      <c r="GK106" s="60">
        <f t="shared" si="229"/>
        <v>1</v>
      </c>
      <c r="GL106" s="60">
        <f t="shared" si="229"/>
        <v>1</v>
      </c>
      <c r="GM106" s="60">
        <f t="shared" si="229"/>
        <v>1</v>
      </c>
      <c r="GN106" s="60">
        <f t="shared" si="229"/>
        <v>1</v>
      </c>
      <c r="GO106" s="60">
        <f t="shared" si="229"/>
        <v>1</v>
      </c>
      <c r="GP106" s="60">
        <f t="shared" si="229"/>
        <v>1</v>
      </c>
      <c r="GQ106" s="60">
        <f t="shared" si="229"/>
        <v>1</v>
      </c>
      <c r="GR106" s="60">
        <f t="shared" si="229"/>
        <v>1</v>
      </c>
      <c r="GS106" s="60">
        <f t="shared" si="229"/>
        <v>1</v>
      </c>
      <c r="GT106" s="60">
        <f t="shared" si="229"/>
        <v>1</v>
      </c>
      <c r="GU106" s="60">
        <f t="shared" si="230"/>
        <v>1</v>
      </c>
      <c r="GV106" s="60">
        <f t="shared" si="230"/>
        <v>1</v>
      </c>
      <c r="GW106" s="60">
        <f t="shared" si="230"/>
        <v>1</v>
      </c>
      <c r="GX106" s="60">
        <f t="shared" si="230"/>
        <v>1</v>
      </c>
      <c r="GY106" s="60">
        <f t="shared" si="230"/>
        <v>1</v>
      </c>
      <c r="GZ106" s="60">
        <f t="shared" si="230"/>
        <v>1</v>
      </c>
      <c r="HA106" s="60">
        <f t="shared" si="230"/>
        <v>1</v>
      </c>
      <c r="HB106" s="60">
        <f t="shared" si="230"/>
        <v>1</v>
      </c>
      <c r="HC106" s="60">
        <f t="shared" si="230"/>
        <v>1</v>
      </c>
      <c r="HD106" s="60">
        <f t="shared" si="230"/>
        <v>1</v>
      </c>
      <c r="HE106" s="60">
        <f t="shared" si="230"/>
        <v>1</v>
      </c>
      <c r="HF106" s="60">
        <f t="shared" si="230"/>
        <v>1</v>
      </c>
      <c r="HG106" s="60">
        <f t="shared" si="185"/>
        <v>1</v>
      </c>
      <c r="HH106" s="60">
        <f t="shared" si="231"/>
        <v>1</v>
      </c>
      <c r="HI106" s="60">
        <f t="shared" si="231"/>
        <v>1</v>
      </c>
      <c r="HK106" s="77">
        <v>1912</v>
      </c>
      <c r="HL106" s="77">
        <f t="shared" si="187"/>
        <v>103</v>
      </c>
      <c r="HM106" s="60">
        <f>+ExternalDefaultDummys!HL106</f>
        <v>103</v>
      </c>
      <c r="HN106" s="83">
        <f t="shared" si="188"/>
        <v>100</v>
      </c>
    </row>
    <row r="107" spans="1:227" x14ac:dyDescent="0.4">
      <c r="B107" s="61" t="s">
        <v>131</v>
      </c>
      <c r="C107" s="60">
        <f t="shared" si="210"/>
        <v>0</v>
      </c>
      <c r="D107" s="60">
        <f t="shared" si="210"/>
        <v>0</v>
      </c>
      <c r="E107" s="60">
        <f t="shared" si="210"/>
        <v>0</v>
      </c>
      <c r="F107" s="60">
        <f t="shared" si="210"/>
        <v>0</v>
      </c>
      <c r="G107" s="60">
        <f t="shared" si="210"/>
        <v>0</v>
      </c>
      <c r="H107" s="60">
        <f t="shared" si="210"/>
        <v>0</v>
      </c>
      <c r="I107" s="60">
        <f t="shared" si="210"/>
        <v>0</v>
      </c>
      <c r="J107" s="60">
        <f t="shared" si="210"/>
        <v>0</v>
      </c>
      <c r="K107" s="60">
        <f t="shared" si="210"/>
        <v>0</v>
      </c>
      <c r="L107" s="60">
        <f t="shared" si="210"/>
        <v>0</v>
      </c>
      <c r="M107" s="60">
        <f t="shared" si="211"/>
        <v>0</v>
      </c>
      <c r="N107" s="60">
        <f t="shared" si="211"/>
        <v>0</v>
      </c>
      <c r="O107" s="60">
        <f t="shared" si="211"/>
        <v>0</v>
      </c>
      <c r="P107" s="60">
        <f t="shared" si="211"/>
        <v>0</v>
      </c>
      <c r="Q107" s="60">
        <f t="shared" si="211"/>
        <v>0</v>
      </c>
      <c r="R107" s="60">
        <f t="shared" si="211"/>
        <v>0</v>
      </c>
      <c r="S107" s="60">
        <f t="shared" si="211"/>
        <v>0</v>
      </c>
      <c r="T107" s="60">
        <f t="shared" si="211"/>
        <v>0</v>
      </c>
      <c r="U107" s="60">
        <f t="shared" si="211"/>
        <v>0</v>
      </c>
      <c r="V107" s="60">
        <f t="shared" si="211"/>
        <v>0</v>
      </c>
      <c r="W107" s="60">
        <f t="shared" si="212"/>
        <v>0</v>
      </c>
      <c r="X107" s="60">
        <f t="shared" si="212"/>
        <v>0</v>
      </c>
      <c r="Y107" s="60">
        <f t="shared" si="212"/>
        <v>0</v>
      </c>
      <c r="Z107" s="60">
        <f t="shared" si="212"/>
        <v>0</v>
      </c>
      <c r="AA107" s="60">
        <f t="shared" si="212"/>
        <v>0</v>
      </c>
      <c r="AB107" s="60">
        <f t="shared" si="212"/>
        <v>0</v>
      </c>
      <c r="AC107" s="60">
        <f t="shared" si="212"/>
        <v>0</v>
      </c>
      <c r="AD107" s="60">
        <f t="shared" si="212"/>
        <v>0</v>
      </c>
      <c r="AE107" s="60">
        <f t="shared" si="212"/>
        <v>0</v>
      </c>
      <c r="AF107" s="60">
        <f t="shared" si="212"/>
        <v>0</v>
      </c>
      <c r="AG107" s="60">
        <f t="shared" si="213"/>
        <v>0</v>
      </c>
      <c r="AH107" s="60">
        <f t="shared" si="213"/>
        <v>0</v>
      </c>
      <c r="AI107" s="60">
        <f t="shared" si="213"/>
        <v>0</v>
      </c>
      <c r="AJ107" s="60">
        <f t="shared" si="213"/>
        <v>0</v>
      </c>
      <c r="AK107" s="60">
        <f t="shared" si="213"/>
        <v>0</v>
      </c>
      <c r="AL107" s="60">
        <f t="shared" si="213"/>
        <v>0</v>
      </c>
      <c r="AM107" s="60">
        <f t="shared" si="213"/>
        <v>0</v>
      </c>
      <c r="AN107" s="60">
        <f t="shared" si="213"/>
        <v>0</v>
      </c>
      <c r="AO107" s="60">
        <f t="shared" si="213"/>
        <v>0</v>
      </c>
      <c r="AP107" s="60">
        <f t="shared" si="213"/>
        <v>0</v>
      </c>
      <c r="AQ107" s="60">
        <f t="shared" si="214"/>
        <v>0</v>
      </c>
      <c r="AR107" s="60">
        <f t="shared" si="214"/>
        <v>0</v>
      </c>
      <c r="AS107" s="60">
        <f t="shared" si="214"/>
        <v>0</v>
      </c>
      <c r="AT107" s="60">
        <f t="shared" si="214"/>
        <v>0</v>
      </c>
      <c r="AU107" s="60">
        <f t="shared" si="214"/>
        <v>0</v>
      </c>
      <c r="AV107" s="60">
        <f t="shared" si="214"/>
        <v>0</v>
      </c>
      <c r="AW107" s="60">
        <f t="shared" si="214"/>
        <v>0</v>
      </c>
      <c r="AX107" s="60">
        <f t="shared" si="214"/>
        <v>0</v>
      </c>
      <c r="AY107" s="60">
        <f t="shared" si="214"/>
        <v>0</v>
      </c>
      <c r="AZ107" s="60">
        <f t="shared" si="214"/>
        <v>0</v>
      </c>
      <c r="BA107" s="60">
        <f t="shared" si="215"/>
        <v>0</v>
      </c>
      <c r="BB107" s="60">
        <f t="shared" si="215"/>
        <v>0</v>
      </c>
      <c r="BC107" s="60">
        <f t="shared" si="215"/>
        <v>0</v>
      </c>
      <c r="BD107" s="60">
        <f t="shared" si="215"/>
        <v>0</v>
      </c>
      <c r="BE107" s="60">
        <f t="shared" si="215"/>
        <v>0</v>
      </c>
      <c r="BF107" s="60">
        <f t="shared" si="215"/>
        <v>0</v>
      </c>
      <c r="BG107" s="60">
        <f t="shared" si="215"/>
        <v>0</v>
      </c>
      <c r="BH107" s="60">
        <f t="shared" si="215"/>
        <v>0</v>
      </c>
      <c r="BI107" s="60">
        <f t="shared" si="215"/>
        <v>0</v>
      </c>
      <c r="BJ107" s="60">
        <f t="shared" si="215"/>
        <v>0</v>
      </c>
      <c r="BK107" s="60">
        <f t="shared" si="216"/>
        <v>0</v>
      </c>
      <c r="BL107" s="60">
        <f t="shared" si="216"/>
        <v>0</v>
      </c>
      <c r="BM107" s="60">
        <f t="shared" si="216"/>
        <v>0</v>
      </c>
      <c r="BN107" s="60">
        <f t="shared" si="216"/>
        <v>0</v>
      </c>
      <c r="BO107" s="60">
        <f t="shared" si="216"/>
        <v>0</v>
      </c>
      <c r="BP107" s="60">
        <f t="shared" si="216"/>
        <v>0</v>
      </c>
      <c r="BQ107" s="60">
        <f t="shared" si="216"/>
        <v>0</v>
      </c>
      <c r="BR107" s="60">
        <f t="shared" si="216"/>
        <v>0</v>
      </c>
      <c r="BS107" s="60">
        <f t="shared" si="216"/>
        <v>0</v>
      </c>
      <c r="BT107" s="60">
        <f t="shared" si="216"/>
        <v>0</v>
      </c>
      <c r="BU107" s="60">
        <f t="shared" si="217"/>
        <v>0</v>
      </c>
      <c r="BV107" s="60">
        <f t="shared" si="217"/>
        <v>0</v>
      </c>
      <c r="BW107" s="60">
        <f t="shared" si="217"/>
        <v>0</v>
      </c>
      <c r="BX107" s="60">
        <f t="shared" si="217"/>
        <v>0</v>
      </c>
      <c r="BY107" s="60">
        <f t="shared" si="217"/>
        <v>0</v>
      </c>
      <c r="BZ107" s="60">
        <f t="shared" si="217"/>
        <v>0</v>
      </c>
      <c r="CA107" s="60">
        <f t="shared" si="217"/>
        <v>0</v>
      </c>
      <c r="CB107" s="60">
        <f t="shared" si="217"/>
        <v>0</v>
      </c>
      <c r="CC107" s="60">
        <f t="shared" si="217"/>
        <v>0</v>
      </c>
      <c r="CD107" s="60">
        <f t="shared" si="217"/>
        <v>0</v>
      </c>
      <c r="CE107" s="60">
        <f t="shared" si="218"/>
        <v>0</v>
      </c>
      <c r="CF107" s="60">
        <f t="shared" si="218"/>
        <v>0</v>
      </c>
      <c r="CG107" s="60">
        <f t="shared" si="218"/>
        <v>0</v>
      </c>
      <c r="CH107" s="60">
        <f t="shared" si="218"/>
        <v>0</v>
      </c>
      <c r="CI107" s="60">
        <f t="shared" si="218"/>
        <v>0</v>
      </c>
      <c r="CJ107" s="60">
        <f t="shared" si="218"/>
        <v>0</v>
      </c>
      <c r="CK107" s="60">
        <f t="shared" si="218"/>
        <v>0</v>
      </c>
      <c r="CL107" s="60">
        <f t="shared" si="218"/>
        <v>0</v>
      </c>
      <c r="CM107" s="60">
        <f t="shared" si="218"/>
        <v>0</v>
      </c>
      <c r="CN107" s="60">
        <f t="shared" si="218"/>
        <v>0</v>
      </c>
      <c r="CO107" s="60">
        <f t="shared" si="219"/>
        <v>0</v>
      </c>
      <c r="CP107" s="60">
        <f t="shared" si="219"/>
        <v>0</v>
      </c>
      <c r="CQ107" s="60">
        <f t="shared" si="219"/>
        <v>0</v>
      </c>
      <c r="CR107" s="60">
        <f t="shared" si="219"/>
        <v>0</v>
      </c>
      <c r="CS107" s="60">
        <f t="shared" si="219"/>
        <v>0</v>
      </c>
      <c r="CT107" s="60">
        <f t="shared" si="219"/>
        <v>0</v>
      </c>
      <c r="CU107" s="60">
        <f t="shared" si="219"/>
        <v>0</v>
      </c>
      <c r="CV107" s="60">
        <f t="shared" si="219"/>
        <v>0</v>
      </c>
      <c r="CW107" s="60">
        <f t="shared" si="219"/>
        <v>0</v>
      </c>
      <c r="CX107" s="60">
        <f t="shared" si="219"/>
        <v>0</v>
      </c>
      <c r="CY107" s="60">
        <f t="shared" si="220"/>
        <v>0</v>
      </c>
      <c r="CZ107" s="60">
        <f t="shared" si="220"/>
        <v>0</v>
      </c>
      <c r="DA107" s="60">
        <f t="shared" si="220"/>
        <v>0</v>
      </c>
      <c r="DB107" s="60">
        <f t="shared" si="220"/>
        <v>0</v>
      </c>
      <c r="DC107" s="60">
        <f t="shared" si="220"/>
        <v>0</v>
      </c>
      <c r="DD107" s="60">
        <f t="shared" si="220"/>
        <v>0</v>
      </c>
      <c r="DE107" s="60">
        <f t="shared" si="220"/>
        <v>0</v>
      </c>
      <c r="DF107" s="60">
        <f t="shared" si="220"/>
        <v>0</v>
      </c>
      <c r="DG107" s="60">
        <f t="shared" si="220"/>
        <v>0</v>
      </c>
      <c r="DH107" s="60">
        <f t="shared" si="220"/>
        <v>0</v>
      </c>
      <c r="DI107" s="60">
        <f t="shared" si="221"/>
        <v>0</v>
      </c>
      <c r="DJ107" s="60">
        <f t="shared" si="221"/>
        <v>0</v>
      </c>
      <c r="DK107" s="60">
        <f t="shared" si="221"/>
        <v>0</v>
      </c>
      <c r="DL107" s="60">
        <f t="shared" si="221"/>
        <v>0</v>
      </c>
      <c r="DM107" s="60">
        <f t="shared" si="221"/>
        <v>0</v>
      </c>
      <c r="DN107" s="60">
        <f t="shared" si="221"/>
        <v>0</v>
      </c>
      <c r="DO107" s="60">
        <f t="shared" si="221"/>
        <v>0</v>
      </c>
      <c r="DP107" s="60">
        <f t="shared" si="221"/>
        <v>0</v>
      </c>
      <c r="DQ107" s="60">
        <f t="shared" si="221"/>
        <v>0</v>
      </c>
      <c r="DR107" s="60">
        <f t="shared" si="221"/>
        <v>0</v>
      </c>
      <c r="DS107" s="60">
        <f t="shared" si="222"/>
        <v>0</v>
      </c>
      <c r="DT107" s="60">
        <f t="shared" si="222"/>
        <v>0</v>
      </c>
      <c r="DU107" s="60">
        <f t="shared" si="222"/>
        <v>0</v>
      </c>
      <c r="DV107" s="60">
        <f t="shared" si="222"/>
        <v>0</v>
      </c>
      <c r="DW107" s="60">
        <f t="shared" si="222"/>
        <v>0</v>
      </c>
      <c r="DX107" s="60">
        <f t="shared" si="222"/>
        <v>0</v>
      </c>
      <c r="DY107" s="60">
        <f t="shared" si="222"/>
        <v>0</v>
      </c>
      <c r="DZ107" s="60">
        <f t="shared" si="222"/>
        <v>0</v>
      </c>
      <c r="EA107" s="60">
        <f t="shared" si="222"/>
        <v>0</v>
      </c>
      <c r="EB107" s="60">
        <f t="shared" si="222"/>
        <v>0</v>
      </c>
      <c r="EC107" s="60">
        <f t="shared" si="223"/>
        <v>0</v>
      </c>
      <c r="ED107" s="60">
        <f t="shared" si="223"/>
        <v>0</v>
      </c>
      <c r="EE107" s="60">
        <f t="shared" si="223"/>
        <v>0</v>
      </c>
      <c r="EF107" s="60">
        <f t="shared" si="223"/>
        <v>0</v>
      </c>
      <c r="EG107" s="60">
        <f t="shared" si="223"/>
        <v>0</v>
      </c>
      <c r="EH107" s="60">
        <f t="shared" si="223"/>
        <v>0</v>
      </c>
      <c r="EI107" s="60">
        <f t="shared" si="223"/>
        <v>0</v>
      </c>
      <c r="EJ107" s="60">
        <f t="shared" si="223"/>
        <v>0</v>
      </c>
      <c r="EK107" s="60">
        <f t="shared" si="223"/>
        <v>0</v>
      </c>
      <c r="EL107" s="60">
        <f t="shared" si="223"/>
        <v>0</v>
      </c>
      <c r="EM107" s="60">
        <f t="shared" si="224"/>
        <v>0</v>
      </c>
      <c r="EN107" s="60">
        <f t="shared" si="224"/>
        <v>0</v>
      </c>
      <c r="EO107" s="60">
        <f t="shared" si="224"/>
        <v>0</v>
      </c>
      <c r="EP107" s="60">
        <f t="shared" si="224"/>
        <v>0</v>
      </c>
      <c r="EQ107" s="60">
        <f t="shared" si="224"/>
        <v>0</v>
      </c>
      <c r="ER107" s="60">
        <f t="shared" si="224"/>
        <v>0</v>
      </c>
      <c r="ES107" s="60">
        <f t="shared" si="224"/>
        <v>0</v>
      </c>
      <c r="ET107" s="60">
        <f t="shared" si="224"/>
        <v>0</v>
      </c>
      <c r="EU107" s="60">
        <f t="shared" si="224"/>
        <v>0</v>
      </c>
      <c r="EV107" s="60">
        <f t="shared" si="224"/>
        <v>0</v>
      </c>
      <c r="EW107" s="60">
        <f t="shared" si="225"/>
        <v>0</v>
      </c>
      <c r="EX107" s="60">
        <f t="shared" si="225"/>
        <v>0</v>
      </c>
      <c r="EY107" s="60">
        <f t="shared" si="225"/>
        <v>0</v>
      </c>
      <c r="EZ107" s="60">
        <f t="shared" si="225"/>
        <v>0</v>
      </c>
      <c r="FA107" s="60">
        <f t="shared" si="225"/>
        <v>0</v>
      </c>
      <c r="FB107" s="60">
        <f t="shared" si="225"/>
        <v>0</v>
      </c>
      <c r="FC107" s="60">
        <f t="shared" si="225"/>
        <v>0</v>
      </c>
      <c r="FD107" s="60">
        <f t="shared" si="225"/>
        <v>0</v>
      </c>
      <c r="FE107" s="60">
        <f t="shared" si="225"/>
        <v>0</v>
      </c>
      <c r="FF107" s="60">
        <f t="shared" si="225"/>
        <v>0</v>
      </c>
      <c r="FG107" s="60">
        <f t="shared" si="226"/>
        <v>0</v>
      </c>
      <c r="FH107" s="60">
        <f t="shared" si="226"/>
        <v>0</v>
      </c>
      <c r="FI107" s="60">
        <f t="shared" si="226"/>
        <v>0</v>
      </c>
      <c r="FJ107" s="60">
        <f t="shared" si="226"/>
        <v>0</v>
      </c>
      <c r="FK107" s="60">
        <f t="shared" si="226"/>
        <v>0</v>
      </c>
      <c r="FL107" s="60">
        <f t="shared" si="226"/>
        <v>0</v>
      </c>
      <c r="FM107" s="60">
        <f t="shared" si="226"/>
        <v>0</v>
      </c>
      <c r="FN107" s="60">
        <f t="shared" si="226"/>
        <v>0</v>
      </c>
      <c r="FO107" s="60">
        <f t="shared" si="226"/>
        <v>0</v>
      </c>
      <c r="FP107" s="60">
        <f t="shared" si="226"/>
        <v>0</v>
      </c>
      <c r="FQ107" s="60">
        <f t="shared" si="227"/>
        <v>0</v>
      </c>
      <c r="FR107" s="60">
        <f t="shared" si="227"/>
        <v>0</v>
      </c>
      <c r="FS107" s="60">
        <f t="shared" si="227"/>
        <v>0</v>
      </c>
      <c r="FT107" s="60">
        <f t="shared" si="227"/>
        <v>0</v>
      </c>
      <c r="FU107" s="60">
        <f t="shared" si="227"/>
        <v>0</v>
      </c>
      <c r="FV107" s="60">
        <f t="shared" si="227"/>
        <v>0</v>
      </c>
      <c r="FW107" s="60">
        <f t="shared" si="227"/>
        <v>0</v>
      </c>
      <c r="FX107" s="60">
        <f t="shared" si="227"/>
        <v>0</v>
      </c>
      <c r="FY107" s="60">
        <f t="shared" si="227"/>
        <v>0</v>
      </c>
      <c r="FZ107" s="60">
        <f t="shared" si="227"/>
        <v>0</v>
      </c>
      <c r="GA107" s="60">
        <f t="shared" si="228"/>
        <v>0</v>
      </c>
      <c r="GB107" s="60">
        <f t="shared" si="228"/>
        <v>0</v>
      </c>
      <c r="GC107" s="60">
        <f t="shared" si="228"/>
        <v>0</v>
      </c>
      <c r="GD107" s="60">
        <f t="shared" si="228"/>
        <v>0</v>
      </c>
      <c r="GE107" s="60">
        <f t="shared" si="228"/>
        <v>0</v>
      </c>
      <c r="GF107" s="60">
        <f t="shared" si="228"/>
        <v>0</v>
      </c>
      <c r="GG107" s="60">
        <f t="shared" si="228"/>
        <v>0</v>
      </c>
      <c r="GH107" s="60">
        <f t="shared" si="228"/>
        <v>0</v>
      </c>
      <c r="GI107" s="60">
        <f t="shared" si="228"/>
        <v>0</v>
      </c>
      <c r="GJ107" s="60">
        <f t="shared" si="228"/>
        <v>0</v>
      </c>
      <c r="GK107" s="60">
        <f t="shared" si="229"/>
        <v>0</v>
      </c>
      <c r="GL107" s="60">
        <f t="shared" si="229"/>
        <v>1</v>
      </c>
      <c r="GM107" s="60">
        <f t="shared" si="229"/>
        <v>1</v>
      </c>
      <c r="GN107" s="60">
        <f t="shared" si="229"/>
        <v>1</v>
      </c>
      <c r="GO107" s="60">
        <f t="shared" si="229"/>
        <v>1</v>
      </c>
      <c r="GP107" s="60">
        <f t="shared" si="229"/>
        <v>1</v>
      </c>
      <c r="GQ107" s="60">
        <f t="shared" si="229"/>
        <v>1</v>
      </c>
      <c r="GR107" s="60">
        <f t="shared" si="229"/>
        <v>1</v>
      </c>
      <c r="GS107" s="60">
        <f t="shared" si="229"/>
        <v>1</v>
      </c>
      <c r="GT107" s="60">
        <f t="shared" si="229"/>
        <v>1</v>
      </c>
      <c r="GU107" s="60">
        <f t="shared" si="230"/>
        <v>1</v>
      </c>
      <c r="GV107" s="60">
        <f t="shared" si="230"/>
        <v>1</v>
      </c>
      <c r="GW107" s="60">
        <f t="shared" si="230"/>
        <v>1</v>
      </c>
      <c r="GX107" s="60">
        <f t="shared" si="230"/>
        <v>1</v>
      </c>
      <c r="GY107" s="60">
        <f t="shared" si="230"/>
        <v>1</v>
      </c>
      <c r="GZ107" s="60">
        <f t="shared" si="230"/>
        <v>1</v>
      </c>
      <c r="HA107" s="60">
        <f t="shared" si="230"/>
        <v>1</v>
      </c>
      <c r="HB107" s="60">
        <f t="shared" si="230"/>
        <v>1</v>
      </c>
      <c r="HC107" s="60">
        <f t="shared" si="230"/>
        <v>1</v>
      </c>
      <c r="HD107" s="60">
        <f t="shared" si="230"/>
        <v>1</v>
      </c>
      <c r="HE107" s="60">
        <f t="shared" si="230"/>
        <v>1</v>
      </c>
      <c r="HF107" s="60">
        <f t="shared" si="230"/>
        <v>1</v>
      </c>
      <c r="HG107" s="60">
        <f t="shared" si="185"/>
        <v>1</v>
      </c>
      <c r="HH107" s="60">
        <f t="shared" si="231"/>
        <v>1</v>
      </c>
      <c r="HI107" s="60">
        <f t="shared" si="231"/>
        <v>1</v>
      </c>
      <c r="HK107" s="77">
        <v>1991</v>
      </c>
      <c r="HL107" s="77">
        <f t="shared" si="187"/>
        <v>24</v>
      </c>
      <c r="HM107" s="60">
        <f>+ExternalDefaultDummys!HL107</f>
        <v>24</v>
      </c>
      <c r="HN107" s="83">
        <f t="shared" si="188"/>
        <v>100</v>
      </c>
    </row>
    <row r="108" spans="1:227" x14ac:dyDescent="0.4">
      <c r="B108" s="77" t="s">
        <v>132</v>
      </c>
      <c r="C108" s="60">
        <f t="shared" si="210"/>
        <v>0</v>
      </c>
      <c r="D108" s="60">
        <f t="shared" si="210"/>
        <v>0</v>
      </c>
      <c r="E108" s="60">
        <f t="shared" si="210"/>
        <v>0</v>
      </c>
      <c r="F108" s="60">
        <f t="shared" si="210"/>
        <v>0</v>
      </c>
      <c r="G108" s="60">
        <f t="shared" si="210"/>
        <v>0</v>
      </c>
      <c r="H108" s="60">
        <f t="shared" si="210"/>
        <v>0</v>
      </c>
      <c r="I108" s="60">
        <f t="shared" si="210"/>
        <v>0</v>
      </c>
      <c r="J108" s="60">
        <f t="shared" si="210"/>
        <v>0</v>
      </c>
      <c r="K108" s="60">
        <f t="shared" si="210"/>
        <v>0</v>
      </c>
      <c r="L108" s="60">
        <f t="shared" si="210"/>
        <v>0</v>
      </c>
      <c r="M108" s="60">
        <f t="shared" si="211"/>
        <v>0</v>
      </c>
      <c r="N108" s="60">
        <f t="shared" si="211"/>
        <v>0</v>
      </c>
      <c r="O108" s="60">
        <f t="shared" si="211"/>
        <v>0</v>
      </c>
      <c r="P108" s="60">
        <f t="shared" si="211"/>
        <v>0</v>
      </c>
      <c r="Q108" s="60">
        <f t="shared" si="211"/>
        <v>0</v>
      </c>
      <c r="R108" s="60">
        <f t="shared" si="211"/>
        <v>0</v>
      </c>
      <c r="S108" s="60">
        <f t="shared" si="211"/>
        <v>0</v>
      </c>
      <c r="T108" s="60">
        <f t="shared" si="211"/>
        <v>0</v>
      </c>
      <c r="U108" s="60">
        <f t="shared" si="211"/>
        <v>0</v>
      </c>
      <c r="V108" s="60">
        <f t="shared" si="211"/>
        <v>0</v>
      </c>
      <c r="W108" s="60">
        <f t="shared" si="212"/>
        <v>0</v>
      </c>
      <c r="X108" s="60">
        <f t="shared" si="212"/>
        <v>0</v>
      </c>
      <c r="Y108" s="60">
        <f t="shared" si="212"/>
        <v>0</v>
      </c>
      <c r="Z108" s="60">
        <f t="shared" si="212"/>
        <v>0</v>
      </c>
      <c r="AA108" s="60">
        <f t="shared" si="212"/>
        <v>0</v>
      </c>
      <c r="AB108" s="60">
        <f t="shared" si="212"/>
        <v>0</v>
      </c>
      <c r="AC108" s="60">
        <f t="shared" si="212"/>
        <v>0</v>
      </c>
      <c r="AD108" s="60">
        <f t="shared" si="212"/>
        <v>0</v>
      </c>
      <c r="AE108" s="60">
        <f t="shared" si="212"/>
        <v>0</v>
      </c>
      <c r="AF108" s="60">
        <f t="shared" si="212"/>
        <v>0</v>
      </c>
      <c r="AG108" s="60">
        <f t="shared" si="213"/>
        <v>0</v>
      </c>
      <c r="AH108" s="60">
        <f t="shared" si="213"/>
        <v>0</v>
      </c>
      <c r="AI108" s="60">
        <f t="shared" si="213"/>
        <v>0</v>
      </c>
      <c r="AJ108" s="60">
        <f t="shared" si="213"/>
        <v>0</v>
      </c>
      <c r="AK108" s="60">
        <f t="shared" si="213"/>
        <v>0</v>
      </c>
      <c r="AL108" s="60">
        <f t="shared" si="213"/>
        <v>0</v>
      </c>
      <c r="AM108" s="60">
        <f t="shared" si="213"/>
        <v>0</v>
      </c>
      <c r="AN108" s="60">
        <f t="shared" si="213"/>
        <v>0</v>
      </c>
      <c r="AO108" s="60">
        <f t="shared" si="213"/>
        <v>0</v>
      </c>
      <c r="AP108" s="60">
        <f t="shared" si="213"/>
        <v>0</v>
      </c>
      <c r="AQ108" s="60">
        <f t="shared" si="214"/>
        <v>0</v>
      </c>
      <c r="AR108" s="60">
        <f t="shared" si="214"/>
        <v>0</v>
      </c>
      <c r="AS108" s="60">
        <f t="shared" si="214"/>
        <v>0</v>
      </c>
      <c r="AT108" s="60">
        <f t="shared" si="214"/>
        <v>0</v>
      </c>
      <c r="AU108" s="60">
        <f t="shared" si="214"/>
        <v>0</v>
      </c>
      <c r="AV108" s="60">
        <f t="shared" si="214"/>
        <v>0</v>
      </c>
      <c r="AW108" s="60">
        <f t="shared" si="214"/>
        <v>0</v>
      </c>
      <c r="AX108" s="60">
        <f t="shared" si="214"/>
        <v>0</v>
      </c>
      <c r="AY108" s="60">
        <f t="shared" si="214"/>
        <v>0</v>
      </c>
      <c r="AZ108" s="60">
        <f t="shared" si="214"/>
        <v>0</v>
      </c>
      <c r="BA108" s="60">
        <f t="shared" si="215"/>
        <v>0</v>
      </c>
      <c r="BB108" s="60">
        <f t="shared" si="215"/>
        <v>0</v>
      </c>
      <c r="BC108" s="60">
        <f t="shared" si="215"/>
        <v>0</v>
      </c>
      <c r="BD108" s="60">
        <f t="shared" si="215"/>
        <v>0</v>
      </c>
      <c r="BE108" s="60">
        <f t="shared" si="215"/>
        <v>0</v>
      </c>
      <c r="BF108" s="60">
        <f t="shared" si="215"/>
        <v>0</v>
      </c>
      <c r="BG108" s="60">
        <f t="shared" si="215"/>
        <v>0</v>
      </c>
      <c r="BH108" s="60">
        <f t="shared" si="215"/>
        <v>0</v>
      </c>
      <c r="BI108" s="60">
        <f t="shared" si="215"/>
        <v>0</v>
      </c>
      <c r="BJ108" s="60">
        <f t="shared" si="215"/>
        <v>0</v>
      </c>
      <c r="BK108" s="60">
        <f t="shared" si="216"/>
        <v>0</v>
      </c>
      <c r="BL108" s="60">
        <f t="shared" si="216"/>
        <v>0</v>
      </c>
      <c r="BM108" s="60">
        <f t="shared" si="216"/>
        <v>0</v>
      </c>
      <c r="BN108" s="60">
        <f t="shared" si="216"/>
        <v>0</v>
      </c>
      <c r="BO108" s="60">
        <f t="shared" si="216"/>
        <v>0</v>
      </c>
      <c r="BP108" s="60">
        <f t="shared" si="216"/>
        <v>0</v>
      </c>
      <c r="BQ108" s="60">
        <f t="shared" si="216"/>
        <v>0</v>
      </c>
      <c r="BR108" s="60">
        <f t="shared" si="216"/>
        <v>0</v>
      </c>
      <c r="BS108" s="60">
        <f t="shared" si="216"/>
        <v>0</v>
      </c>
      <c r="BT108" s="60">
        <f t="shared" si="216"/>
        <v>0</v>
      </c>
      <c r="BU108" s="60">
        <f t="shared" si="217"/>
        <v>0</v>
      </c>
      <c r="BV108" s="60">
        <f t="shared" si="217"/>
        <v>0</v>
      </c>
      <c r="BW108" s="60">
        <f t="shared" si="217"/>
        <v>0</v>
      </c>
      <c r="BX108" s="60">
        <f t="shared" si="217"/>
        <v>0</v>
      </c>
      <c r="BY108" s="60">
        <f t="shared" si="217"/>
        <v>0</v>
      </c>
      <c r="BZ108" s="60">
        <f t="shared" si="217"/>
        <v>0</v>
      </c>
      <c r="CA108" s="60">
        <f t="shared" si="217"/>
        <v>0</v>
      </c>
      <c r="CB108" s="60">
        <f t="shared" si="217"/>
        <v>0</v>
      </c>
      <c r="CC108" s="60">
        <f t="shared" si="217"/>
        <v>1</v>
      </c>
      <c r="CD108" s="60">
        <f t="shared" si="217"/>
        <v>1</v>
      </c>
      <c r="CE108" s="60">
        <f t="shared" si="218"/>
        <v>1</v>
      </c>
      <c r="CF108" s="60">
        <f t="shared" si="218"/>
        <v>1</v>
      </c>
      <c r="CG108" s="60">
        <f t="shared" si="218"/>
        <v>1</v>
      </c>
      <c r="CH108" s="60">
        <f t="shared" si="218"/>
        <v>1</v>
      </c>
      <c r="CI108" s="60">
        <f t="shared" si="218"/>
        <v>1</v>
      </c>
      <c r="CJ108" s="60">
        <f t="shared" si="218"/>
        <v>1</v>
      </c>
      <c r="CK108" s="60">
        <f t="shared" si="218"/>
        <v>1</v>
      </c>
      <c r="CL108" s="60">
        <f t="shared" si="218"/>
        <v>1</v>
      </c>
      <c r="CM108" s="60">
        <f t="shared" si="218"/>
        <v>1</v>
      </c>
      <c r="CN108" s="60">
        <f t="shared" si="218"/>
        <v>1</v>
      </c>
      <c r="CO108" s="60">
        <f t="shared" si="219"/>
        <v>1</v>
      </c>
      <c r="CP108" s="60">
        <f t="shared" si="219"/>
        <v>1</v>
      </c>
      <c r="CQ108" s="60">
        <f t="shared" si="219"/>
        <v>1</v>
      </c>
      <c r="CR108" s="60">
        <f t="shared" si="219"/>
        <v>1</v>
      </c>
      <c r="CS108" s="60">
        <f t="shared" si="219"/>
        <v>1</v>
      </c>
      <c r="CT108" s="60">
        <f t="shared" si="219"/>
        <v>1</v>
      </c>
      <c r="CU108" s="60">
        <f t="shared" si="219"/>
        <v>1</v>
      </c>
      <c r="CV108" s="60">
        <f t="shared" si="219"/>
        <v>1</v>
      </c>
      <c r="CW108" s="60">
        <f t="shared" si="219"/>
        <v>1</v>
      </c>
      <c r="CX108" s="60">
        <f t="shared" si="219"/>
        <v>1</v>
      </c>
      <c r="CY108" s="60">
        <f t="shared" si="220"/>
        <v>1</v>
      </c>
      <c r="CZ108" s="60">
        <f t="shared" si="220"/>
        <v>1</v>
      </c>
      <c r="DA108" s="60">
        <f t="shared" si="220"/>
        <v>1</v>
      </c>
      <c r="DB108" s="60">
        <f t="shared" si="220"/>
        <v>1</v>
      </c>
      <c r="DC108" s="60">
        <f t="shared" si="220"/>
        <v>1</v>
      </c>
      <c r="DD108" s="60">
        <f t="shared" si="220"/>
        <v>1</v>
      </c>
      <c r="DE108" s="60">
        <f t="shared" si="220"/>
        <v>1</v>
      </c>
      <c r="DF108" s="60">
        <f t="shared" si="220"/>
        <v>1</v>
      </c>
      <c r="DG108" s="60">
        <f t="shared" si="220"/>
        <v>1</v>
      </c>
      <c r="DH108" s="60">
        <f t="shared" si="220"/>
        <v>1</v>
      </c>
      <c r="DI108" s="60">
        <f t="shared" si="221"/>
        <v>1</v>
      </c>
      <c r="DJ108" s="60">
        <f t="shared" si="221"/>
        <v>1</v>
      </c>
      <c r="DK108" s="60">
        <f t="shared" si="221"/>
        <v>1</v>
      </c>
      <c r="DL108" s="60">
        <f t="shared" si="221"/>
        <v>1</v>
      </c>
      <c r="DM108" s="60">
        <f t="shared" si="221"/>
        <v>1</v>
      </c>
      <c r="DN108" s="60">
        <f t="shared" si="221"/>
        <v>1</v>
      </c>
      <c r="DO108" s="60">
        <f t="shared" si="221"/>
        <v>1</v>
      </c>
      <c r="DP108" s="60">
        <f t="shared" si="221"/>
        <v>1</v>
      </c>
      <c r="DQ108" s="60">
        <f t="shared" si="221"/>
        <v>1</v>
      </c>
      <c r="DR108" s="60">
        <f t="shared" si="221"/>
        <v>1</v>
      </c>
      <c r="DS108" s="60">
        <f t="shared" si="222"/>
        <v>1</v>
      </c>
      <c r="DT108" s="60">
        <f t="shared" si="222"/>
        <v>1</v>
      </c>
      <c r="DU108" s="60">
        <f t="shared" si="222"/>
        <v>1</v>
      </c>
      <c r="DV108" s="60">
        <f t="shared" si="222"/>
        <v>1</v>
      </c>
      <c r="DW108" s="60">
        <f t="shared" si="222"/>
        <v>1</v>
      </c>
      <c r="DX108" s="60">
        <f t="shared" si="222"/>
        <v>1</v>
      </c>
      <c r="DY108" s="60">
        <f t="shared" si="222"/>
        <v>1</v>
      </c>
      <c r="DZ108" s="60">
        <f t="shared" si="222"/>
        <v>1</v>
      </c>
      <c r="EA108" s="60">
        <f t="shared" si="222"/>
        <v>1</v>
      </c>
      <c r="EB108" s="60">
        <f t="shared" si="222"/>
        <v>1</v>
      </c>
      <c r="EC108" s="60">
        <f t="shared" si="223"/>
        <v>1</v>
      </c>
      <c r="ED108" s="60">
        <f t="shared" si="223"/>
        <v>1</v>
      </c>
      <c r="EE108" s="60">
        <f t="shared" si="223"/>
        <v>1</v>
      </c>
      <c r="EF108" s="60">
        <f t="shared" si="223"/>
        <v>1</v>
      </c>
      <c r="EG108" s="60">
        <f t="shared" si="223"/>
        <v>1</v>
      </c>
      <c r="EH108" s="60">
        <f t="shared" si="223"/>
        <v>1</v>
      </c>
      <c r="EI108" s="60">
        <f t="shared" si="223"/>
        <v>1</v>
      </c>
      <c r="EJ108" s="60">
        <f t="shared" si="223"/>
        <v>1</v>
      </c>
      <c r="EK108" s="60">
        <f t="shared" si="223"/>
        <v>1</v>
      </c>
      <c r="EL108" s="60">
        <f t="shared" si="223"/>
        <v>1</v>
      </c>
      <c r="EM108" s="60">
        <f t="shared" si="224"/>
        <v>1</v>
      </c>
      <c r="EN108" s="60">
        <f t="shared" si="224"/>
        <v>1</v>
      </c>
      <c r="EO108" s="60">
        <f t="shared" si="224"/>
        <v>1</v>
      </c>
      <c r="EP108" s="60">
        <f t="shared" si="224"/>
        <v>1</v>
      </c>
      <c r="EQ108" s="60">
        <f t="shared" si="224"/>
        <v>1</v>
      </c>
      <c r="ER108" s="60">
        <f t="shared" si="224"/>
        <v>1</v>
      </c>
      <c r="ES108" s="60">
        <f t="shared" si="224"/>
        <v>1</v>
      </c>
      <c r="ET108" s="60">
        <f t="shared" si="224"/>
        <v>1</v>
      </c>
      <c r="EU108" s="60">
        <f t="shared" si="224"/>
        <v>1</v>
      </c>
      <c r="EV108" s="60">
        <f t="shared" si="224"/>
        <v>1</v>
      </c>
      <c r="EW108" s="60">
        <f t="shared" si="225"/>
        <v>1</v>
      </c>
      <c r="EX108" s="60">
        <f t="shared" si="225"/>
        <v>1</v>
      </c>
      <c r="EY108" s="60">
        <f t="shared" si="225"/>
        <v>1</v>
      </c>
      <c r="EZ108" s="60">
        <f t="shared" si="225"/>
        <v>1</v>
      </c>
      <c r="FA108" s="60">
        <f t="shared" si="225"/>
        <v>1</v>
      </c>
      <c r="FB108" s="60">
        <f t="shared" si="225"/>
        <v>1</v>
      </c>
      <c r="FC108" s="60">
        <f t="shared" si="225"/>
        <v>1</v>
      </c>
      <c r="FD108" s="60">
        <f t="shared" si="225"/>
        <v>1</v>
      </c>
      <c r="FE108" s="60">
        <f t="shared" si="225"/>
        <v>1</v>
      </c>
      <c r="FF108" s="60">
        <f t="shared" si="225"/>
        <v>1</v>
      </c>
      <c r="FG108" s="60">
        <f t="shared" si="226"/>
        <v>1</v>
      </c>
      <c r="FH108" s="60">
        <f t="shared" si="226"/>
        <v>1</v>
      </c>
      <c r="FI108" s="60">
        <f t="shared" si="226"/>
        <v>1</v>
      </c>
      <c r="FJ108" s="60">
        <f t="shared" si="226"/>
        <v>1</v>
      </c>
      <c r="FK108" s="60">
        <f t="shared" si="226"/>
        <v>1</v>
      </c>
      <c r="FL108" s="60">
        <f t="shared" si="226"/>
        <v>1</v>
      </c>
      <c r="FM108" s="60">
        <f t="shared" si="226"/>
        <v>1</v>
      </c>
      <c r="FN108" s="60">
        <f t="shared" si="226"/>
        <v>1</v>
      </c>
      <c r="FO108" s="60">
        <f t="shared" si="226"/>
        <v>1</v>
      </c>
      <c r="FP108" s="60">
        <f t="shared" si="226"/>
        <v>1</v>
      </c>
      <c r="FQ108" s="60">
        <f t="shared" si="227"/>
        <v>1</v>
      </c>
      <c r="FR108" s="60">
        <f t="shared" si="227"/>
        <v>1</v>
      </c>
      <c r="FS108" s="60">
        <f t="shared" si="227"/>
        <v>1</v>
      </c>
      <c r="FT108" s="60">
        <f t="shared" si="227"/>
        <v>1</v>
      </c>
      <c r="FU108" s="60">
        <f t="shared" si="227"/>
        <v>1</v>
      </c>
      <c r="FV108" s="60">
        <f t="shared" si="227"/>
        <v>1</v>
      </c>
      <c r="FW108" s="60">
        <f t="shared" si="227"/>
        <v>1</v>
      </c>
      <c r="FX108" s="60">
        <f t="shared" si="227"/>
        <v>1</v>
      </c>
      <c r="FY108" s="60">
        <f t="shared" si="227"/>
        <v>1</v>
      </c>
      <c r="FZ108" s="60">
        <f t="shared" si="227"/>
        <v>1</v>
      </c>
      <c r="GA108" s="60">
        <f t="shared" si="228"/>
        <v>1</v>
      </c>
      <c r="GB108" s="60">
        <f t="shared" si="228"/>
        <v>1</v>
      </c>
      <c r="GC108" s="60">
        <f t="shared" si="228"/>
        <v>1</v>
      </c>
      <c r="GD108" s="60">
        <f t="shared" si="228"/>
        <v>1</v>
      </c>
      <c r="GE108" s="60">
        <f t="shared" si="228"/>
        <v>1</v>
      </c>
      <c r="GF108" s="60">
        <f t="shared" si="228"/>
        <v>1</v>
      </c>
      <c r="GG108" s="60">
        <f t="shared" si="228"/>
        <v>1</v>
      </c>
      <c r="GH108" s="60">
        <f t="shared" si="228"/>
        <v>1</v>
      </c>
      <c r="GI108" s="60">
        <f t="shared" si="228"/>
        <v>1</v>
      </c>
      <c r="GJ108" s="60">
        <f t="shared" si="228"/>
        <v>1</v>
      </c>
      <c r="GK108" s="60">
        <f t="shared" si="229"/>
        <v>1</v>
      </c>
      <c r="GL108" s="60">
        <f t="shared" si="229"/>
        <v>1</v>
      </c>
      <c r="GM108" s="60">
        <f t="shared" si="229"/>
        <v>1</v>
      </c>
      <c r="GN108" s="60">
        <f t="shared" si="229"/>
        <v>1</v>
      </c>
      <c r="GO108" s="60">
        <f t="shared" si="229"/>
        <v>1</v>
      </c>
      <c r="GP108" s="60">
        <f t="shared" si="229"/>
        <v>1</v>
      </c>
      <c r="GQ108" s="60">
        <f t="shared" si="229"/>
        <v>1</v>
      </c>
      <c r="GR108" s="60">
        <f t="shared" si="229"/>
        <v>1</v>
      </c>
      <c r="GS108" s="60">
        <f t="shared" si="229"/>
        <v>1</v>
      </c>
      <c r="GT108" s="60">
        <f t="shared" si="229"/>
        <v>1</v>
      </c>
      <c r="GU108" s="60">
        <f t="shared" si="230"/>
        <v>1</v>
      </c>
      <c r="GV108" s="60">
        <f t="shared" si="230"/>
        <v>1</v>
      </c>
      <c r="GW108" s="60">
        <f t="shared" si="230"/>
        <v>1</v>
      </c>
      <c r="GX108" s="60">
        <f t="shared" si="230"/>
        <v>1</v>
      </c>
      <c r="GY108" s="60">
        <f t="shared" si="230"/>
        <v>1</v>
      </c>
      <c r="GZ108" s="60">
        <f t="shared" si="230"/>
        <v>1</v>
      </c>
      <c r="HA108" s="60">
        <f t="shared" si="230"/>
        <v>1</v>
      </c>
      <c r="HB108" s="60">
        <f t="shared" si="230"/>
        <v>1</v>
      </c>
      <c r="HC108" s="60">
        <f t="shared" si="230"/>
        <v>1</v>
      </c>
      <c r="HD108" s="60">
        <f t="shared" si="230"/>
        <v>1</v>
      </c>
      <c r="HE108" s="60">
        <f t="shared" si="230"/>
        <v>1</v>
      </c>
      <c r="HF108" s="60">
        <f t="shared" si="230"/>
        <v>1</v>
      </c>
      <c r="HG108" s="60">
        <f t="shared" si="185"/>
        <v>1</v>
      </c>
      <c r="HH108" s="60">
        <f t="shared" si="231"/>
        <v>1</v>
      </c>
      <c r="HI108" s="60">
        <f t="shared" si="231"/>
        <v>1</v>
      </c>
      <c r="HK108" s="77">
        <v>1878</v>
      </c>
      <c r="HL108" s="77">
        <f t="shared" si="187"/>
        <v>137</v>
      </c>
      <c r="HM108" s="60">
        <f>+ExternalDefaultDummys!HL108</f>
        <v>137</v>
      </c>
      <c r="HN108" s="83">
        <f t="shared" si="188"/>
        <v>100</v>
      </c>
    </row>
    <row r="109" spans="1:227" x14ac:dyDescent="0.4">
      <c r="B109" s="61" t="s">
        <v>133</v>
      </c>
      <c r="C109" s="60">
        <f t="shared" si="210"/>
        <v>0</v>
      </c>
      <c r="D109" s="60">
        <f t="shared" si="210"/>
        <v>0</v>
      </c>
      <c r="E109" s="60">
        <f t="shared" si="210"/>
        <v>0</v>
      </c>
      <c r="F109" s="60">
        <f t="shared" si="210"/>
        <v>0</v>
      </c>
      <c r="G109" s="60">
        <f t="shared" si="210"/>
        <v>0</v>
      </c>
      <c r="H109" s="60">
        <f t="shared" si="210"/>
        <v>0</v>
      </c>
      <c r="I109" s="60">
        <f t="shared" si="210"/>
        <v>0</v>
      </c>
      <c r="J109" s="60">
        <f t="shared" si="210"/>
        <v>0</v>
      </c>
      <c r="K109" s="60">
        <f t="shared" si="210"/>
        <v>0</v>
      </c>
      <c r="L109" s="60">
        <f t="shared" si="210"/>
        <v>0</v>
      </c>
      <c r="M109" s="60">
        <f t="shared" si="211"/>
        <v>0</v>
      </c>
      <c r="N109" s="60">
        <f t="shared" si="211"/>
        <v>0</v>
      </c>
      <c r="O109" s="60">
        <f t="shared" si="211"/>
        <v>0</v>
      </c>
      <c r="P109" s="60">
        <f t="shared" si="211"/>
        <v>0</v>
      </c>
      <c r="Q109" s="60">
        <f t="shared" si="211"/>
        <v>0</v>
      </c>
      <c r="R109" s="60">
        <f t="shared" si="211"/>
        <v>0</v>
      </c>
      <c r="S109" s="60">
        <f t="shared" si="211"/>
        <v>0</v>
      </c>
      <c r="T109" s="60">
        <f t="shared" si="211"/>
        <v>0</v>
      </c>
      <c r="U109" s="60">
        <f t="shared" si="211"/>
        <v>0</v>
      </c>
      <c r="V109" s="60">
        <f t="shared" si="211"/>
        <v>0</v>
      </c>
      <c r="W109" s="60">
        <f t="shared" si="212"/>
        <v>0</v>
      </c>
      <c r="X109" s="60">
        <f t="shared" si="212"/>
        <v>0</v>
      </c>
      <c r="Y109" s="60">
        <f t="shared" si="212"/>
        <v>0</v>
      </c>
      <c r="Z109" s="60">
        <f t="shared" si="212"/>
        <v>0</v>
      </c>
      <c r="AA109" s="60">
        <f t="shared" si="212"/>
        <v>0</v>
      </c>
      <c r="AB109" s="60">
        <f t="shared" si="212"/>
        <v>0</v>
      </c>
      <c r="AC109" s="60">
        <f t="shared" si="212"/>
        <v>0</v>
      </c>
      <c r="AD109" s="60">
        <f t="shared" si="212"/>
        <v>0</v>
      </c>
      <c r="AE109" s="60">
        <f t="shared" si="212"/>
        <v>0</v>
      </c>
      <c r="AF109" s="60">
        <f t="shared" si="212"/>
        <v>0</v>
      </c>
      <c r="AG109" s="60">
        <f t="shared" si="213"/>
        <v>0</v>
      </c>
      <c r="AH109" s="60">
        <f t="shared" si="213"/>
        <v>0</v>
      </c>
      <c r="AI109" s="60">
        <f t="shared" si="213"/>
        <v>0</v>
      </c>
      <c r="AJ109" s="60">
        <f t="shared" si="213"/>
        <v>0</v>
      </c>
      <c r="AK109" s="60">
        <f t="shared" si="213"/>
        <v>0</v>
      </c>
      <c r="AL109" s="60">
        <f t="shared" si="213"/>
        <v>0</v>
      </c>
      <c r="AM109" s="60">
        <f t="shared" si="213"/>
        <v>0</v>
      </c>
      <c r="AN109" s="60">
        <f t="shared" si="213"/>
        <v>0</v>
      </c>
      <c r="AO109" s="60">
        <f t="shared" si="213"/>
        <v>0</v>
      </c>
      <c r="AP109" s="60">
        <f t="shared" si="213"/>
        <v>0</v>
      </c>
      <c r="AQ109" s="60">
        <f t="shared" si="214"/>
        <v>0</v>
      </c>
      <c r="AR109" s="60">
        <f t="shared" si="214"/>
        <v>0</v>
      </c>
      <c r="AS109" s="60">
        <f t="shared" si="214"/>
        <v>0</v>
      </c>
      <c r="AT109" s="60">
        <f t="shared" si="214"/>
        <v>0</v>
      </c>
      <c r="AU109" s="60">
        <f t="shared" si="214"/>
        <v>0</v>
      </c>
      <c r="AV109" s="60">
        <f t="shared" si="214"/>
        <v>0</v>
      </c>
      <c r="AW109" s="60">
        <f t="shared" si="214"/>
        <v>0</v>
      </c>
      <c r="AX109" s="60">
        <f t="shared" si="214"/>
        <v>0</v>
      </c>
      <c r="AY109" s="60">
        <f t="shared" si="214"/>
        <v>0</v>
      </c>
      <c r="AZ109" s="60">
        <f t="shared" si="214"/>
        <v>0</v>
      </c>
      <c r="BA109" s="60">
        <f t="shared" si="215"/>
        <v>0</v>
      </c>
      <c r="BB109" s="60">
        <f t="shared" si="215"/>
        <v>0</v>
      </c>
      <c r="BC109" s="60">
        <f t="shared" si="215"/>
        <v>0</v>
      </c>
      <c r="BD109" s="60">
        <f t="shared" si="215"/>
        <v>0</v>
      </c>
      <c r="BE109" s="60">
        <f t="shared" si="215"/>
        <v>0</v>
      </c>
      <c r="BF109" s="60">
        <f t="shared" si="215"/>
        <v>0</v>
      </c>
      <c r="BG109" s="60">
        <f t="shared" si="215"/>
        <v>0</v>
      </c>
      <c r="BH109" s="60">
        <f t="shared" si="215"/>
        <v>0</v>
      </c>
      <c r="BI109" s="60">
        <f t="shared" si="215"/>
        <v>0</v>
      </c>
      <c r="BJ109" s="60">
        <f t="shared" si="215"/>
        <v>0</v>
      </c>
      <c r="BK109" s="60">
        <f t="shared" si="216"/>
        <v>0</v>
      </c>
      <c r="BL109" s="60">
        <f t="shared" si="216"/>
        <v>0</v>
      </c>
      <c r="BM109" s="60">
        <f t="shared" si="216"/>
        <v>0</v>
      </c>
      <c r="BN109" s="60">
        <f t="shared" si="216"/>
        <v>0</v>
      </c>
      <c r="BO109" s="60">
        <f t="shared" si="216"/>
        <v>0</v>
      </c>
      <c r="BP109" s="60">
        <f t="shared" si="216"/>
        <v>0</v>
      </c>
      <c r="BQ109" s="60">
        <f t="shared" si="216"/>
        <v>0</v>
      </c>
      <c r="BR109" s="60">
        <f t="shared" si="216"/>
        <v>0</v>
      </c>
      <c r="BS109" s="60">
        <f t="shared" si="216"/>
        <v>0</v>
      </c>
      <c r="BT109" s="60">
        <f t="shared" si="216"/>
        <v>0</v>
      </c>
      <c r="BU109" s="60">
        <f t="shared" si="217"/>
        <v>0</v>
      </c>
      <c r="BV109" s="60">
        <f t="shared" si="217"/>
        <v>0</v>
      </c>
      <c r="BW109" s="60">
        <f t="shared" si="217"/>
        <v>0</v>
      </c>
      <c r="BX109" s="60">
        <f t="shared" si="217"/>
        <v>0</v>
      </c>
      <c r="BY109" s="60">
        <f t="shared" si="217"/>
        <v>0</v>
      </c>
      <c r="BZ109" s="60">
        <f t="shared" si="217"/>
        <v>0</v>
      </c>
      <c r="CA109" s="60">
        <f t="shared" si="217"/>
        <v>0</v>
      </c>
      <c r="CB109" s="60">
        <f t="shared" si="217"/>
        <v>0</v>
      </c>
      <c r="CC109" s="60">
        <f t="shared" si="217"/>
        <v>0</v>
      </c>
      <c r="CD109" s="60">
        <f t="shared" si="217"/>
        <v>0</v>
      </c>
      <c r="CE109" s="60">
        <f t="shared" si="218"/>
        <v>0</v>
      </c>
      <c r="CF109" s="60">
        <f t="shared" si="218"/>
        <v>0</v>
      </c>
      <c r="CG109" s="60">
        <f t="shared" si="218"/>
        <v>0</v>
      </c>
      <c r="CH109" s="60">
        <f t="shared" si="218"/>
        <v>0</v>
      </c>
      <c r="CI109" s="60">
        <f t="shared" si="218"/>
        <v>0</v>
      </c>
      <c r="CJ109" s="60">
        <f t="shared" si="218"/>
        <v>0</v>
      </c>
      <c r="CK109" s="60">
        <f t="shared" si="218"/>
        <v>0</v>
      </c>
      <c r="CL109" s="60">
        <f t="shared" si="218"/>
        <v>0</v>
      </c>
      <c r="CM109" s="60">
        <f t="shared" si="218"/>
        <v>0</v>
      </c>
      <c r="CN109" s="60">
        <f t="shared" si="218"/>
        <v>0</v>
      </c>
      <c r="CO109" s="60">
        <f t="shared" si="219"/>
        <v>0</v>
      </c>
      <c r="CP109" s="60">
        <f t="shared" si="219"/>
        <v>0</v>
      </c>
      <c r="CQ109" s="60">
        <f t="shared" si="219"/>
        <v>0</v>
      </c>
      <c r="CR109" s="60">
        <f t="shared" si="219"/>
        <v>0</v>
      </c>
      <c r="CS109" s="60">
        <f t="shared" si="219"/>
        <v>0</v>
      </c>
      <c r="CT109" s="60">
        <f t="shared" si="219"/>
        <v>0</v>
      </c>
      <c r="CU109" s="60">
        <f t="shared" si="219"/>
        <v>0</v>
      </c>
      <c r="CV109" s="60">
        <f t="shared" si="219"/>
        <v>0</v>
      </c>
      <c r="CW109" s="60">
        <f t="shared" si="219"/>
        <v>0</v>
      </c>
      <c r="CX109" s="60">
        <f t="shared" si="219"/>
        <v>0</v>
      </c>
      <c r="CY109" s="60">
        <f t="shared" si="220"/>
        <v>0</v>
      </c>
      <c r="CZ109" s="60">
        <f t="shared" si="220"/>
        <v>0</v>
      </c>
      <c r="DA109" s="60">
        <f t="shared" si="220"/>
        <v>0</v>
      </c>
      <c r="DB109" s="60">
        <f t="shared" si="220"/>
        <v>0</v>
      </c>
      <c r="DC109" s="60">
        <f t="shared" si="220"/>
        <v>0</v>
      </c>
      <c r="DD109" s="60">
        <f t="shared" si="220"/>
        <v>0</v>
      </c>
      <c r="DE109" s="60">
        <f t="shared" si="220"/>
        <v>0</v>
      </c>
      <c r="DF109" s="60">
        <f t="shared" si="220"/>
        <v>0</v>
      </c>
      <c r="DG109" s="60">
        <f t="shared" si="220"/>
        <v>0</v>
      </c>
      <c r="DH109" s="60">
        <f t="shared" si="220"/>
        <v>0</v>
      </c>
      <c r="DI109" s="60">
        <f t="shared" si="221"/>
        <v>0</v>
      </c>
      <c r="DJ109" s="60">
        <f t="shared" si="221"/>
        <v>0</v>
      </c>
      <c r="DK109" s="60">
        <f t="shared" si="221"/>
        <v>0</v>
      </c>
      <c r="DL109" s="60">
        <f t="shared" si="221"/>
        <v>0</v>
      </c>
      <c r="DM109" s="60">
        <f t="shared" si="221"/>
        <v>0</v>
      </c>
      <c r="DN109" s="60">
        <f t="shared" si="221"/>
        <v>0</v>
      </c>
      <c r="DO109" s="60">
        <f t="shared" si="221"/>
        <v>0</v>
      </c>
      <c r="DP109" s="60">
        <f t="shared" si="221"/>
        <v>0</v>
      </c>
      <c r="DQ109" s="60">
        <f t="shared" si="221"/>
        <v>0</v>
      </c>
      <c r="DR109" s="60">
        <f t="shared" si="221"/>
        <v>0</v>
      </c>
      <c r="DS109" s="60">
        <f t="shared" si="222"/>
        <v>0</v>
      </c>
      <c r="DT109" s="60">
        <f t="shared" si="222"/>
        <v>0</v>
      </c>
      <c r="DU109" s="60">
        <f t="shared" si="222"/>
        <v>0</v>
      </c>
      <c r="DV109" s="60">
        <f t="shared" si="222"/>
        <v>0</v>
      </c>
      <c r="DW109" s="60">
        <f t="shared" si="222"/>
        <v>0</v>
      </c>
      <c r="DX109" s="60">
        <f t="shared" si="222"/>
        <v>0</v>
      </c>
      <c r="DY109" s="60">
        <f t="shared" si="222"/>
        <v>0</v>
      </c>
      <c r="DZ109" s="60">
        <f t="shared" si="222"/>
        <v>0</v>
      </c>
      <c r="EA109" s="60">
        <f t="shared" si="222"/>
        <v>0</v>
      </c>
      <c r="EB109" s="60">
        <f t="shared" si="222"/>
        <v>0</v>
      </c>
      <c r="EC109" s="60">
        <f t="shared" si="223"/>
        <v>0</v>
      </c>
      <c r="ED109" s="60">
        <f t="shared" si="223"/>
        <v>0</v>
      </c>
      <c r="EE109" s="60">
        <f t="shared" si="223"/>
        <v>0</v>
      </c>
      <c r="EF109" s="60">
        <f t="shared" si="223"/>
        <v>0</v>
      </c>
      <c r="EG109" s="60">
        <f t="shared" si="223"/>
        <v>0</v>
      </c>
      <c r="EH109" s="60">
        <f t="shared" si="223"/>
        <v>0</v>
      </c>
      <c r="EI109" s="60">
        <f t="shared" si="223"/>
        <v>0</v>
      </c>
      <c r="EJ109" s="60">
        <f t="shared" si="223"/>
        <v>0</v>
      </c>
      <c r="EK109" s="60">
        <f t="shared" si="223"/>
        <v>0</v>
      </c>
      <c r="EL109" s="60">
        <f t="shared" si="223"/>
        <v>0</v>
      </c>
      <c r="EM109" s="60">
        <f t="shared" si="224"/>
        <v>0</v>
      </c>
      <c r="EN109" s="60">
        <f t="shared" si="224"/>
        <v>0</v>
      </c>
      <c r="EO109" s="60">
        <f t="shared" si="224"/>
        <v>0</v>
      </c>
      <c r="EP109" s="60">
        <f t="shared" si="224"/>
        <v>0</v>
      </c>
      <c r="EQ109" s="60">
        <f t="shared" si="224"/>
        <v>0</v>
      </c>
      <c r="ER109" s="60">
        <f t="shared" si="224"/>
        <v>0</v>
      </c>
      <c r="ES109" s="60">
        <f t="shared" si="224"/>
        <v>0</v>
      </c>
      <c r="ET109" s="60">
        <f t="shared" si="224"/>
        <v>0</v>
      </c>
      <c r="EU109" s="60">
        <f t="shared" si="224"/>
        <v>0</v>
      </c>
      <c r="EV109" s="60">
        <f t="shared" si="224"/>
        <v>0</v>
      </c>
      <c r="EW109" s="60">
        <f t="shared" si="225"/>
        <v>0</v>
      </c>
      <c r="EX109" s="60">
        <f t="shared" si="225"/>
        <v>0</v>
      </c>
      <c r="EY109" s="60">
        <f t="shared" si="225"/>
        <v>0</v>
      </c>
      <c r="EZ109" s="60">
        <f t="shared" si="225"/>
        <v>0</v>
      </c>
      <c r="FA109" s="60">
        <f t="shared" si="225"/>
        <v>0</v>
      </c>
      <c r="FB109" s="60">
        <f t="shared" si="225"/>
        <v>0</v>
      </c>
      <c r="FC109" s="60">
        <f t="shared" si="225"/>
        <v>0</v>
      </c>
      <c r="FD109" s="60">
        <f t="shared" si="225"/>
        <v>0</v>
      </c>
      <c r="FE109" s="60">
        <f t="shared" si="225"/>
        <v>0</v>
      </c>
      <c r="FF109" s="60">
        <f t="shared" si="225"/>
        <v>0</v>
      </c>
      <c r="FG109" s="60">
        <f t="shared" si="226"/>
        <v>0</v>
      </c>
      <c r="FH109" s="60">
        <f t="shared" si="226"/>
        <v>0</v>
      </c>
      <c r="FI109" s="60">
        <f t="shared" si="226"/>
        <v>0</v>
      </c>
      <c r="FJ109" s="60">
        <f t="shared" si="226"/>
        <v>0</v>
      </c>
      <c r="FK109" s="60">
        <f t="shared" si="226"/>
        <v>0</v>
      </c>
      <c r="FL109" s="60">
        <f t="shared" si="226"/>
        <v>0</v>
      </c>
      <c r="FM109" s="60">
        <f t="shared" si="226"/>
        <v>0</v>
      </c>
      <c r="FN109" s="60">
        <f t="shared" si="226"/>
        <v>0</v>
      </c>
      <c r="FO109" s="60">
        <f t="shared" si="226"/>
        <v>0</v>
      </c>
      <c r="FP109" s="60">
        <f t="shared" si="226"/>
        <v>0</v>
      </c>
      <c r="FQ109" s="60">
        <f t="shared" si="227"/>
        <v>0</v>
      </c>
      <c r="FR109" s="60">
        <f t="shared" si="227"/>
        <v>0</v>
      </c>
      <c r="FS109" s="60">
        <f t="shared" si="227"/>
        <v>0</v>
      </c>
      <c r="FT109" s="60">
        <f t="shared" si="227"/>
        <v>0</v>
      </c>
      <c r="FU109" s="60">
        <f t="shared" si="227"/>
        <v>0</v>
      </c>
      <c r="FV109" s="60">
        <f t="shared" si="227"/>
        <v>0</v>
      </c>
      <c r="FW109" s="60">
        <f t="shared" si="227"/>
        <v>0</v>
      </c>
      <c r="FX109" s="60">
        <f t="shared" si="227"/>
        <v>0</v>
      </c>
      <c r="FY109" s="60">
        <f t="shared" si="227"/>
        <v>0</v>
      </c>
      <c r="FZ109" s="60">
        <f t="shared" si="227"/>
        <v>0</v>
      </c>
      <c r="GA109" s="60">
        <f t="shared" si="228"/>
        <v>0</v>
      </c>
      <c r="GB109" s="60">
        <f t="shared" si="228"/>
        <v>0</v>
      </c>
      <c r="GC109" s="60">
        <f t="shared" si="228"/>
        <v>0</v>
      </c>
      <c r="GD109" s="60">
        <f t="shared" si="228"/>
        <v>0</v>
      </c>
      <c r="GE109" s="60">
        <f t="shared" si="228"/>
        <v>0</v>
      </c>
      <c r="GF109" s="60">
        <f t="shared" si="228"/>
        <v>0</v>
      </c>
      <c r="GG109" s="60">
        <f t="shared" si="228"/>
        <v>0</v>
      </c>
      <c r="GH109" s="60">
        <f t="shared" si="228"/>
        <v>0</v>
      </c>
      <c r="GI109" s="60">
        <f t="shared" si="228"/>
        <v>0</v>
      </c>
      <c r="GJ109" s="60">
        <f t="shared" si="228"/>
        <v>0</v>
      </c>
      <c r="GK109" s="60">
        <f t="shared" si="229"/>
        <v>0</v>
      </c>
      <c r="GL109" s="60">
        <f t="shared" si="229"/>
        <v>0</v>
      </c>
      <c r="GM109" s="60">
        <f t="shared" si="229"/>
        <v>1</v>
      </c>
      <c r="GN109" s="60">
        <f t="shared" si="229"/>
        <v>1</v>
      </c>
      <c r="GO109" s="60">
        <f t="shared" si="229"/>
        <v>1</v>
      </c>
      <c r="GP109" s="60">
        <f t="shared" si="229"/>
        <v>1</v>
      </c>
      <c r="GQ109" s="60">
        <f t="shared" si="229"/>
        <v>1</v>
      </c>
      <c r="GR109" s="60">
        <f t="shared" si="229"/>
        <v>1</v>
      </c>
      <c r="GS109" s="60">
        <f t="shared" si="229"/>
        <v>1</v>
      </c>
      <c r="GT109" s="60">
        <f t="shared" si="229"/>
        <v>1</v>
      </c>
      <c r="GU109" s="60">
        <f t="shared" si="230"/>
        <v>1</v>
      </c>
      <c r="GV109" s="60">
        <f t="shared" si="230"/>
        <v>1</v>
      </c>
      <c r="GW109" s="60">
        <f t="shared" si="230"/>
        <v>1</v>
      </c>
      <c r="GX109" s="60">
        <f t="shared" si="230"/>
        <v>1</v>
      </c>
      <c r="GY109" s="60">
        <f t="shared" si="230"/>
        <v>1</v>
      </c>
      <c r="GZ109" s="60">
        <f t="shared" si="230"/>
        <v>1</v>
      </c>
      <c r="HA109" s="60">
        <f t="shared" si="230"/>
        <v>1</v>
      </c>
      <c r="HB109" s="60">
        <f t="shared" si="230"/>
        <v>1</v>
      </c>
      <c r="HC109" s="60">
        <f t="shared" si="230"/>
        <v>1</v>
      </c>
      <c r="HD109" s="60">
        <f t="shared" si="230"/>
        <v>1</v>
      </c>
      <c r="HE109" s="60">
        <f t="shared" si="230"/>
        <v>1</v>
      </c>
      <c r="HF109" s="60">
        <f t="shared" si="230"/>
        <v>1</v>
      </c>
      <c r="HG109" s="60">
        <f t="shared" si="185"/>
        <v>1</v>
      </c>
      <c r="HH109" s="60">
        <f t="shared" si="231"/>
        <v>1</v>
      </c>
      <c r="HI109" s="60">
        <f t="shared" si="231"/>
        <v>1</v>
      </c>
      <c r="HK109" s="77">
        <v>1992</v>
      </c>
      <c r="HL109" s="77">
        <f t="shared" si="187"/>
        <v>23</v>
      </c>
      <c r="HM109" s="60">
        <f>+ExternalDefaultDummys!HL109</f>
        <v>23</v>
      </c>
      <c r="HN109" s="83">
        <f t="shared" si="188"/>
        <v>100</v>
      </c>
    </row>
    <row r="110" spans="1:227" x14ac:dyDescent="0.4">
      <c r="B110" s="135" t="s">
        <v>194</v>
      </c>
      <c r="C110" s="60">
        <f t="shared" ref="C110:L124" si="232">IF(C$2&lt;$HK110,0,1)</f>
        <v>0</v>
      </c>
      <c r="D110" s="60">
        <f t="shared" si="232"/>
        <v>0</v>
      </c>
      <c r="E110" s="60">
        <f t="shared" si="232"/>
        <v>0</v>
      </c>
      <c r="F110" s="60">
        <f t="shared" si="232"/>
        <v>0</v>
      </c>
      <c r="G110" s="60">
        <f t="shared" si="232"/>
        <v>0</v>
      </c>
      <c r="H110" s="60">
        <f t="shared" si="232"/>
        <v>0</v>
      </c>
      <c r="I110" s="60">
        <f t="shared" si="232"/>
        <v>0</v>
      </c>
      <c r="J110" s="60">
        <f t="shared" si="232"/>
        <v>0</v>
      </c>
      <c r="K110" s="60">
        <f t="shared" si="232"/>
        <v>0</v>
      </c>
      <c r="L110" s="60">
        <f t="shared" si="232"/>
        <v>0</v>
      </c>
      <c r="M110" s="60">
        <f t="shared" ref="M110:V124" si="233">IF(M$2&lt;$HK110,0,1)</f>
        <v>0</v>
      </c>
      <c r="N110" s="60">
        <f t="shared" si="233"/>
        <v>0</v>
      </c>
      <c r="O110" s="60">
        <f t="shared" si="233"/>
        <v>0</v>
      </c>
      <c r="P110" s="60">
        <f t="shared" si="233"/>
        <v>0</v>
      </c>
      <c r="Q110" s="60">
        <f t="shared" si="233"/>
        <v>0</v>
      </c>
      <c r="R110" s="60">
        <f t="shared" si="233"/>
        <v>0</v>
      </c>
      <c r="S110" s="60">
        <f t="shared" si="233"/>
        <v>0</v>
      </c>
      <c r="T110" s="60">
        <f t="shared" si="233"/>
        <v>0</v>
      </c>
      <c r="U110" s="60">
        <f t="shared" si="233"/>
        <v>0</v>
      </c>
      <c r="V110" s="60">
        <f t="shared" si="233"/>
        <v>0</v>
      </c>
      <c r="W110" s="60">
        <f t="shared" ref="W110:AF124" si="234">IF(W$2&lt;$HK110,0,1)</f>
        <v>0</v>
      </c>
      <c r="X110" s="60">
        <f t="shared" si="234"/>
        <v>0</v>
      </c>
      <c r="Y110" s="60">
        <f t="shared" si="234"/>
        <v>0</v>
      </c>
      <c r="Z110" s="60">
        <f t="shared" si="234"/>
        <v>0</v>
      </c>
      <c r="AA110" s="60">
        <f t="shared" si="234"/>
        <v>0</v>
      </c>
      <c r="AB110" s="60">
        <f t="shared" si="234"/>
        <v>0</v>
      </c>
      <c r="AC110" s="60">
        <f t="shared" si="234"/>
        <v>0</v>
      </c>
      <c r="AD110" s="60">
        <f t="shared" si="234"/>
        <v>0</v>
      </c>
      <c r="AE110" s="60">
        <f t="shared" si="234"/>
        <v>0</v>
      </c>
      <c r="AF110" s="60">
        <f t="shared" si="234"/>
        <v>0</v>
      </c>
      <c r="AG110" s="60">
        <f t="shared" ref="AG110:AP124" si="235">IF(AG$2&lt;$HK110,0,1)</f>
        <v>0</v>
      </c>
      <c r="AH110" s="60">
        <f t="shared" si="235"/>
        <v>0</v>
      </c>
      <c r="AI110" s="60">
        <f t="shared" si="235"/>
        <v>0</v>
      </c>
      <c r="AJ110" s="60">
        <f t="shared" si="235"/>
        <v>0</v>
      </c>
      <c r="AK110" s="60">
        <f t="shared" si="235"/>
        <v>0</v>
      </c>
      <c r="AL110" s="60">
        <f t="shared" si="235"/>
        <v>0</v>
      </c>
      <c r="AM110" s="60">
        <f t="shared" si="235"/>
        <v>0</v>
      </c>
      <c r="AN110" s="60">
        <f t="shared" si="235"/>
        <v>0</v>
      </c>
      <c r="AO110" s="60">
        <f t="shared" si="235"/>
        <v>0</v>
      </c>
      <c r="AP110" s="60">
        <f t="shared" si="235"/>
        <v>0</v>
      </c>
      <c r="AQ110" s="60">
        <f t="shared" ref="AQ110:AZ124" si="236">IF(AQ$2&lt;$HK110,0,1)</f>
        <v>0</v>
      </c>
      <c r="AR110" s="60">
        <f t="shared" si="236"/>
        <v>0</v>
      </c>
      <c r="AS110" s="60">
        <f t="shared" si="236"/>
        <v>0</v>
      </c>
      <c r="AT110" s="60">
        <f t="shared" si="236"/>
        <v>0</v>
      </c>
      <c r="AU110" s="60">
        <f t="shared" si="236"/>
        <v>0</v>
      </c>
      <c r="AV110" s="60">
        <f t="shared" si="236"/>
        <v>0</v>
      </c>
      <c r="AW110" s="60">
        <f t="shared" si="236"/>
        <v>0</v>
      </c>
      <c r="AX110" s="60">
        <f t="shared" si="236"/>
        <v>0</v>
      </c>
      <c r="AY110" s="60">
        <f t="shared" si="236"/>
        <v>0</v>
      </c>
      <c r="AZ110" s="60">
        <f t="shared" si="236"/>
        <v>0</v>
      </c>
      <c r="BA110" s="60">
        <f t="shared" ref="BA110:BJ124" si="237">IF(BA$2&lt;$HK110,0,1)</f>
        <v>0</v>
      </c>
      <c r="BB110" s="60">
        <f t="shared" si="237"/>
        <v>0</v>
      </c>
      <c r="BC110" s="60">
        <f t="shared" si="237"/>
        <v>0</v>
      </c>
      <c r="BD110" s="60">
        <f t="shared" si="237"/>
        <v>0</v>
      </c>
      <c r="BE110" s="60">
        <f t="shared" si="237"/>
        <v>0</v>
      </c>
      <c r="BF110" s="60">
        <f t="shared" si="237"/>
        <v>0</v>
      </c>
      <c r="BG110" s="60">
        <f t="shared" si="237"/>
        <v>0</v>
      </c>
      <c r="BH110" s="60">
        <f t="shared" si="237"/>
        <v>0</v>
      </c>
      <c r="BI110" s="60">
        <f t="shared" si="237"/>
        <v>0</v>
      </c>
      <c r="BJ110" s="60">
        <f t="shared" si="237"/>
        <v>0</v>
      </c>
      <c r="BK110" s="60">
        <f t="shared" ref="BK110:BT124" si="238">IF(BK$2&lt;$HK110,0,1)</f>
        <v>0</v>
      </c>
      <c r="BL110" s="60">
        <f t="shared" si="238"/>
        <v>0</v>
      </c>
      <c r="BM110" s="60">
        <f t="shared" si="238"/>
        <v>0</v>
      </c>
      <c r="BN110" s="60">
        <f t="shared" si="238"/>
        <v>0</v>
      </c>
      <c r="BO110" s="60">
        <f t="shared" si="238"/>
        <v>0</v>
      </c>
      <c r="BP110" s="60">
        <f t="shared" si="238"/>
        <v>0</v>
      </c>
      <c r="BQ110" s="60">
        <f t="shared" si="238"/>
        <v>0</v>
      </c>
      <c r="BR110" s="60">
        <f t="shared" si="238"/>
        <v>0</v>
      </c>
      <c r="BS110" s="60">
        <f t="shared" si="238"/>
        <v>0</v>
      </c>
      <c r="BT110" s="60">
        <f t="shared" si="238"/>
        <v>0</v>
      </c>
      <c r="BU110" s="60">
        <f t="shared" ref="BU110:CD124" si="239">IF(BU$2&lt;$HK110,0,1)</f>
        <v>0</v>
      </c>
      <c r="BV110" s="60">
        <f t="shared" si="239"/>
        <v>0</v>
      </c>
      <c r="BW110" s="60">
        <f t="shared" si="239"/>
        <v>0</v>
      </c>
      <c r="BX110" s="60">
        <f t="shared" si="239"/>
        <v>0</v>
      </c>
      <c r="BY110" s="60">
        <f t="shared" si="239"/>
        <v>0</v>
      </c>
      <c r="BZ110" s="60">
        <f t="shared" si="239"/>
        <v>0</v>
      </c>
      <c r="CA110" s="60">
        <f t="shared" si="239"/>
        <v>0</v>
      </c>
      <c r="CB110" s="60">
        <f t="shared" si="239"/>
        <v>0</v>
      </c>
      <c r="CC110" s="60">
        <f t="shared" si="239"/>
        <v>0</v>
      </c>
      <c r="CD110" s="60">
        <f t="shared" si="239"/>
        <v>0</v>
      </c>
      <c r="CE110" s="60">
        <f t="shared" ref="CE110:CN124" si="240">IF(CE$2&lt;$HK110,0,1)</f>
        <v>0</v>
      </c>
      <c r="CF110" s="60">
        <f t="shared" si="240"/>
        <v>0</v>
      </c>
      <c r="CG110" s="60">
        <f t="shared" si="240"/>
        <v>0</v>
      </c>
      <c r="CH110" s="60">
        <f t="shared" si="240"/>
        <v>0</v>
      </c>
      <c r="CI110" s="60">
        <f t="shared" si="240"/>
        <v>0</v>
      </c>
      <c r="CJ110" s="60">
        <f t="shared" si="240"/>
        <v>0</v>
      </c>
      <c r="CK110" s="60">
        <f t="shared" si="240"/>
        <v>0</v>
      </c>
      <c r="CL110" s="60">
        <f t="shared" si="240"/>
        <v>0</v>
      </c>
      <c r="CM110" s="60">
        <f t="shared" si="240"/>
        <v>0</v>
      </c>
      <c r="CN110" s="60">
        <f t="shared" si="240"/>
        <v>0</v>
      </c>
      <c r="CO110" s="60">
        <f t="shared" ref="CO110:CX124" si="241">IF(CO$2&lt;$HK110,0,1)</f>
        <v>0</v>
      </c>
      <c r="CP110" s="60">
        <f t="shared" si="241"/>
        <v>0</v>
      </c>
      <c r="CQ110" s="60">
        <f t="shared" si="241"/>
        <v>0</v>
      </c>
      <c r="CR110" s="60">
        <f t="shared" si="241"/>
        <v>0</v>
      </c>
      <c r="CS110" s="60">
        <f t="shared" si="241"/>
        <v>0</v>
      </c>
      <c r="CT110" s="60">
        <f t="shared" si="241"/>
        <v>0</v>
      </c>
      <c r="CU110" s="60">
        <f t="shared" si="241"/>
        <v>0</v>
      </c>
      <c r="CV110" s="60">
        <f t="shared" si="241"/>
        <v>0</v>
      </c>
      <c r="CW110" s="60">
        <f t="shared" si="241"/>
        <v>0</v>
      </c>
      <c r="CX110" s="60">
        <f t="shared" si="241"/>
        <v>0</v>
      </c>
      <c r="CY110" s="60">
        <f t="shared" ref="CY110:DH124" si="242">IF(CY$2&lt;$HK110,0,1)</f>
        <v>0</v>
      </c>
      <c r="CZ110" s="60">
        <f t="shared" si="242"/>
        <v>0</v>
      </c>
      <c r="DA110" s="60">
        <f t="shared" si="242"/>
        <v>0</v>
      </c>
      <c r="DB110" s="60">
        <f t="shared" si="242"/>
        <v>0</v>
      </c>
      <c r="DC110" s="60">
        <f t="shared" si="242"/>
        <v>0</v>
      </c>
      <c r="DD110" s="60">
        <f t="shared" si="242"/>
        <v>0</v>
      </c>
      <c r="DE110" s="60">
        <f t="shared" si="242"/>
        <v>0</v>
      </c>
      <c r="DF110" s="60">
        <f t="shared" si="242"/>
        <v>0</v>
      </c>
      <c r="DG110" s="60">
        <f t="shared" si="242"/>
        <v>0</v>
      </c>
      <c r="DH110" s="60">
        <f t="shared" si="242"/>
        <v>0</v>
      </c>
      <c r="DI110" s="60">
        <f t="shared" ref="DI110:DR124" si="243">IF(DI$2&lt;$HK110,0,1)</f>
        <v>0</v>
      </c>
      <c r="DJ110" s="60">
        <f t="shared" si="243"/>
        <v>0</v>
      </c>
      <c r="DK110" s="60">
        <f t="shared" si="243"/>
        <v>0</v>
      </c>
      <c r="DL110" s="60">
        <f t="shared" si="243"/>
        <v>0</v>
      </c>
      <c r="DM110" s="60">
        <f t="shared" si="243"/>
        <v>0</v>
      </c>
      <c r="DN110" s="60">
        <f t="shared" si="243"/>
        <v>0</v>
      </c>
      <c r="DO110" s="60">
        <f t="shared" si="243"/>
        <v>0</v>
      </c>
      <c r="DP110" s="60">
        <f t="shared" si="243"/>
        <v>0</v>
      </c>
      <c r="DQ110" s="60">
        <f t="shared" si="243"/>
        <v>1</v>
      </c>
      <c r="DR110" s="60">
        <f t="shared" si="243"/>
        <v>1</v>
      </c>
      <c r="DS110" s="60">
        <f t="shared" ref="DS110:EB124" si="244">IF(DS$2&lt;$HK110,0,1)</f>
        <v>1</v>
      </c>
      <c r="DT110" s="60">
        <f t="shared" si="244"/>
        <v>1</v>
      </c>
      <c r="DU110" s="60">
        <f t="shared" si="244"/>
        <v>1</v>
      </c>
      <c r="DV110" s="60">
        <f t="shared" si="244"/>
        <v>1</v>
      </c>
      <c r="DW110" s="60">
        <f t="shared" si="244"/>
        <v>1</v>
      </c>
      <c r="DX110" s="60">
        <f t="shared" si="244"/>
        <v>1</v>
      </c>
      <c r="DY110" s="60">
        <f t="shared" si="244"/>
        <v>1</v>
      </c>
      <c r="DZ110" s="60">
        <f t="shared" si="244"/>
        <v>1</v>
      </c>
      <c r="EA110" s="60">
        <f t="shared" si="244"/>
        <v>1</v>
      </c>
      <c r="EB110" s="60">
        <f t="shared" si="244"/>
        <v>1</v>
      </c>
      <c r="EC110" s="60">
        <f t="shared" ref="EC110:EL124" si="245">IF(EC$2&lt;$HK110,0,1)</f>
        <v>1</v>
      </c>
      <c r="ED110" s="60">
        <f t="shared" si="245"/>
        <v>1</v>
      </c>
      <c r="EE110" s="60">
        <f t="shared" si="245"/>
        <v>1</v>
      </c>
      <c r="EF110" s="60">
        <f t="shared" si="245"/>
        <v>1</v>
      </c>
      <c r="EG110" s="60">
        <f t="shared" si="245"/>
        <v>1</v>
      </c>
      <c r="EH110" s="60">
        <f t="shared" si="245"/>
        <v>1</v>
      </c>
      <c r="EI110" s="60">
        <f t="shared" si="245"/>
        <v>1</v>
      </c>
      <c r="EJ110" s="60">
        <f t="shared" si="245"/>
        <v>1</v>
      </c>
      <c r="EK110" s="60">
        <f t="shared" si="245"/>
        <v>1</v>
      </c>
      <c r="EL110" s="60">
        <f t="shared" si="245"/>
        <v>1</v>
      </c>
      <c r="EM110" s="60">
        <f t="shared" ref="EM110:EV124" si="246">IF(EM$2&lt;$HK110,0,1)</f>
        <v>1</v>
      </c>
      <c r="EN110" s="60">
        <f t="shared" si="246"/>
        <v>1</v>
      </c>
      <c r="EO110" s="60">
        <f t="shared" si="246"/>
        <v>1</v>
      </c>
      <c r="EP110" s="60">
        <f t="shared" si="246"/>
        <v>1</v>
      </c>
      <c r="EQ110" s="60">
        <f t="shared" si="246"/>
        <v>1</v>
      </c>
      <c r="ER110" s="60">
        <f t="shared" si="246"/>
        <v>1</v>
      </c>
      <c r="ES110" s="60">
        <f t="shared" si="246"/>
        <v>1</v>
      </c>
      <c r="ET110" s="60">
        <f t="shared" si="246"/>
        <v>1</v>
      </c>
      <c r="EU110" s="60">
        <f t="shared" si="246"/>
        <v>1</v>
      </c>
      <c r="EV110" s="60">
        <f t="shared" si="246"/>
        <v>1</v>
      </c>
      <c r="EW110" s="60">
        <f t="shared" ref="EW110:FF124" si="247">IF(EW$2&lt;$HK110,0,1)</f>
        <v>1</v>
      </c>
      <c r="EX110" s="60">
        <f t="shared" si="247"/>
        <v>1</v>
      </c>
      <c r="EY110" s="60">
        <f t="shared" si="247"/>
        <v>1</v>
      </c>
      <c r="EZ110" s="60">
        <f t="shared" si="247"/>
        <v>1</v>
      </c>
      <c r="FA110" s="60">
        <f t="shared" si="247"/>
        <v>1</v>
      </c>
      <c r="FB110" s="60">
        <f t="shared" si="247"/>
        <v>1</v>
      </c>
      <c r="FC110" s="60">
        <f t="shared" si="247"/>
        <v>1</v>
      </c>
      <c r="FD110" s="60">
        <f t="shared" si="247"/>
        <v>1</v>
      </c>
      <c r="FE110" s="60">
        <f t="shared" si="247"/>
        <v>1</v>
      </c>
      <c r="FF110" s="60">
        <f t="shared" si="247"/>
        <v>1</v>
      </c>
      <c r="FG110" s="60">
        <f t="shared" ref="FG110:FP124" si="248">IF(FG$2&lt;$HK110,0,1)</f>
        <v>1</v>
      </c>
      <c r="FH110" s="60">
        <f t="shared" si="248"/>
        <v>1</v>
      </c>
      <c r="FI110" s="60">
        <f t="shared" si="248"/>
        <v>1</v>
      </c>
      <c r="FJ110" s="60">
        <f t="shared" si="248"/>
        <v>1</v>
      </c>
      <c r="FK110" s="60">
        <f t="shared" si="248"/>
        <v>1</v>
      </c>
      <c r="FL110" s="60">
        <f t="shared" si="248"/>
        <v>1</v>
      </c>
      <c r="FM110" s="60">
        <f t="shared" si="248"/>
        <v>1</v>
      </c>
      <c r="FN110" s="60">
        <f t="shared" si="248"/>
        <v>1</v>
      </c>
      <c r="FO110" s="60">
        <f t="shared" si="248"/>
        <v>1</v>
      </c>
      <c r="FP110" s="60">
        <f t="shared" si="248"/>
        <v>1</v>
      </c>
      <c r="FQ110" s="60">
        <f t="shared" ref="FQ110:FZ124" si="249">IF(FQ$2&lt;$HK110,0,1)</f>
        <v>1</v>
      </c>
      <c r="FR110" s="60">
        <f t="shared" si="249"/>
        <v>1</v>
      </c>
      <c r="FS110" s="60">
        <f t="shared" si="249"/>
        <v>1</v>
      </c>
      <c r="FT110" s="60">
        <f t="shared" si="249"/>
        <v>1</v>
      </c>
      <c r="FU110" s="60">
        <f t="shared" si="249"/>
        <v>1</v>
      </c>
      <c r="FV110" s="60">
        <f t="shared" si="249"/>
        <v>1</v>
      </c>
      <c r="FW110" s="60">
        <f t="shared" si="249"/>
        <v>1</v>
      </c>
      <c r="FX110" s="60">
        <f t="shared" si="249"/>
        <v>1</v>
      </c>
      <c r="FY110" s="60">
        <f t="shared" si="249"/>
        <v>1</v>
      </c>
      <c r="FZ110" s="60">
        <f t="shared" si="249"/>
        <v>1</v>
      </c>
      <c r="GA110" s="60">
        <f t="shared" ref="GA110:GM124" si="250">IF(GA$2&lt;$HK110,0,1)</f>
        <v>1</v>
      </c>
      <c r="GB110" s="60">
        <f t="shared" si="250"/>
        <v>1</v>
      </c>
      <c r="GC110" s="60">
        <f t="shared" si="250"/>
        <v>1</v>
      </c>
      <c r="GD110" s="60">
        <f t="shared" si="250"/>
        <v>1</v>
      </c>
      <c r="GE110" s="60">
        <f t="shared" si="250"/>
        <v>1</v>
      </c>
      <c r="GF110" s="60">
        <f t="shared" si="250"/>
        <v>1</v>
      </c>
      <c r="GG110" s="60">
        <f t="shared" si="250"/>
        <v>1</v>
      </c>
      <c r="GH110" s="60">
        <f t="shared" si="250"/>
        <v>1</v>
      </c>
      <c r="GI110" s="60">
        <f t="shared" si="250"/>
        <v>1</v>
      </c>
      <c r="GJ110" s="60">
        <f t="shared" si="250"/>
        <v>1</v>
      </c>
      <c r="GK110" s="60">
        <f t="shared" si="250"/>
        <v>1</v>
      </c>
      <c r="GL110" s="60">
        <f t="shared" si="250"/>
        <v>1</v>
      </c>
      <c r="GM110" s="60">
        <f t="shared" si="250"/>
        <v>1</v>
      </c>
      <c r="GN110" s="60">
        <v>0</v>
      </c>
      <c r="GO110" s="60">
        <v>0</v>
      </c>
      <c r="GP110" s="60">
        <v>0</v>
      </c>
      <c r="GQ110" s="60">
        <v>0</v>
      </c>
      <c r="GR110" s="60">
        <v>0</v>
      </c>
      <c r="GS110" s="60">
        <v>0</v>
      </c>
      <c r="GT110" s="60">
        <v>0</v>
      </c>
      <c r="GU110" s="60">
        <v>0</v>
      </c>
      <c r="GV110" s="60">
        <v>0</v>
      </c>
      <c r="GW110" s="60">
        <v>0</v>
      </c>
      <c r="GX110" s="60">
        <v>0</v>
      </c>
      <c r="GY110" s="60">
        <v>0</v>
      </c>
      <c r="GZ110" s="60">
        <v>0</v>
      </c>
      <c r="HA110" s="60">
        <v>0</v>
      </c>
      <c r="HB110" s="60">
        <v>0</v>
      </c>
      <c r="HC110" s="60">
        <v>0</v>
      </c>
      <c r="HD110" s="60">
        <v>0</v>
      </c>
      <c r="HE110" s="60">
        <v>0</v>
      </c>
      <c r="HF110" s="60">
        <v>0</v>
      </c>
      <c r="HG110" s="60">
        <v>0</v>
      </c>
      <c r="HH110" s="60">
        <v>0</v>
      </c>
      <c r="HI110" s="60">
        <v>0</v>
      </c>
      <c r="HK110" s="80">
        <v>1918</v>
      </c>
      <c r="HL110" s="77">
        <f t="shared" si="187"/>
        <v>75</v>
      </c>
      <c r="HM110" s="60">
        <f>+ExternalDefaultDummys!HL110</f>
        <v>75</v>
      </c>
      <c r="HN110" s="83">
        <f t="shared" si="188"/>
        <v>100</v>
      </c>
      <c r="HO110" s="87" t="s">
        <v>311</v>
      </c>
    </row>
    <row r="111" spans="1:227" x14ac:dyDescent="0.4">
      <c r="B111" s="61" t="s">
        <v>134</v>
      </c>
      <c r="C111" s="60">
        <f t="shared" si="232"/>
        <v>0</v>
      </c>
      <c r="D111" s="60">
        <f t="shared" si="232"/>
        <v>0</v>
      </c>
      <c r="E111" s="60">
        <f t="shared" si="232"/>
        <v>0</v>
      </c>
      <c r="F111" s="60">
        <f t="shared" si="232"/>
        <v>0</v>
      </c>
      <c r="G111" s="60">
        <f t="shared" si="232"/>
        <v>0</v>
      </c>
      <c r="H111" s="60">
        <f t="shared" si="232"/>
        <v>0</v>
      </c>
      <c r="I111" s="60">
        <f t="shared" si="232"/>
        <v>0</v>
      </c>
      <c r="J111" s="60">
        <f t="shared" si="232"/>
        <v>0</v>
      </c>
      <c r="K111" s="60">
        <f t="shared" si="232"/>
        <v>0</v>
      </c>
      <c r="L111" s="60">
        <f t="shared" si="232"/>
        <v>0</v>
      </c>
      <c r="M111" s="60">
        <f t="shared" si="233"/>
        <v>0</v>
      </c>
      <c r="N111" s="60">
        <f t="shared" si="233"/>
        <v>0</v>
      </c>
      <c r="O111" s="60">
        <f t="shared" si="233"/>
        <v>0</v>
      </c>
      <c r="P111" s="60">
        <f t="shared" si="233"/>
        <v>0</v>
      </c>
      <c r="Q111" s="60">
        <f t="shared" si="233"/>
        <v>0</v>
      </c>
      <c r="R111" s="60">
        <f t="shared" si="233"/>
        <v>0</v>
      </c>
      <c r="S111" s="60">
        <f t="shared" si="233"/>
        <v>0</v>
      </c>
      <c r="T111" s="60">
        <f t="shared" si="233"/>
        <v>0</v>
      </c>
      <c r="U111" s="60">
        <f t="shared" si="233"/>
        <v>0</v>
      </c>
      <c r="V111" s="60">
        <f t="shared" si="233"/>
        <v>0</v>
      </c>
      <c r="W111" s="60">
        <f t="shared" si="234"/>
        <v>0</v>
      </c>
      <c r="X111" s="60">
        <f t="shared" si="234"/>
        <v>0</v>
      </c>
      <c r="Y111" s="60">
        <f t="shared" si="234"/>
        <v>0</v>
      </c>
      <c r="Z111" s="60">
        <f t="shared" si="234"/>
        <v>0</v>
      </c>
      <c r="AA111" s="60">
        <f t="shared" si="234"/>
        <v>0</v>
      </c>
      <c r="AB111" s="60">
        <f t="shared" si="234"/>
        <v>0</v>
      </c>
      <c r="AC111" s="60">
        <f t="shared" si="234"/>
        <v>0</v>
      </c>
      <c r="AD111" s="60">
        <f t="shared" si="234"/>
        <v>0</v>
      </c>
      <c r="AE111" s="60">
        <f t="shared" si="234"/>
        <v>0</v>
      </c>
      <c r="AF111" s="60">
        <f t="shared" si="234"/>
        <v>0</v>
      </c>
      <c r="AG111" s="60">
        <f t="shared" si="235"/>
        <v>0</v>
      </c>
      <c r="AH111" s="60">
        <f t="shared" si="235"/>
        <v>0</v>
      </c>
      <c r="AI111" s="60">
        <f t="shared" si="235"/>
        <v>0</v>
      </c>
      <c r="AJ111" s="60">
        <f t="shared" si="235"/>
        <v>0</v>
      </c>
      <c r="AK111" s="60">
        <f t="shared" si="235"/>
        <v>0</v>
      </c>
      <c r="AL111" s="60">
        <f t="shared" si="235"/>
        <v>0</v>
      </c>
      <c r="AM111" s="60">
        <f t="shared" si="235"/>
        <v>0</v>
      </c>
      <c r="AN111" s="60">
        <f t="shared" si="235"/>
        <v>0</v>
      </c>
      <c r="AO111" s="60">
        <f t="shared" si="235"/>
        <v>0</v>
      </c>
      <c r="AP111" s="60">
        <f t="shared" si="235"/>
        <v>0</v>
      </c>
      <c r="AQ111" s="60">
        <f t="shared" si="236"/>
        <v>0</v>
      </c>
      <c r="AR111" s="60">
        <f t="shared" si="236"/>
        <v>0</v>
      </c>
      <c r="AS111" s="60">
        <f t="shared" si="236"/>
        <v>0</v>
      </c>
      <c r="AT111" s="60">
        <f t="shared" si="236"/>
        <v>0</v>
      </c>
      <c r="AU111" s="60">
        <f t="shared" si="236"/>
        <v>0</v>
      </c>
      <c r="AV111" s="60">
        <f t="shared" si="236"/>
        <v>0</v>
      </c>
      <c r="AW111" s="60">
        <f t="shared" si="236"/>
        <v>0</v>
      </c>
      <c r="AX111" s="60">
        <f t="shared" si="236"/>
        <v>0</v>
      </c>
      <c r="AY111" s="60">
        <f t="shared" si="236"/>
        <v>0</v>
      </c>
      <c r="AZ111" s="60">
        <f t="shared" si="236"/>
        <v>0</v>
      </c>
      <c r="BA111" s="60">
        <f t="shared" si="237"/>
        <v>0</v>
      </c>
      <c r="BB111" s="60">
        <f t="shared" si="237"/>
        <v>0</v>
      </c>
      <c r="BC111" s="60">
        <f t="shared" si="237"/>
        <v>0</v>
      </c>
      <c r="BD111" s="60">
        <f t="shared" si="237"/>
        <v>0</v>
      </c>
      <c r="BE111" s="60">
        <f t="shared" si="237"/>
        <v>0</v>
      </c>
      <c r="BF111" s="60">
        <f t="shared" si="237"/>
        <v>0</v>
      </c>
      <c r="BG111" s="60">
        <f t="shared" si="237"/>
        <v>0</v>
      </c>
      <c r="BH111" s="60">
        <f t="shared" si="237"/>
        <v>0</v>
      </c>
      <c r="BI111" s="60">
        <f t="shared" si="237"/>
        <v>0</v>
      </c>
      <c r="BJ111" s="60">
        <f t="shared" si="237"/>
        <v>0</v>
      </c>
      <c r="BK111" s="60">
        <f t="shared" si="238"/>
        <v>0</v>
      </c>
      <c r="BL111" s="60">
        <f t="shared" si="238"/>
        <v>0</v>
      </c>
      <c r="BM111" s="60">
        <f t="shared" si="238"/>
        <v>0</v>
      </c>
      <c r="BN111" s="60">
        <f t="shared" si="238"/>
        <v>0</v>
      </c>
      <c r="BO111" s="60">
        <f t="shared" si="238"/>
        <v>0</v>
      </c>
      <c r="BP111" s="60">
        <f t="shared" si="238"/>
        <v>0</v>
      </c>
      <c r="BQ111" s="60">
        <f t="shared" si="238"/>
        <v>0</v>
      </c>
      <c r="BR111" s="60">
        <f t="shared" si="238"/>
        <v>0</v>
      </c>
      <c r="BS111" s="60">
        <f t="shared" si="238"/>
        <v>0</v>
      </c>
      <c r="BT111" s="60">
        <f t="shared" si="238"/>
        <v>0</v>
      </c>
      <c r="BU111" s="60">
        <f t="shared" si="239"/>
        <v>0</v>
      </c>
      <c r="BV111" s="60">
        <f t="shared" si="239"/>
        <v>0</v>
      </c>
      <c r="BW111" s="60">
        <f t="shared" si="239"/>
        <v>0</v>
      </c>
      <c r="BX111" s="60">
        <f t="shared" si="239"/>
        <v>0</v>
      </c>
      <c r="BY111" s="60">
        <f t="shared" si="239"/>
        <v>0</v>
      </c>
      <c r="BZ111" s="60">
        <f t="shared" si="239"/>
        <v>0</v>
      </c>
      <c r="CA111" s="60">
        <f t="shared" si="239"/>
        <v>0</v>
      </c>
      <c r="CB111" s="60">
        <f t="shared" si="239"/>
        <v>0</v>
      </c>
      <c r="CC111" s="60">
        <f t="shared" si="239"/>
        <v>0</v>
      </c>
      <c r="CD111" s="60">
        <f t="shared" si="239"/>
        <v>0</v>
      </c>
      <c r="CE111" s="60">
        <f t="shared" si="240"/>
        <v>0</v>
      </c>
      <c r="CF111" s="60">
        <f t="shared" si="240"/>
        <v>0</v>
      </c>
      <c r="CG111" s="60">
        <f t="shared" si="240"/>
        <v>0</v>
      </c>
      <c r="CH111" s="60">
        <f t="shared" si="240"/>
        <v>0</v>
      </c>
      <c r="CI111" s="60">
        <f t="shared" si="240"/>
        <v>0</v>
      </c>
      <c r="CJ111" s="60">
        <f t="shared" si="240"/>
        <v>0</v>
      </c>
      <c r="CK111" s="60">
        <f t="shared" si="240"/>
        <v>0</v>
      </c>
      <c r="CL111" s="60">
        <f t="shared" si="240"/>
        <v>0</v>
      </c>
      <c r="CM111" s="60">
        <f t="shared" si="240"/>
        <v>0</v>
      </c>
      <c r="CN111" s="60">
        <f t="shared" si="240"/>
        <v>0</v>
      </c>
      <c r="CO111" s="60">
        <f t="shared" si="241"/>
        <v>0</v>
      </c>
      <c r="CP111" s="60">
        <f t="shared" si="241"/>
        <v>0</v>
      </c>
      <c r="CQ111" s="60">
        <f t="shared" si="241"/>
        <v>0</v>
      </c>
      <c r="CR111" s="60">
        <f t="shared" si="241"/>
        <v>0</v>
      </c>
      <c r="CS111" s="60">
        <f t="shared" si="241"/>
        <v>0</v>
      </c>
      <c r="CT111" s="60">
        <f t="shared" si="241"/>
        <v>0</v>
      </c>
      <c r="CU111" s="60">
        <f t="shared" si="241"/>
        <v>0</v>
      </c>
      <c r="CV111" s="60">
        <f t="shared" si="241"/>
        <v>0</v>
      </c>
      <c r="CW111" s="60">
        <f t="shared" si="241"/>
        <v>0</v>
      </c>
      <c r="CX111" s="60">
        <f t="shared" si="241"/>
        <v>0</v>
      </c>
      <c r="CY111" s="60">
        <f t="shared" si="242"/>
        <v>0</v>
      </c>
      <c r="CZ111" s="60">
        <f t="shared" si="242"/>
        <v>0</v>
      </c>
      <c r="DA111" s="60">
        <f t="shared" si="242"/>
        <v>0</v>
      </c>
      <c r="DB111" s="60">
        <f t="shared" si="242"/>
        <v>0</v>
      </c>
      <c r="DC111" s="60">
        <f t="shared" si="242"/>
        <v>0</v>
      </c>
      <c r="DD111" s="60">
        <f t="shared" si="242"/>
        <v>0</v>
      </c>
      <c r="DE111" s="60">
        <f t="shared" si="242"/>
        <v>0</v>
      </c>
      <c r="DF111" s="60">
        <f t="shared" si="242"/>
        <v>0</v>
      </c>
      <c r="DG111" s="60">
        <f t="shared" si="242"/>
        <v>0</v>
      </c>
      <c r="DH111" s="60">
        <f t="shared" si="242"/>
        <v>0</v>
      </c>
      <c r="DI111" s="60">
        <f t="shared" si="243"/>
        <v>0</v>
      </c>
      <c r="DJ111" s="60">
        <f t="shared" si="243"/>
        <v>0</v>
      </c>
      <c r="DK111" s="60">
        <f t="shared" si="243"/>
        <v>0</v>
      </c>
      <c r="DL111" s="60">
        <f t="shared" si="243"/>
        <v>0</v>
      </c>
      <c r="DM111" s="60">
        <f t="shared" si="243"/>
        <v>0</v>
      </c>
      <c r="DN111" s="60">
        <f t="shared" si="243"/>
        <v>0</v>
      </c>
      <c r="DO111" s="60">
        <f t="shared" si="243"/>
        <v>0</v>
      </c>
      <c r="DP111" s="60">
        <f t="shared" si="243"/>
        <v>0</v>
      </c>
      <c r="DQ111" s="60">
        <f t="shared" si="243"/>
        <v>0</v>
      </c>
      <c r="DR111" s="60">
        <f t="shared" si="243"/>
        <v>0</v>
      </c>
      <c r="DS111" s="60">
        <f t="shared" si="244"/>
        <v>0</v>
      </c>
      <c r="DT111" s="60">
        <f t="shared" si="244"/>
        <v>0</v>
      </c>
      <c r="DU111" s="60">
        <f t="shared" si="244"/>
        <v>0</v>
      </c>
      <c r="DV111" s="60">
        <f t="shared" si="244"/>
        <v>0</v>
      </c>
      <c r="DW111" s="60">
        <f t="shared" si="244"/>
        <v>0</v>
      </c>
      <c r="DX111" s="60">
        <f t="shared" si="244"/>
        <v>0</v>
      </c>
      <c r="DY111" s="60">
        <f t="shared" si="244"/>
        <v>0</v>
      </c>
      <c r="DZ111" s="60">
        <f t="shared" si="244"/>
        <v>0</v>
      </c>
      <c r="EA111" s="60">
        <f t="shared" si="244"/>
        <v>0</v>
      </c>
      <c r="EB111" s="60">
        <f t="shared" si="244"/>
        <v>0</v>
      </c>
      <c r="EC111" s="60">
        <f t="shared" si="245"/>
        <v>0</v>
      </c>
      <c r="ED111" s="60">
        <f t="shared" si="245"/>
        <v>0</v>
      </c>
      <c r="EE111" s="60">
        <f t="shared" si="245"/>
        <v>0</v>
      </c>
      <c r="EF111" s="60">
        <f t="shared" si="245"/>
        <v>0</v>
      </c>
      <c r="EG111" s="60">
        <f t="shared" si="245"/>
        <v>0</v>
      </c>
      <c r="EH111" s="60">
        <f t="shared" si="245"/>
        <v>0</v>
      </c>
      <c r="EI111" s="60">
        <f t="shared" si="245"/>
        <v>0</v>
      </c>
      <c r="EJ111" s="60">
        <f t="shared" si="245"/>
        <v>0</v>
      </c>
      <c r="EK111" s="60">
        <f t="shared" si="245"/>
        <v>0</v>
      </c>
      <c r="EL111" s="60">
        <f t="shared" si="245"/>
        <v>0</v>
      </c>
      <c r="EM111" s="60">
        <f t="shared" si="246"/>
        <v>0</v>
      </c>
      <c r="EN111" s="60">
        <f t="shared" si="246"/>
        <v>0</v>
      </c>
      <c r="EO111" s="60">
        <f t="shared" si="246"/>
        <v>0</v>
      </c>
      <c r="EP111" s="60">
        <f t="shared" si="246"/>
        <v>0</v>
      </c>
      <c r="EQ111" s="60">
        <f t="shared" si="246"/>
        <v>0</v>
      </c>
      <c r="ER111" s="60">
        <f t="shared" si="246"/>
        <v>0</v>
      </c>
      <c r="ES111" s="60">
        <f t="shared" si="246"/>
        <v>0</v>
      </c>
      <c r="ET111" s="60">
        <f t="shared" si="246"/>
        <v>0</v>
      </c>
      <c r="EU111" s="60">
        <f t="shared" si="246"/>
        <v>0</v>
      </c>
      <c r="EV111" s="60">
        <f t="shared" si="246"/>
        <v>0</v>
      </c>
      <c r="EW111" s="60">
        <f t="shared" si="247"/>
        <v>0</v>
      </c>
      <c r="EX111" s="60">
        <f t="shared" si="247"/>
        <v>0</v>
      </c>
      <c r="EY111" s="60">
        <f t="shared" si="247"/>
        <v>0</v>
      </c>
      <c r="EZ111" s="60">
        <f t="shared" si="247"/>
        <v>0</v>
      </c>
      <c r="FA111" s="60">
        <f t="shared" si="247"/>
        <v>0</v>
      </c>
      <c r="FB111" s="60">
        <f t="shared" si="247"/>
        <v>0</v>
      </c>
      <c r="FC111" s="60">
        <f t="shared" si="247"/>
        <v>0</v>
      </c>
      <c r="FD111" s="60">
        <f t="shared" si="247"/>
        <v>0</v>
      </c>
      <c r="FE111" s="60">
        <f t="shared" si="247"/>
        <v>0</v>
      </c>
      <c r="FF111" s="60">
        <f t="shared" si="247"/>
        <v>0</v>
      </c>
      <c r="FG111" s="60">
        <f t="shared" si="248"/>
        <v>0</v>
      </c>
      <c r="FH111" s="60">
        <f t="shared" si="248"/>
        <v>0</v>
      </c>
      <c r="FI111" s="60">
        <f t="shared" si="248"/>
        <v>0</v>
      </c>
      <c r="FJ111" s="60">
        <f t="shared" si="248"/>
        <v>0</v>
      </c>
      <c r="FK111" s="60">
        <f t="shared" si="248"/>
        <v>0</v>
      </c>
      <c r="FL111" s="60">
        <f t="shared" si="248"/>
        <v>0</v>
      </c>
      <c r="FM111" s="60">
        <f t="shared" si="248"/>
        <v>0</v>
      </c>
      <c r="FN111" s="60">
        <f t="shared" si="248"/>
        <v>0</v>
      </c>
      <c r="FO111" s="60">
        <f t="shared" si="248"/>
        <v>0</v>
      </c>
      <c r="FP111" s="60">
        <f t="shared" si="248"/>
        <v>0</v>
      </c>
      <c r="FQ111" s="60">
        <f t="shared" si="249"/>
        <v>0</v>
      </c>
      <c r="FR111" s="60">
        <f t="shared" si="249"/>
        <v>0</v>
      </c>
      <c r="FS111" s="60">
        <f t="shared" si="249"/>
        <v>0</v>
      </c>
      <c r="FT111" s="60">
        <f t="shared" si="249"/>
        <v>0</v>
      </c>
      <c r="FU111" s="60">
        <f t="shared" si="249"/>
        <v>0</v>
      </c>
      <c r="FV111" s="60">
        <f t="shared" si="249"/>
        <v>0</v>
      </c>
      <c r="FW111" s="60">
        <f t="shared" si="249"/>
        <v>0</v>
      </c>
      <c r="FX111" s="60">
        <f t="shared" si="249"/>
        <v>0</v>
      </c>
      <c r="FY111" s="60">
        <f t="shared" si="249"/>
        <v>0</v>
      </c>
      <c r="FZ111" s="60">
        <f t="shared" si="249"/>
        <v>0</v>
      </c>
      <c r="GA111" s="60">
        <f t="shared" si="250"/>
        <v>0</v>
      </c>
      <c r="GB111" s="60">
        <f t="shared" si="250"/>
        <v>0</v>
      </c>
      <c r="GC111" s="60">
        <f t="shared" si="250"/>
        <v>0</v>
      </c>
      <c r="GD111" s="60">
        <f t="shared" si="250"/>
        <v>0</v>
      </c>
      <c r="GE111" s="60">
        <f t="shared" si="250"/>
        <v>0</v>
      </c>
      <c r="GF111" s="60">
        <f t="shared" si="250"/>
        <v>0</v>
      </c>
      <c r="GG111" s="60">
        <f t="shared" si="250"/>
        <v>0</v>
      </c>
      <c r="GH111" s="60">
        <f t="shared" si="250"/>
        <v>0</v>
      </c>
      <c r="GI111" s="60">
        <f t="shared" si="250"/>
        <v>0</v>
      </c>
      <c r="GJ111" s="60">
        <f t="shared" si="250"/>
        <v>0</v>
      </c>
      <c r="GK111" s="60">
        <f t="shared" si="250"/>
        <v>0</v>
      </c>
      <c r="GL111" s="60">
        <f t="shared" si="250"/>
        <v>0</v>
      </c>
      <c r="GM111" s="60">
        <f t="shared" si="250"/>
        <v>0</v>
      </c>
      <c r="GN111" s="60">
        <f t="shared" ref="GN111:GW114" si="251">IF(GN$2&lt;$HK111,0,1)</f>
        <v>1</v>
      </c>
      <c r="GO111" s="60">
        <f t="shared" si="251"/>
        <v>1</v>
      </c>
      <c r="GP111" s="60">
        <f t="shared" si="251"/>
        <v>1</v>
      </c>
      <c r="GQ111" s="60">
        <f t="shared" si="251"/>
        <v>1</v>
      </c>
      <c r="GR111" s="60">
        <f t="shared" si="251"/>
        <v>1</v>
      </c>
      <c r="GS111" s="60">
        <f t="shared" si="251"/>
        <v>1</v>
      </c>
      <c r="GT111" s="60">
        <f t="shared" si="251"/>
        <v>1</v>
      </c>
      <c r="GU111" s="60">
        <f t="shared" si="251"/>
        <v>1</v>
      </c>
      <c r="GV111" s="60">
        <f t="shared" si="251"/>
        <v>1</v>
      </c>
      <c r="GW111" s="60">
        <f t="shared" si="251"/>
        <v>1</v>
      </c>
      <c r="GX111" s="60">
        <f t="shared" ref="GX111:HF114" si="252">IF(GX$2&lt;$HK111,0,1)</f>
        <v>1</v>
      </c>
      <c r="GY111" s="60">
        <f t="shared" si="252"/>
        <v>1</v>
      </c>
      <c r="GZ111" s="60">
        <f t="shared" si="252"/>
        <v>1</v>
      </c>
      <c r="HA111" s="60">
        <f t="shared" si="252"/>
        <v>1</v>
      </c>
      <c r="HB111" s="60">
        <f t="shared" si="252"/>
        <v>1</v>
      </c>
      <c r="HC111" s="60">
        <f t="shared" si="252"/>
        <v>1</v>
      </c>
      <c r="HD111" s="60">
        <f t="shared" si="252"/>
        <v>1</v>
      </c>
      <c r="HE111" s="60">
        <f t="shared" si="252"/>
        <v>1</v>
      </c>
      <c r="HF111" s="60">
        <f t="shared" si="252"/>
        <v>1</v>
      </c>
      <c r="HG111" s="60">
        <f>IF(HI$2&lt;$HK111,0,1)</f>
        <v>1</v>
      </c>
      <c r="HH111" s="60">
        <f t="shared" ref="HH111:HI114" si="253">IF(HH$2&lt;$HK111,0,1)</f>
        <v>1</v>
      </c>
      <c r="HI111" s="60">
        <f t="shared" si="253"/>
        <v>1</v>
      </c>
      <c r="HK111" s="77">
        <v>1993</v>
      </c>
      <c r="HL111" s="77">
        <f t="shared" si="187"/>
        <v>22</v>
      </c>
      <c r="HM111" s="60">
        <f>+ExternalDefaultDummys!HL111</f>
        <v>22</v>
      </c>
      <c r="HN111" s="83">
        <f t="shared" si="188"/>
        <v>100</v>
      </c>
    </row>
    <row r="112" spans="1:227" x14ac:dyDescent="0.4">
      <c r="B112" s="61" t="s">
        <v>135</v>
      </c>
      <c r="C112" s="60">
        <f t="shared" si="232"/>
        <v>0</v>
      </c>
      <c r="D112" s="60">
        <f t="shared" si="232"/>
        <v>0</v>
      </c>
      <c r="E112" s="60">
        <f t="shared" si="232"/>
        <v>0</v>
      </c>
      <c r="F112" s="60">
        <f t="shared" si="232"/>
        <v>0</v>
      </c>
      <c r="G112" s="60">
        <f t="shared" si="232"/>
        <v>0</v>
      </c>
      <c r="H112" s="60">
        <f t="shared" si="232"/>
        <v>0</v>
      </c>
      <c r="I112" s="60">
        <f t="shared" si="232"/>
        <v>0</v>
      </c>
      <c r="J112" s="60">
        <f t="shared" si="232"/>
        <v>0</v>
      </c>
      <c r="K112" s="60">
        <f t="shared" si="232"/>
        <v>0</v>
      </c>
      <c r="L112" s="60">
        <f t="shared" si="232"/>
        <v>0</v>
      </c>
      <c r="M112" s="60">
        <f t="shared" si="233"/>
        <v>0</v>
      </c>
      <c r="N112" s="60">
        <f t="shared" si="233"/>
        <v>0</v>
      </c>
      <c r="O112" s="60">
        <f t="shared" si="233"/>
        <v>0</v>
      </c>
      <c r="P112" s="60">
        <f t="shared" si="233"/>
        <v>0</v>
      </c>
      <c r="Q112" s="60">
        <f t="shared" si="233"/>
        <v>0</v>
      </c>
      <c r="R112" s="60">
        <f t="shared" si="233"/>
        <v>0</v>
      </c>
      <c r="S112" s="60">
        <f t="shared" si="233"/>
        <v>0</v>
      </c>
      <c r="T112" s="60">
        <f t="shared" si="233"/>
        <v>0</v>
      </c>
      <c r="U112" s="60">
        <f t="shared" si="233"/>
        <v>0</v>
      </c>
      <c r="V112" s="60">
        <f t="shared" si="233"/>
        <v>0</v>
      </c>
      <c r="W112" s="60">
        <f t="shared" si="234"/>
        <v>0</v>
      </c>
      <c r="X112" s="60">
        <f t="shared" si="234"/>
        <v>0</v>
      </c>
      <c r="Y112" s="60">
        <f t="shared" si="234"/>
        <v>0</v>
      </c>
      <c r="Z112" s="60">
        <f t="shared" si="234"/>
        <v>0</v>
      </c>
      <c r="AA112" s="60">
        <f t="shared" si="234"/>
        <v>0</v>
      </c>
      <c r="AB112" s="60">
        <f t="shared" si="234"/>
        <v>0</v>
      </c>
      <c r="AC112" s="60">
        <f t="shared" si="234"/>
        <v>0</v>
      </c>
      <c r="AD112" s="60">
        <f t="shared" si="234"/>
        <v>0</v>
      </c>
      <c r="AE112" s="60">
        <f t="shared" si="234"/>
        <v>0</v>
      </c>
      <c r="AF112" s="60">
        <f t="shared" si="234"/>
        <v>0</v>
      </c>
      <c r="AG112" s="60">
        <f t="shared" si="235"/>
        <v>0</v>
      </c>
      <c r="AH112" s="60">
        <f t="shared" si="235"/>
        <v>0</v>
      </c>
      <c r="AI112" s="60">
        <f t="shared" si="235"/>
        <v>0</v>
      </c>
      <c r="AJ112" s="60">
        <f t="shared" si="235"/>
        <v>0</v>
      </c>
      <c r="AK112" s="60">
        <f t="shared" si="235"/>
        <v>0</v>
      </c>
      <c r="AL112" s="60">
        <f t="shared" si="235"/>
        <v>0</v>
      </c>
      <c r="AM112" s="60">
        <f t="shared" si="235"/>
        <v>0</v>
      </c>
      <c r="AN112" s="60">
        <f t="shared" si="235"/>
        <v>0</v>
      </c>
      <c r="AO112" s="60">
        <f t="shared" si="235"/>
        <v>0</v>
      </c>
      <c r="AP112" s="60">
        <f t="shared" si="235"/>
        <v>0</v>
      </c>
      <c r="AQ112" s="60">
        <f t="shared" si="236"/>
        <v>0</v>
      </c>
      <c r="AR112" s="60">
        <f t="shared" si="236"/>
        <v>0</v>
      </c>
      <c r="AS112" s="60">
        <f t="shared" si="236"/>
        <v>0</v>
      </c>
      <c r="AT112" s="60">
        <f t="shared" si="236"/>
        <v>0</v>
      </c>
      <c r="AU112" s="60">
        <f t="shared" si="236"/>
        <v>0</v>
      </c>
      <c r="AV112" s="60">
        <f t="shared" si="236"/>
        <v>0</v>
      </c>
      <c r="AW112" s="60">
        <f t="shared" si="236"/>
        <v>0</v>
      </c>
      <c r="AX112" s="60">
        <f t="shared" si="236"/>
        <v>0</v>
      </c>
      <c r="AY112" s="60">
        <f t="shared" si="236"/>
        <v>0</v>
      </c>
      <c r="AZ112" s="60">
        <f t="shared" si="236"/>
        <v>0</v>
      </c>
      <c r="BA112" s="60">
        <f t="shared" si="237"/>
        <v>0</v>
      </c>
      <c r="BB112" s="60">
        <f t="shared" si="237"/>
        <v>0</v>
      </c>
      <c r="BC112" s="60">
        <f t="shared" si="237"/>
        <v>0</v>
      </c>
      <c r="BD112" s="60">
        <f t="shared" si="237"/>
        <v>0</v>
      </c>
      <c r="BE112" s="60">
        <f t="shared" si="237"/>
        <v>0</v>
      </c>
      <c r="BF112" s="60">
        <f t="shared" si="237"/>
        <v>0</v>
      </c>
      <c r="BG112" s="60">
        <f t="shared" si="237"/>
        <v>0</v>
      </c>
      <c r="BH112" s="60">
        <f t="shared" si="237"/>
        <v>0</v>
      </c>
      <c r="BI112" s="60">
        <f t="shared" si="237"/>
        <v>0</v>
      </c>
      <c r="BJ112" s="60">
        <f t="shared" si="237"/>
        <v>0</v>
      </c>
      <c r="BK112" s="60">
        <f t="shared" si="238"/>
        <v>0</v>
      </c>
      <c r="BL112" s="60">
        <f t="shared" si="238"/>
        <v>0</v>
      </c>
      <c r="BM112" s="60">
        <f t="shared" si="238"/>
        <v>0</v>
      </c>
      <c r="BN112" s="60">
        <f t="shared" si="238"/>
        <v>0</v>
      </c>
      <c r="BO112" s="60">
        <f t="shared" si="238"/>
        <v>0</v>
      </c>
      <c r="BP112" s="60">
        <f t="shared" si="238"/>
        <v>0</v>
      </c>
      <c r="BQ112" s="60">
        <f t="shared" si="238"/>
        <v>0</v>
      </c>
      <c r="BR112" s="60">
        <f t="shared" si="238"/>
        <v>0</v>
      </c>
      <c r="BS112" s="60">
        <f t="shared" si="238"/>
        <v>0</v>
      </c>
      <c r="BT112" s="60">
        <f t="shared" si="238"/>
        <v>0</v>
      </c>
      <c r="BU112" s="60">
        <f t="shared" si="239"/>
        <v>0</v>
      </c>
      <c r="BV112" s="60">
        <f t="shared" si="239"/>
        <v>0</v>
      </c>
      <c r="BW112" s="60">
        <f t="shared" si="239"/>
        <v>0</v>
      </c>
      <c r="BX112" s="60">
        <f t="shared" si="239"/>
        <v>0</v>
      </c>
      <c r="BY112" s="60">
        <f t="shared" si="239"/>
        <v>0</v>
      </c>
      <c r="BZ112" s="60">
        <f t="shared" si="239"/>
        <v>0</v>
      </c>
      <c r="CA112" s="60">
        <f t="shared" si="239"/>
        <v>0</v>
      </c>
      <c r="CB112" s="60">
        <f t="shared" si="239"/>
        <v>0</v>
      </c>
      <c r="CC112" s="60">
        <f t="shared" si="239"/>
        <v>0</v>
      </c>
      <c r="CD112" s="60">
        <f t="shared" si="239"/>
        <v>0</v>
      </c>
      <c r="CE112" s="60">
        <f t="shared" si="240"/>
        <v>0</v>
      </c>
      <c r="CF112" s="60">
        <f t="shared" si="240"/>
        <v>0</v>
      </c>
      <c r="CG112" s="60">
        <f t="shared" si="240"/>
        <v>0</v>
      </c>
      <c r="CH112" s="60">
        <f t="shared" si="240"/>
        <v>0</v>
      </c>
      <c r="CI112" s="60">
        <f t="shared" si="240"/>
        <v>0</v>
      </c>
      <c r="CJ112" s="60">
        <f t="shared" si="240"/>
        <v>0</v>
      </c>
      <c r="CK112" s="60">
        <f t="shared" si="240"/>
        <v>0</v>
      </c>
      <c r="CL112" s="60">
        <f t="shared" si="240"/>
        <v>0</v>
      </c>
      <c r="CM112" s="60">
        <f t="shared" si="240"/>
        <v>0</v>
      </c>
      <c r="CN112" s="60">
        <f t="shared" si="240"/>
        <v>0</v>
      </c>
      <c r="CO112" s="60">
        <f t="shared" si="241"/>
        <v>0</v>
      </c>
      <c r="CP112" s="60">
        <f t="shared" si="241"/>
        <v>0</v>
      </c>
      <c r="CQ112" s="60">
        <f t="shared" si="241"/>
        <v>0</v>
      </c>
      <c r="CR112" s="60">
        <f t="shared" si="241"/>
        <v>0</v>
      </c>
      <c r="CS112" s="60">
        <f t="shared" si="241"/>
        <v>0</v>
      </c>
      <c r="CT112" s="60">
        <f t="shared" si="241"/>
        <v>0</v>
      </c>
      <c r="CU112" s="60">
        <f t="shared" si="241"/>
        <v>0</v>
      </c>
      <c r="CV112" s="60">
        <f t="shared" si="241"/>
        <v>0</v>
      </c>
      <c r="CW112" s="60">
        <f t="shared" si="241"/>
        <v>0</v>
      </c>
      <c r="CX112" s="60">
        <f t="shared" si="241"/>
        <v>0</v>
      </c>
      <c r="CY112" s="60">
        <f t="shared" si="242"/>
        <v>0</v>
      </c>
      <c r="CZ112" s="60">
        <f t="shared" si="242"/>
        <v>0</v>
      </c>
      <c r="DA112" s="60">
        <f t="shared" si="242"/>
        <v>0</v>
      </c>
      <c r="DB112" s="60">
        <f t="shared" si="242"/>
        <v>0</v>
      </c>
      <c r="DC112" s="60">
        <f t="shared" si="242"/>
        <v>0</v>
      </c>
      <c r="DD112" s="60">
        <f t="shared" si="242"/>
        <v>0</v>
      </c>
      <c r="DE112" s="60">
        <f t="shared" si="242"/>
        <v>0</v>
      </c>
      <c r="DF112" s="60">
        <f t="shared" si="242"/>
        <v>0</v>
      </c>
      <c r="DG112" s="60">
        <f t="shared" si="242"/>
        <v>0</v>
      </c>
      <c r="DH112" s="60">
        <f t="shared" si="242"/>
        <v>0</v>
      </c>
      <c r="DI112" s="60">
        <f t="shared" si="243"/>
        <v>0</v>
      </c>
      <c r="DJ112" s="60">
        <f t="shared" si="243"/>
        <v>0</v>
      </c>
      <c r="DK112" s="60">
        <f t="shared" si="243"/>
        <v>0</v>
      </c>
      <c r="DL112" s="60">
        <f t="shared" si="243"/>
        <v>0</v>
      </c>
      <c r="DM112" s="60">
        <f t="shared" si="243"/>
        <v>0</v>
      </c>
      <c r="DN112" s="60">
        <f t="shared" si="243"/>
        <v>0</v>
      </c>
      <c r="DO112" s="60">
        <f t="shared" si="243"/>
        <v>0</v>
      </c>
      <c r="DP112" s="60">
        <f t="shared" si="243"/>
        <v>0</v>
      </c>
      <c r="DQ112" s="60">
        <f t="shared" si="243"/>
        <v>0</v>
      </c>
      <c r="DR112" s="60">
        <f t="shared" si="243"/>
        <v>0</v>
      </c>
      <c r="DS112" s="60">
        <f t="shared" si="244"/>
        <v>0</v>
      </c>
      <c r="DT112" s="60">
        <f t="shared" si="244"/>
        <v>0</v>
      </c>
      <c r="DU112" s="60">
        <f t="shared" si="244"/>
        <v>0</v>
      </c>
      <c r="DV112" s="60">
        <f t="shared" si="244"/>
        <v>0</v>
      </c>
      <c r="DW112" s="60">
        <f t="shared" si="244"/>
        <v>0</v>
      </c>
      <c r="DX112" s="60">
        <f t="shared" si="244"/>
        <v>0</v>
      </c>
      <c r="DY112" s="60">
        <f t="shared" si="244"/>
        <v>0</v>
      </c>
      <c r="DZ112" s="60">
        <f t="shared" si="244"/>
        <v>0</v>
      </c>
      <c r="EA112" s="60">
        <f t="shared" si="244"/>
        <v>0</v>
      </c>
      <c r="EB112" s="60">
        <f t="shared" si="244"/>
        <v>0</v>
      </c>
      <c r="EC112" s="60">
        <f t="shared" si="245"/>
        <v>0</v>
      </c>
      <c r="ED112" s="60">
        <f t="shared" si="245"/>
        <v>0</v>
      </c>
      <c r="EE112" s="60">
        <f t="shared" si="245"/>
        <v>0</v>
      </c>
      <c r="EF112" s="60">
        <f t="shared" si="245"/>
        <v>0</v>
      </c>
      <c r="EG112" s="60">
        <f t="shared" si="245"/>
        <v>0</v>
      </c>
      <c r="EH112" s="60">
        <f t="shared" si="245"/>
        <v>0</v>
      </c>
      <c r="EI112" s="60">
        <f t="shared" si="245"/>
        <v>0</v>
      </c>
      <c r="EJ112" s="60">
        <f t="shared" si="245"/>
        <v>0</v>
      </c>
      <c r="EK112" s="60">
        <f t="shared" si="245"/>
        <v>0</v>
      </c>
      <c r="EL112" s="60">
        <f t="shared" si="245"/>
        <v>0</v>
      </c>
      <c r="EM112" s="60">
        <f t="shared" si="246"/>
        <v>0</v>
      </c>
      <c r="EN112" s="60">
        <f t="shared" si="246"/>
        <v>0</v>
      </c>
      <c r="EO112" s="60">
        <f t="shared" si="246"/>
        <v>0</v>
      </c>
      <c r="EP112" s="60">
        <f t="shared" si="246"/>
        <v>0</v>
      </c>
      <c r="EQ112" s="60">
        <f t="shared" si="246"/>
        <v>0</v>
      </c>
      <c r="ER112" s="60">
        <f t="shared" si="246"/>
        <v>0</v>
      </c>
      <c r="ES112" s="60">
        <f t="shared" si="246"/>
        <v>0</v>
      </c>
      <c r="ET112" s="60">
        <f t="shared" si="246"/>
        <v>0</v>
      </c>
      <c r="EU112" s="60">
        <f t="shared" si="246"/>
        <v>0</v>
      </c>
      <c r="EV112" s="60">
        <f t="shared" si="246"/>
        <v>0</v>
      </c>
      <c r="EW112" s="60">
        <f t="shared" si="247"/>
        <v>0</v>
      </c>
      <c r="EX112" s="60">
        <f t="shared" si="247"/>
        <v>0</v>
      </c>
      <c r="EY112" s="60">
        <f t="shared" si="247"/>
        <v>0</v>
      </c>
      <c r="EZ112" s="60">
        <f t="shared" si="247"/>
        <v>0</v>
      </c>
      <c r="FA112" s="60">
        <f t="shared" si="247"/>
        <v>0</v>
      </c>
      <c r="FB112" s="60">
        <f t="shared" si="247"/>
        <v>0</v>
      </c>
      <c r="FC112" s="60">
        <f t="shared" si="247"/>
        <v>0</v>
      </c>
      <c r="FD112" s="60">
        <f t="shared" si="247"/>
        <v>0</v>
      </c>
      <c r="FE112" s="60">
        <f t="shared" si="247"/>
        <v>0</v>
      </c>
      <c r="FF112" s="60">
        <f t="shared" si="247"/>
        <v>0</v>
      </c>
      <c r="FG112" s="60">
        <f t="shared" si="248"/>
        <v>0</v>
      </c>
      <c r="FH112" s="60">
        <f t="shared" si="248"/>
        <v>0</v>
      </c>
      <c r="FI112" s="60">
        <f t="shared" si="248"/>
        <v>0</v>
      </c>
      <c r="FJ112" s="60">
        <f t="shared" si="248"/>
        <v>0</v>
      </c>
      <c r="FK112" s="60">
        <f t="shared" si="248"/>
        <v>0</v>
      </c>
      <c r="FL112" s="60">
        <f t="shared" si="248"/>
        <v>0</v>
      </c>
      <c r="FM112" s="60">
        <f t="shared" si="248"/>
        <v>0</v>
      </c>
      <c r="FN112" s="60">
        <f t="shared" si="248"/>
        <v>0</v>
      </c>
      <c r="FO112" s="60">
        <f t="shared" si="248"/>
        <v>0</v>
      </c>
      <c r="FP112" s="60">
        <f t="shared" si="248"/>
        <v>0</v>
      </c>
      <c r="FQ112" s="60">
        <f t="shared" si="249"/>
        <v>0</v>
      </c>
      <c r="FR112" s="60">
        <f t="shared" si="249"/>
        <v>0</v>
      </c>
      <c r="FS112" s="60">
        <f t="shared" si="249"/>
        <v>0</v>
      </c>
      <c r="FT112" s="60">
        <f t="shared" si="249"/>
        <v>0</v>
      </c>
      <c r="FU112" s="60">
        <f t="shared" si="249"/>
        <v>0</v>
      </c>
      <c r="FV112" s="60">
        <f t="shared" si="249"/>
        <v>0</v>
      </c>
      <c r="FW112" s="60">
        <f t="shared" si="249"/>
        <v>0</v>
      </c>
      <c r="FX112" s="60">
        <f t="shared" si="249"/>
        <v>0</v>
      </c>
      <c r="FY112" s="60">
        <f t="shared" si="249"/>
        <v>0</v>
      </c>
      <c r="FZ112" s="60">
        <f t="shared" si="249"/>
        <v>0</v>
      </c>
      <c r="GA112" s="60">
        <f t="shared" si="250"/>
        <v>0</v>
      </c>
      <c r="GB112" s="60">
        <f t="shared" si="250"/>
        <v>0</v>
      </c>
      <c r="GC112" s="60">
        <f t="shared" si="250"/>
        <v>0</v>
      </c>
      <c r="GD112" s="60">
        <f t="shared" si="250"/>
        <v>0</v>
      </c>
      <c r="GE112" s="60">
        <f t="shared" si="250"/>
        <v>0</v>
      </c>
      <c r="GF112" s="60">
        <f t="shared" si="250"/>
        <v>0</v>
      </c>
      <c r="GG112" s="60">
        <f t="shared" si="250"/>
        <v>0</v>
      </c>
      <c r="GH112" s="60">
        <f t="shared" si="250"/>
        <v>0</v>
      </c>
      <c r="GI112" s="60">
        <f t="shared" si="250"/>
        <v>0</v>
      </c>
      <c r="GJ112" s="60">
        <f t="shared" si="250"/>
        <v>0</v>
      </c>
      <c r="GK112" s="60">
        <f t="shared" si="250"/>
        <v>0</v>
      </c>
      <c r="GL112" s="60">
        <f t="shared" si="250"/>
        <v>0</v>
      </c>
      <c r="GM112" s="60">
        <f t="shared" si="250"/>
        <v>1</v>
      </c>
      <c r="GN112" s="60">
        <f t="shared" si="251"/>
        <v>1</v>
      </c>
      <c r="GO112" s="60">
        <f t="shared" si="251"/>
        <v>1</v>
      </c>
      <c r="GP112" s="60">
        <f t="shared" si="251"/>
        <v>1</v>
      </c>
      <c r="GQ112" s="60">
        <f t="shared" si="251"/>
        <v>1</v>
      </c>
      <c r="GR112" s="60">
        <f t="shared" si="251"/>
        <v>1</v>
      </c>
      <c r="GS112" s="60">
        <f t="shared" si="251"/>
        <v>1</v>
      </c>
      <c r="GT112" s="60">
        <f t="shared" si="251"/>
        <v>1</v>
      </c>
      <c r="GU112" s="60">
        <f t="shared" si="251"/>
        <v>1</v>
      </c>
      <c r="GV112" s="60">
        <f t="shared" si="251"/>
        <v>1</v>
      </c>
      <c r="GW112" s="60">
        <f t="shared" si="251"/>
        <v>1</v>
      </c>
      <c r="GX112" s="60">
        <f t="shared" si="252"/>
        <v>1</v>
      </c>
      <c r="GY112" s="60">
        <f t="shared" si="252"/>
        <v>1</v>
      </c>
      <c r="GZ112" s="60">
        <f t="shared" si="252"/>
        <v>1</v>
      </c>
      <c r="HA112" s="60">
        <f t="shared" si="252"/>
        <v>1</v>
      </c>
      <c r="HB112" s="60">
        <f t="shared" si="252"/>
        <v>1</v>
      </c>
      <c r="HC112" s="60">
        <f t="shared" si="252"/>
        <v>1</v>
      </c>
      <c r="HD112" s="60">
        <f t="shared" si="252"/>
        <v>1</v>
      </c>
      <c r="HE112" s="60">
        <f t="shared" si="252"/>
        <v>1</v>
      </c>
      <c r="HF112" s="60">
        <f t="shared" si="252"/>
        <v>1</v>
      </c>
      <c r="HG112" s="60">
        <f>IF(HI$2&lt;$HK112,0,1)</f>
        <v>1</v>
      </c>
      <c r="HH112" s="60">
        <f t="shared" si="253"/>
        <v>1</v>
      </c>
      <c r="HI112" s="60">
        <f t="shared" si="253"/>
        <v>1</v>
      </c>
      <c r="HK112" s="77">
        <v>1992</v>
      </c>
      <c r="HL112" s="77">
        <f t="shared" si="187"/>
        <v>23</v>
      </c>
      <c r="HM112" s="60">
        <f>+ExternalDefaultDummys!HL112</f>
        <v>23</v>
      </c>
      <c r="HN112" s="83">
        <f t="shared" si="188"/>
        <v>100</v>
      </c>
    </row>
    <row r="113" spans="1:245" x14ac:dyDescent="0.4">
      <c r="B113" s="61" t="s">
        <v>136</v>
      </c>
      <c r="C113" s="60">
        <f t="shared" si="232"/>
        <v>0</v>
      </c>
      <c r="D113" s="60">
        <f t="shared" si="232"/>
        <v>0</v>
      </c>
      <c r="E113" s="60">
        <f t="shared" si="232"/>
        <v>0</v>
      </c>
      <c r="F113" s="60">
        <f t="shared" si="232"/>
        <v>0</v>
      </c>
      <c r="G113" s="60">
        <f t="shared" si="232"/>
        <v>0</v>
      </c>
      <c r="H113" s="60">
        <f t="shared" si="232"/>
        <v>0</v>
      </c>
      <c r="I113" s="60">
        <f t="shared" si="232"/>
        <v>0</v>
      </c>
      <c r="J113" s="60">
        <f t="shared" si="232"/>
        <v>0</v>
      </c>
      <c r="K113" s="60">
        <f t="shared" si="232"/>
        <v>0</v>
      </c>
      <c r="L113" s="60">
        <f t="shared" si="232"/>
        <v>0</v>
      </c>
      <c r="M113" s="60">
        <f t="shared" si="233"/>
        <v>0</v>
      </c>
      <c r="N113" s="60">
        <f t="shared" si="233"/>
        <v>0</v>
      </c>
      <c r="O113" s="60">
        <f t="shared" si="233"/>
        <v>0</v>
      </c>
      <c r="P113" s="60">
        <f t="shared" si="233"/>
        <v>0</v>
      </c>
      <c r="Q113" s="60">
        <f t="shared" si="233"/>
        <v>0</v>
      </c>
      <c r="R113" s="60">
        <f t="shared" si="233"/>
        <v>0</v>
      </c>
      <c r="S113" s="60">
        <f t="shared" si="233"/>
        <v>0</v>
      </c>
      <c r="T113" s="60">
        <f t="shared" si="233"/>
        <v>0</v>
      </c>
      <c r="U113" s="60">
        <f t="shared" si="233"/>
        <v>0</v>
      </c>
      <c r="V113" s="60">
        <f t="shared" si="233"/>
        <v>0</v>
      </c>
      <c r="W113" s="60">
        <f t="shared" si="234"/>
        <v>0</v>
      </c>
      <c r="X113" s="60">
        <f t="shared" si="234"/>
        <v>0</v>
      </c>
      <c r="Y113" s="60">
        <f t="shared" si="234"/>
        <v>0</v>
      </c>
      <c r="Z113" s="60">
        <f t="shared" si="234"/>
        <v>0</v>
      </c>
      <c r="AA113" s="60">
        <f t="shared" si="234"/>
        <v>0</v>
      </c>
      <c r="AB113" s="60">
        <f t="shared" si="234"/>
        <v>0</v>
      </c>
      <c r="AC113" s="60">
        <f t="shared" si="234"/>
        <v>0</v>
      </c>
      <c r="AD113" s="60">
        <f t="shared" si="234"/>
        <v>0</v>
      </c>
      <c r="AE113" s="60">
        <f t="shared" si="234"/>
        <v>0</v>
      </c>
      <c r="AF113" s="60">
        <f t="shared" si="234"/>
        <v>0</v>
      </c>
      <c r="AG113" s="60">
        <f t="shared" si="235"/>
        <v>0</v>
      </c>
      <c r="AH113" s="60">
        <f t="shared" si="235"/>
        <v>0</v>
      </c>
      <c r="AI113" s="60">
        <f t="shared" si="235"/>
        <v>0</v>
      </c>
      <c r="AJ113" s="60">
        <f t="shared" si="235"/>
        <v>0</v>
      </c>
      <c r="AK113" s="60">
        <f t="shared" si="235"/>
        <v>0</v>
      </c>
      <c r="AL113" s="60">
        <f t="shared" si="235"/>
        <v>0</v>
      </c>
      <c r="AM113" s="60">
        <f t="shared" si="235"/>
        <v>0</v>
      </c>
      <c r="AN113" s="60">
        <f t="shared" si="235"/>
        <v>0</v>
      </c>
      <c r="AO113" s="60">
        <f t="shared" si="235"/>
        <v>0</v>
      </c>
      <c r="AP113" s="60">
        <f t="shared" si="235"/>
        <v>0</v>
      </c>
      <c r="AQ113" s="60">
        <f t="shared" si="236"/>
        <v>0</v>
      </c>
      <c r="AR113" s="60">
        <f t="shared" si="236"/>
        <v>0</v>
      </c>
      <c r="AS113" s="60">
        <f t="shared" si="236"/>
        <v>0</v>
      </c>
      <c r="AT113" s="60">
        <f t="shared" si="236"/>
        <v>0</v>
      </c>
      <c r="AU113" s="60">
        <f t="shared" si="236"/>
        <v>0</v>
      </c>
      <c r="AV113" s="60">
        <f t="shared" si="236"/>
        <v>0</v>
      </c>
      <c r="AW113" s="60">
        <f t="shared" si="236"/>
        <v>0</v>
      </c>
      <c r="AX113" s="60">
        <f t="shared" si="236"/>
        <v>0</v>
      </c>
      <c r="AY113" s="60">
        <f t="shared" si="236"/>
        <v>0</v>
      </c>
      <c r="AZ113" s="60">
        <f t="shared" si="236"/>
        <v>0</v>
      </c>
      <c r="BA113" s="60">
        <f t="shared" si="237"/>
        <v>0</v>
      </c>
      <c r="BB113" s="60">
        <f t="shared" si="237"/>
        <v>0</v>
      </c>
      <c r="BC113" s="60">
        <f t="shared" si="237"/>
        <v>0</v>
      </c>
      <c r="BD113" s="60">
        <f t="shared" si="237"/>
        <v>0</v>
      </c>
      <c r="BE113" s="60">
        <f t="shared" si="237"/>
        <v>0</v>
      </c>
      <c r="BF113" s="60">
        <f t="shared" si="237"/>
        <v>0</v>
      </c>
      <c r="BG113" s="60">
        <f t="shared" si="237"/>
        <v>0</v>
      </c>
      <c r="BH113" s="60">
        <f t="shared" si="237"/>
        <v>0</v>
      </c>
      <c r="BI113" s="60">
        <f t="shared" si="237"/>
        <v>0</v>
      </c>
      <c r="BJ113" s="60">
        <f t="shared" si="237"/>
        <v>0</v>
      </c>
      <c r="BK113" s="60">
        <f t="shared" si="238"/>
        <v>0</v>
      </c>
      <c r="BL113" s="60">
        <f t="shared" si="238"/>
        <v>0</v>
      </c>
      <c r="BM113" s="60">
        <f t="shared" si="238"/>
        <v>0</v>
      </c>
      <c r="BN113" s="60">
        <f t="shared" si="238"/>
        <v>0</v>
      </c>
      <c r="BO113" s="60">
        <f t="shared" si="238"/>
        <v>0</v>
      </c>
      <c r="BP113" s="60">
        <f t="shared" si="238"/>
        <v>0</v>
      </c>
      <c r="BQ113" s="60">
        <f t="shared" si="238"/>
        <v>0</v>
      </c>
      <c r="BR113" s="60">
        <f t="shared" si="238"/>
        <v>0</v>
      </c>
      <c r="BS113" s="60">
        <f t="shared" si="238"/>
        <v>0</v>
      </c>
      <c r="BT113" s="60">
        <f t="shared" si="238"/>
        <v>0</v>
      </c>
      <c r="BU113" s="60">
        <f t="shared" si="239"/>
        <v>0</v>
      </c>
      <c r="BV113" s="60">
        <f t="shared" si="239"/>
        <v>0</v>
      </c>
      <c r="BW113" s="60">
        <f t="shared" si="239"/>
        <v>0</v>
      </c>
      <c r="BX113" s="60">
        <f t="shared" si="239"/>
        <v>0</v>
      </c>
      <c r="BY113" s="60">
        <f t="shared" si="239"/>
        <v>0</v>
      </c>
      <c r="BZ113" s="60">
        <f t="shared" si="239"/>
        <v>0</v>
      </c>
      <c r="CA113" s="60">
        <f t="shared" si="239"/>
        <v>0</v>
      </c>
      <c r="CB113" s="60">
        <f t="shared" si="239"/>
        <v>0</v>
      </c>
      <c r="CC113" s="60">
        <f t="shared" si="239"/>
        <v>0</v>
      </c>
      <c r="CD113" s="60">
        <f t="shared" si="239"/>
        <v>0</v>
      </c>
      <c r="CE113" s="60">
        <f t="shared" si="240"/>
        <v>0</v>
      </c>
      <c r="CF113" s="60">
        <f t="shared" si="240"/>
        <v>0</v>
      </c>
      <c r="CG113" s="60">
        <f t="shared" si="240"/>
        <v>0</v>
      </c>
      <c r="CH113" s="60">
        <f t="shared" si="240"/>
        <v>0</v>
      </c>
      <c r="CI113" s="60">
        <f t="shared" si="240"/>
        <v>0</v>
      </c>
      <c r="CJ113" s="60">
        <f t="shared" si="240"/>
        <v>0</v>
      </c>
      <c r="CK113" s="60">
        <f t="shared" si="240"/>
        <v>0</v>
      </c>
      <c r="CL113" s="60">
        <f t="shared" si="240"/>
        <v>0</v>
      </c>
      <c r="CM113" s="60">
        <f t="shared" si="240"/>
        <v>0</v>
      </c>
      <c r="CN113" s="60">
        <f t="shared" si="240"/>
        <v>0</v>
      </c>
      <c r="CO113" s="60">
        <f t="shared" si="241"/>
        <v>0</v>
      </c>
      <c r="CP113" s="60">
        <f t="shared" si="241"/>
        <v>0</v>
      </c>
      <c r="CQ113" s="60">
        <f t="shared" si="241"/>
        <v>0</v>
      </c>
      <c r="CR113" s="60">
        <f t="shared" si="241"/>
        <v>0</v>
      </c>
      <c r="CS113" s="60">
        <f t="shared" si="241"/>
        <v>0</v>
      </c>
      <c r="CT113" s="60">
        <f t="shared" si="241"/>
        <v>0</v>
      </c>
      <c r="CU113" s="60">
        <f t="shared" si="241"/>
        <v>0</v>
      </c>
      <c r="CV113" s="60">
        <f t="shared" si="241"/>
        <v>0</v>
      </c>
      <c r="CW113" s="60">
        <f t="shared" si="241"/>
        <v>0</v>
      </c>
      <c r="CX113" s="60">
        <f t="shared" si="241"/>
        <v>0</v>
      </c>
      <c r="CY113" s="60">
        <f t="shared" si="242"/>
        <v>0</v>
      </c>
      <c r="CZ113" s="60">
        <f t="shared" si="242"/>
        <v>0</v>
      </c>
      <c r="DA113" s="60">
        <f t="shared" si="242"/>
        <v>0</v>
      </c>
      <c r="DB113" s="60">
        <f t="shared" si="242"/>
        <v>0</v>
      </c>
      <c r="DC113" s="60">
        <f t="shared" si="242"/>
        <v>0</v>
      </c>
      <c r="DD113" s="60">
        <f t="shared" si="242"/>
        <v>0</v>
      </c>
      <c r="DE113" s="60">
        <f t="shared" si="242"/>
        <v>0</v>
      </c>
      <c r="DF113" s="60">
        <f t="shared" si="242"/>
        <v>0</v>
      </c>
      <c r="DG113" s="60">
        <f t="shared" si="242"/>
        <v>0</v>
      </c>
      <c r="DH113" s="60">
        <f t="shared" si="242"/>
        <v>0</v>
      </c>
      <c r="DI113" s="60">
        <f t="shared" si="243"/>
        <v>0</v>
      </c>
      <c r="DJ113" s="60">
        <f t="shared" si="243"/>
        <v>0</v>
      </c>
      <c r="DK113" s="60">
        <f t="shared" si="243"/>
        <v>0</v>
      </c>
      <c r="DL113" s="60">
        <f t="shared" si="243"/>
        <v>0</v>
      </c>
      <c r="DM113" s="60">
        <f t="shared" si="243"/>
        <v>0</v>
      </c>
      <c r="DN113" s="60">
        <f t="shared" si="243"/>
        <v>0</v>
      </c>
      <c r="DO113" s="60">
        <f t="shared" si="243"/>
        <v>0</v>
      </c>
      <c r="DP113" s="60">
        <f t="shared" si="243"/>
        <v>0</v>
      </c>
      <c r="DQ113" s="60">
        <f t="shared" si="243"/>
        <v>0</v>
      </c>
      <c r="DR113" s="60">
        <f t="shared" si="243"/>
        <v>0</v>
      </c>
      <c r="DS113" s="60">
        <f t="shared" si="244"/>
        <v>0</v>
      </c>
      <c r="DT113" s="60">
        <f t="shared" si="244"/>
        <v>0</v>
      </c>
      <c r="DU113" s="60">
        <f t="shared" si="244"/>
        <v>0</v>
      </c>
      <c r="DV113" s="60">
        <f t="shared" si="244"/>
        <v>0</v>
      </c>
      <c r="DW113" s="60">
        <f t="shared" si="244"/>
        <v>0</v>
      </c>
      <c r="DX113" s="60">
        <f t="shared" si="244"/>
        <v>0</v>
      </c>
      <c r="DY113" s="60">
        <f t="shared" si="244"/>
        <v>0</v>
      </c>
      <c r="DZ113" s="60">
        <f t="shared" si="244"/>
        <v>0</v>
      </c>
      <c r="EA113" s="60">
        <f t="shared" si="244"/>
        <v>0</v>
      </c>
      <c r="EB113" s="60">
        <f t="shared" si="244"/>
        <v>0</v>
      </c>
      <c r="EC113" s="60">
        <f t="shared" si="245"/>
        <v>0</v>
      </c>
      <c r="ED113" s="60">
        <f t="shared" si="245"/>
        <v>0</v>
      </c>
      <c r="EE113" s="60">
        <f t="shared" si="245"/>
        <v>0</v>
      </c>
      <c r="EF113" s="60">
        <f t="shared" si="245"/>
        <v>0</v>
      </c>
      <c r="EG113" s="60">
        <f t="shared" si="245"/>
        <v>0</v>
      </c>
      <c r="EH113" s="60">
        <f t="shared" si="245"/>
        <v>0</v>
      </c>
      <c r="EI113" s="60">
        <f t="shared" si="245"/>
        <v>0</v>
      </c>
      <c r="EJ113" s="60">
        <f t="shared" si="245"/>
        <v>0</v>
      </c>
      <c r="EK113" s="60">
        <f t="shared" si="245"/>
        <v>0</v>
      </c>
      <c r="EL113" s="60">
        <f t="shared" si="245"/>
        <v>0</v>
      </c>
      <c r="EM113" s="60">
        <f t="shared" si="246"/>
        <v>0</v>
      </c>
      <c r="EN113" s="60">
        <f t="shared" si="246"/>
        <v>0</v>
      </c>
      <c r="EO113" s="60">
        <f t="shared" si="246"/>
        <v>0</v>
      </c>
      <c r="EP113" s="60">
        <f t="shared" si="246"/>
        <v>0</v>
      </c>
      <c r="EQ113" s="60">
        <f t="shared" si="246"/>
        <v>0</v>
      </c>
      <c r="ER113" s="60">
        <f t="shared" si="246"/>
        <v>0</v>
      </c>
      <c r="ES113" s="60">
        <f t="shared" si="246"/>
        <v>0</v>
      </c>
      <c r="ET113" s="60">
        <f t="shared" si="246"/>
        <v>0</v>
      </c>
      <c r="EU113" s="60">
        <f t="shared" si="246"/>
        <v>0</v>
      </c>
      <c r="EV113" s="60">
        <f t="shared" si="246"/>
        <v>0</v>
      </c>
      <c r="EW113" s="60">
        <f t="shared" si="247"/>
        <v>0</v>
      </c>
      <c r="EX113" s="60">
        <f t="shared" si="247"/>
        <v>0</v>
      </c>
      <c r="EY113" s="60">
        <f t="shared" si="247"/>
        <v>0</v>
      </c>
      <c r="EZ113" s="60">
        <f t="shared" si="247"/>
        <v>0</v>
      </c>
      <c r="FA113" s="60">
        <f t="shared" si="247"/>
        <v>0</v>
      </c>
      <c r="FB113" s="60">
        <f t="shared" si="247"/>
        <v>0</v>
      </c>
      <c r="FC113" s="60">
        <f t="shared" si="247"/>
        <v>0</v>
      </c>
      <c r="FD113" s="60">
        <f t="shared" si="247"/>
        <v>0</v>
      </c>
      <c r="FE113" s="60">
        <f t="shared" si="247"/>
        <v>0</v>
      </c>
      <c r="FF113" s="60">
        <f t="shared" si="247"/>
        <v>0</v>
      </c>
      <c r="FG113" s="60">
        <f t="shared" si="248"/>
        <v>0</v>
      </c>
      <c r="FH113" s="60">
        <f t="shared" si="248"/>
        <v>0</v>
      </c>
      <c r="FI113" s="60">
        <f t="shared" si="248"/>
        <v>0</v>
      </c>
      <c r="FJ113" s="60">
        <f t="shared" si="248"/>
        <v>0</v>
      </c>
      <c r="FK113" s="60">
        <f t="shared" si="248"/>
        <v>0</v>
      </c>
      <c r="FL113" s="60">
        <f t="shared" si="248"/>
        <v>0</v>
      </c>
      <c r="FM113" s="60">
        <f t="shared" si="248"/>
        <v>0</v>
      </c>
      <c r="FN113" s="60">
        <f t="shared" si="248"/>
        <v>0</v>
      </c>
      <c r="FO113" s="60">
        <f t="shared" si="248"/>
        <v>0</v>
      </c>
      <c r="FP113" s="60">
        <f t="shared" si="248"/>
        <v>0</v>
      </c>
      <c r="FQ113" s="60">
        <f t="shared" si="249"/>
        <v>0</v>
      </c>
      <c r="FR113" s="60">
        <f t="shared" si="249"/>
        <v>0</v>
      </c>
      <c r="FS113" s="60">
        <f t="shared" si="249"/>
        <v>0</v>
      </c>
      <c r="FT113" s="60">
        <f t="shared" si="249"/>
        <v>0</v>
      </c>
      <c r="FU113" s="60">
        <f t="shared" si="249"/>
        <v>0</v>
      </c>
      <c r="FV113" s="60">
        <f t="shared" si="249"/>
        <v>0</v>
      </c>
      <c r="FW113" s="60">
        <f t="shared" si="249"/>
        <v>0</v>
      </c>
      <c r="FX113" s="60">
        <f t="shared" si="249"/>
        <v>0</v>
      </c>
      <c r="FY113" s="60">
        <f t="shared" si="249"/>
        <v>0</v>
      </c>
      <c r="FZ113" s="60">
        <f t="shared" si="249"/>
        <v>0</v>
      </c>
      <c r="GA113" s="60">
        <f t="shared" si="250"/>
        <v>0</v>
      </c>
      <c r="GB113" s="60">
        <f t="shared" si="250"/>
        <v>0</v>
      </c>
      <c r="GC113" s="60">
        <f t="shared" si="250"/>
        <v>0</v>
      </c>
      <c r="GD113" s="60">
        <f t="shared" si="250"/>
        <v>0</v>
      </c>
      <c r="GE113" s="60">
        <f t="shared" si="250"/>
        <v>0</v>
      </c>
      <c r="GF113" s="60">
        <f t="shared" si="250"/>
        <v>0</v>
      </c>
      <c r="GG113" s="60">
        <f t="shared" si="250"/>
        <v>0</v>
      </c>
      <c r="GH113" s="60">
        <f t="shared" si="250"/>
        <v>0</v>
      </c>
      <c r="GI113" s="60">
        <f t="shared" si="250"/>
        <v>0</v>
      </c>
      <c r="GJ113" s="60">
        <f t="shared" si="250"/>
        <v>0</v>
      </c>
      <c r="GK113" s="60">
        <f t="shared" si="250"/>
        <v>0</v>
      </c>
      <c r="GL113" s="60">
        <f t="shared" si="250"/>
        <v>1</v>
      </c>
      <c r="GM113" s="60">
        <f t="shared" si="250"/>
        <v>1</v>
      </c>
      <c r="GN113" s="60">
        <f t="shared" si="251"/>
        <v>1</v>
      </c>
      <c r="GO113" s="60">
        <f t="shared" si="251"/>
        <v>1</v>
      </c>
      <c r="GP113" s="60">
        <f t="shared" si="251"/>
        <v>1</v>
      </c>
      <c r="GQ113" s="60">
        <f t="shared" si="251"/>
        <v>1</v>
      </c>
      <c r="GR113" s="60">
        <f t="shared" si="251"/>
        <v>1</v>
      </c>
      <c r="GS113" s="60">
        <f t="shared" si="251"/>
        <v>1</v>
      </c>
      <c r="GT113" s="60">
        <f t="shared" si="251"/>
        <v>1</v>
      </c>
      <c r="GU113" s="60">
        <f t="shared" si="251"/>
        <v>1</v>
      </c>
      <c r="GV113" s="60">
        <f t="shared" si="251"/>
        <v>1</v>
      </c>
      <c r="GW113" s="60">
        <f t="shared" si="251"/>
        <v>1</v>
      </c>
      <c r="GX113" s="60">
        <f t="shared" si="252"/>
        <v>1</v>
      </c>
      <c r="GY113" s="60">
        <f t="shared" si="252"/>
        <v>1</v>
      </c>
      <c r="GZ113" s="60">
        <f t="shared" si="252"/>
        <v>1</v>
      </c>
      <c r="HA113" s="60">
        <f t="shared" si="252"/>
        <v>1</v>
      </c>
      <c r="HB113" s="60">
        <f t="shared" si="252"/>
        <v>1</v>
      </c>
      <c r="HC113" s="60">
        <f t="shared" si="252"/>
        <v>1</v>
      </c>
      <c r="HD113" s="60">
        <f t="shared" si="252"/>
        <v>1</v>
      </c>
      <c r="HE113" s="60">
        <f t="shared" si="252"/>
        <v>1</v>
      </c>
      <c r="HF113" s="60">
        <f t="shared" si="252"/>
        <v>1</v>
      </c>
      <c r="HG113" s="60">
        <f>IF(HI$2&lt;$HK113,0,1)</f>
        <v>1</v>
      </c>
      <c r="HH113" s="60">
        <f t="shared" si="253"/>
        <v>1</v>
      </c>
      <c r="HI113" s="60">
        <f t="shared" si="253"/>
        <v>1</v>
      </c>
      <c r="HK113" s="77">
        <v>1991</v>
      </c>
      <c r="HL113" s="77">
        <f t="shared" si="187"/>
        <v>24</v>
      </c>
      <c r="HM113" s="60">
        <f>+ExternalDefaultDummys!HL113</f>
        <v>24</v>
      </c>
      <c r="HN113" s="83">
        <f t="shared" si="188"/>
        <v>100</v>
      </c>
    </row>
    <row r="114" spans="1:245" x14ac:dyDescent="0.4">
      <c r="B114" s="61" t="s">
        <v>137</v>
      </c>
      <c r="C114" s="60">
        <f t="shared" si="232"/>
        <v>0</v>
      </c>
      <c r="D114" s="60">
        <f t="shared" si="232"/>
        <v>0</v>
      </c>
      <c r="E114" s="60">
        <f t="shared" si="232"/>
        <v>0</v>
      </c>
      <c r="F114" s="60">
        <f t="shared" si="232"/>
        <v>0</v>
      </c>
      <c r="G114" s="60">
        <f t="shared" si="232"/>
        <v>0</v>
      </c>
      <c r="H114" s="60">
        <f t="shared" si="232"/>
        <v>0</v>
      </c>
      <c r="I114" s="60">
        <f t="shared" si="232"/>
        <v>0</v>
      </c>
      <c r="J114" s="60">
        <f t="shared" si="232"/>
        <v>0</v>
      </c>
      <c r="K114" s="60">
        <f t="shared" si="232"/>
        <v>0</v>
      </c>
      <c r="L114" s="60">
        <f t="shared" si="232"/>
        <v>0</v>
      </c>
      <c r="M114" s="60">
        <f t="shared" si="233"/>
        <v>0</v>
      </c>
      <c r="N114" s="60">
        <f t="shared" si="233"/>
        <v>0</v>
      </c>
      <c r="O114" s="60">
        <f t="shared" si="233"/>
        <v>0</v>
      </c>
      <c r="P114" s="60">
        <f t="shared" si="233"/>
        <v>0</v>
      </c>
      <c r="Q114" s="60">
        <f t="shared" si="233"/>
        <v>0</v>
      </c>
      <c r="R114" s="60">
        <f t="shared" si="233"/>
        <v>0</v>
      </c>
      <c r="S114" s="60">
        <f t="shared" si="233"/>
        <v>0</v>
      </c>
      <c r="T114" s="60">
        <f t="shared" si="233"/>
        <v>0</v>
      </c>
      <c r="U114" s="60">
        <f t="shared" si="233"/>
        <v>0</v>
      </c>
      <c r="V114" s="60">
        <f t="shared" si="233"/>
        <v>0</v>
      </c>
      <c r="W114" s="60">
        <f t="shared" si="234"/>
        <v>0</v>
      </c>
      <c r="X114" s="60">
        <f t="shared" si="234"/>
        <v>0</v>
      </c>
      <c r="Y114" s="60">
        <f t="shared" si="234"/>
        <v>0</v>
      </c>
      <c r="Z114" s="60">
        <f t="shared" si="234"/>
        <v>0</v>
      </c>
      <c r="AA114" s="60">
        <f t="shared" si="234"/>
        <v>0</v>
      </c>
      <c r="AB114" s="60">
        <f t="shared" si="234"/>
        <v>0</v>
      </c>
      <c r="AC114" s="60">
        <f t="shared" si="234"/>
        <v>0</v>
      </c>
      <c r="AD114" s="60">
        <f t="shared" si="234"/>
        <v>0</v>
      </c>
      <c r="AE114" s="60">
        <f t="shared" si="234"/>
        <v>0</v>
      </c>
      <c r="AF114" s="60">
        <f t="shared" si="234"/>
        <v>0</v>
      </c>
      <c r="AG114" s="60">
        <f t="shared" si="235"/>
        <v>0</v>
      </c>
      <c r="AH114" s="60">
        <f t="shared" si="235"/>
        <v>0</v>
      </c>
      <c r="AI114" s="60">
        <f t="shared" si="235"/>
        <v>0</v>
      </c>
      <c r="AJ114" s="60">
        <f t="shared" si="235"/>
        <v>0</v>
      </c>
      <c r="AK114" s="60">
        <f t="shared" si="235"/>
        <v>0</v>
      </c>
      <c r="AL114" s="60">
        <f t="shared" si="235"/>
        <v>0</v>
      </c>
      <c r="AM114" s="60">
        <f t="shared" si="235"/>
        <v>0</v>
      </c>
      <c r="AN114" s="60">
        <f t="shared" si="235"/>
        <v>0</v>
      </c>
      <c r="AO114" s="60">
        <f t="shared" si="235"/>
        <v>0</v>
      </c>
      <c r="AP114" s="60">
        <f t="shared" si="235"/>
        <v>0</v>
      </c>
      <c r="AQ114" s="60">
        <f t="shared" si="236"/>
        <v>0</v>
      </c>
      <c r="AR114" s="60">
        <f t="shared" si="236"/>
        <v>0</v>
      </c>
      <c r="AS114" s="60">
        <f t="shared" si="236"/>
        <v>0</v>
      </c>
      <c r="AT114" s="60">
        <f t="shared" si="236"/>
        <v>0</v>
      </c>
      <c r="AU114" s="60">
        <f t="shared" si="236"/>
        <v>0</v>
      </c>
      <c r="AV114" s="60">
        <f t="shared" si="236"/>
        <v>0</v>
      </c>
      <c r="AW114" s="60">
        <f t="shared" si="236"/>
        <v>0</v>
      </c>
      <c r="AX114" s="60">
        <f t="shared" si="236"/>
        <v>0</v>
      </c>
      <c r="AY114" s="60">
        <f t="shared" si="236"/>
        <v>0</v>
      </c>
      <c r="AZ114" s="60">
        <f t="shared" si="236"/>
        <v>0</v>
      </c>
      <c r="BA114" s="60">
        <f t="shared" si="237"/>
        <v>0</v>
      </c>
      <c r="BB114" s="60">
        <f t="shared" si="237"/>
        <v>0</v>
      </c>
      <c r="BC114" s="60">
        <f t="shared" si="237"/>
        <v>0</v>
      </c>
      <c r="BD114" s="60">
        <f t="shared" si="237"/>
        <v>0</v>
      </c>
      <c r="BE114" s="60">
        <f t="shared" si="237"/>
        <v>0</v>
      </c>
      <c r="BF114" s="60">
        <f t="shared" si="237"/>
        <v>0</v>
      </c>
      <c r="BG114" s="60">
        <f t="shared" si="237"/>
        <v>0</v>
      </c>
      <c r="BH114" s="60">
        <f t="shared" si="237"/>
        <v>0</v>
      </c>
      <c r="BI114" s="60">
        <f t="shared" si="237"/>
        <v>0</v>
      </c>
      <c r="BJ114" s="60">
        <f t="shared" si="237"/>
        <v>0</v>
      </c>
      <c r="BK114" s="60">
        <f t="shared" si="238"/>
        <v>0</v>
      </c>
      <c r="BL114" s="60">
        <f t="shared" si="238"/>
        <v>0</v>
      </c>
      <c r="BM114" s="60">
        <f t="shared" si="238"/>
        <v>0</v>
      </c>
      <c r="BN114" s="60">
        <f t="shared" si="238"/>
        <v>0</v>
      </c>
      <c r="BO114" s="60">
        <f t="shared" si="238"/>
        <v>0</v>
      </c>
      <c r="BP114" s="60">
        <f t="shared" si="238"/>
        <v>0</v>
      </c>
      <c r="BQ114" s="60">
        <f t="shared" si="238"/>
        <v>0</v>
      </c>
      <c r="BR114" s="60">
        <f t="shared" si="238"/>
        <v>0</v>
      </c>
      <c r="BS114" s="60">
        <f t="shared" si="238"/>
        <v>0</v>
      </c>
      <c r="BT114" s="60">
        <f t="shared" si="238"/>
        <v>0</v>
      </c>
      <c r="BU114" s="60">
        <f t="shared" si="239"/>
        <v>0</v>
      </c>
      <c r="BV114" s="60">
        <f t="shared" si="239"/>
        <v>0</v>
      </c>
      <c r="BW114" s="60">
        <f t="shared" si="239"/>
        <v>0</v>
      </c>
      <c r="BX114" s="60">
        <f t="shared" si="239"/>
        <v>0</v>
      </c>
      <c r="BY114" s="60">
        <f t="shared" si="239"/>
        <v>0</v>
      </c>
      <c r="BZ114" s="60">
        <f t="shared" si="239"/>
        <v>0</v>
      </c>
      <c r="CA114" s="60">
        <f t="shared" si="239"/>
        <v>0</v>
      </c>
      <c r="CB114" s="60">
        <f t="shared" si="239"/>
        <v>0</v>
      </c>
      <c r="CC114" s="60">
        <f t="shared" si="239"/>
        <v>0</v>
      </c>
      <c r="CD114" s="60">
        <f t="shared" si="239"/>
        <v>0</v>
      </c>
      <c r="CE114" s="60">
        <f t="shared" si="240"/>
        <v>0</v>
      </c>
      <c r="CF114" s="60">
        <f t="shared" si="240"/>
        <v>0</v>
      </c>
      <c r="CG114" s="60">
        <f t="shared" si="240"/>
        <v>0</v>
      </c>
      <c r="CH114" s="60">
        <f t="shared" si="240"/>
        <v>0</v>
      </c>
      <c r="CI114" s="60">
        <f t="shared" si="240"/>
        <v>0</v>
      </c>
      <c r="CJ114" s="60">
        <f t="shared" si="240"/>
        <v>0</v>
      </c>
      <c r="CK114" s="60">
        <f t="shared" si="240"/>
        <v>0</v>
      </c>
      <c r="CL114" s="60">
        <f t="shared" si="240"/>
        <v>0</v>
      </c>
      <c r="CM114" s="60">
        <f t="shared" si="240"/>
        <v>0</v>
      </c>
      <c r="CN114" s="60">
        <f t="shared" si="240"/>
        <v>0</v>
      </c>
      <c r="CO114" s="60">
        <f t="shared" si="241"/>
        <v>0</v>
      </c>
      <c r="CP114" s="60">
        <f t="shared" si="241"/>
        <v>0</v>
      </c>
      <c r="CQ114" s="60">
        <f t="shared" si="241"/>
        <v>0</v>
      </c>
      <c r="CR114" s="60">
        <f t="shared" si="241"/>
        <v>0</v>
      </c>
      <c r="CS114" s="60">
        <f t="shared" si="241"/>
        <v>0</v>
      </c>
      <c r="CT114" s="60">
        <f t="shared" si="241"/>
        <v>0</v>
      </c>
      <c r="CU114" s="60">
        <f t="shared" si="241"/>
        <v>0</v>
      </c>
      <c r="CV114" s="60">
        <f t="shared" si="241"/>
        <v>0</v>
      </c>
      <c r="CW114" s="60">
        <f t="shared" si="241"/>
        <v>0</v>
      </c>
      <c r="CX114" s="60">
        <f t="shared" si="241"/>
        <v>0</v>
      </c>
      <c r="CY114" s="60">
        <f t="shared" si="242"/>
        <v>0</v>
      </c>
      <c r="CZ114" s="60">
        <f t="shared" si="242"/>
        <v>0</v>
      </c>
      <c r="DA114" s="60">
        <f t="shared" si="242"/>
        <v>0</v>
      </c>
      <c r="DB114" s="60">
        <f t="shared" si="242"/>
        <v>0</v>
      </c>
      <c r="DC114" s="60">
        <f t="shared" si="242"/>
        <v>0</v>
      </c>
      <c r="DD114" s="60">
        <f t="shared" si="242"/>
        <v>0</v>
      </c>
      <c r="DE114" s="60">
        <f t="shared" si="242"/>
        <v>0</v>
      </c>
      <c r="DF114" s="60">
        <f t="shared" si="242"/>
        <v>0</v>
      </c>
      <c r="DG114" s="60">
        <f t="shared" si="242"/>
        <v>0</v>
      </c>
      <c r="DH114" s="60">
        <f t="shared" si="242"/>
        <v>0</v>
      </c>
      <c r="DI114" s="60">
        <f t="shared" si="243"/>
        <v>0</v>
      </c>
      <c r="DJ114" s="60">
        <f t="shared" si="243"/>
        <v>0</v>
      </c>
      <c r="DK114" s="60">
        <f t="shared" si="243"/>
        <v>0</v>
      </c>
      <c r="DL114" s="60">
        <f t="shared" si="243"/>
        <v>0</v>
      </c>
      <c r="DM114" s="60">
        <f t="shared" si="243"/>
        <v>0</v>
      </c>
      <c r="DN114" s="60">
        <f t="shared" si="243"/>
        <v>0</v>
      </c>
      <c r="DO114" s="60">
        <f t="shared" si="243"/>
        <v>0</v>
      </c>
      <c r="DP114" s="60">
        <f t="shared" si="243"/>
        <v>0</v>
      </c>
      <c r="DQ114" s="60">
        <f t="shared" si="243"/>
        <v>0</v>
      </c>
      <c r="DR114" s="60">
        <f t="shared" si="243"/>
        <v>0</v>
      </c>
      <c r="DS114" s="60">
        <f t="shared" si="244"/>
        <v>0</v>
      </c>
      <c r="DT114" s="60">
        <f t="shared" si="244"/>
        <v>0</v>
      </c>
      <c r="DU114" s="60">
        <f t="shared" si="244"/>
        <v>0</v>
      </c>
      <c r="DV114" s="60">
        <f t="shared" si="244"/>
        <v>0</v>
      </c>
      <c r="DW114" s="60">
        <f t="shared" si="244"/>
        <v>0</v>
      </c>
      <c r="DX114" s="60">
        <f t="shared" si="244"/>
        <v>0</v>
      </c>
      <c r="DY114" s="60">
        <f t="shared" si="244"/>
        <v>0</v>
      </c>
      <c r="DZ114" s="60">
        <f t="shared" si="244"/>
        <v>0</v>
      </c>
      <c r="EA114" s="60">
        <f t="shared" si="244"/>
        <v>0</v>
      </c>
      <c r="EB114" s="60">
        <f t="shared" si="244"/>
        <v>0</v>
      </c>
      <c r="EC114" s="60">
        <f t="shared" si="245"/>
        <v>0</v>
      </c>
      <c r="ED114" s="60">
        <f t="shared" si="245"/>
        <v>0</v>
      </c>
      <c r="EE114" s="60">
        <f t="shared" si="245"/>
        <v>0</v>
      </c>
      <c r="EF114" s="60">
        <f t="shared" si="245"/>
        <v>0</v>
      </c>
      <c r="EG114" s="60">
        <f t="shared" si="245"/>
        <v>0</v>
      </c>
      <c r="EH114" s="60">
        <f t="shared" si="245"/>
        <v>0</v>
      </c>
      <c r="EI114" s="60">
        <f t="shared" si="245"/>
        <v>0</v>
      </c>
      <c r="EJ114" s="60">
        <f t="shared" si="245"/>
        <v>0</v>
      </c>
      <c r="EK114" s="60">
        <f t="shared" si="245"/>
        <v>0</v>
      </c>
      <c r="EL114" s="60">
        <f t="shared" si="245"/>
        <v>0</v>
      </c>
      <c r="EM114" s="60">
        <f t="shared" si="246"/>
        <v>0</v>
      </c>
      <c r="EN114" s="60">
        <f t="shared" si="246"/>
        <v>0</v>
      </c>
      <c r="EO114" s="60">
        <f t="shared" si="246"/>
        <v>0</v>
      </c>
      <c r="EP114" s="60">
        <f t="shared" si="246"/>
        <v>0</v>
      </c>
      <c r="EQ114" s="60">
        <f t="shared" si="246"/>
        <v>0</v>
      </c>
      <c r="ER114" s="60">
        <f t="shared" si="246"/>
        <v>0</v>
      </c>
      <c r="ES114" s="60">
        <f t="shared" si="246"/>
        <v>0</v>
      </c>
      <c r="ET114" s="60">
        <f t="shared" si="246"/>
        <v>0</v>
      </c>
      <c r="EU114" s="60">
        <f t="shared" si="246"/>
        <v>0</v>
      </c>
      <c r="EV114" s="60">
        <f t="shared" si="246"/>
        <v>0</v>
      </c>
      <c r="EW114" s="60">
        <f t="shared" si="247"/>
        <v>0</v>
      </c>
      <c r="EX114" s="60">
        <f t="shared" si="247"/>
        <v>0</v>
      </c>
      <c r="EY114" s="60">
        <f t="shared" si="247"/>
        <v>0</v>
      </c>
      <c r="EZ114" s="60">
        <f t="shared" si="247"/>
        <v>0</v>
      </c>
      <c r="FA114" s="60">
        <f t="shared" si="247"/>
        <v>0</v>
      </c>
      <c r="FB114" s="60">
        <f t="shared" si="247"/>
        <v>0</v>
      </c>
      <c r="FC114" s="60">
        <f t="shared" si="247"/>
        <v>0</v>
      </c>
      <c r="FD114" s="60">
        <f t="shared" si="247"/>
        <v>0</v>
      </c>
      <c r="FE114" s="60">
        <f t="shared" si="247"/>
        <v>0</v>
      </c>
      <c r="FF114" s="60">
        <f t="shared" si="247"/>
        <v>0</v>
      </c>
      <c r="FG114" s="60">
        <f t="shared" si="248"/>
        <v>0</v>
      </c>
      <c r="FH114" s="60">
        <f t="shared" si="248"/>
        <v>0</v>
      </c>
      <c r="FI114" s="60">
        <f t="shared" si="248"/>
        <v>0</v>
      </c>
      <c r="FJ114" s="60">
        <f t="shared" si="248"/>
        <v>0</v>
      </c>
      <c r="FK114" s="60">
        <f t="shared" si="248"/>
        <v>0</v>
      </c>
      <c r="FL114" s="60">
        <f t="shared" si="248"/>
        <v>0</v>
      </c>
      <c r="FM114" s="60">
        <f t="shared" si="248"/>
        <v>0</v>
      </c>
      <c r="FN114" s="60">
        <f t="shared" si="248"/>
        <v>0</v>
      </c>
      <c r="FO114" s="60">
        <f t="shared" si="248"/>
        <v>0</v>
      </c>
      <c r="FP114" s="60">
        <f t="shared" si="248"/>
        <v>0</v>
      </c>
      <c r="FQ114" s="60">
        <f t="shared" si="249"/>
        <v>0</v>
      </c>
      <c r="FR114" s="60">
        <f t="shared" si="249"/>
        <v>0</v>
      </c>
      <c r="FS114" s="60">
        <f t="shared" si="249"/>
        <v>0</v>
      </c>
      <c r="FT114" s="60">
        <f t="shared" si="249"/>
        <v>0</v>
      </c>
      <c r="FU114" s="60">
        <f t="shared" si="249"/>
        <v>0</v>
      </c>
      <c r="FV114" s="60">
        <f t="shared" si="249"/>
        <v>0</v>
      </c>
      <c r="FW114" s="60">
        <f t="shared" si="249"/>
        <v>0</v>
      </c>
      <c r="FX114" s="60">
        <f t="shared" si="249"/>
        <v>0</v>
      </c>
      <c r="FY114" s="60">
        <f t="shared" si="249"/>
        <v>0</v>
      </c>
      <c r="FZ114" s="60">
        <f t="shared" si="249"/>
        <v>0</v>
      </c>
      <c r="GA114" s="60">
        <f t="shared" si="250"/>
        <v>0</v>
      </c>
      <c r="GB114" s="60">
        <f t="shared" si="250"/>
        <v>0</v>
      </c>
      <c r="GC114" s="60">
        <f t="shared" si="250"/>
        <v>0</v>
      </c>
      <c r="GD114" s="60">
        <f t="shared" si="250"/>
        <v>0</v>
      </c>
      <c r="GE114" s="60">
        <f t="shared" si="250"/>
        <v>0</v>
      </c>
      <c r="GF114" s="60">
        <f t="shared" si="250"/>
        <v>0</v>
      </c>
      <c r="GG114" s="60">
        <f t="shared" si="250"/>
        <v>0</v>
      </c>
      <c r="GH114" s="60">
        <f t="shared" si="250"/>
        <v>0</v>
      </c>
      <c r="GI114" s="60">
        <f t="shared" si="250"/>
        <v>0</v>
      </c>
      <c r="GJ114" s="60">
        <f t="shared" si="250"/>
        <v>0</v>
      </c>
      <c r="GK114" s="60">
        <f t="shared" si="250"/>
        <v>0</v>
      </c>
      <c r="GL114" s="60">
        <f t="shared" si="250"/>
        <v>0</v>
      </c>
      <c r="GM114" s="60">
        <f t="shared" si="250"/>
        <v>1</v>
      </c>
      <c r="GN114" s="60">
        <f t="shared" si="251"/>
        <v>1</v>
      </c>
      <c r="GO114" s="60">
        <f t="shared" si="251"/>
        <v>1</v>
      </c>
      <c r="GP114" s="60">
        <f t="shared" si="251"/>
        <v>1</v>
      </c>
      <c r="GQ114" s="60">
        <f t="shared" si="251"/>
        <v>1</v>
      </c>
      <c r="GR114" s="60">
        <f t="shared" si="251"/>
        <v>1</v>
      </c>
      <c r="GS114" s="60">
        <f t="shared" si="251"/>
        <v>1</v>
      </c>
      <c r="GT114" s="60">
        <f t="shared" si="251"/>
        <v>1</v>
      </c>
      <c r="GU114" s="60">
        <f t="shared" si="251"/>
        <v>1</v>
      </c>
      <c r="GV114" s="60">
        <f t="shared" si="251"/>
        <v>1</v>
      </c>
      <c r="GW114" s="60">
        <f t="shared" si="251"/>
        <v>1</v>
      </c>
      <c r="GX114" s="60">
        <f t="shared" si="252"/>
        <v>1</v>
      </c>
      <c r="GY114" s="60">
        <f t="shared" si="252"/>
        <v>1</v>
      </c>
      <c r="GZ114" s="60">
        <f t="shared" si="252"/>
        <v>1</v>
      </c>
      <c r="HA114" s="60">
        <f t="shared" si="252"/>
        <v>1</v>
      </c>
      <c r="HB114" s="60">
        <f t="shared" si="252"/>
        <v>1</v>
      </c>
      <c r="HC114" s="60">
        <f t="shared" si="252"/>
        <v>1</v>
      </c>
      <c r="HD114" s="60">
        <f t="shared" si="252"/>
        <v>1</v>
      </c>
      <c r="HE114" s="60">
        <f t="shared" si="252"/>
        <v>1</v>
      </c>
      <c r="HF114" s="60">
        <f t="shared" si="252"/>
        <v>1</v>
      </c>
      <c r="HG114" s="60">
        <f>IF(HI$2&lt;$HK114,0,1)</f>
        <v>1</v>
      </c>
      <c r="HH114" s="60">
        <f t="shared" si="253"/>
        <v>1</v>
      </c>
      <c r="HI114" s="60">
        <f t="shared" si="253"/>
        <v>1</v>
      </c>
      <c r="HK114" s="77">
        <v>1992</v>
      </c>
      <c r="HL114" s="77">
        <f t="shared" si="187"/>
        <v>23</v>
      </c>
      <c r="HM114" s="60">
        <f>+ExternalDefaultDummys!HL114</f>
        <v>23</v>
      </c>
      <c r="HN114" s="83">
        <f t="shared" si="188"/>
        <v>100</v>
      </c>
    </row>
    <row r="115" spans="1:245" x14ac:dyDescent="0.4">
      <c r="B115" s="61" t="s">
        <v>138</v>
      </c>
      <c r="C115" s="60">
        <f t="shared" si="232"/>
        <v>0</v>
      </c>
      <c r="D115" s="60">
        <f t="shared" si="232"/>
        <v>0</v>
      </c>
      <c r="E115" s="60">
        <f t="shared" si="232"/>
        <v>0</v>
      </c>
      <c r="F115" s="60">
        <f t="shared" si="232"/>
        <v>0</v>
      </c>
      <c r="G115" s="60">
        <f t="shared" si="232"/>
        <v>0</v>
      </c>
      <c r="H115" s="60">
        <f t="shared" si="232"/>
        <v>0</v>
      </c>
      <c r="I115" s="60">
        <f t="shared" si="232"/>
        <v>0</v>
      </c>
      <c r="J115" s="60">
        <f t="shared" si="232"/>
        <v>0</v>
      </c>
      <c r="K115" s="60">
        <f t="shared" si="232"/>
        <v>0</v>
      </c>
      <c r="L115" s="60">
        <f t="shared" si="232"/>
        <v>0</v>
      </c>
      <c r="M115" s="60">
        <f t="shared" si="233"/>
        <v>0</v>
      </c>
      <c r="N115" s="60">
        <f t="shared" si="233"/>
        <v>0</v>
      </c>
      <c r="O115" s="60">
        <f t="shared" si="233"/>
        <v>0</v>
      </c>
      <c r="P115" s="60">
        <f t="shared" si="233"/>
        <v>0</v>
      </c>
      <c r="Q115" s="60">
        <f t="shared" si="233"/>
        <v>0</v>
      </c>
      <c r="R115" s="60">
        <f t="shared" si="233"/>
        <v>0</v>
      </c>
      <c r="S115" s="60">
        <f t="shared" si="233"/>
        <v>0</v>
      </c>
      <c r="T115" s="60">
        <f t="shared" si="233"/>
        <v>0</v>
      </c>
      <c r="U115" s="60">
        <f t="shared" si="233"/>
        <v>0</v>
      </c>
      <c r="V115" s="60">
        <f t="shared" si="233"/>
        <v>0</v>
      </c>
      <c r="W115" s="60">
        <f t="shared" si="234"/>
        <v>0</v>
      </c>
      <c r="X115" s="60">
        <f t="shared" si="234"/>
        <v>0</v>
      </c>
      <c r="Y115" s="60">
        <f t="shared" si="234"/>
        <v>0</v>
      </c>
      <c r="Z115" s="60">
        <f t="shared" si="234"/>
        <v>0</v>
      </c>
      <c r="AA115" s="60">
        <f t="shared" si="234"/>
        <v>0</v>
      </c>
      <c r="AB115" s="60">
        <f t="shared" si="234"/>
        <v>0</v>
      </c>
      <c r="AC115" s="60">
        <f t="shared" si="234"/>
        <v>0</v>
      </c>
      <c r="AD115" s="60">
        <f t="shared" si="234"/>
        <v>0</v>
      </c>
      <c r="AE115" s="60">
        <f t="shared" si="234"/>
        <v>0</v>
      </c>
      <c r="AF115" s="60">
        <f t="shared" si="234"/>
        <v>0</v>
      </c>
      <c r="AG115" s="60">
        <f t="shared" si="235"/>
        <v>0</v>
      </c>
      <c r="AH115" s="60">
        <f t="shared" si="235"/>
        <v>0</v>
      </c>
      <c r="AI115" s="60">
        <f t="shared" si="235"/>
        <v>0</v>
      </c>
      <c r="AJ115" s="60">
        <f t="shared" si="235"/>
        <v>0</v>
      </c>
      <c r="AK115" s="60">
        <f t="shared" si="235"/>
        <v>0</v>
      </c>
      <c r="AL115" s="60">
        <f t="shared" si="235"/>
        <v>0</v>
      </c>
      <c r="AM115" s="60">
        <f t="shared" si="235"/>
        <v>0</v>
      </c>
      <c r="AN115" s="60">
        <f t="shared" si="235"/>
        <v>0</v>
      </c>
      <c r="AO115" s="60">
        <f t="shared" si="235"/>
        <v>0</v>
      </c>
      <c r="AP115" s="60">
        <f t="shared" si="235"/>
        <v>0</v>
      </c>
      <c r="AQ115" s="60">
        <f t="shared" si="236"/>
        <v>0</v>
      </c>
      <c r="AR115" s="60">
        <f t="shared" si="236"/>
        <v>0</v>
      </c>
      <c r="AS115" s="60">
        <f t="shared" si="236"/>
        <v>0</v>
      </c>
      <c r="AT115" s="60">
        <f t="shared" si="236"/>
        <v>0</v>
      </c>
      <c r="AU115" s="60">
        <f t="shared" si="236"/>
        <v>0</v>
      </c>
      <c r="AV115" s="60">
        <f t="shared" si="236"/>
        <v>0</v>
      </c>
      <c r="AW115" s="60">
        <f t="shared" si="236"/>
        <v>0</v>
      </c>
      <c r="AX115" s="60">
        <f t="shared" si="236"/>
        <v>0</v>
      </c>
      <c r="AY115" s="60">
        <f t="shared" si="236"/>
        <v>0</v>
      </c>
      <c r="AZ115" s="60">
        <f t="shared" si="236"/>
        <v>0</v>
      </c>
      <c r="BA115" s="60">
        <f t="shared" si="237"/>
        <v>0</v>
      </c>
      <c r="BB115" s="60">
        <f t="shared" si="237"/>
        <v>0</v>
      </c>
      <c r="BC115" s="60">
        <f t="shared" si="237"/>
        <v>0</v>
      </c>
      <c r="BD115" s="60">
        <f t="shared" si="237"/>
        <v>0</v>
      </c>
      <c r="BE115" s="60">
        <f t="shared" si="237"/>
        <v>0</v>
      </c>
      <c r="BF115" s="60">
        <f t="shared" si="237"/>
        <v>0</v>
      </c>
      <c r="BG115" s="60">
        <f t="shared" si="237"/>
        <v>0</v>
      </c>
      <c r="BH115" s="60">
        <f t="shared" si="237"/>
        <v>0</v>
      </c>
      <c r="BI115" s="60">
        <f t="shared" si="237"/>
        <v>0</v>
      </c>
      <c r="BJ115" s="60">
        <f t="shared" si="237"/>
        <v>0</v>
      </c>
      <c r="BK115" s="60">
        <f t="shared" si="238"/>
        <v>0</v>
      </c>
      <c r="BL115" s="60">
        <f t="shared" si="238"/>
        <v>0</v>
      </c>
      <c r="BM115" s="60">
        <f t="shared" si="238"/>
        <v>0</v>
      </c>
      <c r="BN115" s="60">
        <f t="shared" si="238"/>
        <v>0</v>
      </c>
      <c r="BO115" s="60">
        <f t="shared" si="238"/>
        <v>0</v>
      </c>
      <c r="BP115" s="60">
        <f t="shared" si="238"/>
        <v>0</v>
      </c>
      <c r="BQ115" s="60">
        <f t="shared" si="238"/>
        <v>0</v>
      </c>
      <c r="BR115" s="60">
        <f t="shared" si="238"/>
        <v>0</v>
      </c>
      <c r="BS115" s="60">
        <f t="shared" si="238"/>
        <v>0</v>
      </c>
      <c r="BT115" s="60">
        <f t="shared" si="238"/>
        <v>0</v>
      </c>
      <c r="BU115" s="60">
        <f t="shared" si="239"/>
        <v>0</v>
      </c>
      <c r="BV115" s="60">
        <f t="shared" si="239"/>
        <v>0</v>
      </c>
      <c r="BW115" s="60">
        <f t="shared" si="239"/>
        <v>0</v>
      </c>
      <c r="BX115" s="60">
        <f t="shared" si="239"/>
        <v>0</v>
      </c>
      <c r="BY115" s="60">
        <f t="shared" si="239"/>
        <v>0</v>
      </c>
      <c r="BZ115" s="60">
        <f t="shared" si="239"/>
        <v>0</v>
      </c>
      <c r="CA115" s="60">
        <f t="shared" si="239"/>
        <v>0</v>
      </c>
      <c r="CB115" s="60">
        <f t="shared" si="239"/>
        <v>0</v>
      </c>
      <c r="CC115" s="60">
        <f t="shared" si="239"/>
        <v>0</v>
      </c>
      <c r="CD115" s="60">
        <f t="shared" si="239"/>
        <v>0</v>
      </c>
      <c r="CE115" s="60">
        <f t="shared" si="240"/>
        <v>0</v>
      </c>
      <c r="CF115" s="60">
        <f t="shared" si="240"/>
        <v>0</v>
      </c>
      <c r="CG115" s="60">
        <f t="shared" si="240"/>
        <v>0</v>
      </c>
      <c r="CH115" s="60">
        <f t="shared" si="240"/>
        <v>0</v>
      </c>
      <c r="CI115" s="60">
        <f t="shared" si="240"/>
        <v>0</v>
      </c>
      <c r="CJ115" s="60">
        <f t="shared" si="240"/>
        <v>0</v>
      </c>
      <c r="CK115" s="60">
        <f t="shared" si="240"/>
        <v>0</v>
      </c>
      <c r="CL115" s="60">
        <f t="shared" si="240"/>
        <v>0</v>
      </c>
      <c r="CM115" s="60">
        <f t="shared" si="240"/>
        <v>0</v>
      </c>
      <c r="CN115" s="60">
        <f t="shared" si="240"/>
        <v>0</v>
      </c>
      <c r="CO115" s="60">
        <f t="shared" si="241"/>
        <v>0</v>
      </c>
      <c r="CP115" s="60">
        <f t="shared" si="241"/>
        <v>0</v>
      </c>
      <c r="CQ115" s="60">
        <f t="shared" si="241"/>
        <v>0</v>
      </c>
      <c r="CR115" s="60">
        <f t="shared" si="241"/>
        <v>0</v>
      </c>
      <c r="CS115" s="60">
        <f t="shared" si="241"/>
        <v>0</v>
      </c>
      <c r="CT115" s="60">
        <f t="shared" si="241"/>
        <v>0</v>
      </c>
      <c r="CU115" s="60">
        <f t="shared" si="241"/>
        <v>0</v>
      </c>
      <c r="CV115" s="60">
        <f t="shared" si="241"/>
        <v>0</v>
      </c>
      <c r="CW115" s="60">
        <f t="shared" si="241"/>
        <v>0</v>
      </c>
      <c r="CX115" s="60">
        <f t="shared" si="241"/>
        <v>0</v>
      </c>
      <c r="CY115" s="60">
        <f t="shared" si="242"/>
        <v>0</v>
      </c>
      <c r="CZ115" s="60">
        <f t="shared" si="242"/>
        <v>0</v>
      </c>
      <c r="DA115" s="60">
        <f t="shared" si="242"/>
        <v>0</v>
      </c>
      <c r="DB115" s="60">
        <f t="shared" si="242"/>
        <v>0</v>
      </c>
      <c r="DC115" s="60">
        <f t="shared" si="242"/>
        <v>0</v>
      </c>
      <c r="DD115" s="60">
        <f t="shared" si="242"/>
        <v>0</v>
      </c>
      <c r="DE115" s="60">
        <f t="shared" si="242"/>
        <v>0</v>
      </c>
      <c r="DF115" s="60">
        <f t="shared" si="242"/>
        <v>0</v>
      </c>
      <c r="DG115" s="60">
        <f t="shared" si="242"/>
        <v>0</v>
      </c>
      <c r="DH115" s="60">
        <f t="shared" si="242"/>
        <v>0</v>
      </c>
      <c r="DI115" s="60">
        <f t="shared" si="243"/>
        <v>0</v>
      </c>
      <c r="DJ115" s="60">
        <f t="shared" si="243"/>
        <v>0</v>
      </c>
      <c r="DK115" s="60">
        <f t="shared" si="243"/>
        <v>0</v>
      </c>
      <c r="DL115" s="60">
        <f t="shared" si="243"/>
        <v>0</v>
      </c>
      <c r="DM115" s="60">
        <f t="shared" si="243"/>
        <v>0</v>
      </c>
      <c r="DN115" s="60">
        <f t="shared" si="243"/>
        <v>0</v>
      </c>
      <c r="DO115" s="60">
        <f t="shared" si="243"/>
        <v>0</v>
      </c>
      <c r="DP115" s="60">
        <f t="shared" si="243"/>
        <v>0</v>
      </c>
      <c r="DQ115" s="60">
        <f t="shared" si="243"/>
        <v>0</v>
      </c>
      <c r="DR115" s="60">
        <f t="shared" si="243"/>
        <v>0</v>
      </c>
      <c r="DS115" s="60">
        <f t="shared" si="244"/>
        <v>0</v>
      </c>
      <c r="DT115" s="60">
        <f t="shared" si="244"/>
        <v>0</v>
      </c>
      <c r="DU115" s="60">
        <f t="shared" si="244"/>
        <v>0</v>
      </c>
      <c r="DV115" s="60">
        <f t="shared" si="244"/>
        <v>0</v>
      </c>
      <c r="DW115" s="60">
        <f t="shared" si="244"/>
        <v>0</v>
      </c>
      <c r="DX115" s="60">
        <f t="shared" si="244"/>
        <v>0</v>
      </c>
      <c r="DY115" s="60">
        <f t="shared" si="244"/>
        <v>0</v>
      </c>
      <c r="DZ115" s="60">
        <f t="shared" si="244"/>
        <v>0</v>
      </c>
      <c r="EA115" s="60">
        <f t="shared" si="244"/>
        <v>0</v>
      </c>
      <c r="EB115" s="60">
        <f t="shared" si="244"/>
        <v>0</v>
      </c>
      <c r="EC115" s="60">
        <f t="shared" si="245"/>
        <v>0</v>
      </c>
      <c r="ED115" s="60">
        <f t="shared" si="245"/>
        <v>0</v>
      </c>
      <c r="EE115" s="60">
        <f t="shared" si="245"/>
        <v>0</v>
      </c>
      <c r="EF115" s="60">
        <f t="shared" si="245"/>
        <v>0</v>
      </c>
      <c r="EG115" s="60">
        <f t="shared" si="245"/>
        <v>0</v>
      </c>
      <c r="EH115" s="60">
        <f t="shared" si="245"/>
        <v>0</v>
      </c>
      <c r="EI115" s="60">
        <f t="shared" si="245"/>
        <v>0</v>
      </c>
      <c r="EJ115" s="60">
        <f t="shared" si="245"/>
        <v>0</v>
      </c>
      <c r="EK115" s="60">
        <f t="shared" si="245"/>
        <v>0</v>
      </c>
      <c r="EL115" s="60">
        <f t="shared" si="245"/>
        <v>0</v>
      </c>
      <c r="EM115" s="60">
        <f t="shared" si="246"/>
        <v>0</v>
      </c>
      <c r="EN115" s="60">
        <f t="shared" si="246"/>
        <v>0</v>
      </c>
      <c r="EO115" s="60">
        <f t="shared" si="246"/>
        <v>0</v>
      </c>
      <c r="EP115" s="60">
        <f t="shared" si="246"/>
        <v>0</v>
      </c>
      <c r="EQ115" s="60">
        <f t="shared" si="246"/>
        <v>0</v>
      </c>
      <c r="ER115" s="60">
        <f t="shared" si="246"/>
        <v>0</v>
      </c>
      <c r="ES115" s="60">
        <f t="shared" si="246"/>
        <v>0</v>
      </c>
      <c r="ET115" s="60">
        <f t="shared" si="246"/>
        <v>0</v>
      </c>
      <c r="EU115" s="60">
        <f t="shared" si="246"/>
        <v>0</v>
      </c>
      <c r="EV115" s="60">
        <f t="shared" si="246"/>
        <v>0</v>
      </c>
      <c r="EW115" s="60">
        <f t="shared" si="247"/>
        <v>0</v>
      </c>
      <c r="EX115" s="60">
        <f t="shared" si="247"/>
        <v>0</v>
      </c>
      <c r="EY115" s="60">
        <f t="shared" si="247"/>
        <v>0</v>
      </c>
      <c r="EZ115" s="60">
        <f t="shared" si="247"/>
        <v>0</v>
      </c>
      <c r="FA115" s="60">
        <f t="shared" si="247"/>
        <v>0</v>
      </c>
      <c r="FB115" s="60">
        <f t="shared" si="247"/>
        <v>0</v>
      </c>
      <c r="FC115" s="60">
        <f t="shared" si="247"/>
        <v>0</v>
      </c>
      <c r="FD115" s="60">
        <f t="shared" si="247"/>
        <v>0</v>
      </c>
      <c r="FE115" s="60">
        <f t="shared" si="247"/>
        <v>0</v>
      </c>
      <c r="FF115" s="60">
        <f t="shared" si="247"/>
        <v>0</v>
      </c>
      <c r="FG115" s="60">
        <f t="shared" si="248"/>
        <v>0</v>
      </c>
      <c r="FH115" s="60">
        <f t="shared" si="248"/>
        <v>0</v>
      </c>
      <c r="FI115" s="60">
        <f t="shared" si="248"/>
        <v>0</v>
      </c>
      <c r="FJ115" s="60">
        <f t="shared" si="248"/>
        <v>0</v>
      </c>
      <c r="FK115" s="60">
        <f t="shared" si="248"/>
        <v>0</v>
      </c>
      <c r="FL115" s="60">
        <f t="shared" si="248"/>
        <v>0</v>
      </c>
      <c r="FM115" s="60">
        <f t="shared" si="248"/>
        <v>0</v>
      </c>
      <c r="FN115" s="60">
        <f t="shared" si="248"/>
        <v>0</v>
      </c>
      <c r="FO115" s="60">
        <f t="shared" si="248"/>
        <v>0</v>
      </c>
      <c r="FP115" s="60">
        <f t="shared" si="248"/>
        <v>0</v>
      </c>
      <c r="FQ115" s="60">
        <f t="shared" si="249"/>
        <v>0</v>
      </c>
      <c r="FR115" s="60">
        <f t="shared" si="249"/>
        <v>0</v>
      </c>
      <c r="FS115" s="60">
        <f t="shared" si="249"/>
        <v>0</v>
      </c>
      <c r="FT115" s="60">
        <f t="shared" si="249"/>
        <v>0</v>
      </c>
      <c r="FU115" s="60">
        <f t="shared" si="249"/>
        <v>0</v>
      </c>
      <c r="FV115" s="60">
        <f t="shared" si="249"/>
        <v>0</v>
      </c>
      <c r="FW115" s="60">
        <f t="shared" si="249"/>
        <v>0</v>
      </c>
      <c r="FX115" s="60">
        <f t="shared" si="249"/>
        <v>0</v>
      </c>
      <c r="FY115" s="60">
        <f t="shared" si="249"/>
        <v>0</v>
      </c>
      <c r="FZ115" s="60">
        <f t="shared" si="249"/>
        <v>0</v>
      </c>
      <c r="GA115" s="60">
        <f t="shared" si="250"/>
        <v>0</v>
      </c>
      <c r="GB115" s="60">
        <f t="shared" si="250"/>
        <v>0</v>
      </c>
      <c r="GC115" s="60">
        <f t="shared" si="250"/>
        <v>0</v>
      </c>
      <c r="GD115" s="60">
        <f t="shared" si="250"/>
        <v>0</v>
      </c>
      <c r="GE115" s="60">
        <f t="shared" si="250"/>
        <v>0</v>
      </c>
      <c r="GF115" s="60">
        <f t="shared" si="250"/>
        <v>0</v>
      </c>
      <c r="GG115" s="60">
        <f t="shared" si="250"/>
        <v>0</v>
      </c>
      <c r="GH115" s="60">
        <f t="shared" si="250"/>
        <v>0</v>
      </c>
      <c r="GI115" s="60">
        <f t="shared" si="250"/>
        <v>0</v>
      </c>
      <c r="GJ115" s="60">
        <f t="shared" si="250"/>
        <v>0</v>
      </c>
      <c r="GK115" s="60">
        <f t="shared" si="250"/>
        <v>0</v>
      </c>
      <c r="GL115" s="60">
        <f t="shared" si="250"/>
        <v>0</v>
      </c>
      <c r="GM115" s="60">
        <f t="shared" si="250"/>
        <v>0</v>
      </c>
      <c r="GN115" s="60">
        <f t="shared" ref="GN115:HA116" si="254">IF(GN$2&lt;$HK115,0,1)</f>
        <v>0</v>
      </c>
      <c r="GO115" s="60">
        <f t="shared" si="254"/>
        <v>0</v>
      </c>
      <c r="GP115" s="60">
        <f t="shared" si="254"/>
        <v>0</v>
      </c>
      <c r="GQ115" s="60">
        <f t="shared" si="254"/>
        <v>0</v>
      </c>
      <c r="GR115" s="60">
        <f t="shared" si="254"/>
        <v>0</v>
      </c>
      <c r="GS115" s="60">
        <f t="shared" si="254"/>
        <v>0</v>
      </c>
      <c r="GT115" s="60">
        <f t="shared" si="254"/>
        <v>0</v>
      </c>
      <c r="GU115" s="60">
        <f t="shared" si="254"/>
        <v>0</v>
      </c>
      <c r="GV115" s="60">
        <f t="shared" si="254"/>
        <v>0</v>
      </c>
      <c r="GW115" s="60">
        <f t="shared" si="254"/>
        <v>0</v>
      </c>
      <c r="GX115" s="60">
        <f t="shared" si="254"/>
        <v>1</v>
      </c>
      <c r="GY115" s="60">
        <f t="shared" si="254"/>
        <v>1</v>
      </c>
      <c r="GZ115" s="60">
        <f t="shared" si="254"/>
        <v>1</v>
      </c>
      <c r="HA115" s="60">
        <f t="shared" si="254"/>
        <v>1</v>
      </c>
      <c r="HB115" s="60">
        <v>0</v>
      </c>
      <c r="HC115" s="60">
        <v>0</v>
      </c>
      <c r="HD115" s="60">
        <v>0</v>
      </c>
      <c r="HE115" s="60">
        <v>0</v>
      </c>
      <c r="HF115" s="60">
        <v>0</v>
      </c>
      <c r="HG115" s="60">
        <v>0</v>
      </c>
      <c r="HH115" s="60">
        <v>0</v>
      </c>
      <c r="HI115" s="60">
        <v>0</v>
      </c>
      <c r="HK115" s="80">
        <v>2003</v>
      </c>
      <c r="HL115" s="77">
        <f t="shared" si="187"/>
        <v>4</v>
      </c>
      <c r="HM115" s="60">
        <f>+ExternalDefaultDummys!HL115</f>
        <v>4</v>
      </c>
      <c r="HN115" s="83">
        <f t="shared" si="188"/>
        <v>100</v>
      </c>
      <c r="HO115" s="87" t="s">
        <v>312</v>
      </c>
    </row>
    <row r="116" spans="1:245" x14ac:dyDescent="0.4">
      <c r="B116" s="77" t="s">
        <v>139</v>
      </c>
      <c r="C116" s="60">
        <f t="shared" si="232"/>
        <v>0</v>
      </c>
      <c r="D116" s="60">
        <f t="shared" si="232"/>
        <v>0</v>
      </c>
      <c r="E116" s="60">
        <f t="shared" si="232"/>
        <v>0</v>
      </c>
      <c r="F116" s="60">
        <f t="shared" si="232"/>
        <v>0</v>
      </c>
      <c r="G116" s="60">
        <f t="shared" si="232"/>
        <v>0</v>
      </c>
      <c r="H116" s="60">
        <f t="shared" si="232"/>
        <v>0</v>
      </c>
      <c r="I116" s="60">
        <f t="shared" si="232"/>
        <v>0</v>
      </c>
      <c r="J116" s="60">
        <f t="shared" si="232"/>
        <v>0</v>
      </c>
      <c r="K116" s="60">
        <f t="shared" si="232"/>
        <v>0</v>
      </c>
      <c r="L116" s="60">
        <f t="shared" si="232"/>
        <v>0</v>
      </c>
      <c r="M116" s="60">
        <f t="shared" si="233"/>
        <v>0</v>
      </c>
      <c r="N116" s="60">
        <f t="shared" si="233"/>
        <v>0</v>
      </c>
      <c r="O116" s="60">
        <f t="shared" si="233"/>
        <v>0</v>
      </c>
      <c r="P116" s="60">
        <f t="shared" si="233"/>
        <v>0</v>
      </c>
      <c r="Q116" s="60">
        <f t="shared" si="233"/>
        <v>0</v>
      </c>
      <c r="R116" s="60">
        <f t="shared" si="233"/>
        <v>0</v>
      </c>
      <c r="S116" s="60">
        <f t="shared" si="233"/>
        <v>0</v>
      </c>
      <c r="T116" s="60">
        <f t="shared" si="233"/>
        <v>0</v>
      </c>
      <c r="U116" s="60">
        <f t="shared" si="233"/>
        <v>0</v>
      </c>
      <c r="V116" s="60">
        <f t="shared" si="233"/>
        <v>0</v>
      </c>
      <c r="W116" s="60">
        <f t="shared" si="234"/>
        <v>0</v>
      </c>
      <c r="X116" s="60">
        <f t="shared" si="234"/>
        <v>0</v>
      </c>
      <c r="Y116" s="60">
        <f t="shared" si="234"/>
        <v>0</v>
      </c>
      <c r="Z116" s="60">
        <f t="shared" si="234"/>
        <v>0</v>
      </c>
      <c r="AA116" s="60">
        <f t="shared" si="234"/>
        <v>0</v>
      </c>
      <c r="AB116" s="60">
        <f t="shared" si="234"/>
        <v>0</v>
      </c>
      <c r="AC116" s="60">
        <f t="shared" si="234"/>
        <v>0</v>
      </c>
      <c r="AD116" s="60">
        <f t="shared" si="234"/>
        <v>0</v>
      </c>
      <c r="AE116" s="60">
        <f t="shared" si="234"/>
        <v>0</v>
      </c>
      <c r="AF116" s="60">
        <f t="shared" si="234"/>
        <v>0</v>
      </c>
      <c r="AG116" s="60">
        <f t="shared" si="235"/>
        <v>0</v>
      </c>
      <c r="AH116" s="60">
        <f t="shared" si="235"/>
        <v>0</v>
      </c>
      <c r="AI116" s="60">
        <f t="shared" si="235"/>
        <v>0</v>
      </c>
      <c r="AJ116" s="60">
        <f t="shared" si="235"/>
        <v>0</v>
      </c>
      <c r="AK116" s="60">
        <f t="shared" si="235"/>
        <v>0</v>
      </c>
      <c r="AL116" s="60">
        <f t="shared" si="235"/>
        <v>0</v>
      </c>
      <c r="AM116" s="60">
        <f t="shared" si="235"/>
        <v>0</v>
      </c>
      <c r="AN116" s="60">
        <f t="shared" si="235"/>
        <v>0</v>
      </c>
      <c r="AO116" s="60">
        <f t="shared" si="235"/>
        <v>0</v>
      </c>
      <c r="AP116" s="60">
        <f t="shared" si="235"/>
        <v>0</v>
      </c>
      <c r="AQ116" s="60">
        <f t="shared" si="236"/>
        <v>0</v>
      </c>
      <c r="AR116" s="60">
        <f t="shared" si="236"/>
        <v>0</v>
      </c>
      <c r="AS116" s="60">
        <f t="shared" si="236"/>
        <v>0</v>
      </c>
      <c r="AT116" s="60">
        <f t="shared" si="236"/>
        <v>0</v>
      </c>
      <c r="AU116" s="60">
        <f t="shared" si="236"/>
        <v>0</v>
      </c>
      <c r="AV116" s="60">
        <f t="shared" si="236"/>
        <v>0</v>
      </c>
      <c r="AW116" s="60">
        <f t="shared" si="236"/>
        <v>0</v>
      </c>
      <c r="AX116" s="60">
        <f t="shared" si="236"/>
        <v>0</v>
      </c>
      <c r="AY116" s="60">
        <f t="shared" si="236"/>
        <v>0</v>
      </c>
      <c r="AZ116" s="60">
        <f t="shared" si="236"/>
        <v>0</v>
      </c>
      <c r="BA116" s="60">
        <f t="shared" si="237"/>
        <v>0</v>
      </c>
      <c r="BB116" s="60">
        <f t="shared" si="237"/>
        <v>0</v>
      </c>
      <c r="BC116" s="60">
        <f t="shared" si="237"/>
        <v>0</v>
      </c>
      <c r="BD116" s="60">
        <f t="shared" si="237"/>
        <v>0</v>
      </c>
      <c r="BE116" s="60">
        <f t="shared" si="237"/>
        <v>0</v>
      </c>
      <c r="BF116" s="60">
        <f t="shared" si="237"/>
        <v>0</v>
      </c>
      <c r="BG116" s="60">
        <f t="shared" si="237"/>
        <v>0</v>
      </c>
      <c r="BH116" s="60">
        <f t="shared" si="237"/>
        <v>0</v>
      </c>
      <c r="BI116" s="60">
        <f t="shared" si="237"/>
        <v>0</v>
      </c>
      <c r="BJ116" s="60">
        <f t="shared" si="237"/>
        <v>0</v>
      </c>
      <c r="BK116" s="60">
        <f t="shared" si="238"/>
        <v>0</v>
      </c>
      <c r="BL116" s="60">
        <f t="shared" si="238"/>
        <v>0</v>
      </c>
      <c r="BM116" s="60">
        <f t="shared" si="238"/>
        <v>0</v>
      </c>
      <c r="BN116" s="60">
        <f t="shared" si="238"/>
        <v>0</v>
      </c>
      <c r="BO116" s="60">
        <f t="shared" si="238"/>
        <v>0</v>
      </c>
      <c r="BP116" s="60">
        <f t="shared" si="238"/>
        <v>0</v>
      </c>
      <c r="BQ116" s="60">
        <f t="shared" si="238"/>
        <v>0</v>
      </c>
      <c r="BR116" s="60">
        <f t="shared" si="238"/>
        <v>0</v>
      </c>
      <c r="BS116" s="60">
        <f t="shared" si="238"/>
        <v>0</v>
      </c>
      <c r="BT116" s="60">
        <f t="shared" si="238"/>
        <v>0</v>
      </c>
      <c r="BU116" s="60">
        <f t="shared" si="239"/>
        <v>0</v>
      </c>
      <c r="BV116" s="60">
        <f t="shared" si="239"/>
        <v>0</v>
      </c>
      <c r="BW116" s="60">
        <f t="shared" si="239"/>
        <v>0</v>
      </c>
      <c r="BX116" s="60">
        <f t="shared" si="239"/>
        <v>0</v>
      </c>
      <c r="BY116" s="60">
        <f t="shared" si="239"/>
        <v>0</v>
      </c>
      <c r="BZ116" s="60">
        <f t="shared" si="239"/>
        <v>0</v>
      </c>
      <c r="CA116" s="60">
        <f t="shared" si="239"/>
        <v>0</v>
      </c>
      <c r="CB116" s="60">
        <f t="shared" si="239"/>
        <v>0</v>
      </c>
      <c r="CC116" s="60">
        <f t="shared" si="239"/>
        <v>0</v>
      </c>
      <c r="CD116" s="60">
        <f t="shared" si="239"/>
        <v>0</v>
      </c>
      <c r="CE116" s="60">
        <f t="shared" si="240"/>
        <v>0</v>
      </c>
      <c r="CF116" s="60">
        <f t="shared" si="240"/>
        <v>0</v>
      </c>
      <c r="CG116" s="60">
        <f t="shared" si="240"/>
        <v>0</v>
      </c>
      <c r="CH116" s="60">
        <f t="shared" si="240"/>
        <v>0</v>
      </c>
      <c r="CI116" s="60">
        <f t="shared" si="240"/>
        <v>0</v>
      </c>
      <c r="CJ116" s="60">
        <f t="shared" si="240"/>
        <v>0</v>
      </c>
      <c r="CK116" s="60">
        <f t="shared" si="240"/>
        <v>0</v>
      </c>
      <c r="CL116" s="60">
        <f t="shared" si="240"/>
        <v>0</v>
      </c>
      <c r="CM116" s="60">
        <f t="shared" si="240"/>
        <v>0</v>
      </c>
      <c r="CN116" s="60">
        <f t="shared" si="240"/>
        <v>0</v>
      </c>
      <c r="CO116" s="60">
        <f t="shared" si="241"/>
        <v>0</v>
      </c>
      <c r="CP116" s="60">
        <f t="shared" si="241"/>
        <v>0</v>
      </c>
      <c r="CQ116" s="60">
        <f t="shared" si="241"/>
        <v>0</v>
      </c>
      <c r="CR116" s="60">
        <f t="shared" si="241"/>
        <v>0</v>
      </c>
      <c r="CS116" s="60">
        <f t="shared" si="241"/>
        <v>0</v>
      </c>
      <c r="CT116" s="60">
        <f t="shared" si="241"/>
        <v>0</v>
      </c>
      <c r="CU116" s="60">
        <f t="shared" si="241"/>
        <v>0</v>
      </c>
      <c r="CV116" s="60">
        <f t="shared" si="241"/>
        <v>0</v>
      </c>
      <c r="CW116" s="60">
        <f t="shared" si="241"/>
        <v>0</v>
      </c>
      <c r="CX116" s="60">
        <f t="shared" si="241"/>
        <v>0</v>
      </c>
      <c r="CY116" s="60">
        <f t="shared" si="242"/>
        <v>0</v>
      </c>
      <c r="CZ116" s="60">
        <f t="shared" si="242"/>
        <v>0</v>
      </c>
      <c r="DA116" s="60">
        <f t="shared" si="242"/>
        <v>0</v>
      </c>
      <c r="DB116" s="60">
        <f t="shared" si="242"/>
        <v>0</v>
      </c>
      <c r="DC116" s="60">
        <f t="shared" si="242"/>
        <v>0</v>
      </c>
      <c r="DD116" s="60">
        <f t="shared" si="242"/>
        <v>0</v>
      </c>
      <c r="DE116" s="60">
        <f t="shared" si="242"/>
        <v>0</v>
      </c>
      <c r="DF116" s="60">
        <f t="shared" si="242"/>
        <v>0</v>
      </c>
      <c r="DG116" s="60">
        <f t="shared" si="242"/>
        <v>0</v>
      </c>
      <c r="DH116" s="60">
        <f t="shared" si="242"/>
        <v>0</v>
      </c>
      <c r="DI116" s="60">
        <f t="shared" si="243"/>
        <v>0</v>
      </c>
      <c r="DJ116" s="60">
        <f t="shared" si="243"/>
        <v>0</v>
      </c>
      <c r="DK116" s="60">
        <f t="shared" si="243"/>
        <v>0</v>
      </c>
      <c r="DL116" s="60">
        <f t="shared" si="243"/>
        <v>0</v>
      </c>
      <c r="DM116" s="60">
        <f t="shared" si="243"/>
        <v>0</v>
      </c>
      <c r="DN116" s="60">
        <f t="shared" si="243"/>
        <v>0</v>
      </c>
      <c r="DO116" s="60">
        <f t="shared" si="243"/>
        <v>0</v>
      </c>
      <c r="DP116" s="60">
        <f t="shared" si="243"/>
        <v>0</v>
      </c>
      <c r="DQ116" s="60">
        <f t="shared" si="243"/>
        <v>0</v>
      </c>
      <c r="DR116" s="60">
        <f t="shared" si="243"/>
        <v>0</v>
      </c>
      <c r="DS116" s="60">
        <f t="shared" si="244"/>
        <v>0</v>
      </c>
      <c r="DT116" s="60">
        <f t="shared" si="244"/>
        <v>0</v>
      </c>
      <c r="DU116" s="60">
        <f t="shared" si="244"/>
        <v>0</v>
      </c>
      <c r="DV116" s="60">
        <f t="shared" si="244"/>
        <v>0</v>
      </c>
      <c r="DW116" s="60">
        <f t="shared" si="244"/>
        <v>0</v>
      </c>
      <c r="DX116" s="60">
        <f t="shared" si="244"/>
        <v>0</v>
      </c>
      <c r="DY116" s="60">
        <f t="shared" si="244"/>
        <v>0</v>
      </c>
      <c r="DZ116" s="60">
        <f t="shared" si="244"/>
        <v>0</v>
      </c>
      <c r="EA116" s="60">
        <f t="shared" si="244"/>
        <v>0</v>
      </c>
      <c r="EB116" s="60">
        <f t="shared" si="244"/>
        <v>0</v>
      </c>
      <c r="EC116" s="60">
        <f t="shared" si="245"/>
        <v>0</v>
      </c>
      <c r="ED116" s="60">
        <f t="shared" si="245"/>
        <v>0</v>
      </c>
      <c r="EE116" s="60">
        <f t="shared" si="245"/>
        <v>0</v>
      </c>
      <c r="EF116" s="60">
        <f t="shared" si="245"/>
        <v>0</v>
      </c>
      <c r="EG116" s="60">
        <f t="shared" si="245"/>
        <v>0</v>
      </c>
      <c r="EH116" s="60">
        <f t="shared" si="245"/>
        <v>0</v>
      </c>
      <c r="EI116" s="60">
        <f t="shared" si="245"/>
        <v>0</v>
      </c>
      <c r="EJ116" s="60">
        <f t="shared" si="245"/>
        <v>0</v>
      </c>
      <c r="EK116" s="60">
        <f t="shared" si="245"/>
        <v>0</v>
      </c>
      <c r="EL116" s="60">
        <f t="shared" si="245"/>
        <v>0</v>
      </c>
      <c r="EM116" s="60">
        <f t="shared" si="246"/>
        <v>0</v>
      </c>
      <c r="EN116" s="60">
        <f t="shared" si="246"/>
        <v>0</v>
      </c>
      <c r="EO116" s="60">
        <f t="shared" si="246"/>
        <v>0</v>
      </c>
      <c r="EP116" s="60">
        <f t="shared" si="246"/>
        <v>0</v>
      </c>
      <c r="EQ116" s="60">
        <f t="shared" si="246"/>
        <v>0</v>
      </c>
      <c r="ER116" s="60">
        <f t="shared" si="246"/>
        <v>0</v>
      </c>
      <c r="ES116" s="60">
        <f t="shared" si="246"/>
        <v>0</v>
      </c>
      <c r="ET116" s="60">
        <f t="shared" si="246"/>
        <v>0</v>
      </c>
      <c r="EU116" s="60">
        <f t="shared" si="246"/>
        <v>0</v>
      </c>
      <c r="EV116" s="60">
        <f t="shared" si="246"/>
        <v>0</v>
      </c>
      <c r="EW116" s="60">
        <f t="shared" si="247"/>
        <v>0</v>
      </c>
      <c r="EX116" s="60">
        <f t="shared" si="247"/>
        <v>0</v>
      </c>
      <c r="EY116" s="60">
        <f t="shared" si="247"/>
        <v>0</v>
      </c>
      <c r="EZ116" s="60">
        <f t="shared" si="247"/>
        <v>0</v>
      </c>
      <c r="FA116" s="60">
        <f t="shared" si="247"/>
        <v>0</v>
      </c>
      <c r="FB116" s="60">
        <f t="shared" si="247"/>
        <v>0</v>
      </c>
      <c r="FC116" s="60">
        <f t="shared" si="247"/>
        <v>0</v>
      </c>
      <c r="FD116" s="60">
        <f t="shared" si="247"/>
        <v>0</v>
      </c>
      <c r="FE116" s="60">
        <f t="shared" si="247"/>
        <v>0</v>
      </c>
      <c r="FF116" s="60">
        <f t="shared" si="247"/>
        <v>0</v>
      </c>
      <c r="FG116" s="60">
        <f t="shared" si="248"/>
        <v>0</v>
      </c>
      <c r="FH116" s="60">
        <f t="shared" si="248"/>
        <v>0</v>
      </c>
      <c r="FI116" s="60">
        <f t="shared" si="248"/>
        <v>0</v>
      </c>
      <c r="FJ116" s="60">
        <f t="shared" si="248"/>
        <v>0</v>
      </c>
      <c r="FK116" s="60">
        <f t="shared" si="248"/>
        <v>0</v>
      </c>
      <c r="FL116" s="60">
        <f t="shared" si="248"/>
        <v>0</v>
      </c>
      <c r="FM116" s="60">
        <f t="shared" si="248"/>
        <v>0</v>
      </c>
      <c r="FN116" s="60">
        <f t="shared" si="248"/>
        <v>0</v>
      </c>
      <c r="FO116" s="60">
        <f t="shared" si="248"/>
        <v>0</v>
      </c>
      <c r="FP116" s="60">
        <f t="shared" si="248"/>
        <v>0</v>
      </c>
      <c r="FQ116" s="60">
        <f t="shared" si="249"/>
        <v>0</v>
      </c>
      <c r="FR116" s="60">
        <f t="shared" si="249"/>
        <v>0</v>
      </c>
      <c r="FS116" s="60">
        <f t="shared" si="249"/>
        <v>0</v>
      </c>
      <c r="FT116" s="60">
        <f t="shared" si="249"/>
        <v>0</v>
      </c>
      <c r="FU116" s="60">
        <f t="shared" si="249"/>
        <v>0</v>
      </c>
      <c r="FV116" s="60">
        <f t="shared" si="249"/>
        <v>0</v>
      </c>
      <c r="FW116" s="60">
        <f t="shared" si="249"/>
        <v>0</v>
      </c>
      <c r="FX116" s="60">
        <f t="shared" si="249"/>
        <v>0</v>
      </c>
      <c r="FY116" s="60">
        <f t="shared" si="249"/>
        <v>0</v>
      </c>
      <c r="FZ116" s="60">
        <f t="shared" si="249"/>
        <v>0</v>
      </c>
      <c r="GA116" s="60">
        <f t="shared" si="250"/>
        <v>0</v>
      </c>
      <c r="GB116" s="60">
        <f t="shared" si="250"/>
        <v>0</v>
      </c>
      <c r="GC116" s="60">
        <f t="shared" si="250"/>
        <v>0</v>
      </c>
      <c r="GD116" s="60">
        <f t="shared" si="250"/>
        <v>0</v>
      </c>
      <c r="GE116" s="60">
        <f t="shared" si="250"/>
        <v>0</v>
      </c>
      <c r="GF116" s="60">
        <f t="shared" si="250"/>
        <v>0</v>
      </c>
      <c r="GG116" s="60">
        <f t="shared" si="250"/>
        <v>0</v>
      </c>
      <c r="GH116" s="60">
        <f t="shared" si="250"/>
        <v>0</v>
      </c>
      <c r="GI116" s="60">
        <f t="shared" si="250"/>
        <v>0</v>
      </c>
      <c r="GJ116" s="60">
        <f t="shared" si="250"/>
        <v>0</v>
      </c>
      <c r="GK116" s="60">
        <f t="shared" si="250"/>
        <v>0</v>
      </c>
      <c r="GL116" s="60">
        <f t="shared" si="250"/>
        <v>1</v>
      </c>
      <c r="GM116" s="60">
        <f t="shared" si="250"/>
        <v>1</v>
      </c>
      <c r="GN116" s="60">
        <f t="shared" si="254"/>
        <v>1</v>
      </c>
      <c r="GO116" s="60">
        <f t="shared" si="254"/>
        <v>1</v>
      </c>
      <c r="GP116" s="60">
        <f t="shared" si="254"/>
        <v>1</v>
      </c>
      <c r="GQ116" s="60">
        <f t="shared" si="254"/>
        <v>1</v>
      </c>
      <c r="GR116" s="60">
        <f t="shared" si="254"/>
        <v>1</v>
      </c>
      <c r="GS116" s="60">
        <f t="shared" si="254"/>
        <v>1</v>
      </c>
      <c r="GT116" s="60">
        <f t="shared" si="254"/>
        <v>1</v>
      </c>
      <c r="GU116" s="60">
        <f t="shared" si="254"/>
        <v>1</v>
      </c>
      <c r="GV116" s="60">
        <f t="shared" si="254"/>
        <v>1</v>
      </c>
      <c r="GW116" s="60">
        <f t="shared" si="254"/>
        <v>1</v>
      </c>
      <c r="GX116" s="60">
        <f t="shared" si="254"/>
        <v>1</v>
      </c>
      <c r="GY116" s="60">
        <f t="shared" si="254"/>
        <v>1</v>
      </c>
      <c r="GZ116" s="60">
        <f t="shared" si="254"/>
        <v>1</v>
      </c>
      <c r="HA116" s="60">
        <f t="shared" si="254"/>
        <v>1</v>
      </c>
      <c r="HB116" s="60">
        <f>IF(HB$2&lt;$HK116,0,1)</f>
        <v>1</v>
      </c>
      <c r="HC116" s="60">
        <f>IF(HC$2&lt;$HK116,0,1)</f>
        <v>1</v>
      </c>
      <c r="HD116" s="60">
        <f>IF(HD$2&lt;$HK116,0,1)</f>
        <v>1</v>
      </c>
      <c r="HE116" s="60">
        <f>IF(HE$2&lt;$HK116,0,1)</f>
        <v>1</v>
      </c>
      <c r="HF116" s="60">
        <f>IF(HF$2&lt;$HK116,0,1)</f>
        <v>1</v>
      </c>
      <c r="HG116" s="60">
        <f>IF(HI$2&lt;$HK116,0,1)</f>
        <v>1</v>
      </c>
      <c r="HH116" s="60">
        <f>IF(HH$2&lt;$HK116,0,1)</f>
        <v>1</v>
      </c>
      <c r="HI116" s="60">
        <f>IF(HI$2&lt;$HK116,0,1)</f>
        <v>1</v>
      </c>
      <c r="HK116" s="77">
        <v>1991</v>
      </c>
      <c r="HL116" s="77">
        <f t="shared" si="187"/>
        <v>24</v>
      </c>
      <c r="HM116" s="60">
        <f>+ExternalDefaultDummys!HL116</f>
        <v>24</v>
      </c>
      <c r="HN116" s="83">
        <f t="shared" si="188"/>
        <v>100</v>
      </c>
      <c r="HS116" s="77"/>
      <c r="IG116" s="77"/>
      <c r="IH116" s="77"/>
      <c r="II116" s="77"/>
      <c r="IJ116" s="77"/>
      <c r="IK116" s="77"/>
    </row>
    <row r="117" spans="1:245" x14ac:dyDescent="0.4">
      <c r="B117" s="136" t="s">
        <v>231</v>
      </c>
      <c r="C117" s="60">
        <f t="shared" si="232"/>
        <v>0</v>
      </c>
      <c r="D117" s="60">
        <f t="shared" si="232"/>
        <v>0</v>
      </c>
      <c r="E117" s="60">
        <f t="shared" si="232"/>
        <v>0</v>
      </c>
      <c r="F117" s="60">
        <f t="shared" si="232"/>
        <v>0</v>
      </c>
      <c r="G117" s="60">
        <f t="shared" si="232"/>
        <v>0</v>
      </c>
      <c r="H117" s="60">
        <f t="shared" si="232"/>
        <v>0</v>
      </c>
      <c r="I117" s="60">
        <f t="shared" si="232"/>
        <v>0</v>
      </c>
      <c r="J117" s="60">
        <f t="shared" si="232"/>
        <v>0</v>
      </c>
      <c r="K117" s="60">
        <f t="shared" si="232"/>
        <v>0</v>
      </c>
      <c r="L117" s="60">
        <f t="shared" si="232"/>
        <v>0</v>
      </c>
      <c r="M117" s="60">
        <f t="shared" si="233"/>
        <v>0</v>
      </c>
      <c r="N117" s="60">
        <f t="shared" si="233"/>
        <v>0</v>
      </c>
      <c r="O117" s="60">
        <f t="shared" si="233"/>
        <v>0</v>
      </c>
      <c r="P117" s="60">
        <f t="shared" si="233"/>
        <v>0</v>
      </c>
      <c r="Q117" s="60">
        <f t="shared" si="233"/>
        <v>0</v>
      </c>
      <c r="R117" s="60">
        <f t="shared" si="233"/>
        <v>0</v>
      </c>
      <c r="S117" s="60">
        <f t="shared" si="233"/>
        <v>0</v>
      </c>
      <c r="T117" s="60">
        <f t="shared" si="233"/>
        <v>0</v>
      </c>
      <c r="U117" s="60">
        <f t="shared" si="233"/>
        <v>0</v>
      </c>
      <c r="V117" s="60">
        <f t="shared" si="233"/>
        <v>0</v>
      </c>
      <c r="W117" s="60">
        <f t="shared" si="234"/>
        <v>0</v>
      </c>
      <c r="X117" s="60">
        <f t="shared" si="234"/>
        <v>0</v>
      </c>
      <c r="Y117" s="60">
        <f t="shared" si="234"/>
        <v>0</v>
      </c>
      <c r="Z117" s="60">
        <f t="shared" si="234"/>
        <v>0</v>
      </c>
      <c r="AA117" s="60">
        <f t="shared" si="234"/>
        <v>0</v>
      </c>
      <c r="AB117" s="60">
        <f t="shared" si="234"/>
        <v>0</v>
      </c>
      <c r="AC117" s="60">
        <f t="shared" si="234"/>
        <v>0</v>
      </c>
      <c r="AD117" s="60">
        <f t="shared" si="234"/>
        <v>0</v>
      </c>
      <c r="AE117" s="60">
        <f t="shared" si="234"/>
        <v>0</v>
      </c>
      <c r="AF117" s="60">
        <f t="shared" si="234"/>
        <v>0</v>
      </c>
      <c r="AG117" s="60">
        <f t="shared" si="235"/>
        <v>0</v>
      </c>
      <c r="AH117" s="60">
        <f t="shared" si="235"/>
        <v>0</v>
      </c>
      <c r="AI117" s="60">
        <f t="shared" si="235"/>
        <v>0</v>
      </c>
      <c r="AJ117" s="60">
        <f t="shared" si="235"/>
        <v>0</v>
      </c>
      <c r="AK117" s="60">
        <f t="shared" si="235"/>
        <v>0</v>
      </c>
      <c r="AL117" s="60">
        <f t="shared" si="235"/>
        <v>0</v>
      </c>
      <c r="AM117" s="60">
        <f t="shared" si="235"/>
        <v>0</v>
      </c>
      <c r="AN117" s="60">
        <f t="shared" si="235"/>
        <v>0</v>
      </c>
      <c r="AO117" s="60">
        <f t="shared" si="235"/>
        <v>0</v>
      </c>
      <c r="AP117" s="60">
        <f t="shared" si="235"/>
        <v>0</v>
      </c>
      <c r="AQ117" s="60">
        <f t="shared" si="236"/>
        <v>0</v>
      </c>
      <c r="AR117" s="60">
        <f t="shared" si="236"/>
        <v>0</v>
      </c>
      <c r="AS117" s="60">
        <f t="shared" si="236"/>
        <v>0</v>
      </c>
      <c r="AT117" s="60">
        <f t="shared" si="236"/>
        <v>0</v>
      </c>
      <c r="AU117" s="60">
        <f t="shared" si="236"/>
        <v>0</v>
      </c>
      <c r="AV117" s="60">
        <f t="shared" si="236"/>
        <v>0</v>
      </c>
      <c r="AW117" s="60">
        <f t="shared" si="236"/>
        <v>0</v>
      </c>
      <c r="AX117" s="60">
        <f t="shared" si="236"/>
        <v>0</v>
      </c>
      <c r="AY117" s="60">
        <f t="shared" si="236"/>
        <v>0</v>
      </c>
      <c r="AZ117" s="60">
        <f t="shared" si="236"/>
        <v>0</v>
      </c>
      <c r="BA117" s="60">
        <f t="shared" si="237"/>
        <v>0</v>
      </c>
      <c r="BB117" s="60">
        <f t="shared" si="237"/>
        <v>0</v>
      </c>
      <c r="BC117" s="60">
        <f t="shared" si="237"/>
        <v>0</v>
      </c>
      <c r="BD117" s="60">
        <f t="shared" si="237"/>
        <v>0</v>
      </c>
      <c r="BE117" s="60">
        <f t="shared" si="237"/>
        <v>0</v>
      </c>
      <c r="BF117" s="60">
        <f t="shared" si="237"/>
        <v>0</v>
      </c>
      <c r="BG117" s="60">
        <f t="shared" si="237"/>
        <v>0</v>
      </c>
      <c r="BH117" s="60">
        <f t="shared" si="237"/>
        <v>0</v>
      </c>
      <c r="BI117" s="60">
        <f t="shared" si="237"/>
        <v>0</v>
      </c>
      <c r="BJ117" s="60">
        <f t="shared" si="237"/>
        <v>0</v>
      </c>
      <c r="BK117" s="60">
        <f t="shared" si="238"/>
        <v>0</v>
      </c>
      <c r="BL117" s="60">
        <f t="shared" si="238"/>
        <v>0</v>
      </c>
      <c r="BM117" s="60">
        <f t="shared" si="238"/>
        <v>0</v>
      </c>
      <c r="BN117" s="60">
        <f t="shared" si="238"/>
        <v>0</v>
      </c>
      <c r="BO117" s="60">
        <f t="shared" si="238"/>
        <v>0</v>
      </c>
      <c r="BP117" s="60">
        <f t="shared" si="238"/>
        <v>0</v>
      </c>
      <c r="BQ117" s="60">
        <f t="shared" si="238"/>
        <v>0</v>
      </c>
      <c r="BR117" s="60">
        <f t="shared" si="238"/>
        <v>0</v>
      </c>
      <c r="BS117" s="60">
        <f t="shared" si="238"/>
        <v>0</v>
      </c>
      <c r="BT117" s="60">
        <f t="shared" si="238"/>
        <v>0</v>
      </c>
      <c r="BU117" s="60">
        <f t="shared" si="239"/>
        <v>0</v>
      </c>
      <c r="BV117" s="60">
        <f t="shared" si="239"/>
        <v>0</v>
      </c>
      <c r="BW117" s="60">
        <f t="shared" si="239"/>
        <v>0</v>
      </c>
      <c r="BX117" s="60">
        <f t="shared" si="239"/>
        <v>0</v>
      </c>
      <c r="BY117" s="60">
        <f t="shared" si="239"/>
        <v>0</v>
      </c>
      <c r="BZ117" s="60">
        <f t="shared" si="239"/>
        <v>0</v>
      </c>
      <c r="CA117" s="60">
        <f t="shared" si="239"/>
        <v>0</v>
      </c>
      <c r="CB117" s="60">
        <f t="shared" si="239"/>
        <v>0</v>
      </c>
      <c r="CC117" s="60">
        <f t="shared" si="239"/>
        <v>0</v>
      </c>
      <c r="CD117" s="60">
        <f t="shared" si="239"/>
        <v>0</v>
      </c>
      <c r="CE117" s="60">
        <f t="shared" si="240"/>
        <v>0</v>
      </c>
      <c r="CF117" s="60">
        <f t="shared" si="240"/>
        <v>0</v>
      </c>
      <c r="CG117" s="60">
        <f t="shared" si="240"/>
        <v>0</v>
      </c>
      <c r="CH117" s="60">
        <f t="shared" si="240"/>
        <v>0</v>
      </c>
      <c r="CI117" s="60">
        <f t="shared" si="240"/>
        <v>0</v>
      </c>
      <c r="CJ117" s="60">
        <f t="shared" si="240"/>
        <v>0</v>
      </c>
      <c r="CK117" s="60">
        <f t="shared" si="240"/>
        <v>0</v>
      </c>
      <c r="CL117" s="60">
        <f t="shared" si="240"/>
        <v>0</v>
      </c>
      <c r="CM117" s="60">
        <f t="shared" si="240"/>
        <v>0</v>
      </c>
      <c r="CN117" s="60">
        <f t="shared" si="240"/>
        <v>0</v>
      </c>
      <c r="CO117" s="60">
        <f t="shared" si="241"/>
        <v>0</v>
      </c>
      <c r="CP117" s="60">
        <f t="shared" si="241"/>
        <v>0</v>
      </c>
      <c r="CQ117" s="60">
        <f t="shared" si="241"/>
        <v>0</v>
      </c>
      <c r="CR117" s="60">
        <f t="shared" si="241"/>
        <v>0</v>
      </c>
      <c r="CS117" s="60">
        <f t="shared" si="241"/>
        <v>0</v>
      </c>
      <c r="CT117" s="60">
        <f t="shared" si="241"/>
        <v>0</v>
      </c>
      <c r="CU117" s="60">
        <f t="shared" si="241"/>
        <v>0</v>
      </c>
      <c r="CV117" s="60">
        <f t="shared" si="241"/>
        <v>0</v>
      </c>
      <c r="CW117" s="60">
        <f t="shared" si="241"/>
        <v>0</v>
      </c>
      <c r="CX117" s="60">
        <f t="shared" si="241"/>
        <v>0</v>
      </c>
      <c r="CY117" s="60">
        <f t="shared" si="242"/>
        <v>0</v>
      </c>
      <c r="CZ117" s="60">
        <f t="shared" si="242"/>
        <v>0</v>
      </c>
      <c r="DA117" s="60">
        <f t="shared" si="242"/>
        <v>0</v>
      </c>
      <c r="DB117" s="60">
        <f t="shared" si="242"/>
        <v>0</v>
      </c>
      <c r="DC117" s="60">
        <f t="shared" si="242"/>
        <v>0</v>
      </c>
      <c r="DD117" s="60">
        <f t="shared" si="242"/>
        <v>0</v>
      </c>
      <c r="DE117" s="60">
        <f t="shared" si="242"/>
        <v>0</v>
      </c>
      <c r="DF117" s="60">
        <f t="shared" si="242"/>
        <v>0</v>
      </c>
      <c r="DG117" s="60">
        <f t="shared" si="242"/>
        <v>0</v>
      </c>
      <c r="DH117" s="60">
        <f t="shared" si="242"/>
        <v>0</v>
      </c>
      <c r="DI117" s="60">
        <f t="shared" si="243"/>
        <v>0</v>
      </c>
      <c r="DJ117" s="60">
        <f t="shared" si="243"/>
        <v>0</v>
      </c>
      <c r="DK117" s="60">
        <f t="shared" si="243"/>
        <v>0</v>
      </c>
      <c r="DL117" s="60">
        <f t="shared" si="243"/>
        <v>0</v>
      </c>
      <c r="DM117" s="60">
        <f t="shared" si="243"/>
        <v>0</v>
      </c>
      <c r="DN117" s="60">
        <f t="shared" si="243"/>
        <v>0</v>
      </c>
      <c r="DO117" s="60">
        <f t="shared" si="243"/>
        <v>0</v>
      </c>
      <c r="DP117" s="60">
        <f t="shared" si="243"/>
        <v>0</v>
      </c>
      <c r="DQ117" s="60">
        <f t="shared" si="243"/>
        <v>0</v>
      </c>
      <c r="DR117" s="60">
        <f t="shared" si="243"/>
        <v>0</v>
      </c>
      <c r="DS117" s="60">
        <f t="shared" si="244"/>
        <v>0</v>
      </c>
      <c r="DT117" s="60">
        <f t="shared" si="244"/>
        <v>0</v>
      </c>
      <c r="DU117" s="60">
        <f t="shared" si="244"/>
        <v>0</v>
      </c>
      <c r="DV117" s="60">
        <f t="shared" si="244"/>
        <v>0</v>
      </c>
      <c r="DW117" s="60">
        <f t="shared" si="244"/>
        <v>0</v>
      </c>
      <c r="DX117" s="60">
        <f t="shared" si="244"/>
        <v>0</v>
      </c>
      <c r="DY117" s="60">
        <f t="shared" si="244"/>
        <v>0</v>
      </c>
      <c r="DZ117" s="60">
        <f t="shared" si="244"/>
        <v>0</v>
      </c>
      <c r="EA117" s="60">
        <f t="shared" si="244"/>
        <v>0</v>
      </c>
      <c r="EB117" s="60">
        <f t="shared" si="244"/>
        <v>1</v>
      </c>
      <c r="EC117" s="60">
        <f t="shared" si="245"/>
        <v>1</v>
      </c>
      <c r="ED117" s="60">
        <f t="shared" si="245"/>
        <v>1</v>
      </c>
      <c r="EE117" s="60">
        <f t="shared" si="245"/>
        <v>1</v>
      </c>
      <c r="EF117" s="60">
        <f t="shared" si="245"/>
        <v>1</v>
      </c>
      <c r="EG117" s="60">
        <f t="shared" si="245"/>
        <v>1</v>
      </c>
      <c r="EH117" s="60">
        <f t="shared" si="245"/>
        <v>1</v>
      </c>
      <c r="EI117" s="60">
        <f t="shared" si="245"/>
        <v>1</v>
      </c>
      <c r="EJ117" s="60">
        <f t="shared" si="245"/>
        <v>1</v>
      </c>
      <c r="EK117" s="60">
        <f t="shared" si="245"/>
        <v>1</v>
      </c>
      <c r="EL117" s="60">
        <f t="shared" si="245"/>
        <v>1</v>
      </c>
      <c r="EM117" s="60">
        <f t="shared" si="246"/>
        <v>1</v>
      </c>
      <c r="EN117" s="60">
        <f t="shared" si="246"/>
        <v>1</v>
      </c>
      <c r="EO117" s="60">
        <f t="shared" si="246"/>
        <v>1</v>
      </c>
      <c r="EP117" s="60">
        <f t="shared" si="246"/>
        <v>1</v>
      </c>
      <c r="EQ117" s="60">
        <f t="shared" si="246"/>
        <v>1</v>
      </c>
      <c r="ER117" s="60">
        <f t="shared" si="246"/>
        <v>1</v>
      </c>
      <c r="ES117" s="60">
        <f t="shared" si="246"/>
        <v>1</v>
      </c>
      <c r="ET117" s="60">
        <f t="shared" si="246"/>
        <v>1</v>
      </c>
      <c r="EU117" s="60">
        <f t="shared" si="246"/>
        <v>1</v>
      </c>
      <c r="EV117" s="60">
        <f t="shared" si="246"/>
        <v>1</v>
      </c>
      <c r="EW117" s="60">
        <f t="shared" si="247"/>
        <v>1</v>
      </c>
      <c r="EX117" s="60">
        <f t="shared" si="247"/>
        <v>1</v>
      </c>
      <c r="EY117" s="60">
        <f t="shared" si="247"/>
        <v>1</v>
      </c>
      <c r="EZ117" s="60">
        <f t="shared" si="247"/>
        <v>1</v>
      </c>
      <c r="FA117" s="60">
        <f t="shared" si="247"/>
        <v>1</v>
      </c>
      <c r="FB117" s="60">
        <f t="shared" si="247"/>
        <v>1</v>
      </c>
      <c r="FC117" s="60">
        <f t="shared" si="247"/>
        <v>1</v>
      </c>
      <c r="FD117" s="60">
        <f t="shared" si="247"/>
        <v>1</v>
      </c>
      <c r="FE117" s="60">
        <f t="shared" si="247"/>
        <v>1</v>
      </c>
      <c r="FF117" s="60">
        <f t="shared" si="247"/>
        <v>1</v>
      </c>
      <c r="FG117" s="60">
        <f t="shared" si="248"/>
        <v>1</v>
      </c>
      <c r="FH117" s="60">
        <f t="shared" si="248"/>
        <v>1</v>
      </c>
      <c r="FI117" s="60">
        <f t="shared" si="248"/>
        <v>1</v>
      </c>
      <c r="FJ117" s="60">
        <f t="shared" si="248"/>
        <v>1</v>
      </c>
      <c r="FK117" s="60">
        <f t="shared" si="248"/>
        <v>1</v>
      </c>
      <c r="FL117" s="60">
        <f t="shared" si="248"/>
        <v>1</v>
      </c>
      <c r="FM117" s="60">
        <f t="shared" si="248"/>
        <v>1</v>
      </c>
      <c r="FN117" s="60">
        <f t="shared" si="248"/>
        <v>1</v>
      </c>
      <c r="FO117" s="60">
        <f t="shared" si="248"/>
        <v>1</v>
      </c>
      <c r="FP117" s="60">
        <f t="shared" si="248"/>
        <v>1</v>
      </c>
      <c r="FQ117" s="60">
        <f t="shared" si="249"/>
        <v>1</v>
      </c>
      <c r="FR117" s="60">
        <f t="shared" si="249"/>
        <v>1</v>
      </c>
      <c r="FS117" s="60">
        <f t="shared" si="249"/>
        <v>1</v>
      </c>
      <c r="FT117" s="60">
        <f t="shared" si="249"/>
        <v>1</v>
      </c>
      <c r="FU117" s="60">
        <f t="shared" si="249"/>
        <v>1</v>
      </c>
      <c r="FV117" s="60">
        <f t="shared" si="249"/>
        <v>1</v>
      </c>
      <c r="FW117" s="60">
        <f t="shared" si="249"/>
        <v>1</v>
      </c>
      <c r="FX117" s="60">
        <f t="shared" si="249"/>
        <v>1</v>
      </c>
      <c r="FY117" s="60">
        <f t="shared" si="249"/>
        <v>1</v>
      </c>
      <c r="FZ117" s="60">
        <f t="shared" si="249"/>
        <v>1</v>
      </c>
      <c r="GA117" s="60">
        <f t="shared" si="250"/>
        <v>1</v>
      </c>
      <c r="GB117" s="60">
        <f t="shared" si="250"/>
        <v>1</v>
      </c>
      <c r="GC117" s="60">
        <f t="shared" si="250"/>
        <v>1</v>
      </c>
      <c r="GD117" s="60">
        <f t="shared" si="250"/>
        <v>1</v>
      </c>
      <c r="GE117" s="60">
        <f t="shared" si="250"/>
        <v>1</v>
      </c>
      <c r="GF117" s="60">
        <f t="shared" si="250"/>
        <v>1</v>
      </c>
      <c r="GG117" s="60">
        <f t="shared" si="250"/>
        <v>1</v>
      </c>
      <c r="GH117" s="60">
        <f t="shared" si="250"/>
        <v>1</v>
      </c>
      <c r="GI117" s="60">
        <f t="shared" si="250"/>
        <v>1</v>
      </c>
      <c r="GJ117" s="60">
        <f t="shared" si="250"/>
        <v>1</v>
      </c>
      <c r="GK117" s="60">
        <f t="shared" si="250"/>
        <v>1</v>
      </c>
      <c r="GL117" s="60">
        <f t="shared" si="250"/>
        <v>1</v>
      </c>
      <c r="GM117" s="60">
        <f t="shared" si="250"/>
        <v>1</v>
      </c>
      <c r="GN117" s="60">
        <f t="shared" ref="GN117:GV124" si="255">IF(GN$2&lt;$HK117,0,1)</f>
        <v>1</v>
      </c>
      <c r="GO117" s="60">
        <f t="shared" si="255"/>
        <v>1</v>
      </c>
      <c r="GP117" s="60">
        <f t="shared" si="255"/>
        <v>1</v>
      </c>
      <c r="GQ117" s="60">
        <f t="shared" si="255"/>
        <v>1</v>
      </c>
      <c r="GR117" s="60">
        <f t="shared" si="255"/>
        <v>1</v>
      </c>
      <c r="GS117" s="60">
        <f t="shared" si="255"/>
        <v>1</v>
      </c>
      <c r="GT117" s="60">
        <f t="shared" si="255"/>
        <v>1</v>
      </c>
      <c r="GU117" s="60">
        <f t="shared" si="255"/>
        <v>1</v>
      </c>
      <c r="GV117" s="60">
        <f t="shared" si="255"/>
        <v>1</v>
      </c>
      <c r="GW117" s="60">
        <v>1</v>
      </c>
      <c r="GX117" s="60">
        <v>0</v>
      </c>
      <c r="GY117" s="60">
        <v>0</v>
      </c>
      <c r="GZ117" s="60">
        <v>0</v>
      </c>
      <c r="HA117" s="60">
        <v>0</v>
      </c>
      <c r="HB117" s="60">
        <v>0</v>
      </c>
      <c r="HC117" s="60">
        <v>0</v>
      </c>
      <c r="HD117" s="60">
        <v>0</v>
      </c>
      <c r="HE117" s="60">
        <v>0</v>
      </c>
      <c r="HF117" s="60">
        <v>0</v>
      </c>
      <c r="HG117" s="60">
        <v>0</v>
      </c>
      <c r="HH117" s="60">
        <v>0</v>
      </c>
      <c r="HI117" s="60">
        <v>0</v>
      </c>
      <c r="HK117" s="77">
        <v>1929</v>
      </c>
      <c r="HL117" s="77">
        <f t="shared" si="187"/>
        <v>74</v>
      </c>
      <c r="HM117" s="60">
        <f>+ExternalDefaultDummys!HL117</f>
        <v>74</v>
      </c>
      <c r="HN117" s="83">
        <f t="shared" si="188"/>
        <v>100</v>
      </c>
      <c r="HO117" s="87" t="s">
        <v>313</v>
      </c>
    </row>
    <row r="118" spans="1:245" x14ac:dyDescent="0.4">
      <c r="A118" s="60" t="s">
        <v>195</v>
      </c>
      <c r="B118" s="61" t="s">
        <v>141</v>
      </c>
      <c r="C118" s="60">
        <f t="shared" si="232"/>
        <v>0</v>
      </c>
      <c r="D118" s="60">
        <f t="shared" si="232"/>
        <v>0</v>
      </c>
      <c r="E118" s="60">
        <f t="shared" si="232"/>
        <v>0</v>
      </c>
      <c r="F118" s="60">
        <f t="shared" si="232"/>
        <v>0</v>
      </c>
      <c r="G118" s="60">
        <f t="shared" si="232"/>
        <v>0</v>
      </c>
      <c r="H118" s="60">
        <f t="shared" si="232"/>
        <v>0</v>
      </c>
      <c r="I118" s="60">
        <f t="shared" si="232"/>
        <v>0</v>
      </c>
      <c r="J118" s="60">
        <f t="shared" si="232"/>
        <v>0</v>
      </c>
      <c r="K118" s="60">
        <f t="shared" si="232"/>
        <v>0</v>
      </c>
      <c r="L118" s="60">
        <f t="shared" si="232"/>
        <v>0</v>
      </c>
      <c r="M118" s="60">
        <f t="shared" si="233"/>
        <v>0</v>
      </c>
      <c r="N118" s="60">
        <f t="shared" si="233"/>
        <v>0</v>
      </c>
      <c r="O118" s="60">
        <f t="shared" si="233"/>
        <v>0</v>
      </c>
      <c r="P118" s="60">
        <f t="shared" si="233"/>
        <v>0</v>
      </c>
      <c r="Q118" s="60">
        <f t="shared" si="233"/>
        <v>0</v>
      </c>
      <c r="R118" s="60">
        <f t="shared" si="233"/>
        <v>0</v>
      </c>
      <c r="S118" s="60">
        <f t="shared" si="233"/>
        <v>0</v>
      </c>
      <c r="T118" s="60">
        <f t="shared" si="233"/>
        <v>0</v>
      </c>
      <c r="U118" s="60">
        <f t="shared" si="233"/>
        <v>0</v>
      </c>
      <c r="V118" s="60">
        <f t="shared" si="233"/>
        <v>0</v>
      </c>
      <c r="W118" s="60">
        <f t="shared" si="234"/>
        <v>0</v>
      </c>
      <c r="X118" s="60">
        <f t="shared" si="234"/>
        <v>0</v>
      </c>
      <c r="Y118" s="60">
        <f t="shared" si="234"/>
        <v>0</v>
      </c>
      <c r="Z118" s="60">
        <f t="shared" si="234"/>
        <v>0</v>
      </c>
      <c r="AA118" s="60">
        <f t="shared" si="234"/>
        <v>0</v>
      </c>
      <c r="AB118" s="60">
        <f t="shared" si="234"/>
        <v>0</v>
      </c>
      <c r="AC118" s="60">
        <f t="shared" si="234"/>
        <v>0</v>
      </c>
      <c r="AD118" s="60">
        <f t="shared" si="234"/>
        <v>0</v>
      </c>
      <c r="AE118" s="60">
        <f t="shared" si="234"/>
        <v>0</v>
      </c>
      <c r="AF118" s="60">
        <f t="shared" si="234"/>
        <v>0</v>
      </c>
      <c r="AG118" s="60">
        <f t="shared" si="235"/>
        <v>0</v>
      </c>
      <c r="AH118" s="60">
        <f t="shared" si="235"/>
        <v>0</v>
      </c>
      <c r="AI118" s="60">
        <f t="shared" si="235"/>
        <v>0</v>
      </c>
      <c r="AJ118" s="60">
        <f t="shared" si="235"/>
        <v>0</v>
      </c>
      <c r="AK118" s="60">
        <f t="shared" si="235"/>
        <v>0</v>
      </c>
      <c r="AL118" s="60">
        <f t="shared" si="235"/>
        <v>0</v>
      </c>
      <c r="AM118" s="60">
        <f t="shared" si="235"/>
        <v>0</v>
      </c>
      <c r="AN118" s="60">
        <f t="shared" si="235"/>
        <v>0</v>
      </c>
      <c r="AO118" s="60">
        <f t="shared" si="235"/>
        <v>0</v>
      </c>
      <c r="AP118" s="60">
        <f t="shared" si="235"/>
        <v>0</v>
      </c>
      <c r="AQ118" s="60">
        <f t="shared" si="236"/>
        <v>0</v>
      </c>
      <c r="AR118" s="60">
        <f t="shared" si="236"/>
        <v>0</v>
      </c>
      <c r="AS118" s="60">
        <f t="shared" si="236"/>
        <v>0</v>
      </c>
      <c r="AT118" s="60">
        <f t="shared" si="236"/>
        <v>0</v>
      </c>
      <c r="AU118" s="60">
        <f t="shared" si="236"/>
        <v>0</v>
      </c>
      <c r="AV118" s="60">
        <f t="shared" si="236"/>
        <v>0</v>
      </c>
      <c r="AW118" s="60">
        <f t="shared" si="236"/>
        <v>0</v>
      </c>
      <c r="AX118" s="60">
        <f t="shared" si="236"/>
        <v>0</v>
      </c>
      <c r="AY118" s="60">
        <f t="shared" si="236"/>
        <v>0</v>
      </c>
      <c r="AZ118" s="60">
        <f t="shared" si="236"/>
        <v>0</v>
      </c>
      <c r="BA118" s="60">
        <f t="shared" si="237"/>
        <v>0</v>
      </c>
      <c r="BB118" s="60">
        <f t="shared" si="237"/>
        <v>0</v>
      </c>
      <c r="BC118" s="60">
        <f t="shared" si="237"/>
        <v>0</v>
      </c>
      <c r="BD118" s="60">
        <f t="shared" si="237"/>
        <v>0</v>
      </c>
      <c r="BE118" s="60">
        <f t="shared" si="237"/>
        <v>0</v>
      </c>
      <c r="BF118" s="60">
        <f t="shared" si="237"/>
        <v>0</v>
      </c>
      <c r="BG118" s="60">
        <f t="shared" si="237"/>
        <v>0</v>
      </c>
      <c r="BH118" s="60">
        <f t="shared" si="237"/>
        <v>0</v>
      </c>
      <c r="BI118" s="60">
        <f t="shared" si="237"/>
        <v>0</v>
      </c>
      <c r="BJ118" s="60">
        <f t="shared" si="237"/>
        <v>0</v>
      </c>
      <c r="BK118" s="60">
        <f t="shared" si="238"/>
        <v>0</v>
      </c>
      <c r="BL118" s="60">
        <f t="shared" si="238"/>
        <v>0</v>
      </c>
      <c r="BM118" s="60">
        <f t="shared" si="238"/>
        <v>0</v>
      </c>
      <c r="BN118" s="60">
        <f t="shared" si="238"/>
        <v>0</v>
      </c>
      <c r="BO118" s="60">
        <f t="shared" si="238"/>
        <v>0</v>
      </c>
      <c r="BP118" s="60">
        <f t="shared" si="238"/>
        <v>0</v>
      </c>
      <c r="BQ118" s="60">
        <f t="shared" si="238"/>
        <v>0</v>
      </c>
      <c r="BR118" s="60">
        <f t="shared" si="238"/>
        <v>0</v>
      </c>
      <c r="BS118" s="60">
        <f t="shared" si="238"/>
        <v>0</v>
      </c>
      <c r="BT118" s="60">
        <f t="shared" si="238"/>
        <v>0</v>
      </c>
      <c r="BU118" s="60">
        <f t="shared" si="239"/>
        <v>0</v>
      </c>
      <c r="BV118" s="60">
        <f t="shared" si="239"/>
        <v>0</v>
      </c>
      <c r="BW118" s="60">
        <f t="shared" si="239"/>
        <v>0</v>
      </c>
      <c r="BX118" s="60">
        <f t="shared" si="239"/>
        <v>0</v>
      </c>
      <c r="BY118" s="60">
        <f t="shared" si="239"/>
        <v>0</v>
      </c>
      <c r="BZ118" s="60">
        <f t="shared" si="239"/>
        <v>0</v>
      </c>
      <c r="CA118" s="60">
        <f t="shared" si="239"/>
        <v>0</v>
      </c>
      <c r="CB118" s="60">
        <f t="shared" si="239"/>
        <v>0</v>
      </c>
      <c r="CC118" s="60">
        <f t="shared" si="239"/>
        <v>0</v>
      </c>
      <c r="CD118" s="60">
        <f t="shared" si="239"/>
        <v>0</v>
      </c>
      <c r="CE118" s="60">
        <f t="shared" si="240"/>
        <v>0</v>
      </c>
      <c r="CF118" s="60">
        <f t="shared" si="240"/>
        <v>0</v>
      </c>
      <c r="CG118" s="60">
        <f t="shared" si="240"/>
        <v>0</v>
      </c>
      <c r="CH118" s="60">
        <f t="shared" si="240"/>
        <v>0</v>
      </c>
      <c r="CI118" s="60">
        <f t="shared" si="240"/>
        <v>0</v>
      </c>
      <c r="CJ118" s="60">
        <f t="shared" si="240"/>
        <v>0</v>
      </c>
      <c r="CK118" s="60">
        <f t="shared" si="240"/>
        <v>0</v>
      </c>
      <c r="CL118" s="60">
        <f t="shared" si="240"/>
        <v>0</v>
      </c>
      <c r="CM118" s="60">
        <f t="shared" si="240"/>
        <v>0</v>
      </c>
      <c r="CN118" s="60">
        <f t="shared" si="240"/>
        <v>0</v>
      </c>
      <c r="CO118" s="60">
        <f t="shared" si="241"/>
        <v>0</v>
      </c>
      <c r="CP118" s="60">
        <f t="shared" si="241"/>
        <v>0</v>
      </c>
      <c r="CQ118" s="60">
        <f t="shared" si="241"/>
        <v>0</v>
      </c>
      <c r="CR118" s="60">
        <f t="shared" si="241"/>
        <v>0</v>
      </c>
      <c r="CS118" s="60">
        <f t="shared" si="241"/>
        <v>0</v>
      </c>
      <c r="CT118" s="60">
        <f t="shared" si="241"/>
        <v>0</v>
      </c>
      <c r="CU118" s="60">
        <f t="shared" si="241"/>
        <v>0</v>
      </c>
      <c r="CV118" s="60">
        <f t="shared" si="241"/>
        <v>0</v>
      </c>
      <c r="CW118" s="60">
        <f t="shared" si="241"/>
        <v>0</v>
      </c>
      <c r="CX118" s="60">
        <f t="shared" si="241"/>
        <v>0</v>
      </c>
      <c r="CY118" s="60">
        <f t="shared" si="242"/>
        <v>0</v>
      </c>
      <c r="CZ118" s="60">
        <f t="shared" si="242"/>
        <v>0</v>
      </c>
      <c r="DA118" s="60">
        <f t="shared" si="242"/>
        <v>0</v>
      </c>
      <c r="DB118" s="60">
        <f t="shared" si="242"/>
        <v>0</v>
      </c>
      <c r="DC118" s="60">
        <f t="shared" si="242"/>
        <v>0</v>
      </c>
      <c r="DD118" s="60">
        <f t="shared" si="242"/>
        <v>0</v>
      </c>
      <c r="DE118" s="60">
        <f t="shared" si="242"/>
        <v>0</v>
      </c>
      <c r="DF118" s="60">
        <f t="shared" si="242"/>
        <v>0</v>
      </c>
      <c r="DG118" s="60">
        <f t="shared" si="242"/>
        <v>0</v>
      </c>
      <c r="DH118" s="60">
        <f t="shared" si="242"/>
        <v>0</v>
      </c>
      <c r="DI118" s="60">
        <f t="shared" si="243"/>
        <v>0</v>
      </c>
      <c r="DJ118" s="60">
        <f t="shared" si="243"/>
        <v>0</v>
      </c>
      <c r="DK118" s="60">
        <f t="shared" si="243"/>
        <v>0</v>
      </c>
      <c r="DL118" s="60">
        <f t="shared" si="243"/>
        <v>0</v>
      </c>
      <c r="DM118" s="60">
        <f t="shared" si="243"/>
        <v>0</v>
      </c>
      <c r="DN118" s="60">
        <f t="shared" si="243"/>
        <v>0</v>
      </c>
      <c r="DO118" s="60">
        <f t="shared" si="243"/>
        <v>0</v>
      </c>
      <c r="DP118" s="60">
        <f t="shared" si="243"/>
        <v>0</v>
      </c>
      <c r="DQ118" s="60">
        <f t="shared" si="243"/>
        <v>0</v>
      </c>
      <c r="DR118" s="60">
        <f t="shared" si="243"/>
        <v>0</v>
      </c>
      <c r="DS118" s="60">
        <f t="shared" si="244"/>
        <v>0</v>
      </c>
      <c r="DT118" s="60">
        <f t="shared" si="244"/>
        <v>0</v>
      </c>
      <c r="DU118" s="60">
        <f t="shared" si="244"/>
        <v>0</v>
      </c>
      <c r="DV118" s="60">
        <f t="shared" si="244"/>
        <v>0</v>
      </c>
      <c r="DW118" s="60">
        <f t="shared" si="244"/>
        <v>0</v>
      </c>
      <c r="DX118" s="60">
        <f t="shared" si="244"/>
        <v>0</v>
      </c>
      <c r="DY118" s="60">
        <f t="shared" si="244"/>
        <v>0</v>
      </c>
      <c r="DZ118" s="60">
        <f t="shared" si="244"/>
        <v>0</v>
      </c>
      <c r="EA118" s="60">
        <f t="shared" si="244"/>
        <v>0</v>
      </c>
      <c r="EB118" s="60">
        <f t="shared" si="244"/>
        <v>0</v>
      </c>
      <c r="EC118" s="60">
        <f t="shared" si="245"/>
        <v>0</v>
      </c>
      <c r="ED118" s="60">
        <f t="shared" si="245"/>
        <v>0</v>
      </c>
      <c r="EE118" s="60">
        <f t="shared" si="245"/>
        <v>0</v>
      </c>
      <c r="EF118" s="60">
        <f t="shared" si="245"/>
        <v>0</v>
      </c>
      <c r="EG118" s="60">
        <f t="shared" si="245"/>
        <v>0</v>
      </c>
      <c r="EH118" s="60">
        <f t="shared" si="245"/>
        <v>0</v>
      </c>
      <c r="EI118" s="60">
        <f t="shared" si="245"/>
        <v>0</v>
      </c>
      <c r="EJ118" s="60">
        <f t="shared" si="245"/>
        <v>0</v>
      </c>
      <c r="EK118" s="60">
        <f t="shared" si="245"/>
        <v>0</v>
      </c>
      <c r="EL118" s="60">
        <f t="shared" si="245"/>
        <v>0</v>
      </c>
      <c r="EM118" s="60">
        <f t="shared" si="246"/>
        <v>0</v>
      </c>
      <c r="EN118" s="60">
        <f t="shared" si="246"/>
        <v>0</v>
      </c>
      <c r="EO118" s="60">
        <f t="shared" si="246"/>
        <v>0</v>
      </c>
      <c r="EP118" s="60">
        <f t="shared" si="246"/>
        <v>0</v>
      </c>
      <c r="EQ118" s="60">
        <f t="shared" si="246"/>
        <v>0</v>
      </c>
      <c r="ER118" s="60">
        <f t="shared" si="246"/>
        <v>1</v>
      </c>
      <c r="ES118" s="60">
        <f t="shared" si="246"/>
        <v>1</v>
      </c>
      <c r="ET118" s="60">
        <f t="shared" si="246"/>
        <v>1</v>
      </c>
      <c r="EU118" s="60">
        <f t="shared" si="246"/>
        <v>1</v>
      </c>
      <c r="EV118" s="60">
        <f t="shared" si="246"/>
        <v>1</v>
      </c>
      <c r="EW118" s="60">
        <f t="shared" si="247"/>
        <v>1</v>
      </c>
      <c r="EX118" s="60">
        <f t="shared" si="247"/>
        <v>1</v>
      </c>
      <c r="EY118" s="60">
        <f t="shared" si="247"/>
        <v>1</v>
      </c>
      <c r="EZ118" s="60">
        <f t="shared" si="247"/>
        <v>1</v>
      </c>
      <c r="FA118" s="60">
        <f t="shared" si="247"/>
        <v>1</v>
      </c>
      <c r="FB118" s="60">
        <f t="shared" si="247"/>
        <v>1</v>
      </c>
      <c r="FC118" s="60">
        <f t="shared" si="247"/>
        <v>1</v>
      </c>
      <c r="FD118" s="60">
        <f t="shared" si="247"/>
        <v>1</v>
      </c>
      <c r="FE118" s="60">
        <f t="shared" si="247"/>
        <v>1</v>
      </c>
      <c r="FF118" s="60">
        <f t="shared" si="247"/>
        <v>1</v>
      </c>
      <c r="FG118" s="60">
        <f t="shared" si="248"/>
        <v>1</v>
      </c>
      <c r="FH118" s="60">
        <f t="shared" si="248"/>
        <v>1</v>
      </c>
      <c r="FI118" s="60">
        <f t="shared" si="248"/>
        <v>1</v>
      </c>
      <c r="FJ118" s="60">
        <f t="shared" si="248"/>
        <v>1</v>
      </c>
      <c r="FK118" s="60">
        <f t="shared" si="248"/>
        <v>1</v>
      </c>
      <c r="FL118" s="60">
        <f t="shared" si="248"/>
        <v>1</v>
      </c>
      <c r="FM118" s="60">
        <f t="shared" si="248"/>
        <v>1</v>
      </c>
      <c r="FN118" s="60">
        <f t="shared" si="248"/>
        <v>1</v>
      </c>
      <c r="FO118" s="60">
        <f t="shared" si="248"/>
        <v>1</v>
      </c>
      <c r="FP118" s="60">
        <f t="shared" si="248"/>
        <v>1</v>
      </c>
      <c r="FQ118" s="60">
        <f t="shared" si="249"/>
        <v>1</v>
      </c>
      <c r="FR118" s="60">
        <f t="shared" si="249"/>
        <v>1</v>
      </c>
      <c r="FS118" s="60">
        <f t="shared" si="249"/>
        <v>1</v>
      </c>
      <c r="FT118" s="60">
        <f t="shared" si="249"/>
        <v>1</v>
      </c>
      <c r="FU118" s="60">
        <f t="shared" si="249"/>
        <v>1</v>
      </c>
      <c r="FV118" s="60">
        <f t="shared" si="249"/>
        <v>1</v>
      </c>
      <c r="FW118" s="60">
        <f t="shared" si="249"/>
        <v>1</v>
      </c>
      <c r="FX118" s="60">
        <f t="shared" si="249"/>
        <v>1</v>
      </c>
      <c r="FY118" s="60">
        <f t="shared" si="249"/>
        <v>1</v>
      </c>
      <c r="FZ118" s="60">
        <f t="shared" si="249"/>
        <v>1</v>
      </c>
      <c r="GA118" s="60">
        <f t="shared" si="250"/>
        <v>1</v>
      </c>
      <c r="GB118" s="60">
        <f t="shared" si="250"/>
        <v>1</v>
      </c>
      <c r="GC118" s="60">
        <f t="shared" si="250"/>
        <v>1</v>
      </c>
      <c r="GD118" s="60">
        <f t="shared" si="250"/>
        <v>1</v>
      </c>
      <c r="GE118" s="60">
        <f t="shared" si="250"/>
        <v>1</v>
      </c>
      <c r="GF118" s="60">
        <f t="shared" si="250"/>
        <v>1</v>
      </c>
      <c r="GG118" s="60">
        <f t="shared" si="250"/>
        <v>1</v>
      </c>
      <c r="GH118" s="60">
        <f t="shared" si="250"/>
        <v>1</v>
      </c>
      <c r="GI118" s="60">
        <f t="shared" si="250"/>
        <v>1</v>
      </c>
      <c r="GJ118" s="60">
        <f t="shared" si="250"/>
        <v>1</v>
      </c>
      <c r="GK118" s="60">
        <f t="shared" si="250"/>
        <v>1</v>
      </c>
      <c r="GL118" s="60">
        <f t="shared" si="250"/>
        <v>1</v>
      </c>
      <c r="GM118" s="60">
        <f t="shared" si="250"/>
        <v>1</v>
      </c>
      <c r="GN118" s="60">
        <f t="shared" si="255"/>
        <v>1</v>
      </c>
      <c r="GO118" s="60">
        <f t="shared" si="255"/>
        <v>1</v>
      </c>
      <c r="GP118" s="60">
        <f t="shared" si="255"/>
        <v>1</v>
      </c>
      <c r="GQ118" s="60">
        <f t="shared" si="255"/>
        <v>1</v>
      </c>
      <c r="GR118" s="60">
        <f t="shared" si="255"/>
        <v>1</v>
      </c>
      <c r="GS118" s="60">
        <f t="shared" si="255"/>
        <v>1</v>
      </c>
      <c r="GT118" s="60">
        <f t="shared" si="255"/>
        <v>1</v>
      </c>
      <c r="GU118" s="60">
        <f t="shared" si="255"/>
        <v>1</v>
      </c>
      <c r="GV118" s="60">
        <f t="shared" si="255"/>
        <v>1</v>
      </c>
      <c r="GW118" s="60">
        <f t="shared" ref="GW118:HF124" si="256">IF(GW$2&lt;$HK118,0,1)</f>
        <v>1</v>
      </c>
      <c r="GX118" s="60">
        <f t="shared" si="256"/>
        <v>1</v>
      </c>
      <c r="GY118" s="60">
        <f t="shared" si="256"/>
        <v>1</v>
      </c>
      <c r="GZ118" s="60">
        <f t="shared" si="256"/>
        <v>1</v>
      </c>
      <c r="HA118" s="60">
        <f t="shared" si="256"/>
        <v>1</v>
      </c>
      <c r="HB118" s="60">
        <f t="shared" si="256"/>
        <v>1</v>
      </c>
      <c r="HC118" s="60">
        <f t="shared" si="256"/>
        <v>1</v>
      </c>
      <c r="HD118" s="60">
        <f t="shared" si="256"/>
        <v>1</v>
      </c>
      <c r="HE118" s="60">
        <f t="shared" si="256"/>
        <v>1</v>
      </c>
      <c r="HF118" s="60">
        <f t="shared" si="256"/>
        <v>1</v>
      </c>
      <c r="HG118" s="60">
        <f t="shared" ref="HG118:HG124" si="257">IF(HI$2&lt;$HK118,0,1)</f>
        <v>1</v>
      </c>
      <c r="HH118" s="60">
        <f t="shared" ref="HH118:HI124" si="258">IF(HH$2&lt;$HK118,0,1)</f>
        <v>1</v>
      </c>
      <c r="HI118" s="60">
        <f t="shared" si="258"/>
        <v>1</v>
      </c>
      <c r="HK118" s="77">
        <v>1945</v>
      </c>
      <c r="HL118" s="77">
        <f t="shared" si="187"/>
        <v>70</v>
      </c>
      <c r="HM118" s="60">
        <f>+ExternalDefaultDummys!HL118</f>
        <v>70</v>
      </c>
      <c r="HN118" s="83">
        <f t="shared" si="188"/>
        <v>100</v>
      </c>
    </row>
    <row r="119" spans="1:245" x14ac:dyDescent="0.4">
      <c r="B119" s="77" t="s">
        <v>142</v>
      </c>
      <c r="C119" s="60">
        <f t="shared" si="232"/>
        <v>0</v>
      </c>
      <c r="D119" s="60">
        <f t="shared" si="232"/>
        <v>0</v>
      </c>
      <c r="E119" s="60">
        <f t="shared" si="232"/>
        <v>0</v>
      </c>
      <c r="F119" s="60">
        <f t="shared" si="232"/>
        <v>0</v>
      </c>
      <c r="G119" s="60">
        <f t="shared" si="232"/>
        <v>0</v>
      </c>
      <c r="H119" s="60">
        <f t="shared" si="232"/>
        <v>0</v>
      </c>
      <c r="I119" s="60">
        <f t="shared" si="232"/>
        <v>0</v>
      </c>
      <c r="J119" s="60">
        <f t="shared" si="232"/>
        <v>0</v>
      </c>
      <c r="K119" s="60">
        <f t="shared" si="232"/>
        <v>0</v>
      </c>
      <c r="L119" s="60">
        <f t="shared" si="232"/>
        <v>0</v>
      </c>
      <c r="M119" s="60">
        <f t="shared" si="233"/>
        <v>0</v>
      </c>
      <c r="N119" s="60">
        <f t="shared" si="233"/>
        <v>0</v>
      </c>
      <c r="O119" s="60">
        <f t="shared" si="233"/>
        <v>0</v>
      </c>
      <c r="P119" s="60">
        <f t="shared" si="233"/>
        <v>0</v>
      </c>
      <c r="Q119" s="60">
        <f t="shared" si="233"/>
        <v>0</v>
      </c>
      <c r="R119" s="60">
        <f t="shared" si="233"/>
        <v>0</v>
      </c>
      <c r="S119" s="60">
        <f t="shared" si="233"/>
        <v>0</v>
      </c>
      <c r="T119" s="60">
        <f t="shared" si="233"/>
        <v>0</v>
      </c>
      <c r="U119" s="60">
        <f t="shared" si="233"/>
        <v>0</v>
      </c>
      <c r="V119" s="60">
        <f t="shared" si="233"/>
        <v>0</v>
      </c>
      <c r="W119" s="60">
        <f t="shared" si="234"/>
        <v>0</v>
      </c>
      <c r="X119" s="60">
        <f t="shared" si="234"/>
        <v>0</v>
      </c>
      <c r="Y119" s="60">
        <f t="shared" si="234"/>
        <v>0</v>
      </c>
      <c r="Z119" s="60">
        <f t="shared" si="234"/>
        <v>0</v>
      </c>
      <c r="AA119" s="60">
        <f t="shared" si="234"/>
        <v>0</v>
      </c>
      <c r="AB119" s="60">
        <f t="shared" si="234"/>
        <v>0</v>
      </c>
      <c r="AC119" s="60">
        <f t="shared" si="234"/>
        <v>0</v>
      </c>
      <c r="AD119" s="60">
        <f t="shared" si="234"/>
        <v>0</v>
      </c>
      <c r="AE119" s="60">
        <f t="shared" si="234"/>
        <v>0</v>
      </c>
      <c r="AF119" s="60">
        <f t="shared" si="234"/>
        <v>0</v>
      </c>
      <c r="AG119" s="60">
        <f t="shared" si="235"/>
        <v>0</v>
      </c>
      <c r="AH119" s="60">
        <f t="shared" si="235"/>
        <v>0</v>
      </c>
      <c r="AI119" s="60">
        <f t="shared" si="235"/>
        <v>0</v>
      </c>
      <c r="AJ119" s="60">
        <f t="shared" si="235"/>
        <v>0</v>
      </c>
      <c r="AK119" s="60">
        <f t="shared" si="235"/>
        <v>0</v>
      </c>
      <c r="AL119" s="60">
        <f t="shared" si="235"/>
        <v>0</v>
      </c>
      <c r="AM119" s="60">
        <f t="shared" si="235"/>
        <v>0</v>
      </c>
      <c r="AN119" s="60">
        <f t="shared" si="235"/>
        <v>0</v>
      </c>
      <c r="AO119" s="60">
        <f t="shared" si="235"/>
        <v>0</v>
      </c>
      <c r="AP119" s="60">
        <f t="shared" si="235"/>
        <v>0</v>
      </c>
      <c r="AQ119" s="60">
        <f t="shared" si="236"/>
        <v>0</v>
      </c>
      <c r="AR119" s="60">
        <f t="shared" si="236"/>
        <v>0</v>
      </c>
      <c r="AS119" s="60">
        <f t="shared" si="236"/>
        <v>0</v>
      </c>
      <c r="AT119" s="60">
        <f t="shared" si="236"/>
        <v>0</v>
      </c>
      <c r="AU119" s="60">
        <f t="shared" si="236"/>
        <v>0</v>
      </c>
      <c r="AV119" s="60">
        <f t="shared" si="236"/>
        <v>0</v>
      </c>
      <c r="AW119" s="60">
        <f t="shared" si="236"/>
        <v>0</v>
      </c>
      <c r="AX119" s="60">
        <f t="shared" si="236"/>
        <v>0</v>
      </c>
      <c r="AY119" s="60">
        <f t="shared" si="236"/>
        <v>0</v>
      </c>
      <c r="AZ119" s="60">
        <f t="shared" si="236"/>
        <v>0</v>
      </c>
      <c r="BA119" s="60">
        <f t="shared" si="237"/>
        <v>0</v>
      </c>
      <c r="BB119" s="60">
        <f t="shared" si="237"/>
        <v>0</v>
      </c>
      <c r="BC119" s="60">
        <f t="shared" si="237"/>
        <v>0</v>
      </c>
      <c r="BD119" s="60">
        <f t="shared" si="237"/>
        <v>0</v>
      </c>
      <c r="BE119" s="60">
        <f t="shared" si="237"/>
        <v>0</v>
      </c>
      <c r="BF119" s="60">
        <f t="shared" si="237"/>
        <v>0</v>
      </c>
      <c r="BG119" s="60">
        <f t="shared" si="237"/>
        <v>0</v>
      </c>
      <c r="BH119" s="60">
        <f t="shared" si="237"/>
        <v>0</v>
      </c>
      <c r="BI119" s="60">
        <f t="shared" si="237"/>
        <v>0</v>
      </c>
      <c r="BJ119" s="60">
        <f t="shared" si="237"/>
        <v>0</v>
      </c>
      <c r="BK119" s="60">
        <f t="shared" si="238"/>
        <v>0</v>
      </c>
      <c r="BL119" s="60">
        <f t="shared" si="238"/>
        <v>0</v>
      </c>
      <c r="BM119" s="60">
        <f t="shared" si="238"/>
        <v>0</v>
      </c>
      <c r="BN119" s="60">
        <f t="shared" si="238"/>
        <v>0</v>
      </c>
      <c r="BO119" s="60">
        <f t="shared" si="238"/>
        <v>0</v>
      </c>
      <c r="BP119" s="60">
        <f t="shared" si="238"/>
        <v>0</v>
      </c>
      <c r="BQ119" s="60">
        <f t="shared" si="238"/>
        <v>0</v>
      </c>
      <c r="BR119" s="60">
        <f t="shared" si="238"/>
        <v>0</v>
      </c>
      <c r="BS119" s="60">
        <f t="shared" si="238"/>
        <v>0</v>
      </c>
      <c r="BT119" s="60">
        <f t="shared" si="238"/>
        <v>0</v>
      </c>
      <c r="BU119" s="60">
        <f t="shared" si="239"/>
        <v>0</v>
      </c>
      <c r="BV119" s="60">
        <f t="shared" si="239"/>
        <v>0</v>
      </c>
      <c r="BW119" s="60">
        <f t="shared" si="239"/>
        <v>0</v>
      </c>
      <c r="BX119" s="60">
        <f t="shared" si="239"/>
        <v>0</v>
      </c>
      <c r="BY119" s="60">
        <f t="shared" si="239"/>
        <v>0</v>
      </c>
      <c r="BZ119" s="60">
        <f t="shared" si="239"/>
        <v>0</v>
      </c>
      <c r="CA119" s="60">
        <f t="shared" si="239"/>
        <v>0</v>
      </c>
      <c r="CB119" s="60">
        <f t="shared" si="239"/>
        <v>0</v>
      </c>
      <c r="CC119" s="60">
        <f t="shared" si="239"/>
        <v>0</v>
      </c>
      <c r="CD119" s="60">
        <f t="shared" si="239"/>
        <v>0</v>
      </c>
      <c r="CE119" s="60">
        <f t="shared" si="240"/>
        <v>0</v>
      </c>
      <c r="CF119" s="60">
        <f t="shared" si="240"/>
        <v>0</v>
      </c>
      <c r="CG119" s="60">
        <f t="shared" si="240"/>
        <v>0</v>
      </c>
      <c r="CH119" s="60">
        <f t="shared" si="240"/>
        <v>0</v>
      </c>
      <c r="CI119" s="60">
        <f t="shared" si="240"/>
        <v>0</v>
      </c>
      <c r="CJ119" s="60">
        <f t="shared" si="240"/>
        <v>0</v>
      </c>
      <c r="CK119" s="60">
        <f t="shared" si="240"/>
        <v>0</v>
      </c>
      <c r="CL119" s="60">
        <f t="shared" si="240"/>
        <v>0</v>
      </c>
      <c r="CM119" s="60">
        <f t="shared" si="240"/>
        <v>0</v>
      </c>
      <c r="CN119" s="60">
        <f t="shared" si="240"/>
        <v>0</v>
      </c>
      <c r="CO119" s="60">
        <f t="shared" si="241"/>
        <v>0</v>
      </c>
      <c r="CP119" s="60">
        <f t="shared" si="241"/>
        <v>0</v>
      </c>
      <c r="CQ119" s="60">
        <f t="shared" si="241"/>
        <v>0</v>
      </c>
      <c r="CR119" s="60">
        <f t="shared" si="241"/>
        <v>0</v>
      </c>
      <c r="CS119" s="60">
        <f t="shared" si="241"/>
        <v>0</v>
      </c>
      <c r="CT119" s="60">
        <f t="shared" si="241"/>
        <v>0</v>
      </c>
      <c r="CU119" s="60">
        <f t="shared" si="241"/>
        <v>0</v>
      </c>
      <c r="CV119" s="60">
        <f t="shared" si="241"/>
        <v>0</v>
      </c>
      <c r="CW119" s="60">
        <f t="shared" si="241"/>
        <v>0</v>
      </c>
      <c r="CX119" s="60">
        <f t="shared" si="241"/>
        <v>0</v>
      </c>
      <c r="CY119" s="60">
        <f t="shared" si="242"/>
        <v>0</v>
      </c>
      <c r="CZ119" s="60">
        <f t="shared" si="242"/>
        <v>0</v>
      </c>
      <c r="DA119" s="60">
        <f t="shared" si="242"/>
        <v>0</v>
      </c>
      <c r="DB119" s="60">
        <f t="shared" si="242"/>
        <v>0</v>
      </c>
      <c r="DC119" s="60">
        <f t="shared" si="242"/>
        <v>0</v>
      </c>
      <c r="DD119" s="60">
        <f t="shared" si="242"/>
        <v>0</v>
      </c>
      <c r="DE119" s="60">
        <f t="shared" si="242"/>
        <v>0</v>
      </c>
      <c r="DF119" s="60">
        <f t="shared" si="242"/>
        <v>0</v>
      </c>
      <c r="DG119" s="60">
        <f t="shared" si="242"/>
        <v>0</v>
      </c>
      <c r="DH119" s="60">
        <f t="shared" si="242"/>
        <v>0</v>
      </c>
      <c r="DI119" s="60">
        <f t="shared" si="243"/>
        <v>0</v>
      </c>
      <c r="DJ119" s="60">
        <f t="shared" si="243"/>
        <v>0</v>
      </c>
      <c r="DK119" s="60">
        <f t="shared" si="243"/>
        <v>0</v>
      </c>
      <c r="DL119" s="60">
        <f t="shared" si="243"/>
        <v>0</v>
      </c>
      <c r="DM119" s="60">
        <f t="shared" si="243"/>
        <v>0</v>
      </c>
      <c r="DN119" s="60">
        <f t="shared" si="243"/>
        <v>0</v>
      </c>
      <c r="DO119" s="60">
        <f t="shared" si="243"/>
        <v>0</v>
      </c>
      <c r="DP119" s="60">
        <f t="shared" si="243"/>
        <v>0</v>
      </c>
      <c r="DQ119" s="60">
        <f t="shared" si="243"/>
        <v>0</v>
      </c>
      <c r="DR119" s="60">
        <f t="shared" si="243"/>
        <v>0</v>
      </c>
      <c r="DS119" s="60">
        <f t="shared" si="244"/>
        <v>0</v>
      </c>
      <c r="DT119" s="60">
        <f t="shared" si="244"/>
        <v>0</v>
      </c>
      <c r="DU119" s="60">
        <f t="shared" si="244"/>
        <v>0</v>
      </c>
      <c r="DV119" s="60">
        <f t="shared" si="244"/>
        <v>0</v>
      </c>
      <c r="DW119" s="60">
        <f t="shared" si="244"/>
        <v>0</v>
      </c>
      <c r="DX119" s="60">
        <f t="shared" si="244"/>
        <v>0</v>
      </c>
      <c r="DY119" s="60">
        <f t="shared" si="244"/>
        <v>0</v>
      </c>
      <c r="DZ119" s="60">
        <f t="shared" si="244"/>
        <v>0</v>
      </c>
      <c r="EA119" s="60">
        <f t="shared" si="244"/>
        <v>0</v>
      </c>
      <c r="EB119" s="60">
        <f t="shared" si="244"/>
        <v>0</v>
      </c>
      <c r="EC119" s="60">
        <f t="shared" si="245"/>
        <v>0</v>
      </c>
      <c r="ED119" s="60">
        <f t="shared" si="245"/>
        <v>0</v>
      </c>
      <c r="EE119" s="60">
        <f t="shared" si="245"/>
        <v>1</v>
      </c>
      <c r="EF119" s="60">
        <f t="shared" si="245"/>
        <v>1</v>
      </c>
      <c r="EG119" s="60">
        <f t="shared" si="245"/>
        <v>1</v>
      </c>
      <c r="EH119" s="60">
        <f t="shared" si="245"/>
        <v>1</v>
      </c>
      <c r="EI119" s="60">
        <f t="shared" si="245"/>
        <v>1</v>
      </c>
      <c r="EJ119" s="60">
        <f t="shared" si="245"/>
        <v>1</v>
      </c>
      <c r="EK119" s="60">
        <f t="shared" si="245"/>
        <v>1</v>
      </c>
      <c r="EL119" s="60">
        <f t="shared" si="245"/>
        <v>1</v>
      </c>
      <c r="EM119" s="60">
        <f t="shared" si="246"/>
        <v>1</v>
      </c>
      <c r="EN119" s="60">
        <f t="shared" si="246"/>
        <v>1</v>
      </c>
      <c r="EO119" s="60">
        <f t="shared" si="246"/>
        <v>1</v>
      </c>
      <c r="EP119" s="60">
        <f t="shared" si="246"/>
        <v>1</v>
      </c>
      <c r="EQ119" s="60">
        <f t="shared" si="246"/>
        <v>1</v>
      </c>
      <c r="ER119" s="60">
        <f t="shared" si="246"/>
        <v>1</v>
      </c>
      <c r="ES119" s="60">
        <f t="shared" si="246"/>
        <v>1</v>
      </c>
      <c r="ET119" s="60">
        <f t="shared" si="246"/>
        <v>1</v>
      </c>
      <c r="EU119" s="60">
        <f t="shared" si="246"/>
        <v>1</v>
      </c>
      <c r="EV119" s="60">
        <f t="shared" si="246"/>
        <v>1</v>
      </c>
      <c r="EW119" s="60">
        <f t="shared" si="247"/>
        <v>1</v>
      </c>
      <c r="EX119" s="60">
        <f t="shared" si="247"/>
        <v>1</v>
      </c>
      <c r="EY119" s="60">
        <f t="shared" si="247"/>
        <v>1</v>
      </c>
      <c r="EZ119" s="60">
        <f t="shared" si="247"/>
        <v>1</v>
      </c>
      <c r="FA119" s="60">
        <f t="shared" si="247"/>
        <v>1</v>
      </c>
      <c r="FB119" s="60">
        <f t="shared" si="247"/>
        <v>1</v>
      </c>
      <c r="FC119" s="60">
        <f t="shared" si="247"/>
        <v>1</v>
      </c>
      <c r="FD119" s="60">
        <f t="shared" si="247"/>
        <v>1</v>
      </c>
      <c r="FE119" s="60">
        <f t="shared" si="247"/>
        <v>1</v>
      </c>
      <c r="FF119" s="60">
        <f t="shared" si="247"/>
        <v>1</v>
      </c>
      <c r="FG119" s="60">
        <f t="shared" si="248"/>
        <v>1</v>
      </c>
      <c r="FH119" s="60">
        <f t="shared" si="248"/>
        <v>1</v>
      </c>
      <c r="FI119" s="60">
        <f t="shared" si="248"/>
        <v>1</v>
      </c>
      <c r="FJ119" s="60">
        <f t="shared" si="248"/>
        <v>1</v>
      </c>
      <c r="FK119" s="60">
        <f t="shared" si="248"/>
        <v>1</v>
      </c>
      <c r="FL119" s="60">
        <f t="shared" si="248"/>
        <v>1</v>
      </c>
      <c r="FM119" s="60">
        <f t="shared" si="248"/>
        <v>1</v>
      </c>
      <c r="FN119" s="60">
        <f t="shared" si="248"/>
        <v>1</v>
      </c>
      <c r="FO119" s="60">
        <f t="shared" si="248"/>
        <v>1</v>
      </c>
      <c r="FP119" s="60">
        <f t="shared" si="248"/>
        <v>1</v>
      </c>
      <c r="FQ119" s="60">
        <f t="shared" si="249"/>
        <v>1</v>
      </c>
      <c r="FR119" s="60">
        <f t="shared" si="249"/>
        <v>1</v>
      </c>
      <c r="FS119" s="60">
        <f t="shared" si="249"/>
        <v>1</v>
      </c>
      <c r="FT119" s="60">
        <f t="shared" si="249"/>
        <v>1</v>
      </c>
      <c r="FU119" s="60">
        <f t="shared" si="249"/>
        <v>1</v>
      </c>
      <c r="FV119" s="60">
        <f t="shared" si="249"/>
        <v>1</v>
      </c>
      <c r="FW119" s="60">
        <f t="shared" si="249"/>
        <v>1</v>
      </c>
      <c r="FX119" s="60">
        <f t="shared" si="249"/>
        <v>1</v>
      </c>
      <c r="FY119" s="60">
        <f t="shared" si="249"/>
        <v>1</v>
      </c>
      <c r="FZ119" s="60">
        <f t="shared" si="249"/>
        <v>1</v>
      </c>
      <c r="GA119" s="60">
        <f t="shared" si="250"/>
        <v>1</v>
      </c>
      <c r="GB119" s="60">
        <f t="shared" si="250"/>
        <v>1</v>
      </c>
      <c r="GC119" s="60">
        <f t="shared" si="250"/>
        <v>1</v>
      </c>
      <c r="GD119" s="60">
        <f t="shared" si="250"/>
        <v>1</v>
      </c>
      <c r="GE119" s="60">
        <f t="shared" si="250"/>
        <v>1</v>
      </c>
      <c r="GF119" s="60">
        <f t="shared" si="250"/>
        <v>1</v>
      </c>
      <c r="GG119" s="60">
        <f t="shared" si="250"/>
        <v>1</v>
      </c>
      <c r="GH119" s="60">
        <f t="shared" si="250"/>
        <v>1</v>
      </c>
      <c r="GI119" s="60">
        <f t="shared" si="250"/>
        <v>1</v>
      </c>
      <c r="GJ119" s="60">
        <f t="shared" si="250"/>
        <v>1</v>
      </c>
      <c r="GK119" s="60">
        <f t="shared" si="250"/>
        <v>1</v>
      </c>
      <c r="GL119" s="60">
        <f t="shared" si="250"/>
        <v>1</v>
      </c>
      <c r="GM119" s="60">
        <f t="shared" si="250"/>
        <v>1</v>
      </c>
      <c r="GN119" s="60">
        <f t="shared" si="255"/>
        <v>1</v>
      </c>
      <c r="GO119" s="60">
        <f t="shared" si="255"/>
        <v>1</v>
      </c>
      <c r="GP119" s="60">
        <f t="shared" si="255"/>
        <v>1</v>
      </c>
      <c r="GQ119" s="60">
        <f t="shared" si="255"/>
        <v>1</v>
      </c>
      <c r="GR119" s="60">
        <f t="shared" si="255"/>
        <v>1</v>
      </c>
      <c r="GS119" s="60">
        <f t="shared" si="255"/>
        <v>1</v>
      </c>
      <c r="GT119" s="60">
        <f t="shared" si="255"/>
        <v>1</v>
      </c>
      <c r="GU119" s="60">
        <f t="shared" si="255"/>
        <v>1</v>
      </c>
      <c r="GV119" s="60">
        <f t="shared" si="255"/>
        <v>1</v>
      </c>
      <c r="GW119" s="60">
        <f t="shared" si="256"/>
        <v>1</v>
      </c>
      <c r="GX119" s="60">
        <f t="shared" si="256"/>
        <v>1</v>
      </c>
      <c r="GY119" s="60">
        <f t="shared" si="256"/>
        <v>1</v>
      </c>
      <c r="GZ119" s="60">
        <f t="shared" si="256"/>
        <v>1</v>
      </c>
      <c r="HA119" s="60">
        <f t="shared" si="256"/>
        <v>1</v>
      </c>
      <c r="HB119" s="60">
        <f t="shared" si="256"/>
        <v>1</v>
      </c>
      <c r="HC119" s="60">
        <f t="shared" si="256"/>
        <v>1</v>
      </c>
      <c r="HD119" s="60">
        <f t="shared" si="256"/>
        <v>1</v>
      </c>
      <c r="HE119" s="60">
        <f t="shared" si="256"/>
        <v>1</v>
      </c>
      <c r="HF119" s="60">
        <f t="shared" si="256"/>
        <v>1</v>
      </c>
      <c r="HG119" s="60">
        <f t="shared" si="257"/>
        <v>1</v>
      </c>
      <c r="HH119" s="60">
        <f t="shared" si="258"/>
        <v>1</v>
      </c>
      <c r="HI119" s="60">
        <f t="shared" si="258"/>
        <v>1</v>
      </c>
      <c r="HK119" s="77">
        <v>1932</v>
      </c>
      <c r="HL119" s="77">
        <f t="shared" si="187"/>
        <v>83</v>
      </c>
      <c r="HM119" s="60">
        <f>+ExternalDefaultDummys!HL119</f>
        <v>83</v>
      </c>
      <c r="HN119" s="83">
        <f t="shared" si="188"/>
        <v>100</v>
      </c>
    </row>
    <row r="120" spans="1:245" x14ac:dyDescent="0.4">
      <c r="B120" s="77" t="s">
        <v>143</v>
      </c>
      <c r="C120" s="60">
        <f t="shared" si="232"/>
        <v>0</v>
      </c>
      <c r="D120" s="60">
        <f t="shared" si="232"/>
        <v>0</v>
      </c>
      <c r="E120" s="60">
        <f t="shared" si="232"/>
        <v>0</v>
      </c>
      <c r="F120" s="60">
        <f t="shared" si="232"/>
        <v>0</v>
      </c>
      <c r="G120" s="60">
        <f t="shared" si="232"/>
        <v>0</v>
      </c>
      <c r="H120" s="60">
        <f t="shared" si="232"/>
        <v>0</v>
      </c>
      <c r="I120" s="60">
        <f t="shared" si="232"/>
        <v>0</v>
      </c>
      <c r="J120" s="60">
        <f t="shared" si="232"/>
        <v>0</v>
      </c>
      <c r="K120" s="60">
        <f t="shared" si="232"/>
        <v>0</v>
      </c>
      <c r="L120" s="60">
        <f t="shared" si="232"/>
        <v>0</v>
      </c>
      <c r="M120" s="60">
        <f t="shared" si="233"/>
        <v>0</v>
      </c>
      <c r="N120" s="60">
        <f t="shared" si="233"/>
        <v>0</v>
      </c>
      <c r="O120" s="60">
        <f t="shared" si="233"/>
        <v>0</v>
      </c>
      <c r="P120" s="60">
        <f t="shared" si="233"/>
        <v>0</v>
      </c>
      <c r="Q120" s="60">
        <f t="shared" si="233"/>
        <v>0</v>
      </c>
      <c r="R120" s="60">
        <f t="shared" si="233"/>
        <v>0</v>
      </c>
      <c r="S120" s="60">
        <f t="shared" si="233"/>
        <v>0</v>
      </c>
      <c r="T120" s="60">
        <f t="shared" si="233"/>
        <v>0</v>
      </c>
      <c r="U120" s="60">
        <f t="shared" si="233"/>
        <v>0</v>
      </c>
      <c r="V120" s="60">
        <f t="shared" si="233"/>
        <v>0</v>
      </c>
      <c r="W120" s="60">
        <f t="shared" si="234"/>
        <v>0</v>
      </c>
      <c r="X120" s="60">
        <f t="shared" si="234"/>
        <v>0</v>
      </c>
      <c r="Y120" s="60">
        <f t="shared" si="234"/>
        <v>0</v>
      </c>
      <c r="Z120" s="60">
        <f t="shared" si="234"/>
        <v>0</v>
      </c>
      <c r="AA120" s="60">
        <f t="shared" si="234"/>
        <v>0</v>
      </c>
      <c r="AB120" s="60">
        <f t="shared" si="234"/>
        <v>0</v>
      </c>
      <c r="AC120" s="60">
        <f t="shared" si="234"/>
        <v>0</v>
      </c>
      <c r="AD120" s="60">
        <f t="shared" si="234"/>
        <v>0</v>
      </c>
      <c r="AE120" s="60">
        <f t="shared" si="234"/>
        <v>0</v>
      </c>
      <c r="AF120" s="60">
        <f t="shared" si="234"/>
        <v>0</v>
      </c>
      <c r="AG120" s="60">
        <f t="shared" si="235"/>
        <v>0</v>
      </c>
      <c r="AH120" s="60">
        <f t="shared" si="235"/>
        <v>0</v>
      </c>
      <c r="AI120" s="60">
        <f t="shared" si="235"/>
        <v>0</v>
      </c>
      <c r="AJ120" s="60">
        <f t="shared" si="235"/>
        <v>0</v>
      </c>
      <c r="AK120" s="60">
        <f t="shared" si="235"/>
        <v>0</v>
      </c>
      <c r="AL120" s="60">
        <f t="shared" si="235"/>
        <v>0</v>
      </c>
      <c r="AM120" s="60">
        <f t="shared" si="235"/>
        <v>0</v>
      </c>
      <c r="AN120" s="60">
        <f t="shared" si="235"/>
        <v>0</v>
      </c>
      <c r="AO120" s="60">
        <f t="shared" si="235"/>
        <v>0</v>
      </c>
      <c r="AP120" s="60">
        <f t="shared" si="235"/>
        <v>0</v>
      </c>
      <c r="AQ120" s="60">
        <f t="shared" si="236"/>
        <v>0</v>
      </c>
      <c r="AR120" s="60">
        <f t="shared" si="236"/>
        <v>0</v>
      </c>
      <c r="AS120" s="60">
        <f t="shared" si="236"/>
        <v>0</v>
      </c>
      <c r="AT120" s="60">
        <f t="shared" si="236"/>
        <v>0</v>
      </c>
      <c r="AU120" s="60">
        <f t="shared" si="236"/>
        <v>0</v>
      </c>
      <c r="AV120" s="60">
        <f t="shared" si="236"/>
        <v>0</v>
      </c>
      <c r="AW120" s="60">
        <f t="shared" si="236"/>
        <v>0</v>
      </c>
      <c r="AX120" s="60">
        <f t="shared" si="236"/>
        <v>0</v>
      </c>
      <c r="AY120" s="60">
        <f t="shared" si="236"/>
        <v>0</v>
      </c>
      <c r="AZ120" s="60">
        <f t="shared" si="236"/>
        <v>0</v>
      </c>
      <c r="BA120" s="60">
        <f t="shared" si="237"/>
        <v>0</v>
      </c>
      <c r="BB120" s="60">
        <f t="shared" si="237"/>
        <v>0</v>
      </c>
      <c r="BC120" s="60">
        <f t="shared" si="237"/>
        <v>0</v>
      </c>
      <c r="BD120" s="60">
        <f t="shared" si="237"/>
        <v>0</v>
      </c>
      <c r="BE120" s="60">
        <f t="shared" si="237"/>
        <v>0</v>
      </c>
      <c r="BF120" s="60">
        <f t="shared" si="237"/>
        <v>0</v>
      </c>
      <c r="BG120" s="60">
        <f t="shared" si="237"/>
        <v>0</v>
      </c>
      <c r="BH120" s="60">
        <f t="shared" si="237"/>
        <v>0</v>
      </c>
      <c r="BI120" s="60">
        <f t="shared" si="237"/>
        <v>0</v>
      </c>
      <c r="BJ120" s="60">
        <f t="shared" si="237"/>
        <v>0</v>
      </c>
      <c r="BK120" s="60">
        <f t="shared" si="238"/>
        <v>0</v>
      </c>
      <c r="BL120" s="60">
        <f t="shared" si="238"/>
        <v>0</v>
      </c>
      <c r="BM120" s="60">
        <f t="shared" si="238"/>
        <v>0</v>
      </c>
      <c r="BN120" s="60">
        <f t="shared" si="238"/>
        <v>0</v>
      </c>
      <c r="BO120" s="60">
        <f t="shared" si="238"/>
        <v>0</v>
      </c>
      <c r="BP120" s="60">
        <f t="shared" si="238"/>
        <v>0</v>
      </c>
      <c r="BQ120" s="60">
        <f t="shared" si="238"/>
        <v>0</v>
      </c>
      <c r="BR120" s="60">
        <f t="shared" si="238"/>
        <v>0</v>
      </c>
      <c r="BS120" s="60">
        <f t="shared" si="238"/>
        <v>0</v>
      </c>
      <c r="BT120" s="60">
        <f t="shared" si="238"/>
        <v>0</v>
      </c>
      <c r="BU120" s="60">
        <f t="shared" si="239"/>
        <v>0</v>
      </c>
      <c r="BV120" s="60">
        <f t="shared" si="239"/>
        <v>0</v>
      </c>
      <c r="BW120" s="60">
        <f t="shared" si="239"/>
        <v>0</v>
      </c>
      <c r="BX120" s="60">
        <f t="shared" si="239"/>
        <v>0</v>
      </c>
      <c r="BY120" s="60">
        <f t="shared" si="239"/>
        <v>0</v>
      </c>
      <c r="BZ120" s="60">
        <f t="shared" si="239"/>
        <v>0</v>
      </c>
      <c r="CA120" s="60">
        <f t="shared" si="239"/>
        <v>0</v>
      </c>
      <c r="CB120" s="60">
        <f t="shared" si="239"/>
        <v>0</v>
      </c>
      <c r="CC120" s="60">
        <f t="shared" si="239"/>
        <v>0</v>
      </c>
      <c r="CD120" s="60">
        <f t="shared" si="239"/>
        <v>0</v>
      </c>
      <c r="CE120" s="60">
        <f t="shared" si="240"/>
        <v>0</v>
      </c>
      <c r="CF120" s="60">
        <f t="shared" si="240"/>
        <v>0</v>
      </c>
      <c r="CG120" s="60">
        <f t="shared" si="240"/>
        <v>0</v>
      </c>
      <c r="CH120" s="60">
        <f t="shared" si="240"/>
        <v>0</v>
      </c>
      <c r="CI120" s="60">
        <f t="shared" si="240"/>
        <v>0</v>
      </c>
      <c r="CJ120" s="60">
        <f t="shared" si="240"/>
        <v>0</v>
      </c>
      <c r="CK120" s="60">
        <f t="shared" si="240"/>
        <v>0</v>
      </c>
      <c r="CL120" s="60">
        <f t="shared" si="240"/>
        <v>0</v>
      </c>
      <c r="CM120" s="60">
        <f t="shared" si="240"/>
        <v>0</v>
      </c>
      <c r="CN120" s="60">
        <f t="shared" si="240"/>
        <v>0</v>
      </c>
      <c r="CO120" s="60">
        <f t="shared" si="241"/>
        <v>0</v>
      </c>
      <c r="CP120" s="60">
        <f t="shared" si="241"/>
        <v>0</v>
      </c>
      <c r="CQ120" s="60">
        <f t="shared" si="241"/>
        <v>0</v>
      </c>
      <c r="CR120" s="60">
        <f t="shared" si="241"/>
        <v>0</v>
      </c>
      <c r="CS120" s="60">
        <f t="shared" si="241"/>
        <v>0</v>
      </c>
      <c r="CT120" s="60">
        <f t="shared" si="241"/>
        <v>0</v>
      </c>
      <c r="CU120" s="60">
        <f t="shared" si="241"/>
        <v>0</v>
      </c>
      <c r="CV120" s="60">
        <f t="shared" si="241"/>
        <v>0</v>
      </c>
      <c r="CW120" s="60">
        <f t="shared" si="241"/>
        <v>0</v>
      </c>
      <c r="CX120" s="60">
        <f t="shared" si="241"/>
        <v>0</v>
      </c>
      <c r="CY120" s="60">
        <f t="shared" si="242"/>
        <v>0</v>
      </c>
      <c r="CZ120" s="60">
        <f t="shared" si="242"/>
        <v>0</v>
      </c>
      <c r="DA120" s="60">
        <f t="shared" si="242"/>
        <v>0</v>
      </c>
      <c r="DB120" s="60">
        <f t="shared" si="242"/>
        <v>0</v>
      </c>
      <c r="DC120" s="60">
        <f t="shared" si="242"/>
        <v>0</v>
      </c>
      <c r="DD120" s="60">
        <f t="shared" si="242"/>
        <v>0</v>
      </c>
      <c r="DE120" s="60">
        <f t="shared" si="242"/>
        <v>0</v>
      </c>
      <c r="DF120" s="60">
        <f t="shared" si="242"/>
        <v>0</v>
      </c>
      <c r="DG120" s="60">
        <f t="shared" si="242"/>
        <v>0</v>
      </c>
      <c r="DH120" s="60">
        <f t="shared" si="242"/>
        <v>0</v>
      </c>
      <c r="DI120" s="60">
        <f t="shared" si="243"/>
        <v>0</v>
      </c>
      <c r="DJ120" s="60">
        <f t="shared" si="243"/>
        <v>0</v>
      </c>
      <c r="DK120" s="60">
        <f t="shared" si="243"/>
        <v>0</v>
      </c>
      <c r="DL120" s="60">
        <f t="shared" si="243"/>
        <v>0</v>
      </c>
      <c r="DM120" s="60">
        <f t="shared" si="243"/>
        <v>0</v>
      </c>
      <c r="DN120" s="60">
        <f t="shared" si="243"/>
        <v>0</v>
      </c>
      <c r="DO120" s="60">
        <f t="shared" si="243"/>
        <v>0</v>
      </c>
      <c r="DP120" s="60">
        <f t="shared" si="243"/>
        <v>0</v>
      </c>
      <c r="DQ120" s="60">
        <f t="shared" si="243"/>
        <v>0</v>
      </c>
      <c r="DR120" s="60">
        <f t="shared" si="243"/>
        <v>0</v>
      </c>
      <c r="DS120" s="60">
        <f t="shared" si="244"/>
        <v>0</v>
      </c>
      <c r="DT120" s="60">
        <f t="shared" si="244"/>
        <v>0</v>
      </c>
      <c r="DU120" s="60">
        <f t="shared" si="244"/>
        <v>0</v>
      </c>
      <c r="DV120" s="60">
        <f t="shared" si="244"/>
        <v>0</v>
      </c>
      <c r="DW120" s="60">
        <f t="shared" si="244"/>
        <v>0</v>
      </c>
      <c r="DX120" s="60">
        <f t="shared" si="244"/>
        <v>0</v>
      </c>
      <c r="DY120" s="60">
        <f t="shared" si="244"/>
        <v>0</v>
      </c>
      <c r="DZ120" s="60">
        <f t="shared" si="244"/>
        <v>0</v>
      </c>
      <c r="EA120" s="60">
        <f t="shared" si="244"/>
        <v>0</v>
      </c>
      <c r="EB120" s="60">
        <f t="shared" si="244"/>
        <v>0</v>
      </c>
      <c r="EC120" s="60">
        <f t="shared" si="245"/>
        <v>0</v>
      </c>
      <c r="ED120" s="60">
        <f t="shared" si="245"/>
        <v>0</v>
      </c>
      <c r="EE120" s="60">
        <f t="shared" si="245"/>
        <v>0</v>
      </c>
      <c r="EF120" s="60">
        <f t="shared" si="245"/>
        <v>0</v>
      </c>
      <c r="EG120" s="60">
        <f t="shared" si="245"/>
        <v>0</v>
      </c>
      <c r="EH120" s="60">
        <f t="shared" si="245"/>
        <v>0</v>
      </c>
      <c r="EI120" s="60">
        <f t="shared" si="245"/>
        <v>0</v>
      </c>
      <c r="EJ120" s="60">
        <f t="shared" si="245"/>
        <v>0</v>
      </c>
      <c r="EK120" s="60">
        <f t="shared" si="245"/>
        <v>0</v>
      </c>
      <c r="EL120" s="60">
        <f t="shared" si="245"/>
        <v>0</v>
      </c>
      <c r="EM120" s="60">
        <f t="shared" si="246"/>
        <v>0</v>
      </c>
      <c r="EN120" s="60">
        <f t="shared" si="246"/>
        <v>0</v>
      </c>
      <c r="EO120" s="60">
        <f t="shared" si="246"/>
        <v>0</v>
      </c>
      <c r="EP120" s="60">
        <f t="shared" si="246"/>
        <v>0</v>
      </c>
      <c r="EQ120" s="60">
        <f t="shared" si="246"/>
        <v>0</v>
      </c>
      <c r="ER120" s="60">
        <f t="shared" si="246"/>
        <v>0</v>
      </c>
      <c r="ES120" s="60">
        <f t="shared" si="246"/>
        <v>1</v>
      </c>
      <c r="ET120" s="60">
        <f t="shared" si="246"/>
        <v>1</v>
      </c>
      <c r="EU120" s="60">
        <f t="shared" si="246"/>
        <v>1</v>
      </c>
      <c r="EV120" s="60">
        <f t="shared" si="246"/>
        <v>1</v>
      </c>
      <c r="EW120" s="60">
        <f t="shared" si="247"/>
        <v>1</v>
      </c>
      <c r="EX120" s="60">
        <f t="shared" si="247"/>
        <v>1</v>
      </c>
      <c r="EY120" s="60">
        <f t="shared" si="247"/>
        <v>1</v>
      </c>
      <c r="EZ120" s="60">
        <f t="shared" si="247"/>
        <v>1</v>
      </c>
      <c r="FA120" s="60">
        <f t="shared" si="247"/>
        <v>1</v>
      </c>
      <c r="FB120" s="60">
        <f t="shared" si="247"/>
        <v>1</v>
      </c>
      <c r="FC120" s="60">
        <f t="shared" si="247"/>
        <v>1</v>
      </c>
      <c r="FD120" s="60">
        <f t="shared" si="247"/>
        <v>1</v>
      </c>
      <c r="FE120" s="60">
        <f t="shared" si="247"/>
        <v>1</v>
      </c>
      <c r="FF120" s="60">
        <f t="shared" si="247"/>
        <v>1</v>
      </c>
      <c r="FG120" s="60">
        <f t="shared" si="248"/>
        <v>1</v>
      </c>
      <c r="FH120" s="60">
        <f t="shared" si="248"/>
        <v>1</v>
      </c>
      <c r="FI120" s="60">
        <f t="shared" si="248"/>
        <v>1</v>
      </c>
      <c r="FJ120" s="60">
        <f t="shared" si="248"/>
        <v>1</v>
      </c>
      <c r="FK120" s="60">
        <f t="shared" si="248"/>
        <v>1</v>
      </c>
      <c r="FL120" s="60">
        <f t="shared" si="248"/>
        <v>1</v>
      </c>
      <c r="FM120" s="60">
        <f t="shared" si="248"/>
        <v>1</v>
      </c>
      <c r="FN120" s="60">
        <f t="shared" si="248"/>
        <v>1</v>
      </c>
      <c r="FO120" s="60">
        <f t="shared" si="248"/>
        <v>1</v>
      </c>
      <c r="FP120" s="60">
        <f t="shared" si="248"/>
        <v>1</v>
      </c>
      <c r="FQ120" s="60">
        <f t="shared" si="249"/>
        <v>1</v>
      </c>
      <c r="FR120" s="60">
        <f t="shared" si="249"/>
        <v>1</v>
      </c>
      <c r="FS120" s="60">
        <f t="shared" si="249"/>
        <v>1</v>
      </c>
      <c r="FT120" s="60">
        <f t="shared" si="249"/>
        <v>1</v>
      </c>
      <c r="FU120" s="60">
        <f t="shared" si="249"/>
        <v>1</v>
      </c>
      <c r="FV120" s="60">
        <f t="shared" si="249"/>
        <v>1</v>
      </c>
      <c r="FW120" s="60">
        <f t="shared" si="249"/>
        <v>1</v>
      </c>
      <c r="FX120" s="60">
        <f t="shared" si="249"/>
        <v>1</v>
      </c>
      <c r="FY120" s="60">
        <f t="shared" si="249"/>
        <v>1</v>
      </c>
      <c r="FZ120" s="60">
        <f t="shared" si="249"/>
        <v>1</v>
      </c>
      <c r="GA120" s="60">
        <f t="shared" si="250"/>
        <v>1</v>
      </c>
      <c r="GB120" s="60">
        <f t="shared" si="250"/>
        <v>1</v>
      </c>
      <c r="GC120" s="60">
        <f t="shared" si="250"/>
        <v>1</v>
      </c>
      <c r="GD120" s="60">
        <f t="shared" si="250"/>
        <v>1</v>
      </c>
      <c r="GE120" s="60">
        <f t="shared" si="250"/>
        <v>1</v>
      </c>
      <c r="GF120" s="60">
        <f t="shared" si="250"/>
        <v>1</v>
      </c>
      <c r="GG120" s="60">
        <f t="shared" si="250"/>
        <v>1</v>
      </c>
      <c r="GH120" s="60">
        <f t="shared" si="250"/>
        <v>1</v>
      </c>
      <c r="GI120" s="60">
        <f t="shared" si="250"/>
        <v>1</v>
      </c>
      <c r="GJ120" s="60">
        <f t="shared" si="250"/>
        <v>1</v>
      </c>
      <c r="GK120" s="60">
        <f t="shared" si="250"/>
        <v>1</v>
      </c>
      <c r="GL120" s="60">
        <f t="shared" si="250"/>
        <v>1</v>
      </c>
      <c r="GM120" s="60">
        <f t="shared" si="250"/>
        <v>1</v>
      </c>
      <c r="GN120" s="60">
        <f t="shared" si="255"/>
        <v>1</v>
      </c>
      <c r="GO120" s="60">
        <f t="shared" si="255"/>
        <v>1</v>
      </c>
      <c r="GP120" s="60">
        <f t="shared" si="255"/>
        <v>1</v>
      </c>
      <c r="GQ120" s="60">
        <f t="shared" si="255"/>
        <v>1</v>
      </c>
      <c r="GR120" s="60">
        <f t="shared" si="255"/>
        <v>1</v>
      </c>
      <c r="GS120" s="60">
        <f t="shared" si="255"/>
        <v>1</v>
      </c>
      <c r="GT120" s="60">
        <f t="shared" si="255"/>
        <v>1</v>
      </c>
      <c r="GU120" s="60">
        <f t="shared" si="255"/>
        <v>1</v>
      </c>
      <c r="GV120" s="60">
        <f t="shared" si="255"/>
        <v>1</v>
      </c>
      <c r="GW120" s="60">
        <f t="shared" si="256"/>
        <v>1</v>
      </c>
      <c r="GX120" s="60">
        <f t="shared" si="256"/>
        <v>1</v>
      </c>
      <c r="GY120" s="60">
        <f t="shared" si="256"/>
        <v>1</v>
      </c>
      <c r="GZ120" s="60">
        <f t="shared" si="256"/>
        <v>1</v>
      </c>
      <c r="HA120" s="60">
        <f t="shared" si="256"/>
        <v>1</v>
      </c>
      <c r="HB120" s="60">
        <f t="shared" si="256"/>
        <v>1</v>
      </c>
      <c r="HC120" s="60">
        <f t="shared" si="256"/>
        <v>1</v>
      </c>
      <c r="HD120" s="60">
        <f t="shared" si="256"/>
        <v>1</v>
      </c>
      <c r="HE120" s="60">
        <f t="shared" si="256"/>
        <v>1</v>
      </c>
      <c r="HF120" s="60">
        <f t="shared" si="256"/>
        <v>1</v>
      </c>
      <c r="HG120" s="60">
        <f t="shared" si="257"/>
        <v>1</v>
      </c>
      <c r="HH120" s="60">
        <f t="shared" si="258"/>
        <v>1</v>
      </c>
      <c r="HI120" s="60">
        <f t="shared" si="258"/>
        <v>1</v>
      </c>
      <c r="HK120" s="77">
        <v>1946</v>
      </c>
      <c r="HL120" s="77">
        <f t="shared" si="187"/>
        <v>69</v>
      </c>
      <c r="HM120" s="60">
        <f>+ExternalDefaultDummys!HL120</f>
        <v>69</v>
      </c>
      <c r="HN120" s="83">
        <f t="shared" si="188"/>
        <v>100</v>
      </c>
    </row>
    <row r="121" spans="1:245" x14ac:dyDescent="0.4">
      <c r="B121" s="80" t="s">
        <v>196</v>
      </c>
      <c r="C121" s="60">
        <f t="shared" si="232"/>
        <v>0</v>
      </c>
      <c r="D121" s="60">
        <f t="shared" si="232"/>
        <v>0</v>
      </c>
      <c r="E121" s="60">
        <f t="shared" si="232"/>
        <v>0</v>
      </c>
      <c r="F121" s="60">
        <f t="shared" si="232"/>
        <v>0</v>
      </c>
      <c r="G121" s="60">
        <f t="shared" si="232"/>
        <v>0</v>
      </c>
      <c r="H121" s="60">
        <f t="shared" si="232"/>
        <v>0</v>
      </c>
      <c r="I121" s="60">
        <f t="shared" si="232"/>
        <v>0</v>
      </c>
      <c r="J121" s="60">
        <f t="shared" si="232"/>
        <v>0</v>
      </c>
      <c r="K121" s="60">
        <f t="shared" si="232"/>
        <v>0</v>
      </c>
      <c r="L121" s="60">
        <f t="shared" si="232"/>
        <v>0</v>
      </c>
      <c r="M121" s="60">
        <f t="shared" si="233"/>
        <v>0</v>
      </c>
      <c r="N121" s="60">
        <f t="shared" si="233"/>
        <v>0</v>
      </c>
      <c r="O121" s="60">
        <f t="shared" si="233"/>
        <v>0</v>
      </c>
      <c r="P121" s="60">
        <f t="shared" si="233"/>
        <v>0</v>
      </c>
      <c r="Q121" s="60">
        <f t="shared" si="233"/>
        <v>0</v>
      </c>
      <c r="R121" s="60">
        <f t="shared" si="233"/>
        <v>0</v>
      </c>
      <c r="S121" s="60">
        <f t="shared" si="233"/>
        <v>0</v>
      </c>
      <c r="T121" s="60">
        <f t="shared" si="233"/>
        <v>0</v>
      </c>
      <c r="U121" s="60">
        <f t="shared" si="233"/>
        <v>0</v>
      </c>
      <c r="V121" s="60">
        <f t="shared" si="233"/>
        <v>0</v>
      </c>
      <c r="W121" s="60">
        <f t="shared" si="234"/>
        <v>0</v>
      </c>
      <c r="X121" s="60">
        <f t="shared" si="234"/>
        <v>0</v>
      </c>
      <c r="Y121" s="60">
        <f t="shared" si="234"/>
        <v>0</v>
      </c>
      <c r="Z121" s="60">
        <f t="shared" si="234"/>
        <v>0</v>
      </c>
      <c r="AA121" s="60">
        <f t="shared" si="234"/>
        <v>0</v>
      </c>
      <c r="AB121" s="60">
        <f t="shared" si="234"/>
        <v>0</v>
      </c>
      <c r="AC121" s="60">
        <f t="shared" si="234"/>
        <v>0</v>
      </c>
      <c r="AD121" s="60">
        <f t="shared" si="234"/>
        <v>0</v>
      </c>
      <c r="AE121" s="60">
        <f t="shared" si="234"/>
        <v>0</v>
      </c>
      <c r="AF121" s="60">
        <f t="shared" si="234"/>
        <v>0</v>
      </c>
      <c r="AG121" s="60">
        <f t="shared" si="235"/>
        <v>0</v>
      </c>
      <c r="AH121" s="60">
        <f t="shared" si="235"/>
        <v>0</v>
      </c>
      <c r="AI121" s="60">
        <f t="shared" si="235"/>
        <v>0</v>
      </c>
      <c r="AJ121" s="60">
        <f t="shared" si="235"/>
        <v>0</v>
      </c>
      <c r="AK121" s="60">
        <f t="shared" si="235"/>
        <v>0</v>
      </c>
      <c r="AL121" s="60">
        <f t="shared" si="235"/>
        <v>0</v>
      </c>
      <c r="AM121" s="60">
        <f t="shared" si="235"/>
        <v>0</v>
      </c>
      <c r="AN121" s="60">
        <f t="shared" si="235"/>
        <v>0</v>
      </c>
      <c r="AO121" s="60">
        <f t="shared" si="235"/>
        <v>0</v>
      </c>
      <c r="AP121" s="60">
        <f t="shared" si="235"/>
        <v>0</v>
      </c>
      <c r="AQ121" s="60">
        <f t="shared" si="236"/>
        <v>0</v>
      </c>
      <c r="AR121" s="60">
        <f t="shared" si="236"/>
        <v>0</v>
      </c>
      <c r="AS121" s="60">
        <f t="shared" si="236"/>
        <v>0</v>
      </c>
      <c r="AT121" s="60">
        <f t="shared" si="236"/>
        <v>0</v>
      </c>
      <c r="AU121" s="60">
        <f t="shared" si="236"/>
        <v>0</v>
      </c>
      <c r="AV121" s="60">
        <f t="shared" si="236"/>
        <v>0</v>
      </c>
      <c r="AW121" s="60">
        <f t="shared" si="236"/>
        <v>0</v>
      </c>
      <c r="AX121" s="60">
        <f t="shared" si="236"/>
        <v>0</v>
      </c>
      <c r="AY121" s="60">
        <f t="shared" si="236"/>
        <v>0</v>
      </c>
      <c r="AZ121" s="60">
        <f t="shared" si="236"/>
        <v>0</v>
      </c>
      <c r="BA121" s="60">
        <f t="shared" si="237"/>
        <v>0</v>
      </c>
      <c r="BB121" s="60">
        <f t="shared" si="237"/>
        <v>0</v>
      </c>
      <c r="BC121" s="60">
        <f t="shared" si="237"/>
        <v>0</v>
      </c>
      <c r="BD121" s="60">
        <f t="shared" si="237"/>
        <v>0</v>
      </c>
      <c r="BE121" s="60">
        <f t="shared" si="237"/>
        <v>0</v>
      </c>
      <c r="BF121" s="60">
        <f t="shared" si="237"/>
        <v>0</v>
      </c>
      <c r="BG121" s="60">
        <f t="shared" si="237"/>
        <v>0</v>
      </c>
      <c r="BH121" s="60">
        <f t="shared" si="237"/>
        <v>0</v>
      </c>
      <c r="BI121" s="60">
        <f t="shared" si="237"/>
        <v>0</v>
      </c>
      <c r="BJ121" s="60">
        <f t="shared" si="237"/>
        <v>0</v>
      </c>
      <c r="BK121" s="60">
        <f t="shared" si="238"/>
        <v>0</v>
      </c>
      <c r="BL121" s="60">
        <f t="shared" si="238"/>
        <v>0</v>
      </c>
      <c r="BM121" s="60">
        <f t="shared" si="238"/>
        <v>0</v>
      </c>
      <c r="BN121" s="60">
        <f t="shared" si="238"/>
        <v>0</v>
      </c>
      <c r="BO121" s="60">
        <f t="shared" si="238"/>
        <v>0</v>
      </c>
      <c r="BP121" s="60">
        <f t="shared" si="238"/>
        <v>0</v>
      </c>
      <c r="BQ121" s="60">
        <f t="shared" si="238"/>
        <v>0</v>
      </c>
      <c r="BR121" s="60">
        <f t="shared" si="238"/>
        <v>0</v>
      </c>
      <c r="BS121" s="60">
        <f t="shared" si="238"/>
        <v>0</v>
      </c>
      <c r="BT121" s="60">
        <f t="shared" si="238"/>
        <v>0</v>
      </c>
      <c r="BU121" s="60">
        <f t="shared" si="239"/>
        <v>0</v>
      </c>
      <c r="BV121" s="60">
        <f t="shared" si="239"/>
        <v>0</v>
      </c>
      <c r="BW121" s="60">
        <f t="shared" si="239"/>
        <v>0</v>
      </c>
      <c r="BX121" s="60">
        <f t="shared" si="239"/>
        <v>0</v>
      </c>
      <c r="BY121" s="60">
        <f t="shared" si="239"/>
        <v>0</v>
      </c>
      <c r="BZ121" s="60">
        <f t="shared" si="239"/>
        <v>0</v>
      </c>
      <c r="CA121" s="60">
        <f t="shared" si="239"/>
        <v>0</v>
      </c>
      <c r="CB121" s="60">
        <f t="shared" si="239"/>
        <v>0</v>
      </c>
      <c r="CC121" s="60">
        <f t="shared" si="239"/>
        <v>0</v>
      </c>
      <c r="CD121" s="60">
        <f t="shared" si="239"/>
        <v>0</v>
      </c>
      <c r="CE121" s="60">
        <f t="shared" si="240"/>
        <v>0</v>
      </c>
      <c r="CF121" s="60">
        <f t="shared" si="240"/>
        <v>0</v>
      </c>
      <c r="CG121" s="60">
        <f t="shared" si="240"/>
        <v>0</v>
      </c>
      <c r="CH121" s="60">
        <f t="shared" si="240"/>
        <v>0</v>
      </c>
      <c r="CI121" s="60">
        <f t="shared" si="240"/>
        <v>0</v>
      </c>
      <c r="CJ121" s="60">
        <f t="shared" si="240"/>
        <v>0</v>
      </c>
      <c r="CK121" s="60">
        <f t="shared" si="240"/>
        <v>0</v>
      </c>
      <c r="CL121" s="60">
        <f t="shared" si="240"/>
        <v>0</v>
      </c>
      <c r="CM121" s="60">
        <f t="shared" si="240"/>
        <v>0</v>
      </c>
      <c r="CN121" s="60">
        <f t="shared" si="240"/>
        <v>0</v>
      </c>
      <c r="CO121" s="60">
        <f t="shared" si="241"/>
        <v>0</v>
      </c>
      <c r="CP121" s="60">
        <f t="shared" si="241"/>
        <v>0</v>
      </c>
      <c r="CQ121" s="60">
        <f t="shared" si="241"/>
        <v>0</v>
      </c>
      <c r="CR121" s="60">
        <f t="shared" si="241"/>
        <v>0</v>
      </c>
      <c r="CS121" s="60">
        <f t="shared" si="241"/>
        <v>0</v>
      </c>
      <c r="CT121" s="60">
        <f t="shared" si="241"/>
        <v>0</v>
      </c>
      <c r="CU121" s="60">
        <f t="shared" si="241"/>
        <v>0</v>
      </c>
      <c r="CV121" s="60">
        <f t="shared" si="241"/>
        <v>0</v>
      </c>
      <c r="CW121" s="60">
        <f t="shared" si="241"/>
        <v>0</v>
      </c>
      <c r="CX121" s="60">
        <f t="shared" si="241"/>
        <v>0</v>
      </c>
      <c r="CY121" s="60">
        <f t="shared" si="242"/>
        <v>0</v>
      </c>
      <c r="CZ121" s="60">
        <f t="shared" si="242"/>
        <v>0</v>
      </c>
      <c r="DA121" s="60">
        <f t="shared" si="242"/>
        <v>0</v>
      </c>
      <c r="DB121" s="60">
        <f t="shared" si="242"/>
        <v>0</v>
      </c>
      <c r="DC121" s="60">
        <f t="shared" si="242"/>
        <v>0</v>
      </c>
      <c r="DD121" s="60">
        <f t="shared" si="242"/>
        <v>0</v>
      </c>
      <c r="DE121" s="60">
        <f t="shared" si="242"/>
        <v>0</v>
      </c>
      <c r="DF121" s="60">
        <f t="shared" si="242"/>
        <v>0</v>
      </c>
      <c r="DG121" s="60">
        <f t="shared" si="242"/>
        <v>0</v>
      </c>
      <c r="DH121" s="60">
        <f t="shared" si="242"/>
        <v>0</v>
      </c>
      <c r="DI121" s="60">
        <f t="shared" si="243"/>
        <v>0</v>
      </c>
      <c r="DJ121" s="60">
        <f t="shared" si="243"/>
        <v>0</v>
      </c>
      <c r="DK121" s="60">
        <f t="shared" si="243"/>
        <v>0</v>
      </c>
      <c r="DL121" s="60">
        <f t="shared" si="243"/>
        <v>0</v>
      </c>
      <c r="DM121" s="60">
        <f t="shared" si="243"/>
        <v>0</v>
      </c>
      <c r="DN121" s="60">
        <f t="shared" si="243"/>
        <v>0</v>
      </c>
      <c r="DO121" s="60">
        <f t="shared" si="243"/>
        <v>0</v>
      </c>
      <c r="DP121" s="60">
        <f t="shared" si="243"/>
        <v>0</v>
      </c>
      <c r="DQ121" s="60">
        <f t="shared" si="243"/>
        <v>0</v>
      </c>
      <c r="DR121" s="60">
        <f t="shared" si="243"/>
        <v>0</v>
      </c>
      <c r="DS121" s="60">
        <f t="shared" si="244"/>
        <v>0</v>
      </c>
      <c r="DT121" s="60">
        <f t="shared" si="244"/>
        <v>0</v>
      </c>
      <c r="DU121" s="60">
        <f t="shared" si="244"/>
        <v>0</v>
      </c>
      <c r="DV121" s="60">
        <f t="shared" si="244"/>
        <v>0</v>
      </c>
      <c r="DW121" s="60">
        <f t="shared" si="244"/>
        <v>0</v>
      </c>
      <c r="DX121" s="60">
        <f t="shared" si="244"/>
        <v>0</v>
      </c>
      <c r="DY121" s="60">
        <f t="shared" si="244"/>
        <v>0</v>
      </c>
      <c r="DZ121" s="60">
        <f t="shared" si="244"/>
        <v>0</v>
      </c>
      <c r="EA121" s="60">
        <f t="shared" si="244"/>
        <v>0</v>
      </c>
      <c r="EB121" s="60">
        <f t="shared" si="244"/>
        <v>0</v>
      </c>
      <c r="EC121" s="60">
        <f t="shared" si="245"/>
        <v>0</v>
      </c>
      <c r="ED121" s="60">
        <f t="shared" si="245"/>
        <v>0</v>
      </c>
      <c r="EE121" s="60">
        <f t="shared" si="245"/>
        <v>0</v>
      </c>
      <c r="EF121" s="60">
        <f t="shared" si="245"/>
        <v>0</v>
      </c>
      <c r="EG121" s="60">
        <f t="shared" si="245"/>
        <v>0</v>
      </c>
      <c r="EH121" s="60">
        <f t="shared" si="245"/>
        <v>0</v>
      </c>
      <c r="EI121" s="60">
        <f t="shared" si="245"/>
        <v>0</v>
      </c>
      <c r="EJ121" s="60">
        <f t="shared" si="245"/>
        <v>0</v>
      </c>
      <c r="EK121" s="60">
        <f t="shared" si="245"/>
        <v>0</v>
      </c>
      <c r="EL121" s="60">
        <f t="shared" si="245"/>
        <v>0</v>
      </c>
      <c r="EM121" s="60">
        <f t="shared" si="246"/>
        <v>0</v>
      </c>
      <c r="EN121" s="60">
        <f t="shared" si="246"/>
        <v>0</v>
      </c>
      <c r="EO121" s="60">
        <f t="shared" si="246"/>
        <v>0</v>
      </c>
      <c r="EP121" s="60">
        <f t="shared" si="246"/>
        <v>0</v>
      </c>
      <c r="EQ121" s="60">
        <f t="shared" si="246"/>
        <v>0</v>
      </c>
      <c r="ER121" s="60">
        <f t="shared" si="246"/>
        <v>0</v>
      </c>
      <c r="ES121" s="60">
        <f t="shared" si="246"/>
        <v>0</v>
      </c>
      <c r="ET121" s="60">
        <f t="shared" si="246"/>
        <v>0</v>
      </c>
      <c r="EU121" s="60">
        <f t="shared" si="246"/>
        <v>0</v>
      </c>
      <c r="EV121" s="60">
        <f t="shared" si="246"/>
        <v>0</v>
      </c>
      <c r="EW121" s="60">
        <f t="shared" si="247"/>
        <v>0</v>
      </c>
      <c r="EX121" s="60">
        <f t="shared" si="247"/>
        <v>0</v>
      </c>
      <c r="EY121" s="60">
        <f t="shared" si="247"/>
        <v>0</v>
      </c>
      <c r="EZ121" s="60">
        <f t="shared" si="247"/>
        <v>0</v>
      </c>
      <c r="FA121" s="60">
        <f t="shared" si="247"/>
        <v>0</v>
      </c>
      <c r="FB121" s="60">
        <f t="shared" si="247"/>
        <v>0</v>
      </c>
      <c r="FC121" s="60">
        <f t="shared" si="247"/>
        <v>0</v>
      </c>
      <c r="FD121" s="60">
        <f t="shared" si="247"/>
        <v>0</v>
      </c>
      <c r="FE121" s="60">
        <f t="shared" si="247"/>
        <v>0</v>
      </c>
      <c r="FF121" s="60">
        <f t="shared" si="247"/>
        <v>0</v>
      </c>
      <c r="FG121" s="60">
        <f t="shared" si="248"/>
        <v>0</v>
      </c>
      <c r="FH121" s="60">
        <f t="shared" si="248"/>
        <v>1</v>
      </c>
      <c r="FI121" s="60">
        <f t="shared" si="248"/>
        <v>1</v>
      </c>
      <c r="FJ121" s="60">
        <f t="shared" si="248"/>
        <v>1</v>
      </c>
      <c r="FK121" s="60">
        <f t="shared" si="248"/>
        <v>1</v>
      </c>
      <c r="FL121" s="60">
        <f t="shared" si="248"/>
        <v>1</v>
      </c>
      <c r="FM121" s="60">
        <f t="shared" si="248"/>
        <v>1</v>
      </c>
      <c r="FN121" s="60">
        <f t="shared" si="248"/>
        <v>1</v>
      </c>
      <c r="FO121" s="60">
        <f t="shared" si="248"/>
        <v>1</v>
      </c>
      <c r="FP121" s="60">
        <f t="shared" si="248"/>
        <v>1</v>
      </c>
      <c r="FQ121" s="60">
        <f t="shared" si="249"/>
        <v>1</v>
      </c>
      <c r="FR121" s="60">
        <f t="shared" si="249"/>
        <v>1</v>
      </c>
      <c r="FS121" s="60">
        <f t="shared" si="249"/>
        <v>1</v>
      </c>
      <c r="FT121" s="60">
        <f t="shared" si="249"/>
        <v>1</v>
      </c>
      <c r="FU121" s="60">
        <f t="shared" si="249"/>
        <v>1</v>
      </c>
      <c r="FV121" s="60">
        <f t="shared" si="249"/>
        <v>1</v>
      </c>
      <c r="FW121" s="60">
        <f t="shared" si="249"/>
        <v>1</v>
      </c>
      <c r="FX121" s="60">
        <f t="shared" si="249"/>
        <v>1</v>
      </c>
      <c r="FY121" s="60">
        <f t="shared" si="249"/>
        <v>1</v>
      </c>
      <c r="FZ121" s="60">
        <f t="shared" si="249"/>
        <v>1</v>
      </c>
      <c r="GA121" s="60">
        <f t="shared" si="250"/>
        <v>1</v>
      </c>
      <c r="GB121" s="60">
        <f t="shared" si="250"/>
        <v>1</v>
      </c>
      <c r="GC121" s="60">
        <f t="shared" si="250"/>
        <v>1</v>
      </c>
      <c r="GD121" s="60">
        <f t="shared" si="250"/>
        <v>1</v>
      </c>
      <c r="GE121" s="60">
        <f t="shared" si="250"/>
        <v>1</v>
      </c>
      <c r="GF121" s="60">
        <f t="shared" si="250"/>
        <v>1</v>
      </c>
      <c r="GG121" s="60">
        <f t="shared" si="250"/>
        <v>1</v>
      </c>
      <c r="GH121" s="60">
        <f t="shared" si="250"/>
        <v>1</v>
      </c>
      <c r="GI121" s="60">
        <f t="shared" si="250"/>
        <v>1</v>
      </c>
      <c r="GJ121" s="60">
        <f t="shared" si="250"/>
        <v>1</v>
      </c>
      <c r="GK121" s="60">
        <f t="shared" si="250"/>
        <v>1</v>
      </c>
      <c r="GL121" s="60">
        <f t="shared" si="250"/>
        <v>1</v>
      </c>
      <c r="GM121" s="60">
        <f t="shared" si="250"/>
        <v>1</v>
      </c>
      <c r="GN121" s="60">
        <f t="shared" si="255"/>
        <v>1</v>
      </c>
      <c r="GO121" s="60">
        <f t="shared" si="255"/>
        <v>1</v>
      </c>
      <c r="GP121" s="60">
        <f t="shared" si="255"/>
        <v>1</v>
      </c>
      <c r="GQ121" s="60">
        <f t="shared" si="255"/>
        <v>1</v>
      </c>
      <c r="GR121" s="60">
        <f t="shared" si="255"/>
        <v>1</v>
      </c>
      <c r="GS121" s="60">
        <f t="shared" si="255"/>
        <v>1</v>
      </c>
      <c r="GT121" s="60">
        <f t="shared" si="255"/>
        <v>1</v>
      </c>
      <c r="GU121" s="60">
        <f t="shared" si="255"/>
        <v>1</v>
      </c>
      <c r="GV121" s="60">
        <f t="shared" si="255"/>
        <v>1</v>
      </c>
      <c r="GW121" s="60">
        <f t="shared" si="256"/>
        <v>1</v>
      </c>
      <c r="GX121" s="60">
        <f t="shared" si="256"/>
        <v>1</v>
      </c>
      <c r="GY121" s="60">
        <f t="shared" si="256"/>
        <v>1</v>
      </c>
      <c r="GZ121" s="60">
        <f t="shared" si="256"/>
        <v>1</v>
      </c>
      <c r="HA121" s="60">
        <f t="shared" si="256"/>
        <v>1</v>
      </c>
      <c r="HB121" s="60">
        <f t="shared" si="256"/>
        <v>1</v>
      </c>
      <c r="HC121" s="60">
        <f t="shared" si="256"/>
        <v>1</v>
      </c>
      <c r="HD121" s="60">
        <f t="shared" si="256"/>
        <v>1</v>
      </c>
      <c r="HE121" s="60">
        <f t="shared" si="256"/>
        <v>1</v>
      </c>
      <c r="HF121" s="60">
        <f t="shared" si="256"/>
        <v>1</v>
      </c>
      <c r="HG121" s="60">
        <f t="shared" si="257"/>
        <v>1</v>
      </c>
      <c r="HH121" s="60">
        <f t="shared" si="258"/>
        <v>1</v>
      </c>
      <c r="HI121" s="60">
        <f t="shared" si="258"/>
        <v>1</v>
      </c>
      <c r="HK121" s="77">
        <v>1961</v>
      </c>
      <c r="HL121" s="77">
        <f t="shared" si="187"/>
        <v>54</v>
      </c>
      <c r="HM121" s="60">
        <f>+ExternalDefaultDummys!HL121</f>
        <v>54</v>
      </c>
      <c r="HN121" s="83">
        <f t="shared" si="188"/>
        <v>100</v>
      </c>
    </row>
    <row r="122" spans="1:245" x14ac:dyDescent="0.4">
      <c r="B122" s="77" t="s">
        <v>144</v>
      </c>
      <c r="C122" s="60">
        <f t="shared" si="232"/>
        <v>0</v>
      </c>
      <c r="D122" s="60">
        <f t="shared" si="232"/>
        <v>0</v>
      </c>
      <c r="E122" s="60">
        <f t="shared" si="232"/>
        <v>0</v>
      </c>
      <c r="F122" s="60">
        <f t="shared" si="232"/>
        <v>0</v>
      </c>
      <c r="G122" s="60">
        <f t="shared" si="232"/>
        <v>0</v>
      </c>
      <c r="H122" s="60">
        <f t="shared" si="232"/>
        <v>0</v>
      </c>
      <c r="I122" s="60">
        <f t="shared" si="232"/>
        <v>0</v>
      </c>
      <c r="J122" s="60">
        <f t="shared" si="232"/>
        <v>0</v>
      </c>
      <c r="K122" s="60">
        <f t="shared" si="232"/>
        <v>0</v>
      </c>
      <c r="L122" s="60">
        <f t="shared" si="232"/>
        <v>0</v>
      </c>
      <c r="M122" s="60">
        <f t="shared" si="233"/>
        <v>0</v>
      </c>
      <c r="N122" s="60">
        <f t="shared" si="233"/>
        <v>0</v>
      </c>
      <c r="O122" s="60">
        <f t="shared" si="233"/>
        <v>0</v>
      </c>
      <c r="P122" s="60">
        <f t="shared" si="233"/>
        <v>0</v>
      </c>
      <c r="Q122" s="60">
        <f t="shared" si="233"/>
        <v>0</v>
      </c>
      <c r="R122" s="60">
        <f t="shared" si="233"/>
        <v>0</v>
      </c>
      <c r="S122" s="60">
        <f t="shared" si="233"/>
        <v>0</v>
      </c>
      <c r="T122" s="60">
        <f t="shared" si="233"/>
        <v>0</v>
      </c>
      <c r="U122" s="60">
        <f t="shared" si="233"/>
        <v>0</v>
      </c>
      <c r="V122" s="60">
        <f t="shared" si="233"/>
        <v>0</v>
      </c>
      <c r="W122" s="60">
        <f t="shared" si="234"/>
        <v>0</v>
      </c>
      <c r="X122" s="60">
        <f t="shared" si="234"/>
        <v>0</v>
      </c>
      <c r="Y122" s="60">
        <f t="shared" si="234"/>
        <v>0</v>
      </c>
      <c r="Z122" s="60">
        <f t="shared" si="234"/>
        <v>0</v>
      </c>
      <c r="AA122" s="60">
        <f t="shared" si="234"/>
        <v>0</v>
      </c>
      <c r="AB122" s="60">
        <f t="shared" si="234"/>
        <v>0</v>
      </c>
      <c r="AC122" s="60">
        <f t="shared" si="234"/>
        <v>0</v>
      </c>
      <c r="AD122" s="60">
        <f t="shared" si="234"/>
        <v>0</v>
      </c>
      <c r="AE122" s="60">
        <f t="shared" si="234"/>
        <v>0</v>
      </c>
      <c r="AF122" s="60">
        <f t="shared" si="234"/>
        <v>0</v>
      </c>
      <c r="AG122" s="60">
        <f t="shared" si="235"/>
        <v>0</v>
      </c>
      <c r="AH122" s="60">
        <f t="shared" si="235"/>
        <v>0</v>
      </c>
      <c r="AI122" s="60">
        <f t="shared" si="235"/>
        <v>0</v>
      </c>
      <c r="AJ122" s="60">
        <f t="shared" si="235"/>
        <v>0</v>
      </c>
      <c r="AK122" s="60">
        <f t="shared" si="235"/>
        <v>0</v>
      </c>
      <c r="AL122" s="60">
        <f t="shared" si="235"/>
        <v>0</v>
      </c>
      <c r="AM122" s="60">
        <f t="shared" si="235"/>
        <v>0</v>
      </c>
      <c r="AN122" s="60">
        <f t="shared" si="235"/>
        <v>0</v>
      </c>
      <c r="AO122" s="60">
        <f t="shared" si="235"/>
        <v>0</v>
      </c>
      <c r="AP122" s="60">
        <f t="shared" si="235"/>
        <v>0</v>
      </c>
      <c r="AQ122" s="60">
        <f t="shared" si="236"/>
        <v>0</v>
      </c>
      <c r="AR122" s="60">
        <f t="shared" si="236"/>
        <v>0</v>
      </c>
      <c r="AS122" s="60">
        <f t="shared" si="236"/>
        <v>0</v>
      </c>
      <c r="AT122" s="60">
        <f t="shared" si="236"/>
        <v>0</v>
      </c>
      <c r="AU122" s="60">
        <f t="shared" si="236"/>
        <v>0</v>
      </c>
      <c r="AV122" s="60">
        <f t="shared" si="236"/>
        <v>0</v>
      </c>
      <c r="AW122" s="60">
        <f t="shared" si="236"/>
        <v>0</v>
      </c>
      <c r="AX122" s="60">
        <f t="shared" si="236"/>
        <v>0</v>
      </c>
      <c r="AY122" s="60">
        <f t="shared" si="236"/>
        <v>0</v>
      </c>
      <c r="AZ122" s="60">
        <f t="shared" si="236"/>
        <v>0</v>
      </c>
      <c r="BA122" s="60">
        <f t="shared" si="237"/>
        <v>0</v>
      </c>
      <c r="BB122" s="60">
        <f t="shared" si="237"/>
        <v>0</v>
      </c>
      <c r="BC122" s="60">
        <f t="shared" si="237"/>
        <v>0</v>
      </c>
      <c r="BD122" s="60">
        <f t="shared" si="237"/>
        <v>0</v>
      </c>
      <c r="BE122" s="60">
        <f t="shared" si="237"/>
        <v>0</v>
      </c>
      <c r="BF122" s="60">
        <f t="shared" si="237"/>
        <v>0</v>
      </c>
      <c r="BG122" s="60">
        <f t="shared" si="237"/>
        <v>0</v>
      </c>
      <c r="BH122" s="60">
        <f t="shared" si="237"/>
        <v>0</v>
      </c>
      <c r="BI122" s="60">
        <f t="shared" si="237"/>
        <v>0</v>
      </c>
      <c r="BJ122" s="60">
        <f t="shared" si="237"/>
        <v>0</v>
      </c>
      <c r="BK122" s="60">
        <f t="shared" si="238"/>
        <v>0</v>
      </c>
      <c r="BL122" s="60">
        <f t="shared" si="238"/>
        <v>0</v>
      </c>
      <c r="BM122" s="60">
        <f t="shared" si="238"/>
        <v>0</v>
      </c>
      <c r="BN122" s="60">
        <f t="shared" si="238"/>
        <v>0</v>
      </c>
      <c r="BO122" s="60">
        <f t="shared" si="238"/>
        <v>0</v>
      </c>
      <c r="BP122" s="60">
        <f t="shared" si="238"/>
        <v>0</v>
      </c>
      <c r="BQ122" s="60">
        <f t="shared" si="238"/>
        <v>0</v>
      </c>
      <c r="BR122" s="60">
        <f t="shared" si="238"/>
        <v>0</v>
      </c>
      <c r="BS122" s="60">
        <f t="shared" si="238"/>
        <v>0</v>
      </c>
      <c r="BT122" s="60">
        <f t="shared" si="238"/>
        <v>0</v>
      </c>
      <c r="BU122" s="60">
        <f t="shared" si="239"/>
        <v>0</v>
      </c>
      <c r="BV122" s="60">
        <f t="shared" si="239"/>
        <v>0</v>
      </c>
      <c r="BW122" s="60">
        <f t="shared" si="239"/>
        <v>0</v>
      </c>
      <c r="BX122" s="60">
        <f t="shared" si="239"/>
        <v>0</v>
      </c>
      <c r="BY122" s="60">
        <f t="shared" si="239"/>
        <v>0</v>
      </c>
      <c r="BZ122" s="60">
        <f t="shared" si="239"/>
        <v>0</v>
      </c>
      <c r="CA122" s="60">
        <f t="shared" si="239"/>
        <v>0</v>
      </c>
      <c r="CB122" s="60">
        <f t="shared" si="239"/>
        <v>0</v>
      </c>
      <c r="CC122" s="60">
        <f t="shared" si="239"/>
        <v>0</v>
      </c>
      <c r="CD122" s="60">
        <f t="shared" si="239"/>
        <v>0</v>
      </c>
      <c r="CE122" s="60">
        <f t="shared" si="240"/>
        <v>0</v>
      </c>
      <c r="CF122" s="60">
        <f t="shared" si="240"/>
        <v>0</v>
      </c>
      <c r="CG122" s="60">
        <f t="shared" si="240"/>
        <v>0</v>
      </c>
      <c r="CH122" s="60">
        <f t="shared" si="240"/>
        <v>0</v>
      </c>
      <c r="CI122" s="60">
        <f t="shared" si="240"/>
        <v>0</v>
      </c>
      <c r="CJ122" s="60">
        <f t="shared" si="240"/>
        <v>0</v>
      </c>
      <c r="CK122" s="60">
        <f t="shared" si="240"/>
        <v>0</v>
      </c>
      <c r="CL122" s="60">
        <f t="shared" si="240"/>
        <v>0</v>
      </c>
      <c r="CM122" s="60">
        <f t="shared" si="240"/>
        <v>0</v>
      </c>
      <c r="CN122" s="60">
        <f t="shared" si="240"/>
        <v>0</v>
      </c>
      <c r="CO122" s="60">
        <f t="shared" si="241"/>
        <v>0</v>
      </c>
      <c r="CP122" s="60">
        <f t="shared" si="241"/>
        <v>0</v>
      </c>
      <c r="CQ122" s="60">
        <f t="shared" si="241"/>
        <v>0</v>
      </c>
      <c r="CR122" s="60">
        <f t="shared" si="241"/>
        <v>0</v>
      </c>
      <c r="CS122" s="60">
        <f t="shared" si="241"/>
        <v>0</v>
      </c>
      <c r="CT122" s="60">
        <f t="shared" si="241"/>
        <v>0</v>
      </c>
      <c r="CU122" s="60">
        <f t="shared" si="241"/>
        <v>0</v>
      </c>
      <c r="CV122" s="60">
        <f t="shared" si="241"/>
        <v>0</v>
      </c>
      <c r="CW122" s="60">
        <f t="shared" si="241"/>
        <v>0</v>
      </c>
      <c r="CX122" s="60">
        <f t="shared" si="241"/>
        <v>0</v>
      </c>
      <c r="CY122" s="60">
        <f t="shared" si="242"/>
        <v>0</v>
      </c>
      <c r="CZ122" s="60">
        <f t="shared" si="242"/>
        <v>0</v>
      </c>
      <c r="DA122" s="60">
        <f t="shared" si="242"/>
        <v>0</v>
      </c>
      <c r="DB122" s="60">
        <f t="shared" si="242"/>
        <v>0</v>
      </c>
      <c r="DC122" s="60">
        <f t="shared" si="242"/>
        <v>0</v>
      </c>
      <c r="DD122" s="60">
        <f t="shared" si="242"/>
        <v>0</v>
      </c>
      <c r="DE122" s="60">
        <f t="shared" si="242"/>
        <v>0</v>
      </c>
      <c r="DF122" s="60">
        <f t="shared" si="242"/>
        <v>0</v>
      </c>
      <c r="DG122" s="60">
        <f t="shared" si="242"/>
        <v>0</v>
      </c>
      <c r="DH122" s="60">
        <f t="shared" si="242"/>
        <v>0</v>
      </c>
      <c r="DI122" s="60">
        <f t="shared" si="243"/>
        <v>0</v>
      </c>
      <c r="DJ122" s="60">
        <f t="shared" si="243"/>
        <v>0</v>
      </c>
      <c r="DK122" s="60">
        <f t="shared" si="243"/>
        <v>0</v>
      </c>
      <c r="DL122" s="60">
        <f t="shared" si="243"/>
        <v>0</v>
      </c>
      <c r="DM122" s="60">
        <f t="shared" si="243"/>
        <v>0</v>
      </c>
      <c r="DN122" s="60">
        <f t="shared" si="243"/>
        <v>0</v>
      </c>
      <c r="DO122" s="60">
        <f t="shared" si="243"/>
        <v>0</v>
      </c>
      <c r="DP122" s="60">
        <f t="shared" si="243"/>
        <v>0</v>
      </c>
      <c r="DQ122" s="60">
        <f t="shared" si="243"/>
        <v>0</v>
      </c>
      <c r="DR122" s="60">
        <f t="shared" si="243"/>
        <v>0</v>
      </c>
      <c r="DS122" s="60">
        <f t="shared" si="244"/>
        <v>0</v>
      </c>
      <c r="DT122" s="60">
        <f t="shared" si="244"/>
        <v>0</v>
      </c>
      <c r="DU122" s="60">
        <f t="shared" si="244"/>
        <v>0</v>
      </c>
      <c r="DV122" s="60">
        <f t="shared" si="244"/>
        <v>0</v>
      </c>
      <c r="DW122" s="60">
        <f t="shared" si="244"/>
        <v>0</v>
      </c>
      <c r="DX122" s="60">
        <f t="shared" si="244"/>
        <v>0</v>
      </c>
      <c r="DY122" s="60">
        <f t="shared" si="244"/>
        <v>0</v>
      </c>
      <c r="DZ122" s="60">
        <f t="shared" si="244"/>
        <v>0</v>
      </c>
      <c r="EA122" s="60">
        <f t="shared" si="244"/>
        <v>0</v>
      </c>
      <c r="EB122" s="60">
        <f t="shared" si="244"/>
        <v>0</v>
      </c>
      <c r="EC122" s="60">
        <f t="shared" si="245"/>
        <v>0</v>
      </c>
      <c r="ED122" s="60">
        <f t="shared" si="245"/>
        <v>0</v>
      </c>
      <c r="EE122" s="60">
        <f t="shared" si="245"/>
        <v>0</v>
      </c>
      <c r="EF122" s="60">
        <f t="shared" si="245"/>
        <v>0</v>
      </c>
      <c r="EG122" s="60">
        <f t="shared" si="245"/>
        <v>0</v>
      </c>
      <c r="EH122" s="60">
        <f t="shared" si="245"/>
        <v>0</v>
      </c>
      <c r="EI122" s="60">
        <f t="shared" si="245"/>
        <v>0</v>
      </c>
      <c r="EJ122" s="60">
        <f t="shared" si="245"/>
        <v>0</v>
      </c>
      <c r="EK122" s="60">
        <f t="shared" si="245"/>
        <v>0</v>
      </c>
      <c r="EL122" s="60">
        <f t="shared" si="245"/>
        <v>0</v>
      </c>
      <c r="EM122" s="60">
        <f t="shared" si="246"/>
        <v>0</v>
      </c>
      <c r="EN122" s="60">
        <f t="shared" si="246"/>
        <v>0</v>
      </c>
      <c r="EO122" s="60">
        <f t="shared" si="246"/>
        <v>0</v>
      </c>
      <c r="EP122" s="60">
        <f t="shared" si="246"/>
        <v>0</v>
      </c>
      <c r="EQ122" s="60">
        <f t="shared" si="246"/>
        <v>0</v>
      </c>
      <c r="ER122" s="60">
        <f t="shared" si="246"/>
        <v>0</v>
      </c>
      <c r="ES122" s="60">
        <f t="shared" si="246"/>
        <v>0</v>
      </c>
      <c r="ET122" s="60">
        <f t="shared" si="246"/>
        <v>1</v>
      </c>
      <c r="EU122" s="60">
        <f t="shared" si="246"/>
        <v>1</v>
      </c>
      <c r="EV122" s="60">
        <f t="shared" si="246"/>
        <v>1</v>
      </c>
      <c r="EW122" s="60">
        <f t="shared" si="247"/>
        <v>1</v>
      </c>
      <c r="EX122" s="60">
        <f t="shared" si="247"/>
        <v>1</v>
      </c>
      <c r="EY122" s="60">
        <f t="shared" si="247"/>
        <v>1</v>
      </c>
      <c r="EZ122" s="60">
        <f t="shared" si="247"/>
        <v>1</v>
      </c>
      <c r="FA122" s="60">
        <f t="shared" si="247"/>
        <v>1</v>
      </c>
      <c r="FB122" s="60">
        <f t="shared" si="247"/>
        <v>1</v>
      </c>
      <c r="FC122" s="60">
        <f t="shared" si="247"/>
        <v>1</v>
      </c>
      <c r="FD122" s="60">
        <f t="shared" si="247"/>
        <v>1</v>
      </c>
      <c r="FE122" s="60">
        <f t="shared" si="247"/>
        <v>1</v>
      </c>
      <c r="FF122" s="60">
        <f t="shared" si="247"/>
        <v>1</v>
      </c>
      <c r="FG122" s="60">
        <f t="shared" si="248"/>
        <v>1</v>
      </c>
      <c r="FH122" s="60">
        <f t="shared" si="248"/>
        <v>1</v>
      </c>
      <c r="FI122" s="60">
        <f t="shared" si="248"/>
        <v>1</v>
      </c>
      <c r="FJ122" s="60">
        <f t="shared" si="248"/>
        <v>1</v>
      </c>
      <c r="FK122" s="60">
        <f t="shared" si="248"/>
        <v>1</v>
      </c>
      <c r="FL122" s="60">
        <f t="shared" si="248"/>
        <v>1</v>
      </c>
      <c r="FM122" s="60">
        <f t="shared" si="248"/>
        <v>1</v>
      </c>
      <c r="FN122" s="60">
        <f t="shared" si="248"/>
        <v>1</v>
      </c>
      <c r="FO122" s="60">
        <f t="shared" si="248"/>
        <v>1</v>
      </c>
      <c r="FP122" s="60">
        <f t="shared" si="248"/>
        <v>1</v>
      </c>
      <c r="FQ122" s="60">
        <f t="shared" si="249"/>
        <v>1</v>
      </c>
      <c r="FR122" s="60">
        <f t="shared" si="249"/>
        <v>1</v>
      </c>
      <c r="FS122" s="60">
        <f t="shared" si="249"/>
        <v>1</v>
      </c>
      <c r="FT122" s="60">
        <f t="shared" si="249"/>
        <v>1</v>
      </c>
      <c r="FU122" s="60">
        <f t="shared" si="249"/>
        <v>1</v>
      </c>
      <c r="FV122" s="60">
        <f t="shared" si="249"/>
        <v>1</v>
      </c>
      <c r="FW122" s="60">
        <f t="shared" si="249"/>
        <v>1</v>
      </c>
      <c r="FX122" s="60">
        <f t="shared" si="249"/>
        <v>1</v>
      </c>
      <c r="FY122" s="60">
        <f t="shared" si="249"/>
        <v>1</v>
      </c>
      <c r="FZ122" s="60">
        <f t="shared" si="249"/>
        <v>1</v>
      </c>
      <c r="GA122" s="60">
        <f t="shared" si="250"/>
        <v>1</v>
      </c>
      <c r="GB122" s="60">
        <f t="shared" si="250"/>
        <v>1</v>
      </c>
      <c r="GC122" s="60">
        <f t="shared" si="250"/>
        <v>1</v>
      </c>
      <c r="GD122" s="60">
        <f t="shared" si="250"/>
        <v>1</v>
      </c>
      <c r="GE122" s="60">
        <f t="shared" si="250"/>
        <v>1</v>
      </c>
      <c r="GF122" s="60">
        <f t="shared" si="250"/>
        <v>1</v>
      </c>
      <c r="GG122" s="60">
        <f t="shared" si="250"/>
        <v>1</v>
      </c>
      <c r="GH122" s="60">
        <f t="shared" si="250"/>
        <v>1</v>
      </c>
      <c r="GI122" s="60">
        <f t="shared" si="250"/>
        <v>1</v>
      </c>
      <c r="GJ122" s="60">
        <f t="shared" si="250"/>
        <v>1</v>
      </c>
      <c r="GK122" s="60">
        <f t="shared" si="250"/>
        <v>1</v>
      </c>
      <c r="GL122" s="60">
        <f t="shared" si="250"/>
        <v>1</v>
      </c>
      <c r="GM122" s="60">
        <f t="shared" si="250"/>
        <v>1</v>
      </c>
      <c r="GN122" s="60">
        <f t="shared" si="255"/>
        <v>1</v>
      </c>
      <c r="GO122" s="60">
        <f t="shared" si="255"/>
        <v>1</v>
      </c>
      <c r="GP122" s="60">
        <f t="shared" si="255"/>
        <v>1</v>
      </c>
      <c r="GQ122" s="60">
        <f t="shared" si="255"/>
        <v>1</v>
      </c>
      <c r="GR122" s="60">
        <f t="shared" si="255"/>
        <v>1</v>
      </c>
      <c r="GS122" s="60">
        <f t="shared" si="255"/>
        <v>1</v>
      </c>
      <c r="GT122" s="60">
        <f t="shared" si="255"/>
        <v>1</v>
      </c>
      <c r="GU122" s="60">
        <f t="shared" si="255"/>
        <v>1</v>
      </c>
      <c r="GV122" s="60">
        <f t="shared" si="255"/>
        <v>1</v>
      </c>
      <c r="GW122" s="60">
        <f t="shared" si="256"/>
        <v>1</v>
      </c>
      <c r="GX122" s="60">
        <f t="shared" si="256"/>
        <v>1</v>
      </c>
      <c r="GY122" s="60">
        <f t="shared" si="256"/>
        <v>1</v>
      </c>
      <c r="GZ122" s="60">
        <f t="shared" si="256"/>
        <v>1</v>
      </c>
      <c r="HA122" s="60">
        <f t="shared" si="256"/>
        <v>1</v>
      </c>
      <c r="HB122" s="60">
        <f t="shared" si="256"/>
        <v>1</v>
      </c>
      <c r="HC122" s="60">
        <f t="shared" si="256"/>
        <v>1</v>
      </c>
      <c r="HD122" s="60">
        <f t="shared" si="256"/>
        <v>1</v>
      </c>
      <c r="HE122" s="60">
        <f t="shared" si="256"/>
        <v>1</v>
      </c>
      <c r="HF122" s="60">
        <f t="shared" si="256"/>
        <v>1</v>
      </c>
      <c r="HG122" s="60">
        <f t="shared" si="257"/>
        <v>1</v>
      </c>
      <c r="HH122" s="60">
        <f t="shared" si="258"/>
        <v>1</v>
      </c>
      <c r="HI122" s="60">
        <f t="shared" si="258"/>
        <v>1</v>
      </c>
      <c r="HK122" s="77">
        <v>1947</v>
      </c>
      <c r="HL122" s="77">
        <f t="shared" si="187"/>
        <v>68</v>
      </c>
      <c r="HM122" s="60">
        <f>+ExternalDefaultDummys!HL122</f>
        <v>68</v>
      </c>
      <c r="HN122" s="83">
        <f t="shared" si="188"/>
        <v>100</v>
      </c>
    </row>
    <row r="123" spans="1:245" x14ac:dyDescent="0.4">
      <c r="B123" s="77" t="s">
        <v>145</v>
      </c>
      <c r="C123" s="60">
        <f t="shared" si="232"/>
        <v>0</v>
      </c>
      <c r="D123" s="60">
        <f t="shared" si="232"/>
        <v>0</v>
      </c>
      <c r="E123" s="60">
        <f t="shared" si="232"/>
        <v>0</v>
      </c>
      <c r="F123" s="60">
        <f t="shared" si="232"/>
        <v>0</v>
      </c>
      <c r="G123" s="60">
        <f t="shared" si="232"/>
        <v>0</v>
      </c>
      <c r="H123" s="60">
        <f t="shared" si="232"/>
        <v>0</v>
      </c>
      <c r="I123" s="60">
        <f t="shared" si="232"/>
        <v>0</v>
      </c>
      <c r="J123" s="60">
        <f t="shared" si="232"/>
        <v>0</v>
      </c>
      <c r="K123" s="60">
        <f t="shared" si="232"/>
        <v>0</v>
      </c>
      <c r="L123" s="60">
        <f t="shared" si="232"/>
        <v>0</v>
      </c>
      <c r="M123" s="60">
        <f t="shared" si="233"/>
        <v>0</v>
      </c>
      <c r="N123" s="60">
        <f t="shared" si="233"/>
        <v>0</v>
      </c>
      <c r="O123" s="60">
        <f t="shared" si="233"/>
        <v>0</v>
      </c>
      <c r="P123" s="60">
        <f t="shared" si="233"/>
        <v>0</v>
      </c>
      <c r="Q123" s="60">
        <f t="shared" si="233"/>
        <v>0</v>
      </c>
      <c r="R123" s="60">
        <f t="shared" si="233"/>
        <v>0</v>
      </c>
      <c r="S123" s="60">
        <f t="shared" si="233"/>
        <v>0</v>
      </c>
      <c r="T123" s="60">
        <f t="shared" si="233"/>
        <v>0</v>
      </c>
      <c r="U123" s="60">
        <f t="shared" si="233"/>
        <v>0</v>
      </c>
      <c r="V123" s="60">
        <f t="shared" si="233"/>
        <v>0</v>
      </c>
      <c r="W123" s="60">
        <f t="shared" si="234"/>
        <v>0</v>
      </c>
      <c r="X123" s="60">
        <f t="shared" si="234"/>
        <v>0</v>
      </c>
      <c r="Y123" s="60">
        <f t="shared" si="234"/>
        <v>0</v>
      </c>
      <c r="Z123" s="60">
        <f t="shared" si="234"/>
        <v>0</v>
      </c>
      <c r="AA123" s="60">
        <f t="shared" si="234"/>
        <v>0</v>
      </c>
      <c r="AB123" s="60">
        <f t="shared" si="234"/>
        <v>0</v>
      </c>
      <c r="AC123" s="60">
        <f t="shared" si="234"/>
        <v>0</v>
      </c>
      <c r="AD123" s="60">
        <f t="shared" si="234"/>
        <v>0</v>
      </c>
      <c r="AE123" s="60">
        <f t="shared" si="234"/>
        <v>0</v>
      </c>
      <c r="AF123" s="60">
        <f t="shared" si="234"/>
        <v>0</v>
      </c>
      <c r="AG123" s="60">
        <f t="shared" si="235"/>
        <v>0</v>
      </c>
      <c r="AH123" s="60">
        <f t="shared" si="235"/>
        <v>0</v>
      </c>
      <c r="AI123" s="60">
        <f t="shared" si="235"/>
        <v>0</v>
      </c>
      <c r="AJ123" s="60">
        <f t="shared" si="235"/>
        <v>0</v>
      </c>
      <c r="AK123" s="60">
        <f t="shared" si="235"/>
        <v>0</v>
      </c>
      <c r="AL123" s="60">
        <f t="shared" si="235"/>
        <v>0</v>
      </c>
      <c r="AM123" s="60">
        <f t="shared" si="235"/>
        <v>0</v>
      </c>
      <c r="AN123" s="60">
        <f t="shared" si="235"/>
        <v>0</v>
      </c>
      <c r="AO123" s="60">
        <f t="shared" si="235"/>
        <v>0</v>
      </c>
      <c r="AP123" s="60">
        <f t="shared" si="235"/>
        <v>0</v>
      </c>
      <c r="AQ123" s="60">
        <f t="shared" si="236"/>
        <v>0</v>
      </c>
      <c r="AR123" s="60">
        <f t="shared" si="236"/>
        <v>0</v>
      </c>
      <c r="AS123" s="60">
        <f t="shared" si="236"/>
        <v>0</v>
      </c>
      <c r="AT123" s="60">
        <f t="shared" si="236"/>
        <v>0</v>
      </c>
      <c r="AU123" s="60">
        <f t="shared" si="236"/>
        <v>0</v>
      </c>
      <c r="AV123" s="60">
        <f t="shared" si="236"/>
        <v>0</v>
      </c>
      <c r="AW123" s="60">
        <f t="shared" si="236"/>
        <v>0</v>
      </c>
      <c r="AX123" s="60">
        <f t="shared" si="236"/>
        <v>0</v>
      </c>
      <c r="AY123" s="60">
        <f t="shared" si="236"/>
        <v>0</v>
      </c>
      <c r="AZ123" s="60">
        <f t="shared" si="236"/>
        <v>0</v>
      </c>
      <c r="BA123" s="60">
        <f t="shared" si="237"/>
        <v>0</v>
      </c>
      <c r="BB123" s="60">
        <f t="shared" si="237"/>
        <v>0</v>
      </c>
      <c r="BC123" s="60">
        <f t="shared" si="237"/>
        <v>0</v>
      </c>
      <c r="BD123" s="60">
        <f t="shared" si="237"/>
        <v>0</v>
      </c>
      <c r="BE123" s="60">
        <f t="shared" si="237"/>
        <v>0</v>
      </c>
      <c r="BF123" s="60">
        <f t="shared" si="237"/>
        <v>0</v>
      </c>
      <c r="BG123" s="60">
        <f t="shared" si="237"/>
        <v>0</v>
      </c>
      <c r="BH123" s="60">
        <f t="shared" si="237"/>
        <v>0</v>
      </c>
      <c r="BI123" s="60">
        <f t="shared" si="237"/>
        <v>0</v>
      </c>
      <c r="BJ123" s="60">
        <f t="shared" si="237"/>
        <v>0</v>
      </c>
      <c r="BK123" s="60">
        <f t="shared" si="238"/>
        <v>0</v>
      </c>
      <c r="BL123" s="60">
        <f t="shared" si="238"/>
        <v>0</v>
      </c>
      <c r="BM123" s="60">
        <f t="shared" si="238"/>
        <v>0</v>
      </c>
      <c r="BN123" s="60">
        <f t="shared" si="238"/>
        <v>0</v>
      </c>
      <c r="BO123" s="60">
        <f t="shared" si="238"/>
        <v>0</v>
      </c>
      <c r="BP123" s="60">
        <f t="shared" si="238"/>
        <v>0</v>
      </c>
      <c r="BQ123" s="60">
        <f t="shared" si="238"/>
        <v>0</v>
      </c>
      <c r="BR123" s="60">
        <f t="shared" si="238"/>
        <v>0</v>
      </c>
      <c r="BS123" s="60">
        <f t="shared" si="238"/>
        <v>0</v>
      </c>
      <c r="BT123" s="60">
        <f t="shared" si="238"/>
        <v>0</v>
      </c>
      <c r="BU123" s="60">
        <f t="shared" si="239"/>
        <v>0</v>
      </c>
      <c r="BV123" s="60">
        <f t="shared" si="239"/>
        <v>0</v>
      </c>
      <c r="BW123" s="60">
        <f t="shared" si="239"/>
        <v>0</v>
      </c>
      <c r="BX123" s="60">
        <f t="shared" si="239"/>
        <v>0</v>
      </c>
      <c r="BY123" s="60">
        <f t="shared" si="239"/>
        <v>0</v>
      </c>
      <c r="BZ123" s="60">
        <f t="shared" si="239"/>
        <v>0</v>
      </c>
      <c r="CA123" s="60">
        <f t="shared" si="239"/>
        <v>0</v>
      </c>
      <c r="CB123" s="60">
        <f t="shared" si="239"/>
        <v>0</v>
      </c>
      <c r="CC123" s="60">
        <f t="shared" si="239"/>
        <v>0</v>
      </c>
      <c r="CD123" s="60">
        <f t="shared" si="239"/>
        <v>0</v>
      </c>
      <c r="CE123" s="60">
        <f t="shared" si="240"/>
        <v>0</v>
      </c>
      <c r="CF123" s="60">
        <f t="shared" si="240"/>
        <v>0</v>
      </c>
      <c r="CG123" s="60">
        <f t="shared" si="240"/>
        <v>0</v>
      </c>
      <c r="CH123" s="60">
        <f t="shared" si="240"/>
        <v>0</v>
      </c>
      <c r="CI123" s="60">
        <f t="shared" si="240"/>
        <v>0</v>
      </c>
      <c r="CJ123" s="60">
        <f t="shared" si="240"/>
        <v>0</v>
      </c>
      <c r="CK123" s="60">
        <f t="shared" si="240"/>
        <v>0</v>
      </c>
      <c r="CL123" s="60">
        <f t="shared" si="240"/>
        <v>0</v>
      </c>
      <c r="CM123" s="60">
        <f t="shared" si="240"/>
        <v>0</v>
      </c>
      <c r="CN123" s="60">
        <f t="shared" si="240"/>
        <v>0</v>
      </c>
      <c r="CO123" s="60">
        <f t="shared" si="241"/>
        <v>0</v>
      </c>
      <c r="CP123" s="60">
        <f t="shared" si="241"/>
        <v>0</v>
      </c>
      <c r="CQ123" s="60">
        <f t="shared" si="241"/>
        <v>0</v>
      </c>
      <c r="CR123" s="60">
        <f t="shared" si="241"/>
        <v>0</v>
      </c>
      <c r="CS123" s="60">
        <f t="shared" si="241"/>
        <v>0</v>
      </c>
      <c r="CT123" s="60">
        <f t="shared" si="241"/>
        <v>0</v>
      </c>
      <c r="CU123" s="60">
        <f t="shared" si="241"/>
        <v>0</v>
      </c>
      <c r="CV123" s="60">
        <f t="shared" si="241"/>
        <v>0</v>
      </c>
      <c r="CW123" s="60">
        <f t="shared" si="241"/>
        <v>0</v>
      </c>
      <c r="CX123" s="60">
        <f t="shared" si="241"/>
        <v>0</v>
      </c>
      <c r="CY123" s="60">
        <f t="shared" si="242"/>
        <v>0</v>
      </c>
      <c r="CZ123" s="60">
        <f t="shared" si="242"/>
        <v>0</v>
      </c>
      <c r="DA123" s="60">
        <f t="shared" si="242"/>
        <v>0</v>
      </c>
      <c r="DB123" s="60">
        <f t="shared" si="242"/>
        <v>0</v>
      </c>
      <c r="DC123" s="60">
        <f t="shared" si="242"/>
        <v>0</v>
      </c>
      <c r="DD123" s="60">
        <f t="shared" si="242"/>
        <v>0</v>
      </c>
      <c r="DE123" s="60">
        <f t="shared" si="242"/>
        <v>0</v>
      </c>
      <c r="DF123" s="60">
        <f t="shared" si="242"/>
        <v>0</v>
      </c>
      <c r="DG123" s="60">
        <f t="shared" si="242"/>
        <v>0</v>
      </c>
      <c r="DH123" s="60">
        <f t="shared" si="242"/>
        <v>0</v>
      </c>
      <c r="DI123" s="60">
        <f t="shared" si="243"/>
        <v>0</v>
      </c>
      <c r="DJ123" s="60">
        <f t="shared" si="243"/>
        <v>0</v>
      </c>
      <c r="DK123" s="60">
        <f t="shared" si="243"/>
        <v>0</v>
      </c>
      <c r="DL123" s="60">
        <f t="shared" si="243"/>
        <v>0</v>
      </c>
      <c r="DM123" s="60">
        <f t="shared" si="243"/>
        <v>0</v>
      </c>
      <c r="DN123" s="60">
        <f t="shared" si="243"/>
        <v>0</v>
      </c>
      <c r="DO123" s="60">
        <f t="shared" si="243"/>
        <v>0</v>
      </c>
      <c r="DP123" s="60">
        <f t="shared" si="243"/>
        <v>0</v>
      </c>
      <c r="DQ123" s="60">
        <f t="shared" si="243"/>
        <v>0</v>
      </c>
      <c r="DR123" s="60">
        <f t="shared" si="243"/>
        <v>0</v>
      </c>
      <c r="DS123" s="60">
        <f t="shared" si="244"/>
        <v>0</v>
      </c>
      <c r="DT123" s="60">
        <f t="shared" si="244"/>
        <v>0</v>
      </c>
      <c r="DU123" s="60">
        <f t="shared" si="244"/>
        <v>0</v>
      </c>
      <c r="DV123" s="60">
        <f t="shared" si="244"/>
        <v>0</v>
      </c>
      <c r="DW123" s="60">
        <f t="shared" si="244"/>
        <v>0</v>
      </c>
      <c r="DX123" s="60">
        <f t="shared" si="244"/>
        <v>0</v>
      </c>
      <c r="DY123" s="60">
        <f t="shared" si="244"/>
        <v>0</v>
      </c>
      <c r="DZ123" s="60">
        <f t="shared" si="244"/>
        <v>0</v>
      </c>
      <c r="EA123" s="60">
        <f t="shared" si="244"/>
        <v>0</v>
      </c>
      <c r="EB123" s="60">
        <f t="shared" si="244"/>
        <v>0</v>
      </c>
      <c r="EC123" s="60">
        <f t="shared" si="245"/>
        <v>0</v>
      </c>
      <c r="ED123" s="60">
        <f t="shared" si="245"/>
        <v>0</v>
      </c>
      <c r="EE123" s="60">
        <f t="shared" si="245"/>
        <v>0</v>
      </c>
      <c r="EF123" s="60">
        <f t="shared" si="245"/>
        <v>0</v>
      </c>
      <c r="EG123" s="60">
        <f t="shared" si="245"/>
        <v>0</v>
      </c>
      <c r="EH123" s="60">
        <f t="shared" si="245"/>
        <v>0</v>
      </c>
      <c r="EI123" s="60">
        <f t="shared" si="245"/>
        <v>0</v>
      </c>
      <c r="EJ123" s="60">
        <f t="shared" si="245"/>
        <v>0</v>
      </c>
      <c r="EK123" s="60">
        <f t="shared" si="245"/>
        <v>0</v>
      </c>
      <c r="EL123" s="60">
        <f t="shared" si="245"/>
        <v>0</v>
      </c>
      <c r="EM123" s="60">
        <f t="shared" si="246"/>
        <v>0</v>
      </c>
      <c r="EN123" s="60">
        <f t="shared" si="246"/>
        <v>0</v>
      </c>
      <c r="EO123" s="60">
        <f t="shared" si="246"/>
        <v>0</v>
      </c>
      <c r="EP123" s="60">
        <f t="shared" si="246"/>
        <v>0</v>
      </c>
      <c r="EQ123" s="60">
        <f t="shared" si="246"/>
        <v>0</v>
      </c>
      <c r="ER123" s="60">
        <f t="shared" si="246"/>
        <v>0</v>
      </c>
      <c r="ES123" s="60">
        <f t="shared" si="246"/>
        <v>0</v>
      </c>
      <c r="ET123" s="60">
        <f t="shared" si="246"/>
        <v>0</v>
      </c>
      <c r="EU123" s="60">
        <f t="shared" si="246"/>
        <v>0</v>
      </c>
      <c r="EV123" s="60">
        <f t="shared" si="246"/>
        <v>0</v>
      </c>
      <c r="EW123" s="60">
        <f t="shared" si="247"/>
        <v>0</v>
      </c>
      <c r="EX123" s="60">
        <f t="shared" si="247"/>
        <v>0</v>
      </c>
      <c r="EY123" s="60">
        <f t="shared" si="247"/>
        <v>0</v>
      </c>
      <c r="EZ123" s="60">
        <f t="shared" si="247"/>
        <v>0</v>
      </c>
      <c r="FA123" s="60">
        <f t="shared" si="247"/>
        <v>0</v>
      </c>
      <c r="FB123" s="60">
        <f t="shared" si="247"/>
        <v>0</v>
      </c>
      <c r="FC123" s="60">
        <f t="shared" si="247"/>
        <v>0</v>
      </c>
      <c r="FD123" s="60">
        <f t="shared" si="247"/>
        <v>0</v>
      </c>
      <c r="FE123" s="60">
        <f t="shared" si="247"/>
        <v>0</v>
      </c>
      <c r="FF123" s="60">
        <f t="shared" si="247"/>
        <v>0</v>
      </c>
      <c r="FG123" s="60">
        <f t="shared" si="248"/>
        <v>0</v>
      </c>
      <c r="FH123" s="60">
        <f t="shared" si="248"/>
        <v>0</v>
      </c>
      <c r="FI123" s="60">
        <f t="shared" si="248"/>
        <v>0</v>
      </c>
      <c r="FJ123" s="60">
        <f t="shared" si="248"/>
        <v>0</v>
      </c>
      <c r="FK123" s="60">
        <f t="shared" si="248"/>
        <v>0</v>
      </c>
      <c r="FL123" s="60">
        <f t="shared" si="248"/>
        <v>0</v>
      </c>
      <c r="FM123" s="60">
        <f t="shared" si="248"/>
        <v>0</v>
      </c>
      <c r="FN123" s="60">
        <f t="shared" si="248"/>
        <v>1</v>
      </c>
      <c r="FO123" s="60">
        <f t="shared" si="248"/>
        <v>1</v>
      </c>
      <c r="FP123" s="60">
        <f t="shared" si="248"/>
        <v>1</v>
      </c>
      <c r="FQ123" s="60">
        <f t="shared" si="249"/>
        <v>1</v>
      </c>
      <c r="FR123" s="60">
        <f t="shared" si="249"/>
        <v>1</v>
      </c>
      <c r="FS123" s="60">
        <f t="shared" si="249"/>
        <v>1</v>
      </c>
      <c r="FT123" s="60">
        <f t="shared" si="249"/>
        <v>1</v>
      </c>
      <c r="FU123" s="60">
        <f t="shared" si="249"/>
        <v>1</v>
      </c>
      <c r="FV123" s="60">
        <f t="shared" si="249"/>
        <v>1</v>
      </c>
      <c r="FW123" s="60">
        <f t="shared" si="249"/>
        <v>1</v>
      </c>
      <c r="FX123" s="60">
        <f t="shared" si="249"/>
        <v>1</v>
      </c>
      <c r="FY123" s="60">
        <f t="shared" si="249"/>
        <v>1</v>
      </c>
      <c r="FZ123" s="60">
        <f t="shared" si="249"/>
        <v>1</v>
      </c>
      <c r="GA123" s="60">
        <f t="shared" si="250"/>
        <v>1</v>
      </c>
      <c r="GB123" s="60">
        <f t="shared" si="250"/>
        <v>1</v>
      </c>
      <c r="GC123" s="60">
        <f t="shared" si="250"/>
        <v>1</v>
      </c>
      <c r="GD123" s="60">
        <f t="shared" si="250"/>
        <v>1</v>
      </c>
      <c r="GE123" s="60">
        <f t="shared" si="250"/>
        <v>1</v>
      </c>
      <c r="GF123" s="60">
        <f t="shared" si="250"/>
        <v>1</v>
      </c>
      <c r="GG123" s="60">
        <f t="shared" si="250"/>
        <v>1</v>
      </c>
      <c r="GH123" s="60">
        <f t="shared" si="250"/>
        <v>1</v>
      </c>
      <c r="GI123" s="60">
        <f t="shared" si="250"/>
        <v>1</v>
      </c>
      <c r="GJ123" s="60">
        <f t="shared" si="250"/>
        <v>1</v>
      </c>
      <c r="GK123" s="60">
        <f t="shared" si="250"/>
        <v>1</v>
      </c>
      <c r="GL123" s="60">
        <f t="shared" si="250"/>
        <v>1</v>
      </c>
      <c r="GM123" s="60">
        <f t="shared" si="250"/>
        <v>1</v>
      </c>
      <c r="GN123" s="60">
        <f t="shared" si="255"/>
        <v>1</v>
      </c>
      <c r="GO123" s="60">
        <f t="shared" si="255"/>
        <v>1</v>
      </c>
      <c r="GP123" s="60">
        <f t="shared" si="255"/>
        <v>1</v>
      </c>
      <c r="GQ123" s="60">
        <f t="shared" si="255"/>
        <v>1</v>
      </c>
      <c r="GR123" s="60">
        <f t="shared" si="255"/>
        <v>1</v>
      </c>
      <c r="GS123" s="60">
        <f t="shared" si="255"/>
        <v>1</v>
      </c>
      <c r="GT123" s="60">
        <f t="shared" si="255"/>
        <v>1</v>
      </c>
      <c r="GU123" s="60">
        <f t="shared" si="255"/>
        <v>1</v>
      </c>
      <c r="GV123" s="60">
        <f t="shared" si="255"/>
        <v>1</v>
      </c>
      <c r="GW123" s="60">
        <f t="shared" si="256"/>
        <v>1</v>
      </c>
      <c r="GX123" s="60">
        <f t="shared" si="256"/>
        <v>1</v>
      </c>
      <c r="GY123" s="60">
        <f t="shared" si="256"/>
        <v>1</v>
      </c>
      <c r="GZ123" s="60">
        <f t="shared" si="256"/>
        <v>1</v>
      </c>
      <c r="HA123" s="60">
        <f t="shared" si="256"/>
        <v>1</v>
      </c>
      <c r="HB123" s="60">
        <f t="shared" si="256"/>
        <v>1</v>
      </c>
      <c r="HC123" s="60">
        <f t="shared" si="256"/>
        <v>1</v>
      </c>
      <c r="HD123" s="60">
        <f t="shared" si="256"/>
        <v>1</v>
      </c>
      <c r="HE123" s="60">
        <f t="shared" si="256"/>
        <v>1</v>
      </c>
      <c r="HF123" s="60">
        <f t="shared" si="256"/>
        <v>1</v>
      </c>
      <c r="HG123" s="60">
        <f t="shared" si="257"/>
        <v>1</v>
      </c>
      <c r="HH123" s="60">
        <f t="shared" si="258"/>
        <v>1</v>
      </c>
      <c r="HI123" s="60">
        <f t="shared" si="258"/>
        <v>1</v>
      </c>
      <c r="HK123" s="77">
        <v>1967</v>
      </c>
      <c r="HL123" s="77">
        <f t="shared" si="187"/>
        <v>48</v>
      </c>
      <c r="HM123" s="60">
        <f>+ExternalDefaultDummys!HL123</f>
        <v>48</v>
      </c>
      <c r="HN123" s="83">
        <f t="shared" si="188"/>
        <v>100</v>
      </c>
    </row>
    <row r="124" spans="1:245" x14ac:dyDescent="0.4">
      <c r="A124" s="75" t="s">
        <v>197</v>
      </c>
      <c r="B124" s="77" t="s">
        <v>146</v>
      </c>
      <c r="C124" s="60">
        <f t="shared" si="232"/>
        <v>0</v>
      </c>
      <c r="D124" s="60">
        <f t="shared" si="232"/>
        <v>0</v>
      </c>
      <c r="E124" s="60">
        <f t="shared" si="232"/>
        <v>0</v>
      </c>
      <c r="F124" s="60">
        <f t="shared" si="232"/>
        <v>0</v>
      </c>
      <c r="G124" s="60">
        <f t="shared" si="232"/>
        <v>0</v>
      </c>
      <c r="H124" s="60">
        <f t="shared" si="232"/>
        <v>0</v>
      </c>
      <c r="I124" s="60">
        <f t="shared" si="232"/>
        <v>0</v>
      </c>
      <c r="J124" s="60">
        <f t="shared" si="232"/>
        <v>0</v>
      </c>
      <c r="K124" s="60">
        <f t="shared" si="232"/>
        <v>0</v>
      </c>
      <c r="L124" s="60">
        <f t="shared" si="232"/>
        <v>0</v>
      </c>
      <c r="M124" s="60">
        <f t="shared" si="233"/>
        <v>0</v>
      </c>
      <c r="N124" s="60">
        <f t="shared" si="233"/>
        <v>0</v>
      </c>
      <c r="O124" s="60">
        <f t="shared" si="233"/>
        <v>0</v>
      </c>
      <c r="P124" s="60">
        <f t="shared" si="233"/>
        <v>0</v>
      </c>
      <c r="Q124" s="60">
        <f t="shared" si="233"/>
        <v>0</v>
      </c>
      <c r="R124" s="60">
        <f t="shared" si="233"/>
        <v>0</v>
      </c>
      <c r="S124" s="60">
        <f t="shared" si="233"/>
        <v>0</v>
      </c>
      <c r="T124" s="60">
        <f t="shared" si="233"/>
        <v>0</v>
      </c>
      <c r="U124" s="60">
        <f t="shared" si="233"/>
        <v>0</v>
      </c>
      <c r="V124" s="60">
        <f t="shared" si="233"/>
        <v>0</v>
      </c>
      <c r="W124" s="60">
        <f t="shared" si="234"/>
        <v>0</v>
      </c>
      <c r="X124" s="60">
        <f t="shared" si="234"/>
        <v>0</v>
      </c>
      <c r="Y124" s="60">
        <f t="shared" si="234"/>
        <v>0</v>
      </c>
      <c r="Z124" s="60">
        <f t="shared" si="234"/>
        <v>0</v>
      </c>
      <c r="AA124" s="60">
        <f t="shared" si="234"/>
        <v>0</v>
      </c>
      <c r="AB124" s="60">
        <f t="shared" si="234"/>
        <v>0</v>
      </c>
      <c r="AC124" s="60">
        <f t="shared" si="234"/>
        <v>0</v>
      </c>
      <c r="AD124" s="60">
        <f t="shared" si="234"/>
        <v>0</v>
      </c>
      <c r="AE124" s="60">
        <f t="shared" si="234"/>
        <v>0</v>
      </c>
      <c r="AF124" s="60">
        <f t="shared" si="234"/>
        <v>0</v>
      </c>
      <c r="AG124" s="60">
        <f t="shared" si="235"/>
        <v>0</v>
      </c>
      <c r="AH124" s="60">
        <f t="shared" si="235"/>
        <v>0</v>
      </c>
      <c r="AI124" s="60">
        <f t="shared" si="235"/>
        <v>0</v>
      </c>
      <c r="AJ124" s="60">
        <f t="shared" si="235"/>
        <v>0</v>
      </c>
      <c r="AK124" s="60">
        <f t="shared" si="235"/>
        <v>0</v>
      </c>
      <c r="AL124" s="60">
        <f t="shared" si="235"/>
        <v>0</v>
      </c>
      <c r="AM124" s="60">
        <f t="shared" si="235"/>
        <v>0</v>
      </c>
      <c r="AN124" s="60">
        <f t="shared" si="235"/>
        <v>0</v>
      </c>
      <c r="AO124" s="60">
        <f t="shared" si="235"/>
        <v>0</v>
      </c>
      <c r="AP124" s="60">
        <f t="shared" si="235"/>
        <v>0</v>
      </c>
      <c r="AQ124" s="60">
        <f t="shared" si="236"/>
        <v>0</v>
      </c>
      <c r="AR124" s="60">
        <f t="shared" si="236"/>
        <v>0</v>
      </c>
      <c r="AS124" s="60">
        <f t="shared" si="236"/>
        <v>0</v>
      </c>
      <c r="AT124" s="60">
        <f t="shared" si="236"/>
        <v>0</v>
      </c>
      <c r="AU124" s="60">
        <f t="shared" si="236"/>
        <v>0</v>
      </c>
      <c r="AV124" s="60">
        <f t="shared" si="236"/>
        <v>0</v>
      </c>
      <c r="AW124" s="60">
        <f t="shared" si="236"/>
        <v>0</v>
      </c>
      <c r="AX124" s="60">
        <f t="shared" si="236"/>
        <v>0</v>
      </c>
      <c r="AY124" s="60">
        <f t="shared" si="236"/>
        <v>0</v>
      </c>
      <c r="AZ124" s="60">
        <f t="shared" si="236"/>
        <v>0</v>
      </c>
      <c r="BA124" s="60">
        <f t="shared" si="237"/>
        <v>0</v>
      </c>
      <c r="BB124" s="60">
        <f t="shared" si="237"/>
        <v>0</v>
      </c>
      <c r="BC124" s="60">
        <f t="shared" si="237"/>
        <v>0</v>
      </c>
      <c r="BD124" s="60">
        <f t="shared" si="237"/>
        <v>0</v>
      </c>
      <c r="BE124" s="60">
        <f t="shared" si="237"/>
        <v>0</v>
      </c>
      <c r="BF124" s="60">
        <f t="shared" si="237"/>
        <v>0</v>
      </c>
      <c r="BG124" s="60">
        <f t="shared" si="237"/>
        <v>0</v>
      </c>
      <c r="BH124" s="60">
        <f t="shared" si="237"/>
        <v>0</v>
      </c>
      <c r="BI124" s="60">
        <f t="shared" si="237"/>
        <v>0</v>
      </c>
      <c r="BJ124" s="60">
        <f t="shared" si="237"/>
        <v>0</v>
      </c>
      <c r="BK124" s="60">
        <f t="shared" si="238"/>
        <v>0</v>
      </c>
      <c r="BL124" s="60">
        <f t="shared" si="238"/>
        <v>0</v>
      </c>
      <c r="BM124" s="60">
        <f t="shared" si="238"/>
        <v>0</v>
      </c>
      <c r="BN124" s="60">
        <f t="shared" si="238"/>
        <v>0</v>
      </c>
      <c r="BO124" s="60">
        <f t="shared" si="238"/>
        <v>0</v>
      </c>
      <c r="BP124" s="60">
        <f t="shared" si="238"/>
        <v>0</v>
      </c>
      <c r="BQ124" s="60">
        <f t="shared" si="238"/>
        <v>0</v>
      </c>
      <c r="BR124" s="60">
        <f t="shared" si="238"/>
        <v>0</v>
      </c>
      <c r="BS124" s="60">
        <f t="shared" si="238"/>
        <v>0</v>
      </c>
      <c r="BT124" s="60">
        <f t="shared" si="238"/>
        <v>0</v>
      </c>
      <c r="BU124" s="60">
        <f t="shared" si="239"/>
        <v>0</v>
      </c>
      <c r="BV124" s="60">
        <f t="shared" si="239"/>
        <v>0</v>
      </c>
      <c r="BW124" s="60">
        <f t="shared" si="239"/>
        <v>0</v>
      </c>
      <c r="BX124" s="60">
        <f t="shared" si="239"/>
        <v>0</v>
      </c>
      <c r="BY124" s="60">
        <f t="shared" si="239"/>
        <v>0</v>
      </c>
      <c r="BZ124" s="60">
        <f t="shared" si="239"/>
        <v>0</v>
      </c>
      <c r="CA124" s="60">
        <f t="shared" si="239"/>
        <v>0</v>
      </c>
      <c r="CB124" s="60">
        <f t="shared" si="239"/>
        <v>0</v>
      </c>
      <c r="CC124" s="60">
        <f t="shared" si="239"/>
        <v>0</v>
      </c>
      <c r="CD124" s="60">
        <f t="shared" si="239"/>
        <v>0</v>
      </c>
      <c r="CE124" s="60">
        <f t="shared" si="240"/>
        <v>0</v>
      </c>
      <c r="CF124" s="60">
        <f t="shared" si="240"/>
        <v>0</v>
      </c>
      <c r="CG124" s="60">
        <f t="shared" si="240"/>
        <v>0</v>
      </c>
      <c r="CH124" s="60">
        <f t="shared" si="240"/>
        <v>0</v>
      </c>
      <c r="CI124" s="60">
        <f t="shared" si="240"/>
        <v>0</v>
      </c>
      <c r="CJ124" s="60">
        <f t="shared" si="240"/>
        <v>0</v>
      </c>
      <c r="CK124" s="60">
        <f t="shared" si="240"/>
        <v>0</v>
      </c>
      <c r="CL124" s="60">
        <f t="shared" si="240"/>
        <v>0</v>
      </c>
      <c r="CM124" s="60">
        <f t="shared" si="240"/>
        <v>0</v>
      </c>
      <c r="CN124" s="60">
        <f t="shared" si="240"/>
        <v>0</v>
      </c>
      <c r="CO124" s="60">
        <f t="shared" si="241"/>
        <v>0</v>
      </c>
      <c r="CP124" s="60">
        <f t="shared" si="241"/>
        <v>0</v>
      </c>
      <c r="CQ124" s="60">
        <f t="shared" si="241"/>
        <v>0</v>
      </c>
      <c r="CR124" s="60">
        <f t="shared" si="241"/>
        <v>0</v>
      </c>
      <c r="CS124" s="60">
        <f t="shared" si="241"/>
        <v>0</v>
      </c>
      <c r="CT124" s="60">
        <f t="shared" si="241"/>
        <v>0</v>
      </c>
      <c r="CU124" s="60">
        <f t="shared" si="241"/>
        <v>0</v>
      </c>
      <c r="CV124" s="60">
        <f t="shared" si="241"/>
        <v>0</v>
      </c>
      <c r="CW124" s="60">
        <f t="shared" si="241"/>
        <v>0</v>
      </c>
      <c r="CX124" s="60">
        <f t="shared" si="241"/>
        <v>0</v>
      </c>
      <c r="CY124" s="60">
        <f t="shared" si="242"/>
        <v>0</v>
      </c>
      <c r="CZ124" s="60">
        <f t="shared" si="242"/>
        <v>0</v>
      </c>
      <c r="DA124" s="60">
        <f t="shared" si="242"/>
        <v>0</v>
      </c>
      <c r="DB124" s="60">
        <f t="shared" si="242"/>
        <v>0</v>
      </c>
      <c r="DC124" s="60">
        <f t="shared" si="242"/>
        <v>0</v>
      </c>
      <c r="DD124" s="60">
        <f t="shared" si="242"/>
        <v>0</v>
      </c>
      <c r="DE124" s="60">
        <f t="shared" si="242"/>
        <v>0</v>
      </c>
      <c r="DF124" s="60">
        <f t="shared" si="242"/>
        <v>0</v>
      </c>
      <c r="DG124" s="60">
        <f t="shared" si="242"/>
        <v>0</v>
      </c>
      <c r="DH124" s="60">
        <f t="shared" si="242"/>
        <v>0</v>
      </c>
      <c r="DI124" s="60">
        <f t="shared" si="243"/>
        <v>0</v>
      </c>
      <c r="DJ124" s="60">
        <f t="shared" si="243"/>
        <v>0</v>
      </c>
      <c r="DK124" s="60">
        <f t="shared" si="243"/>
        <v>0</v>
      </c>
      <c r="DL124" s="60">
        <f t="shared" si="243"/>
        <v>0</v>
      </c>
      <c r="DM124" s="60">
        <f t="shared" si="243"/>
        <v>0</v>
      </c>
      <c r="DN124" s="60">
        <f t="shared" si="243"/>
        <v>0</v>
      </c>
      <c r="DO124" s="60">
        <f t="shared" si="243"/>
        <v>0</v>
      </c>
      <c r="DP124" s="60">
        <f t="shared" si="243"/>
        <v>0</v>
      </c>
      <c r="DQ124" s="60">
        <f t="shared" si="243"/>
        <v>0</v>
      </c>
      <c r="DR124" s="60">
        <f t="shared" si="243"/>
        <v>0</v>
      </c>
      <c r="DS124" s="60">
        <f t="shared" si="244"/>
        <v>0</v>
      </c>
      <c r="DT124" s="60">
        <f t="shared" si="244"/>
        <v>0</v>
      </c>
      <c r="DU124" s="60">
        <f t="shared" si="244"/>
        <v>0</v>
      </c>
      <c r="DV124" s="60">
        <f t="shared" si="244"/>
        <v>0</v>
      </c>
      <c r="DW124" s="60">
        <f t="shared" si="244"/>
        <v>0</v>
      </c>
      <c r="DX124" s="60">
        <f t="shared" si="244"/>
        <v>0</v>
      </c>
      <c r="DY124" s="60">
        <f t="shared" si="244"/>
        <v>0</v>
      </c>
      <c r="DZ124" s="60">
        <f t="shared" si="244"/>
        <v>0</v>
      </c>
      <c r="EA124" s="60">
        <f t="shared" si="244"/>
        <v>0</v>
      </c>
      <c r="EB124" s="60">
        <f t="shared" si="244"/>
        <v>0</v>
      </c>
      <c r="EC124" s="60">
        <f t="shared" si="245"/>
        <v>0</v>
      </c>
      <c r="ED124" s="60">
        <f t="shared" si="245"/>
        <v>0</v>
      </c>
      <c r="EE124" s="60">
        <f t="shared" si="245"/>
        <v>0</v>
      </c>
      <c r="EF124" s="60">
        <f t="shared" si="245"/>
        <v>0</v>
      </c>
      <c r="EG124" s="60">
        <f t="shared" si="245"/>
        <v>0</v>
      </c>
      <c r="EH124" s="60">
        <f t="shared" si="245"/>
        <v>0</v>
      </c>
      <c r="EI124" s="60">
        <f t="shared" si="245"/>
        <v>0</v>
      </c>
      <c r="EJ124" s="60">
        <f t="shared" si="245"/>
        <v>0</v>
      </c>
      <c r="EK124" s="60">
        <f t="shared" si="245"/>
        <v>0</v>
      </c>
      <c r="EL124" s="60">
        <f t="shared" si="245"/>
        <v>0</v>
      </c>
      <c r="EM124" s="60">
        <f t="shared" si="246"/>
        <v>0</v>
      </c>
      <c r="EN124" s="60">
        <f t="shared" si="246"/>
        <v>0</v>
      </c>
      <c r="EO124" s="60">
        <f t="shared" si="246"/>
        <v>0</v>
      </c>
      <c r="EP124" s="60">
        <f t="shared" si="246"/>
        <v>0</v>
      </c>
      <c r="EQ124" s="60">
        <f t="shared" si="246"/>
        <v>0</v>
      </c>
      <c r="ER124" s="60">
        <f t="shared" si="246"/>
        <v>0</v>
      </c>
      <c r="ES124" s="60">
        <f t="shared" si="246"/>
        <v>0</v>
      </c>
      <c r="ET124" s="60">
        <f t="shared" si="246"/>
        <v>0</v>
      </c>
      <c r="EU124" s="60">
        <f t="shared" si="246"/>
        <v>0</v>
      </c>
      <c r="EV124" s="60">
        <f t="shared" si="246"/>
        <v>0</v>
      </c>
      <c r="EW124" s="60">
        <f t="shared" si="247"/>
        <v>0</v>
      </c>
      <c r="EX124" s="60">
        <f t="shared" si="247"/>
        <v>0</v>
      </c>
      <c r="EY124" s="60">
        <f t="shared" si="247"/>
        <v>0</v>
      </c>
      <c r="EZ124" s="60">
        <f t="shared" si="247"/>
        <v>0</v>
      </c>
      <c r="FA124" s="60">
        <f t="shared" si="247"/>
        <v>0</v>
      </c>
      <c r="FB124" s="60">
        <f t="shared" si="247"/>
        <v>0</v>
      </c>
      <c r="FC124" s="60">
        <f t="shared" si="247"/>
        <v>0</v>
      </c>
      <c r="FD124" s="60">
        <f t="shared" si="247"/>
        <v>0</v>
      </c>
      <c r="FE124" s="60">
        <f t="shared" si="247"/>
        <v>0</v>
      </c>
      <c r="FF124" s="60">
        <f t="shared" si="247"/>
        <v>0</v>
      </c>
      <c r="FG124" s="60">
        <f t="shared" si="248"/>
        <v>0</v>
      </c>
      <c r="FH124" s="60">
        <f t="shared" si="248"/>
        <v>0</v>
      </c>
      <c r="FI124" s="60">
        <f t="shared" si="248"/>
        <v>0</v>
      </c>
      <c r="FJ124" s="60">
        <f t="shared" si="248"/>
        <v>0</v>
      </c>
      <c r="FK124" s="60">
        <f t="shared" si="248"/>
        <v>0</v>
      </c>
      <c r="FL124" s="60">
        <f t="shared" si="248"/>
        <v>0</v>
      </c>
      <c r="FM124" s="60">
        <f t="shared" si="248"/>
        <v>0</v>
      </c>
      <c r="FN124" s="60">
        <f t="shared" si="248"/>
        <v>0</v>
      </c>
      <c r="FO124" s="60">
        <f t="shared" si="248"/>
        <v>0</v>
      </c>
      <c r="FP124" s="60">
        <f t="shared" si="248"/>
        <v>0</v>
      </c>
      <c r="FQ124" s="60">
        <f t="shared" si="249"/>
        <v>0</v>
      </c>
      <c r="FR124" s="60">
        <f t="shared" si="249"/>
        <v>0</v>
      </c>
      <c r="FS124" s="60">
        <f t="shared" si="249"/>
        <v>0</v>
      </c>
      <c r="FT124" s="60">
        <f t="shared" si="249"/>
        <v>0</v>
      </c>
      <c r="FU124" s="60">
        <f t="shared" si="249"/>
        <v>0</v>
      </c>
      <c r="FV124" s="60">
        <f t="shared" si="249"/>
        <v>0</v>
      </c>
      <c r="FW124" s="60">
        <f t="shared" si="249"/>
        <v>0</v>
      </c>
      <c r="FX124" s="60">
        <f t="shared" si="249"/>
        <v>0</v>
      </c>
      <c r="FY124" s="60">
        <f t="shared" si="249"/>
        <v>0</v>
      </c>
      <c r="FZ124" s="60">
        <f t="shared" si="249"/>
        <v>0</v>
      </c>
      <c r="GA124" s="60">
        <f t="shared" si="250"/>
        <v>0</v>
      </c>
      <c r="GB124" s="60">
        <f t="shared" si="250"/>
        <v>1</v>
      </c>
      <c r="GC124" s="60">
        <f t="shared" si="250"/>
        <v>1</v>
      </c>
      <c r="GD124" s="60">
        <f t="shared" si="250"/>
        <v>1</v>
      </c>
      <c r="GE124" s="60">
        <f t="shared" si="250"/>
        <v>1</v>
      </c>
      <c r="GF124" s="60">
        <f t="shared" si="250"/>
        <v>1</v>
      </c>
      <c r="GG124" s="60">
        <f t="shared" si="250"/>
        <v>1</v>
      </c>
      <c r="GH124" s="60">
        <f t="shared" si="250"/>
        <v>1</v>
      </c>
      <c r="GI124" s="60">
        <f t="shared" si="250"/>
        <v>1</v>
      </c>
      <c r="GJ124" s="60">
        <f t="shared" si="250"/>
        <v>1</v>
      </c>
      <c r="GK124" s="60">
        <f t="shared" si="250"/>
        <v>1</v>
      </c>
      <c r="GL124" s="60">
        <f t="shared" si="250"/>
        <v>1</v>
      </c>
      <c r="GM124" s="60">
        <f t="shared" si="250"/>
        <v>1</v>
      </c>
      <c r="GN124" s="60">
        <f t="shared" si="255"/>
        <v>1</v>
      </c>
      <c r="GO124" s="60">
        <f t="shared" si="255"/>
        <v>1</v>
      </c>
      <c r="GP124" s="60">
        <f t="shared" si="255"/>
        <v>1</v>
      </c>
      <c r="GQ124" s="60">
        <f t="shared" si="255"/>
        <v>1</v>
      </c>
      <c r="GR124" s="60">
        <f t="shared" si="255"/>
        <v>1</v>
      </c>
      <c r="GS124" s="60">
        <f t="shared" si="255"/>
        <v>1</v>
      </c>
      <c r="GT124" s="60">
        <f t="shared" si="255"/>
        <v>1</v>
      </c>
      <c r="GU124" s="60">
        <f t="shared" si="255"/>
        <v>1</v>
      </c>
      <c r="GV124" s="60">
        <f t="shared" si="255"/>
        <v>1</v>
      </c>
      <c r="GW124" s="60">
        <f t="shared" si="256"/>
        <v>1</v>
      </c>
      <c r="GX124" s="60">
        <f t="shared" si="256"/>
        <v>1</v>
      </c>
      <c r="GY124" s="60">
        <f t="shared" si="256"/>
        <v>1</v>
      </c>
      <c r="GZ124" s="60">
        <f t="shared" si="256"/>
        <v>1</v>
      </c>
      <c r="HA124" s="60">
        <f t="shared" si="256"/>
        <v>1</v>
      </c>
      <c r="HB124" s="60">
        <f t="shared" si="256"/>
        <v>1</v>
      </c>
      <c r="HC124" s="60">
        <f t="shared" si="256"/>
        <v>1</v>
      </c>
      <c r="HD124" s="60">
        <f t="shared" si="256"/>
        <v>1</v>
      </c>
      <c r="HE124" s="60">
        <f t="shared" si="256"/>
        <v>1</v>
      </c>
      <c r="HF124" s="60">
        <f t="shared" si="256"/>
        <v>1</v>
      </c>
      <c r="HG124" s="60">
        <f t="shared" si="257"/>
        <v>1</v>
      </c>
      <c r="HH124" s="60">
        <f t="shared" si="258"/>
        <v>1</v>
      </c>
      <c r="HI124" s="60">
        <f t="shared" si="258"/>
        <v>1</v>
      </c>
      <c r="HK124" s="77">
        <v>1981</v>
      </c>
      <c r="HL124" s="77">
        <f t="shared" si="187"/>
        <v>34</v>
      </c>
      <c r="HM124" s="60">
        <f>+ExternalDefaultDummys!HL124</f>
        <v>34</v>
      </c>
      <c r="HN124" s="83">
        <f t="shared" si="188"/>
        <v>100</v>
      </c>
    </row>
    <row r="125" spans="1:245" x14ac:dyDescent="0.4">
      <c r="A125" s="75"/>
      <c r="B125" s="80" t="s">
        <v>198</v>
      </c>
      <c r="C125" s="60">
        <f t="shared" ref="C125:L136" si="259">IF(C$2&lt;$HK125,0,1)</f>
        <v>0</v>
      </c>
      <c r="D125" s="60">
        <f t="shared" si="259"/>
        <v>0</v>
      </c>
      <c r="E125" s="60">
        <f t="shared" si="259"/>
        <v>0</v>
      </c>
      <c r="F125" s="60">
        <f t="shared" si="259"/>
        <v>0</v>
      </c>
      <c r="G125" s="60">
        <f t="shared" si="259"/>
        <v>0</v>
      </c>
      <c r="H125" s="60">
        <f t="shared" si="259"/>
        <v>0</v>
      </c>
      <c r="I125" s="60">
        <f t="shared" si="259"/>
        <v>0</v>
      </c>
      <c r="J125" s="60">
        <f t="shared" si="259"/>
        <v>0</v>
      </c>
      <c r="K125" s="60">
        <f t="shared" si="259"/>
        <v>0</v>
      </c>
      <c r="L125" s="60">
        <f t="shared" si="259"/>
        <v>0</v>
      </c>
      <c r="M125" s="60">
        <f t="shared" ref="M125:V136" si="260">IF(M$2&lt;$HK125,0,1)</f>
        <v>0</v>
      </c>
      <c r="N125" s="60">
        <f t="shared" si="260"/>
        <v>0</v>
      </c>
      <c r="O125" s="60">
        <f t="shared" si="260"/>
        <v>0</v>
      </c>
      <c r="P125" s="60">
        <f t="shared" si="260"/>
        <v>0</v>
      </c>
      <c r="Q125" s="60">
        <f t="shared" si="260"/>
        <v>0</v>
      </c>
      <c r="R125" s="60">
        <f t="shared" si="260"/>
        <v>0</v>
      </c>
      <c r="S125" s="60">
        <f t="shared" si="260"/>
        <v>0</v>
      </c>
      <c r="T125" s="60">
        <f t="shared" si="260"/>
        <v>0</v>
      </c>
      <c r="U125" s="60">
        <f t="shared" si="260"/>
        <v>0</v>
      </c>
      <c r="V125" s="60">
        <f t="shared" si="260"/>
        <v>0</v>
      </c>
      <c r="W125" s="60">
        <f t="shared" ref="W125:AF136" si="261">IF(W$2&lt;$HK125,0,1)</f>
        <v>0</v>
      </c>
      <c r="X125" s="60">
        <f t="shared" si="261"/>
        <v>0</v>
      </c>
      <c r="Y125" s="60">
        <f t="shared" si="261"/>
        <v>0</v>
      </c>
      <c r="Z125" s="60">
        <f t="shared" si="261"/>
        <v>0</v>
      </c>
      <c r="AA125" s="60">
        <f t="shared" si="261"/>
        <v>0</v>
      </c>
      <c r="AB125" s="60">
        <f t="shared" si="261"/>
        <v>0</v>
      </c>
      <c r="AC125" s="60">
        <f t="shared" si="261"/>
        <v>0</v>
      </c>
      <c r="AD125" s="60">
        <f t="shared" si="261"/>
        <v>0</v>
      </c>
      <c r="AE125" s="60">
        <f t="shared" si="261"/>
        <v>0</v>
      </c>
      <c r="AF125" s="60">
        <f t="shared" si="261"/>
        <v>0</v>
      </c>
      <c r="AG125" s="60">
        <f t="shared" ref="AG125:AP136" si="262">IF(AG$2&lt;$HK125,0,1)</f>
        <v>0</v>
      </c>
      <c r="AH125" s="60">
        <f t="shared" si="262"/>
        <v>0</v>
      </c>
      <c r="AI125" s="60">
        <f t="shared" si="262"/>
        <v>0</v>
      </c>
      <c r="AJ125" s="60">
        <f t="shared" si="262"/>
        <v>0</v>
      </c>
      <c r="AK125" s="60">
        <f t="shared" si="262"/>
        <v>0</v>
      </c>
      <c r="AL125" s="60">
        <f t="shared" si="262"/>
        <v>0</v>
      </c>
      <c r="AM125" s="60">
        <f t="shared" si="262"/>
        <v>0</v>
      </c>
      <c r="AN125" s="60">
        <f t="shared" si="262"/>
        <v>0</v>
      </c>
      <c r="AO125" s="60">
        <f t="shared" si="262"/>
        <v>0</v>
      </c>
      <c r="AP125" s="60">
        <f t="shared" si="262"/>
        <v>0</v>
      </c>
      <c r="AQ125" s="60">
        <f t="shared" ref="AQ125:AZ136" si="263">IF(AQ$2&lt;$HK125,0,1)</f>
        <v>0</v>
      </c>
      <c r="AR125" s="60">
        <f t="shared" si="263"/>
        <v>0</v>
      </c>
      <c r="AS125" s="60">
        <f t="shared" si="263"/>
        <v>0</v>
      </c>
      <c r="AT125" s="60">
        <f t="shared" si="263"/>
        <v>0</v>
      </c>
      <c r="AU125" s="60">
        <f t="shared" si="263"/>
        <v>0</v>
      </c>
      <c r="AV125" s="60">
        <f t="shared" si="263"/>
        <v>0</v>
      </c>
      <c r="AW125" s="60">
        <f t="shared" si="263"/>
        <v>0</v>
      </c>
      <c r="AX125" s="60">
        <f t="shared" si="263"/>
        <v>0</v>
      </c>
      <c r="AY125" s="60">
        <f t="shared" si="263"/>
        <v>0</v>
      </c>
      <c r="AZ125" s="60">
        <f t="shared" si="263"/>
        <v>0</v>
      </c>
      <c r="BA125" s="60">
        <f t="shared" ref="BA125:BJ136" si="264">IF(BA$2&lt;$HK125,0,1)</f>
        <v>0</v>
      </c>
      <c r="BB125" s="60">
        <f t="shared" si="264"/>
        <v>0</v>
      </c>
      <c r="BC125" s="60">
        <f t="shared" si="264"/>
        <v>0</v>
      </c>
      <c r="BD125" s="60">
        <f t="shared" si="264"/>
        <v>0</v>
      </c>
      <c r="BE125" s="60">
        <f t="shared" si="264"/>
        <v>0</v>
      </c>
      <c r="BF125" s="60">
        <f t="shared" si="264"/>
        <v>0</v>
      </c>
      <c r="BG125" s="60">
        <f t="shared" si="264"/>
        <v>0</v>
      </c>
      <c r="BH125" s="60">
        <f t="shared" si="264"/>
        <v>0</v>
      </c>
      <c r="BI125" s="60">
        <f t="shared" si="264"/>
        <v>0</v>
      </c>
      <c r="BJ125" s="60">
        <f t="shared" si="264"/>
        <v>0</v>
      </c>
      <c r="BK125" s="60">
        <f t="shared" ref="BK125:BT136" si="265">IF(BK$2&lt;$HK125,0,1)</f>
        <v>0</v>
      </c>
      <c r="BL125" s="60">
        <f t="shared" si="265"/>
        <v>0</v>
      </c>
      <c r="BM125" s="60">
        <f t="shared" si="265"/>
        <v>0</v>
      </c>
      <c r="BN125" s="60">
        <f t="shared" si="265"/>
        <v>0</v>
      </c>
      <c r="BO125" s="60">
        <f t="shared" si="265"/>
        <v>0</v>
      </c>
      <c r="BP125" s="60">
        <f t="shared" si="265"/>
        <v>0</v>
      </c>
      <c r="BQ125" s="60">
        <f t="shared" si="265"/>
        <v>0</v>
      </c>
      <c r="BR125" s="60">
        <f t="shared" si="265"/>
        <v>0</v>
      </c>
      <c r="BS125" s="60">
        <f t="shared" si="265"/>
        <v>0</v>
      </c>
      <c r="BT125" s="60">
        <f t="shared" si="265"/>
        <v>0</v>
      </c>
      <c r="BU125" s="60">
        <f t="shared" ref="BU125:CD136" si="266">IF(BU$2&lt;$HK125,0,1)</f>
        <v>0</v>
      </c>
      <c r="BV125" s="60">
        <f t="shared" si="266"/>
        <v>0</v>
      </c>
      <c r="BW125" s="60">
        <f t="shared" si="266"/>
        <v>0</v>
      </c>
      <c r="BX125" s="60">
        <f t="shared" si="266"/>
        <v>0</v>
      </c>
      <c r="BY125" s="60">
        <f t="shared" si="266"/>
        <v>0</v>
      </c>
      <c r="BZ125" s="60">
        <f t="shared" si="266"/>
        <v>0</v>
      </c>
      <c r="CA125" s="60">
        <f t="shared" si="266"/>
        <v>0</v>
      </c>
      <c r="CB125" s="60">
        <f t="shared" si="266"/>
        <v>0</v>
      </c>
      <c r="CC125" s="60">
        <f t="shared" si="266"/>
        <v>0</v>
      </c>
      <c r="CD125" s="60">
        <f t="shared" si="266"/>
        <v>0</v>
      </c>
      <c r="CE125" s="60">
        <f t="shared" ref="CE125:CN136" si="267">IF(CE$2&lt;$HK125,0,1)</f>
        <v>0</v>
      </c>
      <c r="CF125" s="60">
        <f t="shared" si="267"/>
        <v>0</v>
      </c>
      <c r="CG125" s="60">
        <f t="shared" si="267"/>
        <v>0</v>
      </c>
      <c r="CH125" s="60">
        <f t="shared" si="267"/>
        <v>0</v>
      </c>
      <c r="CI125" s="60">
        <f t="shared" si="267"/>
        <v>0</v>
      </c>
      <c r="CJ125" s="60">
        <f t="shared" si="267"/>
        <v>0</v>
      </c>
      <c r="CK125" s="60">
        <f t="shared" si="267"/>
        <v>0</v>
      </c>
      <c r="CL125" s="60">
        <f t="shared" si="267"/>
        <v>0</v>
      </c>
      <c r="CM125" s="60">
        <f t="shared" si="267"/>
        <v>0</v>
      </c>
      <c r="CN125" s="60">
        <f t="shared" si="267"/>
        <v>0</v>
      </c>
      <c r="CO125" s="60">
        <f t="shared" ref="CO125:CX136" si="268">IF(CO$2&lt;$HK125,0,1)</f>
        <v>0</v>
      </c>
      <c r="CP125" s="60">
        <f t="shared" si="268"/>
        <v>0</v>
      </c>
      <c r="CQ125" s="60">
        <f t="shared" si="268"/>
        <v>0</v>
      </c>
      <c r="CR125" s="60">
        <f t="shared" si="268"/>
        <v>0</v>
      </c>
      <c r="CS125" s="60">
        <f t="shared" si="268"/>
        <v>0</v>
      </c>
      <c r="CT125" s="60">
        <f t="shared" si="268"/>
        <v>0</v>
      </c>
      <c r="CU125" s="60">
        <f t="shared" si="268"/>
        <v>0</v>
      </c>
      <c r="CV125" s="60">
        <f t="shared" si="268"/>
        <v>0</v>
      </c>
      <c r="CW125" s="60">
        <f t="shared" si="268"/>
        <v>0</v>
      </c>
      <c r="CX125" s="60">
        <f t="shared" si="268"/>
        <v>0</v>
      </c>
      <c r="CY125" s="60">
        <f t="shared" ref="CY125:DH136" si="269">IF(CY$2&lt;$HK125,0,1)</f>
        <v>0</v>
      </c>
      <c r="CZ125" s="60">
        <f t="shared" si="269"/>
        <v>0</v>
      </c>
      <c r="DA125" s="60">
        <f t="shared" si="269"/>
        <v>0</v>
      </c>
      <c r="DB125" s="60">
        <f t="shared" si="269"/>
        <v>0</v>
      </c>
      <c r="DC125" s="60">
        <f t="shared" si="269"/>
        <v>0</v>
      </c>
      <c r="DD125" s="60">
        <f t="shared" si="269"/>
        <v>0</v>
      </c>
      <c r="DE125" s="60">
        <f t="shared" si="269"/>
        <v>0</v>
      </c>
      <c r="DF125" s="60">
        <f t="shared" si="269"/>
        <v>0</v>
      </c>
      <c r="DG125" s="60">
        <f t="shared" si="269"/>
        <v>0</v>
      </c>
      <c r="DH125" s="60">
        <f t="shared" si="269"/>
        <v>0</v>
      </c>
      <c r="DI125" s="60">
        <f t="shared" ref="DI125:DR136" si="270">IF(DI$2&lt;$HK125,0,1)</f>
        <v>0</v>
      </c>
      <c r="DJ125" s="60">
        <f t="shared" si="270"/>
        <v>0</v>
      </c>
      <c r="DK125" s="60">
        <f t="shared" si="270"/>
        <v>0</v>
      </c>
      <c r="DL125" s="60">
        <f t="shared" si="270"/>
        <v>0</v>
      </c>
      <c r="DM125" s="60">
        <f t="shared" si="270"/>
        <v>0</v>
      </c>
      <c r="DN125" s="60">
        <f t="shared" si="270"/>
        <v>0</v>
      </c>
      <c r="DO125" s="60">
        <f t="shared" si="270"/>
        <v>0</v>
      </c>
      <c r="DP125" s="60">
        <f t="shared" si="270"/>
        <v>0</v>
      </c>
      <c r="DQ125" s="60">
        <f t="shared" si="270"/>
        <v>0</v>
      </c>
      <c r="DR125" s="60">
        <f t="shared" si="270"/>
        <v>0</v>
      </c>
      <c r="DS125" s="60">
        <f t="shared" ref="DS125:EB136" si="271">IF(DS$2&lt;$HK125,0,1)</f>
        <v>0</v>
      </c>
      <c r="DT125" s="60">
        <f t="shared" si="271"/>
        <v>0</v>
      </c>
      <c r="DU125" s="60">
        <f t="shared" si="271"/>
        <v>0</v>
      </c>
      <c r="DV125" s="60">
        <f t="shared" si="271"/>
        <v>0</v>
      </c>
      <c r="DW125" s="60">
        <f t="shared" si="271"/>
        <v>0</v>
      </c>
      <c r="DX125" s="60">
        <f t="shared" si="271"/>
        <v>0</v>
      </c>
      <c r="DY125" s="60">
        <f t="shared" si="271"/>
        <v>0</v>
      </c>
      <c r="DZ125" s="60">
        <f t="shared" si="271"/>
        <v>0</v>
      </c>
      <c r="EA125" s="60">
        <f t="shared" si="271"/>
        <v>0</v>
      </c>
      <c r="EB125" s="60">
        <f t="shared" si="271"/>
        <v>0</v>
      </c>
      <c r="EC125" s="60">
        <f t="shared" ref="EC125:EL136" si="272">IF(EC$2&lt;$HK125,0,1)</f>
        <v>0</v>
      </c>
      <c r="ED125" s="60">
        <f t="shared" si="272"/>
        <v>0</v>
      </c>
      <c r="EE125" s="60">
        <f t="shared" si="272"/>
        <v>0</v>
      </c>
      <c r="EF125" s="60">
        <f t="shared" si="272"/>
        <v>0</v>
      </c>
      <c r="EG125" s="60">
        <f t="shared" si="272"/>
        <v>0</v>
      </c>
      <c r="EH125" s="60">
        <f t="shared" si="272"/>
        <v>0</v>
      </c>
      <c r="EI125" s="60">
        <f t="shared" si="272"/>
        <v>0</v>
      </c>
      <c r="EJ125" s="60">
        <f t="shared" si="272"/>
        <v>0</v>
      </c>
      <c r="EK125" s="60">
        <f t="shared" si="272"/>
        <v>0</v>
      </c>
      <c r="EL125" s="60">
        <f t="shared" si="272"/>
        <v>0</v>
      </c>
      <c r="EM125" s="60">
        <f t="shared" ref="EM125:EV136" si="273">IF(EM$2&lt;$HK125,0,1)</f>
        <v>0</v>
      </c>
      <c r="EN125" s="60">
        <f t="shared" si="273"/>
        <v>0</v>
      </c>
      <c r="EO125" s="60">
        <f t="shared" si="273"/>
        <v>0</v>
      </c>
      <c r="EP125" s="60">
        <f t="shared" si="273"/>
        <v>0</v>
      </c>
      <c r="EQ125" s="60">
        <f t="shared" si="273"/>
        <v>0</v>
      </c>
      <c r="ER125" s="60">
        <f t="shared" si="273"/>
        <v>0</v>
      </c>
      <c r="ES125" s="60">
        <f t="shared" si="273"/>
        <v>0</v>
      </c>
      <c r="ET125" s="60">
        <f t="shared" si="273"/>
        <v>0</v>
      </c>
      <c r="EU125" s="60">
        <f t="shared" si="273"/>
        <v>0</v>
      </c>
      <c r="EV125" s="60">
        <f t="shared" si="273"/>
        <v>0</v>
      </c>
      <c r="EW125" s="60">
        <f t="shared" ref="EW125:FF136" si="274">IF(EW$2&lt;$HK125,0,1)</f>
        <v>0</v>
      </c>
      <c r="EX125" s="60">
        <f t="shared" si="274"/>
        <v>0</v>
      </c>
      <c r="EY125" s="60">
        <f t="shared" si="274"/>
        <v>0</v>
      </c>
      <c r="EZ125" s="60">
        <f t="shared" si="274"/>
        <v>0</v>
      </c>
      <c r="FA125" s="60">
        <f t="shared" si="274"/>
        <v>0</v>
      </c>
      <c r="FB125" s="60">
        <f t="shared" si="274"/>
        <v>0</v>
      </c>
      <c r="FC125" s="60">
        <f t="shared" si="274"/>
        <v>0</v>
      </c>
      <c r="FD125" s="60">
        <f t="shared" si="274"/>
        <v>0</v>
      </c>
      <c r="FE125" s="60">
        <f t="shared" si="274"/>
        <v>0</v>
      </c>
      <c r="FF125" s="60">
        <f t="shared" si="274"/>
        <v>0</v>
      </c>
      <c r="FG125" s="60">
        <f t="shared" ref="FG125:FP136" si="275">IF(FG$2&lt;$HK125,0,1)</f>
        <v>0</v>
      </c>
      <c r="FH125" s="60">
        <f t="shared" si="275"/>
        <v>0</v>
      </c>
      <c r="FI125" s="60">
        <f t="shared" si="275"/>
        <v>0</v>
      </c>
      <c r="FJ125" s="60">
        <f t="shared" si="275"/>
        <v>0</v>
      </c>
      <c r="FK125" s="60">
        <f t="shared" si="275"/>
        <v>0</v>
      </c>
      <c r="FL125" s="60">
        <f t="shared" si="275"/>
        <v>0</v>
      </c>
      <c r="FM125" s="60">
        <f t="shared" si="275"/>
        <v>0</v>
      </c>
      <c r="FN125" s="60">
        <f t="shared" si="275"/>
        <v>0</v>
      </c>
      <c r="FO125" s="60">
        <f t="shared" si="275"/>
        <v>0</v>
      </c>
      <c r="FP125" s="60">
        <f t="shared" si="275"/>
        <v>0</v>
      </c>
      <c r="FQ125" s="60">
        <f t="shared" ref="FQ125:GA136" si="276">IF(FQ$2&lt;$HK125,0,1)</f>
        <v>0</v>
      </c>
      <c r="FR125" s="60">
        <f t="shared" si="276"/>
        <v>0</v>
      </c>
      <c r="FS125" s="60">
        <f t="shared" si="276"/>
        <v>0</v>
      </c>
      <c r="FT125" s="60">
        <f t="shared" si="276"/>
        <v>0</v>
      </c>
      <c r="FU125" s="60">
        <f t="shared" si="276"/>
        <v>0</v>
      </c>
      <c r="FV125" s="60">
        <f t="shared" si="276"/>
        <v>0</v>
      </c>
      <c r="FW125" s="60">
        <f t="shared" si="276"/>
        <v>0</v>
      </c>
      <c r="FX125" s="60">
        <f t="shared" si="276"/>
        <v>0</v>
      </c>
      <c r="FY125" s="60">
        <f t="shared" si="276"/>
        <v>0</v>
      </c>
      <c r="FZ125" s="60">
        <f t="shared" si="276"/>
        <v>0</v>
      </c>
      <c r="GA125" s="60">
        <f t="shared" si="276"/>
        <v>0</v>
      </c>
      <c r="GB125" s="60">
        <v>1</v>
      </c>
      <c r="GC125" s="60">
        <v>1</v>
      </c>
      <c r="GD125" s="60">
        <v>1</v>
      </c>
      <c r="GE125" s="60">
        <v>1</v>
      </c>
      <c r="GF125" s="60">
        <v>1</v>
      </c>
      <c r="GG125" s="60">
        <v>1</v>
      </c>
      <c r="GH125" s="60">
        <v>1</v>
      </c>
      <c r="GI125" s="60">
        <v>1</v>
      </c>
      <c r="GJ125" s="60">
        <v>1</v>
      </c>
      <c r="GK125" s="60">
        <v>1</v>
      </c>
      <c r="GL125" s="60">
        <v>1</v>
      </c>
      <c r="GM125" s="60">
        <v>1</v>
      </c>
      <c r="GN125" s="60">
        <v>1</v>
      </c>
      <c r="GO125" s="60">
        <v>1</v>
      </c>
      <c r="GP125" s="60">
        <v>1</v>
      </c>
      <c r="GQ125" s="60">
        <v>1</v>
      </c>
      <c r="GR125" s="60">
        <v>1</v>
      </c>
      <c r="GS125" s="60">
        <v>1</v>
      </c>
      <c r="GT125" s="60">
        <v>1</v>
      </c>
      <c r="GU125" s="60">
        <v>1</v>
      </c>
      <c r="GV125" s="60">
        <v>1</v>
      </c>
      <c r="GW125" s="60">
        <v>1</v>
      </c>
      <c r="GX125" s="60">
        <v>1</v>
      </c>
      <c r="GY125" s="60">
        <v>1</v>
      </c>
      <c r="GZ125" s="60">
        <v>1</v>
      </c>
      <c r="HA125" s="60">
        <v>1</v>
      </c>
      <c r="HB125" s="60">
        <v>1</v>
      </c>
      <c r="HC125" s="60">
        <v>1</v>
      </c>
      <c r="HD125" s="60">
        <v>1</v>
      </c>
      <c r="HE125" s="60">
        <v>1</v>
      </c>
      <c r="HF125" s="60">
        <v>1</v>
      </c>
      <c r="HG125" s="60">
        <v>1</v>
      </c>
      <c r="HH125" s="60">
        <v>1</v>
      </c>
      <c r="HI125" s="60">
        <v>1</v>
      </c>
      <c r="HK125" s="77">
        <v>1981</v>
      </c>
      <c r="HL125" s="77">
        <f t="shared" si="187"/>
        <v>34</v>
      </c>
      <c r="HM125" s="60">
        <f>+ExternalDefaultDummys!HL125</f>
        <v>34</v>
      </c>
      <c r="HN125" s="83">
        <f t="shared" si="188"/>
        <v>100</v>
      </c>
    </row>
    <row r="126" spans="1:245" x14ac:dyDescent="0.4">
      <c r="B126" s="77" t="s">
        <v>147</v>
      </c>
      <c r="C126" s="60">
        <f t="shared" si="259"/>
        <v>0</v>
      </c>
      <c r="D126" s="60">
        <f t="shared" si="259"/>
        <v>0</v>
      </c>
      <c r="E126" s="60">
        <f t="shared" si="259"/>
        <v>0</v>
      </c>
      <c r="F126" s="60">
        <f t="shared" si="259"/>
        <v>0</v>
      </c>
      <c r="G126" s="60">
        <f t="shared" si="259"/>
        <v>0</v>
      </c>
      <c r="H126" s="60">
        <f t="shared" si="259"/>
        <v>0</v>
      </c>
      <c r="I126" s="60">
        <f t="shared" si="259"/>
        <v>0</v>
      </c>
      <c r="J126" s="60">
        <f t="shared" si="259"/>
        <v>0</v>
      </c>
      <c r="K126" s="60">
        <f t="shared" si="259"/>
        <v>0</v>
      </c>
      <c r="L126" s="60">
        <f t="shared" si="259"/>
        <v>0</v>
      </c>
      <c r="M126" s="60">
        <f t="shared" si="260"/>
        <v>0</v>
      </c>
      <c r="N126" s="60">
        <f t="shared" si="260"/>
        <v>0</v>
      </c>
      <c r="O126" s="60">
        <f t="shared" si="260"/>
        <v>0</v>
      </c>
      <c r="P126" s="60">
        <f t="shared" si="260"/>
        <v>0</v>
      </c>
      <c r="Q126" s="60">
        <f t="shared" si="260"/>
        <v>0</v>
      </c>
      <c r="R126" s="60">
        <f t="shared" si="260"/>
        <v>0</v>
      </c>
      <c r="S126" s="60">
        <f t="shared" si="260"/>
        <v>0</v>
      </c>
      <c r="T126" s="60">
        <f t="shared" si="260"/>
        <v>0</v>
      </c>
      <c r="U126" s="60">
        <f t="shared" si="260"/>
        <v>0</v>
      </c>
      <c r="V126" s="60">
        <f t="shared" si="260"/>
        <v>0</v>
      </c>
      <c r="W126" s="60">
        <f t="shared" si="261"/>
        <v>0</v>
      </c>
      <c r="X126" s="60">
        <f t="shared" si="261"/>
        <v>0</v>
      </c>
      <c r="Y126" s="60">
        <f t="shared" si="261"/>
        <v>0</v>
      </c>
      <c r="Z126" s="60">
        <f t="shared" si="261"/>
        <v>0</v>
      </c>
      <c r="AA126" s="60">
        <f t="shared" si="261"/>
        <v>0</v>
      </c>
      <c r="AB126" s="60">
        <f t="shared" si="261"/>
        <v>0</v>
      </c>
      <c r="AC126" s="60">
        <f t="shared" si="261"/>
        <v>0</v>
      </c>
      <c r="AD126" s="60">
        <f t="shared" si="261"/>
        <v>0</v>
      </c>
      <c r="AE126" s="60">
        <f t="shared" si="261"/>
        <v>0</v>
      </c>
      <c r="AF126" s="60">
        <f t="shared" si="261"/>
        <v>0</v>
      </c>
      <c r="AG126" s="60">
        <f t="shared" si="262"/>
        <v>0</v>
      </c>
      <c r="AH126" s="60">
        <f t="shared" si="262"/>
        <v>0</v>
      </c>
      <c r="AI126" s="60">
        <f t="shared" si="262"/>
        <v>0</v>
      </c>
      <c r="AJ126" s="60">
        <f t="shared" si="262"/>
        <v>0</v>
      </c>
      <c r="AK126" s="60">
        <f t="shared" si="262"/>
        <v>0</v>
      </c>
      <c r="AL126" s="60">
        <f t="shared" si="262"/>
        <v>0</v>
      </c>
      <c r="AM126" s="60">
        <f t="shared" si="262"/>
        <v>0</v>
      </c>
      <c r="AN126" s="60">
        <f t="shared" si="262"/>
        <v>0</v>
      </c>
      <c r="AO126" s="60">
        <f t="shared" si="262"/>
        <v>0</v>
      </c>
      <c r="AP126" s="60">
        <f t="shared" si="262"/>
        <v>0</v>
      </c>
      <c r="AQ126" s="60">
        <f t="shared" si="263"/>
        <v>0</v>
      </c>
      <c r="AR126" s="60">
        <f t="shared" si="263"/>
        <v>0</v>
      </c>
      <c r="AS126" s="60">
        <f t="shared" si="263"/>
        <v>0</v>
      </c>
      <c r="AT126" s="60">
        <f t="shared" si="263"/>
        <v>0</v>
      </c>
      <c r="AU126" s="60">
        <f t="shared" si="263"/>
        <v>0</v>
      </c>
      <c r="AV126" s="60">
        <f t="shared" si="263"/>
        <v>0</v>
      </c>
      <c r="AW126" s="60">
        <f t="shared" si="263"/>
        <v>0</v>
      </c>
      <c r="AX126" s="60">
        <f t="shared" si="263"/>
        <v>0</v>
      </c>
      <c r="AY126" s="60">
        <f t="shared" si="263"/>
        <v>0</v>
      </c>
      <c r="AZ126" s="60">
        <f t="shared" si="263"/>
        <v>0</v>
      </c>
      <c r="BA126" s="60">
        <f t="shared" si="264"/>
        <v>0</v>
      </c>
      <c r="BB126" s="60">
        <f t="shared" si="264"/>
        <v>0</v>
      </c>
      <c r="BC126" s="60">
        <f t="shared" si="264"/>
        <v>0</v>
      </c>
      <c r="BD126" s="60">
        <f t="shared" si="264"/>
        <v>0</v>
      </c>
      <c r="BE126" s="60">
        <f t="shared" si="264"/>
        <v>0</v>
      </c>
      <c r="BF126" s="60">
        <f t="shared" si="264"/>
        <v>0</v>
      </c>
      <c r="BG126" s="60">
        <f t="shared" si="264"/>
        <v>0</v>
      </c>
      <c r="BH126" s="60">
        <f t="shared" si="264"/>
        <v>0</v>
      </c>
      <c r="BI126" s="60">
        <f t="shared" si="264"/>
        <v>0</v>
      </c>
      <c r="BJ126" s="60">
        <f t="shared" si="264"/>
        <v>0</v>
      </c>
      <c r="BK126" s="60">
        <f t="shared" si="265"/>
        <v>0</v>
      </c>
      <c r="BL126" s="60">
        <f t="shared" si="265"/>
        <v>0</v>
      </c>
      <c r="BM126" s="60">
        <f t="shared" si="265"/>
        <v>0</v>
      </c>
      <c r="BN126" s="60">
        <f t="shared" si="265"/>
        <v>0</v>
      </c>
      <c r="BO126" s="60">
        <f t="shared" si="265"/>
        <v>0</v>
      </c>
      <c r="BP126" s="60">
        <f t="shared" si="265"/>
        <v>0</v>
      </c>
      <c r="BQ126" s="60">
        <f t="shared" si="265"/>
        <v>0</v>
      </c>
      <c r="BR126" s="60">
        <f t="shared" si="265"/>
        <v>0</v>
      </c>
      <c r="BS126" s="60">
        <f t="shared" si="265"/>
        <v>0</v>
      </c>
      <c r="BT126" s="60">
        <f t="shared" si="265"/>
        <v>0</v>
      </c>
      <c r="BU126" s="60">
        <f t="shared" si="266"/>
        <v>0</v>
      </c>
      <c r="BV126" s="60">
        <f t="shared" si="266"/>
        <v>0</v>
      </c>
      <c r="BW126" s="60">
        <f t="shared" si="266"/>
        <v>0</v>
      </c>
      <c r="BX126" s="60">
        <f t="shared" si="266"/>
        <v>0</v>
      </c>
      <c r="BY126" s="60">
        <f t="shared" si="266"/>
        <v>0</v>
      </c>
      <c r="BZ126" s="60">
        <f t="shared" si="266"/>
        <v>0</v>
      </c>
      <c r="CA126" s="60">
        <f t="shared" si="266"/>
        <v>0</v>
      </c>
      <c r="CB126" s="60">
        <f t="shared" si="266"/>
        <v>0</v>
      </c>
      <c r="CC126" s="60">
        <f t="shared" si="266"/>
        <v>0</v>
      </c>
      <c r="CD126" s="60">
        <f t="shared" si="266"/>
        <v>0</v>
      </c>
      <c r="CE126" s="60">
        <f t="shared" si="267"/>
        <v>0</v>
      </c>
      <c r="CF126" s="60">
        <f t="shared" si="267"/>
        <v>0</v>
      </c>
      <c r="CG126" s="60">
        <f t="shared" si="267"/>
        <v>0</v>
      </c>
      <c r="CH126" s="60">
        <f t="shared" si="267"/>
        <v>0</v>
      </c>
      <c r="CI126" s="60">
        <f t="shared" si="267"/>
        <v>0</v>
      </c>
      <c r="CJ126" s="60">
        <f t="shared" si="267"/>
        <v>0</v>
      </c>
      <c r="CK126" s="60">
        <f t="shared" si="267"/>
        <v>0</v>
      </c>
      <c r="CL126" s="60">
        <f t="shared" si="267"/>
        <v>0</v>
      </c>
      <c r="CM126" s="60">
        <f t="shared" si="267"/>
        <v>0</v>
      </c>
      <c r="CN126" s="60">
        <f t="shared" si="267"/>
        <v>0</v>
      </c>
      <c r="CO126" s="60">
        <f t="shared" si="268"/>
        <v>0</v>
      </c>
      <c r="CP126" s="60">
        <f t="shared" si="268"/>
        <v>0</v>
      </c>
      <c r="CQ126" s="60">
        <f t="shared" si="268"/>
        <v>0</v>
      </c>
      <c r="CR126" s="60">
        <f t="shared" si="268"/>
        <v>0</v>
      </c>
      <c r="CS126" s="60">
        <f t="shared" si="268"/>
        <v>0</v>
      </c>
      <c r="CT126" s="60">
        <f t="shared" si="268"/>
        <v>0</v>
      </c>
      <c r="CU126" s="60">
        <f t="shared" si="268"/>
        <v>0</v>
      </c>
      <c r="CV126" s="60">
        <f t="shared" si="268"/>
        <v>0</v>
      </c>
      <c r="CW126" s="60">
        <f t="shared" si="268"/>
        <v>0</v>
      </c>
      <c r="CX126" s="60">
        <f t="shared" si="268"/>
        <v>1</v>
      </c>
      <c r="CY126" s="60">
        <f t="shared" si="269"/>
        <v>1</v>
      </c>
      <c r="CZ126" s="60">
        <f t="shared" si="269"/>
        <v>1</v>
      </c>
      <c r="DA126" s="60">
        <f t="shared" si="269"/>
        <v>1</v>
      </c>
      <c r="DB126" s="60">
        <f t="shared" si="269"/>
        <v>1</v>
      </c>
      <c r="DC126" s="60">
        <f t="shared" si="269"/>
        <v>1</v>
      </c>
      <c r="DD126" s="60">
        <f t="shared" si="269"/>
        <v>1</v>
      </c>
      <c r="DE126" s="60">
        <f t="shared" si="269"/>
        <v>1</v>
      </c>
      <c r="DF126" s="60">
        <f t="shared" si="269"/>
        <v>1</v>
      </c>
      <c r="DG126" s="60">
        <f t="shared" si="269"/>
        <v>1</v>
      </c>
      <c r="DH126" s="60">
        <f t="shared" si="269"/>
        <v>1</v>
      </c>
      <c r="DI126" s="60">
        <f t="shared" si="270"/>
        <v>1</v>
      </c>
      <c r="DJ126" s="60">
        <f t="shared" si="270"/>
        <v>1</v>
      </c>
      <c r="DK126" s="60">
        <f t="shared" si="270"/>
        <v>1</v>
      </c>
      <c r="DL126" s="60">
        <f t="shared" si="270"/>
        <v>1</v>
      </c>
      <c r="DM126" s="60">
        <f t="shared" si="270"/>
        <v>1</v>
      </c>
      <c r="DN126" s="60">
        <f t="shared" si="270"/>
        <v>1</v>
      </c>
      <c r="DO126" s="60">
        <f t="shared" si="270"/>
        <v>1</v>
      </c>
      <c r="DP126" s="60">
        <f t="shared" si="270"/>
        <v>1</v>
      </c>
      <c r="DQ126" s="60">
        <f t="shared" si="270"/>
        <v>1</v>
      </c>
      <c r="DR126" s="60">
        <f t="shared" si="270"/>
        <v>1</v>
      </c>
      <c r="DS126" s="60">
        <f t="shared" si="271"/>
        <v>1</v>
      </c>
      <c r="DT126" s="60">
        <f t="shared" si="271"/>
        <v>1</v>
      </c>
      <c r="DU126" s="60">
        <f t="shared" si="271"/>
        <v>1</v>
      </c>
      <c r="DV126" s="60">
        <f t="shared" si="271"/>
        <v>1</v>
      </c>
      <c r="DW126" s="60">
        <f t="shared" si="271"/>
        <v>1</v>
      </c>
      <c r="DX126" s="60">
        <f t="shared" si="271"/>
        <v>1</v>
      </c>
      <c r="DY126" s="60">
        <f t="shared" si="271"/>
        <v>1</v>
      </c>
      <c r="DZ126" s="60">
        <f t="shared" si="271"/>
        <v>1</v>
      </c>
      <c r="EA126" s="60">
        <f t="shared" si="271"/>
        <v>1</v>
      </c>
      <c r="EB126" s="60">
        <f t="shared" si="271"/>
        <v>1</v>
      </c>
      <c r="EC126" s="60">
        <f t="shared" si="272"/>
        <v>1</v>
      </c>
      <c r="ED126" s="60">
        <f t="shared" si="272"/>
        <v>1</v>
      </c>
      <c r="EE126" s="60">
        <f t="shared" si="272"/>
        <v>1</v>
      </c>
      <c r="EF126" s="60">
        <f t="shared" si="272"/>
        <v>1</v>
      </c>
      <c r="EG126" s="60">
        <f t="shared" si="272"/>
        <v>1</v>
      </c>
      <c r="EH126" s="60">
        <f t="shared" si="272"/>
        <v>1</v>
      </c>
      <c r="EI126" s="60">
        <f t="shared" si="272"/>
        <v>1</v>
      </c>
      <c r="EJ126" s="60">
        <f t="shared" si="272"/>
        <v>1</v>
      </c>
      <c r="EK126" s="60">
        <f t="shared" si="272"/>
        <v>1</v>
      </c>
      <c r="EL126" s="60">
        <f t="shared" si="272"/>
        <v>1</v>
      </c>
      <c r="EM126" s="60">
        <f t="shared" si="273"/>
        <v>1</v>
      </c>
      <c r="EN126" s="60">
        <f t="shared" si="273"/>
        <v>1</v>
      </c>
      <c r="EO126" s="60">
        <f t="shared" si="273"/>
        <v>1</v>
      </c>
      <c r="EP126" s="60">
        <f t="shared" si="273"/>
        <v>1</v>
      </c>
      <c r="EQ126" s="60">
        <f t="shared" si="273"/>
        <v>1</v>
      </c>
      <c r="ER126" s="60">
        <f t="shared" si="273"/>
        <v>1</v>
      </c>
      <c r="ES126" s="60">
        <f t="shared" si="273"/>
        <v>1</v>
      </c>
      <c r="ET126" s="60">
        <f t="shared" si="273"/>
        <v>1</v>
      </c>
      <c r="EU126" s="60">
        <f t="shared" si="273"/>
        <v>1</v>
      </c>
      <c r="EV126" s="60">
        <f t="shared" si="273"/>
        <v>1</v>
      </c>
      <c r="EW126" s="60">
        <f t="shared" si="274"/>
        <v>1</v>
      </c>
      <c r="EX126" s="60">
        <f t="shared" si="274"/>
        <v>1</v>
      </c>
      <c r="EY126" s="60">
        <f t="shared" si="274"/>
        <v>1</v>
      </c>
      <c r="EZ126" s="60">
        <f t="shared" si="274"/>
        <v>1</v>
      </c>
      <c r="FA126" s="60">
        <f t="shared" si="274"/>
        <v>1</v>
      </c>
      <c r="FB126" s="60">
        <f t="shared" si="274"/>
        <v>1</v>
      </c>
      <c r="FC126" s="60">
        <f t="shared" si="274"/>
        <v>1</v>
      </c>
      <c r="FD126" s="60">
        <f t="shared" si="274"/>
        <v>1</v>
      </c>
      <c r="FE126" s="60">
        <f t="shared" si="274"/>
        <v>1</v>
      </c>
      <c r="FF126" s="60">
        <f t="shared" si="274"/>
        <v>1</v>
      </c>
      <c r="FG126" s="60">
        <f t="shared" si="275"/>
        <v>1</v>
      </c>
      <c r="FH126" s="60">
        <f t="shared" si="275"/>
        <v>1</v>
      </c>
      <c r="FI126" s="60">
        <f t="shared" si="275"/>
        <v>1</v>
      </c>
      <c r="FJ126" s="60">
        <f t="shared" si="275"/>
        <v>1</v>
      </c>
      <c r="FK126" s="60">
        <f t="shared" si="275"/>
        <v>1</v>
      </c>
      <c r="FL126" s="60">
        <f t="shared" si="275"/>
        <v>1</v>
      </c>
      <c r="FM126" s="60">
        <f t="shared" si="275"/>
        <v>1</v>
      </c>
      <c r="FN126" s="60">
        <f t="shared" si="275"/>
        <v>1</v>
      </c>
      <c r="FO126" s="60">
        <f t="shared" si="275"/>
        <v>1</v>
      </c>
      <c r="FP126" s="60">
        <f t="shared" si="275"/>
        <v>1</v>
      </c>
      <c r="FQ126" s="60">
        <f t="shared" si="276"/>
        <v>1</v>
      </c>
      <c r="FR126" s="60">
        <f t="shared" si="276"/>
        <v>1</v>
      </c>
      <c r="FS126" s="60">
        <f t="shared" si="276"/>
        <v>1</v>
      </c>
      <c r="FT126" s="60">
        <f t="shared" si="276"/>
        <v>1</v>
      </c>
      <c r="FU126" s="60">
        <f t="shared" si="276"/>
        <v>1</v>
      </c>
      <c r="FV126" s="60">
        <f t="shared" si="276"/>
        <v>1</v>
      </c>
      <c r="FW126" s="60">
        <f t="shared" si="276"/>
        <v>1</v>
      </c>
      <c r="FX126" s="60">
        <f t="shared" si="276"/>
        <v>1</v>
      </c>
      <c r="FY126" s="60">
        <f t="shared" si="276"/>
        <v>1</v>
      </c>
      <c r="FZ126" s="60">
        <f t="shared" si="276"/>
        <v>1</v>
      </c>
      <c r="GA126" s="60">
        <f t="shared" si="276"/>
        <v>1</v>
      </c>
      <c r="GB126" s="60">
        <f t="shared" ref="GB126:GK136" si="277">IF(GB$2&lt;$HK126,0,1)</f>
        <v>1</v>
      </c>
      <c r="GC126" s="60">
        <f t="shared" si="277"/>
        <v>1</v>
      </c>
      <c r="GD126" s="60">
        <f t="shared" si="277"/>
        <v>1</v>
      </c>
      <c r="GE126" s="60">
        <f t="shared" si="277"/>
        <v>1</v>
      </c>
      <c r="GF126" s="60">
        <f t="shared" si="277"/>
        <v>1</v>
      </c>
      <c r="GG126" s="60">
        <f t="shared" si="277"/>
        <v>1</v>
      </c>
      <c r="GH126" s="60">
        <f t="shared" si="277"/>
        <v>1</v>
      </c>
      <c r="GI126" s="60">
        <f t="shared" si="277"/>
        <v>1</v>
      </c>
      <c r="GJ126" s="60">
        <f t="shared" si="277"/>
        <v>1</v>
      </c>
      <c r="GK126" s="60">
        <f t="shared" si="277"/>
        <v>1</v>
      </c>
      <c r="GL126" s="60">
        <f t="shared" ref="GL126:GU136" si="278">IF(GL$2&lt;$HK126,0,1)</f>
        <v>1</v>
      </c>
      <c r="GM126" s="60">
        <f t="shared" si="278"/>
        <v>1</v>
      </c>
      <c r="GN126" s="60">
        <f t="shared" si="278"/>
        <v>1</v>
      </c>
      <c r="GO126" s="60">
        <f t="shared" si="278"/>
        <v>1</v>
      </c>
      <c r="GP126" s="60">
        <f t="shared" si="278"/>
        <v>1</v>
      </c>
      <c r="GQ126" s="60">
        <f t="shared" si="278"/>
        <v>1</v>
      </c>
      <c r="GR126" s="60">
        <f t="shared" si="278"/>
        <v>1</v>
      </c>
      <c r="GS126" s="60">
        <f t="shared" si="278"/>
        <v>1</v>
      </c>
      <c r="GT126" s="60">
        <f t="shared" si="278"/>
        <v>1</v>
      </c>
      <c r="GU126" s="60">
        <f t="shared" si="278"/>
        <v>1</v>
      </c>
      <c r="GV126" s="60">
        <f t="shared" ref="GV126:HF136" si="279">IF(GV$2&lt;$HK126,0,1)</f>
        <v>1</v>
      </c>
      <c r="GW126" s="60">
        <f t="shared" si="279"/>
        <v>1</v>
      </c>
      <c r="GX126" s="60">
        <f t="shared" si="279"/>
        <v>1</v>
      </c>
      <c r="GY126" s="60">
        <f t="shared" si="279"/>
        <v>1</v>
      </c>
      <c r="GZ126" s="60">
        <f t="shared" si="279"/>
        <v>1</v>
      </c>
      <c r="HA126" s="60">
        <f t="shared" si="279"/>
        <v>1</v>
      </c>
      <c r="HB126" s="60">
        <f t="shared" si="279"/>
        <v>1</v>
      </c>
      <c r="HC126" s="60">
        <f t="shared" si="279"/>
        <v>1</v>
      </c>
      <c r="HD126" s="60">
        <f t="shared" si="279"/>
        <v>1</v>
      </c>
      <c r="HE126" s="60">
        <f t="shared" si="279"/>
        <v>1</v>
      </c>
      <c r="HF126" s="60">
        <f t="shared" si="279"/>
        <v>1</v>
      </c>
      <c r="HG126" s="60">
        <f t="shared" ref="HG126:HG136" si="280">IF(HI$2&lt;$HK126,0,1)</f>
        <v>1</v>
      </c>
      <c r="HH126" s="60">
        <f t="shared" ref="HH126:HI136" si="281">IF(HH$2&lt;$HK126,0,1)</f>
        <v>1</v>
      </c>
      <c r="HI126" s="60">
        <f t="shared" si="281"/>
        <v>1</v>
      </c>
      <c r="HK126" s="77">
        <v>1899</v>
      </c>
      <c r="HL126" s="77">
        <f t="shared" si="187"/>
        <v>116</v>
      </c>
      <c r="HM126" s="60">
        <f>+ExternalDefaultDummys!HL126</f>
        <v>116</v>
      </c>
      <c r="HN126" s="83">
        <f t="shared" si="188"/>
        <v>100</v>
      </c>
    </row>
    <row r="127" spans="1:245" x14ac:dyDescent="0.4">
      <c r="B127" s="77" t="s">
        <v>148</v>
      </c>
      <c r="C127" s="60">
        <f t="shared" si="259"/>
        <v>0</v>
      </c>
      <c r="D127" s="60">
        <f t="shared" si="259"/>
        <v>0</v>
      </c>
      <c r="E127" s="60">
        <f t="shared" si="259"/>
        <v>0</v>
      </c>
      <c r="F127" s="60">
        <f t="shared" si="259"/>
        <v>0</v>
      </c>
      <c r="G127" s="60">
        <f t="shared" si="259"/>
        <v>0</v>
      </c>
      <c r="H127" s="60">
        <f t="shared" si="259"/>
        <v>0</v>
      </c>
      <c r="I127" s="60">
        <f t="shared" si="259"/>
        <v>0</v>
      </c>
      <c r="J127" s="60">
        <f t="shared" si="259"/>
        <v>0</v>
      </c>
      <c r="K127" s="60">
        <f t="shared" si="259"/>
        <v>0</v>
      </c>
      <c r="L127" s="60">
        <f t="shared" si="259"/>
        <v>0</v>
      </c>
      <c r="M127" s="60">
        <f t="shared" si="260"/>
        <v>0</v>
      </c>
      <c r="N127" s="60">
        <f t="shared" si="260"/>
        <v>0</v>
      </c>
      <c r="O127" s="60">
        <f t="shared" si="260"/>
        <v>0</v>
      </c>
      <c r="P127" s="60">
        <f t="shared" si="260"/>
        <v>0</v>
      </c>
      <c r="Q127" s="60">
        <f t="shared" si="260"/>
        <v>0</v>
      </c>
      <c r="R127" s="60">
        <f t="shared" si="260"/>
        <v>0</v>
      </c>
      <c r="S127" s="60">
        <f t="shared" si="260"/>
        <v>0</v>
      </c>
      <c r="T127" s="60">
        <f t="shared" si="260"/>
        <v>0</v>
      </c>
      <c r="U127" s="60">
        <f t="shared" si="260"/>
        <v>0</v>
      </c>
      <c r="V127" s="60">
        <f t="shared" si="260"/>
        <v>0</v>
      </c>
      <c r="W127" s="60">
        <f t="shared" si="261"/>
        <v>0</v>
      </c>
      <c r="X127" s="60">
        <f t="shared" si="261"/>
        <v>0</v>
      </c>
      <c r="Y127" s="60">
        <f t="shared" si="261"/>
        <v>0</v>
      </c>
      <c r="Z127" s="60">
        <f t="shared" si="261"/>
        <v>0</v>
      </c>
      <c r="AA127" s="60">
        <f t="shared" si="261"/>
        <v>0</v>
      </c>
      <c r="AB127" s="60">
        <f t="shared" si="261"/>
        <v>0</v>
      </c>
      <c r="AC127" s="60">
        <f t="shared" si="261"/>
        <v>0</v>
      </c>
      <c r="AD127" s="60">
        <f t="shared" si="261"/>
        <v>0</v>
      </c>
      <c r="AE127" s="60">
        <f t="shared" si="261"/>
        <v>0</v>
      </c>
      <c r="AF127" s="60">
        <f t="shared" si="261"/>
        <v>0</v>
      </c>
      <c r="AG127" s="60">
        <f t="shared" si="262"/>
        <v>0</v>
      </c>
      <c r="AH127" s="60">
        <f t="shared" si="262"/>
        <v>0</v>
      </c>
      <c r="AI127" s="60">
        <f t="shared" si="262"/>
        <v>0</v>
      </c>
      <c r="AJ127" s="60">
        <f t="shared" si="262"/>
        <v>0</v>
      </c>
      <c r="AK127" s="60">
        <f t="shared" si="262"/>
        <v>0</v>
      </c>
      <c r="AL127" s="60">
        <f t="shared" si="262"/>
        <v>0</v>
      </c>
      <c r="AM127" s="60">
        <f t="shared" si="262"/>
        <v>0</v>
      </c>
      <c r="AN127" s="60">
        <f t="shared" si="262"/>
        <v>0</v>
      </c>
      <c r="AO127" s="60">
        <f t="shared" si="262"/>
        <v>0</v>
      </c>
      <c r="AP127" s="60">
        <f t="shared" si="262"/>
        <v>0</v>
      </c>
      <c r="AQ127" s="60">
        <f t="shared" si="263"/>
        <v>0</v>
      </c>
      <c r="AR127" s="60">
        <f t="shared" si="263"/>
        <v>0</v>
      </c>
      <c r="AS127" s="60">
        <f t="shared" si="263"/>
        <v>0</v>
      </c>
      <c r="AT127" s="60">
        <f t="shared" si="263"/>
        <v>0</v>
      </c>
      <c r="AU127" s="60">
        <f t="shared" si="263"/>
        <v>0</v>
      </c>
      <c r="AV127" s="60">
        <f t="shared" si="263"/>
        <v>0</v>
      </c>
      <c r="AW127" s="60">
        <f t="shared" si="263"/>
        <v>0</v>
      </c>
      <c r="AX127" s="60">
        <f t="shared" si="263"/>
        <v>0</v>
      </c>
      <c r="AY127" s="60">
        <f t="shared" si="263"/>
        <v>0</v>
      </c>
      <c r="AZ127" s="60">
        <f t="shared" si="263"/>
        <v>0</v>
      </c>
      <c r="BA127" s="60">
        <f t="shared" si="264"/>
        <v>0</v>
      </c>
      <c r="BB127" s="60">
        <f t="shared" si="264"/>
        <v>0</v>
      </c>
      <c r="BC127" s="60">
        <f t="shared" si="264"/>
        <v>0</v>
      </c>
      <c r="BD127" s="60">
        <f t="shared" si="264"/>
        <v>0</v>
      </c>
      <c r="BE127" s="60">
        <f t="shared" si="264"/>
        <v>0</v>
      </c>
      <c r="BF127" s="60">
        <f t="shared" si="264"/>
        <v>0</v>
      </c>
      <c r="BG127" s="60">
        <f t="shared" si="264"/>
        <v>0</v>
      </c>
      <c r="BH127" s="60">
        <f t="shared" si="264"/>
        <v>0</v>
      </c>
      <c r="BI127" s="60">
        <f t="shared" si="264"/>
        <v>0</v>
      </c>
      <c r="BJ127" s="60">
        <f t="shared" si="264"/>
        <v>0</v>
      </c>
      <c r="BK127" s="60">
        <f t="shared" si="265"/>
        <v>0</v>
      </c>
      <c r="BL127" s="60">
        <f t="shared" si="265"/>
        <v>0</v>
      </c>
      <c r="BM127" s="60">
        <f t="shared" si="265"/>
        <v>0</v>
      </c>
      <c r="BN127" s="60">
        <f t="shared" si="265"/>
        <v>0</v>
      </c>
      <c r="BO127" s="60">
        <f t="shared" si="265"/>
        <v>0</v>
      </c>
      <c r="BP127" s="60">
        <f t="shared" si="265"/>
        <v>0</v>
      </c>
      <c r="BQ127" s="60">
        <f t="shared" si="265"/>
        <v>0</v>
      </c>
      <c r="BR127" s="60">
        <f t="shared" si="265"/>
        <v>0</v>
      </c>
      <c r="BS127" s="60">
        <f t="shared" si="265"/>
        <v>0</v>
      </c>
      <c r="BT127" s="60">
        <f t="shared" si="265"/>
        <v>0</v>
      </c>
      <c r="BU127" s="60">
        <f t="shared" si="266"/>
        <v>0</v>
      </c>
      <c r="BV127" s="60">
        <f t="shared" si="266"/>
        <v>0</v>
      </c>
      <c r="BW127" s="60">
        <f t="shared" si="266"/>
        <v>0</v>
      </c>
      <c r="BX127" s="60">
        <f t="shared" si="266"/>
        <v>0</v>
      </c>
      <c r="BY127" s="60">
        <f t="shared" si="266"/>
        <v>0</v>
      </c>
      <c r="BZ127" s="60">
        <f t="shared" si="266"/>
        <v>0</v>
      </c>
      <c r="CA127" s="60">
        <f t="shared" si="266"/>
        <v>0</v>
      </c>
      <c r="CB127" s="60">
        <f t="shared" si="266"/>
        <v>0</v>
      </c>
      <c r="CC127" s="60">
        <f t="shared" si="266"/>
        <v>0</v>
      </c>
      <c r="CD127" s="60">
        <f t="shared" si="266"/>
        <v>0</v>
      </c>
      <c r="CE127" s="60">
        <f t="shared" si="267"/>
        <v>0</v>
      </c>
      <c r="CF127" s="60">
        <f t="shared" si="267"/>
        <v>0</v>
      </c>
      <c r="CG127" s="60">
        <f t="shared" si="267"/>
        <v>0</v>
      </c>
      <c r="CH127" s="60">
        <f t="shared" si="267"/>
        <v>0</v>
      </c>
      <c r="CI127" s="60">
        <f t="shared" si="267"/>
        <v>0</v>
      </c>
      <c r="CJ127" s="60">
        <f t="shared" si="267"/>
        <v>0</v>
      </c>
      <c r="CK127" s="60">
        <f t="shared" si="267"/>
        <v>0</v>
      </c>
      <c r="CL127" s="60">
        <f t="shared" si="267"/>
        <v>0</v>
      </c>
      <c r="CM127" s="60">
        <f t="shared" si="267"/>
        <v>0</v>
      </c>
      <c r="CN127" s="60">
        <f t="shared" si="267"/>
        <v>0</v>
      </c>
      <c r="CO127" s="60">
        <f t="shared" si="268"/>
        <v>0</v>
      </c>
      <c r="CP127" s="60">
        <f t="shared" si="268"/>
        <v>0</v>
      </c>
      <c r="CQ127" s="60">
        <f t="shared" si="268"/>
        <v>0</v>
      </c>
      <c r="CR127" s="60">
        <f t="shared" si="268"/>
        <v>0</v>
      </c>
      <c r="CS127" s="60">
        <f t="shared" si="268"/>
        <v>0</v>
      </c>
      <c r="CT127" s="60">
        <f t="shared" si="268"/>
        <v>0</v>
      </c>
      <c r="CU127" s="60">
        <f t="shared" si="268"/>
        <v>0</v>
      </c>
      <c r="CV127" s="60">
        <f t="shared" si="268"/>
        <v>0</v>
      </c>
      <c r="CW127" s="60">
        <f t="shared" si="268"/>
        <v>0</v>
      </c>
      <c r="CX127" s="60">
        <f t="shared" si="268"/>
        <v>0</v>
      </c>
      <c r="CY127" s="60">
        <f t="shared" si="269"/>
        <v>0</v>
      </c>
      <c r="CZ127" s="60">
        <f t="shared" si="269"/>
        <v>0</v>
      </c>
      <c r="DA127" s="60">
        <f t="shared" si="269"/>
        <v>0</v>
      </c>
      <c r="DB127" s="60">
        <f t="shared" si="269"/>
        <v>0</v>
      </c>
      <c r="DC127" s="60">
        <f t="shared" si="269"/>
        <v>0</v>
      </c>
      <c r="DD127" s="60">
        <f t="shared" si="269"/>
        <v>0</v>
      </c>
      <c r="DE127" s="60">
        <f t="shared" si="269"/>
        <v>0</v>
      </c>
      <c r="DF127" s="60">
        <f t="shared" si="269"/>
        <v>0</v>
      </c>
      <c r="DG127" s="60">
        <f t="shared" si="269"/>
        <v>0</v>
      </c>
      <c r="DH127" s="60">
        <f t="shared" si="269"/>
        <v>0</v>
      </c>
      <c r="DI127" s="60">
        <f t="shared" si="270"/>
        <v>0</v>
      </c>
      <c r="DJ127" s="60">
        <f t="shared" si="270"/>
        <v>0</v>
      </c>
      <c r="DK127" s="60">
        <f t="shared" si="270"/>
        <v>0</v>
      </c>
      <c r="DL127" s="60">
        <f t="shared" si="270"/>
        <v>0</v>
      </c>
      <c r="DM127" s="60">
        <f t="shared" si="270"/>
        <v>0</v>
      </c>
      <c r="DN127" s="60">
        <f t="shared" si="270"/>
        <v>0</v>
      </c>
      <c r="DO127" s="60">
        <f t="shared" si="270"/>
        <v>0</v>
      </c>
      <c r="DP127" s="60">
        <f t="shared" si="270"/>
        <v>0</v>
      </c>
      <c r="DQ127" s="60">
        <f t="shared" si="270"/>
        <v>0</v>
      </c>
      <c r="DR127" s="60">
        <f t="shared" si="270"/>
        <v>0</v>
      </c>
      <c r="DS127" s="60">
        <f t="shared" si="271"/>
        <v>0</v>
      </c>
      <c r="DT127" s="60">
        <f t="shared" si="271"/>
        <v>0</v>
      </c>
      <c r="DU127" s="60">
        <f t="shared" si="271"/>
        <v>0</v>
      </c>
      <c r="DV127" s="60">
        <f t="shared" si="271"/>
        <v>0</v>
      </c>
      <c r="DW127" s="60">
        <f t="shared" si="271"/>
        <v>0</v>
      </c>
      <c r="DX127" s="60">
        <f t="shared" si="271"/>
        <v>0</v>
      </c>
      <c r="DY127" s="60">
        <f t="shared" si="271"/>
        <v>0</v>
      </c>
      <c r="DZ127" s="60">
        <f t="shared" si="271"/>
        <v>0</v>
      </c>
      <c r="EA127" s="60">
        <f t="shared" si="271"/>
        <v>0</v>
      </c>
      <c r="EB127" s="60">
        <f t="shared" si="271"/>
        <v>0</v>
      </c>
      <c r="EC127" s="60">
        <f t="shared" si="272"/>
        <v>0</v>
      </c>
      <c r="ED127" s="60">
        <f t="shared" si="272"/>
        <v>0</v>
      </c>
      <c r="EE127" s="60">
        <f t="shared" si="272"/>
        <v>0</v>
      </c>
      <c r="EF127" s="60">
        <f t="shared" si="272"/>
        <v>0</v>
      </c>
      <c r="EG127" s="60">
        <f t="shared" si="272"/>
        <v>0</v>
      </c>
      <c r="EH127" s="60">
        <f t="shared" si="272"/>
        <v>0</v>
      </c>
      <c r="EI127" s="60">
        <f t="shared" si="272"/>
        <v>0</v>
      </c>
      <c r="EJ127" s="60">
        <f t="shared" si="272"/>
        <v>0</v>
      </c>
      <c r="EK127" s="60">
        <f t="shared" si="272"/>
        <v>0</v>
      </c>
      <c r="EL127" s="60">
        <f t="shared" si="272"/>
        <v>0</v>
      </c>
      <c r="EM127" s="60">
        <f t="shared" si="273"/>
        <v>0</v>
      </c>
      <c r="EN127" s="60">
        <f t="shared" si="273"/>
        <v>0</v>
      </c>
      <c r="EO127" s="60">
        <f t="shared" si="273"/>
        <v>0</v>
      </c>
      <c r="EP127" s="60">
        <f t="shared" si="273"/>
        <v>0</v>
      </c>
      <c r="EQ127" s="60">
        <f t="shared" si="273"/>
        <v>0</v>
      </c>
      <c r="ER127" s="60">
        <f t="shared" si="273"/>
        <v>0</v>
      </c>
      <c r="ES127" s="60">
        <f t="shared" si="273"/>
        <v>0</v>
      </c>
      <c r="ET127" s="60">
        <f t="shared" si="273"/>
        <v>0</v>
      </c>
      <c r="EU127" s="60">
        <f t="shared" si="273"/>
        <v>0</v>
      </c>
      <c r="EV127" s="60">
        <f t="shared" si="273"/>
        <v>0</v>
      </c>
      <c r="EW127" s="60">
        <f t="shared" si="274"/>
        <v>0</v>
      </c>
      <c r="EX127" s="60">
        <f t="shared" si="274"/>
        <v>0</v>
      </c>
      <c r="EY127" s="60">
        <f t="shared" si="274"/>
        <v>0</v>
      </c>
      <c r="EZ127" s="60">
        <f t="shared" si="274"/>
        <v>0</v>
      </c>
      <c r="FA127" s="60">
        <f t="shared" si="274"/>
        <v>0</v>
      </c>
      <c r="FB127" s="60">
        <f t="shared" si="274"/>
        <v>0</v>
      </c>
      <c r="FC127" s="60">
        <f t="shared" si="274"/>
        <v>0</v>
      </c>
      <c r="FD127" s="60">
        <f t="shared" si="274"/>
        <v>0</v>
      </c>
      <c r="FE127" s="60">
        <f t="shared" si="274"/>
        <v>0</v>
      </c>
      <c r="FF127" s="60">
        <f t="shared" si="274"/>
        <v>0</v>
      </c>
      <c r="FG127" s="60">
        <f t="shared" si="275"/>
        <v>0</v>
      </c>
      <c r="FH127" s="60">
        <f t="shared" si="275"/>
        <v>0</v>
      </c>
      <c r="FI127" s="60">
        <f t="shared" si="275"/>
        <v>0</v>
      </c>
      <c r="FJ127" s="60">
        <f t="shared" si="275"/>
        <v>0</v>
      </c>
      <c r="FK127" s="60">
        <f t="shared" si="275"/>
        <v>0</v>
      </c>
      <c r="FL127" s="60">
        <f t="shared" si="275"/>
        <v>0</v>
      </c>
      <c r="FM127" s="60">
        <f t="shared" si="275"/>
        <v>0</v>
      </c>
      <c r="FN127" s="60">
        <f t="shared" si="275"/>
        <v>0</v>
      </c>
      <c r="FO127" s="60">
        <f t="shared" si="275"/>
        <v>0</v>
      </c>
      <c r="FP127" s="60">
        <f t="shared" si="275"/>
        <v>0</v>
      </c>
      <c r="FQ127" s="60">
        <f t="shared" si="276"/>
        <v>0</v>
      </c>
      <c r="FR127" s="60">
        <f t="shared" si="276"/>
        <v>0</v>
      </c>
      <c r="FS127" s="60">
        <f t="shared" si="276"/>
        <v>0</v>
      </c>
      <c r="FT127" s="60">
        <f t="shared" si="276"/>
        <v>0</v>
      </c>
      <c r="FU127" s="60">
        <f t="shared" si="276"/>
        <v>0</v>
      </c>
      <c r="FV127" s="60">
        <f t="shared" si="276"/>
        <v>0</v>
      </c>
      <c r="FW127" s="60">
        <f t="shared" si="276"/>
        <v>0</v>
      </c>
      <c r="FX127" s="60">
        <f t="shared" si="276"/>
        <v>0</v>
      </c>
      <c r="FY127" s="60">
        <f t="shared" si="276"/>
        <v>1</v>
      </c>
      <c r="FZ127" s="60">
        <f t="shared" si="276"/>
        <v>1</v>
      </c>
      <c r="GA127" s="60">
        <f t="shared" si="276"/>
        <v>1</v>
      </c>
      <c r="GB127" s="60">
        <f t="shared" si="277"/>
        <v>1</v>
      </c>
      <c r="GC127" s="60">
        <f t="shared" si="277"/>
        <v>1</v>
      </c>
      <c r="GD127" s="60">
        <f t="shared" si="277"/>
        <v>1</v>
      </c>
      <c r="GE127" s="60">
        <f t="shared" si="277"/>
        <v>1</v>
      </c>
      <c r="GF127" s="60">
        <f t="shared" si="277"/>
        <v>1</v>
      </c>
      <c r="GG127" s="60">
        <f t="shared" si="277"/>
        <v>1</v>
      </c>
      <c r="GH127" s="60">
        <f t="shared" si="277"/>
        <v>1</v>
      </c>
      <c r="GI127" s="60">
        <f t="shared" si="277"/>
        <v>1</v>
      </c>
      <c r="GJ127" s="60">
        <f t="shared" si="277"/>
        <v>1</v>
      </c>
      <c r="GK127" s="60">
        <f t="shared" si="277"/>
        <v>1</v>
      </c>
      <c r="GL127" s="60">
        <f t="shared" si="278"/>
        <v>1</v>
      </c>
      <c r="GM127" s="60">
        <f t="shared" si="278"/>
        <v>1</v>
      </c>
      <c r="GN127" s="60">
        <f t="shared" si="278"/>
        <v>1</v>
      </c>
      <c r="GO127" s="60">
        <f t="shared" si="278"/>
        <v>1</v>
      </c>
      <c r="GP127" s="60">
        <f t="shared" si="278"/>
        <v>1</v>
      </c>
      <c r="GQ127" s="60">
        <f t="shared" si="278"/>
        <v>1</v>
      </c>
      <c r="GR127" s="60">
        <f t="shared" si="278"/>
        <v>1</v>
      </c>
      <c r="GS127" s="60">
        <f t="shared" si="278"/>
        <v>1</v>
      </c>
      <c r="GT127" s="60">
        <f t="shared" si="278"/>
        <v>1</v>
      </c>
      <c r="GU127" s="60">
        <f t="shared" si="278"/>
        <v>1</v>
      </c>
      <c r="GV127" s="60">
        <f t="shared" si="279"/>
        <v>1</v>
      </c>
      <c r="GW127" s="60">
        <f t="shared" si="279"/>
        <v>1</v>
      </c>
      <c r="GX127" s="60">
        <f t="shared" si="279"/>
        <v>1</v>
      </c>
      <c r="GY127" s="60">
        <f t="shared" si="279"/>
        <v>1</v>
      </c>
      <c r="GZ127" s="60">
        <f t="shared" si="279"/>
        <v>1</v>
      </c>
      <c r="HA127" s="60">
        <f t="shared" si="279"/>
        <v>1</v>
      </c>
      <c r="HB127" s="60">
        <f t="shared" si="279"/>
        <v>1</v>
      </c>
      <c r="HC127" s="60">
        <f t="shared" si="279"/>
        <v>1</v>
      </c>
      <c r="HD127" s="60">
        <f t="shared" si="279"/>
        <v>1</v>
      </c>
      <c r="HE127" s="60">
        <f t="shared" si="279"/>
        <v>1</v>
      </c>
      <c r="HF127" s="60">
        <f t="shared" si="279"/>
        <v>1</v>
      </c>
      <c r="HG127" s="60">
        <f t="shared" si="280"/>
        <v>1</v>
      </c>
      <c r="HH127" s="60">
        <f t="shared" si="281"/>
        <v>1</v>
      </c>
      <c r="HI127" s="60">
        <f t="shared" si="281"/>
        <v>1</v>
      </c>
      <c r="HK127" s="77">
        <v>1978</v>
      </c>
      <c r="HL127" s="77">
        <f t="shared" si="187"/>
        <v>37</v>
      </c>
      <c r="HM127" s="60">
        <f>+ExternalDefaultDummys!HL127</f>
        <v>37</v>
      </c>
      <c r="HN127" s="83">
        <f t="shared" si="188"/>
        <v>100</v>
      </c>
    </row>
    <row r="128" spans="1:245" x14ac:dyDescent="0.4">
      <c r="B128" s="80" t="s">
        <v>199</v>
      </c>
      <c r="C128" s="60">
        <f t="shared" si="259"/>
        <v>0</v>
      </c>
      <c r="D128" s="60">
        <f t="shared" si="259"/>
        <v>0</v>
      </c>
      <c r="E128" s="60">
        <f t="shared" si="259"/>
        <v>0</v>
      </c>
      <c r="F128" s="60">
        <f t="shared" si="259"/>
        <v>0</v>
      </c>
      <c r="G128" s="60">
        <f t="shared" si="259"/>
        <v>0</v>
      </c>
      <c r="H128" s="60">
        <f t="shared" si="259"/>
        <v>0</v>
      </c>
      <c r="I128" s="60">
        <f t="shared" si="259"/>
        <v>0</v>
      </c>
      <c r="J128" s="60">
        <f t="shared" si="259"/>
        <v>0</v>
      </c>
      <c r="K128" s="60">
        <f t="shared" si="259"/>
        <v>0</v>
      </c>
      <c r="L128" s="60">
        <f t="shared" si="259"/>
        <v>0</v>
      </c>
      <c r="M128" s="60">
        <f t="shared" si="260"/>
        <v>0</v>
      </c>
      <c r="N128" s="60">
        <f t="shared" si="260"/>
        <v>0</v>
      </c>
      <c r="O128" s="60">
        <f t="shared" si="260"/>
        <v>0</v>
      </c>
      <c r="P128" s="60">
        <f t="shared" si="260"/>
        <v>0</v>
      </c>
      <c r="Q128" s="60">
        <f t="shared" si="260"/>
        <v>0</v>
      </c>
      <c r="R128" s="60">
        <f t="shared" si="260"/>
        <v>0</v>
      </c>
      <c r="S128" s="60">
        <f t="shared" si="260"/>
        <v>0</v>
      </c>
      <c r="T128" s="60">
        <f t="shared" si="260"/>
        <v>0</v>
      </c>
      <c r="U128" s="60">
        <f t="shared" si="260"/>
        <v>0</v>
      </c>
      <c r="V128" s="60">
        <f t="shared" si="260"/>
        <v>0</v>
      </c>
      <c r="W128" s="60">
        <f t="shared" si="261"/>
        <v>0</v>
      </c>
      <c r="X128" s="60">
        <f t="shared" si="261"/>
        <v>0</v>
      </c>
      <c r="Y128" s="60">
        <f t="shared" si="261"/>
        <v>0</v>
      </c>
      <c r="Z128" s="60">
        <f t="shared" si="261"/>
        <v>0</v>
      </c>
      <c r="AA128" s="60">
        <f t="shared" si="261"/>
        <v>0</v>
      </c>
      <c r="AB128" s="60">
        <f t="shared" si="261"/>
        <v>0</v>
      </c>
      <c r="AC128" s="60">
        <f t="shared" si="261"/>
        <v>0</v>
      </c>
      <c r="AD128" s="60">
        <f t="shared" si="261"/>
        <v>0</v>
      </c>
      <c r="AE128" s="60">
        <f t="shared" si="261"/>
        <v>0</v>
      </c>
      <c r="AF128" s="60">
        <f t="shared" si="261"/>
        <v>0</v>
      </c>
      <c r="AG128" s="60">
        <f t="shared" si="262"/>
        <v>0</v>
      </c>
      <c r="AH128" s="60">
        <f t="shared" si="262"/>
        <v>0</v>
      </c>
      <c r="AI128" s="60">
        <f t="shared" si="262"/>
        <v>0</v>
      </c>
      <c r="AJ128" s="60">
        <f t="shared" si="262"/>
        <v>0</v>
      </c>
      <c r="AK128" s="60">
        <f t="shared" si="262"/>
        <v>0</v>
      </c>
      <c r="AL128" s="60">
        <f t="shared" si="262"/>
        <v>0</v>
      </c>
      <c r="AM128" s="60">
        <f t="shared" si="262"/>
        <v>0</v>
      </c>
      <c r="AN128" s="60">
        <f t="shared" si="262"/>
        <v>0</v>
      </c>
      <c r="AO128" s="60">
        <f t="shared" si="262"/>
        <v>0</v>
      </c>
      <c r="AP128" s="60">
        <f t="shared" si="262"/>
        <v>0</v>
      </c>
      <c r="AQ128" s="60">
        <f t="shared" si="263"/>
        <v>0</v>
      </c>
      <c r="AR128" s="60">
        <f t="shared" si="263"/>
        <v>0</v>
      </c>
      <c r="AS128" s="60">
        <f t="shared" si="263"/>
        <v>0</v>
      </c>
      <c r="AT128" s="60">
        <f t="shared" si="263"/>
        <v>0</v>
      </c>
      <c r="AU128" s="60">
        <f t="shared" si="263"/>
        <v>0</v>
      </c>
      <c r="AV128" s="60">
        <f t="shared" si="263"/>
        <v>0</v>
      </c>
      <c r="AW128" s="60">
        <f t="shared" si="263"/>
        <v>0</v>
      </c>
      <c r="AX128" s="60">
        <f t="shared" si="263"/>
        <v>0</v>
      </c>
      <c r="AY128" s="60">
        <f t="shared" si="263"/>
        <v>0</v>
      </c>
      <c r="AZ128" s="60">
        <f t="shared" si="263"/>
        <v>0</v>
      </c>
      <c r="BA128" s="60">
        <f t="shared" si="264"/>
        <v>0</v>
      </c>
      <c r="BB128" s="60">
        <f t="shared" si="264"/>
        <v>0</v>
      </c>
      <c r="BC128" s="60">
        <f t="shared" si="264"/>
        <v>0</v>
      </c>
      <c r="BD128" s="60">
        <f t="shared" si="264"/>
        <v>0</v>
      </c>
      <c r="BE128" s="60">
        <f t="shared" si="264"/>
        <v>0</v>
      </c>
      <c r="BF128" s="60">
        <f t="shared" si="264"/>
        <v>0</v>
      </c>
      <c r="BG128" s="60">
        <f t="shared" si="264"/>
        <v>0</v>
      </c>
      <c r="BH128" s="60">
        <f t="shared" si="264"/>
        <v>0</v>
      </c>
      <c r="BI128" s="60">
        <f t="shared" si="264"/>
        <v>0</v>
      </c>
      <c r="BJ128" s="60">
        <f t="shared" si="264"/>
        <v>0</v>
      </c>
      <c r="BK128" s="60">
        <f t="shared" si="265"/>
        <v>0</v>
      </c>
      <c r="BL128" s="60">
        <f t="shared" si="265"/>
        <v>0</v>
      </c>
      <c r="BM128" s="60">
        <f t="shared" si="265"/>
        <v>0</v>
      </c>
      <c r="BN128" s="60">
        <f t="shared" si="265"/>
        <v>0</v>
      </c>
      <c r="BO128" s="60">
        <f t="shared" si="265"/>
        <v>0</v>
      </c>
      <c r="BP128" s="60">
        <f t="shared" si="265"/>
        <v>0</v>
      </c>
      <c r="BQ128" s="60">
        <f t="shared" si="265"/>
        <v>0</v>
      </c>
      <c r="BR128" s="60">
        <f t="shared" si="265"/>
        <v>0</v>
      </c>
      <c r="BS128" s="60">
        <f t="shared" si="265"/>
        <v>0</v>
      </c>
      <c r="BT128" s="60">
        <f t="shared" si="265"/>
        <v>0</v>
      </c>
      <c r="BU128" s="60">
        <f t="shared" si="266"/>
        <v>0</v>
      </c>
      <c r="BV128" s="60">
        <f t="shared" si="266"/>
        <v>0</v>
      </c>
      <c r="BW128" s="60">
        <f t="shared" si="266"/>
        <v>0</v>
      </c>
      <c r="BX128" s="60">
        <f t="shared" si="266"/>
        <v>0</v>
      </c>
      <c r="BY128" s="60">
        <f t="shared" si="266"/>
        <v>0</v>
      </c>
      <c r="BZ128" s="60">
        <f t="shared" si="266"/>
        <v>0</v>
      </c>
      <c r="CA128" s="60">
        <f t="shared" si="266"/>
        <v>0</v>
      </c>
      <c r="CB128" s="60">
        <f t="shared" si="266"/>
        <v>0</v>
      </c>
      <c r="CC128" s="60">
        <f t="shared" si="266"/>
        <v>0</v>
      </c>
      <c r="CD128" s="60">
        <f t="shared" si="266"/>
        <v>0</v>
      </c>
      <c r="CE128" s="60">
        <f t="shared" si="267"/>
        <v>0</v>
      </c>
      <c r="CF128" s="60">
        <f t="shared" si="267"/>
        <v>0</v>
      </c>
      <c r="CG128" s="60">
        <f t="shared" si="267"/>
        <v>0</v>
      </c>
      <c r="CH128" s="60">
        <f t="shared" si="267"/>
        <v>0</v>
      </c>
      <c r="CI128" s="60">
        <f t="shared" si="267"/>
        <v>0</v>
      </c>
      <c r="CJ128" s="60">
        <f t="shared" si="267"/>
        <v>0</v>
      </c>
      <c r="CK128" s="60">
        <f t="shared" si="267"/>
        <v>0</v>
      </c>
      <c r="CL128" s="60">
        <f t="shared" si="267"/>
        <v>0</v>
      </c>
      <c r="CM128" s="60">
        <f t="shared" si="267"/>
        <v>0</v>
      </c>
      <c r="CN128" s="60">
        <f t="shared" si="267"/>
        <v>0</v>
      </c>
      <c r="CO128" s="60">
        <f t="shared" si="268"/>
        <v>0</v>
      </c>
      <c r="CP128" s="60">
        <f t="shared" si="268"/>
        <v>0</v>
      </c>
      <c r="CQ128" s="60">
        <f t="shared" si="268"/>
        <v>0</v>
      </c>
      <c r="CR128" s="60">
        <f t="shared" si="268"/>
        <v>0</v>
      </c>
      <c r="CS128" s="60">
        <f t="shared" si="268"/>
        <v>0</v>
      </c>
      <c r="CT128" s="60">
        <f t="shared" si="268"/>
        <v>0</v>
      </c>
      <c r="CU128" s="60">
        <f t="shared" si="268"/>
        <v>0</v>
      </c>
      <c r="CV128" s="60">
        <f t="shared" si="268"/>
        <v>0</v>
      </c>
      <c r="CW128" s="60">
        <f t="shared" si="268"/>
        <v>0</v>
      </c>
      <c r="CX128" s="60">
        <f t="shared" si="268"/>
        <v>0</v>
      </c>
      <c r="CY128" s="60">
        <f t="shared" si="269"/>
        <v>0</v>
      </c>
      <c r="CZ128" s="60">
        <f t="shared" si="269"/>
        <v>0</v>
      </c>
      <c r="DA128" s="60">
        <f t="shared" si="269"/>
        <v>0</v>
      </c>
      <c r="DB128" s="60">
        <f t="shared" si="269"/>
        <v>0</v>
      </c>
      <c r="DC128" s="60">
        <f t="shared" si="269"/>
        <v>0</v>
      </c>
      <c r="DD128" s="60">
        <f t="shared" si="269"/>
        <v>0</v>
      </c>
      <c r="DE128" s="60">
        <f t="shared" si="269"/>
        <v>0</v>
      </c>
      <c r="DF128" s="60">
        <f t="shared" si="269"/>
        <v>0</v>
      </c>
      <c r="DG128" s="60">
        <f t="shared" si="269"/>
        <v>0</v>
      </c>
      <c r="DH128" s="60">
        <f t="shared" si="269"/>
        <v>0</v>
      </c>
      <c r="DI128" s="60">
        <f t="shared" si="270"/>
        <v>0</v>
      </c>
      <c r="DJ128" s="60">
        <f t="shared" si="270"/>
        <v>0</v>
      </c>
      <c r="DK128" s="60">
        <f t="shared" si="270"/>
        <v>0</v>
      </c>
      <c r="DL128" s="60">
        <f t="shared" si="270"/>
        <v>0</v>
      </c>
      <c r="DM128" s="60">
        <f t="shared" si="270"/>
        <v>0</v>
      </c>
      <c r="DN128" s="60">
        <f t="shared" si="270"/>
        <v>0</v>
      </c>
      <c r="DO128" s="60">
        <f t="shared" si="270"/>
        <v>0</v>
      </c>
      <c r="DP128" s="60">
        <f t="shared" si="270"/>
        <v>0</v>
      </c>
      <c r="DQ128" s="60">
        <f t="shared" si="270"/>
        <v>0</v>
      </c>
      <c r="DR128" s="60">
        <f t="shared" si="270"/>
        <v>0</v>
      </c>
      <c r="DS128" s="60">
        <f t="shared" si="271"/>
        <v>0</v>
      </c>
      <c r="DT128" s="60">
        <f t="shared" si="271"/>
        <v>0</v>
      </c>
      <c r="DU128" s="60">
        <f t="shared" si="271"/>
        <v>0</v>
      </c>
      <c r="DV128" s="60">
        <f t="shared" si="271"/>
        <v>0</v>
      </c>
      <c r="DW128" s="60">
        <f t="shared" si="271"/>
        <v>0</v>
      </c>
      <c r="DX128" s="60">
        <f t="shared" si="271"/>
        <v>0</v>
      </c>
      <c r="DY128" s="60">
        <f t="shared" si="271"/>
        <v>0</v>
      </c>
      <c r="DZ128" s="60">
        <f t="shared" si="271"/>
        <v>0</v>
      </c>
      <c r="EA128" s="60">
        <f t="shared" si="271"/>
        <v>0</v>
      </c>
      <c r="EB128" s="60">
        <f t="shared" si="271"/>
        <v>0</v>
      </c>
      <c r="EC128" s="60">
        <f t="shared" si="272"/>
        <v>0</v>
      </c>
      <c r="ED128" s="60">
        <f t="shared" si="272"/>
        <v>0</v>
      </c>
      <c r="EE128" s="60">
        <f t="shared" si="272"/>
        <v>0</v>
      </c>
      <c r="EF128" s="60">
        <f t="shared" si="272"/>
        <v>0</v>
      </c>
      <c r="EG128" s="60">
        <f t="shared" si="272"/>
        <v>0</v>
      </c>
      <c r="EH128" s="60">
        <f t="shared" si="272"/>
        <v>0</v>
      </c>
      <c r="EI128" s="60">
        <f t="shared" si="272"/>
        <v>0</v>
      </c>
      <c r="EJ128" s="60">
        <f t="shared" si="272"/>
        <v>0</v>
      </c>
      <c r="EK128" s="60">
        <f t="shared" si="272"/>
        <v>0</v>
      </c>
      <c r="EL128" s="60">
        <f t="shared" si="272"/>
        <v>0</v>
      </c>
      <c r="EM128" s="60">
        <f t="shared" si="273"/>
        <v>0</v>
      </c>
      <c r="EN128" s="60">
        <f t="shared" si="273"/>
        <v>0</v>
      </c>
      <c r="EO128" s="60">
        <f t="shared" si="273"/>
        <v>0</v>
      </c>
      <c r="EP128" s="60">
        <f t="shared" si="273"/>
        <v>0</v>
      </c>
      <c r="EQ128" s="60">
        <f t="shared" si="273"/>
        <v>0</v>
      </c>
      <c r="ER128" s="60">
        <f t="shared" si="273"/>
        <v>0</v>
      </c>
      <c r="ES128" s="60">
        <f t="shared" si="273"/>
        <v>0</v>
      </c>
      <c r="ET128" s="60">
        <f t="shared" si="273"/>
        <v>0</v>
      </c>
      <c r="EU128" s="60">
        <f t="shared" si="273"/>
        <v>0</v>
      </c>
      <c r="EV128" s="60">
        <f t="shared" si="273"/>
        <v>0</v>
      </c>
      <c r="EW128" s="60">
        <f t="shared" si="274"/>
        <v>0</v>
      </c>
      <c r="EX128" s="60">
        <f t="shared" si="274"/>
        <v>0</v>
      </c>
      <c r="EY128" s="60">
        <f t="shared" si="274"/>
        <v>0</v>
      </c>
      <c r="EZ128" s="60">
        <f t="shared" si="274"/>
        <v>0</v>
      </c>
      <c r="FA128" s="60">
        <f t="shared" si="274"/>
        <v>0</v>
      </c>
      <c r="FB128" s="60">
        <f t="shared" si="274"/>
        <v>0</v>
      </c>
      <c r="FC128" s="60">
        <f t="shared" si="274"/>
        <v>0</v>
      </c>
      <c r="FD128" s="60">
        <f t="shared" si="274"/>
        <v>0</v>
      </c>
      <c r="FE128" s="60">
        <f t="shared" si="274"/>
        <v>0</v>
      </c>
      <c r="FF128" s="60">
        <f t="shared" si="274"/>
        <v>0</v>
      </c>
      <c r="FG128" s="60">
        <f t="shared" si="275"/>
        <v>0</v>
      </c>
      <c r="FH128" s="60">
        <f t="shared" si="275"/>
        <v>0</v>
      </c>
      <c r="FI128" s="60">
        <f t="shared" si="275"/>
        <v>0</v>
      </c>
      <c r="FJ128" s="60">
        <f t="shared" si="275"/>
        <v>0</v>
      </c>
      <c r="FK128" s="60">
        <f t="shared" si="275"/>
        <v>0</v>
      </c>
      <c r="FL128" s="60">
        <f t="shared" si="275"/>
        <v>0</v>
      </c>
      <c r="FM128" s="60">
        <f t="shared" si="275"/>
        <v>0</v>
      </c>
      <c r="FN128" s="60">
        <f t="shared" si="275"/>
        <v>0</v>
      </c>
      <c r="FO128" s="60">
        <f t="shared" si="275"/>
        <v>0</v>
      </c>
      <c r="FP128" s="60">
        <f t="shared" si="275"/>
        <v>0</v>
      </c>
      <c r="FQ128" s="60">
        <f t="shared" si="276"/>
        <v>0</v>
      </c>
      <c r="FR128" s="60">
        <f t="shared" si="276"/>
        <v>0</v>
      </c>
      <c r="FS128" s="60">
        <f t="shared" si="276"/>
        <v>0</v>
      </c>
      <c r="FT128" s="60">
        <f t="shared" si="276"/>
        <v>0</v>
      </c>
      <c r="FU128" s="60">
        <f t="shared" si="276"/>
        <v>1</v>
      </c>
      <c r="FV128" s="60">
        <f t="shared" si="276"/>
        <v>1</v>
      </c>
      <c r="FW128" s="60">
        <f t="shared" si="276"/>
        <v>1</v>
      </c>
      <c r="FX128" s="60">
        <f t="shared" si="276"/>
        <v>1</v>
      </c>
      <c r="FY128" s="60">
        <f t="shared" si="276"/>
        <v>1</v>
      </c>
      <c r="FZ128" s="60">
        <f t="shared" si="276"/>
        <v>1</v>
      </c>
      <c r="GA128" s="60">
        <f t="shared" si="276"/>
        <v>1</v>
      </c>
      <c r="GB128" s="60">
        <f t="shared" si="277"/>
        <v>1</v>
      </c>
      <c r="GC128" s="60">
        <f t="shared" si="277"/>
        <v>1</v>
      </c>
      <c r="GD128" s="60">
        <f t="shared" si="277"/>
        <v>1</v>
      </c>
      <c r="GE128" s="60">
        <f t="shared" si="277"/>
        <v>1</v>
      </c>
      <c r="GF128" s="60">
        <f t="shared" si="277"/>
        <v>1</v>
      </c>
      <c r="GG128" s="60">
        <f t="shared" si="277"/>
        <v>1</v>
      </c>
      <c r="GH128" s="60">
        <f t="shared" si="277"/>
        <v>1</v>
      </c>
      <c r="GI128" s="60">
        <f t="shared" si="277"/>
        <v>1</v>
      </c>
      <c r="GJ128" s="60">
        <f t="shared" si="277"/>
        <v>1</v>
      </c>
      <c r="GK128" s="60">
        <f t="shared" si="277"/>
        <v>1</v>
      </c>
      <c r="GL128" s="60">
        <f t="shared" si="278"/>
        <v>1</v>
      </c>
      <c r="GM128" s="60">
        <f t="shared" si="278"/>
        <v>1</v>
      </c>
      <c r="GN128" s="60">
        <f t="shared" si="278"/>
        <v>1</v>
      </c>
      <c r="GO128" s="60">
        <f t="shared" si="278"/>
        <v>1</v>
      </c>
      <c r="GP128" s="60">
        <f t="shared" si="278"/>
        <v>1</v>
      </c>
      <c r="GQ128" s="60">
        <f t="shared" si="278"/>
        <v>1</v>
      </c>
      <c r="GR128" s="60">
        <f t="shared" si="278"/>
        <v>1</v>
      </c>
      <c r="GS128" s="60">
        <f t="shared" si="278"/>
        <v>1</v>
      </c>
      <c r="GT128" s="60">
        <f t="shared" si="278"/>
        <v>1</v>
      </c>
      <c r="GU128" s="60">
        <f t="shared" si="278"/>
        <v>1</v>
      </c>
      <c r="GV128" s="60">
        <f t="shared" si="279"/>
        <v>1</v>
      </c>
      <c r="GW128" s="60">
        <f t="shared" si="279"/>
        <v>1</v>
      </c>
      <c r="GX128" s="60">
        <f t="shared" si="279"/>
        <v>1</v>
      </c>
      <c r="GY128" s="60">
        <f t="shared" si="279"/>
        <v>1</v>
      </c>
      <c r="GZ128" s="60">
        <f t="shared" si="279"/>
        <v>1</v>
      </c>
      <c r="HA128" s="60">
        <f t="shared" si="279"/>
        <v>1</v>
      </c>
      <c r="HB128" s="60">
        <f t="shared" si="279"/>
        <v>1</v>
      </c>
      <c r="HC128" s="60">
        <f t="shared" si="279"/>
        <v>1</v>
      </c>
      <c r="HD128" s="60">
        <f t="shared" si="279"/>
        <v>1</v>
      </c>
      <c r="HE128" s="60">
        <f t="shared" si="279"/>
        <v>1</v>
      </c>
      <c r="HF128" s="60">
        <f t="shared" si="279"/>
        <v>1</v>
      </c>
      <c r="HG128" s="60">
        <f t="shared" si="280"/>
        <v>1</v>
      </c>
      <c r="HH128" s="60">
        <f t="shared" si="281"/>
        <v>1</v>
      </c>
      <c r="HI128" s="60">
        <f t="shared" si="281"/>
        <v>1</v>
      </c>
      <c r="HK128" s="77">
        <v>1974</v>
      </c>
      <c r="HL128" s="77">
        <f t="shared" si="187"/>
        <v>41</v>
      </c>
      <c r="HM128" s="60">
        <f>+ExternalDefaultDummys!HL128</f>
        <v>41</v>
      </c>
      <c r="HN128" s="83">
        <f t="shared" si="188"/>
        <v>100</v>
      </c>
    </row>
    <row r="129" spans="1:252" x14ac:dyDescent="0.4">
      <c r="B129" s="77" t="s">
        <v>149</v>
      </c>
      <c r="C129" s="60">
        <f t="shared" si="259"/>
        <v>0</v>
      </c>
      <c r="D129" s="60">
        <f t="shared" si="259"/>
        <v>0</v>
      </c>
      <c r="E129" s="60">
        <f t="shared" si="259"/>
        <v>0</v>
      </c>
      <c r="F129" s="60">
        <f t="shared" si="259"/>
        <v>0</v>
      </c>
      <c r="G129" s="60">
        <f t="shared" si="259"/>
        <v>0</v>
      </c>
      <c r="H129" s="60">
        <f t="shared" si="259"/>
        <v>0</v>
      </c>
      <c r="I129" s="60">
        <f t="shared" si="259"/>
        <v>0</v>
      </c>
      <c r="J129" s="60">
        <f t="shared" si="259"/>
        <v>0</v>
      </c>
      <c r="K129" s="60">
        <f t="shared" si="259"/>
        <v>0</v>
      </c>
      <c r="L129" s="60">
        <f t="shared" si="259"/>
        <v>0</v>
      </c>
      <c r="M129" s="60">
        <f t="shared" si="260"/>
        <v>0</v>
      </c>
      <c r="N129" s="60">
        <f t="shared" si="260"/>
        <v>0</v>
      </c>
      <c r="O129" s="60">
        <f t="shared" si="260"/>
        <v>0</v>
      </c>
      <c r="P129" s="60">
        <f t="shared" si="260"/>
        <v>0</v>
      </c>
      <c r="Q129" s="60">
        <f t="shared" si="260"/>
        <v>0</v>
      </c>
      <c r="R129" s="60">
        <f t="shared" si="260"/>
        <v>0</v>
      </c>
      <c r="S129" s="60">
        <f t="shared" si="260"/>
        <v>0</v>
      </c>
      <c r="T129" s="60">
        <f t="shared" si="260"/>
        <v>0</v>
      </c>
      <c r="U129" s="60">
        <f t="shared" si="260"/>
        <v>0</v>
      </c>
      <c r="V129" s="60">
        <f t="shared" si="260"/>
        <v>0</v>
      </c>
      <c r="W129" s="60">
        <f t="shared" si="261"/>
        <v>0</v>
      </c>
      <c r="X129" s="60">
        <f t="shared" si="261"/>
        <v>0</v>
      </c>
      <c r="Y129" s="60">
        <f t="shared" si="261"/>
        <v>0</v>
      </c>
      <c r="Z129" s="60">
        <f t="shared" si="261"/>
        <v>0</v>
      </c>
      <c r="AA129" s="60">
        <f t="shared" si="261"/>
        <v>0</v>
      </c>
      <c r="AB129" s="60">
        <f t="shared" si="261"/>
        <v>0</v>
      </c>
      <c r="AC129" s="60">
        <f t="shared" si="261"/>
        <v>0</v>
      </c>
      <c r="AD129" s="60">
        <f t="shared" si="261"/>
        <v>0</v>
      </c>
      <c r="AE129" s="60">
        <f t="shared" si="261"/>
        <v>0</v>
      </c>
      <c r="AF129" s="60">
        <f t="shared" si="261"/>
        <v>0</v>
      </c>
      <c r="AG129" s="60">
        <f t="shared" si="262"/>
        <v>0</v>
      </c>
      <c r="AH129" s="60">
        <f t="shared" si="262"/>
        <v>0</v>
      </c>
      <c r="AI129" s="60">
        <f t="shared" si="262"/>
        <v>0</v>
      </c>
      <c r="AJ129" s="60">
        <f t="shared" si="262"/>
        <v>0</v>
      </c>
      <c r="AK129" s="60">
        <f t="shared" si="262"/>
        <v>0</v>
      </c>
      <c r="AL129" s="60">
        <f t="shared" si="262"/>
        <v>0</v>
      </c>
      <c r="AM129" s="60">
        <f t="shared" si="262"/>
        <v>0</v>
      </c>
      <c r="AN129" s="60">
        <f t="shared" si="262"/>
        <v>0</v>
      </c>
      <c r="AO129" s="60">
        <f t="shared" si="262"/>
        <v>0</v>
      </c>
      <c r="AP129" s="60">
        <f t="shared" si="262"/>
        <v>0</v>
      </c>
      <c r="AQ129" s="60">
        <f t="shared" si="263"/>
        <v>0</v>
      </c>
      <c r="AR129" s="60">
        <f t="shared" si="263"/>
        <v>0</v>
      </c>
      <c r="AS129" s="60">
        <f t="shared" si="263"/>
        <v>0</v>
      </c>
      <c r="AT129" s="60">
        <f t="shared" si="263"/>
        <v>0</v>
      </c>
      <c r="AU129" s="60">
        <f t="shared" si="263"/>
        <v>0</v>
      </c>
      <c r="AV129" s="60">
        <f t="shared" si="263"/>
        <v>0</v>
      </c>
      <c r="AW129" s="60">
        <f t="shared" si="263"/>
        <v>0</v>
      </c>
      <c r="AX129" s="60">
        <f t="shared" si="263"/>
        <v>0</v>
      </c>
      <c r="AY129" s="60">
        <f t="shared" si="263"/>
        <v>0</v>
      </c>
      <c r="AZ129" s="60">
        <f t="shared" si="263"/>
        <v>0</v>
      </c>
      <c r="BA129" s="60">
        <f t="shared" si="264"/>
        <v>0</v>
      </c>
      <c r="BB129" s="60">
        <f t="shared" si="264"/>
        <v>0</v>
      </c>
      <c r="BC129" s="60">
        <f t="shared" si="264"/>
        <v>0</v>
      </c>
      <c r="BD129" s="60">
        <f t="shared" si="264"/>
        <v>0</v>
      </c>
      <c r="BE129" s="60">
        <f t="shared" si="264"/>
        <v>0</v>
      </c>
      <c r="BF129" s="60">
        <f t="shared" si="264"/>
        <v>0</v>
      </c>
      <c r="BG129" s="60">
        <f t="shared" si="264"/>
        <v>0</v>
      </c>
      <c r="BH129" s="60">
        <f t="shared" si="264"/>
        <v>0</v>
      </c>
      <c r="BI129" s="60">
        <f t="shared" si="264"/>
        <v>0</v>
      </c>
      <c r="BJ129" s="60">
        <f t="shared" si="264"/>
        <v>0</v>
      </c>
      <c r="BK129" s="60">
        <f t="shared" si="265"/>
        <v>0</v>
      </c>
      <c r="BL129" s="60">
        <f t="shared" si="265"/>
        <v>0</v>
      </c>
      <c r="BM129" s="60">
        <f t="shared" si="265"/>
        <v>0</v>
      </c>
      <c r="BN129" s="60">
        <f t="shared" si="265"/>
        <v>0</v>
      </c>
      <c r="BO129" s="60">
        <f t="shared" si="265"/>
        <v>0</v>
      </c>
      <c r="BP129" s="60">
        <f t="shared" si="265"/>
        <v>0</v>
      </c>
      <c r="BQ129" s="60">
        <f t="shared" si="265"/>
        <v>0</v>
      </c>
      <c r="BR129" s="60">
        <f t="shared" si="265"/>
        <v>0</v>
      </c>
      <c r="BS129" s="60">
        <f t="shared" si="265"/>
        <v>0</v>
      </c>
      <c r="BT129" s="60">
        <f t="shared" si="265"/>
        <v>0</v>
      </c>
      <c r="BU129" s="60">
        <f t="shared" si="266"/>
        <v>0</v>
      </c>
      <c r="BV129" s="60">
        <f t="shared" si="266"/>
        <v>0</v>
      </c>
      <c r="BW129" s="60">
        <f t="shared" si="266"/>
        <v>0</v>
      </c>
      <c r="BX129" s="60">
        <f t="shared" si="266"/>
        <v>0</v>
      </c>
      <c r="BY129" s="60">
        <f t="shared" si="266"/>
        <v>0</v>
      </c>
      <c r="BZ129" s="60">
        <f t="shared" si="266"/>
        <v>0</v>
      </c>
      <c r="CA129" s="60">
        <f t="shared" si="266"/>
        <v>0</v>
      </c>
      <c r="CB129" s="60">
        <f t="shared" si="266"/>
        <v>0</v>
      </c>
      <c r="CC129" s="60">
        <f t="shared" si="266"/>
        <v>0</v>
      </c>
      <c r="CD129" s="60">
        <f t="shared" si="266"/>
        <v>0</v>
      </c>
      <c r="CE129" s="60">
        <f t="shared" si="267"/>
        <v>0</v>
      </c>
      <c r="CF129" s="60">
        <f t="shared" si="267"/>
        <v>0</v>
      </c>
      <c r="CG129" s="60">
        <f t="shared" si="267"/>
        <v>0</v>
      </c>
      <c r="CH129" s="60">
        <f t="shared" si="267"/>
        <v>0</v>
      </c>
      <c r="CI129" s="60">
        <f t="shared" si="267"/>
        <v>0</v>
      </c>
      <c r="CJ129" s="60">
        <f t="shared" si="267"/>
        <v>0</v>
      </c>
      <c r="CK129" s="60">
        <f t="shared" si="267"/>
        <v>0</v>
      </c>
      <c r="CL129" s="60">
        <f t="shared" si="267"/>
        <v>0</v>
      </c>
      <c r="CM129" s="60">
        <f t="shared" si="267"/>
        <v>0</v>
      </c>
      <c r="CN129" s="60">
        <f t="shared" si="267"/>
        <v>0</v>
      </c>
      <c r="CO129" s="60">
        <f t="shared" si="268"/>
        <v>0</v>
      </c>
      <c r="CP129" s="60">
        <f t="shared" si="268"/>
        <v>0</v>
      </c>
      <c r="CQ129" s="60">
        <f t="shared" si="268"/>
        <v>0</v>
      </c>
      <c r="CR129" s="60">
        <f t="shared" si="268"/>
        <v>0</v>
      </c>
      <c r="CS129" s="60">
        <f t="shared" si="268"/>
        <v>0</v>
      </c>
      <c r="CT129" s="60">
        <f t="shared" si="268"/>
        <v>0</v>
      </c>
      <c r="CU129" s="60">
        <f t="shared" si="268"/>
        <v>0</v>
      </c>
      <c r="CV129" s="60">
        <f t="shared" si="268"/>
        <v>0</v>
      </c>
      <c r="CW129" s="60">
        <f t="shared" si="268"/>
        <v>0</v>
      </c>
      <c r="CX129" s="60">
        <f t="shared" si="268"/>
        <v>0</v>
      </c>
      <c r="CY129" s="60">
        <f t="shared" si="269"/>
        <v>0</v>
      </c>
      <c r="CZ129" s="60">
        <f t="shared" si="269"/>
        <v>0</v>
      </c>
      <c r="DA129" s="60">
        <f t="shared" si="269"/>
        <v>0</v>
      </c>
      <c r="DB129" s="60">
        <f t="shared" si="269"/>
        <v>0</v>
      </c>
      <c r="DC129" s="60">
        <f t="shared" si="269"/>
        <v>0</v>
      </c>
      <c r="DD129" s="60">
        <f t="shared" si="269"/>
        <v>0</v>
      </c>
      <c r="DE129" s="60">
        <f t="shared" si="269"/>
        <v>0</v>
      </c>
      <c r="DF129" s="60">
        <f t="shared" si="269"/>
        <v>0</v>
      </c>
      <c r="DG129" s="60">
        <f t="shared" si="269"/>
        <v>0</v>
      </c>
      <c r="DH129" s="60">
        <f t="shared" si="269"/>
        <v>0</v>
      </c>
      <c r="DI129" s="60">
        <f t="shared" si="270"/>
        <v>0</v>
      </c>
      <c r="DJ129" s="60">
        <f t="shared" si="270"/>
        <v>0</v>
      </c>
      <c r="DK129" s="60">
        <f t="shared" si="270"/>
        <v>0</v>
      </c>
      <c r="DL129" s="60">
        <f t="shared" si="270"/>
        <v>0</v>
      </c>
      <c r="DM129" s="60">
        <f t="shared" si="270"/>
        <v>0</v>
      </c>
      <c r="DN129" s="60">
        <f t="shared" si="270"/>
        <v>0</v>
      </c>
      <c r="DO129" s="60">
        <f t="shared" si="270"/>
        <v>0</v>
      </c>
      <c r="DP129" s="60">
        <f t="shared" si="270"/>
        <v>0</v>
      </c>
      <c r="DQ129" s="60">
        <f t="shared" si="270"/>
        <v>0</v>
      </c>
      <c r="DR129" s="60">
        <f t="shared" si="270"/>
        <v>0</v>
      </c>
      <c r="DS129" s="60">
        <f t="shared" si="271"/>
        <v>0</v>
      </c>
      <c r="DT129" s="60">
        <f t="shared" si="271"/>
        <v>0</v>
      </c>
      <c r="DU129" s="60">
        <f t="shared" si="271"/>
        <v>0</v>
      </c>
      <c r="DV129" s="60">
        <f t="shared" si="271"/>
        <v>0</v>
      </c>
      <c r="DW129" s="60">
        <f t="shared" si="271"/>
        <v>0</v>
      </c>
      <c r="DX129" s="60">
        <f t="shared" si="271"/>
        <v>0</v>
      </c>
      <c r="DY129" s="60">
        <f t="shared" si="271"/>
        <v>0</v>
      </c>
      <c r="DZ129" s="60">
        <f t="shared" si="271"/>
        <v>0</v>
      </c>
      <c r="EA129" s="60">
        <f t="shared" si="271"/>
        <v>0</v>
      </c>
      <c r="EB129" s="60">
        <f t="shared" si="271"/>
        <v>0</v>
      </c>
      <c r="EC129" s="60">
        <f t="shared" si="272"/>
        <v>0</v>
      </c>
      <c r="ED129" s="60">
        <f t="shared" si="272"/>
        <v>0</v>
      </c>
      <c r="EE129" s="60">
        <f t="shared" si="272"/>
        <v>0</v>
      </c>
      <c r="EF129" s="60">
        <f t="shared" si="272"/>
        <v>0</v>
      </c>
      <c r="EG129" s="60">
        <f t="shared" si="272"/>
        <v>0</v>
      </c>
      <c r="EH129" s="60">
        <f t="shared" si="272"/>
        <v>0</v>
      </c>
      <c r="EI129" s="60">
        <f t="shared" si="272"/>
        <v>0</v>
      </c>
      <c r="EJ129" s="60">
        <f t="shared" si="272"/>
        <v>0</v>
      </c>
      <c r="EK129" s="60">
        <f t="shared" si="272"/>
        <v>0</v>
      </c>
      <c r="EL129" s="60">
        <f t="shared" si="272"/>
        <v>0</v>
      </c>
      <c r="EM129" s="60">
        <f t="shared" si="273"/>
        <v>0</v>
      </c>
      <c r="EN129" s="60">
        <f t="shared" si="273"/>
        <v>0</v>
      </c>
      <c r="EO129" s="60">
        <f t="shared" si="273"/>
        <v>0</v>
      </c>
      <c r="EP129" s="60">
        <f t="shared" si="273"/>
        <v>0</v>
      </c>
      <c r="EQ129" s="60">
        <f t="shared" si="273"/>
        <v>0</v>
      </c>
      <c r="ER129" s="60">
        <f t="shared" si="273"/>
        <v>0</v>
      </c>
      <c r="ES129" s="60">
        <f t="shared" si="273"/>
        <v>0</v>
      </c>
      <c r="ET129" s="60">
        <f t="shared" si="273"/>
        <v>0</v>
      </c>
      <c r="EU129" s="60">
        <f t="shared" si="273"/>
        <v>0</v>
      </c>
      <c r="EV129" s="60">
        <f t="shared" si="273"/>
        <v>0</v>
      </c>
      <c r="EW129" s="60">
        <f t="shared" si="274"/>
        <v>0</v>
      </c>
      <c r="EX129" s="60">
        <f t="shared" si="274"/>
        <v>0</v>
      </c>
      <c r="EY129" s="60">
        <f t="shared" si="274"/>
        <v>0</v>
      </c>
      <c r="EZ129" s="60">
        <f t="shared" si="274"/>
        <v>0</v>
      </c>
      <c r="FA129" s="60">
        <f t="shared" si="274"/>
        <v>0</v>
      </c>
      <c r="FB129" s="60">
        <f t="shared" si="274"/>
        <v>0</v>
      </c>
      <c r="FC129" s="60">
        <f t="shared" si="274"/>
        <v>0</v>
      </c>
      <c r="FD129" s="60">
        <f t="shared" si="274"/>
        <v>0</v>
      </c>
      <c r="FE129" s="60">
        <f t="shared" si="274"/>
        <v>0</v>
      </c>
      <c r="FF129" s="60">
        <f t="shared" si="274"/>
        <v>0</v>
      </c>
      <c r="FG129" s="60">
        <f t="shared" si="275"/>
        <v>0</v>
      </c>
      <c r="FH129" s="60">
        <f t="shared" si="275"/>
        <v>0</v>
      </c>
      <c r="FI129" s="60">
        <f t="shared" si="275"/>
        <v>0</v>
      </c>
      <c r="FJ129" s="60">
        <f t="shared" si="275"/>
        <v>0</v>
      </c>
      <c r="FK129" s="60">
        <f t="shared" si="275"/>
        <v>0</v>
      </c>
      <c r="FL129" s="60">
        <f t="shared" si="275"/>
        <v>0</v>
      </c>
      <c r="FM129" s="60">
        <f t="shared" si="275"/>
        <v>1</v>
      </c>
      <c r="FN129" s="60">
        <f t="shared" si="275"/>
        <v>1</v>
      </c>
      <c r="FO129" s="60">
        <f t="shared" si="275"/>
        <v>1</v>
      </c>
      <c r="FP129" s="60">
        <f t="shared" si="275"/>
        <v>1</v>
      </c>
      <c r="FQ129" s="60">
        <f t="shared" si="276"/>
        <v>1</v>
      </c>
      <c r="FR129" s="60">
        <f t="shared" si="276"/>
        <v>1</v>
      </c>
      <c r="FS129" s="60">
        <f t="shared" si="276"/>
        <v>1</v>
      </c>
      <c r="FT129" s="60">
        <f t="shared" si="276"/>
        <v>1</v>
      </c>
      <c r="FU129" s="60">
        <f t="shared" si="276"/>
        <v>1</v>
      </c>
      <c r="FV129" s="60">
        <f t="shared" si="276"/>
        <v>1</v>
      </c>
      <c r="FW129" s="60">
        <f t="shared" si="276"/>
        <v>1</v>
      </c>
      <c r="FX129" s="60">
        <f t="shared" si="276"/>
        <v>1</v>
      </c>
      <c r="FY129" s="60">
        <f t="shared" si="276"/>
        <v>1</v>
      </c>
      <c r="FZ129" s="60">
        <f t="shared" si="276"/>
        <v>1</v>
      </c>
      <c r="GA129" s="60">
        <f t="shared" si="276"/>
        <v>1</v>
      </c>
      <c r="GB129" s="60">
        <f t="shared" si="277"/>
        <v>1</v>
      </c>
      <c r="GC129" s="60">
        <f t="shared" si="277"/>
        <v>1</v>
      </c>
      <c r="GD129" s="60">
        <f t="shared" si="277"/>
        <v>1</v>
      </c>
      <c r="GE129" s="60">
        <f t="shared" si="277"/>
        <v>1</v>
      </c>
      <c r="GF129" s="60">
        <f t="shared" si="277"/>
        <v>1</v>
      </c>
      <c r="GG129" s="60">
        <f t="shared" si="277"/>
        <v>1</v>
      </c>
      <c r="GH129" s="60">
        <f t="shared" si="277"/>
        <v>1</v>
      </c>
      <c r="GI129" s="60">
        <f t="shared" si="277"/>
        <v>1</v>
      </c>
      <c r="GJ129" s="60">
        <f t="shared" si="277"/>
        <v>1</v>
      </c>
      <c r="GK129" s="60">
        <f t="shared" si="277"/>
        <v>1</v>
      </c>
      <c r="GL129" s="60">
        <f t="shared" si="278"/>
        <v>1</v>
      </c>
      <c r="GM129" s="60">
        <f t="shared" si="278"/>
        <v>1</v>
      </c>
      <c r="GN129" s="60">
        <f t="shared" si="278"/>
        <v>1</v>
      </c>
      <c r="GO129" s="60">
        <f t="shared" si="278"/>
        <v>1</v>
      </c>
      <c r="GP129" s="60">
        <f t="shared" si="278"/>
        <v>1</v>
      </c>
      <c r="GQ129" s="60">
        <f t="shared" si="278"/>
        <v>1</v>
      </c>
      <c r="GR129" s="60">
        <f t="shared" si="278"/>
        <v>1</v>
      </c>
      <c r="GS129" s="60">
        <f t="shared" si="278"/>
        <v>1</v>
      </c>
      <c r="GT129" s="60">
        <f t="shared" si="278"/>
        <v>1</v>
      </c>
      <c r="GU129" s="60">
        <f t="shared" si="278"/>
        <v>1</v>
      </c>
      <c r="GV129" s="60">
        <f t="shared" si="279"/>
        <v>1</v>
      </c>
      <c r="GW129" s="60">
        <f t="shared" si="279"/>
        <v>1</v>
      </c>
      <c r="GX129" s="60">
        <f t="shared" si="279"/>
        <v>1</v>
      </c>
      <c r="GY129" s="60">
        <f t="shared" si="279"/>
        <v>1</v>
      </c>
      <c r="GZ129" s="60">
        <f t="shared" si="279"/>
        <v>1</v>
      </c>
      <c r="HA129" s="60">
        <f t="shared" si="279"/>
        <v>1</v>
      </c>
      <c r="HB129" s="60">
        <f t="shared" si="279"/>
        <v>1</v>
      </c>
      <c r="HC129" s="60">
        <f t="shared" si="279"/>
        <v>1</v>
      </c>
      <c r="HD129" s="60">
        <f t="shared" si="279"/>
        <v>1</v>
      </c>
      <c r="HE129" s="60">
        <f t="shared" si="279"/>
        <v>1</v>
      </c>
      <c r="HF129" s="60">
        <f t="shared" si="279"/>
        <v>1</v>
      </c>
      <c r="HG129" s="60">
        <f t="shared" si="280"/>
        <v>1</v>
      </c>
      <c r="HH129" s="60">
        <f t="shared" si="281"/>
        <v>1</v>
      </c>
      <c r="HI129" s="60">
        <f t="shared" si="281"/>
        <v>1</v>
      </c>
      <c r="HK129" s="77">
        <v>1966</v>
      </c>
      <c r="HL129" s="77">
        <f t="shared" si="187"/>
        <v>49</v>
      </c>
      <c r="HM129" s="60">
        <f>+ExternalDefaultDummys!HL129</f>
        <v>49</v>
      </c>
      <c r="HN129" s="83">
        <f t="shared" si="188"/>
        <v>100</v>
      </c>
    </row>
    <row r="130" spans="1:252" x14ac:dyDescent="0.4">
      <c r="B130" s="77" t="s">
        <v>150</v>
      </c>
      <c r="C130" s="60">
        <f t="shared" si="259"/>
        <v>0</v>
      </c>
      <c r="D130" s="60">
        <f t="shared" si="259"/>
        <v>0</v>
      </c>
      <c r="E130" s="60">
        <f t="shared" si="259"/>
        <v>0</v>
      </c>
      <c r="F130" s="60">
        <f t="shared" si="259"/>
        <v>0</v>
      </c>
      <c r="G130" s="60">
        <f t="shared" si="259"/>
        <v>1</v>
      </c>
      <c r="H130" s="60">
        <f t="shared" si="259"/>
        <v>1</v>
      </c>
      <c r="I130" s="60">
        <f t="shared" si="259"/>
        <v>1</v>
      </c>
      <c r="J130" s="60">
        <f t="shared" si="259"/>
        <v>1</v>
      </c>
      <c r="K130" s="60">
        <f t="shared" si="259"/>
        <v>1</v>
      </c>
      <c r="L130" s="60">
        <f t="shared" si="259"/>
        <v>1</v>
      </c>
      <c r="M130" s="60">
        <f t="shared" si="260"/>
        <v>1</v>
      </c>
      <c r="N130" s="60">
        <f t="shared" si="260"/>
        <v>1</v>
      </c>
      <c r="O130" s="60">
        <f t="shared" si="260"/>
        <v>1</v>
      </c>
      <c r="P130" s="60">
        <f t="shared" si="260"/>
        <v>1</v>
      </c>
      <c r="Q130" s="60">
        <f t="shared" si="260"/>
        <v>1</v>
      </c>
      <c r="R130" s="60">
        <f t="shared" si="260"/>
        <v>1</v>
      </c>
      <c r="S130" s="60">
        <f t="shared" si="260"/>
        <v>1</v>
      </c>
      <c r="T130" s="60">
        <f t="shared" si="260"/>
        <v>1</v>
      </c>
      <c r="U130" s="60">
        <f t="shared" si="260"/>
        <v>1</v>
      </c>
      <c r="V130" s="60">
        <f t="shared" si="260"/>
        <v>1</v>
      </c>
      <c r="W130" s="60">
        <f t="shared" si="261"/>
        <v>1</v>
      </c>
      <c r="X130" s="60">
        <f t="shared" si="261"/>
        <v>1</v>
      </c>
      <c r="Y130" s="60">
        <f t="shared" si="261"/>
        <v>1</v>
      </c>
      <c r="Z130" s="60">
        <f t="shared" si="261"/>
        <v>1</v>
      </c>
      <c r="AA130" s="60">
        <f t="shared" si="261"/>
        <v>1</v>
      </c>
      <c r="AB130" s="60">
        <f t="shared" si="261"/>
        <v>1</v>
      </c>
      <c r="AC130" s="60">
        <f t="shared" si="261"/>
        <v>1</v>
      </c>
      <c r="AD130" s="60">
        <f t="shared" si="261"/>
        <v>1</v>
      </c>
      <c r="AE130" s="60">
        <f t="shared" si="261"/>
        <v>1</v>
      </c>
      <c r="AF130" s="60">
        <f t="shared" si="261"/>
        <v>1</v>
      </c>
      <c r="AG130" s="60">
        <f t="shared" si="262"/>
        <v>1</v>
      </c>
      <c r="AH130" s="60">
        <f t="shared" si="262"/>
        <v>1</v>
      </c>
      <c r="AI130" s="60">
        <f t="shared" si="262"/>
        <v>1</v>
      </c>
      <c r="AJ130" s="60">
        <f t="shared" si="262"/>
        <v>1</v>
      </c>
      <c r="AK130" s="60">
        <f t="shared" si="262"/>
        <v>1</v>
      </c>
      <c r="AL130" s="60">
        <f t="shared" si="262"/>
        <v>1</v>
      </c>
      <c r="AM130" s="60">
        <f t="shared" si="262"/>
        <v>1</v>
      </c>
      <c r="AN130" s="60">
        <f t="shared" si="262"/>
        <v>1</v>
      </c>
      <c r="AO130" s="60">
        <f t="shared" si="262"/>
        <v>1</v>
      </c>
      <c r="AP130" s="60">
        <f t="shared" si="262"/>
        <v>1</v>
      </c>
      <c r="AQ130" s="60">
        <f t="shared" si="263"/>
        <v>1</v>
      </c>
      <c r="AR130" s="60">
        <f t="shared" si="263"/>
        <v>1</v>
      </c>
      <c r="AS130" s="60">
        <f t="shared" si="263"/>
        <v>1</v>
      </c>
      <c r="AT130" s="60">
        <f t="shared" si="263"/>
        <v>1</v>
      </c>
      <c r="AU130" s="60">
        <f t="shared" si="263"/>
        <v>1</v>
      </c>
      <c r="AV130" s="60">
        <f t="shared" si="263"/>
        <v>1</v>
      </c>
      <c r="AW130" s="60">
        <f t="shared" si="263"/>
        <v>1</v>
      </c>
      <c r="AX130" s="60">
        <f t="shared" si="263"/>
        <v>1</v>
      </c>
      <c r="AY130" s="60">
        <f t="shared" si="263"/>
        <v>1</v>
      </c>
      <c r="AZ130" s="60">
        <f t="shared" si="263"/>
        <v>1</v>
      </c>
      <c r="BA130" s="60">
        <f t="shared" si="264"/>
        <v>1</v>
      </c>
      <c r="BB130" s="60">
        <f t="shared" si="264"/>
        <v>1</v>
      </c>
      <c r="BC130" s="60">
        <f t="shared" si="264"/>
        <v>1</v>
      </c>
      <c r="BD130" s="60">
        <f t="shared" si="264"/>
        <v>1</v>
      </c>
      <c r="BE130" s="60">
        <f t="shared" si="264"/>
        <v>1</v>
      </c>
      <c r="BF130" s="60">
        <f t="shared" si="264"/>
        <v>1</v>
      </c>
      <c r="BG130" s="60">
        <f t="shared" si="264"/>
        <v>1</v>
      </c>
      <c r="BH130" s="60">
        <f t="shared" si="264"/>
        <v>1</v>
      </c>
      <c r="BI130" s="60">
        <f t="shared" si="264"/>
        <v>1</v>
      </c>
      <c r="BJ130" s="60">
        <f t="shared" si="264"/>
        <v>1</v>
      </c>
      <c r="BK130" s="60">
        <f t="shared" si="265"/>
        <v>1</v>
      </c>
      <c r="BL130" s="60">
        <f t="shared" si="265"/>
        <v>1</v>
      </c>
      <c r="BM130" s="60">
        <f t="shared" si="265"/>
        <v>1</v>
      </c>
      <c r="BN130" s="60">
        <f t="shared" si="265"/>
        <v>1</v>
      </c>
      <c r="BO130" s="60">
        <f t="shared" si="265"/>
        <v>1</v>
      </c>
      <c r="BP130" s="60">
        <f t="shared" si="265"/>
        <v>1</v>
      </c>
      <c r="BQ130" s="60">
        <f t="shared" si="265"/>
        <v>1</v>
      </c>
      <c r="BR130" s="60">
        <f t="shared" si="265"/>
        <v>1</v>
      </c>
      <c r="BS130" s="60">
        <f t="shared" si="265"/>
        <v>1</v>
      </c>
      <c r="BT130" s="60">
        <f t="shared" si="265"/>
        <v>1</v>
      </c>
      <c r="BU130" s="60">
        <f t="shared" si="266"/>
        <v>1</v>
      </c>
      <c r="BV130" s="60">
        <f t="shared" si="266"/>
        <v>1</v>
      </c>
      <c r="BW130" s="60">
        <f t="shared" si="266"/>
        <v>1</v>
      </c>
      <c r="BX130" s="60">
        <f t="shared" si="266"/>
        <v>1</v>
      </c>
      <c r="BY130" s="60">
        <f t="shared" si="266"/>
        <v>1</v>
      </c>
      <c r="BZ130" s="60">
        <f t="shared" si="266"/>
        <v>1</v>
      </c>
      <c r="CA130" s="60">
        <f t="shared" si="266"/>
        <v>1</v>
      </c>
      <c r="CB130" s="60">
        <f t="shared" si="266"/>
        <v>1</v>
      </c>
      <c r="CC130" s="60">
        <f t="shared" si="266"/>
        <v>1</v>
      </c>
      <c r="CD130" s="60">
        <f t="shared" si="266"/>
        <v>1</v>
      </c>
      <c r="CE130" s="60">
        <f t="shared" si="267"/>
        <v>1</v>
      </c>
      <c r="CF130" s="60">
        <f t="shared" si="267"/>
        <v>1</v>
      </c>
      <c r="CG130" s="60">
        <f t="shared" si="267"/>
        <v>1</v>
      </c>
      <c r="CH130" s="60">
        <f t="shared" si="267"/>
        <v>1</v>
      </c>
      <c r="CI130" s="60">
        <f t="shared" si="267"/>
        <v>1</v>
      </c>
      <c r="CJ130" s="60">
        <f t="shared" si="267"/>
        <v>1</v>
      </c>
      <c r="CK130" s="60">
        <f t="shared" si="267"/>
        <v>1</v>
      </c>
      <c r="CL130" s="60">
        <f t="shared" si="267"/>
        <v>1</v>
      </c>
      <c r="CM130" s="60">
        <f t="shared" si="267"/>
        <v>1</v>
      </c>
      <c r="CN130" s="60">
        <f t="shared" si="267"/>
        <v>1</v>
      </c>
      <c r="CO130" s="60">
        <f t="shared" si="268"/>
        <v>1</v>
      </c>
      <c r="CP130" s="60">
        <f t="shared" si="268"/>
        <v>1</v>
      </c>
      <c r="CQ130" s="60">
        <f t="shared" si="268"/>
        <v>1</v>
      </c>
      <c r="CR130" s="60">
        <f t="shared" si="268"/>
        <v>1</v>
      </c>
      <c r="CS130" s="60">
        <f t="shared" si="268"/>
        <v>1</v>
      </c>
      <c r="CT130" s="60">
        <f t="shared" si="268"/>
        <v>1</v>
      </c>
      <c r="CU130" s="60">
        <f t="shared" si="268"/>
        <v>1</v>
      </c>
      <c r="CV130" s="60">
        <f t="shared" si="268"/>
        <v>1</v>
      </c>
      <c r="CW130" s="60">
        <f t="shared" si="268"/>
        <v>1</v>
      </c>
      <c r="CX130" s="60">
        <f t="shared" si="268"/>
        <v>1</v>
      </c>
      <c r="CY130" s="60">
        <f t="shared" si="269"/>
        <v>1</v>
      </c>
      <c r="CZ130" s="60">
        <f t="shared" si="269"/>
        <v>1</v>
      </c>
      <c r="DA130" s="60">
        <f t="shared" si="269"/>
        <v>1</v>
      </c>
      <c r="DB130" s="60">
        <f t="shared" si="269"/>
        <v>1</v>
      </c>
      <c r="DC130" s="60">
        <f t="shared" si="269"/>
        <v>1</v>
      </c>
      <c r="DD130" s="60">
        <f t="shared" si="269"/>
        <v>1</v>
      </c>
      <c r="DE130" s="60">
        <f t="shared" si="269"/>
        <v>1</v>
      </c>
      <c r="DF130" s="60">
        <f t="shared" si="269"/>
        <v>1</v>
      </c>
      <c r="DG130" s="60">
        <f t="shared" si="269"/>
        <v>1</v>
      </c>
      <c r="DH130" s="60">
        <f t="shared" si="269"/>
        <v>1</v>
      </c>
      <c r="DI130" s="60">
        <f t="shared" si="270"/>
        <v>1</v>
      </c>
      <c r="DJ130" s="60">
        <f t="shared" si="270"/>
        <v>1</v>
      </c>
      <c r="DK130" s="60">
        <f t="shared" si="270"/>
        <v>1</v>
      </c>
      <c r="DL130" s="60">
        <f t="shared" si="270"/>
        <v>1</v>
      </c>
      <c r="DM130" s="60">
        <f t="shared" si="270"/>
        <v>1</v>
      </c>
      <c r="DN130" s="60">
        <f t="shared" si="270"/>
        <v>1</v>
      </c>
      <c r="DO130" s="60">
        <f t="shared" si="270"/>
        <v>1</v>
      </c>
      <c r="DP130" s="60">
        <f t="shared" si="270"/>
        <v>1</v>
      </c>
      <c r="DQ130" s="60">
        <f t="shared" si="270"/>
        <v>1</v>
      </c>
      <c r="DR130" s="60">
        <f t="shared" si="270"/>
        <v>1</v>
      </c>
      <c r="DS130" s="60">
        <f t="shared" si="271"/>
        <v>1</v>
      </c>
      <c r="DT130" s="60">
        <f t="shared" si="271"/>
        <v>1</v>
      </c>
      <c r="DU130" s="60">
        <f t="shared" si="271"/>
        <v>1</v>
      </c>
      <c r="DV130" s="60">
        <f t="shared" si="271"/>
        <v>1</v>
      </c>
      <c r="DW130" s="60">
        <f t="shared" si="271"/>
        <v>1</v>
      </c>
      <c r="DX130" s="60">
        <f t="shared" si="271"/>
        <v>1</v>
      </c>
      <c r="DY130" s="60">
        <f t="shared" si="271"/>
        <v>1</v>
      </c>
      <c r="DZ130" s="60">
        <f t="shared" si="271"/>
        <v>1</v>
      </c>
      <c r="EA130" s="60">
        <f t="shared" si="271"/>
        <v>1</v>
      </c>
      <c r="EB130" s="60">
        <f t="shared" si="271"/>
        <v>1</v>
      </c>
      <c r="EC130" s="60">
        <f t="shared" si="272"/>
        <v>1</v>
      </c>
      <c r="ED130" s="60">
        <f t="shared" si="272"/>
        <v>1</v>
      </c>
      <c r="EE130" s="60">
        <f t="shared" si="272"/>
        <v>1</v>
      </c>
      <c r="EF130" s="60">
        <f t="shared" si="272"/>
        <v>1</v>
      </c>
      <c r="EG130" s="60">
        <f t="shared" si="272"/>
        <v>1</v>
      </c>
      <c r="EH130" s="60">
        <f t="shared" si="272"/>
        <v>1</v>
      </c>
      <c r="EI130" s="60">
        <f t="shared" si="272"/>
        <v>1</v>
      </c>
      <c r="EJ130" s="60">
        <f t="shared" si="272"/>
        <v>1</v>
      </c>
      <c r="EK130" s="60">
        <f t="shared" si="272"/>
        <v>1</v>
      </c>
      <c r="EL130" s="60">
        <f t="shared" si="272"/>
        <v>1</v>
      </c>
      <c r="EM130" s="60">
        <f t="shared" si="273"/>
        <v>1</v>
      </c>
      <c r="EN130" s="60">
        <f t="shared" si="273"/>
        <v>1</v>
      </c>
      <c r="EO130" s="60">
        <f t="shared" si="273"/>
        <v>1</v>
      </c>
      <c r="EP130" s="60">
        <f t="shared" si="273"/>
        <v>1</v>
      </c>
      <c r="EQ130" s="60">
        <f t="shared" si="273"/>
        <v>1</v>
      </c>
      <c r="ER130" s="60">
        <f t="shared" si="273"/>
        <v>1</v>
      </c>
      <c r="ES130" s="60">
        <f t="shared" si="273"/>
        <v>1</v>
      </c>
      <c r="ET130" s="60">
        <f t="shared" si="273"/>
        <v>1</v>
      </c>
      <c r="EU130" s="60">
        <f t="shared" si="273"/>
        <v>1</v>
      </c>
      <c r="EV130" s="60">
        <f t="shared" si="273"/>
        <v>1</v>
      </c>
      <c r="EW130" s="60">
        <f t="shared" si="274"/>
        <v>1</v>
      </c>
      <c r="EX130" s="60">
        <f t="shared" si="274"/>
        <v>1</v>
      </c>
      <c r="EY130" s="60">
        <f t="shared" si="274"/>
        <v>1</v>
      </c>
      <c r="EZ130" s="60">
        <f t="shared" si="274"/>
        <v>1</v>
      </c>
      <c r="FA130" s="60">
        <f t="shared" si="274"/>
        <v>1</v>
      </c>
      <c r="FB130" s="60">
        <f t="shared" si="274"/>
        <v>1</v>
      </c>
      <c r="FC130" s="60">
        <f t="shared" si="274"/>
        <v>1</v>
      </c>
      <c r="FD130" s="60">
        <f t="shared" si="274"/>
        <v>1</v>
      </c>
      <c r="FE130" s="60">
        <f t="shared" si="274"/>
        <v>1</v>
      </c>
      <c r="FF130" s="60">
        <f t="shared" si="274"/>
        <v>1</v>
      </c>
      <c r="FG130" s="60">
        <f t="shared" si="275"/>
        <v>1</v>
      </c>
      <c r="FH130" s="60">
        <f t="shared" si="275"/>
        <v>1</v>
      </c>
      <c r="FI130" s="60">
        <f t="shared" si="275"/>
        <v>1</v>
      </c>
      <c r="FJ130" s="60">
        <f t="shared" si="275"/>
        <v>1</v>
      </c>
      <c r="FK130" s="60">
        <f t="shared" si="275"/>
        <v>1</v>
      </c>
      <c r="FL130" s="60">
        <f t="shared" si="275"/>
        <v>1</v>
      </c>
      <c r="FM130" s="60">
        <f t="shared" si="275"/>
        <v>1</v>
      </c>
      <c r="FN130" s="60">
        <f t="shared" si="275"/>
        <v>1</v>
      </c>
      <c r="FO130" s="60">
        <f t="shared" si="275"/>
        <v>1</v>
      </c>
      <c r="FP130" s="60">
        <f t="shared" si="275"/>
        <v>1</v>
      </c>
      <c r="FQ130" s="60">
        <f t="shared" si="276"/>
        <v>1</v>
      </c>
      <c r="FR130" s="60">
        <f t="shared" si="276"/>
        <v>1</v>
      </c>
      <c r="FS130" s="60">
        <f t="shared" si="276"/>
        <v>1</v>
      </c>
      <c r="FT130" s="60">
        <f t="shared" si="276"/>
        <v>1</v>
      </c>
      <c r="FU130" s="60">
        <f t="shared" si="276"/>
        <v>1</v>
      </c>
      <c r="FV130" s="60">
        <f t="shared" si="276"/>
        <v>1</v>
      </c>
      <c r="FW130" s="60">
        <f t="shared" si="276"/>
        <v>1</v>
      </c>
      <c r="FX130" s="60">
        <f t="shared" si="276"/>
        <v>1</v>
      </c>
      <c r="FY130" s="60">
        <f t="shared" si="276"/>
        <v>1</v>
      </c>
      <c r="FZ130" s="60">
        <f t="shared" si="276"/>
        <v>1</v>
      </c>
      <c r="GA130" s="60">
        <f t="shared" si="276"/>
        <v>1</v>
      </c>
      <c r="GB130" s="60">
        <f t="shared" si="277"/>
        <v>1</v>
      </c>
      <c r="GC130" s="60">
        <f t="shared" si="277"/>
        <v>1</v>
      </c>
      <c r="GD130" s="60">
        <f t="shared" si="277"/>
        <v>1</v>
      </c>
      <c r="GE130" s="60">
        <f t="shared" si="277"/>
        <v>1</v>
      </c>
      <c r="GF130" s="60">
        <f t="shared" si="277"/>
        <v>1</v>
      </c>
      <c r="GG130" s="60">
        <f t="shared" si="277"/>
        <v>1</v>
      </c>
      <c r="GH130" s="60">
        <f t="shared" si="277"/>
        <v>1</v>
      </c>
      <c r="GI130" s="60">
        <f t="shared" si="277"/>
        <v>1</v>
      </c>
      <c r="GJ130" s="60">
        <f t="shared" si="277"/>
        <v>1</v>
      </c>
      <c r="GK130" s="60">
        <f t="shared" si="277"/>
        <v>1</v>
      </c>
      <c r="GL130" s="60">
        <f t="shared" si="278"/>
        <v>1</v>
      </c>
      <c r="GM130" s="60">
        <f t="shared" si="278"/>
        <v>1</v>
      </c>
      <c r="GN130" s="60">
        <f t="shared" si="278"/>
        <v>1</v>
      </c>
      <c r="GO130" s="60">
        <f t="shared" si="278"/>
        <v>1</v>
      </c>
      <c r="GP130" s="60">
        <f t="shared" si="278"/>
        <v>1</v>
      </c>
      <c r="GQ130" s="60">
        <f t="shared" si="278"/>
        <v>1</v>
      </c>
      <c r="GR130" s="60">
        <f t="shared" si="278"/>
        <v>1</v>
      </c>
      <c r="GS130" s="60">
        <f t="shared" si="278"/>
        <v>1</v>
      </c>
      <c r="GT130" s="60">
        <f t="shared" si="278"/>
        <v>1</v>
      </c>
      <c r="GU130" s="60">
        <f t="shared" si="278"/>
        <v>1</v>
      </c>
      <c r="GV130" s="60">
        <f t="shared" si="279"/>
        <v>1</v>
      </c>
      <c r="GW130" s="60">
        <f t="shared" si="279"/>
        <v>1</v>
      </c>
      <c r="GX130" s="60">
        <f t="shared" si="279"/>
        <v>1</v>
      </c>
      <c r="GY130" s="60">
        <f t="shared" si="279"/>
        <v>1</v>
      </c>
      <c r="GZ130" s="60">
        <f t="shared" si="279"/>
        <v>1</v>
      </c>
      <c r="HA130" s="60">
        <f t="shared" si="279"/>
        <v>1</v>
      </c>
      <c r="HB130" s="60">
        <f t="shared" si="279"/>
        <v>1</v>
      </c>
      <c r="HC130" s="60">
        <f t="shared" si="279"/>
        <v>1</v>
      </c>
      <c r="HD130" s="60">
        <f t="shared" si="279"/>
        <v>1</v>
      </c>
      <c r="HE130" s="60">
        <f t="shared" si="279"/>
        <v>1</v>
      </c>
      <c r="HF130" s="60">
        <f t="shared" si="279"/>
        <v>1</v>
      </c>
      <c r="HG130" s="60">
        <f t="shared" si="280"/>
        <v>1</v>
      </c>
      <c r="HH130" s="60">
        <f t="shared" si="281"/>
        <v>1</v>
      </c>
      <c r="HI130" s="60">
        <f t="shared" si="281"/>
        <v>1</v>
      </c>
      <c r="HK130" s="77">
        <v>1804</v>
      </c>
      <c r="HL130" s="77">
        <f t="shared" si="187"/>
        <v>211</v>
      </c>
      <c r="HM130" s="60">
        <f>+ExternalDefaultDummys!HL130</f>
        <v>211</v>
      </c>
      <c r="HN130" s="83">
        <f t="shared" si="188"/>
        <v>100</v>
      </c>
    </row>
    <row r="131" spans="1:252" x14ac:dyDescent="0.4">
      <c r="B131" s="77" t="s">
        <v>151</v>
      </c>
      <c r="C131" s="60">
        <f t="shared" si="259"/>
        <v>0</v>
      </c>
      <c r="D131" s="60">
        <f t="shared" si="259"/>
        <v>0</v>
      </c>
      <c r="E131" s="60">
        <f t="shared" si="259"/>
        <v>0</v>
      </c>
      <c r="F131" s="60">
        <f t="shared" si="259"/>
        <v>0</v>
      </c>
      <c r="G131" s="60">
        <f t="shared" si="259"/>
        <v>0</v>
      </c>
      <c r="H131" s="60">
        <f t="shared" si="259"/>
        <v>0</v>
      </c>
      <c r="I131" s="60">
        <f t="shared" si="259"/>
        <v>0</v>
      </c>
      <c r="J131" s="60">
        <f t="shared" si="259"/>
        <v>0</v>
      </c>
      <c r="K131" s="60">
        <f t="shared" si="259"/>
        <v>0</v>
      </c>
      <c r="L131" s="60">
        <f t="shared" si="259"/>
        <v>0</v>
      </c>
      <c r="M131" s="60">
        <f t="shared" si="260"/>
        <v>0</v>
      </c>
      <c r="N131" s="60">
        <f t="shared" si="260"/>
        <v>0</v>
      </c>
      <c r="O131" s="60">
        <f t="shared" si="260"/>
        <v>0</v>
      </c>
      <c r="P131" s="60">
        <f t="shared" si="260"/>
        <v>0</v>
      </c>
      <c r="Q131" s="60">
        <f t="shared" si="260"/>
        <v>0</v>
      </c>
      <c r="R131" s="60">
        <f t="shared" si="260"/>
        <v>0</v>
      </c>
      <c r="S131" s="60">
        <f t="shared" si="260"/>
        <v>0</v>
      </c>
      <c r="T131" s="60">
        <f t="shared" si="260"/>
        <v>0</v>
      </c>
      <c r="U131" s="60">
        <f t="shared" si="260"/>
        <v>0</v>
      </c>
      <c r="V131" s="60">
        <f t="shared" si="260"/>
        <v>0</v>
      </c>
      <c r="W131" s="60">
        <f t="shared" si="261"/>
        <v>0</v>
      </c>
      <c r="X131" s="60">
        <f t="shared" si="261"/>
        <v>0</v>
      </c>
      <c r="Y131" s="60">
        <f t="shared" si="261"/>
        <v>0</v>
      </c>
      <c r="Z131" s="60">
        <f t="shared" si="261"/>
        <v>0</v>
      </c>
      <c r="AA131" s="60">
        <f t="shared" si="261"/>
        <v>0</v>
      </c>
      <c r="AB131" s="60">
        <f t="shared" si="261"/>
        <v>0</v>
      </c>
      <c r="AC131" s="60">
        <f t="shared" si="261"/>
        <v>0</v>
      </c>
      <c r="AD131" s="60">
        <f t="shared" si="261"/>
        <v>0</v>
      </c>
      <c r="AE131" s="60">
        <f t="shared" si="261"/>
        <v>0</v>
      </c>
      <c r="AF131" s="60">
        <f t="shared" si="261"/>
        <v>0</v>
      </c>
      <c r="AG131" s="60">
        <f t="shared" si="262"/>
        <v>0</v>
      </c>
      <c r="AH131" s="60">
        <f t="shared" si="262"/>
        <v>0</v>
      </c>
      <c r="AI131" s="60">
        <f t="shared" si="262"/>
        <v>0</v>
      </c>
      <c r="AJ131" s="60">
        <f t="shared" si="262"/>
        <v>0</v>
      </c>
      <c r="AK131" s="60">
        <f t="shared" si="262"/>
        <v>0</v>
      </c>
      <c r="AL131" s="60">
        <f t="shared" si="262"/>
        <v>0</v>
      </c>
      <c r="AM131" s="60">
        <f t="shared" si="262"/>
        <v>0</v>
      </c>
      <c r="AN131" s="60">
        <f t="shared" si="262"/>
        <v>0</v>
      </c>
      <c r="AO131" s="60">
        <f t="shared" si="262"/>
        <v>0</v>
      </c>
      <c r="AP131" s="60">
        <f t="shared" si="262"/>
        <v>0</v>
      </c>
      <c r="AQ131" s="60">
        <f t="shared" si="263"/>
        <v>0</v>
      </c>
      <c r="AR131" s="60">
        <f t="shared" si="263"/>
        <v>0</v>
      </c>
      <c r="AS131" s="60">
        <f t="shared" si="263"/>
        <v>0</v>
      </c>
      <c r="AT131" s="60">
        <f t="shared" si="263"/>
        <v>0</v>
      </c>
      <c r="AU131" s="60">
        <f t="shared" si="263"/>
        <v>0</v>
      </c>
      <c r="AV131" s="60">
        <f t="shared" si="263"/>
        <v>0</v>
      </c>
      <c r="AW131" s="60">
        <f t="shared" si="263"/>
        <v>0</v>
      </c>
      <c r="AX131" s="60">
        <f t="shared" si="263"/>
        <v>0</v>
      </c>
      <c r="AY131" s="60">
        <f t="shared" si="263"/>
        <v>0</v>
      </c>
      <c r="AZ131" s="60">
        <f t="shared" si="263"/>
        <v>0</v>
      </c>
      <c r="BA131" s="60">
        <f t="shared" si="264"/>
        <v>0</v>
      </c>
      <c r="BB131" s="60">
        <f t="shared" si="264"/>
        <v>0</v>
      </c>
      <c r="BC131" s="60">
        <f t="shared" si="264"/>
        <v>0</v>
      </c>
      <c r="BD131" s="60">
        <f t="shared" si="264"/>
        <v>0</v>
      </c>
      <c r="BE131" s="60">
        <f t="shared" si="264"/>
        <v>0</v>
      </c>
      <c r="BF131" s="60">
        <f t="shared" si="264"/>
        <v>0</v>
      </c>
      <c r="BG131" s="60">
        <f t="shared" si="264"/>
        <v>0</v>
      </c>
      <c r="BH131" s="60">
        <f t="shared" si="264"/>
        <v>0</v>
      </c>
      <c r="BI131" s="60">
        <f t="shared" si="264"/>
        <v>0</v>
      </c>
      <c r="BJ131" s="60">
        <f t="shared" si="264"/>
        <v>0</v>
      </c>
      <c r="BK131" s="60">
        <f t="shared" si="265"/>
        <v>0</v>
      </c>
      <c r="BL131" s="60">
        <f t="shared" si="265"/>
        <v>0</v>
      </c>
      <c r="BM131" s="60">
        <f t="shared" si="265"/>
        <v>0</v>
      </c>
      <c r="BN131" s="60">
        <f t="shared" si="265"/>
        <v>0</v>
      </c>
      <c r="BO131" s="60">
        <f t="shared" si="265"/>
        <v>0</v>
      </c>
      <c r="BP131" s="60">
        <f t="shared" si="265"/>
        <v>0</v>
      </c>
      <c r="BQ131" s="60">
        <f t="shared" si="265"/>
        <v>0</v>
      </c>
      <c r="BR131" s="60">
        <f t="shared" si="265"/>
        <v>0</v>
      </c>
      <c r="BS131" s="60">
        <f t="shared" si="265"/>
        <v>0</v>
      </c>
      <c r="BT131" s="60">
        <f t="shared" si="265"/>
        <v>0</v>
      </c>
      <c r="BU131" s="60">
        <f t="shared" si="266"/>
        <v>0</v>
      </c>
      <c r="BV131" s="60">
        <f t="shared" si="266"/>
        <v>0</v>
      </c>
      <c r="BW131" s="60">
        <f t="shared" si="266"/>
        <v>0</v>
      </c>
      <c r="BX131" s="60">
        <f t="shared" si="266"/>
        <v>0</v>
      </c>
      <c r="BY131" s="60">
        <f t="shared" si="266"/>
        <v>0</v>
      </c>
      <c r="BZ131" s="60">
        <f t="shared" si="266"/>
        <v>0</v>
      </c>
      <c r="CA131" s="60">
        <f t="shared" si="266"/>
        <v>0</v>
      </c>
      <c r="CB131" s="60">
        <f t="shared" si="266"/>
        <v>0</v>
      </c>
      <c r="CC131" s="60">
        <f t="shared" si="266"/>
        <v>0</v>
      </c>
      <c r="CD131" s="60">
        <f t="shared" si="266"/>
        <v>0</v>
      </c>
      <c r="CE131" s="60">
        <f t="shared" si="267"/>
        <v>0</v>
      </c>
      <c r="CF131" s="60">
        <f t="shared" si="267"/>
        <v>0</v>
      </c>
      <c r="CG131" s="60">
        <f t="shared" si="267"/>
        <v>0</v>
      </c>
      <c r="CH131" s="60">
        <f t="shared" si="267"/>
        <v>0</v>
      </c>
      <c r="CI131" s="60">
        <f t="shared" si="267"/>
        <v>0</v>
      </c>
      <c r="CJ131" s="60">
        <f t="shared" si="267"/>
        <v>0</v>
      </c>
      <c r="CK131" s="60">
        <f t="shared" si="267"/>
        <v>0</v>
      </c>
      <c r="CL131" s="60">
        <f t="shared" si="267"/>
        <v>0</v>
      </c>
      <c r="CM131" s="60">
        <f t="shared" si="267"/>
        <v>0</v>
      </c>
      <c r="CN131" s="60">
        <f t="shared" si="267"/>
        <v>0</v>
      </c>
      <c r="CO131" s="60">
        <f t="shared" si="268"/>
        <v>0</v>
      </c>
      <c r="CP131" s="60">
        <f t="shared" si="268"/>
        <v>0</v>
      </c>
      <c r="CQ131" s="60">
        <f t="shared" si="268"/>
        <v>0</v>
      </c>
      <c r="CR131" s="60">
        <f t="shared" si="268"/>
        <v>0</v>
      </c>
      <c r="CS131" s="60">
        <f t="shared" si="268"/>
        <v>0</v>
      </c>
      <c r="CT131" s="60">
        <f t="shared" si="268"/>
        <v>0</v>
      </c>
      <c r="CU131" s="60">
        <f t="shared" si="268"/>
        <v>0</v>
      </c>
      <c r="CV131" s="60">
        <f t="shared" si="268"/>
        <v>0</v>
      </c>
      <c r="CW131" s="60">
        <f t="shared" si="268"/>
        <v>0</v>
      </c>
      <c r="CX131" s="60">
        <f t="shared" si="268"/>
        <v>0</v>
      </c>
      <c r="CY131" s="60">
        <f t="shared" si="269"/>
        <v>0</v>
      </c>
      <c r="CZ131" s="60">
        <f t="shared" si="269"/>
        <v>0</v>
      </c>
      <c r="DA131" s="60">
        <f t="shared" si="269"/>
        <v>0</v>
      </c>
      <c r="DB131" s="60">
        <f t="shared" si="269"/>
        <v>0</v>
      </c>
      <c r="DC131" s="60">
        <f t="shared" si="269"/>
        <v>0</v>
      </c>
      <c r="DD131" s="60">
        <f t="shared" si="269"/>
        <v>0</v>
      </c>
      <c r="DE131" s="60">
        <f t="shared" si="269"/>
        <v>0</v>
      </c>
      <c r="DF131" s="60">
        <f t="shared" si="269"/>
        <v>0</v>
      </c>
      <c r="DG131" s="60">
        <f t="shared" si="269"/>
        <v>0</v>
      </c>
      <c r="DH131" s="60">
        <f t="shared" si="269"/>
        <v>0</v>
      </c>
      <c r="DI131" s="60">
        <f t="shared" si="270"/>
        <v>0</v>
      </c>
      <c r="DJ131" s="60">
        <f t="shared" si="270"/>
        <v>0</v>
      </c>
      <c r="DK131" s="60">
        <f t="shared" si="270"/>
        <v>0</v>
      </c>
      <c r="DL131" s="60">
        <f t="shared" si="270"/>
        <v>0</v>
      </c>
      <c r="DM131" s="60">
        <f t="shared" si="270"/>
        <v>0</v>
      </c>
      <c r="DN131" s="60">
        <f t="shared" si="270"/>
        <v>0</v>
      </c>
      <c r="DO131" s="60">
        <f t="shared" si="270"/>
        <v>0</v>
      </c>
      <c r="DP131" s="60">
        <f t="shared" si="270"/>
        <v>0</v>
      </c>
      <c r="DQ131" s="60">
        <f t="shared" si="270"/>
        <v>0</v>
      </c>
      <c r="DR131" s="60">
        <f t="shared" si="270"/>
        <v>0</v>
      </c>
      <c r="DS131" s="60">
        <f t="shared" si="271"/>
        <v>0</v>
      </c>
      <c r="DT131" s="60">
        <f t="shared" si="271"/>
        <v>0</v>
      </c>
      <c r="DU131" s="60">
        <f t="shared" si="271"/>
        <v>0</v>
      </c>
      <c r="DV131" s="60">
        <f t="shared" si="271"/>
        <v>0</v>
      </c>
      <c r="DW131" s="60">
        <f t="shared" si="271"/>
        <v>0</v>
      </c>
      <c r="DX131" s="60">
        <f t="shared" si="271"/>
        <v>0</v>
      </c>
      <c r="DY131" s="60">
        <f t="shared" si="271"/>
        <v>0</v>
      </c>
      <c r="DZ131" s="60">
        <f t="shared" si="271"/>
        <v>0</v>
      </c>
      <c r="EA131" s="60">
        <f t="shared" si="271"/>
        <v>0</v>
      </c>
      <c r="EB131" s="60">
        <f t="shared" si="271"/>
        <v>0</v>
      </c>
      <c r="EC131" s="60">
        <f t="shared" si="272"/>
        <v>0</v>
      </c>
      <c r="ED131" s="60">
        <f t="shared" si="272"/>
        <v>0</v>
      </c>
      <c r="EE131" s="60">
        <f t="shared" si="272"/>
        <v>0</v>
      </c>
      <c r="EF131" s="60">
        <f t="shared" si="272"/>
        <v>0</v>
      </c>
      <c r="EG131" s="60">
        <f t="shared" si="272"/>
        <v>0</v>
      </c>
      <c r="EH131" s="60">
        <f t="shared" si="272"/>
        <v>0</v>
      </c>
      <c r="EI131" s="60">
        <f t="shared" si="272"/>
        <v>0</v>
      </c>
      <c r="EJ131" s="60">
        <f t="shared" si="272"/>
        <v>0</v>
      </c>
      <c r="EK131" s="60">
        <f t="shared" si="272"/>
        <v>0</v>
      </c>
      <c r="EL131" s="60">
        <f t="shared" si="272"/>
        <v>0</v>
      </c>
      <c r="EM131" s="60">
        <f t="shared" si="273"/>
        <v>0</v>
      </c>
      <c r="EN131" s="60">
        <f t="shared" si="273"/>
        <v>0</v>
      </c>
      <c r="EO131" s="60">
        <f t="shared" si="273"/>
        <v>0</v>
      </c>
      <c r="EP131" s="60">
        <f t="shared" si="273"/>
        <v>0</v>
      </c>
      <c r="EQ131" s="60">
        <f t="shared" si="273"/>
        <v>0</v>
      </c>
      <c r="ER131" s="60">
        <f t="shared" si="273"/>
        <v>0</v>
      </c>
      <c r="ES131" s="60">
        <f t="shared" si="273"/>
        <v>0</v>
      </c>
      <c r="ET131" s="60">
        <f t="shared" si="273"/>
        <v>0</v>
      </c>
      <c r="EU131" s="60">
        <f t="shared" si="273"/>
        <v>0</v>
      </c>
      <c r="EV131" s="60">
        <f t="shared" si="273"/>
        <v>0</v>
      </c>
      <c r="EW131" s="60">
        <f t="shared" si="274"/>
        <v>0</v>
      </c>
      <c r="EX131" s="60">
        <f t="shared" si="274"/>
        <v>0</v>
      </c>
      <c r="EY131" s="60">
        <f t="shared" si="274"/>
        <v>0</v>
      </c>
      <c r="EZ131" s="60">
        <f t="shared" si="274"/>
        <v>0</v>
      </c>
      <c r="FA131" s="60">
        <f t="shared" si="274"/>
        <v>0</v>
      </c>
      <c r="FB131" s="60">
        <f t="shared" si="274"/>
        <v>0</v>
      </c>
      <c r="FC131" s="60">
        <f t="shared" si="274"/>
        <v>0</v>
      </c>
      <c r="FD131" s="60">
        <f t="shared" si="274"/>
        <v>0</v>
      </c>
      <c r="FE131" s="60">
        <f t="shared" si="274"/>
        <v>0</v>
      </c>
      <c r="FF131" s="60">
        <f t="shared" si="274"/>
        <v>0</v>
      </c>
      <c r="FG131" s="60">
        <f t="shared" si="275"/>
        <v>0</v>
      </c>
      <c r="FH131" s="60">
        <f t="shared" si="275"/>
        <v>0</v>
      </c>
      <c r="FI131" s="60">
        <f t="shared" si="275"/>
        <v>1</v>
      </c>
      <c r="FJ131" s="60">
        <f t="shared" si="275"/>
        <v>1</v>
      </c>
      <c r="FK131" s="60">
        <f t="shared" si="275"/>
        <v>1</v>
      </c>
      <c r="FL131" s="60">
        <f t="shared" si="275"/>
        <v>1</v>
      </c>
      <c r="FM131" s="60">
        <f t="shared" si="275"/>
        <v>1</v>
      </c>
      <c r="FN131" s="60">
        <f t="shared" si="275"/>
        <v>1</v>
      </c>
      <c r="FO131" s="60">
        <f t="shared" si="275"/>
        <v>1</v>
      </c>
      <c r="FP131" s="60">
        <f t="shared" si="275"/>
        <v>1</v>
      </c>
      <c r="FQ131" s="60">
        <f t="shared" si="276"/>
        <v>1</v>
      </c>
      <c r="FR131" s="60">
        <f t="shared" si="276"/>
        <v>1</v>
      </c>
      <c r="FS131" s="60">
        <f t="shared" si="276"/>
        <v>1</v>
      </c>
      <c r="FT131" s="60">
        <f t="shared" si="276"/>
        <v>1</v>
      </c>
      <c r="FU131" s="60">
        <f t="shared" si="276"/>
        <v>1</v>
      </c>
      <c r="FV131" s="60">
        <f t="shared" si="276"/>
        <v>1</v>
      </c>
      <c r="FW131" s="60">
        <f t="shared" si="276"/>
        <v>1</v>
      </c>
      <c r="FX131" s="60">
        <f t="shared" si="276"/>
        <v>1</v>
      </c>
      <c r="FY131" s="60">
        <f t="shared" si="276"/>
        <v>1</v>
      </c>
      <c r="FZ131" s="60">
        <f t="shared" si="276"/>
        <v>1</v>
      </c>
      <c r="GA131" s="60">
        <f t="shared" si="276"/>
        <v>1</v>
      </c>
      <c r="GB131" s="60">
        <f t="shared" si="277"/>
        <v>1</v>
      </c>
      <c r="GC131" s="60">
        <f t="shared" si="277"/>
        <v>1</v>
      </c>
      <c r="GD131" s="60">
        <f t="shared" si="277"/>
        <v>1</v>
      </c>
      <c r="GE131" s="60">
        <f t="shared" si="277"/>
        <v>1</v>
      </c>
      <c r="GF131" s="60">
        <f t="shared" si="277"/>
        <v>1</v>
      </c>
      <c r="GG131" s="60">
        <f t="shared" si="277"/>
        <v>1</v>
      </c>
      <c r="GH131" s="60">
        <f t="shared" si="277"/>
        <v>1</v>
      </c>
      <c r="GI131" s="60">
        <f t="shared" si="277"/>
        <v>1</v>
      </c>
      <c r="GJ131" s="60">
        <f t="shared" si="277"/>
        <v>1</v>
      </c>
      <c r="GK131" s="60">
        <f t="shared" si="277"/>
        <v>1</v>
      </c>
      <c r="GL131" s="60">
        <f t="shared" si="278"/>
        <v>1</v>
      </c>
      <c r="GM131" s="60">
        <f t="shared" si="278"/>
        <v>1</v>
      </c>
      <c r="GN131" s="60">
        <f t="shared" si="278"/>
        <v>1</v>
      </c>
      <c r="GO131" s="60">
        <f t="shared" si="278"/>
        <v>1</v>
      </c>
      <c r="GP131" s="60">
        <f t="shared" si="278"/>
        <v>1</v>
      </c>
      <c r="GQ131" s="60">
        <f t="shared" si="278"/>
        <v>1</v>
      </c>
      <c r="GR131" s="60">
        <f t="shared" si="278"/>
        <v>1</v>
      </c>
      <c r="GS131" s="60">
        <f t="shared" si="278"/>
        <v>1</v>
      </c>
      <c r="GT131" s="60">
        <f t="shared" si="278"/>
        <v>1</v>
      </c>
      <c r="GU131" s="60">
        <f t="shared" si="278"/>
        <v>1</v>
      </c>
      <c r="GV131" s="60">
        <f t="shared" si="279"/>
        <v>1</v>
      </c>
      <c r="GW131" s="60">
        <f t="shared" si="279"/>
        <v>1</v>
      </c>
      <c r="GX131" s="60">
        <f t="shared" si="279"/>
        <v>1</v>
      </c>
      <c r="GY131" s="60">
        <f t="shared" si="279"/>
        <v>1</v>
      </c>
      <c r="GZ131" s="60">
        <f t="shared" si="279"/>
        <v>1</v>
      </c>
      <c r="HA131" s="60">
        <f t="shared" si="279"/>
        <v>1</v>
      </c>
      <c r="HB131" s="60">
        <f t="shared" si="279"/>
        <v>1</v>
      </c>
      <c r="HC131" s="60">
        <f t="shared" si="279"/>
        <v>1</v>
      </c>
      <c r="HD131" s="60">
        <f t="shared" si="279"/>
        <v>1</v>
      </c>
      <c r="HE131" s="60">
        <f t="shared" si="279"/>
        <v>1</v>
      </c>
      <c r="HF131" s="60">
        <f t="shared" si="279"/>
        <v>1</v>
      </c>
      <c r="HG131" s="60">
        <f t="shared" si="280"/>
        <v>1</v>
      </c>
      <c r="HH131" s="60">
        <f t="shared" si="281"/>
        <v>1</v>
      </c>
      <c r="HI131" s="60">
        <f t="shared" si="281"/>
        <v>1</v>
      </c>
      <c r="HK131" s="77">
        <v>1962</v>
      </c>
      <c r="HL131" s="77">
        <f t="shared" si="187"/>
        <v>53</v>
      </c>
      <c r="HM131" s="60">
        <f>+ExternalDefaultDummys!HL131</f>
        <v>53</v>
      </c>
      <c r="HN131" s="83">
        <f t="shared" si="188"/>
        <v>100</v>
      </c>
    </row>
    <row r="132" spans="1:252" x14ac:dyDescent="0.4">
      <c r="B132" s="80" t="s">
        <v>314</v>
      </c>
      <c r="C132" s="60">
        <f t="shared" si="259"/>
        <v>0</v>
      </c>
      <c r="D132" s="60">
        <f t="shared" si="259"/>
        <v>0</v>
      </c>
      <c r="E132" s="60">
        <f t="shared" si="259"/>
        <v>0</v>
      </c>
      <c r="F132" s="60">
        <f t="shared" si="259"/>
        <v>0</v>
      </c>
      <c r="G132" s="60">
        <f t="shared" si="259"/>
        <v>0</v>
      </c>
      <c r="H132" s="60">
        <f t="shared" si="259"/>
        <v>0</v>
      </c>
      <c r="I132" s="60">
        <f t="shared" si="259"/>
        <v>0</v>
      </c>
      <c r="J132" s="60">
        <f t="shared" si="259"/>
        <v>0</v>
      </c>
      <c r="K132" s="60">
        <f t="shared" si="259"/>
        <v>0</v>
      </c>
      <c r="L132" s="60">
        <f t="shared" si="259"/>
        <v>0</v>
      </c>
      <c r="M132" s="60">
        <f t="shared" si="260"/>
        <v>0</v>
      </c>
      <c r="N132" s="60">
        <f t="shared" si="260"/>
        <v>0</v>
      </c>
      <c r="O132" s="60">
        <f t="shared" si="260"/>
        <v>0</v>
      </c>
      <c r="P132" s="60">
        <f t="shared" si="260"/>
        <v>0</v>
      </c>
      <c r="Q132" s="60">
        <f t="shared" si="260"/>
        <v>0</v>
      </c>
      <c r="R132" s="60">
        <f t="shared" si="260"/>
        <v>0</v>
      </c>
      <c r="S132" s="60">
        <f t="shared" si="260"/>
        <v>0</v>
      </c>
      <c r="T132" s="60">
        <f t="shared" si="260"/>
        <v>0</v>
      </c>
      <c r="U132" s="60">
        <f t="shared" si="260"/>
        <v>0</v>
      </c>
      <c r="V132" s="60">
        <f t="shared" si="260"/>
        <v>0</v>
      </c>
      <c r="W132" s="60">
        <f t="shared" si="261"/>
        <v>0</v>
      </c>
      <c r="X132" s="60">
        <f t="shared" si="261"/>
        <v>0</v>
      </c>
      <c r="Y132" s="60">
        <f t="shared" si="261"/>
        <v>0</v>
      </c>
      <c r="Z132" s="60">
        <f t="shared" si="261"/>
        <v>0</v>
      </c>
      <c r="AA132" s="60">
        <f t="shared" si="261"/>
        <v>0</v>
      </c>
      <c r="AB132" s="60">
        <f t="shared" si="261"/>
        <v>0</v>
      </c>
      <c r="AC132" s="60">
        <f t="shared" si="261"/>
        <v>0</v>
      </c>
      <c r="AD132" s="60">
        <f t="shared" si="261"/>
        <v>0</v>
      </c>
      <c r="AE132" s="60">
        <f t="shared" si="261"/>
        <v>0</v>
      </c>
      <c r="AF132" s="60">
        <f t="shared" si="261"/>
        <v>0</v>
      </c>
      <c r="AG132" s="60">
        <f t="shared" si="262"/>
        <v>0</v>
      </c>
      <c r="AH132" s="60">
        <f t="shared" si="262"/>
        <v>0</v>
      </c>
      <c r="AI132" s="60">
        <f t="shared" si="262"/>
        <v>0</v>
      </c>
      <c r="AJ132" s="60">
        <f t="shared" si="262"/>
        <v>0</v>
      </c>
      <c r="AK132" s="60">
        <f t="shared" si="262"/>
        <v>0</v>
      </c>
      <c r="AL132" s="60">
        <f t="shared" si="262"/>
        <v>0</v>
      </c>
      <c r="AM132" s="60">
        <f t="shared" si="262"/>
        <v>0</v>
      </c>
      <c r="AN132" s="60">
        <f t="shared" si="262"/>
        <v>0</v>
      </c>
      <c r="AO132" s="60">
        <f t="shared" si="262"/>
        <v>0</v>
      </c>
      <c r="AP132" s="60">
        <f t="shared" si="262"/>
        <v>0</v>
      </c>
      <c r="AQ132" s="60">
        <f t="shared" si="263"/>
        <v>0</v>
      </c>
      <c r="AR132" s="60">
        <f t="shared" si="263"/>
        <v>0</v>
      </c>
      <c r="AS132" s="60">
        <f t="shared" si="263"/>
        <v>0</v>
      </c>
      <c r="AT132" s="60">
        <f t="shared" si="263"/>
        <v>0</v>
      </c>
      <c r="AU132" s="60">
        <f t="shared" si="263"/>
        <v>0</v>
      </c>
      <c r="AV132" s="60">
        <f t="shared" si="263"/>
        <v>0</v>
      </c>
      <c r="AW132" s="60">
        <f t="shared" si="263"/>
        <v>0</v>
      </c>
      <c r="AX132" s="60">
        <f t="shared" si="263"/>
        <v>0</v>
      </c>
      <c r="AY132" s="60">
        <f t="shared" si="263"/>
        <v>0</v>
      </c>
      <c r="AZ132" s="60">
        <f t="shared" si="263"/>
        <v>0</v>
      </c>
      <c r="BA132" s="60">
        <f t="shared" si="264"/>
        <v>0</v>
      </c>
      <c r="BB132" s="60">
        <f t="shared" si="264"/>
        <v>0</v>
      </c>
      <c r="BC132" s="60">
        <f t="shared" si="264"/>
        <v>0</v>
      </c>
      <c r="BD132" s="60">
        <f t="shared" si="264"/>
        <v>0</v>
      </c>
      <c r="BE132" s="60">
        <f t="shared" si="264"/>
        <v>0</v>
      </c>
      <c r="BF132" s="60">
        <f t="shared" si="264"/>
        <v>0</v>
      </c>
      <c r="BG132" s="60">
        <f t="shared" si="264"/>
        <v>0</v>
      </c>
      <c r="BH132" s="60">
        <f t="shared" si="264"/>
        <v>0</v>
      </c>
      <c r="BI132" s="60">
        <f t="shared" si="264"/>
        <v>0</v>
      </c>
      <c r="BJ132" s="60">
        <f t="shared" si="264"/>
        <v>0</v>
      </c>
      <c r="BK132" s="60">
        <f t="shared" si="265"/>
        <v>0</v>
      </c>
      <c r="BL132" s="60">
        <f t="shared" si="265"/>
        <v>0</v>
      </c>
      <c r="BM132" s="60">
        <f t="shared" si="265"/>
        <v>0</v>
      </c>
      <c r="BN132" s="60">
        <f t="shared" si="265"/>
        <v>0</v>
      </c>
      <c r="BO132" s="60">
        <f t="shared" si="265"/>
        <v>0</v>
      </c>
      <c r="BP132" s="60">
        <f t="shared" si="265"/>
        <v>0</v>
      </c>
      <c r="BQ132" s="60">
        <f t="shared" si="265"/>
        <v>0</v>
      </c>
      <c r="BR132" s="60">
        <f t="shared" si="265"/>
        <v>0</v>
      </c>
      <c r="BS132" s="60">
        <f t="shared" si="265"/>
        <v>0</v>
      </c>
      <c r="BT132" s="60">
        <f t="shared" si="265"/>
        <v>0</v>
      </c>
      <c r="BU132" s="60">
        <f t="shared" si="266"/>
        <v>0</v>
      </c>
      <c r="BV132" s="60">
        <f t="shared" si="266"/>
        <v>0</v>
      </c>
      <c r="BW132" s="60">
        <f t="shared" si="266"/>
        <v>0</v>
      </c>
      <c r="BX132" s="60">
        <f t="shared" si="266"/>
        <v>0</v>
      </c>
      <c r="BY132" s="60">
        <f t="shared" si="266"/>
        <v>0</v>
      </c>
      <c r="BZ132" s="60">
        <f t="shared" si="266"/>
        <v>0</v>
      </c>
      <c r="CA132" s="60">
        <f t="shared" si="266"/>
        <v>0</v>
      </c>
      <c r="CB132" s="60">
        <f t="shared" si="266"/>
        <v>0</v>
      </c>
      <c r="CC132" s="60">
        <f t="shared" si="266"/>
        <v>0</v>
      </c>
      <c r="CD132" s="60">
        <f t="shared" si="266"/>
        <v>0</v>
      </c>
      <c r="CE132" s="60">
        <f t="shared" si="267"/>
        <v>0</v>
      </c>
      <c r="CF132" s="60">
        <f t="shared" si="267"/>
        <v>0</v>
      </c>
      <c r="CG132" s="60">
        <f t="shared" si="267"/>
        <v>0</v>
      </c>
      <c r="CH132" s="60">
        <f t="shared" si="267"/>
        <v>0</v>
      </c>
      <c r="CI132" s="60">
        <f t="shared" si="267"/>
        <v>0</v>
      </c>
      <c r="CJ132" s="60">
        <f t="shared" si="267"/>
        <v>0</v>
      </c>
      <c r="CK132" s="60">
        <f t="shared" si="267"/>
        <v>0</v>
      </c>
      <c r="CL132" s="60">
        <f t="shared" si="267"/>
        <v>0</v>
      </c>
      <c r="CM132" s="60">
        <f t="shared" si="267"/>
        <v>0</v>
      </c>
      <c r="CN132" s="60">
        <f t="shared" si="267"/>
        <v>0</v>
      </c>
      <c r="CO132" s="60">
        <f t="shared" si="268"/>
        <v>0</v>
      </c>
      <c r="CP132" s="60">
        <f t="shared" si="268"/>
        <v>0</v>
      </c>
      <c r="CQ132" s="60">
        <f t="shared" si="268"/>
        <v>0</v>
      </c>
      <c r="CR132" s="60">
        <f t="shared" si="268"/>
        <v>0</v>
      </c>
      <c r="CS132" s="60">
        <f t="shared" si="268"/>
        <v>0</v>
      </c>
      <c r="CT132" s="60">
        <f t="shared" si="268"/>
        <v>0</v>
      </c>
      <c r="CU132" s="60">
        <f t="shared" si="268"/>
        <v>0</v>
      </c>
      <c r="CV132" s="60">
        <f t="shared" si="268"/>
        <v>0</v>
      </c>
      <c r="CW132" s="60">
        <f t="shared" si="268"/>
        <v>0</v>
      </c>
      <c r="CX132" s="60">
        <f t="shared" si="268"/>
        <v>0</v>
      </c>
      <c r="CY132" s="60">
        <f t="shared" si="269"/>
        <v>0</v>
      </c>
      <c r="CZ132" s="60">
        <f t="shared" si="269"/>
        <v>0</v>
      </c>
      <c r="DA132" s="60">
        <f t="shared" si="269"/>
        <v>0</v>
      </c>
      <c r="DB132" s="60">
        <f t="shared" si="269"/>
        <v>0</v>
      </c>
      <c r="DC132" s="60">
        <f t="shared" si="269"/>
        <v>0</v>
      </c>
      <c r="DD132" s="60">
        <f t="shared" si="269"/>
        <v>0</v>
      </c>
      <c r="DE132" s="60">
        <f t="shared" si="269"/>
        <v>0</v>
      </c>
      <c r="DF132" s="60">
        <f t="shared" si="269"/>
        <v>0</v>
      </c>
      <c r="DG132" s="60">
        <f t="shared" si="269"/>
        <v>0</v>
      </c>
      <c r="DH132" s="60">
        <f t="shared" si="269"/>
        <v>0</v>
      </c>
      <c r="DI132" s="60">
        <f t="shared" si="270"/>
        <v>0</v>
      </c>
      <c r="DJ132" s="60">
        <f t="shared" si="270"/>
        <v>0</v>
      </c>
      <c r="DK132" s="60">
        <f t="shared" si="270"/>
        <v>0</v>
      </c>
      <c r="DL132" s="60">
        <f t="shared" si="270"/>
        <v>0</v>
      </c>
      <c r="DM132" s="60">
        <f t="shared" si="270"/>
        <v>0</v>
      </c>
      <c r="DN132" s="60">
        <f t="shared" si="270"/>
        <v>0</v>
      </c>
      <c r="DO132" s="60">
        <f t="shared" si="270"/>
        <v>0</v>
      </c>
      <c r="DP132" s="60">
        <f t="shared" si="270"/>
        <v>0</v>
      </c>
      <c r="DQ132" s="60">
        <f t="shared" si="270"/>
        <v>0</v>
      </c>
      <c r="DR132" s="60">
        <f t="shared" si="270"/>
        <v>0</v>
      </c>
      <c r="DS132" s="60">
        <f t="shared" si="271"/>
        <v>0</v>
      </c>
      <c r="DT132" s="60">
        <f t="shared" si="271"/>
        <v>0</v>
      </c>
      <c r="DU132" s="60">
        <f t="shared" si="271"/>
        <v>0</v>
      </c>
      <c r="DV132" s="60">
        <f t="shared" si="271"/>
        <v>0</v>
      </c>
      <c r="DW132" s="60">
        <f t="shared" si="271"/>
        <v>0</v>
      </c>
      <c r="DX132" s="60">
        <f t="shared" si="271"/>
        <v>0</v>
      </c>
      <c r="DY132" s="60">
        <f t="shared" si="271"/>
        <v>0</v>
      </c>
      <c r="DZ132" s="60">
        <f t="shared" si="271"/>
        <v>0</v>
      </c>
      <c r="EA132" s="60">
        <f t="shared" si="271"/>
        <v>0</v>
      </c>
      <c r="EB132" s="60">
        <f t="shared" si="271"/>
        <v>0</v>
      </c>
      <c r="EC132" s="60">
        <f t="shared" si="272"/>
        <v>0</v>
      </c>
      <c r="ED132" s="60">
        <f t="shared" si="272"/>
        <v>0</v>
      </c>
      <c r="EE132" s="60">
        <f t="shared" si="272"/>
        <v>0</v>
      </c>
      <c r="EF132" s="60">
        <f t="shared" si="272"/>
        <v>0</v>
      </c>
      <c r="EG132" s="60">
        <f t="shared" si="272"/>
        <v>0</v>
      </c>
      <c r="EH132" s="60">
        <f t="shared" si="272"/>
        <v>0</v>
      </c>
      <c r="EI132" s="60">
        <f t="shared" si="272"/>
        <v>0</v>
      </c>
      <c r="EJ132" s="60">
        <f t="shared" si="272"/>
        <v>0</v>
      </c>
      <c r="EK132" s="60">
        <f t="shared" si="272"/>
        <v>0</v>
      </c>
      <c r="EL132" s="60">
        <f t="shared" si="272"/>
        <v>0</v>
      </c>
      <c r="EM132" s="60">
        <f t="shared" si="273"/>
        <v>0</v>
      </c>
      <c r="EN132" s="60">
        <f t="shared" si="273"/>
        <v>0</v>
      </c>
      <c r="EO132" s="60">
        <f t="shared" si="273"/>
        <v>0</v>
      </c>
      <c r="EP132" s="60">
        <f t="shared" si="273"/>
        <v>0</v>
      </c>
      <c r="EQ132" s="60">
        <f t="shared" si="273"/>
        <v>0</v>
      </c>
      <c r="ER132" s="60">
        <f t="shared" si="273"/>
        <v>0</v>
      </c>
      <c r="ES132" s="60">
        <f t="shared" si="273"/>
        <v>0</v>
      </c>
      <c r="ET132" s="60">
        <f t="shared" si="273"/>
        <v>0</v>
      </c>
      <c r="EU132" s="60">
        <f t="shared" si="273"/>
        <v>0</v>
      </c>
      <c r="EV132" s="60">
        <f t="shared" si="273"/>
        <v>0</v>
      </c>
      <c r="EW132" s="60">
        <f t="shared" si="274"/>
        <v>0</v>
      </c>
      <c r="EX132" s="60">
        <f t="shared" si="274"/>
        <v>0</v>
      </c>
      <c r="EY132" s="60">
        <f t="shared" si="274"/>
        <v>0</v>
      </c>
      <c r="EZ132" s="60">
        <f t="shared" si="274"/>
        <v>0</v>
      </c>
      <c r="FA132" s="60">
        <f t="shared" si="274"/>
        <v>0</v>
      </c>
      <c r="FB132" s="60">
        <f t="shared" si="274"/>
        <v>0</v>
      </c>
      <c r="FC132" s="60">
        <f t="shared" si="274"/>
        <v>0</v>
      </c>
      <c r="FD132" s="60">
        <f t="shared" si="274"/>
        <v>0</v>
      </c>
      <c r="FE132" s="60">
        <f t="shared" si="274"/>
        <v>0</v>
      </c>
      <c r="FF132" s="60">
        <f t="shared" si="274"/>
        <v>0</v>
      </c>
      <c r="FG132" s="60">
        <f t="shared" si="275"/>
        <v>0</v>
      </c>
      <c r="FH132" s="60">
        <f t="shared" si="275"/>
        <v>0</v>
      </c>
      <c r="FI132" s="60">
        <f t="shared" si="275"/>
        <v>0</v>
      </c>
      <c r="FJ132" s="60">
        <f t="shared" si="275"/>
        <v>0</v>
      </c>
      <c r="FK132" s="60">
        <f t="shared" si="275"/>
        <v>0</v>
      </c>
      <c r="FL132" s="60">
        <f t="shared" si="275"/>
        <v>0</v>
      </c>
      <c r="FM132" s="60">
        <f t="shared" si="275"/>
        <v>0</v>
      </c>
      <c r="FN132" s="60">
        <f t="shared" si="275"/>
        <v>0</v>
      </c>
      <c r="FO132" s="60">
        <f t="shared" si="275"/>
        <v>0</v>
      </c>
      <c r="FP132" s="60">
        <f t="shared" si="275"/>
        <v>0</v>
      </c>
      <c r="FQ132" s="60">
        <f t="shared" si="276"/>
        <v>0</v>
      </c>
      <c r="FR132" s="60">
        <f t="shared" si="276"/>
        <v>0</v>
      </c>
      <c r="FS132" s="60">
        <f t="shared" si="276"/>
        <v>0</v>
      </c>
      <c r="FT132" s="60">
        <f t="shared" si="276"/>
        <v>0</v>
      </c>
      <c r="FU132" s="60">
        <f t="shared" si="276"/>
        <v>0</v>
      </c>
      <c r="FV132" s="60">
        <f t="shared" si="276"/>
        <v>0</v>
      </c>
      <c r="FW132" s="60">
        <f t="shared" si="276"/>
        <v>0</v>
      </c>
      <c r="FX132" s="60">
        <f t="shared" si="276"/>
        <v>0</v>
      </c>
      <c r="FY132" s="60">
        <f t="shared" si="276"/>
        <v>0</v>
      </c>
      <c r="FZ132" s="60">
        <f t="shared" si="276"/>
        <v>0</v>
      </c>
      <c r="GA132" s="60">
        <f t="shared" si="276"/>
        <v>0</v>
      </c>
      <c r="GB132" s="60">
        <f t="shared" si="277"/>
        <v>0</v>
      </c>
      <c r="GC132" s="60">
        <f t="shared" si="277"/>
        <v>0</v>
      </c>
      <c r="GD132" s="60">
        <f t="shared" si="277"/>
        <v>1</v>
      </c>
      <c r="GE132" s="60">
        <f t="shared" si="277"/>
        <v>1</v>
      </c>
      <c r="GF132" s="60">
        <f t="shared" si="277"/>
        <v>1</v>
      </c>
      <c r="GG132" s="60">
        <f t="shared" si="277"/>
        <v>1</v>
      </c>
      <c r="GH132" s="60">
        <f t="shared" si="277"/>
        <v>1</v>
      </c>
      <c r="GI132" s="60">
        <f t="shared" si="277"/>
        <v>1</v>
      </c>
      <c r="GJ132" s="60">
        <f t="shared" si="277"/>
        <v>1</v>
      </c>
      <c r="GK132" s="60">
        <f t="shared" si="277"/>
        <v>1</v>
      </c>
      <c r="GL132" s="60">
        <f t="shared" si="278"/>
        <v>1</v>
      </c>
      <c r="GM132" s="60">
        <f t="shared" si="278"/>
        <v>1</v>
      </c>
      <c r="GN132" s="60">
        <f t="shared" si="278"/>
        <v>1</v>
      </c>
      <c r="GO132" s="60">
        <f t="shared" si="278"/>
        <v>1</v>
      </c>
      <c r="GP132" s="60">
        <f t="shared" si="278"/>
        <v>1</v>
      </c>
      <c r="GQ132" s="60">
        <f t="shared" si="278"/>
        <v>1</v>
      </c>
      <c r="GR132" s="60">
        <f t="shared" si="278"/>
        <v>1</v>
      </c>
      <c r="GS132" s="60">
        <f t="shared" si="278"/>
        <v>1</v>
      </c>
      <c r="GT132" s="60">
        <f t="shared" si="278"/>
        <v>1</v>
      </c>
      <c r="GU132" s="60">
        <f t="shared" si="278"/>
        <v>1</v>
      </c>
      <c r="GV132" s="60">
        <f t="shared" si="279"/>
        <v>1</v>
      </c>
      <c r="GW132" s="60">
        <f t="shared" si="279"/>
        <v>1</v>
      </c>
      <c r="GX132" s="60">
        <f t="shared" si="279"/>
        <v>1</v>
      </c>
      <c r="GY132" s="60">
        <f t="shared" si="279"/>
        <v>1</v>
      </c>
      <c r="GZ132" s="60">
        <f t="shared" si="279"/>
        <v>1</v>
      </c>
      <c r="HA132" s="60">
        <f t="shared" si="279"/>
        <v>1</v>
      </c>
      <c r="HB132" s="60">
        <f t="shared" si="279"/>
        <v>1</v>
      </c>
      <c r="HC132" s="60">
        <f t="shared" si="279"/>
        <v>1</v>
      </c>
      <c r="HD132" s="60">
        <f t="shared" si="279"/>
        <v>1</v>
      </c>
      <c r="HE132" s="60">
        <f t="shared" si="279"/>
        <v>1</v>
      </c>
      <c r="HF132" s="60">
        <f t="shared" si="279"/>
        <v>1</v>
      </c>
      <c r="HG132" s="60">
        <f t="shared" si="280"/>
        <v>1</v>
      </c>
      <c r="HH132" s="60">
        <f t="shared" si="281"/>
        <v>1</v>
      </c>
      <c r="HI132" s="60">
        <f t="shared" si="281"/>
        <v>1</v>
      </c>
      <c r="HK132" s="77">
        <v>1983</v>
      </c>
      <c r="HL132" s="77">
        <f t="shared" si="187"/>
        <v>32</v>
      </c>
      <c r="HM132" s="60">
        <f>+ExternalDefaultDummys!HL132</f>
        <v>32</v>
      </c>
      <c r="HN132" s="83">
        <f t="shared" si="188"/>
        <v>100</v>
      </c>
    </row>
    <row r="133" spans="1:252" x14ac:dyDescent="0.4">
      <c r="B133" s="77" t="s">
        <v>152</v>
      </c>
      <c r="C133" s="60">
        <f t="shared" si="259"/>
        <v>0</v>
      </c>
      <c r="D133" s="60">
        <f t="shared" si="259"/>
        <v>0</v>
      </c>
      <c r="E133" s="60">
        <f t="shared" si="259"/>
        <v>0</v>
      </c>
      <c r="F133" s="60">
        <f t="shared" si="259"/>
        <v>0</v>
      </c>
      <c r="G133" s="60">
        <f t="shared" si="259"/>
        <v>0</v>
      </c>
      <c r="H133" s="60">
        <f t="shared" si="259"/>
        <v>0</v>
      </c>
      <c r="I133" s="60">
        <f t="shared" si="259"/>
        <v>0</v>
      </c>
      <c r="J133" s="60">
        <f t="shared" si="259"/>
        <v>0</v>
      </c>
      <c r="K133" s="60">
        <f t="shared" si="259"/>
        <v>0</v>
      </c>
      <c r="L133" s="60">
        <f t="shared" si="259"/>
        <v>0</v>
      </c>
      <c r="M133" s="60">
        <f t="shared" si="260"/>
        <v>0</v>
      </c>
      <c r="N133" s="60">
        <f t="shared" si="260"/>
        <v>0</v>
      </c>
      <c r="O133" s="60">
        <f t="shared" si="260"/>
        <v>0</v>
      </c>
      <c r="P133" s="60">
        <f t="shared" si="260"/>
        <v>0</v>
      </c>
      <c r="Q133" s="60">
        <f t="shared" si="260"/>
        <v>0</v>
      </c>
      <c r="R133" s="60">
        <f t="shared" si="260"/>
        <v>0</v>
      </c>
      <c r="S133" s="60">
        <f t="shared" si="260"/>
        <v>0</v>
      </c>
      <c r="T133" s="60">
        <f t="shared" si="260"/>
        <v>0</v>
      </c>
      <c r="U133" s="60">
        <f t="shared" si="260"/>
        <v>0</v>
      </c>
      <c r="V133" s="60">
        <f t="shared" si="260"/>
        <v>0</v>
      </c>
      <c r="W133" s="60">
        <f t="shared" si="261"/>
        <v>0</v>
      </c>
      <c r="X133" s="60">
        <f t="shared" si="261"/>
        <v>0</v>
      </c>
      <c r="Y133" s="60">
        <f t="shared" si="261"/>
        <v>0</v>
      </c>
      <c r="Z133" s="60">
        <f t="shared" si="261"/>
        <v>0</v>
      </c>
      <c r="AA133" s="60">
        <f t="shared" si="261"/>
        <v>0</v>
      </c>
      <c r="AB133" s="60">
        <f t="shared" si="261"/>
        <v>0</v>
      </c>
      <c r="AC133" s="60">
        <f t="shared" si="261"/>
        <v>0</v>
      </c>
      <c r="AD133" s="60">
        <f t="shared" si="261"/>
        <v>0</v>
      </c>
      <c r="AE133" s="60">
        <f t="shared" si="261"/>
        <v>0</v>
      </c>
      <c r="AF133" s="60">
        <f t="shared" si="261"/>
        <v>0</v>
      </c>
      <c r="AG133" s="60">
        <f t="shared" si="262"/>
        <v>0</v>
      </c>
      <c r="AH133" s="60">
        <f t="shared" si="262"/>
        <v>0</v>
      </c>
      <c r="AI133" s="60">
        <f t="shared" si="262"/>
        <v>0</v>
      </c>
      <c r="AJ133" s="60">
        <f t="shared" si="262"/>
        <v>0</v>
      </c>
      <c r="AK133" s="60">
        <f t="shared" si="262"/>
        <v>0</v>
      </c>
      <c r="AL133" s="60">
        <f t="shared" si="262"/>
        <v>0</v>
      </c>
      <c r="AM133" s="60">
        <f t="shared" si="262"/>
        <v>0</v>
      </c>
      <c r="AN133" s="60">
        <f t="shared" si="262"/>
        <v>0</v>
      </c>
      <c r="AO133" s="60">
        <f t="shared" si="262"/>
        <v>0</v>
      </c>
      <c r="AP133" s="60">
        <f t="shared" si="262"/>
        <v>0</v>
      </c>
      <c r="AQ133" s="60">
        <f t="shared" si="263"/>
        <v>0</v>
      </c>
      <c r="AR133" s="60">
        <f t="shared" si="263"/>
        <v>0</v>
      </c>
      <c r="AS133" s="60">
        <f t="shared" si="263"/>
        <v>0</v>
      </c>
      <c r="AT133" s="60">
        <f t="shared" si="263"/>
        <v>0</v>
      </c>
      <c r="AU133" s="60">
        <f t="shared" si="263"/>
        <v>0</v>
      </c>
      <c r="AV133" s="60">
        <f t="shared" si="263"/>
        <v>0</v>
      </c>
      <c r="AW133" s="60">
        <f t="shared" si="263"/>
        <v>0</v>
      </c>
      <c r="AX133" s="60">
        <f t="shared" si="263"/>
        <v>0</v>
      </c>
      <c r="AY133" s="60">
        <f t="shared" si="263"/>
        <v>0</v>
      </c>
      <c r="AZ133" s="60">
        <f t="shared" si="263"/>
        <v>0</v>
      </c>
      <c r="BA133" s="60">
        <f t="shared" si="264"/>
        <v>0</v>
      </c>
      <c r="BB133" s="60">
        <f t="shared" si="264"/>
        <v>0</v>
      </c>
      <c r="BC133" s="60">
        <f t="shared" si="264"/>
        <v>0</v>
      </c>
      <c r="BD133" s="60">
        <f t="shared" si="264"/>
        <v>0</v>
      </c>
      <c r="BE133" s="60">
        <f t="shared" si="264"/>
        <v>0</v>
      </c>
      <c r="BF133" s="60">
        <f t="shared" si="264"/>
        <v>0</v>
      </c>
      <c r="BG133" s="60">
        <f t="shared" si="264"/>
        <v>0</v>
      </c>
      <c r="BH133" s="60">
        <f t="shared" si="264"/>
        <v>0</v>
      </c>
      <c r="BI133" s="60">
        <f t="shared" si="264"/>
        <v>0</v>
      </c>
      <c r="BJ133" s="60">
        <f t="shared" si="264"/>
        <v>0</v>
      </c>
      <c r="BK133" s="60">
        <f t="shared" si="265"/>
        <v>0</v>
      </c>
      <c r="BL133" s="60">
        <f t="shared" si="265"/>
        <v>0</v>
      </c>
      <c r="BM133" s="60">
        <f t="shared" si="265"/>
        <v>0</v>
      </c>
      <c r="BN133" s="60">
        <f t="shared" si="265"/>
        <v>0</v>
      </c>
      <c r="BO133" s="60">
        <f t="shared" si="265"/>
        <v>0</v>
      </c>
      <c r="BP133" s="60">
        <f t="shared" si="265"/>
        <v>0</v>
      </c>
      <c r="BQ133" s="60">
        <f t="shared" si="265"/>
        <v>0</v>
      </c>
      <c r="BR133" s="60">
        <f t="shared" si="265"/>
        <v>0</v>
      </c>
      <c r="BS133" s="60">
        <f t="shared" si="265"/>
        <v>0</v>
      </c>
      <c r="BT133" s="60">
        <f t="shared" si="265"/>
        <v>0</v>
      </c>
      <c r="BU133" s="60">
        <f t="shared" si="266"/>
        <v>0</v>
      </c>
      <c r="BV133" s="60">
        <f t="shared" si="266"/>
        <v>0</v>
      </c>
      <c r="BW133" s="60">
        <f t="shared" si="266"/>
        <v>0</v>
      </c>
      <c r="BX133" s="60">
        <f t="shared" si="266"/>
        <v>0</v>
      </c>
      <c r="BY133" s="60">
        <f t="shared" si="266"/>
        <v>0</v>
      </c>
      <c r="BZ133" s="60">
        <f t="shared" si="266"/>
        <v>0</v>
      </c>
      <c r="CA133" s="60">
        <f t="shared" si="266"/>
        <v>0</v>
      </c>
      <c r="CB133" s="60">
        <f t="shared" si="266"/>
        <v>0</v>
      </c>
      <c r="CC133" s="60">
        <f t="shared" si="266"/>
        <v>0</v>
      </c>
      <c r="CD133" s="60">
        <f t="shared" si="266"/>
        <v>0</v>
      </c>
      <c r="CE133" s="60">
        <f t="shared" si="267"/>
        <v>0</v>
      </c>
      <c r="CF133" s="60">
        <f t="shared" si="267"/>
        <v>0</v>
      </c>
      <c r="CG133" s="60">
        <f t="shared" si="267"/>
        <v>0</v>
      </c>
      <c r="CH133" s="60">
        <f t="shared" si="267"/>
        <v>0</v>
      </c>
      <c r="CI133" s="60">
        <f t="shared" si="267"/>
        <v>0</v>
      </c>
      <c r="CJ133" s="60">
        <f t="shared" si="267"/>
        <v>0</v>
      </c>
      <c r="CK133" s="60">
        <f t="shared" si="267"/>
        <v>0</v>
      </c>
      <c r="CL133" s="60">
        <f t="shared" si="267"/>
        <v>0</v>
      </c>
      <c r="CM133" s="60">
        <f t="shared" si="267"/>
        <v>0</v>
      </c>
      <c r="CN133" s="60">
        <f t="shared" si="267"/>
        <v>0</v>
      </c>
      <c r="CO133" s="60">
        <f t="shared" si="268"/>
        <v>0</v>
      </c>
      <c r="CP133" s="60">
        <f t="shared" si="268"/>
        <v>0</v>
      </c>
      <c r="CQ133" s="60">
        <f t="shared" si="268"/>
        <v>0</v>
      </c>
      <c r="CR133" s="60">
        <f t="shared" si="268"/>
        <v>0</v>
      </c>
      <c r="CS133" s="60">
        <f t="shared" si="268"/>
        <v>0</v>
      </c>
      <c r="CT133" s="60">
        <f t="shared" si="268"/>
        <v>0</v>
      </c>
      <c r="CU133" s="60">
        <f t="shared" si="268"/>
        <v>0</v>
      </c>
      <c r="CV133" s="60">
        <f t="shared" si="268"/>
        <v>0</v>
      </c>
      <c r="CW133" s="60">
        <f t="shared" si="268"/>
        <v>0</v>
      </c>
      <c r="CX133" s="60">
        <f t="shared" si="268"/>
        <v>0</v>
      </c>
      <c r="CY133" s="60">
        <f t="shared" si="269"/>
        <v>0</v>
      </c>
      <c r="CZ133" s="60">
        <f t="shared" si="269"/>
        <v>0</v>
      </c>
      <c r="DA133" s="60">
        <f t="shared" si="269"/>
        <v>0</v>
      </c>
      <c r="DB133" s="60">
        <f t="shared" si="269"/>
        <v>0</v>
      </c>
      <c r="DC133" s="60">
        <f t="shared" si="269"/>
        <v>0</v>
      </c>
      <c r="DD133" s="60">
        <f t="shared" si="269"/>
        <v>0</v>
      </c>
      <c r="DE133" s="60">
        <f t="shared" si="269"/>
        <v>0</v>
      </c>
      <c r="DF133" s="60">
        <f t="shared" si="269"/>
        <v>0</v>
      </c>
      <c r="DG133" s="60">
        <f t="shared" si="269"/>
        <v>0</v>
      </c>
      <c r="DH133" s="60">
        <f t="shared" si="269"/>
        <v>0</v>
      </c>
      <c r="DI133" s="60">
        <f t="shared" si="270"/>
        <v>0</v>
      </c>
      <c r="DJ133" s="60">
        <f t="shared" si="270"/>
        <v>0</v>
      </c>
      <c r="DK133" s="60">
        <f t="shared" si="270"/>
        <v>0</v>
      </c>
      <c r="DL133" s="60">
        <f t="shared" si="270"/>
        <v>0</v>
      </c>
      <c r="DM133" s="60">
        <f t="shared" si="270"/>
        <v>0</v>
      </c>
      <c r="DN133" s="60">
        <f t="shared" si="270"/>
        <v>0</v>
      </c>
      <c r="DO133" s="60">
        <f t="shared" si="270"/>
        <v>0</v>
      </c>
      <c r="DP133" s="60">
        <f t="shared" si="270"/>
        <v>0</v>
      </c>
      <c r="DQ133" s="60">
        <f t="shared" si="270"/>
        <v>0</v>
      </c>
      <c r="DR133" s="60">
        <f t="shared" si="270"/>
        <v>0</v>
      </c>
      <c r="DS133" s="60">
        <f t="shared" si="271"/>
        <v>0</v>
      </c>
      <c r="DT133" s="60">
        <f t="shared" si="271"/>
        <v>0</v>
      </c>
      <c r="DU133" s="60">
        <f t="shared" si="271"/>
        <v>0</v>
      </c>
      <c r="DV133" s="60">
        <f t="shared" si="271"/>
        <v>0</v>
      </c>
      <c r="DW133" s="60">
        <f t="shared" si="271"/>
        <v>0</v>
      </c>
      <c r="DX133" s="60">
        <f t="shared" si="271"/>
        <v>0</v>
      </c>
      <c r="DY133" s="60">
        <f t="shared" si="271"/>
        <v>0</v>
      </c>
      <c r="DZ133" s="60">
        <f t="shared" si="271"/>
        <v>0</v>
      </c>
      <c r="EA133" s="60">
        <f t="shared" si="271"/>
        <v>0</v>
      </c>
      <c r="EB133" s="60">
        <f t="shared" si="271"/>
        <v>0</v>
      </c>
      <c r="EC133" s="60">
        <f t="shared" si="272"/>
        <v>0</v>
      </c>
      <c r="ED133" s="60">
        <f t="shared" si="272"/>
        <v>0</v>
      </c>
      <c r="EE133" s="60">
        <f t="shared" si="272"/>
        <v>0</v>
      </c>
      <c r="EF133" s="60">
        <f t="shared" si="272"/>
        <v>0</v>
      </c>
      <c r="EG133" s="60">
        <f t="shared" si="272"/>
        <v>0</v>
      </c>
      <c r="EH133" s="60">
        <f t="shared" si="272"/>
        <v>0</v>
      </c>
      <c r="EI133" s="60">
        <f t="shared" si="272"/>
        <v>0</v>
      </c>
      <c r="EJ133" s="60">
        <f t="shared" si="272"/>
        <v>0</v>
      </c>
      <c r="EK133" s="60">
        <f t="shared" si="272"/>
        <v>0</v>
      </c>
      <c r="EL133" s="60">
        <f t="shared" si="272"/>
        <v>0</v>
      </c>
      <c r="EM133" s="60">
        <f t="shared" si="273"/>
        <v>0</v>
      </c>
      <c r="EN133" s="60">
        <f t="shared" si="273"/>
        <v>0</v>
      </c>
      <c r="EO133" s="60">
        <f t="shared" si="273"/>
        <v>0</v>
      </c>
      <c r="EP133" s="60">
        <f t="shared" si="273"/>
        <v>0</v>
      </c>
      <c r="EQ133" s="60">
        <f t="shared" si="273"/>
        <v>0</v>
      </c>
      <c r="ER133" s="60">
        <f t="shared" si="273"/>
        <v>0</v>
      </c>
      <c r="ES133" s="60">
        <f t="shared" si="273"/>
        <v>0</v>
      </c>
      <c r="ET133" s="60">
        <f t="shared" si="273"/>
        <v>0</v>
      </c>
      <c r="EU133" s="60">
        <f t="shared" si="273"/>
        <v>0</v>
      </c>
      <c r="EV133" s="60">
        <f t="shared" si="273"/>
        <v>0</v>
      </c>
      <c r="EW133" s="60">
        <f t="shared" si="274"/>
        <v>0</v>
      </c>
      <c r="EX133" s="60">
        <f t="shared" si="274"/>
        <v>0</v>
      </c>
      <c r="EY133" s="60">
        <f t="shared" si="274"/>
        <v>0</v>
      </c>
      <c r="EZ133" s="60">
        <f t="shared" si="274"/>
        <v>0</v>
      </c>
      <c r="FA133" s="60">
        <f t="shared" si="274"/>
        <v>0</v>
      </c>
      <c r="FB133" s="60">
        <f t="shared" si="274"/>
        <v>0</v>
      </c>
      <c r="FC133" s="60">
        <f t="shared" si="274"/>
        <v>0</v>
      </c>
      <c r="FD133" s="60">
        <f t="shared" si="274"/>
        <v>0</v>
      </c>
      <c r="FE133" s="60">
        <f t="shared" si="274"/>
        <v>0</v>
      </c>
      <c r="FF133" s="60">
        <f t="shared" si="274"/>
        <v>0</v>
      </c>
      <c r="FG133" s="60">
        <f t="shared" si="275"/>
        <v>0</v>
      </c>
      <c r="FH133" s="60">
        <f t="shared" si="275"/>
        <v>0</v>
      </c>
      <c r="FI133" s="60">
        <f t="shared" si="275"/>
        <v>1</v>
      </c>
      <c r="FJ133" s="60">
        <f t="shared" si="275"/>
        <v>1</v>
      </c>
      <c r="FK133" s="60">
        <f t="shared" si="275"/>
        <v>1</v>
      </c>
      <c r="FL133" s="60">
        <f t="shared" si="275"/>
        <v>1</v>
      </c>
      <c r="FM133" s="60">
        <f t="shared" si="275"/>
        <v>1</v>
      </c>
      <c r="FN133" s="60">
        <f t="shared" si="275"/>
        <v>1</v>
      </c>
      <c r="FO133" s="60">
        <f t="shared" si="275"/>
        <v>1</v>
      </c>
      <c r="FP133" s="60">
        <f t="shared" si="275"/>
        <v>1</v>
      </c>
      <c r="FQ133" s="60">
        <f t="shared" si="276"/>
        <v>1</v>
      </c>
      <c r="FR133" s="60">
        <f t="shared" si="276"/>
        <v>1</v>
      </c>
      <c r="FS133" s="60">
        <f t="shared" si="276"/>
        <v>1</v>
      </c>
      <c r="FT133" s="60">
        <f t="shared" si="276"/>
        <v>1</v>
      </c>
      <c r="FU133" s="60">
        <f t="shared" si="276"/>
        <v>1</v>
      </c>
      <c r="FV133" s="60">
        <f t="shared" si="276"/>
        <v>1</v>
      </c>
      <c r="FW133" s="60">
        <f t="shared" si="276"/>
        <v>1</v>
      </c>
      <c r="FX133" s="60">
        <f t="shared" si="276"/>
        <v>1</v>
      </c>
      <c r="FY133" s="60">
        <f t="shared" si="276"/>
        <v>1</v>
      </c>
      <c r="FZ133" s="60">
        <f t="shared" si="276"/>
        <v>1</v>
      </c>
      <c r="GA133" s="60">
        <f t="shared" si="276"/>
        <v>1</v>
      </c>
      <c r="GB133" s="60">
        <f t="shared" si="277"/>
        <v>1</v>
      </c>
      <c r="GC133" s="60">
        <f t="shared" si="277"/>
        <v>1</v>
      </c>
      <c r="GD133" s="60">
        <f t="shared" si="277"/>
        <v>1</v>
      </c>
      <c r="GE133" s="60">
        <f t="shared" si="277"/>
        <v>1</v>
      </c>
      <c r="GF133" s="60">
        <f t="shared" si="277"/>
        <v>1</v>
      </c>
      <c r="GG133" s="60">
        <f t="shared" si="277"/>
        <v>1</v>
      </c>
      <c r="GH133" s="60">
        <f t="shared" si="277"/>
        <v>1</v>
      </c>
      <c r="GI133" s="60">
        <f t="shared" si="277"/>
        <v>1</v>
      </c>
      <c r="GJ133" s="60">
        <f t="shared" si="277"/>
        <v>1</v>
      </c>
      <c r="GK133" s="60">
        <f t="shared" si="277"/>
        <v>1</v>
      </c>
      <c r="GL133" s="60">
        <f t="shared" si="278"/>
        <v>1</v>
      </c>
      <c r="GM133" s="60">
        <f t="shared" si="278"/>
        <v>1</v>
      </c>
      <c r="GN133" s="60">
        <f t="shared" si="278"/>
        <v>1</v>
      </c>
      <c r="GO133" s="60">
        <f t="shared" si="278"/>
        <v>1</v>
      </c>
      <c r="GP133" s="60">
        <f t="shared" si="278"/>
        <v>1</v>
      </c>
      <c r="GQ133" s="60">
        <f t="shared" si="278"/>
        <v>1</v>
      </c>
      <c r="GR133" s="60">
        <f t="shared" si="278"/>
        <v>1</v>
      </c>
      <c r="GS133" s="60">
        <f t="shared" si="278"/>
        <v>1</v>
      </c>
      <c r="GT133" s="60">
        <f t="shared" si="278"/>
        <v>1</v>
      </c>
      <c r="GU133" s="60">
        <f t="shared" si="278"/>
        <v>1</v>
      </c>
      <c r="GV133" s="60">
        <f t="shared" si="279"/>
        <v>1</v>
      </c>
      <c r="GW133" s="60">
        <f t="shared" si="279"/>
        <v>1</v>
      </c>
      <c r="GX133" s="60">
        <f t="shared" si="279"/>
        <v>1</v>
      </c>
      <c r="GY133" s="60">
        <f t="shared" si="279"/>
        <v>1</v>
      </c>
      <c r="GZ133" s="60">
        <f t="shared" si="279"/>
        <v>1</v>
      </c>
      <c r="HA133" s="60">
        <f t="shared" si="279"/>
        <v>1</v>
      </c>
      <c r="HB133" s="60">
        <f t="shared" si="279"/>
        <v>1</v>
      </c>
      <c r="HC133" s="60">
        <f t="shared" si="279"/>
        <v>1</v>
      </c>
      <c r="HD133" s="60">
        <f t="shared" si="279"/>
        <v>1</v>
      </c>
      <c r="HE133" s="60">
        <f t="shared" si="279"/>
        <v>1</v>
      </c>
      <c r="HF133" s="60">
        <f t="shared" si="279"/>
        <v>1</v>
      </c>
      <c r="HG133" s="60">
        <f t="shared" si="280"/>
        <v>1</v>
      </c>
      <c r="HH133" s="60">
        <f t="shared" si="281"/>
        <v>1</v>
      </c>
      <c r="HI133" s="60">
        <f t="shared" si="281"/>
        <v>1</v>
      </c>
      <c r="HK133" s="77">
        <v>1962</v>
      </c>
      <c r="HL133" s="77">
        <f t="shared" si="187"/>
        <v>53</v>
      </c>
      <c r="HM133" s="60">
        <f>+ExternalDefaultDummys!HL133</f>
        <v>53</v>
      </c>
      <c r="HN133" s="83">
        <f t="shared" si="188"/>
        <v>100</v>
      </c>
    </row>
    <row r="134" spans="1:252" x14ac:dyDescent="0.4">
      <c r="A134" s="60" t="s">
        <v>183</v>
      </c>
      <c r="B134" s="77" t="s">
        <v>153</v>
      </c>
      <c r="C134" s="60">
        <f t="shared" si="259"/>
        <v>0</v>
      </c>
      <c r="D134" s="60">
        <f t="shared" si="259"/>
        <v>0</v>
      </c>
      <c r="E134" s="60">
        <f t="shared" si="259"/>
        <v>0</v>
      </c>
      <c r="F134" s="60">
        <f t="shared" si="259"/>
        <v>0</v>
      </c>
      <c r="G134" s="60">
        <f t="shared" si="259"/>
        <v>0</v>
      </c>
      <c r="H134" s="60">
        <f t="shared" si="259"/>
        <v>0</v>
      </c>
      <c r="I134" s="60">
        <f t="shared" si="259"/>
        <v>0</v>
      </c>
      <c r="J134" s="60">
        <f t="shared" si="259"/>
        <v>0</v>
      </c>
      <c r="K134" s="60">
        <f t="shared" si="259"/>
        <v>0</v>
      </c>
      <c r="L134" s="60">
        <f t="shared" si="259"/>
        <v>0</v>
      </c>
      <c r="M134" s="60">
        <f t="shared" si="260"/>
        <v>0</v>
      </c>
      <c r="N134" s="60">
        <f t="shared" si="260"/>
        <v>0</v>
      </c>
      <c r="O134" s="60">
        <f t="shared" si="260"/>
        <v>0</v>
      </c>
      <c r="P134" s="60">
        <f t="shared" si="260"/>
        <v>0</v>
      </c>
      <c r="Q134" s="60">
        <f t="shared" si="260"/>
        <v>0</v>
      </c>
      <c r="R134" s="60">
        <f t="shared" si="260"/>
        <v>0</v>
      </c>
      <c r="S134" s="60">
        <f t="shared" si="260"/>
        <v>0</v>
      </c>
      <c r="T134" s="60">
        <f t="shared" si="260"/>
        <v>0</v>
      </c>
      <c r="U134" s="60">
        <f t="shared" si="260"/>
        <v>0</v>
      </c>
      <c r="V134" s="60">
        <f t="shared" si="260"/>
        <v>0</v>
      </c>
      <c r="W134" s="60">
        <f t="shared" si="261"/>
        <v>0</v>
      </c>
      <c r="X134" s="60">
        <f t="shared" si="261"/>
        <v>0</v>
      </c>
      <c r="Y134" s="60">
        <f t="shared" si="261"/>
        <v>0</v>
      </c>
      <c r="Z134" s="60">
        <f t="shared" si="261"/>
        <v>0</v>
      </c>
      <c r="AA134" s="60">
        <f t="shared" si="261"/>
        <v>0</v>
      </c>
      <c r="AB134" s="60">
        <f t="shared" si="261"/>
        <v>0</v>
      </c>
      <c r="AC134" s="60">
        <f t="shared" si="261"/>
        <v>0</v>
      </c>
      <c r="AD134" s="60">
        <f t="shared" si="261"/>
        <v>0</v>
      </c>
      <c r="AE134" s="60">
        <f t="shared" si="261"/>
        <v>0</v>
      </c>
      <c r="AF134" s="60">
        <f t="shared" si="261"/>
        <v>0</v>
      </c>
      <c r="AG134" s="60">
        <f t="shared" si="262"/>
        <v>0</v>
      </c>
      <c r="AH134" s="60">
        <f t="shared" si="262"/>
        <v>0</v>
      </c>
      <c r="AI134" s="60">
        <f t="shared" si="262"/>
        <v>0</v>
      </c>
      <c r="AJ134" s="60">
        <f t="shared" si="262"/>
        <v>0</v>
      </c>
      <c r="AK134" s="60">
        <f t="shared" si="262"/>
        <v>0</v>
      </c>
      <c r="AL134" s="60">
        <f t="shared" si="262"/>
        <v>0</v>
      </c>
      <c r="AM134" s="60">
        <f t="shared" si="262"/>
        <v>0</v>
      </c>
      <c r="AN134" s="60">
        <f t="shared" si="262"/>
        <v>0</v>
      </c>
      <c r="AO134" s="60">
        <f t="shared" si="262"/>
        <v>0</v>
      </c>
      <c r="AP134" s="60">
        <f t="shared" si="262"/>
        <v>0</v>
      </c>
      <c r="AQ134" s="60">
        <f t="shared" si="263"/>
        <v>0</v>
      </c>
      <c r="AR134" s="60">
        <f t="shared" si="263"/>
        <v>0</v>
      </c>
      <c r="AS134" s="60">
        <f t="shared" si="263"/>
        <v>0</v>
      </c>
      <c r="AT134" s="60">
        <f t="shared" si="263"/>
        <v>0</v>
      </c>
      <c r="AU134" s="60">
        <f t="shared" si="263"/>
        <v>0</v>
      </c>
      <c r="AV134" s="60">
        <f t="shared" si="263"/>
        <v>0</v>
      </c>
      <c r="AW134" s="60">
        <f t="shared" si="263"/>
        <v>0</v>
      </c>
      <c r="AX134" s="60">
        <f t="shared" si="263"/>
        <v>0</v>
      </c>
      <c r="AY134" s="60">
        <f t="shared" si="263"/>
        <v>0</v>
      </c>
      <c r="AZ134" s="60">
        <f t="shared" si="263"/>
        <v>0</v>
      </c>
      <c r="BA134" s="60">
        <f t="shared" si="264"/>
        <v>0</v>
      </c>
      <c r="BB134" s="60">
        <f t="shared" si="264"/>
        <v>0</v>
      </c>
      <c r="BC134" s="60">
        <f t="shared" si="264"/>
        <v>0</v>
      </c>
      <c r="BD134" s="60">
        <f t="shared" si="264"/>
        <v>0</v>
      </c>
      <c r="BE134" s="60">
        <f t="shared" si="264"/>
        <v>0</v>
      </c>
      <c r="BF134" s="60">
        <f t="shared" si="264"/>
        <v>0</v>
      </c>
      <c r="BG134" s="60">
        <f t="shared" si="264"/>
        <v>0</v>
      </c>
      <c r="BH134" s="60">
        <f t="shared" si="264"/>
        <v>0</v>
      </c>
      <c r="BI134" s="60">
        <f t="shared" si="264"/>
        <v>0</v>
      </c>
      <c r="BJ134" s="60">
        <f t="shared" si="264"/>
        <v>0</v>
      </c>
      <c r="BK134" s="60">
        <f t="shared" si="265"/>
        <v>0</v>
      </c>
      <c r="BL134" s="60">
        <f t="shared" si="265"/>
        <v>0</v>
      </c>
      <c r="BM134" s="60">
        <f t="shared" si="265"/>
        <v>0</v>
      </c>
      <c r="BN134" s="60">
        <f t="shared" si="265"/>
        <v>0</v>
      </c>
      <c r="BO134" s="60">
        <f t="shared" si="265"/>
        <v>0</v>
      </c>
      <c r="BP134" s="60">
        <f t="shared" si="265"/>
        <v>0</v>
      </c>
      <c r="BQ134" s="60">
        <f t="shared" si="265"/>
        <v>0</v>
      </c>
      <c r="BR134" s="60">
        <f t="shared" si="265"/>
        <v>0</v>
      </c>
      <c r="BS134" s="60">
        <f t="shared" si="265"/>
        <v>0</v>
      </c>
      <c r="BT134" s="60">
        <f t="shared" si="265"/>
        <v>0</v>
      </c>
      <c r="BU134" s="60">
        <f t="shared" si="266"/>
        <v>0</v>
      </c>
      <c r="BV134" s="60">
        <f t="shared" si="266"/>
        <v>0</v>
      </c>
      <c r="BW134" s="60">
        <f t="shared" si="266"/>
        <v>0</v>
      </c>
      <c r="BX134" s="60">
        <f t="shared" si="266"/>
        <v>0</v>
      </c>
      <c r="BY134" s="60">
        <f t="shared" si="266"/>
        <v>0</v>
      </c>
      <c r="BZ134" s="60">
        <f t="shared" si="266"/>
        <v>0</v>
      </c>
      <c r="CA134" s="60">
        <f t="shared" si="266"/>
        <v>0</v>
      </c>
      <c r="CB134" s="60">
        <f t="shared" si="266"/>
        <v>0</v>
      </c>
      <c r="CC134" s="60">
        <f t="shared" si="266"/>
        <v>0</v>
      </c>
      <c r="CD134" s="60">
        <f t="shared" si="266"/>
        <v>0</v>
      </c>
      <c r="CE134" s="60">
        <f t="shared" si="267"/>
        <v>0</v>
      </c>
      <c r="CF134" s="60">
        <f t="shared" si="267"/>
        <v>0</v>
      </c>
      <c r="CG134" s="60">
        <f t="shared" si="267"/>
        <v>0</v>
      </c>
      <c r="CH134" s="60">
        <f t="shared" si="267"/>
        <v>0</v>
      </c>
      <c r="CI134" s="60">
        <f t="shared" si="267"/>
        <v>0</v>
      </c>
      <c r="CJ134" s="60">
        <f t="shared" si="267"/>
        <v>0</v>
      </c>
      <c r="CK134" s="60">
        <f t="shared" si="267"/>
        <v>0</v>
      </c>
      <c r="CL134" s="60">
        <f t="shared" si="267"/>
        <v>0</v>
      </c>
      <c r="CM134" s="60">
        <f t="shared" si="267"/>
        <v>0</v>
      </c>
      <c r="CN134" s="60">
        <f t="shared" si="267"/>
        <v>0</v>
      </c>
      <c r="CO134" s="60">
        <f t="shared" si="268"/>
        <v>0</v>
      </c>
      <c r="CP134" s="60">
        <f t="shared" si="268"/>
        <v>0</v>
      </c>
      <c r="CQ134" s="60">
        <f t="shared" si="268"/>
        <v>0</v>
      </c>
      <c r="CR134" s="60">
        <f t="shared" si="268"/>
        <v>0</v>
      </c>
      <c r="CS134" s="60">
        <f t="shared" si="268"/>
        <v>0</v>
      </c>
      <c r="CT134" s="60">
        <f t="shared" si="268"/>
        <v>0</v>
      </c>
      <c r="CU134" s="60">
        <f t="shared" si="268"/>
        <v>0</v>
      </c>
      <c r="CV134" s="60">
        <f t="shared" si="268"/>
        <v>0</v>
      </c>
      <c r="CW134" s="60">
        <f t="shared" si="268"/>
        <v>0</v>
      </c>
      <c r="CX134" s="60">
        <f t="shared" si="268"/>
        <v>0</v>
      </c>
      <c r="CY134" s="60">
        <f t="shared" si="269"/>
        <v>0</v>
      </c>
      <c r="CZ134" s="60">
        <f t="shared" si="269"/>
        <v>0</v>
      </c>
      <c r="DA134" s="60">
        <f t="shared" si="269"/>
        <v>0</v>
      </c>
      <c r="DB134" s="60">
        <f t="shared" si="269"/>
        <v>0</v>
      </c>
      <c r="DC134" s="60">
        <f t="shared" si="269"/>
        <v>0</v>
      </c>
      <c r="DD134" s="60">
        <f t="shared" si="269"/>
        <v>0</v>
      </c>
      <c r="DE134" s="60">
        <f t="shared" si="269"/>
        <v>0</v>
      </c>
      <c r="DF134" s="60">
        <f t="shared" si="269"/>
        <v>0</v>
      </c>
      <c r="DG134" s="60">
        <f t="shared" si="269"/>
        <v>0</v>
      </c>
      <c r="DH134" s="60">
        <f t="shared" si="269"/>
        <v>0</v>
      </c>
      <c r="DI134" s="60">
        <f t="shared" si="270"/>
        <v>0</v>
      </c>
      <c r="DJ134" s="60">
        <f t="shared" si="270"/>
        <v>0</v>
      </c>
      <c r="DK134" s="60">
        <f t="shared" si="270"/>
        <v>0</v>
      </c>
      <c r="DL134" s="60">
        <f t="shared" si="270"/>
        <v>0</v>
      </c>
      <c r="DM134" s="60">
        <f t="shared" si="270"/>
        <v>0</v>
      </c>
      <c r="DN134" s="60">
        <f t="shared" si="270"/>
        <v>0</v>
      </c>
      <c r="DO134" s="60">
        <f t="shared" si="270"/>
        <v>0</v>
      </c>
      <c r="DP134" s="60">
        <f t="shared" si="270"/>
        <v>0</v>
      </c>
      <c r="DQ134" s="60">
        <f t="shared" si="270"/>
        <v>0</v>
      </c>
      <c r="DR134" s="60">
        <f t="shared" si="270"/>
        <v>0</v>
      </c>
      <c r="DS134" s="60">
        <f t="shared" si="271"/>
        <v>0</v>
      </c>
      <c r="DT134" s="60">
        <f t="shared" si="271"/>
        <v>0</v>
      </c>
      <c r="DU134" s="60">
        <f t="shared" si="271"/>
        <v>0</v>
      </c>
      <c r="DV134" s="60">
        <f t="shared" si="271"/>
        <v>0</v>
      </c>
      <c r="DW134" s="60">
        <f t="shared" si="271"/>
        <v>0</v>
      </c>
      <c r="DX134" s="60">
        <f t="shared" si="271"/>
        <v>0</v>
      </c>
      <c r="DY134" s="60">
        <f t="shared" si="271"/>
        <v>0</v>
      </c>
      <c r="DZ134" s="60">
        <f t="shared" si="271"/>
        <v>0</v>
      </c>
      <c r="EA134" s="60">
        <f t="shared" si="271"/>
        <v>0</v>
      </c>
      <c r="EB134" s="60">
        <f t="shared" si="271"/>
        <v>0</v>
      </c>
      <c r="EC134" s="60">
        <f t="shared" si="272"/>
        <v>0</v>
      </c>
      <c r="ED134" s="60">
        <f t="shared" si="272"/>
        <v>0</v>
      </c>
      <c r="EE134" s="60">
        <f t="shared" si="272"/>
        <v>0</v>
      </c>
      <c r="EF134" s="60">
        <f t="shared" si="272"/>
        <v>0</v>
      </c>
      <c r="EG134" s="60">
        <f t="shared" si="272"/>
        <v>0</v>
      </c>
      <c r="EH134" s="60">
        <f t="shared" si="272"/>
        <v>0</v>
      </c>
      <c r="EI134" s="60">
        <f t="shared" si="272"/>
        <v>0</v>
      </c>
      <c r="EJ134" s="60">
        <f t="shared" si="272"/>
        <v>0</v>
      </c>
      <c r="EK134" s="60">
        <f t="shared" si="272"/>
        <v>0</v>
      </c>
      <c r="EL134" s="60">
        <f t="shared" si="272"/>
        <v>0</v>
      </c>
      <c r="EM134" s="60">
        <f t="shared" si="273"/>
        <v>0</v>
      </c>
      <c r="EN134" s="60">
        <f t="shared" si="273"/>
        <v>0</v>
      </c>
      <c r="EO134" s="60">
        <f t="shared" si="273"/>
        <v>0</v>
      </c>
      <c r="EP134" s="60">
        <f t="shared" si="273"/>
        <v>0</v>
      </c>
      <c r="EQ134" s="60">
        <f t="shared" si="273"/>
        <v>0</v>
      </c>
      <c r="ER134" s="60">
        <f t="shared" si="273"/>
        <v>0</v>
      </c>
      <c r="ES134" s="60">
        <f t="shared" si="273"/>
        <v>0</v>
      </c>
      <c r="ET134" s="60">
        <f t="shared" si="273"/>
        <v>0</v>
      </c>
      <c r="EU134" s="60">
        <f t="shared" si="273"/>
        <v>0</v>
      </c>
      <c r="EV134" s="60">
        <f t="shared" si="273"/>
        <v>0</v>
      </c>
      <c r="EW134" s="60">
        <f t="shared" si="274"/>
        <v>0</v>
      </c>
      <c r="EX134" s="60">
        <f t="shared" si="274"/>
        <v>0</v>
      </c>
      <c r="EY134" s="60">
        <f t="shared" si="274"/>
        <v>0</v>
      </c>
      <c r="EZ134" s="60">
        <f t="shared" si="274"/>
        <v>0</v>
      </c>
      <c r="FA134" s="60">
        <f t="shared" si="274"/>
        <v>0</v>
      </c>
      <c r="FB134" s="60">
        <f t="shared" si="274"/>
        <v>0</v>
      </c>
      <c r="FC134" s="60">
        <f t="shared" si="274"/>
        <v>0</v>
      </c>
      <c r="FD134" s="60">
        <f t="shared" si="274"/>
        <v>0</v>
      </c>
      <c r="FE134" s="60">
        <f t="shared" si="274"/>
        <v>0</v>
      </c>
      <c r="FF134" s="60">
        <f t="shared" si="274"/>
        <v>0</v>
      </c>
      <c r="FG134" s="60">
        <f t="shared" si="275"/>
        <v>0</v>
      </c>
      <c r="FH134" s="60">
        <f t="shared" si="275"/>
        <v>0</v>
      </c>
      <c r="FI134" s="60">
        <f t="shared" si="275"/>
        <v>0</v>
      </c>
      <c r="FJ134" s="60">
        <f t="shared" si="275"/>
        <v>0</v>
      </c>
      <c r="FK134" s="60">
        <f t="shared" si="275"/>
        <v>0</v>
      </c>
      <c r="FL134" s="60">
        <f t="shared" si="275"/>
        <v>1</v>
      </c>
      <c r="FM134" s="60">
        <f t="shared" si="275"/>
        <v>1</v>
      </c>
      <c r="FN134" s="60">
        <f t="shared" si="275"/>
        <v>1</v>
      </c>
      <c r="FO134" s="60">
        <f t="shared" si="275"/>
        <v>1</v>
      </c>
      <c r="FP134" s="60">
        <f t="shared" si="275"/>
        <v>1</v>
      </c>
      <c r="FQ134" s="60">
        <f t="shared" si="276"/>
        <v>1</v>
      </c>
      <c r="FR134" s="60">
        <f t="shared" si="276"/>
        <v>1</v>
      </c>
      <c r="FS134" s="60">
        <f t="shared" si="276"/>
        <v>1</v>
      </c>
      <c r="FT134" s="60">
        <f t="shared" si="276"/>
        <v>1</v>
      </c>
      <c r="FU134" s="60">
        <f t="shared" si="276"/>
        <v>1</v>
      </c>
      <c r="FV134" s="60">
        <f t="shared" si="276"/>
        <v>1</v>
      </c>
      <c r="FW134" s="60">
        <f t="shared" si="276"/>
        <v>1</v>
      </c>
      <c r="FX134" s="60">
        <f t="shared" si="276"/>
        <v>1</v>
      </c>
      <c r="FY134" s="60">
        <f t="shared" si="276"/>
        <v>1</v>
      </c>
      <c r="FZ134" s="60">
        <f t="shared" si="276"/>
        <v>1</v>
      </c>
      <c r="GA134" s="60">
        <f t="shared" si="276"/>
        <v>1</v>
      </c>
      <c r="GB134" s="60">
        <f t="shared" si="277"/>
        <v>1</v>
      </c>
      <c r="GC134" s="60">
        <f t="shared" si="277"/>
        <v>1</v>
      </c>
      <c r="GD134" s="60">
        <f t="shared" si="277"/>
        <v>1</v>
      </c>
      <c r="GE134" s="60">
        <f t="shared" si="277"/>
        <v>1</v>
      </c>
      <c r="GF134" s="60">
        <f t="shared" si="277"/>
        <v>1</v>
      </c>
      <c r="GG134" s="60">
        <f t="shared" si="277"/>
        <v>1</v>
      </c>
      <c r="GH134" s="60">
        <f t="shared" si="277"/>
        <v>1</v>
      </c>
      <c r="GI134" s="60">
        <f t="shared" si="277"/>
        <v>1</v>
      </c>
      <c r="GJ134" s="60">
        <f t="shared" si="277"/>
        <v>1</v>
      </c>
      <c r="GK134" s="60">
        <f t="shared" si="277"/>
        <v>1</v>
      </c>
      <c r="GL134" s="60">
        <f t="shared" si="278"/>
        <v>1</v>
      </c>
      <c r="GM134" s="60">
        <f t="shared" si="278"/>
        <v>1</v>
      </c>
      <c r="GN134" s="60">
        <f t="shared" si="278"/>
        <v>1</v>
      </c>
      <c r="GO134" s="60">
        <f t="shared" si="278"/>
        <v>1</v>
      </c>
      <c r="GP134" s="60">
        <f t="shared" si="278"/>
        <v>1</v>
      </c>
      <c r="GQ134" s="60">
        <f t="shared" si="278"/>
        <v>1</v>
      </c>
      <c r="GR134" s="60">
        <f t="shared" si="278"/>
        <v>1</v>
      </c>
      <c r="GS134" s="60">
        <f t="shared" si="278"/>
        <v>1</v>
      </c>
      <c r="GT134" s="60">
        <f t="shared" si="278"/>
        <v>1</v>
      </c>
      <c r="GU134" s="60">
        <f t="shared" si="278"/>
        <v>1</v>
      </c>
      <c r="GV134" s="60">
        <f t="shared" si="279"/>
        <v>1</v>
      </c>
      <c r="GW134" s="60">
        <f t="shared" si="279"/>
        <v>1</v>
      </c>
      <c r="GX134" s="60">
        <f t="shared" si="279"/>
        <v>1</v>
      </c>
      <c r="GY134" s="60">
        <f t="shared" si="279"/>
        <v>1</v>
      </c>
      <c r="GZ134" s="60">
        <f t="shared" si="279"/>
        <v>1</v>
      </c>
      <c r="HA134" s="60">
        <f t="shared" si="279"/>
        <v>1</v>
      </c>
      <c r="HB134" s="60">
        <f t="shared" si="279"/>
        <v>1</v>
      </c>
      <c r="HC134" s="60">
        <f t="shared" si="279"/>
        <v>1</v>
      </c>
      <c r="HD134" s="60">
        <f t="shared" si="279"/>
        <v>1</v>
      </c>
      <c r="HE134" s="60">
        <f t="shared" si="279"/>
        <v>1</v>
      </c>
      <c r="HF134" s="60">
        <f t="shared" si="279"/>
        <v>1</v>
      </c>
      <c r="HG134" s="60">
        <f t="shared" si="280"/>
        <v>1</v>
      </c>
      <c r="HH134" s="60">
        <f t="shared" si="281"/>
        <v>1</v>
      </c>
      <c r="HI134" s="60">
        <f t="shared" si="281"/>
        <v>1</v>
      </c>
      <c r="HK134" s="77">
        <v>1965</v>
      </c>
      <c r="HL134" s="77">
        <f t="shared" si="187"/>
        <v>50</v>
      </c>
      <c r="HM134" s="60">
        <f>+ExternalDefaultDummys!HL134</f>
        <v>50</v>
      </c>
      <c r="HN134" s="83">
        <f t="shared" si="188"/>
        <v>100</v>
      </c>
      <c r="IP134" s="91"/>
      <c r="IQ134" s="91"/>
      <c r="IR134" s="91"/>
    </row>
    <row r="135" spans="1:252" x14ac:dyDescent="0.4">
      <c r="B135" s="77" t="s">
        <v>154</v>
      </c>
      <c r="C135" s="60">
        <f t="shared" si="259"/>
        <v>0</v>
      </c>
      <c r="D135" s="60">
        <f t="shared" si="259"/>
        <v>0</v>
      </c>
      <c r="E135" s="60">
        <f t="shared" si="259"/>
        <v>0</v>
      </c>
      <c r="F135" s="60">
        <f t="shared" si="259"/>
        <v>0</v>
      </c>
      <c r="G135" s="60">
        <f t="shared" si="259"/>
        <v>0</v>
      </c>
      <c r="H135" s="60">
        <f t="shared" si="259"/>
        <v>0</v>
      </c>
      <c r="I135" s="60">
        <f t="shared" si="259"/>
        <v>0</v>
      </c>
      <c r="J135" s="60">
        <f t="shared" si="259"/>
        <v>0</v>
      </c>
      <c r="K135" s="60">
        <f t="shared" si="259"/>
        <v>0</v>
      </c>
      <c r="L135" s="60">
        <f t="shared" si="259"/>
        <v>0</v>
      </c>
      <c r="M135" s="60">
        <f t="shared" si="260"/>
        <v>0</v>
      </c>
      <c r="N135" s="60">
        <f t="shared" si="260"/>
        <v>0</v>
      </c>
      <c r="O135" s="60">
        <f t="shared" si="260"/>
        <v>0</v>
      </c>
      <c r="P135" s="60">
        <f t="shared" si="260"/>
        <v>0</v>
      </c>
      <c r="Q135" s="60">
        <f t="shared" si="260"/>
        <v>0</v>
      </c>
      <c r="R135" s="60">
        <f t="shared" si="260"/>
        <v>0</v>
      </c>
      <c r="S135" s="60">
        <f t="shared" si="260"/>
        <v>0</v>
      </c>
      <c r="T135" s="60">
        <f t="shared" si="260"/>
        <v>0</v>
      </c>
      <c r="U135" s="60">
        <f t="shared" si="260"/>
        <v>0</v>
      </c>
      <c r="V135" s="60">
        <f t="shared" si="260"/>
        <v>0</v>
      </c>
      <c r="W135" s="60">
        <f t="shared" si="261"/>
        <v>0</v>
      </c>
      <c r="X135" s="60">
        <f t="shared" si="261"/>
        <v>0</v>
      </c>
      <c r="Y135" s="60">
        <f t="shared" si="261"/>
        <v>0</v>
      </c>
      <c r="Z135" s="60">
        <f t="shared" si="261"/>
        <v>0</v>
      </c>
      <c r="AA135" s="60">
        <f t="shared" si="261"/>
        <v>0</v>
      </c>
      <c r="AB135" s="60">
        <f t="shared" si="261"/>
        <v>0</v>
      </c>
      <c r="AC135" s="60">
        <f t="shared" si="261"/>
        <v>0</v>
      </c>
      <c r="AD135" s="60">
        <f t="shared" si="261"/>
        <v>0</v>
      </c>
      <c r="AE135" s="60">
        <f t="shared" si="261"/>
        <v>0</v>
      </c>
      <c r="AF135" s="60">
        <f t="shared" si="261"/>
        <v>0</v>
      </c>
      <c r="AG135" s="60">
        <f t="shared" si="262"/>
        <v>0</v>
      </c>
      <c r="AH135" s="60">
        <f t="shared" si="262"/>
        <v>0</v>
      </c>
      <c r="AI135" s="60">
        <f t="shared" si="262"/>
        <v>0</v>
      </c>
      <c r="AJ135" s="60">
        <f t="shared" si="262"/>
        <v>0</v>
      </c>
      <c r="AK135" s="60">
        <f t="shared" si="262"/>
        <v>0</v>
      </c>
      <c r="AL135" s="60">
        <f t="shared" si="262"/>
        <v>0</v>
      </c>
      <c r="AM135" s="60">
        <f t="shared" si="262"/>
        <v>0</v>
      </c>
      <c r="AN135" s="60">
        <f t="shared" si="262"/>
        <v>0</v>
      </c>
      <c r="AO135" s="60">
        <f t="shared" si="262"/>
        <v>0</v>
      </c>
      <c r="AP135" s="60">
        <f t="shared" si="262"/>
        <v>0</v>
      </c>
      <c r="AQ135" s="60">
        <f t="shared" si="263"/>
        <v>0</v>
      </c>
      <c r="AR135" s="60">
        <f t="shared" si="263"/>
        <v>0</v>
      </c>
      <c r="AS135" s="60">
        <f t="shared" si="263"/>
        <v>0</v>
      </c>
      <c r="AT135" s="60">
        <f t="shared" si="263"/>
        <v>0</v>
      </c>
      <c r="AU135" s="60">
        <f t="shared" si="263"/>
        <v>0</v>
      </c>
      <c r="AV135" s="60">
        <f t="shared" si="263"/>
        <v>0</v>
      </c>
      <c r="AW135" s="60">
        <f t="shared" si="263"/>
        <v>0</v>
      </c>
      <c r="AX135" s="60">
        <f t="shared" si="263"/>
        <v>0</v>
      </c>
      <c r="AY135" s="60">
        <f t="shared" si="263"/>
        <v>0</v>
      </c>
      <c r="AZ135" s="60">
        <f t="shared" si="263"/>
        <v>0</v>
      </c>
      <c r="BA135" s="60">
        <f t="shared" si="264"/>
        <v>0</v>
      </c>
      <c r="BB135" s="60">
        <f t="shared" si="264"/>
        <v>0</v>
      </c>
      <c r="BC135" s="60">
        <f t="shared" si="264"/>
        <v>0</v>
      </c>
      <c r="BD135" s="60">
        <f t="shared" si="264"/>
        <v>0</v>
      </c>
      <c r="BE135" s="60">
        <f t="shared" si="264"/>
        <v>0</v>
      </c>
      <c r="BF135" s="60">
        <f t="shared" si="264"/>
        <v>0</v>
      </c>
      <c r="BG135" s="60">
        <f t="shared" si="264"/>
        <v>0</v>
      </c>
      <c r="BH135" s="60">
        <f t="shared" si="264"/>
        <v>0</v>
      </c>
      <c r="BI135" s="60">
        <f t="shared" si="264"/>
        <v>0</v>
      </c>
      <c r="BJ135" s="60">
        <f t="shared" si="264"/>
        <v>0</v>
      </c>
      <c r="BK135" s="60">
        <f t="shared" si="265"/>
        <v>0</v>
      </c>
      <c r="BL135" s="60">
        <f t="shared" si="265"/>
        <v>0</v>
      </c>
      <c r="BM135" s="60">
        <f t="shared" si="265"/>
        <v>0</v>
      </c>
      <c r="BN135" s="60">
        <f t="shared" si="265"/>
        <v>0</v>
      </c>
      <c r="BO135" s="60">
        <f t="shared" si="265"/>
        <v>0</v>
      </c>
      <c r="BP135" s="60">
        <f t="shared" si="265"/>
        <v>0</v>
      </c>
      <c r="BQ135" s="60">
        <f t="shared" si="265"/>
        <v>0</v>
      </c>
      <c r="BR135" s="60">
        <f t="shared" si="265"/>
        <v>0</v>
      </c>
      <c r="BS135" s="60">
        <f t="shared" si="265"/>
        <v>0</v>
      </c>
      <c r="BT135" s="60">
        <f t="shared" si="265"/>
        <v>0</v>
      </c>
      <c r="BU135" s="60">
        <f t="shared" si="266"/>
        <v>0</v>
      </c>
      <c r="BV135" s="60">
        <f t="shared" si="266"/>
        <v>0</v>
      </c>
      <c r="BW135" s="60">
        <f t="shared" si="266"/>
        <v>0</v>
      </c>
      <c r="BX135" s="60">
        <f t="shared" si="266"/>
        <v>0</v>
      </c>
      <c r="BY135" s="60">
        <f t="shared" si="266"/>
        <v>0</v>
      </c>
      <c r="BZ135" s="60">
        <f t="shared" si="266"/>
        <v>0</v>
      </c>
      <c r="CA135" s="60">
        <f t="shared" si="266"/>
        <v>0</v>
      </c>
      <c r="CB135" s="60">
        <f t="shared" si="266"/>
        <v>0</v>
      </c>
      <c r="CC135" s="60">
        <f t="shared" si="266"/>
        <v>0</v>
      </c>
      <c r="CD135" s="60">
        <f t="shared" si="266"/>
        <v>0</v>
      </c>
      <c r="CE135" s="60">
        <f t="shared" si="267"/>
        <v>0</v>
      </c>
      <c r="CF135" s="60">
        <f t="shared" si="267"/>
        <v>0</v>
      </c>
      <c r="CG135" s="60">
        <f t="shared" si="267"/>
        <v>0</v>
      </c>
      <c r="CH135" s="60">
        <f t="shared" si="267"/>
        <v>0</v>
      </c>
      <c r="CI135" s="60">
        <f t="shared" si="267"/>
        <v>0</v>
      </c>
      <c r="CJ135" s="60">
        <f t="shared" si="267"/>
        <v>0</v>
      </c>
      <c r="CK135" s="60">
        <f t="shared" si="267"/>
        <v>0</v>
      </c>
      <c r="CL135" s="60">
        <f t="shared" si="267"/>
        <v>0</v>
      </c>
      <c r="CM135" s="60">
        <f t="shared" si="267"/>
        <v>0</v>
      </c>
      <c r="CN135" s="60">
        <f t="shared" si="267"/>
        <v>0</v>
      </c>
      <c r="CO135" s="60">
        <f t="shared" si="268"/>
        <v>0</v>
      </c>
      <c r="CP135" s="60">
        <f t="shared" si="268"/>
        <v>0</v>
      </c>
      <c r="CQ135" s="60">
        <f t="shared" si="268"/>
        <v>0</v>
      </c>
      <c r="CR135" s="60">
        <f t="shared" si="268"/>
        <v>0</v>
      </c>
      <c r="CS135" s="60">
        <f t="shared" si="268"/>
        <v>0</v>
      </c>
      <c r="CT135" s="60">
        <f t="shared" si="268"/>
        <v>0</v>
      </c>
      <c r="CU135" s="60">
        <f t="shared" si="268"/>
        <v>0</v>
      </c>
      <c r="CV135" s="60">
        <f t="shared" si="268"/>
        <v>0</v>
      </c>
      <c r="CW135" s="60">
        <f t="shared" si="268"/>
        <v>0</v>
      </c>
      <c r="CX135" s="60">
        <f t="shared" si="268"/>
        <v>0</v>
      </c>
      <c r="CY135" s="60">
        <f t="shared" si="269"/>
        <v>0</v>
      </c>
      <c r="CZ135" s="60">
        <f t="shared" si="269"/>
        <v>0</v>
      </c>
      <c r="DA135" s="60">
        <f t="shared" si="269"/>
        <v>0</v>
      </c>
      <c r="DB135" s="60">
        <f t="shared" si="269"/>
        <v>0</v>
      </c>
      <c r="DC135" s="60">
        <f t="shared" si="269"/>
        <v>0</v>
      </c>
      <c r="DD135" s="60">
        <f t="shared" si="269"/>
        <v>0</v>
      </c>
      <c r="DE135" s="60">
        <f t="shared" si="269"/>
        <v>0</v>
      </c>
      <c r="DF135" s="60">
        <f t="shared" si="269"/>
        <v>0</v>
      </c>
      <c r="DG135" s="60">
        <f t="shared" si="269"/>
        <v>0</v>
      </c>
      <c r="DH135" s="60">
        <f t="shared" si="269"/>
        <v>0</v>
      </c>
      <c r="DI135" s="60">
        <f t="shared" si="270"/>
        <v>0</v>
      </c>
      <c r="DJ135" s="60">
        <f t="shared" si="270"/>
        <v>0</v>
      </c>
      <c r="DK135" s="60">
        <f t="shared" si="270"/>
        <v>0</v>
      </c>
      <c r="DL135" s="60">
        <f t="shared" si="270"/>
        <v>0</v>
      </c>
      <c r="DM135" s="60">
        <f t="shared" si="270"/>
        <v>0</v>
      </c>
      <c r="DN135" s="60">
        <f t="shared" si="270"/>
        <v>0</v>
      </c>
      <c r="DO135" s="60">
        <f t="shared" si="270"/>
        <v>0</v>
      </c>
      <c r="DP135" s="60">
        <f t="shared" si="270"/>
        <v>0</v>
      </c>
      <c r="DQ135" s="60">
        <f t="shared" si="270"/>
        <v>0</v>
      </c>
      <c r="DR135" s="60">
        <f t="shared" si="270"/>
        <v>0</v>
      </c>
      <c r="DS135" s="60">
        <f t="shared" si="271"/>
        <v>0</v>
      </c>
      <c r="DT135" s="60">
        <f t="shared" si="271"/>
        <v>0</v>
      </c>
      <c r="DU135" s="60">
        <f t="shared" si="271"/>
        <v>0</v>
      </c>
      <c r="DV135" s="60">
        <f t="shared" si="271"/>
        <v>0</v>
      </c>
      <c r="DW135" s="60">
        <f t="shared" si="271"/>
        <v>0</v>
      </c>
      <c r="DX135" s="60">
        <f t="shared" si="271"/>
        <v>0</v>
      </c>
      <c r="DY135" s="60">
        <f t="shared" si="271"/>
        <v>0</v>
      </c>
      <c r="DZ135" s="60">
        <f t="shared" si="271"/>
        <v>0</v>
      </c>
      <c r="EA135" s="60">
        <f t="shared" si="271"/>
        <v>0</v>
      </c>
      <c r="EB135" s="60">
        <f t="shared" si="271"/>
        <v>0</v>
      </c>
      <c r="EC135" s="60">
        <f t="shared" si="272"/>
        <v>0</v>
      </c>
      <c r="ED135" s="60">
        <f t="shared" si="272"/>
        <v>0</v>
      </c>
      <c r="EE135" s="60">
        <f t="shared" si="272"/>
        <v>0</v>
      </c>
      <c r="EF135" s="60">
        <f t="shared" si="272"/>
        <v>0</v>
      </c>
      <c r="EG135" s="60">
        <f t="shared" si="272"/>
        <v>0</v>
      </c>
      <c r="EH135" s="60">
        <f t="shared" si="272"/>
        <v>0</v>
      </c>
      <c r="EI135" s="60">
        <f t="shared" si="272"/>
        <v>0</v>
      </c>
      <c r="EJ135" s="60">
        <f t="shared" si="272"/>
        <v>0</v>
      </c>
      <c r="EK135" s="60">
        <f t="shared" si="272"/>
        <v>0</v>
      </c>
      <c r="EL135" s="60">
        <f t="shared" si="272"/>
        <v>0</v>
      </c>
      <c r="EM135" s="60">
        <f t="shared" si="273"/>
        <v>0</v>
      </c>
      <c r="EN135" s="60">
        <f t="shared" si="273"/>
        <v>0</v>
      </c>
      <c r="EO135" s="60">
        <f t="shared" si="273"/>
        <v>0</v>
      </c>
      <c r="EP135" s="60">
        <f t="shared" si="273"/>
        <v>0</v>
      </c>
      <c r="EQ135" s="60">
        <f t="shared" si="273"/>
        <v>0</v>
      </c>
      <c r="ER135" s="60">
        <f t="shared" si="273"/>
        <v>0</v>
      </c>
      <c r="ES135" s="60">
        <f t="shared" si="273"/>
        <v>0</v>
      </c>
      <c r="ET135" s="60">
        <f t="shared" si="273"/>
        <v>0</v>
      </c>
      <c r="EU135" s="60">
        <f t="shared" si="273"/>
        <v>0</v>
      </c>
      <c r="EV135" s="60">
        <f t="shared" si="273"/>
        <v>0</v>
      </c>
      <c r="EW135" s="60">
        <f t="shared" si="274"/>
        <v>0</v>
      </c>
      <c r="EX135" s="60">
        <f t="shared" si="274"/>
        <v>0</v>
      </c>
      <c r="EY135" s="60">
        <f t="shared" si="274"/>
        <v>0</v>
      </c>
      <c r="EZ135" s="60">
        <f t="shared" si="274"/>
        <v>0</v>
      </c>
      <c r="FA135" s="60">
        <f t="shared" si="274"/>
        <v>0</v>
      </c>
      <c r="FB135" s="60">
        <f t="shared" si="274"/>
        <v>0</v>
      </c>
      <c r="FC135" s="60">
        <f t="shared" si="274"/>
        <v>0</v>
      </c>
      <c r="FD135" s="60">
        <f t="shared" si="274"/>
        <v>0</v>
      </c>
      <c r="FE135" s="60">
        <f t="shared" si="274"/>
        <v>0</v>
      </c>
      <c r="FF135" s="60">
        <f t="shared" si="274"/>
        <v>0</v>
      </c>
      <c r="FG135" s="60">
        <f t="shared" si="275"/>
        <v>0</v>
      </c>
      <c r="FH135" s="60">
        <f t="shared" si="275"/>
        <v>0</v>
      </c>
      <c r="FI135" s="60">
        <f t="shared" si="275"/>
        <v>0</v>
      </c>
      <c r="FJ135" s="60">
        <f t="shared" si="275"/>
        <v>0</v>
      </c>
      <c r="FK135" s="60">
        <f t="shared" si="275"/>
        <v>0</v>
      </c>
      <c r="FL135" s="60">
        <f t="shared" si="275"/>
        <v>0</v>
      </c>
      <c r="FM135" s="60">
        <f t="shared" si="275"/>
        <v>0</v>
      </c>
      <c r="FN135" s="60">
        <f t="shared" si="275"/>
        <v>0</v>
      </c>
      <c r="FO135" s="60">
        <f t="shared" si="275"/>
        <v>1</v>
      </c>
      <c r="FP135" s="60">
        <f t="shared" si="275"/>
        <v>1</v>
      </c>
      <c r="FQ135" s="60">
        <f t="shared" si="276"/>
        <v>1</v>
      </c>
      <c r="FR135" s="60">
        <f t="shared" si="276"/>
        <v>1</v>
      </c>
      <c r="FS135" s="60">
        <f t="shared" si="276"/>
        <v>1</v>
      </c>
      <c r="FT135" s="60">
        <f t="shared" si="276"/>
        <v>1</v>
      </c>
      <c r="FU135" s="60">
        <f t="shared" si="276"/>
        <v>1</v>
      </c>
      <c r="FV135" s="60">
        <f t="shared" si="276"/>
        <v>1</v>
      </c>
      <c r="FW135" s="60">
        <f t="shared" si="276"/>
        <v>1</v>
      </c>
      <c r="FX135" s="60">
        <f t="shared" si="276"/>
        <v>1</v>
      </c>
      <c r="FY135" s="60">
        <f t="shared" si="276"/>
        <v>1</v>
      </c>
      <c r="FZ135" s="60">
        <f t="shared" si="276"/>
        <v>1</v>
      </c>
      <c r="GA135" s="60">
        <f t="shared" si="276"/>
        <v>1</v>
      </c>
      <c r="GB135" s="60">
        <f t="shared" si="277"/>
        <v>1</v>
      </c>
      <c r="GC135" s="60">
        <f t="shared" si="277"/>
        <v>1</v>
      </c>
      <c r="GD135" s="60">
        <f t="shared" si="277"/>
        <v>1</v>
      </c>
      <c r="GE135" s="60">
        <f t="shared" si="277"/>
        <v>1</v>
      </c>
      <c r="GF135" s="60">
        <f t="shared" si="277"/>
        <v>1</v>
      </c>
      <c r="GG135" s="60">
        <f t="shared" si="277"/>
        <v>1</v>
      </c>
      <c r="GH135" s="60">
        <f t="shared" si="277"/>
        <v>1</v>
      </c>
      <c r="GI135" s="60">
        <f t="shared" si="277"/>
        <v>1</v>
      </c>
      <c r="GJ135" s="60">
        <f t="shared" si="277"/>
        <v>1</v>
      </c>
      <c r="GK135" s="60">
        <f t="shared" si="277"/>
        <v>1</v>
      </c>
      <c r="GL135" s="60">
        <f t="shared" si="278"/>
        <v>1</v>
      </c>
      <c r="GM135" s="60">
        <f t="shared" si="278"/>
        <v>1</v>
      </c>
      <c r="GN135" s="60">
        <f t="shared" si="278"/>
        <v>1</v>
      </c>
      <c r="GO135" s="60">
        <f t="shared" si="278"/>
        <v>1</v>
      </c>
      <c r="GP135" s="60">
        <f t="shared" si="278"/>
        <v>1</v>
      </c>
      <c r="GQ135" s="60">
        <f t="shared" si="278"/>
        <v>1</v>
      </c>
      <c r="GR135" s="60">
        <f t="shared" si="278"/>
        <v>1</v>
      </c>
      <c r="GS135" s="60">
        <f t="shared" si="278"/>
        <v>1</v>
      </c>
      <c r="GT135" s="60">
        <f t="shared" si="278"/>
        <v>1</v>
      </c>
      <c r="GU135" s="60">
        <f t="shared" si="278"/>
        <v>1</v>
      </c>
      <c r="GV135" s="60">
        <f t="shared" si="279"/>
        <v>1</v>
      </c>
      <c r="GW135" s="60">
        <f t="shared" si="279"/>
        <v>1</v>
      </c>
      <c r="GX135" s="60">
        <f t="shared" si="279"/>
        <v>1</v>
      </c>
      <c r="GY135" s="60">
        <f t="shared" si="279"/>
        <v>1</v>
      </c>
      <c r="GZ135" s="60">
        <f t="shared" si="279"/>
        <v>1</v>
      </c>
      <c r="HA135" s="60">
        <f t="shared" si="279"/>
        <v>1</v>
      </c>
      <c r="HB135" s="60">
        <f t="shared" si="279"/>
        <v>1</v>
      </c>
      <c r="HC135" s="60">
        <f t="shared" si="279"/>
        <v>1</v>
      </c>
      <c r="HD135" s="60">
        <f t="shared" si="279"/>
        <v>1</v>
      </c>
      <c r="HE135" s="60">
        <f t="shared" si="279"/>
        <v>1</v>
      </c>
      <c r="HF135" s="60">
        <f t="shared" si="279"/>
        <v>1</v>
      </c>
      <c r="HG135" s="60">
        <f t="shared" si="280"/>
        <v>1</v>
      </c>
      <c r="HH135" s="60">
        <f t="shared" si="281"/>
        <v>1</v>
      </c>
      <c r="HI135" s="60">
        <f t="shared" si="281"/>
        <v>1</v>
      </c>
      <c r="HK135" s="77">
        <v>1968</v>
      </c>
      <c r="HL135" s="77">
        <f t="shared" si="187"/>
        <v>47</v>
      </c>
      <c r="HM135" s="60">
        <f>+ExternalDefaultDummys!HL135</f>
        <v>47</v>
      </c>
      <c r="HN135" s="83">
        <f t="shared" si="188"/>
        <v>100</v>
      </c>
    </row>
    <row r="136" spans="1:252" x14ac:dyDescent="0.4">
      <c r="B136" s="80" t="s">
        <v>201</v>
      </c>
      <c r="C136" s="60">
        <f t="shared" si="259"/>
        <v>0</v>
      </c>
      <c r="D136" s="60">
        <f t="shared" si="259"/>
        <v>0</v>
      </c>
      <c r="E136" s="60">
        <f t="shared" si="259"/>
        <v>0</v>
      </c>
      <c r="F136" s="60">
        <f t="shared" si="259"/>
        <v>0</v>
      </c>
      <c r="G136" s="60">
        <f t="shared" si="259"/>
        <v>0</v>
      </c>
      <c r="H136" s="60">
        <f t="shared" si="259"/>
        <v>0</v>
      </c>
      <c r="I136" s="60">
        <f t="shared" si="259"/>
        <v>0</v>
      </c>
      <c r="J136" s="60">
        <f t="shared" si="259"/>
        <v>0</v>
      </c>
      <c r="K136" s="60">
        <f t="shared" si="259"/>
        <v>0</v>
      </c>
      <c r="L136" s="60">
        <f t="shared" si="259"/>
        <v>0</v>
      </c>
      <c r="M136" s="60">
        <f t="shared" si="260"/>
        <v>0</v>
      </c>
      <c r="N136" s="60">
        <f t="shared" si="260"/>
        <v>0</v>
      </c>
      <c r="O136" s="60">
        <f t="shared" si="260"/>
        <v>0</v>
      </c>
      <c r="P136" s="60">
        <f t="shared" si="260"/>
        <v>0</v>
      </c>
      <c r="Q136" s="60">
        <f t="shared" si="260"/>
        <v>0</v>
      </c>
      <c r="R136" s="60">
        <f t="shared" si="260"/>
        <v>0</v>
      </c>
      <c r="S136" s="60">
        <f t="shared" si="260"/>
        <v>0</v>
      </c>
      <c r="T136" s="60">
        <f t="shared" si="260"/>
        <v>0</v>
      </c>
      <c r="U136" s="60">
        <f t="shared" si="260"/>
        <v>0</v>
      </c>
      <c r="V136" s="60">
        <f t="shared" si="260"/>
        <v>0</v>
      </c>
      <c r="W136" s="60">
        <f t="shared" si="261"/>
        <v>0</v>
      </c>
      <c r="X136" s="60">
        <f t="shared" si="261"/>
        <v>0</v>
      </c>
      <c r="Y136" s="60">
        <f t="shared" si="261"/>
        <v>0</v>
      </c>
      <c r="Z136" s="60">
        <f t="shared" si="261"/>
        <v>0</v>
      </c>
      <c r="AA136" s="60">
        <f t="shared" si="261"/>
        <v>0</v>
      </c>
      <c r="AB136" s="60">
        <f t="shared" si="261"/>
        <v>0</v>
      </c>
      <c r="AC136" s="60">
        <f t="shared" si="261"/>
        <v>0</v>
      </c>
      <c r="AD136" s="60">
        <f t="shared" si="261"/>
        <v>0</v>
      </c>
      <c r="AE136" s="60">
        <f t="shared" si="261"/>
        <v>0</v>
      </c>
      <c r="AF136" s="60">
        <f t="shared" si="261"/>
        <v>0</v>
      </c>
      <c r="AG136" s="60">
        <f t="shared" si="262"/>
        <v>0</v>
      </c>
      <c r="AH136" s="60">
        <f t="shared" si="262"/>
        <v>0</v>
      </c>
      <c r="AI136" s="60">
        <f t="shared" si="262"/>
        <v>0</v>
      </c>
      <c r="AJ136" s="60">
        <f t="shared" si="262"/>
        <v>0</v>
      </c>
      <c r="AK136" s="60">
        <f t="shared" si="262"/>
        <v>0</v>
      </c>
      <c r="AL136" s="60">
        <f t="shared" si="262"/>
        <v>0</v>
      </c>
      <c r="AM136" s="60">
        <f t="shared" si="262"/>
        <v>0</v>
      </c>
      <c r="AN136" s="60">
        <f t="shared" si="262"/>
        <v>0</v>
      </c>
      <c r="AO136" s="60">
        <f t="shared" si="262"/>
        <v>0</v>
      </c>
      <c r="AP136" s="60">
        <f t="shared" si="262"/>
        <v>0</v>
      </c>
      <c r="AQ136" s="60">
        <f t="shared" si="263"/>
        <v>0</v>
      </c>
      <c r="AR136" s="60">
        <f t="shared" si="263"/>
        <v>0</v>
      </c>
      <c r="AS136" s="60">
        <f t="shared" si="263"/>
        <v>0</v>
      </c>
      <c r="AT136" s="60">
        <f t="shared" si="263"/>
        <v>0</v>
      </c>
      <c r="AU136" s="60">
        <f t="shared" si="263"/>
        <v>0</v>
      </c>
      <c r="AV136" s="60">
        <f t="shared" si="263"/>
        <v>0</v>
      </c>
      <c r="AW136" s="60">
        <f t="shared" si="263"/>
        <v>0</v>
      </c>
      <c r="AX136" s="60">
        <f t="shared" si="263"/>
        <v>0</v>
      </c>
      <c r="AY136" s="60">
        <f t="shared" si="263"/>
        <v>0</v>
      </c>
      <c r="AZ136" s="60">
        <f t="shared" si="263"/>
        <v>0</v>
      </c>
      <c r="BA136" s="60">
        <f t="shared" si="264"/>
        <v>0</v>
      </c>
      <c r="BB136" s="60">
        <f t="shared" si="264"/>
        <v>0</v>
      </c>
      <c r="BC136" s="60">
        <f t="shared" si="264"/>
        <v>0</v>
      </c>
      <c r="BD136" s="60">
        <f t="shared" si="264"/>
        <v>0</v>
      </c>
      <c r="BE136" s="60">
        <f t="shared" si="264"/>
        <v>0</v>
      </c>
      <c r="BF136" s="60">
        <f t="shared" si="264"/>
        <v>0</v>
      </c>
      <c r="BG136" s="60">
        <f t="shared" si="264"/>
        <v>0</v>
      </c>
      <c r="BH136" s="60">
        <f t="shared" si="264"/>
        <v>0</v>
      </c>
      <c r="BI136" s="60">
        <f t="shared" si="264"/>
        <v>0</v>
      </c>
      <c r="BJ136" s="60">
        <f t="shared" si="264"/>
        <v>0</v>
      </c>
      <c r="BK136" s="60">
        <f t="shared" si="265"/>
        <v>0</v>
      </c>
      <c r="BL136" s="60">
        <f t="shared" si="265"/>
        <v>0</v>
      </c>
      <c r="BM136" s="60">
        <f t="shared" si="265"/>
        <v>0</v>
      </c>
      <c r="BN136" s="60">
        <f t="shared" si="265"/>
        <v>0</v>
      </c>
      <c r="BO136" s="60">
        <f t="shared" si="265"/>
        <v>0</v>
      </c>
      <c r="BP136" s="60">
        <f t="shared" si="265"/>
        <v>0</v>
      </c>
      <c r="BQ136" s="60">
        <f t="shared" si="265"/>
        <v>0</v>
      </c>
      <c r="BR136" s="60">
        <f t="shared" si="265"/>
        <v>0</v>
      </c>
      <c r="BS136" s="60">
        <f t="shared" si="265"/>
        <v>0</v>
      </c>
      <c r="BT136" s="60">
        <f t="shared" si="265"/>
        <v>0</v>
      </c>
      <c r="BU136" s="60">
        <f t="shared" si="266"/>
        <v>0</v>
      </c>
      <c r="BV136" s="60">
        <f t="shared" si="266"/>
        <v>0</v>
      </c>
      <c r="BW136" s="60">
        <f t="shared" si="266"/>
        <v>0</v>
      </c>
      <c r="BX136" s="60">
        <f t="shared" si="266"/>
        <v>0</v>
      </c>
      <c r="BY136" s="60">
        <f t="shared" si="266"/>
        <v>0</v>
      </c>
      <c r="BZ136" s="60">
        <f t="shared" si="266"/>
        <v>0</v>
      </c>
      <c r="CA136" s="60">
        <f t="shared" si="266"/>
        <v>0</v>
      </c>
      <c r="CB136" s="60">
        <f t="shared" si="266"/>
        <v>0</v>
      </c>
      <c r="CC136" s="60">
        <f t="shared" si="266"/>
        <v>0</v>
      </c>
      <c r="CD136" s="60">
        <f t="shared" si="266"/>
        <v>0</v>
      </c>
      <c r="CE136" s="60">
        <f t="shared" si="267"/>
        <v>0</v>
      </c>
      <c r="CF136" s="60">
        <f t="shared" si="267"/>
        <v>0</v>
      </c>
      <c r="CG136" s="60">
        <f t="shared" si="267"/>
        <v>0</v>
      </c>
      <c r="CH136" s="60">
        <f t="shared" si="267"/>
        <v>0</v>
      </c>
      <c r="CI136" s="60">
        <f t="shared" si="267"/>
        <v>0</v>
      </c>
      <c r="CJ136" s="60">
        <f t="shared" si="267"/>
        <v>0</v>
      </c>
      <c r="CK136" s="60">
        <f t="shared" si="267"/>
        <v>0</v>
      </c>
      <c r="CL136" s="60">
        <f t="shared" si="267"/>
        <v>0</v>
      </c>
      <c r="CM136" s="60">
        <f t="shared" si="267"/>
        <v>0</v>
      </c>
      <c r="CN136" s="60">
        <f t="shared" si="267"/>
        <v>0</v>
      </c>
      <c r="CO136" s="60">
        <f t="shared" si="268"/>
        <v>0</v>
      </c>
      <c r="CP136" s="60">
        <f t="shared" si="268"/>
        <v>0</v>
      </c>
      <c r="CQ136" s="60">
        <f t="shared" si="268"/>
        <v>0</v>
      </c>
      <c r="CR136" s="60">
        <f t="shared" si="268"/>
        <v>0</v>
      </c>
      <c r="CS136" s="60">
        <f t="shared" si="268"/>
        <v>0</v>
      </c>
      <c r="CT136" s="60">
        <f t="shared" si="268"/>
        <v>0</v>
      </c>
      <c r="CU136" s="60">
        <f t="shared" si="268"/>
        <v>0</v>
      </c>
      <c r="CV136" s="60">
        <f t="shared" si="268"/>
        <v>0</v>
      </c>
      <c r="CW136" s="60">
        <f t="shared" si="268"/>
        <v>0</v>
      </c>
      <c r="CX136" s="60">
        <f t="shared" si="268"/>
        <v>0</v>
      </c>
      <c r="CY136" s="60">
        <f t="shared" si="269"/>
        <v>0</v>
      </c>
      <c r="CZ136" s="60">
        <f t="shared" si="269"/>
        <v>0</v>
      </c>
      <c r="DA136" s="60">
        <f t="shared" si="269"/>
        <v>0</v>
      </c>
      <c r="DB136" s="60">
        <f t="shared" si="269"/>
        <v>0</v>
      </c>
      <c r="DC136" s="60">
        <f t="shared" si="269"/>
        <v>0</v>
      </c>
      <c r="DD136" s="60">
        <f t="shared" si="269"/>
        <v>0</v>
      </c>
      <c r="DE136" s="60">
        <f t="shared" si="269"/>
        <v>0</v>
      </c>
      <c r="DF136" s="60">
        <f t="shared" si="269"/>
        <v>0</v>
      </c>
      <c r="DG136" s="60">
        <f t="shared" si="269"/>
        <v>0</v>
      </c>
      <c r="DH136" s="60">
        <f t="shared" si="269"/>
        <v>0</v>
      </c>
      <c r="DI136" s="60">
        <f t="shared" si="270"/>
        <v>0</v>
      </c>
      <c r="DJ136" s="60">
        <f t="shared" si="270"/>
        <v>0</v>
      </c>
      <c r="DK136" s="60">
        <f t="shared" si="270"/>
        <v>0</v>
      </c>
      <c r="DL136" s="60">
        <f t="shared" si="270"/>
        <v>0</v>
      </c>
      <c r="DM136" s="60">
        <f t="shared" si="270"/>
        <v>0</v>
      </c>
      <c r="DN136" s="60">
        <f t="shared" si="270"/>
        <v>0</v>
      </c>
      <c r="DO136" s="60">
        <f t="shared" si="270"/>
        <v>0</v>
      </c>
      <c r="DP136" s="60">
        <f t="shared" si="270"/>
        <v>0</v>
      </c>
      <c r="DQ136" s="60">
        <f t="shared" si="270"/>
        <v>0</v>
      </c>
      <c r="DR136" s="60">
        <f t="shared" si="270"/>
        <v>0</v>
      </c>
      <c r="DS136" s="60">
        <f t="shared" si="271"/>
        <v>0</v>
      </c>
      <c r="DT136" s="60">
        <f t="shared" si="271"/>
        <v>0</v>
      </c>
      <c r="DU136" s="60">
        <f t="shared" si="271"/>
        <v>0</v>
      </c>
      <c r="DV136" s="60">
        <f t="shared" si="271"/>
        <v>0</v>
      </c>
      <c r="DW136" s="60">
        <f t="shared" si="271"/>
        <v>0</v>
      </c>
      <c r="DX136" s="60">
        <f t="shared" si="271"/>
        <v>0</v>
      </c>
      <c r="DY136" s="60">
        <f t="shared" si="271"/>
        <v>0</v>
      </c>
      <c r="DZ136" s="60">
        <f t="shared" si="271"/>
        <v>0</v>
      </c>
      <c r="EA136" s="60">
        <f t="shared" si="271"/>
        <v>0</v>
      </c>
      <c r="EB136" s="60">
        <f t="shared" si="271"/>
        <v>0</v>
      </c>
      <c r="EC136" s="60">
        <f t="shared" si="272"/>
        <v>0</v>
      </c>
      <c r="ED136" s="60">
        <f t="shared" si="272"/>
        <v>0</v>
      </c>
      <c r="EE136" s="60">
        <f t="shared" si="272"/>
        <v>0</v>
      </c>
      <c r="EF136" s="60">
        <f t="shared" si="272"/>
        <v>0</v>
      </c>
      <c r="EG136" s="60">
        <f t="shared" si="272"/>
        <v>0</v>
      </c>
      <c r="EH136" s="60">
        <f t="shared" si="272"/>
        <v>0</v>
      </c>
      <c r="EI136" s="60">
        <f t="shared" si="272"/>
        <v>0</v>
      </c>
      <c r="EJ136" s="60">
        <f t="shared" si="272"/>
        <v>0</v>
      </c>
      <c r="EK136" s="60">
        <f t="shared" si="272"/>
        <v>0</v>
      </c>
      <c r="EL136" s="60">
        <f t="shared" si="272"/>
        <v>0</v>
      </c>
      <c r="EM136" s="60">
        <f t="shared" si="273"/>
        <v>0</v>
      </c>
      <c r="EN136" s="60">
        <f t="shared" si="273"/>
        <v>0</v>
      </c>
      <c r="EO136" s="60">
        <f t="shared" si="273"/>
        <v>0</v>
      </c>
      <c r="EP136" s="60">
        <f t="shared" si="273"/>
        <v>0</v>
      </c>
      <c r="EQ136" s="60">
        <f t="shared" si="273"/>
        <v>0</v>
      </c>
      <c r="ER136" s="60">
        <f t="shared" si="273"/>
        <v>0</v>
      </c>
      <c r="ES136" s="60">
        <f t="shared" si="273"/>
        <v>0</v>
      </c>
      <c r="ET136" s="60">
        <f t="shared" si="273"/>
        <v>0</v>
      </c>
      <c r="EU136" s="60">
        <f t="shared" si="273"/>
        <v>0</v>
      </c>
      <c r="EV136" s="60">
        <f t="shared" si="273"/>
        <v>0</v>
      </c>
      <c r="EW136" s="60">
        <f t="shared" si="274"/>
        <v>0</v>
      </c>
      <c r="EX136" s="60">
        <f t="shared" si="274"/>
        <v>0</v>
      </c>
      <c r="EY136" s="60">
        <f t="shared" si="274"/>
        <v>0</v>
      </c>
      <c r="EZ136" s="60">
        <f t="shared" si="274"/>
        <v>0</v>
      </c>
      <c r="FA136" s="60">
        <f t="shared" si="274"/>
        <v>0</v>
      </c>
      <c r="FB136" s="60">
        <f t="shared" si="274"/>
        <v>0</v>
      </c>
      <c r="FC136" s="60">
        <f t="shared" si="274"/>
        <v>0</v>
      </c>
      <c r="FD136" s="60">
        <f t="shared" si="274"/>
        <v>0</v>
      </c>
      <c r="FE136" s="60">
        <f t="shared" si="274"/>
        <v>0</v>
      </c>
      <c r="FF136" s="60">
        <f t="shared" si="274"/>
        <v>0</v>
      </c>
      <c r="FG136" s="60">
        <f t="shared" si="275"/>
        <v>0</v>
      </c>
      <c r="FH136" s="60">
        <f t="shared" si="275"/>
        <v>0</v>
      </c>
      <c r="FI136" s="60">
        <f t="shared" si="275"/>
        <v>0</v>
      </c>
      <c r="FJ136" s="60">
        <f t="shared" si="275"/>
        <v>0</v>
      </c>
      <c r="FK136" s="60">
        <f t="shared" si="275"/>
        <v>0</v>
      </c>
      <c r="FL136" s="60">
        <f t="shared" si="275"/>
        <v>0</v>
      </c>
      <c r="FM136" s="60">
        <f t="shared" si="275"/>
        <v>0</v>
      </c>
      <c r="FN136" s="60">
        <f t="shared" si="275"/>
        <v>0</v>
      </c>
      <c r="FO136" s="60">
        <f t="shared" si="275"/>
        <v>0</v>
      </c>
      <c r="FP136" s="60">
        <f t="shared" si="275"/>
        <v>0</v>
      </c>
      <c r="FQ136" s="60">
        <f t="shared" si="276"/>
        <v>0</v>
      </c>
      <c r="FR136" s="60">
        <f t="shared" si="276"/>
        <v>0</v>
      </c>
      <c r="FS136" s="60">
        <f t="shared" si="276"/>
        <v>0</v>
      </c>
      <c r="FT136" s="60">
        <f t="shared" si="276"/>
        <v>0</v>
      </c>
      <c r="FU136" s="60">
        <f t="shared" si="276"/>
        <v>0</v>
      </c>
      <c r="FV136" s="60">
        <f t="shared" si="276"/>
        <v>0</v>
      </c>
      <c r="FW136" s="60">
        <f t="shared" si="276"/>
        <v>0</v>
      </c>
      <c r="FX136" s="60">
        <f t="shared" si="276"/>
        <v>0</v>
      </c>
      <c r="FY136" s="60">
        <f t="shared" si="276"/>
        <v>1</v>
      </c>
      <c r="FZ136" s="60">
        <f t="shared" si="276"/>
        <v>1</v>
      </c>
      <c r="GA136" s="60">
        <f t="shared" si="276"/>
        <v>1</v>
      </c>
      <c r="GB136" s="60">
        <f t="shared" si="277"/>
        <v>1</v>
      </c>
      <c r="GC136" s="60">
        <f t="shared" si="277"/>
        <v>1</v>
      </c>
      <c r="GD136" s="60">
        <f t="shared" si="277"/>
        <v>1</v>
      </c>
      <c r="GE136" s="60">
        <f t="shared" si="277"/>
        <v>1</v>
      </c>
      <c r="GF136" s="60">
        <f t="shared" si="277"/>
        <v>1</v>
      </c>
      <c r="GG136" s="60">
        <f t="shared" si="277"/>
        <v>1</v>
      </c>
      <c r="GH136" s="60">
        <f t="shared" si="277"/>
        <v>1</v>
      </c>
      <c r="GI136" s="60">
        <f t="shared" si="277"/>
        <v>1</v>
      </c>
      <c r="GJ136" s="60">
        <f t="shared" si="277"/>
        <v>1</v>
      </c>
      <c r="GK136" s="60">
        <f t="shared" si="277"/>
        <v>1</v>
      </c>
      <c r="GL136" s="60">
        <f t="shared" si="278"/>
        <v>1</v>
      </c>
      <c r="GM136" s="60">
        <f t="shared" si="278"/>
        <v>1</v>
      </c>
      <c r="GN136" s="60">
        <f t="shared" si="278"/>
        <v>1</v>
      </c>
      <c r="GO136" s="60">
        <f t="shared" si="278"/>
        <v>1</v>
      </c>
      <c r="GP136" s="60">
        <f t="shared" si="278"/>
        <v>1</v>
      </c>
      <c r="GQ136" s="60">
        <f t="shared" si="278"/>
        <v>1</v>
      </c>
      <c r="GR136" s="60">
        <f t="shared" si="278"/>
        <v>1</v>
      </c>
      <c r="GS136" s="60">
        <f t="shared" si="278"/>
        <v>1</v>
      </c>
      <c r="GT136" s="60">
        <f t="shared" si="278"/>
        <v>1</v>
      </c>
      <c r="GU136" s="60">
        <f t="shared" si="278"/>
        <v>1</v>
      </c>
      <c r="GV136" s="60">
        <f t="shared" si="279"/>
        <v>1</v>
      </c>
      <c r="GW136" s="60">
        <f t="shared" si="279"/>
        <v>1</v>
      </c>
      <c r="GX136" s="60">
        <f t="shared" si="279"/>
        <v>1</v>
      </c>
      <c r="GY136" s="60">
        <f t="shared" si="279"/>
        <v>1</v>
      </c>
      <c r="GZ136" s="60">
        <f t="shared" si="279"/>
        <v>1</v>
      </c>
      <c r="HA136" s="60">
        <f t="shared" si="279"/>
        <v>1</v>
      </c>
      <c r="HB136" s="60">
        <f t="shared" si="279"/>
        <v>1</v>
      </c>
      <c r="HC136" s="60">
        <f t="shared" si="279"/>
        <v>1</v>
      </c>
      <c r="HD136" s="60">
        <f t="shared" si="279"/>
        <v>1</v>
      </c>
      <c r="HE136" s="60">
        <f t="shared" si="279"/>
        <v>1</v>
      </c>
      <c r="HF136" s="60">
        <f t="shared" si="279"/>
        <v>1</v>
      </c>
      <c r="HG136" s="60">
        <f t="shared" si="280"/>
        <v>1</v>
      </c>
      <c r="HH136" s="60">
        <f t="shared" si="281"/>
        <v>1</v>
      </c>
      <c r="HI136" s="60">
        <f t="shared" si="281"/>
        <v>1</v>
      </c>
      <c r="HK136" s="77">
        <v>1978</v>
      </c>
      <c r="HL136" s="77">
        <f t="shared" si="187"/>
        <v>37</v>
      </c>
      <c r="HM136" s="60">
        <f>+ExternalDefaultDummys!HL136</f>
        <v>37</v>
      </c>
      <c r="HN136" s="83">
        <f t="shared" si="188"/>
        <v>100</v>
      </c>
    </row>
    <row r="137" spans="1:252" x14ac:dyDescent="0.4">
      <c r="A137" s="87"/>
      <c r="B137" s="76" t="s">
        <v>185</v>
      </c>
      <c r="C137" s="76">
        <f t="shared" ref="C137:BN137" si="282">SUM(C75:C136)</f>
        <v>0</v>
      </c>
      <c r="D137" s="76">
        <f t="shared" si="282"/>
        <v>0</v>
      </c>
      <c r="E137" s="76">
        <f t="shared" si="282"/>
        <v>0</v>
      </c>
      <c r="F137" s="76">
        <f t="shared" si="282"/>
        <v>0</v>
      </c>
      <c r="G137" s="76">
        <f t="shared" si="282"/>
        <v>1</v>
      </c>
      <c r="H137" s="76">
        <f t="shared" si="282"/>
        <v>1</v>
      </c>
      <c r="I137" s="76">
        <f t="shared" si="282"/>
        <v>1</v>
      </c>
      <c r="J137" s="76">
        <f t="shared" si="282"/>
        <v>1</v>
      </c>
      <c r="K137" s="76">
        <f t="shared" si="282"/>
        <v>1</v>
      </c>
      <c r="L137" s="76">
        <f t="shared" si="282"/>
        <v>1</v>
      </c>
      <c r="M137" s="76">
        <f t="shared" si="282"/>
        <v>1</v>
      </c>
      <c r="N137" s="76">
        <f t="shared" si="282"/>
        <v>1</v>
      </c>
      <c r="O137" s="76">
        <f t="shared" si="282"/>
        <v>1</v>
      </c>
      <c r="P137" s="76">
        <f t="shared" si="282"/>
        <v>1</v>
      </c>
      <c r="Q137" s="76">
        <f t="shared" si="282"/>
        <v>1</v>
      </c>
      <c r="R137" s="76">
        <f t="shared" si="282"/>
        <v>1</v>
      </c>
      <c r="S137" s="76">
        <f t="shared" si="282"/>
        <v>1</v>
      </c>
      <c r="T137" s="76">
        <f t="shared" si="282"/>
        <v>1</v>
      </c>
      <c r="U137" s="76">
        <f t="shared" si="282"/>
        <v>1</v>
      </c>
      <c r="V137" s="76">
        <f t="shared" si="282"/>
        <v>1</v>
      </c>
      <c r="W137" s="76">
        <f t="shared" si="282"/>
        <v>1</v>
      </c>
      <c r="X137" s="76">
        <f t="shared" si="282"/>
        <v>1</v>
      </c>
      <c r="Y137" s="76">
        <f t="shared" si="282"/>
        <v>1</v>
      </c>
      <c r="Z137" s="76">
        <f t="shared" si="282"/>
        <v>1</v>
      </c>
      <c r="AA137" s="76">
        <f t="shared" si="282"/>
        <v>1</v>
      </c>
      <c r="AB137" s="76">
        <f t="shared" si="282"/>
        <v>1</v>
      </c>
      <c r="AC137" s="76">
        <f t="shared" si="282"/>
        <v>1</v>
      </c>
      <c r="AD137" s="76">
        <f t="shared" si="282"/>
        <v>1</v>
      </c>
      <c r="AE137" s="76">
        <f t="shared" si="282"/>
        <v>1</v>
      </c>
      <c r="AF137" s="76">
        <f t="shared" si="282"/>
        <v>1</v>
      </c>
      <c r="AG137" s="76">
        <f t="shared" si="282"/>
        <v>1</v>
      </c>
      <c r="AH137" s="76">
        <f t="shared" si="282"/>
        <v>1</v>
      </c>
      <c r="AI137" s="76">
        <f t="shared" si="282"/>
        <v>1</v>
      </c>
      <c r="AJ137" s="76">
        <f t="shared" si="282"/>
        <v>1</v>
      </c>
      <c r="AK137" s="76">
        <f t="shared" si="282"/>
        <v>1</v>
      </c>
      <c r="AL137" s="76">
        <f t="shared" si="282"/>
        <v>1</v>
      </c>
      <c r="AM137" s="76">
        <f t="shared" si="282"/>
        <v>1</v>
      </c>
      <c r="AN137" s="76">
        <f t="shared" si="282"/>
        <v>1</v>
      </c>
      <c r="AO137" s="76">
        <f t="shared" si="282"/>
        <v>1</v>
      </c>
      <c r="AP137" s="76">
        <f t="shared" si="282"/>
        <v>1</v>
      </c>
      <c r="AQ137" s="76">
        <f t="shared" si="282"/>
        <v>1</v>
      </c>
      <c r="AR137" s="76">
        <f t="shared" si="282"/>
        <v>1</v>
      </c>
      <c r="AS137" s="76">
        <f t="shared" si="282"/>
        <v>1</v>
      </c>
      <c r="AT137" s="76">
        <f t="shared" si="282"/>
        <v>1</v>
      </c>
      <c r="AU137" s="76">
        <f t="shared" si="282"/>
        <v>1</v>
      </c>
      <c r="AV137" s="76">
        <f t="shared" si="282"/>
        <v>1</v>
      </c>
      <c r="AW137" s="76">
        <f t="shared" si="282"/>
        <v>1</v>
      </c>
      <c r="AX137" s="76">
        <f t="shared" si="282"/>
        <v>3</v>
      </c>
      <c r="AY137" s="76">
        <f t="shared" si="282"/>
        <v>3</v>
      </c>
      <c r="AZ137" s="76">
        <f t="shared" si="282"/>
        <v>3</v>
      </c>
      <c r="BA137" s="76">
        <f t="shared" si="282"/>
        <v>3</v>
      </c>
      <c r="BB137" s="76">
        <f t="shared" si="282"/>
        <v>3</v>
      </c>
      <c r="BC137" s="76">
        <f t="shared" si="282"/>
        <v>3</v>
      </c>
      <c r="BD137" s="76">
        <f t="shared" si="282"/>
        <v>3</v>
      </c>
      <c r="BE137" s="76">
        <f t="shared" si="282"/>
        <v>3</v>
      </c>
      <c r="BF137" s="76">
        <f t="shared" si="282"/>
        <v>3</v>
      </c>
      <c r="BG137" s="76">
        <f t="shared" si="282"/>
        <v>3</v>
      </c>
      <c r="BH137" s="76">
        <f t="shared" si="282"/>
        <v>3</v>
      </c>
      <c r="BI137" s="76">
        <f t="shared" si="282"/>
        <v>3</v>
      </c>
      <c r="BJ137" s="76">
        <f t="shared" si="282"/>
        <v>3</v>
      </c>
      <c r="BK137" s="76">
        <f t="shared" si="282"/>
        <v>3</v>
      </c>
      <c r="BL137" s="76">
        <f t="shared" si="282"/>
        <v>3</v>
      </c>
      <c r="BM137" s="76">
        <f t="shared" si="282"/>
        <v>3</v>
      </c>
      <c r="BN137" s="76">
        <f t="shared" si="282"/>
        <v>3</v>
      </c>
      <c r="BO137" s="76">
        <f t="shared" ref="BO137:DZ137" si="283">SUM(BO75:BO136)</f>
        <v>3</v>
      </c>
      <c r="BP137" s="76">
        <f t="shared" si="283"/>
        <v>3</v>
      </c>
      <c r="BQ137" s="76">
        <f t="shared" si="283"/>
        <v>3</v>
      </c>
      <c r="BR137" s="76">
        <f t="shared" si="283"/>
        <v>3</v>
      </c>
      <c r="BS137" s="76">
        <f t="shared" si="283"/>
        <v>3</v>
      </c>
      <c r="BT137" s="76">
        <f t="shared" si="283"/>
        <v>3</v>
      </c>
      <c r="BU137" s="76">
        <f t="shared" si="283"/>
        <v>3</v>
      </c>
      <c r="BV137" s="76">
        <f t="shared" si="283"/>
        <v>3</v>
      </c>
      <c r="BW137" s="76">
        <f t="shared" si="283"/>
        <v>3</v>
      </c>
      <c r="BX137" s="76">
        <f t="shared" si="283"/>
        <v>3</v>
      </c>
      <c r="BY137" s="76">
        <f t="shared" si="283"/>
        <v>3</v>
      </c>
      <c r="BZ137" s="76">
        <f t="shared" si="283"/>
        <v>3</v>
      </c>
      <c r="CA137" s="76">
        <f t="shared" si="283"/>
        <v>3</v>
      </c>
      <c r="CB137" s="76">
        <f t="shared" si="283"/>
        <v>3</v>
      </c>
      <c r="CC137" s="76">
        <f t="shared" si="283"/>
        <v>4</v>
      </c>
      <c r="CD137" s="76">
        <f t="shared" si="283"/>
        <v>4</v>
      </c>
      <c r="CE137" s="76">
        <f t="shared" si="283"/>
        <v>4</v>
      </c>
      <c r="CF137" s="76">
        <f t="shared" si="283"/>
        <v>4</v>
      </c>
      <c r="CG137" s="76">
        <f t="shared" si="283"/>
        <v>4</v>
      </c>
      <c r="CH137" s="76">
        <f t="shared" si="283"/>
        <v>4</v>
      </c>
      <c r="CI137" s="76">
        <f t="shared" si="283"/>
        <v>4</v>
      </c>
      <c r="CJ137" s="76">
        <f t="shared" si="283"/>
        <v>4</v>
      </c>
      <c r="CK137" s="76">
        <f t="shared" si="283"/>
        <v>4</v>
      </c>
      <c r="CL137" s="76">
        <f t="shared" si="283"/>
        <v>4</v>
      </c>
      <c r="CM137" s="76">
        <f t="shared" si="283"/>
        <v>4</v>
      </c>
      <c r="CN137" s="76">
        <f t="shared" si="283"/>
        <v>4</v>
      </c>
      <c r="CO137" s="76">
        <f t="shared" si="283"/>
        <v>4</v>
      </c>
      <c r="CP137" s="76">
        <f t="shared" si="283"/>
        <v>4</v>
      </c>
      <c r="CQ137" s="76">
        <f t="shared" si="283"/>
        <v>4</v>
      </c>
      <c r="CR137" s="76">
        <f t="shared" si="283"/>
        <v>4</v>
      </c>
      <c r="CS137" s="76">
        <f t="shared" si="283"/>
        <v>4</v>
      </c>
      <c r="CT137" s="76">
        <f t="shared" si="283"/>
        <v>4</v>
      </c>
      <c r="CU137" s="76">
        <f t="shared" si="283"/>
        <v>4</v>
      </c>
      <c r="CV137" s="76">
        <f t="shared" si="283"/>
        <v>4</v>
      </c>
      <c r="CW137" s="76">
        <f t="shared" si="283"/>
        <v>4</v>
      </c>
      <c r="CX137" s="76">
        <f t="shared" si="283"/>
        <v>5</v>
      </c>
      <c r="CY137" s="76">
        <f t="shared" si="283"/>
        <v>5</v>
      </c>
      <c r="CZ137" s="76">
        <f t="shared" si="283"/>
        <v>5</v>
      </c>
      <c r="DA137" s="76">
        <f t="shared" si="283"/>
        <v>5</v>
      </c>
      <c r="DB137" s="76">
        <f t="shared" si="283"/>
        <v>5</v>
      </c>
      <c r="DC137" s="76">
        <f t="shared" si="283"/>
        <v>5</v>
      </c>
      <c r="DD137" s="76">
        <f t="shared" si="283"/>
        <v>5</v>
      </c>
      <c r="DE137" s="76">
        <f t="shared" si="283"/>
        <v>5</v>
      </c>
      <c r="DF137" s="76">
        <f t="shared" si="283"/>
        <v>5</v>
      </c>
      <c r="DG137" s="76">
        <f t="shared" si="283"/>
        <v>5</v>
      </c>
      <c r="DH137" s="76">
        <f t="shared" si="283"/>
        <v>5</v>
      </c>
      <c r="DI137" s="76">
        <f t="shared" si="283"/>
        <v>5</v>
      </c>
      <c r="DJ137" s="76">
        <f t="shared" si="283"/>
        <v>6</v>
      </c>
      <c r="DK137" s="76">
        <f t="shared" si="283"/>
        <v>7</v>
      </c>
      <c r="DL137" s="76">
        <f t="shared" si="283"/>
        <v>7</v>
      </c>
      <c r="DM137" s="76">
        <f t="shared" si="283"/>
        <v>7</v>
      </c>
      <c r="DN137" s="76">
        <f t="shared" si="283"/>
        <v>7</v>
      </c>
      <c r="DO137" s="76">
        <f t="shared" si="283"/>
        <v>7</v>
      </c>
      <c r="DP137" s="76">
        <f t="shared" si="283"/>
        <v>7</v>
      </c>
      <c r="DQ137" s="76">
        <f t="shared" si="283"/>
        <v>8</v>
      </c>
      <c r="DR137" s="76">
        <f t="shared" si="283"/>
        <v>8</v>
      </c>
      <c r="DS137" s="76">
        <f t="shared" si="283"/>
        <v>8</v>
      </c>
      <c r="DT137" s="76">
        <f t="shared" si="283"/>
        <v>8</v>
      </c>
      <c r="DU137" s="76">
        <f t="shared" si="283"/>
        <v>8</v>
      </c>
      <c r="DV137" s="76">
        <f t="shared" si="283"/>
        <v>8</v>
      </c>
      <c r="DW137" s="76">
        <f t="shared" si="283"/>
        <v>8</v>
      </c>
      <c r="DX137" s="76">
        <f t="shared" si="283"/>
        <v>8</v>
      </c>
      <c r="DY137" s="76">
        <f t="shared" si="283"/>
        <v>8</v>
      </c>
      <c r="DZ137" s="76">
        <f t="shared" si="283"/>
        <v>8</v>
      </c>
      <c r="EA137" s="76">
        <f t="shared" ref="EA137:GL137" si="284">SUM(EA75:EA136)</f>
        <v>8</v>
      </c>
      <c r="EB137" s="76">
        <f t="shared" si="284"/>
        <v>9</v>
      </c>
      <c r="EC137" s="76">
        <f t="shared" si="284"/>
        <v>9</v>
      </c>
      <c r="ED137" s="76">
        <f t="shared" si="284"/>
        <v>9</v>
      </c>
      <c r="EE137" s="76">
        <f t="shared" si="284"/>
        <v>10</v>
      </c>
      <c r="EF137" s="76">
        <f t="shared" si="284"/>
        <v>10</v>
      </c>
      <c r="EG137" s="76">
        <f t="shared" si="284"/>
        <v>10</v>
      </c>
      <c r="EH137" s="76">
        <f t="shared" si="284"/>
        <v>10</v>
      </c>
      <c r="EI137" s="76">
        <f t="shared" si="284"/>
        <v>10</v>
      </c>
      <c r="EJ137" s="76">
        <f t="shared" si="284"/>
        <v>10</v>
      </c>
      <c r="EK137" s="76">
        <f t="shared" si="284"/>
        <v>10</v>
      </c>
      <c r="EL137" s="76">
        <f t="shared" si="284"/>
        <v>10</v>
      </c>
      <c r="EM137" s="76">
        <f t="shared" si="284"/>
        <v>10</v>
      </c>
      <c r="EN137" s="76">
        <f t="shared" si="284"/>
        <v>10</v>
      </c>
      <c r="EO137" s="76">
        <f t="shared" si="284"/>
        <v>10</v>
      </c>
      <c r="EP137" s="76">
        <f t="shared" si="284"/>
        <v>10</v>
      </c>
      <c r="EQ137" s="76">
        <f t="shared" si="284"/>
        <v>10</v>
      </c>
      <c r="ER137" s="76">
        <f t="shared" si="284"/>
        <v>12</v>
      </c>
      <c r="ES137" s="76">
        <f t="shared" si="284"/>
        <v>13</v>
      </c>
      <c r="ET137" s="76">
        <f t="shared" si="284"/>
        <v>14</v>
      </c>
      <c r="EU137" s="76">
        <f t="shared" si="284"/>
        <v>15</v>
      </c>
      <c r="EV137" s="76">
        <f t="shared" si="284"/>
        <v>15</v>
      </c>
      <c r="EW137" s="76">
        <f t="shared" si="284"/>
        <v>15</v>
      </c>
      <c r="EX137" s="76">
        <f t="shared" si="284"/>
        <v>15</v>
      </c>
      <c r="EY137" s="76">
        <f t="shared" si="284"/>
        <v>15</v>
      </c>
      <c r="EZ137" s="76">
        <f t="shared" si="284"/>
        <v>15</v>
      </c>
      <c r="FA137" s="76">
        <f t="shared" si="284"/>
        <v>15</v>
      </c>
      <c r="FB137" s="76">
        <f t="shared" si="284"/>
        <v>16</v>
      </c>
      <c r="FC137" s="76">
        <f t="shared" si="284"/>
        <v>16</v>
      </c>
      <c r="FD137" s="76">
        <f t="shared" si="284"/>
        <v>17</v>
      </c>
      <c r="FE137" s="76">
        <f t="shared" si="284"/>
        <v>20</v>
      </c>
      <c r="FF137" s="76">
        <f t="shared" si="284"/>
        <v>20</v>
      </c>
      <c r="FG137" s="76">
        <f t="shared" si="284"/>
        <v>29</v>
      </c>
      <c r="FH137" s="76">
        <f t="shared" si="284"/>
        <v>32</v>
      </c>
      <c r="FI137" s="76">
        <f t="shared" si="284"/>
        <v>36</v>
      </c>
      <c r="FJ137" s="76">
        <f t="shared" si="284"/>
        <v>36</v>
      </c>
      <c r="FK137" s="76">
        <f t="shared" si="284"/>
        <v>37</v>
      </c>
      <c r="FL137" s="76">
        <f t="shared" si="284"/>
        <v>39</v>
      </c>
      <c r="FM137" s="76">
        <f t="shared" si="284"/>
        <v>40</v>
      </c>
      <c r="FN137" s="76">
        <f t="shared" si="284"/>
        <v>41</v>
      </c>
      <c r="FO137" s="76">
        <f t="shared" si="284"/>
        <v>42</v>
      </c>
      <c r="FP137" s="76">
        <f t="shared" si="284"/>
        <v>42</v>
      </c>
      <c r="FQ137" s="76">
        <f t="shared" si="284"/>
        <v>42</v>
      </c>
      <c r="FR137" s="76">
        <f t="shared" si="284"/>
        <v>43</v>
      </c>
      <c r="FS137" s="76">
        <f t="shared" si="284"/>
        <v>43</v>
      </c>
      <c r="FT137" s="76">
        <f t="shared" si="284"/>
        <v>43</v>
      </c>
      <c r="FU137" s="76">
        <f t="shared" si="284"/>
        <v>45</v>
      </c>
      <c r="FV137" s="76">
        <f t="shared" si="284"/>
        <v>48</v>
      </c>
      <c r="FW137" s="76">
        <f t="shared" si="284"/>
        <v>49</v>
      </c>
      <c r="FX137" s="76">
        <f t="shared" si="284"/>
        <v>49</v>
      </c>
      <c r="FY137" s="76">
        <f t="shared" si="284"/>
        <v>51</v>
      </c>
      <c r="FZ137" s="76">
        <f t="shared" si="284"/>
        <v>51</v>
      </c>
      <c r="GA137" s="76">
        <f t="shared" si="284"/>
        <v>51</v>
      </c>
      <c r="GB137" s="76">
        <f t="shared" si="284"/>
        <v>53</v>
      </c>
      <c r="GC137" s="76">
        <f t="shared" si="284"/>
        <v>53</v>
      </c>
      <c r="GD137" s="76">
        <f t="shared" si="284"/>
        <v>54</v>
      </c>
      <c r="GE137" s="76">
        <f t="shared" si="284"/>
        <v>54</v>
      </c>
      <c r="GF137" s="76">
        <f t="shared" si="284"/>
        <v>54</v>
      </c>
      <c r="GG137" s="76">
        <f t="shared" si="284"/>
        <v>54</v>
      </c>
      <c r="GH137" s="76">
        <f t="shared" si="284"/>
        <v>54</v>
      </c>
      <c r="GI137" s="76">
        <f t="shared" si="284"/>
        <v>54</v>
      </c>
      <c r="GJ137" s="76">
        <f t="shared" si="284"/>
        <v>54</v>
      </c>
      <c r="GK137" s="76">
        <f t="shared" si="284"/>
        <v>54</v>
      </c>
      <c r="GL137" s="76">
        <f t="shared" si="284"/>
        <v>57</v>
      </c>
      <c r="GM137" s="76">
        <f t="shared" ref="GM137:HF137" si="285">SUM(GM75:GM136)</f>
        <v>60</v>
      </c>
      <c r="GN137" s="76">
        <f t="shared" si="285"/>
        <v>60</v>
      </c>
      <c r="GO137" s="76">
        <f t="shared" si="285"/>
        <v>60</v>
      </c>
      <c r="GP137" s="76">
        <f t="shared" si="285"/>
        <v>60</v>
      </c>
      <c r="GQ137" s="76">
        <f t="shared" si="285"/>
        <v>60</v>
      </c>
      <c r="GR137" s="76">
        <f t="shared" si="285"/>
        <v>60</v>
      </c>
      <c r="GS137" s="76">
        <f t="shared" si="285"/>
        <v>60</v>
      </c>
      <c r="GT137" s="76">
        <f t="shared" si="285"/>
        <v>60</v>
      </c>
      <c r="GU137" s="76">
        <f t="shared" si="285"/>
        <v>60</v>
      </c>
      <c r="GV137" s="76">
        <f t="shared" si="285"/>
        <v>60</v>
      </c>
      <c r="GW137" s="76">
        <f t="shared" si="285"/>
        <v>60</v>
      </c>
      <c r="GX137" s="76">
        <f t="shared" si="285"/>
        <v>60</v>
      </c>
      <c r="GY137" s="76">
        <f t="shared" si="285"/>
        <v>60</v>
      </c>
      <c r="GZ137" s="76">
        <f t="shared" si="285"/>
        <v>60</v>
      </c>
      <c r="HA137" s="76">
        <f t="shared" si="285"/>
        <v>60</v>
      </c>
      <c r="HB137" s="76">
        <f t="shared" si="285"/>
        <v>59</v>
      </c>
      <c r="HC137" s="76">
        <f t="shared" si="285"/>
        <v>59</v>
      </c>
      <c r="HD137" s="76">
        <f t="shared" si="285"/>
        <v>59</v>
      </c>
      <c r="HE137" s="76">
        <f t="shared" si="285"/>
        <v>59</v>
      </c>
      <c r="HF137" s="76">
        <f t="shared" si="285"/>
        <v>59</v>
      </c>
      <c r="HG137" s="76">
        <f>SUM(HI75:HI136)</f>
        <v>59</v>
      </c>
      <c r="HH137" s="76">
        <f>SUM(HH75:HH136)</f>
        <v>59</v>
      </c>
      <c r="HI137" s="76">
        <f>SUM(HI75:HI136)</f>
        <v>59</v>
      </c>
      <c r="HJ137" s="76"/>
      <c r="HK137" s="77"/>
      <c r="HL137" s="77"/>
      <c r="HN137" s="88"/>
    </row>
    <row r="138" spans="1:252" x14ac:dyDescent="0.4">
      <c r="A138" s="87"/>
      <c r="B138" s="76" t="s">
        <v>202</v>
      </c>
      <c r="C138" s="76">
        <f t="shared" ref="C138:BN138" si="286">C71+C137</f>
        <v>17</v>
      </c>
      <c r="D138" s="76">
        <f t="shared" si="286"/>
        <v>17</v>
      </c>
      <c r="E138" s="76">
        <f t="shared" si="286"/>
        <v>17</v>
      </c>
      <c r="F138" s="76">
        <f t="shared" si="286"/>
        <v>17</v>
      </c>
      <c r="G138" s="76">
        <f t="shared" si="286"/>
        <v>18</v>
      </c>
      <c r="H138" s="76">
        <f t="shared" si="286"/>
        <v>18</v>
      </c>
      <c r="I138" s="76">
        <f t="shared" si="286"/>
        <v>18</v>
      </c>
      <c r="J138" s="76">
        <f t="shared" si="286"/>
        <v>18</v>
      </c>
      <c r="K138" s="76">
        <f t="shared" si="286"/>
        <v>18</v>
      </c>
      <c r="L138" s="76">
        <f t="shared" si="286"/>
        <v>18</v>
      </c>
      <c r="M138" s="76">
        <f t="shared" si="286"/>
        <v>18</v>
      </c>
      <c r="N138" s="76">
        <f t="shared" si="286"/>
        <v>20</v>
      </c>
      <c r="O138" s="76">
        <f t="shared" si="286"/>
        <v>20</v>
      </c>
      <c r="P138" s="76">
        <f t="shared" si="286"/>
        <v>20</v>
      </c>
      <c r="Q138" s="76">
        <f t="shared" si="286"/>
        <v>20</v>
      </c>
      <c r="R138" s="76">
        <f t="shared" si="286"/>
        <v>20</v>
      </c>
      <c r="S138" s="76">
        <f t="shared" si="286"/>
        <v>21</v>
      </c>
      <c r="T138" s="76">
        <f t="shared" si="286"/>
        <v>21</v>
      </c>
      <c r="U138" s="76">
        <f t="shared" si="286"/>
        <v>22</v>
      </c>
      <c r="V138" s="76">
        <f t="shared" si="286"/>
        <v>23</v>
      </c>
      <c r="W138" s="76">
        <f t="shared" si="286"/>
        <v>23</v>
      </c>
      <c r="X138" s="76">
        <f t="shared" si="286"/>
        <v>30</v>
      </c>
      <c r="Y138" s="76">
        <f t="shared" si="286"/>
        <v>31</v>
      </c>
      <c r="Z138" s="76">
        <f t="shared" si="286"/>
        <v>31</v>
      </c>
      <c r="AA138" s="76">
        <f t="shared" si="286"/>
        <v>31</v>
      </c>
      <c r="AB138" s="76">
        <f t="shared" si="286"/>
        <v>32</v>
      </c>
      <c r="AC138" s="76">
        <f t="shared" si="286"/>
        <v>32</v>
      </c>
      <c r="AD138" s="76">
        <f t="shared" si="286"/>
        <v>32</v>
      </c>
      <c r="AE138" s="76">
        <f t="shared" si="286"/>
        <v>32</v>
      </c>
      <c r="AF138" s="76">
        <f t="shared" si="286"/>
        <v>33</v>
      </c>
      <c r="AG138" s="76">
        <f t="shared" si="286"/>
        <v>36</v>
      </c>
      <c r="AH138" s="76">
        <f t="shared" si="286"/>
        <v>37</v>
      </c>
      <c r="AI138" s="76">
        <f t="shared" si="286"/>
        <v>37</v>
      </c>
      <c r="AJ138" s="76">
        <f t="shared" si="286"/>
        <v>37</v>
      </c>
      <c r="AK138" s="76">
        <f t="shared" si="286"/>
        <v>37</v>
      </c>
      <c r="AL138" s="76">
        <f t="shared" si="286"/>
        <v>37</v>
      </c>
      <c r="AM138" s="76">
        <f t="shared" si="286"/>
        <v>37</v>
      </c>
      <c r="AN138" s="76">
        <f t="shared" si="286"/>
        <v>37</v>
      </c>
      <c r="AO138" s="76">
        <f t="shared" si="286"/>
        <v>37</v>
      </c>
      <c r="AP138" s="76">
        <f t="shared" si="286"/>
        <v>37</v>
      </c>
      <c r="AQ138" s="76">
        <f t="shared" si="286"/>
        <v>37</v>
      </c>
      <c r="AR138" s="76">
        <f t="shared" si="286"/>
        <v>37</v>
      </c>
      <c r="AS138" s="76">
        <f t="shared" si="286"/>
        <v>37</v>
      </c>
      <c r="AT138" s="76">
        <f t="shared" si="286"/>
        <v>37</v>
      </c>
      <c r="AU138" s="76">
        <f t="shared" si="286"/>
        <v>37</v>
      </c>
      <c r="AV138" s="76">
        <f t="shared" si="286"/>
        <v>38</v>
      </c>
      <c r="AW138" s="76">
        <f t="shared" si="286"/>
        <v>38</v>
      </c>
      <c r="AX138" s="76">
        <f t="shared" si="286"/>
        <v>40</v>
      </c>
      <c r="AY138" s="76">
        <f t="shared" si="286"/>
        <v>40</v>
      </c>
      <c r="AZ138" s="76">
        <f t="shared" si="286"/>
        <v>40</v>
      </c>
      <c r="BA138" s="76">
        <f t="shared" si="286"/>
        <v>40</v>
      </c>
      <c r="BB138" s="76">
        <f t="shared" si="286"/>
        <v>40</v>
      </c>
      <c r="BC138" s="76">
        <f t="shared" si="286"/>
        <v>40</v>
      </c>
      <c r="BD138" s="76">
        <f t="shared" si="286"/>
        <v>40</v>
      </c>
      <c r="BE138" s="76">
        <f t="shared" si="286"/>
        <v>40</v>
      </c>
      <c r="BF138" s="76">
        <f t="shared" si="286"/>
        <v>40</v>
      </c>
      <c r="BG138" s="76">
        <f t="shared" si="286"/>
        <v>40</v>
      </c>
      <c r="BH138" s="76">
        <f t="shared" si="286"/>
        <v>40</v>
      </c>
      <c r="BI138" s="76">
        <f t="shared" si="286"/>
        <v>40</v>
      </c>
      <c r="BJ138" s="76">
        <f t="shared" si="286"/>
        <v>40</v>
      </c>
      <c r="BK138" s="76">
        <f t="shared" si="286"/>
        <v>40</v>
      </c>
      <c r="BL138" s="76">
        <f t="shared" si="286"/>
        <v>40</v>
      </c>
      <c r="BM138" s="76">
        <f t="shared" si="286"/>
        <v>40</v>
      </c>
      <c r="BN138" s="76">
        <f t="shared" si="286"/>
        <v>40</v>
      </c>
      <c r="BO138" s="76">
        <f t="shared" ref="BO138:DZ138" si="287">BO71+BO137</f>
        <v>40</v>
      </c>
      <c r="BP138" s="76">
        <f t="shared" si="287"/>
        <v>40</v>
      </c>
      <c r="BQ138" s="76">
        <f t="shared" si="287"/>
        <v>40</v>
      </c>
      <c r="BR138" s="76">
        <f t="shared" si="287"/>
        <v>41</v>
      </c>
      <c r="BS138" s="76">
        <f t="shared" si="287"/>
        <v>41</v>
      </c>
      <c r="BT138" s="76">
        <f t="shared" si="287"/>
        <v>41</v>
      </c>
      <c r="BU138" s="76">
        <f t="shared" si="287"/>
        <v>41</v>
      </c>
      <c r="BV138" s="76">
        <f t="shared" si="287"/>
        <v>41</v>
      </c>
      <c r="BW138" s="76">
        <f t="shared" si="287"/>
        <v>41</v>
      </c>
      <c r="BX138" s="76">
        <f t="shared" si="287"/>
        <v>41</v>
      </c>
      <c r="BY138" s="76">
        <f t="shared" si="287"/>
        <v>41</v>
      </c>
      <c r="BZ138" s="76">
        <f t="shared" si="287"/>
        <v>41</v>
      </c>
      <c r="CA138" s="76">
        <f t="shared" si="287"/>
        <v>41</v>
      </c>
      <c r="CB138" s="76">
        <f t="shared" si="287"/>
        <v>41</v>
      </c>
      <c r="CC138" s="76">
        <f t="shared" si="287"/>
        <v>43</v>
      </c>
      <c r="CD138" s="76">
        <f t="shared" si="287"/>
        <v>43</v>
      </c>
      <c r="CE138" s="76">
        <f t="shared" si="287"/>
        <v>43</v>
      </c>
      <c r="CF138" s="76">
        <f t="shared" si="287"/>
        <v>43</v>
      </c>
      <c r="CG138" s="76">
        <f t="shared" si="287"/>
        <v>43</v>
      </c>
      <c r="CH138" s="76">
        <f t="shared" si="287"/>
        <v>43</v>
      </c>
      <c r="CI138" s="76">
        <f t="shared" si="287"/>
        <v>43</v>
      </c>
      <c r="CJ138" s="76">
        <f t="shared" si="287"/>
        <v>43</v>
      </c>
      <c r="CK138" s="76">
        <f t="shared" si="287"/>
        <v>43</v>
      </c>
      <c r="CL138" s="76">
        <f t="shared" si="287"/>
        <v>43</v>
      </c>
      <c r="CM138" s="76">
        <f t="shared" si="287"/>
        <v>43</v>
      </c>
      <c r="CN138" s="76">
        <f t="shared" si="287"/>
        <v>43</v>
      </c>
      <c r="CO138" s="76">
        <f t="shared" si="287"/>
        <v>43</v>
      </c>
      <c r="CP138" s="76">
        <f t="shared" si="287"/>
        <v>43</v>
      </c>
      <c r="CQ138" s="76">
        <f t="shared" si="287"/>
        <v>43</v>
      </c>
      <c r="CR138" s="76">
        <f t="shared" si="287"/>
        <v>43</v>
      </c>
      <c r="CS138" s="76">
        <f t="shared" si="287"/>
        <v>43</v>
      </c>
      <c r="CT138" s="76">
        <f t="shared" si="287"/>
        <v>43</v>
      </c>
      <c r="CU138" s="76">
        <f t="shared" si="287"/>
        <v>43</v>
      </c>
      <c r="CV138" s="76">
        <f t="shared" si="287"/>
        <v>43</v>
      </c>
      <c r="CW138" s="76">
        <f t="shared" si="287"/>
        <v>43</v>
      </c>
      <c r="CX138" s="76">
        <f t="shared" si="287"/>
        <v>44</v>
      </c>
      <c r="CY138" s="76">
        <f t="shared" si="287"/>
        <v>44</v>
      </c>
      <c r="CZ138" s="76">
        <f t="shared" si="287"/>
        <v>45</v>
      </c>
      <c r="DA138" s="76">
        <f t="shared" si="287"/>
        <v>45</v>
      </c>
      <c r="DB138" s="76">
        <f t="shared" si="287"/>
        <v>46</v>
      </c>
      <c r="DC138" s="76">
        <f t="shared" si="287"/>
        <v>46</v>
      </c>
      <c r="DD138" s="76">
        <f t="shared" si="287"/>
        <v>47</v>
      </c>
      <c r="DE138" s="76">
        <f t="shared" si="287"/>
        <v>47</v>
      </c>
      <c r="DF138" s="76">
        <f t="shared" si="287"/>
        <v>48</v>
      </c>
      <c r="DG138" s="76">
        <f t="shared" si="287"/>
        <v>48</v>
      </c>
      <c r="DH138" s="76">
        <f t="shared" si="287"/>
        <v>48</v>
      </c>
      <c r="DI138" s="76">
        <f t="shared" si="287"/>
        <v>49</v>
      </c>
      <c r="DJ138" s="76">
        <f t="shared" si="287"/>
        <v>50</v>
      </c>
      <c r="DK138" s="76">
        <f t="shared" si="287"/>
        <v>51</v>
      </c>
      <c r="DL138" s="76">
        <f t="shared" si="287"/>
        <v>51</v>
      </c>
      <c r="DM138" s="76">
        <f t="shared" si="287"/>
        <v>51</v>
      </c>
      <c r="DN138" s="76">
        <f t="shared" si="287"/>
        <v>51</v>
      </c>
      <c r="DO138" s="76">
        <f t="shared" si="287"/>
        <v>51</v>
      </c>
      <c r="DP138" s="76">
        <f t="shared" si="287"/>
        <v>52</v>
      </c>
      <c r="DQ138" s="76">
        <f t="shared" si="287"/>
        <v>55</v>
      </c>
      <c r="DR138" s="76">
        <f t="shared" si="287"/>
        <v>55</v>
      </c>
      <c r="DS138" s="76">
        <f t="shared" si="287"/>
        <v>55</v>
      </c>
      <c r="DT138" s="76">
        <f t="shared" si="287"/>
        <v>55</v>
      </c>
      <c r="DU138" s="76">
        <f t="shared" si="287"/>
        <v>55</v>
      </c>
      <c r="DV138" s="76">
        <f t="shared" si="287"/>
        <v>55</v>
      </c>
      <c r="DW138" s="76">
        <f t="shared" si="287"/>
        <v>55</v>
      </c>
      <c r="DX138" s="76">
        <f t="shared" si="287"/>
        <v>55</v>
      </c>
      <c r="DY138" s="76">
        <f t="shared" si="287"/>
        <v>55</v>
      </c>
      <c r="DZ138" s="76">
        <f t="shared" si="287"/>
        <v>55</v>
      </c>
      <c r="EA138" s="76">
        <f t="shared" ref="EA138:GL138" si="288">EA71+EA137</f>
        <v>55</v>
      </c>
      <c r="EB138" s="76">
        <f t="shared" si="288"/>
        <v>56</v>
      </c>
      <c r="EC138" s="76">
        <f t="shared" si="288"/>
        <v>56</v>
      </c>
      <c r="ED138" s="76">
        <f t="shared" si="288"/>
        <v>56</v>
      </c>
      <c r="EE138" s="76">
        <f t="shared" si="288"/>
        <v>57</v>
      </c>
      <c r="EF138" s="76">
        <f t="shared" si="288"/>
        <v>57</v>
      </c>
      <c r="EG138" s="76">
        <f t="shared" si="288"/>
        <v>57</v>
      </c>
      <c r="EH138" s="76">
        <f t="shared" si="288"/>
        <v>57</v>
      </c>
      <c r="EI138" s="76">
        <f t="shared" si="288"/>
        <v>57</v>
      </c>
      <c r="EJ138" s="76">
        <f t="shared" si="288"/>
        <v>57</v>
      </c>
      <c r="EK138" s="76">
        <f t="shared" si="288"/>
        <v>57</v>
      </c>
      <c r="EL138" s="76">
        <f t="shared" si="288"/>
        <v>57</v>
      </c>
      <c r="EM138" s="76">
        <f t="shared" si="288"/>
        <v>57</v>
      </c>
      <c r="EN138" s="76">
        <f t="shared" si="288"/>
        <v>57</v>
      </c>
      <c r="EO138" s="76">
        <f t="shared" si="288"/>
        <v>57</v>
      </c>
      <c r="EP138" s="76">
        <f t="shared" si="288"/>
        <v>57</v>
      </c>
      <c r="EQ138" s="76">
        <f t="shared" si="288"/>
        <v>57</v>
      </c>
      <c r="ER138" s="76">
        <f t="shared" si="288"/>
        <v>60</v>
      </c>
      <c r="ES138" s="76">
        <f t="shared" si="288"/>
        <v>62</v>
      </c>
      <c r="ET138" s="76">
        <f t="shared" si="288"/>
        <v>64</v>
      </c>
      <c r="EU138" s="76">
        <f t="shared" si="288"/>
        <v>67</v>
      </c>
      <c r="EV138" s="76">
        <f t="shared" si="288"/>
        <v>69</v>
      </c>
      <c r="EW138" s="76">
        <f t="shared" si="288"/>
        <v>69</v>
      </c>
      <c r="EX138" s="76">
        <f t="shared" si="288"/>
        <v>69</v>
      </c>
      <c r="EY138" s="76">
        <f t="shared" si="288"/>
        <v>69</v>
      </c>
      <c r="EZ138" s="76">
        <f t="shared" si="288"/>
        <v>69</v>
      </c>
      <c r="FA138" s="76">
        <f t="shared" si="288"/>
        <v>69</v>
      </c>
      <c r="FB138" s="76">
        <f t="shared" si="288"/>
        <v>70</v>
      </c>
      <c r="FC138" s="76">
        <f t="shared" si="288"/>
        <v>71</v>
      </c>
      <c r="FD138" s="76">
        <f t="shared" si="288"/>
        <v>73</v>
      </c>
      <c r="FE138" s="76">
        <f t="shared" si="288"/>
        <v>76</v>
      </c>
      <c r="FF138" s="76">
        <f t="shared" si="288"/>
        <v>76</v>
      </c>
      <c r="FG138" s="76">
        <f t="shared" si="288"/>
        <v>88</v>
      </c>
      <c r="FH138" s="76">
        <f t="shared" si="288"/>
        <v>91</v>
      </c>
      <c r="FI138" s="76">
        <f t="shared" si="288"/>
        <v>96</v>
      </c>
      <c r="FJ138" s="76">
        <f t="shared" si="288"/>
        <v>97</v>
      </c>
      <c r="FK138" s="76">
        <f t="shared" si="288"/>
        <v>99</v>
      </c>
      <c r="FL138" s="76">
        <f t="shared" si="288"/>
        <v>103</v>
      </c>
      <c r="FM138" s="76">
        <f t="shared" si="288"/>
        <v>104</v>
      </c>
      <c r="FN138" s="76">
        <f t="shared" si="288"/>
        <v>105</v>
      </c>
      <c r="FO138" s="76">
        <f t="shared" si="288"/>
        <v>107</v>
      </c>
      <c r="FP138" s="76">
        <f t="shared" si="288"/>
        <v>107</v>
      </c>
      <c r="FQ138" s="76">
        <f t="shared" si="288"/>
        <v>107</v>
      </c>
      <c r="FR138" s="76">
        <f t="shared" si="288"/>
        <v>108</v>
      </c>
      <c r="FS138" s="76">
        <f t="shared" si="288"/>
        <v>108</v>
      </c>
      <c r="FT138" s="76">
        <f t="shared" si="288"/>
        <v>108</v>
      </c>
      <c r="FU138" s="76">
        <f t="shared" si="288"/>
        <v>110</v>
      </c>
      <c r="FV138" s="76">
        <f t="shared" si="288"/>
        <v>114</v>
      </c>
      <c r="FW138" s="76">
        <f t="shared" si="288"/>
        <v>115</v>
      </c>
      <c r="FX138" s="76">
        <f t="shared" si="288"/>
        <v>115</v>
      </c>
      <c r="FY138" s="76">
        <f t="shared" si="288"/>
        <v>117</v>
      </c>
      <c r="FZ138" s="76">
        <f t="shared" si="288"/>
        <v>117</v>
      </c>
      <c r="GA138" s="76">
        <f t="shared" si="288"/>
        <v>117</v>
      </c>
      <c r="GB138" s="76">
        <f t="shared" si="288"/>
        <v>119</v>
      </c>
      <c r="GC138" s="76">
        <f t="shared" si="288"/>
        <v>119</v>
      </c>
      <c r="GD138" s="76">
        <f t="shared" si="288"/>
        <v>120</v>
      </c>
      <c r="GE138" s="76">
        <f t="shared" si="288"/>
        <v>120</v>
      </c>
      <c r="GF138" s="76">
        <f t="shared" si="288"/>
        <v>120</v>
      </c>
      <c r="GG138" s="76">
        <f t="shared" si="288"/>
        <v>120</v>
      </c>
      <c r="GH138" s="76">
        <f t="shared" si="288"/>
        <v>120</v>
      </c>
      <c r="GI138" s="76">
        <f t="shared" si="288"/>
        <v>120</v>
      </c>
      <c r="GJ138" s="76">
        <f t="shared" si="288"/>
        <v>120</v>
      </c>
      <c r="GK138" s="76">
        <f t="shared" si="288"/>
        <v>120</v>
      </c>
      <c r="GL138" s="76">
        <f t="shared" si="288"/>
        <v>123</v>
      </c>
      <c r="GM138" s="76">
        <f t="shared" ref="GM138:HA138" si="289">GM71+GM137</f>
        <v>126</v>
      </c>
      <c r="GN138" s="76">
        <f t="shared" si="289"/>
        <v>126</v>
      </c>
      <c r="GO138" s="76">
        <f t="shared" si="289"/>
        <v>126</v>
      </c>
      <c r="GP138" s="76">
        <f t="shared" si="289"/>
        <v>126</v>
      </c>
      <c r="GQ138" s="76">
        <f t="shared" si="289"/>
        <v>126</v>
      </c>
      <c r="GR138" s="76">
        <f t="shared" si="289"/>
        <v>126</v>
      </c>
      <c r="GS138" s="76">
        <f t="shared" si="289"/>
        <v>126</v>
      </c>
      <c r="GT138" s="76">
        <f t="shared" si="289"/>
        <v>126</v>
      </c>
      <c r="GU138" s="76">
        <f t="shared" si="289"/>
        <v>126</v>
      </c>
      <c r="GV138" s="76">
        <f t="shared" si="289"/>
        <v>126</v>
      </c>
      <c r="GW138" s="76">
        <f t="shared" si="289"/>
        <v>126</v>
      </c>
      <c r="GX138" s="76">
        <f t="shared" si="289"/>
        <v>126</v>
      </c>
      <c r="GY138" s="76">
        <f t="shared" si="289"/>
        <v>126</v>
      </c>
      <c r="GZ138" s="76">
        <f t="shared" si="289"/>
        <v>126</v>
      </c>
      <c r="HA138" s="76">
        <f t="shared" si="289"/>
        <v>126</v>
      </c>
      <c r="HB138" s="76">
        <f>HB71+HB137</f>
        <v>125</v>
      </c>
      <c r="HC138" s="76">
        <f>HC71+HC137</f>
        <v>125</v>
      </c>
      <c r="HD138" s="76">
        <f>HD71+HD137</f>
        <v>125</v>
      </c>
      <c r="HE138" s="76">
        <f>HE71+HE137</f>
        <v>125</v>
      </c>
      <c r="HF138" s="76">
        <f>HF71+HF137</f>
        <v>125</v>
      </c>
      <c r="HG138" s="76">
        <f>HI71+HI137</f>
        <v>125</v>
      </c>
      <c r="HH138" s="76">
        <f>HH71+HH137</f>
        <v>125</v>
      </c>
      <c r="HI138" s="76">
        <f>HI71+HI137</f>
        <v>125</v>
      </c>
      <c r="HJ138" s="76"/>
      <c r="HK138" s="77"/>
      <c r="HL138" s="77"/>
      <c r="HN138" s="88"/>
    </row>
    <row r="139" spans="1:252" x14ac:dyDescent="0.4">
      <c r="B139" s="77" t="s">
        <v>25</v>
      </c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FV139" s="60"/>
      <c r="FW139" s="60"/>
      <c r="FX139" s="60"/>
      <c r="FY139" s="60"/>
      <c r="GU139" s="77"/>
      <c r="GV139" s="77"/>
      <c r="GW139" s="77"/>
      <c r="GX139" s="77"/>
      <c r="GY139" s="77"/>
      <c r="GZ139" s="77"/>
      <c r="HA139" s="77"/>
      <c r="HB139" s="77"/>
      <c r="HC139" s="77"/>
      <c r="HD139" s="77"/>
      <c r="HE139" s="77"/>
      <c r="HF139" s="77"/>
      <c r="HG139" s="77"/>
      <c r="HH139" s="77"/>
      <c r="HI139" s="77"/>
      <c r="HJ139" s="77"/>
      <c r="HK139" s="77"/>
      <c r="HL139" s="77"/>
      <c r="HN139" s="88"/>
    </row>
    <row r="140" spans="1:252" x14ac:dyDescent="0.4">
      <c r="FV140" s="60"/>
      <c r="FW140" s="60"/>
      <c r="FX140" s="60"/>
      <c r="FY140" s="60"/>
      <c r="GU140" s="77"/>
      <c r="GV140" s="77"/>
      <c r="GW140" s="77"/>
      <c r="GX140" s="77"/>
      <c r="GY140" s="77"/>
      <c r="GZ140" s="77"/>
      <c r="HA140" s="77"/>
      <c r="HB140" s="77"/>
      <c r="HC140" s="77"/>
      <c r="HD140" s="77"/>
      <c r="HE140" s="77"/>
      <c r="HF140" s="77"/>
      <c r="HG140" s="77"/>
      <c r="HH140" s="77"/>
      <c r="HI140" s="77"/>
      <c r="HJ140" s="77"/>
      <c r="HK140" s="77"/>
      <c r="HL140" s="77"/>
      <c r="HN140" s="88"/>
    </row>
    <row r="141" spans="1:252" x14ac:dyDescent="0.4">
      <c r="FV141" s="60"/>
      <c r="FW141" s="60"/>
      <c r="FX141" s="60"/>
      <c r="FY141" s="60"/>
      <c r="GU141" s="77"/>
      <c r="GV141" s="77"/>
      <c r="GW141" s="77"/>
      <c r="GX141" s="77"/>
      <c r="GY141" s="77"/>
      <c r="GZ141" s="77"/>
      <c r="HA141" s="77"/>
      <c r="HB141" s="77"/>
      <c r="HC141" s="77"/>
      <c r="HD141" s="77"/>
      <c r="HE141" s="77"/>
      <c r="HF141" s="77"/>
      <c r="HG141" s="77"/>
      <c r="HH141" s="77"/>
      <c r="HI141" s="77"/>
      <c r="HJ141" s="77"/>
      <c r="HK141" s="77"/>
      <c r="HL141" s="77"/>
      <c r="HN141" s="88"/>
    </row>
    <row r="142" spans="1:252" x14ac:dyDescent="0.4">
      <c r="FV142" s="60"/>
      <c r="FW142" s="60"/>
      <c r="FX142" s="60"/>
      <c r="FY142" s="60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  <c r="HE142" s="77"/>
      <c r="HF142" s="77"/>
      <c r="HG142" s="77"/>
      <c r="HH142" s="77"/>
      <c r="HI142" s="77"/>
      <c r="HJ142" s="77"/>
      <c r="HK142" s="77"/>
      <c r="HL142" s="77"/>
      <c r="HN142" s="88"/>
    </row>
    <row r="143" spans="1:252" x14ac:dyDescent="0.4">
      <c r="FV143" s="60"/>
      <c r="FW143" s="60"/>
      <c r="FX143" s="60"/>
      <c r="FY143" s="60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  <c r="HE143" s="77"/>
      <c r="HF143" s="77"/>
      <c r="HG143" s="77"/>
      <c r="HH143" s="77"/>
      <c r="HI143" s="77"/>
      <c r="HJ143" s="77"/>
      <c r="HK143" s="77"/>
      <c r="HL143" s="77"/>
      <c r="HN143" s="88"/>
    </row>
    <row r="144" spans="1:252" x14ac:dyDescent="0.4">
      <c r="FV144" s="60"/>
      <c r="FW144" s="60"/>
      <c r="FX144" s="60"/>
      <c r="FY144" s="60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  <c r="HF144" s="77"/>
      <c r="HG144" s="77"/>
      <c r="HH144" s="77"/>
      <c r="HI144" s="77"/>
      <c r="HJ144" s="77"/>
      <c r="HK144" s="77"/>
      <c r="HL144" s="77"/>
      <c r="HN144" s="88"/>
    </row>
    <row r="145" spans="178:222" x14ac:dyDescent="0.4">
      <c r="FV145" s="60"/>
      <c r="FW145" s="60"/>
      <c r="FX145" s="60"/>
      <c r="FY145" s="60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  <c r="HE145" s="77"/>
      <c r="HF145" s="77"/>
      <c r="HG145" s="77"/>
      <c r="HH145" s="77"/>
      <c r="HI145" s="77"/>
      <c r="HJ145" s="77"/>
      <c r="HK145" s="77"/>
      <c r="HL145" s="77"/>
      <c r="HN145" s="88"/>
    </row>
    <row r="146" spans="178:222" x14ac:dyDescent="0.4">
      <c r="FV146" s="60"/>
      <c r="FW146" s="60"/>
      <c r="FX146" s="60"/>
      <c r="FY146" s="60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N146" s="88"/>
    </row>
    <row r="147" spans="178:222" x14ac:dyDescent="0.4">
      <c r="FV147" s="60"/>
      <c r="FW147" s="60"/>
      <c r="FX147" s="60"/>
      <c r="FY147" s="60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  <c r="HE147" s="77"/>
      <c r="HF147" s="77"/>
      <c r="HG147" s="77"/>
      <c r="HH147" s="77"/>
      <c r="HI147" s="77"/>
      <c r="HJ147" s="77"/>
      <c r="HK147" s="77"/>
      <c r="HL147" s="77"/>
      <c r="HN147" s="88"/>
    </row>
    <row r="148" spans="178:222" x14ac:dyDescent="0.4">
      <c r="FV148" s="60"/>
      <c r="FW148" s="60"/>
      <c r="FX148" s="60"/>
      <c r="FY148" s="60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  <c r="HF148" s="77"/>
      <c r="HG148" s="77"/>
      <c r="HH148" s="77"/>
      <c r="HI148" s="77"/>
      <c r="HJ148" s="77"/>
      <c r="HK148" s="77"/>
      <c r="HL148" s="77"/>
      <c r="HN148" s="88"/>
    </row>
    <row r="149" spans="178:222" x14ac:dyDescent="0.4">
      <c r="FV149" s="60"/>
      <c r="FW149" s="60"/>
      <c r="FX149" s="60"/>
      <c r="FY149" s="60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  <c r="HF149" s="77"/>
      <c r="HG149" s="77"/>
      <c r="HH149" s="77"/>
      <c r="HI149" s="77"/>
      <c r="HJ149" s="77"/>
      <c r="HK149" s="77"/>
      <c r="HL149" s="77"/>
      <c r="HN149" s="88"/>
    </row>
    <row r="150" spans="178:222" x14ac:dyDescent="0.4">
      <c r="FV150" s="60"/>
      <c r="FW150" s="60"/>
      <c r="FX150" s="60"/>
      <c r="FY150" s="60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  <c r="HF150" s="77"/>
      <c r="HG150" s="77"/>
      <c r="HH150" s="77"/>
      <c r="HI150" s="77"/>
      <c r="HJ150" s="77"/>
      <c r="HK150" s="77"/>
      <c r="HL150" s="77"/>
      <c r="HN150" s="88"/>
    </row>
    <row r="151" spans="178:222" x14ac:dyDescent="0.4">
      <c r="FV151" s="60"/>
      <c r="FW151" s="60"/>
      <c r="FX151" s="60"/>
      <c r="FY151" s="60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  <c r="HF151" s="77"/>
      <c r="HG151" s="77"/>
      <c r="HH151" s="77"/>
      <c r="HI151" s="77"/>
      <c r="HJ151" s="77"/>
      <c r="HK151" s="77"/>
      <c r="HL151" s="77"/>
      <c r="HN151" s="88"/>
    </row>
    <row r="152" spans="178:222" x14ac:dyDescent="0.4">
      <c r="FV152" s="60"/>
      <c r="FW152" s="60"/>
      <c r="FX152" s="60"/>
      <c r="FY152" s="60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  <c r="HF152" s="77"/>
      <c r="HG152" s="77"/>
      <c r="HH152" s="77"/>
      <c r="HI152" s="77"/>
      <c r="HJ152" s="77"/>
      <c r="HK152" s="77"/>
      <c r="HL152" s="77"/>
      <c r="HN152" s="88"/>
    </row>
    <row r="153" spans="178:222" x14ac:dyDescent="0.4">
      <c r="FV153" s="60"/>
      <c r="FW153" s="60"/>
      <c r="FX153" s="60"/>
      <c r="FY153" s="60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  <c r="HF153" s="77"/>
      <c r="HG153" s="77"/>
      <c r="HH153" s="77"/>
      <c r="HI153" s="77"/>
      <c r="HJ153" s="77"/>
      <c r="HK153" s="77"/>
      <c r="HL153" s="77"/>
      <c r="HN153" s="88"/>
    </row>
    <row r="154" spans="178:222" x14ac:dyDescent="0.4">
      <c r="FV154" s="60"/>
      <c r="FW154" s="60"/>
      <c r="FX154" s="60"/>
      <c r="FY154" s="60"/>
      <c r="GU154" s="77"/>
      <c r="GV154" s="77"/>
      <c r="GW154" s="77"/>
      <c r="GX154" s="77"/>
      <c r="GY154" s="77"/>
      <c r="GZ154" s="77"/>
      <c r="HA154" s="77"/>
      <c r="HB154" s="77"/>
      <c r="HC154" s="77"/>
      <c r="HD154" s="77"/>
      <c r="HE154" s="77"/>
      <c r="HF154" s="77"/>
      <c r="HG154" s="77"/>
      <c r="HH154" s="77"/>
      <c r="HI154" s="77"/>
      <c r="HJ154" s="77"/>
      <c r="HK154" s="77"/>
      <c r="HL154" s="77"/>
      <c r="HN154" s="88"/>
    </row>
    <row r="155" spans="178:222" x14ac:dyDescent="0.4">
      <c r="FV155" s="60"/>
      <c r="FW155" s="60"/>
      <c r="FX155" s="60"/>
      <c r="FY155" s="60"/>
      <c r="GU155" s="77"/>
      <c r="GV155" s="77"/>
      <c r="GW155" s="77"/>
      <c r="GX155" s="77"/>
      <c r="GY155" s="77"/>
      <c r="GZ155" s="77"/>
      <c r="HA155" s="77"/>
      <c r="HB155" s="77"/>
      <c r="HC155" s="77"/>
      <c r="HD155" s="77"/>
      <c r="HE155" s="77"/>
      <c r="HF155" s="77"/>
      <c r="HG155" s="77"/>
      <c r="HH155" s="77"/>
      <c r="HI155" s="77"/>
      <c r="HJ155" s="77"/>
      <c r="HK155" s="77"/>
      <c r="HL155" s="77"/>
      <c r="HN155" s="88"/>
    </row>
    <row r="156" spans="178:222" x14ac:dyDescent="0.4">
      <c r="FV156" s="60"/>
      <c r="FW156" s="60"/>
      <c r="FX156" s="60"/>
      <c r="FY156" s="60"/>
      <c r="GU156" s="77"/>
      <c r="GV156" s="77"/>
      <c r="GW156" s="77"/>
      <c r="GX156" s="77"/>
      <c r="GY156" s="77"/>
      <c r="GZ156" s="77"/>
      <c r="HA156" s="77"/>
      <c r="HB156" s="77"/>
      <c r="HC156" s="77"/>
      <c r="HD156" s="77"/>
      <c r="HE156" s="77"/>
      <c r="HF156" s="77"/>
      <c r="HG156" s="77"/>
      <c r="HH156" s="77"/>
      <c r="HI156" s="77"/>
      <c r="HJ156" s="77"/>
      <c r="HK156" s="77"/>
      <c r="HL156" s="77"/>
      <c r="HN156" s="88"/>
    </row>
    <row r="157" spans="178:222" x14ac:dyDescent="0.4">
      <c r="FV157" s="60"/>
      <c r="FW157" s="60"/>
      <c r="FX157" s="60"/>
      <c r="FY157" s="60"/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  <c r="HE157" s="77"/>
      <c r="HF157" s="77"/>
      <c r="HG157" s="77"/>
      <c r="HH157" s="77"/>
      <c r="HI157" s="77"/>
      <c r="HJ157" s="77"/>
      <c r="HK157" s="77"/>
      <c r="HL157" s="77"/>
      <c r="HN157" s="88"/>
    </row>
    <row r="158" spans="178:222" x14ac:dyDescent="0.4">
      <c r="FV158" s="60"/>
      <c r="FW158" s="60"/>
      <c r="FX158" s="60"/>
      <c r="FY158" s="60"/>
      <c r="GU158" s="77"/>
      <c r="GV158" s="77"/>
      <c r="GW158" s="77"/>
      <c r="GX158" s="77"/>
      <c r="GY158" s="77"/>
      <c r="GZ158" s="77"/>
      <c r="HA158" s="77"/>
      <c r="HB158" s="77"/>
      <c r="HC158" s="77"/>
      <c r="HD158" s="77"/>
      <c r="HE158" s="77"/>
      <c r="HF158" s="77"/>
      <c r="HG158" s="77"/>
      <c r="HH158" s="77"/>
      <c r="HI158" s="77"/>
      <c r="HJ158" s="77"/>
      <c r="HK158" s="77"/>
      <c r="HL158" s="77"/>
      <c r="HN158" s="88"/>
    </row>
    <row r="159" spans="178:222" x14ac:dyDescent="0.4">
      <c r="FV159" s="60"/>
      <c r="FW159" s="60"/>
      <c r="FX159" s="60"/>
      <c r="FY159" s="60"/>
      <c r="GU159" s="77"/>
      <c r="GV159" s="77"/>
      <c r="GW159" s="77"/>
      <c r="GX159" s="77"/>
      <c r="GY159" s="77"/>
      <c r="GZ159" s="77"/>
      <c r="HA159" s="77"/>
      <c r="HB159" s="77"/>
      <c r="HC159" s="77"/>
      <c r="HD159" s="77"/>
      <c r="HE159" s="77"/>
      <c r="HF159" s="77"/>
      <c r="HG159" s="77"/>
      <c r="HH159" s="77"/>
      <c r="HI159" s="77"/>
      <c r="HJ159" s="77"/>
      <c r="HK159" s="77"/>
      <c r="HL159" s="77"/>
      <c r="HN159" s="88"/>
    </row>
    <row r="160" spans="178:222" x14ac:dyDescent="0.4">
      <c r="FV160" s="60"/>
      <c r="FW160" s="60"/>
      <c r="FX160" s="60"/>
      <c r="FY160" s="60"/>
      <c r="GU160" s="77"/>
      <c r="GV160" s="77"/>
      <c r="GW160" s="77"/>
      <c r="GX160" s="77"/>
      <c r="GY160" s="77"/>
      <c r="GZ160" s="77"/>
      <c r="HA160" s="77"/>
      <c r="HB160" s="77"/>
      <c r="HC160" s="77"/>
      <c r="HD160" s="77"/>
      <c r="HE160" s="77"/>
      <c r="HF160" s="77"/>
      <c r="HG160" s="77"/>
      <c r="HH160" s="77"/>
      <c r="HI160" s="77"/>
      <c r="HJ160" s="77"/>
      <c r="HK160" s="77"/>
      <c r="HL160" s="77"/>
      <c r="HN160" s="88"/>
    </row>
    <row r="161" spans="178:225" x14ac:dyDescent="0.4">
      <c r="FV161" s="60"/>
      <c r="FW161" s="60"/>
      <c r="FX161" s="60"/>
      <c r="FY161" s="60"/>
      <c r="GU161" s="77"/>
      <c r="GV161" s="77"/>
      <c r="GW161" s="77"/>
      <c r="GX161" s="77"/>
      <c r="GY161" s="77"/>
      <c r="GZ161" s="77"/>
      <c r="HA161" s="77"/>
      <c r="HB161" s="77"/>
      <c r="HC161" s="77"/>
      <c r="HD161" s="77"/>
      <c r="HE161" s="77"/>
      <c r="HF161" s="77"/>
      <c r="HG161" s="77"/>
      <c r="HH161" s="77"/>
      <c r="HI161" s="77"/>
      <c r="HJ161" s="77"/>
      <c r="HK161" s="77"/>
      <c r="HL161" s="77"/>
      <c r="HN161" s="88"/>
    </row>
    <row r="162" spans="178:225" x14ac:dyDescent="0.4">
      <c r="FV162" s="60"/>
      <c r="FW162" s="60"/>
      <c r="FX162" s="60"/>
      <c r="FY162" s="60"/>
      <c r="GU162" s="77"/>
      <c r="GV162" s="77"/>
      <c r="GW162" s="77"/>
      <c r="GX162" s="77"/>
      <c r="GY162" s="77"/>
      <c r="GZ162" s="77"/>
      <c r="HA162" s="77"/>
      <c r="HB162" s="77"/>
      <c r="HC162" s="77"/>
      <c r="HD162" s="77"/>
      <c r="HE162" s="77"/>
      <c r="HF162" s="77"/>
      <c r="HG162" s="77"/>
      <c r="HH162" s="77"/>
      <c r="HI162" s="77"/>
      <c r="HJ162" s="77"/>
      <c r="HK162" s="77"/>
      <c r="HL162" s="77"/>
      <c r="HN162" s="88"/>
    </row>
    <row r="163" spans="178:225" x14ac:dyDescent="0.4">
      <c r="FV163" s="60"/>
      <c r="FW163" s="60"/>
      <c r="FX163" s="60"/>
      <c r="FY163" s="60"/>
      <c r="GU163" s="77"/>
      <c r="GV163" s="77"/>
      <c r="GW163" s="77"/>
      <c r="GX163" s="77"/>
      <c r="GY163" s="77"/>
      <c r="GZ163" s="77"/>
      <c r="HA163" s="77"/>
      <c r="HB163" s="77"/>
      <c r="HC163" s="77"/>
      <c r="HD163" s="77"/>
      <c r="HE163" s="77"/>
      <c r="HF163" s="77"/>
      <c r="HG163" s="77"/>
      <c r="HH163" s="77"/>
      <c r="HI163" s="77"/>
      <c r="HJ163" s="77"/>
      <c r="HK163" s="77"/>
      <c r="HL163" s="77"/>
      <c r="HN163" s="88"/>
    </row>
    <row r="164" spans="178:225" x14ac:dyDescent="0.4">
      <c r="FV164" s="60"/>
      <c r="FW164" s="60"/>
      <c r="FX164" s="60"/>
      <c r="FY164" s="60"/>
      <c r="GU164" s="77"/>
      <c r="GV164" s="77"/>
      <c r="GW164" s="77"/>
      <c r="GX164" s="77"/>
      <c r="GY164" s="77"/>
      <c r="GZ164" s="77"/>
      <c r="HA164" s="77"/>
      <c r="HB164" s="77"/>
      <c r="HC164" s="77"/>
      <c r="HD164" s="77"/>
      <c r="HE164" s="77"/>
      <c r="HF164" s="77"/>
      <c r="HG164" s="77"/>
      <c r="HH164" s="77"/>
      <c r="HI164" s="77"/>
      <c r="HJ164" s="77"/>
      <c r="HK164" s="77"/>
      <c r="HL164" s="77"/>
    </row>
    <row r="165" spans="178:225" x14ac:dyDescent="0.4">
      <c r="FV165" s="60"/>
      <c r="FW165" s="60"/>
      <c r="FX165" s="60"/>
      <c r="FY165" s="60"/>
      <c r="GU165" s="77"/>
      <c r="GV165" s="77"/>
      <c r="GW165" s="77"/>
      <c r="GX165" s="77"/>
      <c r="GY165" s="77"/>
      <c r="GZ165" s="77"/>
      <c r="HA165" s="77"/>
      <c r="HB165" s="77"/>
      <c r="HC165" s="77"/>
      <c r="HD165" s="77"/>
      <c r="HE165" s="77"/>
      <c r="HF165" s="77"/>
      <c r="HG165" s="77"/>
      <c r="HH165" s="77"/>
      <c r="HI165" s="77"/>
      <c r="HJ165" s="77"/>
      <c r="HK165" s="77"/>
      <c r="HL165" s="77"/>
    </row>
    <row r="166" spans="178:225" x14ac:dyDescent="0.4">
      <c r="FV166" s="60"/>
      <c r="FW166" s="60"/>
      <c r="FX166" s="60"/>
      <c r="FY166" s="60"/>
      <c r="GU166" s="77"/>
      <c r="GV166" s="77"/>
      <c r="GW166" s="77"/>
      <c r="GX166" s="77"/>
      <c r="GY166" s="77"/>
      <c r="GZ166" s="77"/>
      <c r="HA166" s="77"/>
      <c r="HB166" s="77"/>
      <c r="HC166" s="77"/>
      <c r="HD166" s="77"/>
      <c r="HE166" s="77"/>
      <c r="HF166" s="77"/>
      <c r="HG166" s="77"/>
      <c r="HH166" s="77"/>
      <c r="HI166" s="77"/>
      <c r="HJ166" s="77"/>
      <c r="HK166" s="77"/>
      <c r="HL166" s="77"/>
    </row>
    <row r="167" spans="178:225" x14ac:dyDescent="0.4">
      <c r="FV167" s="60"/>
      <c r="FW167" s="60"/>
      <c r="FX167" s="60"/>
      <c r="FY167" s="60"/>
      <c r="GU167" s="77"/>
      <c r="GV167" s="77"/>
      <c r="GW167" s="77"/>
      <c r="GX167" s="77"/>
      <c r="GY167" s="77"/>
      <c r="GZ167" s="77"/>
      <c r="HA167" s="77"/>
      <c r="HB167" s="77"/>
      <c r="HC167" s="77"/>
      <c r="HD167" s="77"/>
      <c r="HE167" s="77"/>
      <c r="HF167" s="77"/>
      <c r="HG167" s="77"/>
      <c r="HH167" s="77"/>
      <c r="HI167" s="77"/>
      <c r="HJ167" s="77"/>
      <c r="HK167" s="77"/>
      <c r="HL167" s="77"/>
    </row>
    <row r="168" spans="178:225" x14ac:dyDescent="0.4">
      <c r="FV168" s="60"/>
      <c r="FW168" s="60"/>
      <c r="FX168" s="60"/>
      <c r="FY168" s="60"/>
      <c r="GU168" s="77"/>
      <c r="GV168" s="77"/>
      <c r="GW168" s="77"/>
      <c r="GX168" s="77"/>
      <c r="GY168" s="77"/>
      <c r="GZ168" s="77"/>
      <c r="HA168" s="77"/>
      <c r="HB168" s="77"/>
      <c r="HC168" s="77"/>
      <c r="HD168" s="77"/>
      <c r="HE168" s="77"/>
      <c r="HF168" s="77"/>
      <c r="HG168" s="77"/>
      <c r="HH168" s="77"/>
      <c r="HI168" s="77"/>
      <c r="HJ168" s="77"/>
      <c r="HK168" s="77"/>
      <c r="HL168" s="77"/>
    </row>
    <row r="169" spans="178:225" x14ac:dyDescent="0.4">
      <c r="FV169" s="60"/>
      <c r="FW169" s="60"/>
      <c r="FX169" s="60"/>
      <c r="FY169" s="60"/>
      <c r="GU169" s="77"/>
      <c r="GV169" s="77"/>
      <c r="GW169" s="77"/>
      <c r="GX169" s="77"/>
      <c r="GY169" s="77"/>
      <c r="GZ169" s="77"/>
      <c r="HA169" s="77"/>
      <c r="HB169" s="77"/>
      <c r="HC169" s="77"/>
      <c r="HD169" s="77"/>
      <c r="HE169" s="77"/>
      <c r="HF169" s="77"/>
      <c r="HG169" s="77"/>
      <c r="HH169" s="77"/>
      <c r="HI169" s="77"/>
      <c r="HJ169" s="77"/>
      <c r="HK169" s="77"/>
      <c r="HL169" s="77"/>
    </row>
    <row r="170" spans="178:225" x14ac:dyDescent="0.4">
      <c r="FV170" s="60"/>
      <c r="FW170" s="60"/>
      <c r="FX170" s="60"/>
      <c r="FY170" s="60"/>
      <c r="GU170" s="77"/>
      <c r="GV170" s="77"/>
      <c r="GW170" s="77"/>
      <c r="GX170" s="77"/>
      <c r="GY170" s="77"/>
      <c r="GZ170" s="77"/>
      <c r="HA170" s="77"/>
      <c r="HB170" s="77"/>
      <c r="HC170" s="77"/>
      <c r="HD170" s="77"/>
      <c r="HE170" s="77"/>
      <c r="HF170" s="77"/>
      <c r="HG170" s="77"/>
      <c r="HH170" s="77"/>
      <c r="HI170" s="77"/>
      <c r="HJ170" s="77"/>
      <c r="HK170" s="77"/>
      <c r="HL170" s="77"/>
    </row>
    <row r="171" spans="178:225" x14ac:dyDescent="0.4">
      <c r="FV171" s="60"/>
      <c r="FW171" s="60"/>
      <c r="FX171" s="60"/>
      <c r="FY171" s="60"/>
      <c r="GU171" s="77"/>
      <c r="GV171" s="77"/>
      <c r="GW171" s="77"/>
      <c r="GX171" s="77"/>
      <c r="GY171" s="77"/>
      <c r="GZ171" s="77"/>
      <c r="HA171" s="77"/>
      <c r="HB171" s="77"/>
      <c r="HC171" s="77"/>
      <c r="HD171" s="77"/>
      <c r="HE171" s="77"/>
      <c r="HF171" s="77"/>
      <c r="HG171" s="77"/>
      <c r="HH171" s="77"/>
      <c r="HI171" s="77"/>
      <c r="HJ171" s="77"/>
      <c r="HK171" s="77"/>
      <c r="HL171" s="77"/>
    </row>
    <row r="172" spans="178:225" x14ac:dyDescent="0.4">
      <c r="FV172" s="60"/>
      <c r="FW172" s="60"/>
      <c r="FX172" s="60"/>
      <c r="FY172" s="60"/>
      <c r="GU172" s="77"/>
      <c r="GV172" s="77"/>
      <c r="GW172" s="77"/>
      <c r="GX172" s="77"/>
      <c r="GY172" s="77"/>
      <c r="GZ172" s="77"/>
      <c r="HA172" s="77"/>
      <c r="HB172" s="77"/>
      <c r="HC172" s="77"/>
      <c r="HD172" s="77"/>
      <c r="HE172" s="77"/>
      <c r="HF172" s="77"/>
      <c r="HG172" s="77"/>
      <c r="HH172" s="77"/>
      <c r="HI172" s="77"/>
      <c r="HJ172" s="77"/>
      <c r="HK172" s="77"/>
      <c r="HL172" s="77"/>
    </row>
    <row r="173" spans="178:225" x14ac:dyDescent="0.4">
      <c r="FV173" s="60"/>
      <c r="FW173" s="60"/>
      <c r="FX173" s="60"/>
      <c r="FY173" s="60"/>
      <c r="GU173" s="77"/>
      <c r="GV173" s="77"/>
      <c r="GW173" s="77"/>
      <c r="GX173" s="77"/>
      <c r="GY173" s="77"/>
      <c r="GZ173" s="77"/>
      <c r="HA173" s="77"/>
      <c r="HB173" s="77"/>
      <c r="HC173" s="77"/>
      <c r="HD173" s="77"/>
      <c r="HE173" s="77"/>
      <c r="HF173" s="77"/>
      <c r="HG173" s="77"/>
      <c r="HH173" s="77"/>
      <c r="HI173" s="77"/>
      <c r="HJ173" s="77"/>
      <c r="HK173" s="77"/>
      <c r="HL173" s="77"/>
    </row>
    <row r="174" spans="178:225" x14ac:dyDescent="0.4">
      <c r="FV174" s="60"/>
      <c r="FW174" s="60"/>
      <c r="FX174" s="60"/>
      <c r="FY174" s="60"/>
      <c r="GU174" s="77"/>
      <c r="GV174" s="77"/>
      <c r="GW174" s="77"/>
      <c r="GX174" s="77"/>
      <c r="GY174" s="77"/>
      <c r="GZ174" s="77"/>
      <c r="HA174" s="77"/>
      <c r="HB174" s="77"/>
      <c r="HC174" s="77"/>
      <c r="HD174" s="77"/>
      <c r="HE174" s="77"/>
      <c r="HF174" s="77"/>
      <c r="HG174" s="77"/>
      <c r="HH174" s="77"/>
      <c r="HI174" s="77"/>
      <c r="HJ174" s="77"/>
      <c r="HK174" s="77"/>
      <c r="HL174" s="77"/>
    </row>
    <row r="175" spans="178:225" x14ac:dyDescent="0.4">
      <c r="FV175" s="60"/>
      <c r="FW175" s="60"/>
      <c r="FX175" s="60"/>
      <c r="FY175" s="60"/>
      <c r="GU175" s="77"/>
      <c r="GV175" s="77"/>
      <c r="GW175" s="77"/>
      <c r="GX175" s="77"/>
      <c r="GY175" s="77"/>
      <c r="GZ175" s="77"/>
      <c r="HA175" s="77"/>
      <c r="HB175" s="77"/>
      <c r="HC175" s="77"/>
      <c r="HD175" s="77"/>
      <c r="HE175" s="77"/>
      <c r="HF175" s="77"/>
      <c r="HG175" s="77"/>
      <c r="HH175" s="77"/>
      <c r="HI175" s="77"/>
      <c r="HJ175" s="77"/>
      <c r="HK175" s="77"/>
      <c r="HL175" s="77"/>
      <c r="HQ175" s="77"/>
    </row>
    <row r="176" spans="178:225" x14ac:dyDescent="0.4">
      <c r="FV176" s="60"/>
      <c r="FW176" s="60"/>
      <c r="FX176" s="60"/>
      <c r="FY176" s="60"/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  <c r="HE176" s="77"/>
      <c r="HF176" s="77"/>
      <c r="HG176" s="77"/>
      <c r="HH176" s="77"/>
      <c r="HI176" s="77"/>
      <c r="HJ176" s="77"/>
      <c r="HK176" s="77"/>
      <c r="HL176" s="77"/>
      <c r="HQ176" s="77"/>
    </row>
    <row r="177" spans="178:225" x14ac:dyDescent="0.4">
      <c r="FV177" s="60"/>
      <c r="FW177" s="60"/>
      <c r="FX177" s="60"/>
      <c r="FY177" s="60"/>
      <c r="GU177" s="77"/>
      <c r="GV177" s="77"/>
      <c r="GW177" s="77"/>
      <c r="GX177" s="77"/>
      <c r="GY177" s="77"/>
      <c r="GZ177" s="77"/>
      <c r="HA177" s="77"/>
      <c r="HB177" s="77"/>
      <c r="HC177" s="77"/>
      <c r="HD177" s="77"/>
      <c r="HE177" s="77"/>
      <c r="HF177" s="77"/>
      <c r="HG177" s="77"/>
      <c r="HH177" s="77"/>
      <c r="HI177" s="77"/>
      <c r="HJ177" s="77"/>
      <c r="HK177" s="77"/>
      <c r="HL177" s="77"/>
      <c r="HQ177" s="77"/>
    </row>
    <row r="178" spans="178:225" x14ac:dyDescent="0.4">
      <c r="FV178" s="60"/>
      <c r="FW178" s="60"/>
      <c r="FX178" s="60"/>
      <c r="FY178" s="60"/>
      <c r="GU178" s="77"/>
      <c r="GV178" s="77"/>
      <c r="GW178" s="77"/>
      <c r="GX178" s="77"/>
      <c r="GY178" s="77"/>
      <c r="GZ178" s="77"/>
      <c r="HA178" s="77"/>
      <c r="HB178" s="77"/>
      <c r="HC178" s="77"/>
      <c r="HD178" s="77"/>
      <c r="HE178" s="77"/>
      <c r="HF178" s="77"/>
      <c r="HG178" s="77"/>
      <c r="HH178" s="77"/>
      <c r="HI178" s="77"/>
      <c r="HJ178" s="77"/>
      <c r="HK178" s="77"/>
      <c r="HL178" s="77"/>
      <c r="HQ178" s="77"/>
    </row>
    <row r="179" spans="178:225" x14ac:dyDescent="0.4">
      <c r="FV179" s="60"/>
      <c r="FW179" s="60"/>
      <c r="FX179" s="60"/>
      <c r="FY179" s="60"/>
      <c r="GU179" s="77"/>
      <c r="GV179" s="77"/>
      <c r="GW179" s="77"/>
      <c r="GX179" s="77"/>
      <c r="GY179" s="77"/>
      <c r="GZ179" s="77"/>
      <c r="HA179" s="77"/>
      <c r="HB179" s="77"/>
      <c r="HC179" s="77"/>
      <c r="HD179" s="77"/>
      <c r="HE179" s="77"/>
      <c r="HF179" s="77"/>
      <c r="HG179" s="77"/>
      <c r="HH179" s="77"/>
      <c r="HI179" s="77"/>
      <c r="HJ179" s="77"/>
      <c r="HK179" s="77"/>
      <c r="HL179" s="77"/>
      <c r="HQ179" s="77"/>
    </row>
    <row r="180" spans="178:225" x14ac:dyDescent="0.4">
      <c r="FV180" s="60"/>
      <c r="FW180" s="60"/>
      <c r="FX180" s="60"/>
      <c r="FY180" s="60"/>
      <c r="GU180" s="77"/>
      <c r="GV180" s="77"/>
      <c r="GW180" s="77"/>
      <c r="GX180" s="77"/>
      <c r="GY180" s="77"/>
      <c r="GZ180" s="77"/>
      <c r="HA180" s="77"/>
      <c r="HB180" s="77"/>
      <c r="HC180" s="77"/>
      <c r="HD180" s="77"/>
      <c r="HE180" s="77"/>
      <c r="HF180" s="77"/>
      <c r="HG180" s="77"/>
      <c r="HH180" s="77"/>
      <c r="HI180" s="77"/>
      <c r="HJ180" s="77"/>
      <c r="HK180" s="77"/>
      <c r="HL180" s="77"/>
      <c r="HQ180" s="77"/>
    </row>
    <row r="181" spans="178:225" x14ac:dyDescent="0.4">
      <c r="FV181" s="60"/>
      <c r="FW181" s="60"/>
      <c r="FX181" s="60"/>
      <c r="FY181" s="60"/>
      <c r="GU181" s="77"/>
      <c r="GV181" s="77"/>
      <c r="GW181" s="77"/>
      <c r="GX181" s="77"/>
      <c r="GY181" s="77"/>
      <c r="GZ181" s="77"/>
      <c r="HA181" s="77"/>
      <c r="HB181" s="77"/>
      <c r="HC181" s="77"/>
      <c r="HD181" s="77"/>
      <c r="HE181" s="77"/>
      <c r="HF181" s="77"/>
      <c r="HG181" s="77"/>
      <c r="HH181" s="77"/>
      <c r="HI181" s="77"/>
      <c r="HJ181" s="77"/>
      <c r="HK181" s="77"/>
      <c r="HL181" s="77"/>
      <c r="HQ181" s="77"/>
    </row>
    <row r="182" spans="178:225" x14ac:dyDescent="0.4">
      <c r="FV182" s="60"/>
      <c r="FW182" s="60"/>
      <c r="FX182" s="60"/>
      <c r="FY182" s="60"/>
      <c r="GU182" s="77"/>
      <c r="GV182" s="77"/>
      <c r="GW182" s="77"/>
      <c r="GX182" s="77"/>
      <c r="GY182" s="77"/>
      <c r="GZ182" s="77"/>
      <c r="HA182" s="77"/>
      <c r="HB182" s="77"/>
      <c r="HC182" s="77"/>
      <c r="HD182" s="77"/>
      <c r="HE182" s="77"/>
      <c r="HF182" s="77"/>
      <c r="HG182" s="77"/>
      <c r="HH182" s="77"/>
      <c r="HI182" s="77"/>
      <c r="HJ182" s="77"/>
      <c r="HK182" s="77"/>
      <c r="HL182" s="77"/>
      <c r="HQ182" s="77"/>
    </row>
    <row r="183" spans="178:225" x14ac:dyDescent="0.4">
      <c r="FV183" s="60"/>
      <c r="FW183" s="60"/>
      <c r="FX183" s="60"/>
      <c r="FY183" s="60"/>
      <c r="GU183" s="77"/>
      <c r="GV183" s="77"/>
      <c r="GW183" s="77"/>
      <c r="GX183" s="77"/>
      <c r="GY183" s="77"/>
      <c r="GZ183" s="77"/>
      <c r="HA183" s="77"/>
      <c r="HB183" s="77"/>
      <c r="HC183" s="77"/>
      <c r="HD183" s="77"/>
      <c r="HE183" s="77"/>
      <c r="HF183" s="77"/>
      <c r="HG183" s="77"/>
      <c r="HH183" s="77"/>
      <c r="HI183" s="77"/>
      <c r="HJ183" s="77"/>
      <c r="HK183" s="77"/>
      <c r="HL183" s="77"/>
      <c r="HQ183" s="77"/>
    </row>
    <row r="184" spans="178:225" x14ac:dyDescent="0.4">
      <c r="FV184" s="60"/>
      <c r="FW184" s="60"/>
      <c r="FX184" s="60"/>
      <c r="FY184" s="60"/>
      <c r="GU184" s="77"/>
      <c r="GV184" s="77"/>
      <c r="GW184" s="77"/>
      <c r="GX184" s="77"/>
      <c r="GY184" s="77"/>
      <c r="GZ184" s="77"/>
      <c r="HA184" s="77"/>
      <c r="HB184" s="77"/>
      <c r="HC184" s="77"/>
      <c r="HD184" s="77"/>
      <c r="HE184" s="77"/>
      <c r="HF184" s="77"/>
      <c r="HG184" s="77"/>
      <c r="HH184" s="77"/>
      <c r="HI184" s="77"/>
      <c r="HJ184" s="77"/>
      <c r="HK184" s="77"/>
      <c r="HL184" s="77"/>
      <c r="HQ184" s="77"/>
    </row>
    <row r="185" spans="178:225" x14ac:dyDescent="0.4">
      <c r="FV185" s="60"/>
      <c r="FW185" s="60"/>
      <c r="FX185" s="60"/>
      <c r="FY185" s="60"/>
      <c r="GU185" s="77"/>
      <c r="GV185" s="77"/>
      <c r="GW185" s="77"/>
      <c r="GX185" s="77"/>
      <c r="GY185" s="77"/>
      <c r="GZ185" s="77"/>
      <c r="HA185" s="77"/>
      <c r="HB185" s="77"/>
      <c r="HC185" s="77"/>
      <c r="HD185" s="77"/>
      <c r="HE185" s="77"/>
      <c r="HF185" s="77"/>
      <c r="HG185" s="77"/>
      <c r="HH185" s="77"/>
      <c r="HI185" s="77"/>
      <c r="HJ185" s="77"/>
      <c r="HK185" s="77"/>
      <c r="HL185" s="77"/>
      <c r="HQ185" s="77"/>
    </row>
    <row r="186" spans="178:225" x14ac:dyDescent="0.4">
      <c r="FV186" s="60"/>
      <c r="FW186" s="60"/>
      <c r="FX186" s="60"/>
      <c r="FY186" s="60"/>
      <c r="GU186" s="108"/>
      <c r="GV186" s="108"/>
      <c r="GW186" s="108"/>
      <c r="GX186" s="108"/>
      <c r="GY186" s="108"/>
      <c r="GZ186" s="108"/>
      <c r="HA186" s="108"/>
      <c r="HB186" s="108"/>
      <c r="HC186" s="108"/>
      <c r="HD186" s="108"/>
      <c r="HE186" s="108"/>
      <c r="HF186" s="108"/>
      <c r="HG186" s="108"/>
      <c r="HH186" s="108"/>
      <c r="HI186" s="108"/>
      <c r="HJ186" s="108"/>
      <c r="HQ186" s="77"/>
    </row>
    <row r="187" spans="178:225" x14ac:dyDescent="0.4">
      <c r="FV187" s="60"/>
      <c r="FW187" s="60"/>
      <c r="FX187" s="60"/>
      <c r="FY187" s="60"/>
      <c r="GU187" s="108"/>
      <c r="GV187" s="108"/>
      <c r="GW187" s="108"/>
      <c r="GX187" s="108"/>
      <c r="GY187" s="108"/>
      <c r="GZ187" s="108"/>
      <c r="HA187" s="108"/>
      <c r="HB187" s="108"/>
      <c r="HC187" s="108"/>
      <c r="HD187" s="108"/>
      <c r="HE187" s="108"/>
      <c r="HF187" s="108"/>
      <c r="HG187" s="108"/>
      <c r="HH187" s="108"/>
      <c r="HI187" s="108"/>
      <c r="HJ187" s="108"/>
      <c r="HQ187" s="77"/>
    </row>
    <row r="188" spans="178:225" x14ac:dyDescent="0.4">
      <c r="FV188" s="60"/>
      <c r="FW188" s="60"/>
      <c r="FX188" s="60"/>
      <c r="FY188" s="60"/>
      <c r="GU188" s="108"/>
      <c r="GV188" s="108"/>
      <c r="GW188" s="108"/>
      <c r="GX188" s="108"/>
      <c r="GY188" s="108"/>
      <c r="GZ188" s="108"/>
      <c r="HA188" s="108"/>
      <c r="HB188" s="108"/>
      <c r="HC188" s="108"/>
      <c r="HD188" s="108"/>
      <c r="HE188" s="108"/>
      <c r="HF188" s="108"/>
      <c r="HG188" s="108"/>
      <c r="HH188" s="108"/>
      <c r="HI188" s="108"/>
      <c r="HJ188" s="108"/>
      <c r="HQ188" s="77"/>
    </row>
    <row r="189" spans="178:225" x14ac:dyDescent="0.4">
      <c r="FV189" s="60"/>
      <c r="FW189" s="60"/>
      <c r="FX189" s="60"/>
      <c r="FY189" s="60"/>
      <c r="GU189" s="108"/>
      <c r="GV189" s="108"/>
      <c r="GW189" s="108"/>
      <c r="GX189" s="108"/>
      <c r="GY189" s="108"/>
      <c r="GZ189" s="108"/>
      <c r="HA189" s="108"/>
      <c r="HB189" s="108"/>
      <c r="HC189" s="108"/>
      <c r="HD189" s="108"/>
      <c r="HE189" s="108"/>
      <c r="HF189" s="108"/>
      <c r="HG189" s="108"/>
      <c r="HH189" s="108"/>
      <c r="HI189" s="108"/>
      <c r="HJ189" s="108"/>
      <c r="HQ189" s="77"/>
    </row>
    <row r="190" spans="178:225" x14ac:dyDescent="0.4">
      <c r="FV190" s="60"/>
      <c r="FW190" s="60"/>
      <c r="FX190" s="60"/>
      <c r="FY190" s="60"/>
      <c r="GU190" s="108"/>
      <c r="GV190" s="108"/>
      <c r="GW190" s="108"/>
      <c r="GX190" s="108"/>
      <c r="GY190" s="108"/>
      <c r="GZ190" s="108"/>
      <c r="HA190" s="108"/>
      <c r="HB190" s="108"/>
      <c r="HC190" s="108"/>
      <c r="HD190" s="108"/>
      <c r="HE190" s="108"/>
      <c r="HF190" s="108"/>
      <c r="HG190" s="108"/>
      <c r="HH190" s="108"/>
      <c r="HI190" s="108"/>
      <c r="HJ190" s="108"/>
      <c r="HQ190" s="77"/>
    </row>
    <row r="191" spans="178:225" x14ac:dyDescent="0.4">
      <c r="FV191" s="60"/>
      <c r="FW191" s="60"/>
      <c r="FX191" s="60"/>
      <c r="FY191" s="60"/>
      <c r="GU191" s="108"/>
      <c r="GV191" s="108"/>
      <c r="GW191" s="108"/>
      <c r="GX191" s="108"/>
      <c r="GY191" s="108"/>
      <c r="GZ191" s="108"/>
      <c r="HA191" s="108"/>
      <c r="HB191" s="108"/>
      <c r="HC191" s="108"/>
      <c r="HD191" s="108"/>
      <c r="HE191" s="108"/>
      <c r="HF191" s="108"/>
      <c r="HG191" s="108"/>
      <c r="HH191" s="108"/>
      <c r="HI191" s="108"/>
      <c r="HJ191" s="108"/>
      <c r="HQ191" s="77"/>
    </row>
    <row r="192" spans="178:225" x14ac:dyDescent="0.4">
      <c r="FV192" s="60"/>
      <c r="FW192" s="60"/>
      <c r="FX192" s="60"/>
      <c r="FY192" s="60"/>
      <c r="GU192" s="108"/>
      <c r="GV192" s="108"/>
      <c r="GW192" s="108"/>
      <c r="GX192" s="108"/>
      <c r="GY192" s="108"/>
      <c r="GZ192" s="108"/>
      <c r="HA192" s="108"/>
      <c r="HB192" s="108"/>
      <c r="HC192" s="108"/>
      <c r="HD192" s="108"/>
      <c r="HE192" s="108"/>
      <c r="HF192" s="108"/>
      <c r="HG192" s="108"/>
      <c r="HH192" s="108"/>
      <c r="HI192" s="108"/>
      <c r="HJ192" s="108"/>
      <c r="HQ192" s="77"/>
    </row>
    <row r="193" spans="178:225" x14ac:dyDescent="0.4">
      <c r="FV193" s="60"/>
      <c r="FW193" s="60"/>
      <c r="FX193" s="60"/>
      <c r="FY193" s="60"/>
      <c r="GU193" s="108"/>
      <c r="GV193" s="108"/>
      <c r="GW193" s="108"/>
      <c r="GX193" s="108"/>
      <c r="GY193" s="108"/>
      <c r="GZ193" s="108"/>
      <c r="HA193" s="108"/>
      <c r="HB193" s="108"/>
      <c r="HC193" s="108"/>
      <c r="HD193" s="108"/>
      <c r="HE193" s="108"/>
      <c r="HF193" s="108"/>
      <c r="HG193" s="108"/>
      <c r="HH193" s="108"/>
      <c r="HI193" s="108"/>
      <c r="HJ193" s="108"/>
      <c r="HQ193" s="77"/>
    </row>
    <row r="194" spans="178:225" x14ac:dyDescent="0.4">
      <c r="FV194" s="60"/>
      <c r="FW194" s="60"/>
      <c r="FX194" s="60"/>
      <c r="FY194" s="60"/>
      <c r="GU194" s="108"/>
      <c r="GV194" s="108"/>
      <c r="GW194" s="108"/>
      <c r="GX194" s="108"/>
      <c r="GY194" s="108"/>
      <c r="GZ194" s="108"/>
      <c r="HA194" s="108"/>
      <c r="HB194" s="108"/>
      <c r="HC194" s="108"/>
      <c r="HD194" s="108"/>
      <c r="HE194" s="108"/>
      <c r="HF194" s="108"/>
      <c r="HG194" s="108"/>
      <c r="HH194" s="108"/>
      <c r="HI194" s="108"/>
      <c r="HJ194" s="108"/>
      <c r="HQ194" s="77"/>
    </row>
    <row r="195" spans="178:225" x14ac:dyDescent="0.4">
      <c r="FV195" s="60"/>
      <c r="FW195" s="60"/>
      <c r="FX195" s="60"/>
      <c r="FY195" s="60"/>
      <c r="GU195" s="108"/>
      <c r="GV195" s="108"/>
      <c r="GW195" s="108"/>
      <c r="GX195" s="108"/>
      <c r="GY195" s="108"/>
      <c r="GZ195" s="108"/>
      <c r="HA195" s="108"/>
      <c r="HB195" s="108"/>
      <c r="HC195" s="108"/>
      <c r="HD195" s="108"/>
      <c r="HE195" s="108"/>
      <c r="HF195" s="108"/>
      <c r="HG195" s="108"/>
      <c r="HH195" s="108"/>
      <c r="HI195" s="108"/>
      <c r="HJ195" s="108"/>
      <c r="HQ195" s="77"/>
    </row>
    <row r="196" spans="178:225" x14ac:dyDescent="0.4">
      <c r="FV196" s="60"/>
      <c r="FW196" s="60"/>
      <c r="FX196" s="60"/>
      <c r="FY196" s="60"/>
      <c r="GU196" s="108"/>
      <c r="GV196" s="108"/>
      <c r="GW196" s="108"/>
      <c r="GX196" s="108"/>
      <c r="GY196" s="108"/>
      <c r="GZ196" s="108"/>
      <c r="HA196" s="108"/>
      <c r="HB196" s="108"/>
      <c r="HC196" s="108"/>
      <c r="HD196" s="108"/>
      <c r="HE196" s="108"/>
      <c r="HF196" s="108"/>
      <c r="HG196" s="108"/>
      <c r="HH196" s="108"/>
      <c r="HI196" s="108"/>
      <c r="HJ196" s="108"/>
      <c r="HQ196" s="77"/>
    </row>
    <row r="197" spans="178:225" x14ac:dyDescent="0.4">
      <c r="FV197" s="60"/>
      <c r="FW197" s="60"/>
      <c r="FX197" s="60"/>
      <c r="FY197" s="60"/>
      <c r="GU197" s="108"/>
      <c r="GV197" s="108"/>
      <c r="GW197" s="108"/>
      <c r="GX197" s="108"/>
      <c r="GY197" s="108"/>
      <c r="GZ197" s="108"/>
      <c r="HA197" s="108"/>
      <c r="HB197" s="108"/>
      <c r="HC197" s="108"/>
      <c r="HD197" s="108"/>
      <c r="HE197" s="108"/>
      <c r="HF197" s="108"/>
      <c r="HG197" s="108"/>
      <c r="HH197" s="108"/>
      <c r="HI197" s="108"/>
      <c r="HJ197" s="108"/>
      <c r="HQ197" s="77"/>
    </row>
    <row r="198" spans="178:225" x14ac:dyDescent="0.4">
      <c r="FV198" s="60"/>
      <c r="FW198" s="60"/>
      <c r="FX198" s="60"/>
      <c r="FY198" s="60"/>
      <c r="GU198" s="108"/>
      <c r="GV198" s="108"/>
      <c r="GW198" s="108"/>
      <c r="GX198" s="108"/>
      <c r="GY198" s="108"/>
      <c r="GZ198" s="108"/>
      <c r="HA198" s="108"/>
      <c r="HB198" s="108"/>
      <c r="HC198" s="108"/>
      <c r="HD198" s="108"/>
      <c r="HE198" s="108"/>
      <c r="HF198" s="108"/>
      <c r="HG198" s="108"/>
      <c r="HH198" s="108"/>
      <c r="HI198" s="108"/>
      <c r="HJ198" s="108"/>
      <c r="HQ198" s="77"/>
    </row>
    <row r="199" spans="178:225" x14ac:dyDescent="0.4">
      <c r="FV199" s="60"/>
      <c r="FW199" s="60"/>
      <c r="FX199" s="60"/>
      <c r="FY199" s="60"/>
      <c r="GU199" s="108"/>
      <c r="GV199" s="108"/>
      <c r="GW199" s="108"/>
      <c r="GX199" s="108"/>
      <c r="GY199" s="108"/>
      <c r="GZ199" s="108"/>
      <c r="HA199" s="108"/>
      <c r="HB199" s="108"/>
      <c r="HC199" s="108"/>
      <c r="HD199" s="108"/>
      <c r="HE199" s="108"/>
      <c r="HF199" s="108"/>
      <c r="HG199" s="108"/>
      <c r="HH199" s="108"/>
      <c r="HI199" s="108"/>
      <c r="HJ199" s="108"/>
      <c r="HQ199" s="77"/>
    </row>
    <row r="200" spans="178:225" x14ac:dyDescent="0.4">
      <c r="FV200" s="60"/>
      <c r="FW200" s="60"/>
      <c r="FX200" s="60"/>
      <c r="FY200" s="60"/>
      <c r="GU200" s="108"/>
      <c r="GV200" s="108"/>
      <c r="GW200" s="108"/>
      <c r="GX200" s="108"/>
      <c r="GY200" s="108"/>
      <c r="GZ200" s="108"/>
      <c r="HA200" s="108"/>
      <c r="HB200" s="108"/>
      <c r="HC200" s="108"/>
      <c r="HD200" s="108"/>
      <c r="HE200" s="108"/>
      <c r="HF200" s="108"/>
      <c r="HG200" s="108"/>
      <c r="HH200" s="108"/>
      <c r="HI200" s="108"/>
      <c r="HJ200" s="108"/>
      <c r="HQ200" s="77"/>
    </row>
    <row r="201" spans="178:225" x14ac:dyDescent="0.4">
      <c r="FV201" s="60"/>
      <c r="FW201" s="60"/>
      <c r="FX201" s="60"/>
      <c r="FY201" s="60"/>
      <c r="GU201" s="108"/>
      <c r="GV201" s="108"/>
      <c r="GW201" s="108"/>
      <c r="GX201" s="108"/>
      <c r="GY201" s="108"/>
      <c r="GZ201" s="108"/>
      <c r="HA201" s="108"/>
      <c r="HB201" s="108"/>
      <c r="HC201" s="108"/>
      <c r="HD201" s="108"/>
      <c r="HE201" s="108"/>
      <c r="HF201" s="108"/>
      <c r="HG201" s="108"/>
      <c r="HH201" s="108"/>
      <c r="HI201" s="108"/>
      <c r="HJ201" s="108"/>
      <c r="HQ201" s="77"/>
    </row>
    <row r="202" spans="178:225" x14ac:dyDescent="0.4">
      <c r="FV202" s="60"/>
      <c r="FW202" s="60"/>
      <c r="FX202" s="60"/>
      <c r="FY202" s="60"/>
      <c r="GU202" s="108"/>
      <c r="GV202" s="108"/>
      <c r="GW202" s="108"/>
      <c r="GX202" s="108"/>
      <c r="GY202" s="108"/>
      <c r="GZ202" s="108"/>
      <c r="HA202" s="108"/>
      <c r="HB202" s="108"/>
      <c r="HC202" s="108"/>
      <c r="HD202" s="108"/>
      <c r="HE202" s="108"/>
      <c r="HF202" s="108"/>
      <c r="HG202" s="108"/>
      <c r="HH202" s="108"/>
      <c r="HI202" s="108"/>
      <c r="HJ202" s="108"/>
      <c r="HQ202" s="77"/>
    </row>
    <row r="203" spans="178:225" x14ac:dyDescent="0.4">
      <c r="FV203" s="60"/>
      <c r="FW203" s="60"/>
      <c r="FX203" s="60"/>
      <c r="FY203" s="60"/>
      <c r="GU203" s="108"/>
      <c r="GV203" s="108"/>
      <c r="GW203" s="108"/>
      <c r="GX203" s="108"/>
      <c r="GY203" s="108"/>
      <c r="GZ203" s="108"/>
      <c r="HA203" s="108"/>
      <c r="HB203" s="108"/>
      <c r="HC203" s="108"/>
      <c r="HD203" s="108"/>
      <c r="HE203" s="108"/>
      <c r="HF203" s="108"/>
      <c r="HG203" s="108"/>
      <c r="HH203" s="108"/>
      <c r="HI203" s="108"/>
      <c r="HJ203" s="108"/>
      <c r="HQ203" s="77"/>
    </row>
    <row r="204" spans="178:225" x14ac:dyDescent="0.4">
      <c r="FV204" s="60"/>
      <c r="FW204" s="60"/>
      <c r="FX204" s="60"/>
      <c r="FY204" s="60"/>
      <c r="GU204" s="108"/>
      <c r="GV204" s="108"/>
      <c r="GW204" s="108"/>
      <c r="GX204" s="108"/>
      <c r="GY204" s="108"/>
      <c r="GZ204" s="108"/>
      <c r="HA204" s="108"/>
      <c r="HB204" s="108"/>
      <c r="HC204" s="108"/>
      <c r="HD204" s="108"/>
      <c r="HE204" s="108"/>
      <c r="HF204" s="108"/>
      <c r="HG204" s="108"/>
      <c r="HH204" s="108"/>
      <c r="HI204" s="108"/>
      <c r="HJ204" s="108"/>
      <c r="HQ204" s="77"/>
    </row>
    <row r="205" spans="178:225" x14ac:dyDescent="0.4">
      <c r="FV205" s="60"/>
      <c r="FW205" s="60"/>
      <c r="FX205" s="60"/>
      <c r="FY205" s="60"/>
      <c r="GU205" s="108"/>
      <c r="GV205" s="108"/>
      <c r="GW205" s="108"/>
      <c r="GX205" s="108"/>
      <c r="GY205" s="108"/>
      <c r="GZ205" s="108"/>
      <c r="HA205" s="108"/>
      <c r="HB205" s="108"/>
      <c r="HC205" s="108"/>
      <c r="HD205" s="108"/>
      <c r="HE205" s="108"/>
      <c r="HF205" s="108"/>
      <c r="HG205" s="108"/>
      <c r="HH205" s="108"/>
      <c r="HI205" s="108"/>
      <c r="HJ205" s="108"/>
      <c r="HQ205" s="77"/>
    </row>
    <row r="206" spans="178:225" x14ac:dyDescent="0.4">
      <c r="FV206" s="60"/>
      <c r="FW206" s="60"/>
      <c r="FX206" s="60"/>
      <c r="FY206" s="60"/>
      <c r="GU206" s="108"/>
      <c r="GV206" s="108"/>
      <c r="GW206" s="108"/>
      <c r="GX206" s="108"/>
      <c r="GY206" s="108"/>
      <c r="GZ206" s="108"/>
      <c r="HA206" s="108"/>
      <c r="HB206" s="108"/>
      <c r="HC206" s="108"/>
      <c r="HD206" s="108"/>
      <c r="HE206" s="108"/>
      <c r="HF206" s="108"/>
      <c r="HG206" s="108"/>
      <c r="HH206" s="108"/>
      <c r="HI206" s="108"/>
      <c r="HJ206" s="108"/>
      <c r="HQ206" s="77"/>
    </row>
    <row r="207" spans="178:225" x14ac:dyDescent="0.4">
      <c r="FV207" s="60"/>
      <c r="FW207" s="60"/>
      <c r="FX207" s="60"/>
      <c r="FY207" s="60"/>
      <c r="GU207" s="108"/>
      <c r="GV207" s="108"/>
      <c r="GW207" s="108"/>
      <c r="GX207" s="108"/>
      <c r="GY207" s="108"/>
      <c r="GZ207" s="108"/>
      <c r="HA207" s="108"/>
      <c r="HB207" s="108"/>
      <c r="HC207" s="108"/>
      <c r="HD207" s="108"/>
      <c r="HE207" s="108"/>
      <c r="HF207" s="108"/>
      <c r="HG207" s="108"/>
      <c r="HH207" s="108"/>
      <c r="HI207" s="108"/>
      <c r="HJ207" s="108"/>
      <c r="HQ207" s="77"/>
    </row>
    <row r="208" spans="178:225" x14ac:dyDescent="0.4">
      <c r="FV208" s="60"/>
      <c r="FW208" s="60"/>
      <c r="FX208" s="60"/>
      <c r="FY208" s="60"/>
      <c r="GU208" s="108"/>
      <c r="GV208" s="108"/>
      <c r="GW208" s="108"/>
      <c r="GX208" s="108"/>
      <c r="GY208" s="108"/>
      <c r="GZ208" s="108"/>
      <c r="HA208" s="108"/>
      <c r="HB208" s="108"/>
      <c r="HC208" s="108"/>
      <c r="HD208" s="108"/>
      <c r="HE208" s="108"/>
      <c r="HF208" s="108"/>
      <c r="HG208" s="108"/>
      <c r="HH208" s="108"/>
      <c r="HI208" s="108"/>
      <c r="HJ208" s="108"/>
      <c r="HQ208" s="77"/>
    </row>
    <row r="209" spans="178:225" x14ac:dyDescent="0.4">
      <c r="FV209" s="60"/>
      <c r="FW209" s="60"/>
      <c r="FX209" s="60"/>
      <c r="FY209" s="60"/>
      <c r="GU209" s="108"/>
      <c r="GV209" s="108"/>
      <c r="GW209" s="108"/>
      <c r="GX209" s="108"/>
      <c r="GY209" s="108"/>
      <c r="GZ209" s="108"/>
      <c r="HA209" s="108"/>
      <c r="HB209" s="108"/>
      <c r="HC209" s="108"/>
      <c r="HD209" s="108"/>
      <c r="HE209" s="108"/>
      <c r="HF209" s="108"/>
      <c r="HG209" s="108"/>
      <c r="HH209" s="108"/>
      <c r="HI209" s="108"/>
      <c r="HJ209" s="108"/>
      <c r="HQ209" s="77"/>
    </row>
    <row r="210" spans="178:225" x14ac:dyDescent="0.4">
      <c r="FV210" s="60"/>
      <c r="FW210" s="60"/>
      <c r="FX210" s="60"/>
      <c r="FY210" s="60"/>
      <c r="GU210" s="108"/>
      <c r="GV210" s="108"/>
      <c r="GW210" s="108"/>
      <c r="GX210" s="108"/>
      <c r="GY210" s="108"/>
      <c r="GZ210" s="108"/>
      <c r="HA210" s="108"/>
      <c r="HB210" s="108"/>
      <c r="HC210" s="108"/>
      <c r="HD210" s="108"/>
      <c r="HE210" s="108"/>
      <c r="HF210" s="108"/>
      <c r="HG210" s="108"/>
      <c r="HH210" s="108"/>
      <c r="HI210" s="108"/>
      <c r="HJ210" s="108"/>
      <c r="HQ210" s="77"/>
    </row>
    <row r="211" spans="178:225" x14ac:dyDescent="0.4">
      <c r="FV211" s="60"/>
      <c r="FW211" s="60"/>
      <c r="FX211" s="60"/>
      <c r="FY211" s="60"/>
      <c r="GU211" s="108"/>
      <c r="GV211" s="108"/>
      <c r="GW211" s="108"/>
      <c r="GX211" s="108"/>
      <c r="GY211" s="108"/>
      <c r="GZ211" s="108"/>
      <c r="HA211" s="108"/>
      <c r="HB211" s="108"/>
      <c r="HC211" s="108"/>
      <c r="HD211" s="108"/>
      <c r="HE211" s="108"/>
      <c r="HF211" s="108"/>
      <c r="HG211" s="108"/>
      <c r="HH211" s="108"/>
      <c r="HI211" s="108"/>
      <c r="HJ211" s="108"/>
      <c r="HQ211" s="77"/>
    </row>
    <row r="212" spans="178:225" x14ac:dyDescent="0.4">
      <c r="FV212" s="60"/>
      <c r="FW212" s="60"/>
      <c r="FX212" s="60"/>
      <c r="FY212" s="60"/>
      <c r="GU212" s="108"/>
      <c r="GV212" s="108"/>
      <c r="GW212" s="108"/>
      <c r="GX212" s="108"/>
      <c r="GY212" s="108"/>
      <c r="GZ212" s="108"/>
      <c r="HA212" s="108"/>
      <c r="HB212" s="108"/>
      <c r="HC212" s="108"/>
      <c r="HD212" s="108"/>
      <c r="HE212" s="108"/>
      <c r="HF212" s="108"/>
      <c r="HG212" s="108"/>
      <c r="HH212" s="108"/>
      <c r="HI212" s="108"/>
      <c r="HJ212" s="108"/>
      <c r="HQ212" s="77"/>
    </row>
    <row r="213" spans="178:225" x14ac:dyDescent="0.4">
      <c r="FV213" s="60"/>
      <c r="FW213" s="60"/>
      <c r="FX213" s="60"/>
      <c r="FY213" s="60"/>
      <c r="GU213" s="108"/>
      <c r="GV213" s="108"/>
      <c r="GW213" s="108"/>
      <c r="GX213" s="108"/>
      <c r="GY213" s="108"/>
      <c r="GZ213" s="108"/>
      <c r="HA213" s="108"/>
      <c r="HB213" s="108"/>
      <c r="HC213" s="108"/>
      <c r="HD213" s="108"/>
      <c r="HE213" s="108"/>
      <c r="HF213" s="108"/>
      <c r="HG213" s="108"/>
      <c r="HH213" s="108"/>
      <c r="HI213" s="108"/>
      <c r="HJ213" s="108"/>
      <c r="HQ213" s="77"/>
    </row>
    <row r="214" spans="178:225" x14ac:dyDescent="0.4">
      <c r="FV214" s="60"/>
      <c r="FW214" s="60"/>
      <c r="FX214" s="60"/>
      <c r="FY214" s="60"/>
      <c r="GU214" s="108"/>
      <c r="GV214" s="108"/>
      <c r="GW214" s="108"/>
      <c r="GX214" s="108"/>
      <c r="GY214" s="108"/>
      <c r="GZ214" s="108"/>
      <c r="HA214" s="108"/>
      <c r="HB214" s="108"/>
      <c r="HC214" s="108"/>
      <c r="HD214" s="108"/>
      <c r="HE214" s="108"/>
      <c r="HF214" s="108"/>
      <c r="HG214" s="108"/>
      <c r="HH214" s="108"/>
      <c r="HI214" s="108"/>
      <c r="HJ214" s="108"/>
      <c r="HQ214" s="77"/>
    </row>
    <row r="215" spans="178:225" x14ac:dyDescent="0.4">
      <c r="FV215" s="60"/>
      <c r="FW215" s="60"/>
      <c r="FX215" s="60"/>
      <c r="FY215" s="60"/>
      <c r="GU215" s="108"/>
      <c r="GV215" s="108"/>
      <c r="GW215" s="108"/>
      <c r="GX215" s="108"/>
      <c r="GY215" s="108"/>
      <c r="GZ215" s="108"/>
      <c r="HA215" s="108"/>
      <c r="HB215" s="108"/>
      <c r="HC215" s="108"/>
      <c r="HD215" s="108"/>
      <c r="HE215" s="108"/>
      <c r="HF215" s="108"/>
      <c r="HG215" s="108"/>
      <c r="HH215" s="108"/>
      <c r="HI215" s="108"/>
      <c r="HJ215" s="108"/>
      <c r="HQ215" s="77"/>
    </row>
    <row r="216" spans="178:225" x14ac:dyDescent="0.4">
      <c r="FV216" s="60"/>
      <c r="FW216" s="60"/>
      <c r="FX216" s="60"/>
      <c r="FY216" s="60"/>
      <c r="GU216" s="108"/>
      <c r="GV216" s="108"/>
      <c r="GW216" s="108"/>
      <c r="GX216" s="108"/>
      <c r="GY216" s="108"/>
      <c r="GZ216" s="108"/>
      <c r="HA216" s="108"/>
      <c r="HB216" s="108"/>
      <c r="HC216" s="108"/>
      <c r="HD216" s="108"/>
      <c r="HE216" s="108"/>
      <c r="HF216" s="108"/>
      <c r="HG216" s="108"/>
      <c r="HH216" s="108"/>
      <c r="HI216" s="108"/>
      <c r="HJ216" s="108"/>
      <c r="HQ216" s="77"/>
    </row>
    <row r="217" spans="178:225" x14ac:dyDescent="0.4">
      <c r="FV217" s="60"/>
      <c r="FW217" s="60"/>
      <c r="FX217" s="60"/>
      <c r="FY217" s="60"/>
      <c r="GU217" s="108"/>
      <c r="GV217" s="108"/>
      <c r="GW217" s="108"/>
      <c r="GX217" s="108"/>
      <c r="GY217" s="108"/>
      <c r="GZ217" s="108"/>
      <c r="HA217" s="108"/>
      <c r="HB217" s="108"/>
      <c r="HC217" s="108"/>
      <c r="HD217" s="108"/>
      <c r="HE217" s="108"/>
      <c r="HF217" s="108"/>
      <c r="HG217" s="108"/>
      <c r="HH217" s="108"/>
      <c r="HI217" s="108"/>
      <c r="HJ217" s="108"/>
      <c r="HQ217" s="77"/>
    </row>
    <row r="218" spans="178:225" x14ac:dyDescent="0.4">
      <c r="FV218" s="60"/>
      <c r="FW218" s="60"/>
      <c r="FX218" s="60"/>
      <c r="FY218" s="60"/>
      <c r="GU218" s="108"/>
      <c r="GV218" s="108"/>
      <c r="GW218" s="108"/>
      <c r="GX218" s="108"/>
      <c r="GY218" s="108"/>
      <c r="GZ218" s="108"/>
      <c r="HA218" s="108"/>
      <c r="HB218" s="108"/>
      <c r="HC218" s="108"/>
      <c r="HD218" s="108"/>
      <c r="HE218" s="108"/>
      <c r="HF218" s="108"/>
      <c r="HG218" s="108"/>
      <c r="HH218" s="108"/>
      <c r="HI218" s="108"/>
      <c r="HJ218" s="108"/>
      <c r="HQ218" s="77"/>
    </row>
    <row r="219" spans="178:225" x14ac:dyDescent="0.4">
      <c r="FV219" s="60"/>
      <c r="FW219" s="60"/>
      <c r="FX219" s="60"/>
      <c r="FY219" s="60"/>
      <c r="GU219" s="108"/>
      <c r="GV219" s="108"/>
      <c r="GW219" s="108"/>
      <c r="GX219" s="108"/>
      <c r="GY219" s="108"/>
      <c r="GZ219" s="108"/>
      <c r="HA219" s="108"/>
      <c r="HB219" s="108"/>
      <c r="HC219" s="108"/>
      <c r="HD219" s="108"/>
      <c r="HE219" s="108"/>
      <c r="HF219" s="108"/>
      <c r="HG219" s="108"/>
      <c r="HH219" s="108"/>
      <c r="HI219" s="108"/>
      <c r="HJ219" s="108"/>
      <c r="HQ219" s="77"/>
    </row>
    <row r="220" spans="178:225" x14ac:dyDescent="0.4">
      <c r="FV220" s="60"/>
      <c r="FW220" s="60"/>
      <c r="FX220" s="60"/>
      <c r="FY220" s="60"/>
      <c r="GU220" s="108"/>
      <c r="GV220" s="108"/>
      <c r="GW220" s="108"/>
      <c r="GX220" s="108"/>
      <c r="GY220" s="108"/>
      <c r="GZ220" s="108"/>
      <c r="HA220" s="108"/>
      <c r="HB220" s="108"/>
      <c r="HC220" s="108"/>
      <c r="HD220" s="108"/>
      <c r="HE220" s="108"/>
      <c r="HF220" s="108"/>
      <c r="HG220" s="108"/>
      <c r="HH220" s="108"/>
      <c r="HI220" s="108"/>
      <c r="HJ220" s="108"/>
      <c r="HQ220" s="77"/>
    </row>
    <row r="221" spans="178:225" x14ac:dyDescent="0.4">
      <c r="FV221" s="60"/>
      <c r="FW221" s="60"/>
      <c r="FX221" s="60"/>
      <c r="FY221" s="60"/>
      <c r="GU221" s="108"/>
      <c r="GV221" s="108"/>
      <c r="GW221" s="108"/>
      <c r="GX221" s="108"/>
      <c r="GY221" s="108"/>
      <c r="GZ221" s="108"/>
      <c r="HA221" s="108"/>
      <c r="HB221" s="108"/>
      <c r="HC221" s="108"/>
      <c r="HD221" s="108"/>
      <c r="HE221" s="108"/>
      <c r="HF221" s="108"/>
      <c r="HG221" s="108"/>
      <c r="HH221" s="108"/>
      <c r="HI221" s="108"/>
      <c r="HJ221" s="108"/>
      <c r="HQ221" s="77"/>
    </row>
    <row r="222" spans="178:225" x14ac:dyDescent="0.4">
      <c r="FV222" s="60"/>
      <c r="FW222" s="60"/>
      <c r="FX222" s="60"/>
      <c r="FY222" s="60"/>
      <c r="GU222" s="108"/>
      <c r="GV222" s="108"/>
      <c r="GW222" s="108"/>
      <c r="GX222" s="108"/>
      <c r="GY222" s="108"/>
      <c r="GZ222" s="108"/>
      <c r="HA222" s="108"/>
      <c r="HB222" s="108"/>
      <c r="HC222" s="108"/>
      <c r="HD222" s="108"/>
      <c r="HE222" s="108"/>
      <c r="HF222" s="108"/>
      <c r="HG222" s="108"/>
      <c r="HH222" s="108"/>
      <c r="HI222" s="108"/>
      <c r="HJ222" s="108"/>
      <c r="HQ222" s="77"/>
    </row>
    <row r="223" spans="178:225" x14ac:dyDescent="0.4">
      <c r="FV223" s="60"/>
      <c r="FW223" s="60"/>
      <c r="FX223" s="60"/>
      <c r="FY223" s="60"/>
      <c r="GU223" s="108"/>
      <c r="GV223" s="108"/>
      <c r="GW223" s="108"/>
      <c r="GX223" s="108"/>
      <c r="GY223" s="108"/>
      <c r="GZ223" s="108"/>
      <c r="HA223" s="108"/>
      <c r="HB223" s="108"/>
      <c r="HC223" s="108"/>
      <c r="HD223" s="108"/>
      <c r="HE223" s="108"/>
      <c r="HF223" s="108"/>
      <c r="HG223" s="108"/>
      <c r="HH223" s="108"/>
      <c r="HI223" s="108"/>
      <c r="HJ223" s="108"/>
      <c r="HQ223" s="77"/>
    </row>
    <row r="224" spans="178:225" x14ac:dyDescent="0.4">
      <c r="FV224" s="60"/>
      <c r="FW224" s="60"/>
      <c r="FX224" s="60"/>
      <c r="FY224" s="60"/>
      <c r="GU224" s="108"/>
      <c r="GV224" s="108"/>
      <c r="GW224" s="108"/>
      <c r="GX224" s="108"/>
      <c r="GY224" s="108"/>
      <c r="GZ224" s="108"/>
      <c r="HA224" s="108"/>
      <c r="HB224" s="108"/>
      <c r="HC224" s="108"/>
      <c r="HD224" s="108"/>
      <c r="HE224" s="108"/>
      <c r="HF224" s="108"/>
      <c r="HG224" s="108"/>
      <c r="HH224" s="108"/>
      <c r="HI224" s="108"/>
      <c r="HJ224" s="108"/>
      <c r="HQ224" s="77"/>
    </row>
    <row r="225" spans="178:225" x14ac:dyDescent="0.4">
      <c r="FV225" s="60"/>
      <c r="FW225" s="60"/>
      <c r="FX225" s="60"/>
      <c r="FY225" s="60"/>
      <c r="GU225" s="108"/>
      <c r="GV225" s="108"/>
      <c r="GW225" s="108"/>
      <c r="GX225" s="108"/>
      <c r="GY225" s="108"/>
      <c r="GZ225" s="108"/>
      <c r="HA225" s="108"/>
      <c r="HB225" s="108"/>
      <c r="HC225" s="108"/>
      <c r="HD225" s="108"/>
      <c r="HE225" s="108"/>
      <c r="HF225" s="108"/>
      <c r="HG225" s="108"/>
      <c r="HH225" s="108"/>
      <c r="HI225" s="108"/>
      <c r="HJ225" s="108"/>
      <c r="HQ225" s="77"/>
    </row>
    <row r="226" spans="178:225" x14ac:dyDescent="0.4">
      <c r="FV226" s="60"/>
      <c r="FW226" s="60"/>
      <c r="FX226" s="60"/>
      <c r="FY226" s="60"/>
      <c r="GU226" s="108"/>
      <c r="GV226" s="108"/>
      <c r="GW226" s="108"/>
      <c r="GX226" s="108"/>
      <c r="GY226" s="108"/>
      <c r="GZ226" s="108"/>
      <c r="HA226" s="108"/>
      <c r="HB226" s="108"/>
      <c r="HC226" s="108"/>
      <c r="HD226" s="108"/>
      <c r="HE226" s="108"/>
      <c r="HF226" s="108"/>
      <c r="HG226" s="108"/>
      <c r="HH226" s="108"/>
      <c r="HI226" s="108"/>
      <c r="HJ226" s="108"/>
      <c r="HQ226" s="77"/>
    </row>
    <row r="227" spans="178:225" x14ac:dyDescent="0.4">
      <c r="FV227" s="60"/>
      <c r="FW227" s="60"/>
      <c r="FX227" s="60"/>
      <c r="FY227" s="60"/>
      <c r="GU227" s="108"/>
      <c r="GV227" s="108"/>
      <c r="GW227" s="108"/>
      <c r="GX227" s="108"/>
      <c r="GY227" s="108"/>
      <c r="GZ227" s="108"/>
      <c r="HA227" s="108"/>
      <c r="HB227" s="108"/>
      <c r="HC227" s="108"/>
      <c r="HD227" s="108"/>
      <c r="HE227" s="108"/>
      <c r="HF227" s="108"/>
      <c r="HG227" s="108"/>
      <c r="HH227" s="108"/>
      <c r="HI227" s="108"/>
      <c r="HJ227" s="108"/>
      <c r="HQ227" s="77"/>
    </row>
    <row r="228" spans="178:225" x14ac:dyDescent="0.4">
      <c r="FV228" s="60"/>
      <c r="FW228" s="60"/>
      <c r="FX228" s="60"/>
      <c r="FY228" s="60"/>
      <c r="GU228" s="108"/>
      <c r="GV228" s="108"/>
      <c r="GW228" s="108"/>
      <c r="GX228" s="108"/>
      <c r="GY228" s="108"/>
      <c r="GZ228" s="108"/>
      <c r="HA228" s="108"/>
      <c r="HB228" s="108"/>
      <c r="HC228" s="108"/>
      <c r="HD228" s="108"/>
      <c r="HE228" s="108"/>
      <c r="HF228" s="108"/>
      <c r="HG228" s="108"/>
      <c r="HH228" s="108"/>
      <c r="HI228" s="108"/>
      <c r="HJ228" s="108"/>
      <c r="HQ228" s="77"/>
    </row>
    <row r="229" spans="178:225" x14ac:dyDescent="0.4">
      <c r="FV229" s="60"/>
      <c r="FW229" s="60"/>
      <c r="FX229" s="60"/>
      <c r="FY229" s="60"/>
      <c r="GU229" s="108"/>
      <c r="GV229" s="108"/>
      <c r="GW229" s="108"/>
      <c r="GX229" s="108"/>
      <c r="GY229" s="108"/>
      <c r="GZ229" s="108"/>
      <c r="HA229" s="108"/>
      <c r="HB229" s="108"/>
      <c r="HC229" s="108"/>
      <c r="HD229" s="108"/>
      <c r="HE229" s="108"/>
      <c r="HF229" s="108"/>
      <c r="HG229" s="108"/>
      <c r="HH229" s="108"/>
      <c r="HI229" s="108"/>
      <c r="HJ229" s="108"/>
      <c r="HQ229" s="77"/>
    </row>
    <row r="230" spans="178:225" x14ac:dyDescent="0.4">
      <c r="FV230" s="60"/>
      <c r="FW230" s="60"/>
      <c r="FX230" s="60"/>
      <c r="FY230" s="60"/>
      <c r="GU230" s="108"/>
      <c r="GV230" s="108"/>
      <c r="GW230" s="108"/>
      <c r="GX230" s="108"/>
      <c r="GY230" s="108"/>
      <c r="GZ230" s="108"/>
      <c r="HA230" s="108"/>
      <c r="HB230" s="108"/>
      <c r="HC230" s="108"/>
      <c r="HD230" s="108"/>
      <c r="HE230" s="108"/>
      <c r="HF230" s="108"/>
      <c r="HG230" s="108"/>
      <c r="HH230" s="108"/>
      <c r="HI230" s="108"/>
      <c r="HJ230" s="108"/>
      <c r="HQ230" s="77"/>
    </row>
    <row r="231" spans="178:225" x14ac:dyDescent="0.4">
      <c r="FV231" s="60"/>
      <c r="FW231" s="60"/>
      <c r="FX231" s="60"/>
      <c r="FY231" s="60"/>
      <c r="GU231" s="108"/>
      <c r="GV231" s="108"/>
      <c r="GW231" s="108"/>
      <c r="GX231" s="108"/>
      <c r="GY231" s="108"/>
      <c r="GZ231" s="108"/>
      <c r="HA231" s="108"/>
      <c r="HB231" s="108"/>
      <c r="HC231" s="108"/>
      <c r="HD231" s="108"/>
      <c r="HE231" s="108"/>
      <c r="HF231" s="108"/>
      <c r="HG231" s="108"/>
      <c r="HH231" s="108"/>
      <c r="HI231" s="108"/>
      <c r="HJ231" s="108"/>
      <c r="HQ231" s="77"/>
    </row>
    <row r="232" spans="178:225" x14ac:dyDescent="0.4">
      <c r="FV232" s="60"/>
      <c r="FW232" s="60"/>
      <c r="FX232" s="60"/>
      <c r="FY232" s="60"/>
      <c r="GU232" s="108"/>
      <c r="GV232" s="108"/>
      <c r="GW232" s="108"/>
      <c r="GX232" s="108"/>
      <c r="GY232" s="108"/>
      <c r="GZ232" s="108"/>
      <c r="HA232" s="108"/>
      <c r="HB232" s="108"/>
      <c r="HC232" s="108"/>
      <c r="HD232" s="108"/>
      <c r="HE232" s="108"/>
      <c r="HF232" s="108"/>
      <c r="HG232" s="108"/>
      <c r="HH232" s="108"/>
      <c r="HI232" s="108"/>
      <c r="HJ232" s="108"/>
    </row>
    <row r="233" spans="178:225" x14ac:dyDescent="0.4">
      <c r="FV233" s="60"/>
      <c r="FW233" s="60"/>
      <c r="FX233" s="60"/>
      <c r="FY233" s="60"/>
      <c r="GU233" s="108"/>
      <c r="GV233" s="108"/>
      <c r="GW233" s="108"/>
      <c r="GX233" s="108"/>
      <c r="GY233" s="108"/>
      <c r="GZ233" s="108"/>
      <c r="HA233" s="108"/>
      <c r="HB233" s="108"/>
      <c r="HC233" s="108"/>
      <c r="HD233" s="108"/>
      <c r="HE233" s="108"/>
      <c r="HF233" s="108"/>
      <c r="HG233" s="108"/>
      <c r="HH233" s="108"/>
      <c r="HI233" s="108"/>
      <c r="HJ233" s="108"/>
    </row>
    <row r="234" spans="178:225" x14ac:dyDescent="0.4">
      <c r="FV234" s="60"/>
      <c r="FW234" s="60"/>
      <c r="FX234" s="60"/>
      <c r="FY234" s="60"/>
      <c r="GU234" s="108"/>
      <c r="GV234" s="108"/>
      <c r="GW234" s="108"/>
      <c r="GX234" s="108"/>
      <c r="GY234" s="108"/>
      <c r="GZ234" s="108"/>
      <c r="HA234" s="108"/>
      <c r="HB234" s="108"/>
      <c r="HC234" s="108"/>
      <c r="HD234" s="108"/>
      <c r="HE234" s="108"/>
      <c r="HF234" s="108"/>
      <c r="HG234" s="108"/>
      <c r="HH234" s="108"/>
      <c r="HI234" s="108"/>
      <c r="HJ234" s="108"/>
    </row>
    <row r="235" spans="178:225" x14ac:dyDescent="0.4">
      <c r="FV235" s="60"/>
      <c r="FW235" s="60"/>
      <c r="FX235" s="60"/>
      <c r="FY235" s="60"/>
      <c r="GU235" s="108"/>
      <c r="GV235" s="108"/>
      <c r="GW235" s="108"/>
      <c r="GX235" s="108"/>
      <c r="GY235" s="108"/>
      <c r="GZ235" s="108"/>
      <c r="HA235" s="108"/>
      <c r="HB235" s="108"/>
      <c r="HC235" s="108"/>
      <c r="HD235" s="108"/>
      <c r="HE235" s="108"/>
      <c r="HF235" s="108"/>
      <c r="HG235" s="108"/>
      <c r="HH235" s="108"/>
      <c r="HI235" s="108"/>
      <c r="HJ235" s="108"/>
    </row>
    <row r="236" spans="178:225" x14ac:dyDescent="0.4">
      <c r="FV236" s="60"/>
      <c r="FW236" s="60"/>
      <c r="FX236" s="60"/>
      <c r="FY236" s="60"/>
      <c r="GU236" s="108"/>
      <c r="GV236" s="108"/>
      <c r="GW236" s="108"/>
      <c r="GX236" s="108"/>
      <c r="GY236" s="108"/>
      <c r="GZ236" s="108"/>
      <c r="HA236" s="108"/>
      <c r="HB236" s="108"/>
      <c r="HC236" s="108"/>
      <c r="HD236" s="108"/>
      <c r="HE236" s="108"/>
      <c r="HF236" s="108"/>
      <c r="HG236" s="108"/>
      <c r="HH236" s="108"/>
      <c r="HI236" s="108"/>
      <c r="HJ236" s="108"/>
    </row>
    <row r="237" spans="178:225" x14ac:dyDescent="0.4">
      <c r="FV237" s="60"/>
      <c r="FW237" s="60"/>
      <c r="FX237" s="60"/>
      <c r="FY237" s="60"/>
      <c r="GU237" s="108"/>
      <c r="GV237" s="108"/>
      <c r="GW237" s="108"/>
      <c r="GX237" s="108"/>
      <c r="GY237" s="108"/>
      <c r="GZ237" s="108"/>
      <c r="HA237" s="108"/>
      <c r="HB237" s="108"/>
      <c r="HC237" s="108"/>
      <c r="HD237" s="108"/>
      <c r="HE237" s="108"/>
      <c r="HF237" s="108"/>
      <c r="HG237" s="108"/>
      <c r="HH237" s="108"/>
      <c r="HI237" s="108"/>
      <c r="HJ237" s="108"/>
    </row>
    <row r="238" spans="178:225" x14ac:dyDescent="0.4">
      <c r="FV238" s="60"/>
      <c r="FW238" s="60"/>
      <c r="FX238" s="60"/>
      <c r="FY238" s="60"/>
      <c r="GU238" s="108"/>
      <c r="GV238" s="108"/>
      <c r="GW238" s="108"/>
      <c r="GX238" s="108"/>
      <c r="GY238" s="108"/>
      <c r="GZ238" s="108"/>
      <c r="HA238" s="108"/>
      <c r="HB238" s="108"/>
      <c r="HC238" s="108"/>
      <c r="HD238" s="108"/>
      <c r="HE238" s="108"/>
      <c r="HF238" s="108"/>
      <c r="HG238" s="108"/>
      <c r="HH238" s="108"/>
      <c r="HI238" s="108"/>
      <c r="HJ238" s="108"/>
    </row>
    <row r="239" spans="178:225" x14ac:dyDescent="0.4">
      <c r="FV239" s="60"/>
      <c r="FW239" s="60"/>
      <c r="FX239" s="60"/>
      <c r="FY239" s="60"/>
      <c r="GU239" s="108"/>
      <c r="GV239" s="108"/>
      <c r="GW239" s="108"/>
      <c r="GX239" s="108"/>
      <c r="GY239" s="108"/>
      <c r="GZ239" s="108"/>
      <c r="HA239" s="108"/>
      <c r="HB239" s="108"/>
      <c r="HC239" s="108"/>
      <c r="HD239" s="108"/>
      <c r="HE239" s="108"/>
      <c r="HF239" s="108"/>
      <c r="HG239" s="108"/>
      <c r="HH239" s="108"/>
      <c r="HI239" s="108"/>
      <c r="HJ239" s="108"/>
    </row>
    <row r="240" spans="178:225" x14ac:dyDescent="0.4">
      <c r="FV240" s="60"/>
      <c r="FW240" s="60"/>
      <c r="FX240" s="60"/>
      <c r="FY240" s="60"/>
      <c r="GU240" s="108"/>
      <c r="GV240" s="108"/>
      <c r="GW240" s="108"/>
      <c r="GX240" s="108"/>
      <c r="GY240" s="108"/>
      <c r="GZ240" s="108"/>
      <c r="HA240" s="108"/>
      <c r="HB240" s="108"/>
      <c r="HC240" s="108"/>
      <c r="HD240" s="108"/>
      <c r="HE240" s="108"/>
      <c r="HF240" s="108"/>
      <c r="HG240" s="108"/>
      <c r="HH240" s="108"/>
      <c r="HI240" s="108"/>
      <c r="HJ240" s="108"/>
    </row>
    <row r="241" spans="178:218" x14ac:dyDescent="0.4">
      <c r="FV241" s="60"/>
      <c r="FW241" s="60"/>
      <c r="FX241" s="60"/>
      <c r="FY241" s="60"/>
      <c r="GU241" s="108"/>
      <c r="GV241" s="108"/>
      <c r="GW241" s="108"/>
      <c r="GX241" s="108"/>
      <c r="GY241" s="108"/>
      <c r="GZ241" s="108"/>
      <c r="HA241" s="108"/>
      <c r="HB241" s="108"/>
      <c r="HC241" s="108"/>
      <c r="HD241" s="108"/>
      <c r="HE241" s="108"/>
      <c r="HF241" s="108"/>
      <c r="HG241" s="108"/>
      <c r="HH241" s="108"/>
      <c r="HI241" s="108"/>
      <c r="HJ241" s="108"/>
    </row>
    <row r="242" spans="178:218" x14ac:dyDescent="0.4">
      <c r="FV242" s="60"/>
      <c r="FW242" s="60"/>
      <c r="FX242" s="60"/>
      <c r="FY242" s="60"/>
      <c r="GU242" s="108"/>
      <c r="GV242" s="108"/>
      <c r="GW242" s="108"/>
      <c r="GX242" s="108"/>
      <c r="GY242" s="108"/>
      <c r="GZ242" s="108"/>
      <c r="HA242" s="108"/>
      <c r="HB242" s="108"/>
      <c r="HC242" s="108"/>
      <c r="HD242" s="108"/>
      <c r="HE242" s="108"/>
      <c r="HF242" s="108"/>
      <c r="HG242" s="108"/>
      <c r="HH242" s="108"/>
      <c r="HI242" s="108"/>
      <c r="HJ242" s="108"/>
    </row>
    <row r="243" spans="178:218" x14ac:dyDescent="0.4">
      <c r="FV243" s="60"/>
      <c r="FW243" s="60"/>
      <c r="FX243" s="60"/>
      <c r="FY243" s="60"/>
      <c r="GU243" s="108"/>
      <c r="GV243" s="108"/>
      <c r="GW243" s="108"/>
      <c r="GX243" s="108"/>
      <c r="GY243" s="108"/>
      <c r="GZ243" s="108"/>
      <c r="HA243" s="108"/>
      <c r="HB243" s="108"/>
      <c r="HC243" s="108"/>
      <c r="HD243" s="108"/>
      <c r="HE243" s="108"/>
      <c r="HF243" s="108"/>
      <c r="HG243" s="108"/>
      <c r="HH243" s="108"/>
      <c r="HI243" s="108"/>
      <c r="HJ243" s="108"/>
    </row>
    <row r="244" spans="178:218" x14ac:dyDescent="0.4">
      <c r="FV244" s="60"/>
      <c r="FW244" s="60"/>
      <c r="FX244" s="60"/>
      <c r="FY244" s="60"/>
      <c r="GU244" s="108"/>
      <c r="GV244" s="108"/>
      <c r="GW244" s="108"/>
      <c r="GX244" s="108"/>
      <c r="GY244" s="108"/>
      <c r="GZ244" s="108"/>
      <c r="HA244" s="108"/>
      <c r="HB244" s="108"/>
      <c r="HC244" s="108"/>
      <c r="HD244" s="108"/>
      <c r="HE244" s="108"/>
      <c r="HF244" s="108"/>
      <c r="HG244" s="108"/>
      <c r="HH244" s="108"/>
      <c r="HI244" s="108"/>
      <c r="HJ244" s="108"/>
    </row>
    <row r="245" spans="178:218" x14ac:dyDescent="0.4">
      <c r="FV245" s="60"/>
      <c r="FW245" s="60"/>
      <c r="FX245" s="60"/>
      <c r="FY245" s="60"/>
      <c r="GU245" s="108"/>
      <c r="GV245" s="108"/>
      <c r="GW245" s="108"/>
      <c r="GX245" s="108"/>
      <c r="GY245" s="108"/>
      <c r="GZ245" s="108"/>
      <c r="HA245" s="108"/>
      <c r="HB245" s="108"/>
      <c r="HC245" s="108"/>
      <c r="HD245" s="108"/>
      <c r="HE245" s="108"/>
      <c r="HF245" s="108"/>
      <c r="HG245" s="108"/>
      <c r="HH245" s="108"/>
      <c r="HI245" s="108"/>
      <c r="HJ245" s="108"/>
    </row>
    <row r="246" spans="178:218" x14ac:dyDescent="0.4">
      <c r="FV246" s="60"/>
      <c r="FW246" s="60"/>
      <c r="FX246" s="60"/>
      <c r="FY246" s="60"/>
      <c r="GU246" s="108"/>
      <c r="GV246" s="108"/>
      <c r="GW246" s="108"/>
      <c r="GX246" s="108"/>
      <c r="GY246" s="108"/>
      <c r="GZ246" s="108"/>
      <c r="HA246" s="108"/>
      <c r="HB246" s="108"/>
      <c r="HC246" s="108"/>
      <c r="HD246" s="108"/>
      <c r="HE246" s="108"/>
      <c r="HF246" s="108"/>
      <c r="HG246" s="108"/>
      <c r="HH246" s="108"/>
      <c r="HI246" s="108"/>
      <c r="HJ246" s="108"/>
    </row>
    <row r="247" spans="178:218" x14ac:dyDescent="0.4">
      <c r="FV247" s="60"/>
      <c r="FW247" s="60"/>
      <c r="FX247" s="60"/>
      <c r="FY247" s="60"/>
      <c r="GU247" s="108"/>
      <c r="GV247" s="108"/>
      <c r="GW247" s="108"/>
      <c r="GX247" s="108"/>
      <c r="GY247" s="108"/>
      <c r="GZ247" s="108"/>
      <c r="HA247" s="108"/>
      <c r="HB247" s="108"/>
      <c r="HC247" s="108"/>
      <c r="HD247" s="108"/>
      <c r="HE247" s="108"/>
      <c r="HF247" s="108"/>
      <c r="HG247" s="108"/>
      <c r="HH247" s="108"/>
      <c r="HI247" s="108"/>
      <c r="HJ247" s="108"/>
    </row>
    <row r="248" spans="178:218" x14ac:dyDescent="0.4">
      <c r="FV248" s="60"/>
      <c r="FW248" s="60"/>
      <c r="FX248" s="60"/>
      <c r="FY248" s="60"/>
      <c r="GU248" s="108"/>
      <c r="GV248" s="108"/>
      <c r="GW248" s="108"/>
      <c r="GX248" s="108"/>
      <c r="GY248" s="108"/>
      <c r="GZ248" s="108"/>
      <c r="HA248" s="108"/>
      <c r="HB248" s="108"/>
      <c r="HC248" s="108"/>
      <c r="HD248" s="108"/>
      <c r="HE248" s="108"/>
      <c r="HF248" s="108"/>
      <c r="HG248" s="108"/>
      <c r="HH248" s="108"/>
      <c r="HI248" s="108"/>
      <c r="HJ248" s="108"/>
    </row>
    <row r="249" spans="178:218" x14ac:dyDescent="0.4">
      <c r="FV249" s="60"/>
      <c r="FW249" s="60"/>
      <c r="FX249" s="60"/>
      <c r="FY249" s="60"/>
      <c r="GU249" s="108"/>
      <c r="GV249" s="108"/>
      <c r="GW249" s="108"/>
      <c r="GX249" s="108"/>
      <c r="GY249" s="108"/>
      <c r="GZ249" s="108"/>
      <c r="HA249" s="108"/>
      <c r="HB249" s="108"/>
      <c r="HC249" s="108"/>
      <c r="HD249" s="108"/>
      <c r="HE249" s="108"/>
      <c r="HF249" s="108"/>
      <c r="HG249" s="108"/>
      <c r="HH249" s="108"/>
      <c r="HI249" s="108"/>
      <c r="HJ249" s="108"/>
    </row>
    <row r="250" spans="178:218" x14ac:dyDescent="0.4">
      <c r="FV250" s="60"/>
      <c r="FW250" s="60"/>
      <c r="FX250" s="60"/>
      <c r="FY250" s="60"/>
      <c r="GU250" s="108"/>
      <c r="GV250" s="108"/>
      <c r="GW250" s="108"/>
      <c r="GX250" s="108"/>
      <c r="GY250" s="108"/>
      <c r="GZ250" s="108"/>
      <c r="HA250" s="108"/>
      <c r="HB250" s="108"/>
      <c r="HC250" s="108"/>
      <c r="HD250" s="108"/>
      <c r="HE250" s="108"/>
      <c r="HF250" s="108"/>
      <c r="HG250" s="108"/>
      <c r="HH250" s="108"/>
      <c r="HI250" s="108"/>
      <c r="HJ250" s="108"/>
    </row>
    <row r="251" spans="178:218" x14ac:dyDescent="0.4">
      <c r="FV251" s="60"/>
      <c r="FW251" s="60"/>
      <c r="FX251" s="60"/>
      <c r="FY251" s="60"/>
      <c r="GU251" s="108"/>
      <c r="GV251" s="108"/>
      <c r="GW251" s="108"/>
      <c r="GX251" s="108"/>
      <c r="GY251" s="108"/>
      <c r="GZ251" s="108"/>
      <c r="HA251" s="108"/>
      <c r="HB251" s="108"/>
      <c r="HC251" s="108"/>
      <c r="HD251" s="108"/>
      <c r="HE251" s="108"/>
      <c r="HF251" s="108"/>
      <c r="HG251" s="108"/>
      <c r="HH251" s="108"/>
      <c r="HI251" s="108"/>
      <c r="HJ251" s="108"/>
    </row>
    <row r="252" spans="178:218" x14ac:dyDescent="0.4">
      <c r="FV252" s="60"/>
      <c r="FW252" s="60"/>
      <c r="FX252" s="60"/>
      <c r="FY252" s="60"/>
      <c r="GU252" s="108"/>
      <c r="GV252" s="108"/>
      <c r="GW252" s="108"/>
      <c r="GX252" s="108"/>
      <c r="GY252" s="108"/>
      <c r="GZ252" s="108"/>
      <c r="HA252" s="108"/>
      <c r="HB252" s="108"/>
      <c r="HC252" s="108"/>
      <c r="HD252" s="108"/>
      <c r="HE252" s="108"/>
      <c r="HF252" s="108"/>
      <c r="HG252" s="108"/>
      <c r="HH252" s="108"/>
      <c r="HI252" s="108"/>
      <c r="HJ252" s="108"/>
    </row>
    <row r="253" spans="178:218" x14ac:dyDescent="0.4">
      <c r="FV253" s="60"/>
      <c r="FW253" s="60"/>
      <c r="FX253" s="60"/>
      <c r="FY253" s="60"/>
      <c r="GU253" s="108"/>
      <c r="GV253" s="108"/>
      <c r="GW253" s="108"/>
      <c r="GX253" s="108"/>
      <c r="GY253" s="108"/>
      <c r="GZ253" s="108"/>
      <c r="HA253" s="108"/>
      <c r="HB253" s="108"/>
      <c r="HC253" s="108"/>
      <c r="HD253" s="108"/>
      <c r="HE253" s="108"/>
      <c r="HF253" s="108"/>
      <c r="HG253" s="108"/>
      <c r="HH253" s="108"/>
      <c r="HI253" s="108"/>
      <c r="HJ253" s="108"/>
    </row>
    <row r="254" spans="178:218" x14ac:dyDescent="0.4">
      <c r="FV254" s="60"/>
      <c r="FW254" s="60"/>
      <c r="FX254" s="60"/>
      <c r="FY254" s="60"/>
      <c r="GU254" s="108"/>
      <c r="GV254" s="108"/>
      <c r="GW254" s="108"/>
      <c r="GX254" s="108"/>
      <c r="GY254" s="108"/>
      <c r="GZ254" s="108"/>
      <c r="HA254" s="108"/>
      <c r="HB254" s="108"/>
      <c r="HC254" s="108"/>
      <c r="HD254" s="108"/>
      <c r="HE254" s="108"/>
      <c r="HF254" s="108"/>
      <c r="HG254" s="108"/>
      <c r="HH254" s="108"/>
      <c r="HI254" s="108"/>
      <c r="HJ254" s="108"/>
    </row>
    <row r="255" spans="178:218" x14ac:dyDescent="0.4">
      <c r="FV255" s="60"/>
      <c r="FW255" s="60"/>
      <c r="FX255" s="60"/>
      <c r="FY255" s="60"/>
      <c r="GU255" s="108"/>
      <c r="GV255" s="108"/>
      <c r="GW255" s="108"/>
      <c r="GX255" s="108"/>
      <c r="GY255" s="108"/>
      <c r="GZ255" s="108"/>
      <c r="HA255" s="108"/>
      <c r="HB255" s="108"/>
      <c r="HC255" s="108"/>
      <c r="HD255" s="108"/>
      <c r="HE255" s="108"/>
      <c r="HF255" s="108"/>
      <c r="HG255" s="108"/>
      <c r="HH255" s="108"/>
      <c r="HI255" s="108"/>
      <c r="HJ255" s="108"/>
    </row>
    <row r="256" spans="178:218" x14ac:dyDescent="0.4">
      <c r="FV256" s="60"/>
      <c r="FW256" s="60"/>
      <c r="FX256" s="60"/>
      <c r="FY256" s="60"/>
      <c r="GU256" s="108"/>
      <c r="GV256" s="108"/>
      <c r="GW256" s="108"/>
      <c r="GX256" s="108"/>
      <c r="GY256" s="108"/>
      <c r="GZ256" s="108"/>
      <c r="HA256" s="108"/>
      <c r="HB256" s="108"/>
      <c r="HC256" s="108"/>
      <c r="HD256" s="108"/>
      <c r="HE256" s="108"/>
      <c r="HF256" s="108"/>
      <c r="HG256" s="108"/>
      <c r="HH256" s="108"/>
      <c r="HI256" s="108"/>
      <c r="HJ256" s="108"/>
    </row>
    <row r="257" spans="178:218" x14ac:dyDescent="0.4">
      <c r="FV257" s="60"/>
      <c r="FW257" s="60"/>
      <c r="FX257" s="60"/>
      <c r="FY257" s="60"/>
      <c r="GU257" s="108"/>
      <c r="GV257" s="108"/>
      <c r="GW257" s="108"/>
      <c r="GX257" s="108"/>
      <c r="GY257" s="108"/>
      <c r="GZ257" s="108"/>
      <c r="HA257" s="108"/>
      <c r="HB257" s="108"/>
      <c r="HC257" s="108"/>
      <c r="HD257" s="108"/>
      <c r="HE257" s="108"/>
      <c r="HF257" s="108"/>
      <c r="HG257" s="108"/>
      <c r="HH257" s="108"/>
      <c r="HI257" s="108"/>
      <c r="HJ257" s="108"/>
    </row>
    <row r="258" spans="178:218" x14ac:dyDescent="0.4">
      <c r="FV258" s="60"/>
      <c r="FW258" s="60"/>
      <c r="FX258" s="60"/>
      <c r="FY258" s="60"/>
      <c r="GU258" s="108"/>
      <c r="GV258" s="108"/>
      <c r="GW258" s="108"/>
      <c r="GX258" s="108"/>
      <c r="GY258" s="108"/>
      <c r="GZ258" s="108"/>
      <c r="HA258" s="108"/>
      <c r="HB258" s="108"/>
      <c r="HC258" s="108"/>
      <c r="HD258" s="108"/>
      <c r="HE258" s="108"/>
      <c r="HF258" s="108"/>
      <c r="HG258" s="108"/>
      <c r="HH258" s="108"/>
      <c r="HI258" s="108"/>
      <c r="HJ258" s="108"/>
    </row>
    <row r="259" spans="178:218" x14ac:dyDescent="0.4">
      <c r="FV259" s="60"/>
      <c r="FW259" s="60"/>
      <c r="FX259" s="60"/>
      <c r="FY259" s="60"/>
      <c r="GU259" s="108"/>
      <c r="GV259" s="108"/>
      <c r="GW259" s="108"/>
      <c r="GX259" s="108"/>
      <c r="GY259" s="108"/>
      <c r="GZ259" s="108"/>
      <c r="HA259" s="108"/>
      <c r="HB259" s="108"/>
      <c r="HC259" s="108"/>
      <c r="HD259" s="108"/>
      <c r="HE259" s="108"/>
      <c r="HF259" s="108"/>
      <c r="HG259" s="108"/>
      <c r="HH259" s="108"/>
      <c r="HI259" s="108"/>
      <c r="HJ259" s="108"/>
    </row>
    <row r="260" spans="178:218" x14ac:dyDescent="0.4">
      <c r="FV260" s="60"/>
      <c r="FW260" s="60"/>
      <c r="FX260" s="60"/>
      <c r="FY260" s="60"/>
      <c r="GU260" s="108"/>
      <c r="GV260" s="108"/>
      <c r="GW260" s="108"/>
      <c r="GX260" s="108"/>
      <c r="GY260" s="108"/>
      <c r="GZ260" s="108"/>
      <c r="HA260" s="108"/>
      <c r="HB260" s="108"/>
      <c r="HC260" s="108"/>
      <c r="HD260" s="108"/>
      <c r="HE260" s="108"/>
      <c r="HF260" s="108"/>
      <c r="HG260" s="108"/>
      <c r="HH260" s="108"/>
      <c r="HI260" s="108"/>
      <c r="HJ260" s="108"/>
    </row>
    <row r="261" spans="178:218" x14ac:dyDescent="0.4">
      <c r="FV261" s="60"/>
      <c r="FW261" s="60"/>
      <c r="FX261" s="60"/>
      <c r="FY261" s="60"/>
      <c r="GU261" s="108"/>
      <c r="GV261" s="108"/>
      <c r="GW261" s="108"/>
      <c r="GX261" s="108"/>
      <c r="GY261" s="108"/>
      <c r="GZ261" s="108"/>
      <c r="HA261" s="108"/>
      <c r="HB261" s="108"/>
      <c r="HC261" s="108"/>
      <c r="HD261" s="108"/>
      <c r="HE261" s="108"/>
      <c r="HF261" s="108"/>
      <c r="HG261" s="108"/>
      <c r="HH261" s="108"/>
      <c r="HI261" s="108"/>
      <c r="HJ261" s="108"/>
    </row>
    <row r="262" spans="178:218" x14ac:dyDescent="0.4">
      <c r="FV262" s="60"/>
      <c r="FW262" s="60"/>
      <c r="FX262" s="60"/>
      <c r="FY262" s="60"/>
      <c r="GU262" s="108"/>
      <c r="GV262" s="108"/>
      <c r="GW262" s="108"/>
      <c r="GX262" s="108"/>
      <c r="GY262" s="108"/>
      <c r="GZ262" s="108"/>
      <c r="HA262" s="108"/>
      <c r="HB262" s="108"/>
      <c r="HC262" s="108"/>
      <c r="HD262" s="108"/>
      <c r="HE262" s="108"/>
      <c r="HF262" s="108"/>
      <c r="HG262" s="108"/>
      <c r="HH262" s="108"/>
      <c r="HI262" s="108"/>
      <c r="HJ262" s="108"/>
    </row>
    <row r="263" spans="178:218" x14ac:dyDescent="0.4">
      <c r="FV263" s="60"/>
      <c r="FW263" s="60"/>
      <c r="FX263" s="60"/>
      <c r="FY263" s="60"/>
      <c r="GU263" s="108"/>
      <c r="GV263" s="108"/>
      <c r="GW263" s="108"/>
      <c r="GX263" s="108"/>
      <c r="GY263" s="108"/>
      <c r="GZ263" s="108"/>
      <c r="HA263" s="108"/>
      <c r="HB263" s="108"/>
      <c r="HC263" s="108"/>
      <c r="HD263" s="108"/>
      <c r="HE263" s="108"/>
      <c r="HF263" s="108"/>
      <c r="HG263" s="108"/>
      <c r="HH263" s="108"/>
      <c r="HI263" s="108"/>
      <c r="HJ263" s="108"/>
    </row>
    <row r="264" spans="178:218" x14ac:dyDescent="0.4">
      <c r="FV264" s="60"/>
      <c r="FW264" s="60"/>
      <c r="FX264" s="60"/>
      <c r="FY264" s="60"/>
      <c r="GU264" s="108"/>
      <c r="GV264" s="108"/>
      <c r="GW264" s="108"/>
      <c r="GX264" s="108"/>
      <c r="GY264" s="108"/>
      <c r="GZ264" s="108"/>
      <c r="HA264" s="108"/>
      <c r="HB264" s="108"/>
      <c r="HC264" s="108"/>
      <c r="HD264" s="108"/>
      <c r="HE264" s="108"/>
      <c r="HF264" s="108"/>
      <c r="HG264" s="108"/>
      <c r="HH264" s="108"/>
      <c r="HI264" s="108"/>
      <c r="HJ264" s="108"/>
    </row>
    <row r="265" spans="178:218" x14ac:dyDescent="0.4">
      <c r="FV265" s="60"/>
      <c r="FW265" s="60"/>
      <c r="FX265" s="60"/>
      <c r="FY265" s="60"/>
      <c r="GU265" s="108"/>
      <c r="GV265" s="108"/>
      <c r="GW265" s="108"/>
      <c r="GX265" s="108"/>
      <c r="GY265" s="108"/>
      <c r="GZ265" s="108"/>
      <c r="HA265" s="108"/>
      <c r="HB265" s="108"/>
      <c r="HC265" s="108"/>
      <c r="HD265" s="108"/>
      <c r="HE265" s="108"/>
      <c r="HF265" s="108"/>
      <c r="HG265" s="108"/>
      <c r="HH265" s="108"/>
      <c r="HI265" s="108"/>
      <c r="HJ265" s="108"/>
    </row>
    <row r="266" spans="178:218" x14ac:dyDescent="0.4">
      <c r="FV266" s="60"/>
      <c r="FW266" s="60"/>
      <c r="FX266" s="60"/>
      <c r="FY266" s="60"/>
      <c r="GU266" s="108"/>
      <c r="GV266" s="108"/>
      <c r="GW266" s="108"/>
      <c r="GX266" s="108"/>
      <c r="GY266" s="108"/>
      <c r="GZ266" s="108"/>
      <c r="HA266" s="108"/>
      <c r="HB266" s="108"/>
      <c r="HC266" s="108"/>
      <c r="HD266" s="108"/>
      <c r="HE266" s="108"/>
      <c r="HF266" s="108"/>
      <c r="HG266" s="108"/>
      <c r="HH266" s="108"/>
      <c r="HI266" s="108"/>
      <c r="HJ266" s="108"/>
    </row>
    <row r="267" spans="178:218" x14ac:dyDescent="0.4">
      <c r="FV267" s="60"/>
      <c r="FW267" s="60"/>
      <c r="FX267" s="60"/>
      <c r="FY267" s="60"/>
      <c r="GU267" s="108"/>
      <c r="GV267" s="108"/>
      <c r="GW267" s="108"/>
      <c r="GX267" s="108"/>
      <c r="GY267" s="108"/>
      <c r="GZ267" s="108"/>
      <c r="HA267" s="108"/>
      <c r="HB267" s="108"/>
      <c r="HC267" s="108"/>
      <c r="HD267" s="108"/>
      <c r="HE267" s="108"/>
      <c r="HF267" s="108"/>
      <c r="HG267" s="108"/>
      <c r="HH267" s="108"/>
      <c r="HI267" s="108"/>
      <c r="HJ267" s="108"/>
    </row>
    <row r="268" spans="178:218" x14ac:dyDescent="0.4">
      <c r="FV268" s="60"/>
      <c r="FW268" s="60"/>
      <c r="FX268" s="60"/>
      <c r="FY268" s="60"/>
      <c r="GU268" s="108"/>
      <c r="GV268" s="108"/>
      <c r="GW268" s="108"/>
      <c r="GX268" s="108"/>
      <c r="GY268" s="108"/>
      <c r="GZ268" s="108"/>
      <c r="HA268" s="108"/>
      <c r="HB268" s="108"/>
      <c r="HC268" s="108"/>
      <c r="HD268" s="108"/>
      <c r="HE268" s="108"/>
      <c r="HF268" s="108"/>
      <c r="HG268" s="108"/>
      <c r="HH268" s="108"/>
      <c r="HI268" s="108"/>
      <c r="HJ268" s="108"/>
    </row>
    <row r="269" spans="178:218" x14ac:dyDescent="0.4">
      <c r="FV269" s="60"/>
      <c r="FW269" s="60"/>
      <c r="FX269" s="60"/>
      <c r="FY269" s="60"/>
      <c r="GU269" s="108"/>
      <c r="GV269" s="108"/>
      <c r="GW269" s="108"/>
      <c r="GX269" s="108"/>
      <c r="GY269" s="108"/>
      <c r="GZ269" s="108"/>
      <c r="HA269" s="108"/>
      <c r="HB269" s="108"/>
      <c r="HC269" s="108"/>
      <c r="HD269" s="108"/>
      <c r="HE269" s="108"/>
      <c r="HF269" s="108"/>
      <c r="HG269" s="108"/>
      <c r="HH269" s="108"/>
      <c r="HI269" s="108"/>
      <c r="HJ269" s="108"/>
    </row>
    <row r="270" spans="178:218" x14ac:dyDescent="0.4">
      <c r="FV270" s="60"/>
      <c r="FW270" s="60"/>
      <c r="FX270" s="60"/>
      <c r="FY270" s="60"/>
      <c r="GU270" s="108"/>
      <c r="GV270" s="108"/>
      <c r="GW270" s="108"/>
      <c r="GX270" s="108"/>
      <c r="GY270" s="108"/>
      <c r="GZ270" s="108"/>
      <c r="HA270" s="108"/>
      <c r="HB270" s="108"/>
      <c r="HC270" s="108"/>
      <c r="HD270" s="108"/>
      <c r="HE270" s="108"/>
      <c r="HF270" s="108"/>
      <c r="HG270" s="108"/>
      <c r="HH270" s="108"/>
      <c r="HI270" s="108"/>
      <c r="HJ270" s="108"/>
    </row>
    <row r="271" spans="178:218" x14ac:dyDescent="0.4">
      <c r="FV271" s="60"/>
      <c r="FW271" s="60"/>
      <c r="FX271" s="60"/>
      <c r="FY271" s="60"/>
      <c r="GU271" s="108"/>
      <c r="GV271" s="108"/>
      <c r="GW271" s="108"/>
      <c r="GX271" s="108"/>
      <c r="GY271" s="108"/>
      <c r="GZ271" s="108"/>
      <c r="HA271" s="108"/>
      <c r="HB271" s="108"/>
      <c r="HC271" s="108"/>
      <c r="HD271" s="108"/>
      <c r="HE271" s="108"/>
      <c r="HF271" s="108"/>
      <c r="HG271" s="108"/>
      <c r="HH271" s="108"/>
      <c r="HI271" s="108"/>
      <c r="HJ271" s="108"/>
    </row>
    <row r="272" spans="178:218" x14ac:dyDescent="0.4">
      <c r="FV272" s="60"/>
      <c r="FW272" s="60"/>
      <c r="FX272" s="60"/>
      <c r="FY272" s="60"/>
      <c r="GU272" s="108"/>
      <c r="GV272" s="108"/>
      <c r="GW272" s="108"/>
      <c r="GX272" s="108"/>
      <c r="GY272" s="108"/>
      <c r="GZ272" s="108"/>
      <c r="HA272" s="108"/>
      <c r="HB272" s="108"/>
      <c r="HC272" s="108"/>
      <c r="HD272" s="108"/>
      <c r="HE272" s="108"/>
      <c r="HF272" s="108"/>
      <c r="HG272" s="108"/>
      <c r="HH272" s="108"/>
      <c r="HI272" s="108"/>
      <c r="HJ272" s="108"/>
    </row>
    <row r="273" spans="178:218" x14ac:dyDescent="0.4">
      <c r="FV273" s="60"/>
      <c r="FW273" s="60"/>
      <c r="FX273" s="60"/>
      <c r="FY273" s="60"/>
      <c r="GU273" s="108"/>
      <c r="GV273" s="108"/>
      <c r="GW273" s="108"/>
      <c r="GX273" s="108"/>
      <c r="GY273" s="108"/>
      <c r="GZ273" s="108"/>
      <c r="HA273" s="108"/>
      <c r="HB273" s="108"/>
      <c r="HC273" s="108"/>
      <c r="HD273" s="108"/>
      <c r="HE273" s="108"/>
      <c r="HF273" s="108"/>
      <c r="HG273" s="108"/>
      <c r="HH273" s="108"/>
      <c r="HI273" s="108"/>
      <c r="HJ273" s="108"/>
    </row>
    <row r="274" spans="178:218" x14ac:dyDescent="0.4">
      <c r="FV274" s="60"/>
      <c r="FW274" s="60"/>
      <c r="FX274" s="60"/>
      <c r="FY274" s="60"/>
      <c r="GU274" s="108"/>
      <c r="GV274" s="108"/>
      <c r="GW274" s="108"/>
      <c r="GX274" s="108"/>
      <c r="GY274" s="108"/>
      <c r="GZ274" s="108"/>
      <c r="HA274" s="108"/>
      <c r="HB274" s="108"/>
      <c r="HC274" s="108"/>
      <c r="HD274" s="108"/>
      <c r="HE274" s="108"/>
      <c r="HF274" s="108"/>
      <c r="HG274" s="108"/>
      <c r="HH274" s="108"/>
      <c r="HI274" s="108"/>
      <c r="HJ274" s="108"/>
    </row>
    <row r="275" spans="178:218" x14ac:dyDescent="0.4">
      <c r="FV275" s="60"/>
      <c r="FW275" s="60"/>
      <c r="FX275" s="60"/>
      <c r="FY275" s="60"/>
      <c r="GU275" s="108"/>
      <c r="GV275" s="108"/>
      <c r="GW275" s="108"/>
      <c r="GX275" s="108"/>
      <c r="GY275" s="108"/>
      <c r="GZ275" s="108"/>
      <c r="HA275" s="108"/>
      <c r="HB275" s="108"/>
      <c r="HC275" s="108"/>
      <c r="HD275" s="108"/>
      <c r="HE275" s="108"/>
      <c r="HF275" s="108"/>
      <c r="HG275" s="108"/>
      <c r="HH275" s="108"/>
      <c r="HI275" s="108"/>
      <c r="HJ275" s="108"/>
    </row>
    <row r="276" spans="178:218" x14ac:dyDescent="0.4">
      <c r="FV276" s="60"/>
      <c r="FW276" s="60"/>
      <c r="FX276" s="60"/>
      <c r="FY276" s="60"/>
      <c r="GU276" s="108"/>
      <c r="GV276" s="108"/>
      <c r="GW276" s="108"/>
      <c r="GX276" s="108"/>
      <c r="GY276" s="108"/>
      <c r="GZ276" s="108"/>
      <c r="HA276" s="108"/>
      <c r="HB276" s="108"/>
      <c r="HC276" s="108"/>
      <c r="HD276" s="108"/>
      <c r="HE276" s="108"/>
      <c r="HF276" s="108"/>
      <c r="HG276" s="108"/>
      <c r="HH276" s="108"/>
      <c r="HI276" s="108"/>
      <c r="HJ276" s="108"/>
    </row>
    <row r="277" spans="178:218" x14ac:dyDescent="0.4">
      <c r="FV277" s="60"/>
      <c r="FW277" s="60"/>
      <c r="FX277" s="60"/>
      <c r="FY277" s="60"/>
      <c r="GU277" s="108"/>
      <c r="GV277" s="108"/>
      <c r="GW277" s="108"/>
      <c r="GX277" s="108"/>
      <c r="GY277" s="108"/>
      <c r="GZ277" s="108"/>
      <c r="HA277" s="108"/>
      <c r="HB277" s="108"/>
      <c r="HC277" s="108"/>
      <c r="HD277" s="108"/>
      <c r="HE277" s="108"/>
      <c r="HF277" s="108"/>
      <c r="HG277" s="108"/>
      <c r="HH277" s="108"/>
      <c r="HI277" s="108"/>
      <c r="HJ277" s="108"/>
    </row>
    <row r="278" spans="178:218" x14ac:dyDescent="0.4">
      <c r="FV278" s="60"/>
      <c r="FW278" s="60"/>
      <c r="FX278" s="60"/>
      <c r="FY278" s="60"/>
      <c r="GU278" s="108"/>
      <c r="GV278" s="108"/>
      <c r="GW278" s="108"/>
      <c r="GX278" s="108"/>
      <c r="GY278" s="108"/>
      <c r="GZ278" s="108"/>
      <c r="HA278" s="108"/>
      <c r="HB278" s="108"/>
      <c r="HC278" s="108"/>
      <c r="HD278" s="108"/>
      <c r="HE278" s="108"/>
      <c r="HF278" s="108"/>
      <c r="HG278" s="108"/>
      <c r="HH278" s="108"/>
      <c r="HI278" s="108"/>
      <c r="HJ278" s="108"/>
    </row>
    <row r="279" spans="178:218" x14ac:dyDescent="0.4">
      <c r="FV279" s="60"/>
      <c r="FW279" s="60"/>
      <c r="FX279" s="60"/>
      <c r="FY279" s="60"/>
      <c r="GU279" s="108"/>
      <c r="GV279" s="108"/>
      <c r="GW279" s="108"/>
      <c r="GX279" s="108"/>
      <c r="GY279" s="108"/>
      <c r="GZ279" s="108"/>
      <c r="HA279" s="108"/>
      <c r="HB279" s="108"/>
      <c r="HC279" s="108"/>
      <c r="HD279" s="108"/>
      <c r="HE279" s="108"/>
      <c r="HF279" s="108"/>
      <c r="HG279" s="108"/>
      <c r="HH279" s="108"/>
      <c r="HI279" s="108"/>
      <c r="HJ279" s="108"/>
    </row>
    <row r="280" spans="178:218" x14ac:dyDescent="0.4">
      <c r="FV280" s="60"/>
      <c r="FW280" s="60"/>
      <c r="FX280" s="60"/>
      <c r="FY280" s="60"/>
      <c r="GU280" s="108"/>
      <c r="GV280" s="108"/>
      <c r="GW280" s="108"/>
      <c r="GX280" s="108"/>
      <c r="GY280" s="108"/>
      <c r="GZ280" s="108"/>
      <c r="HA280" s="108"/>
      <c r="HB280" s="108"/>
      <c r="HC280" s="108"/>
      <c r="HD280" s="108"/>
      <c r="HE280" s="108"/>
      <c r="HF280" s="108"/>
      <c r="HG280" s="108"/>
      <c r="HH280" s="108"/>
      <c r="HI280" s="108"/>
      <c r="HJ280" s="108"/>
    </row>
    <row r="281" spans="178:218" x14ac:dyDescent="0.4">
      <c r="FV281" s="60"/>
      <c r="FW281" s="60"/>
      <c r="FX281" s="60"/>
      <c r="FY281" s="60"/>
      <c r="GU281" s="108"/>
      <c r="GV281" s="108"/>
      <c r="GW281" s="108"/>
      <c r="GX281" s="108"/>
      <c r="GY281" s="108"/>
      <c r="GZ281" s="108"/>
      <c r="HA281" s="108"/>
      <c r="HB281" s="108"/>
      <c r="HC281" s="108"/>
      <c r="HD281" s="108"/>
      <c r="HE281" s="108"/>
      <c r="HF281" s="108"/>
      <c r="HG281" s="108"/>
      <c r="HH281" s="108"/>
      <c r="HI281" s="108"/>
      <c r="HJ281" s="108"/>
    </row>
    <row r="282" spans="178:218" x14ac:dyDescent="0.4">
      <c r="FV282" s="60"/>
      <c r="FW282" s="60"/>
      <c r="FX282" s="60"/>
      <c r="FY282" s="60"/>
      <c r="GU282" s="108"/>
      <c r="GV282" s="108"/>
      <c r="GW282" s="108"/>
      <c r="GX282" s="108"/>
      <c r="GY282" s="108"/>
      <c r="GZ282" s="108"/>
      <c r="HA282" s="108"/>
      <c r="HB282" s="108"/>
      <c r="HC282" s="108"/>
      <c r="HD282" s="108"/>
      <c r="HE282" s="108"/>
      <c r="HF282" s="108"/>
      <c r="HG282" s="108"/>
      <c r="HH282" s="108"/>
      <c r="HI282" s="108"/>
      <c r="HJ282" s="108"/>
    </row>
    <row r="283" spans="178:218" x14ac:dyDescent="0.4">
      <c r="FV283" s="60"/>
      <c r="FW283" s="60"/>
      <c r="FX283" s="60"/>
      <c r="FY283" s="60"/>
      <c r="GU283" s="108"/>
      <c r="GV283" s="108"/>
      <c r="GW283" s="108"/>
      <c r="GX283" s="108"/>
      <c r="GY283" s="108"/>
      <c r="GZ283" s="108"/>
      <c r="HA283" s="108"/>
      <c r="HB283" s="108"/>
      <c r="HC283" s="108"/>
      <c r="HD283" s="108"/>
      <c r="HE283" s="108"/>
      <c r="HF283" s="108"/>
      <c r="HG283" s="108"/>
      <c r="HH283" s="108"/>
      <c r="HI283" s="108"/>
      <c r="HJ283" s="108"/>
    </row>
    <row r="284" spans="178:218" x14ac:dyDescent="0.4">
      <c r="FV284" s="60"/>
      <c r="FW284" s="60"/>
      <c r="FX284" s="60"/>
      <c r="FY284" s="60"/>
      <c r="GU284" s="108"/>
      <c r="GV284" s="108"/>
      <c r="GW284" s="108"/>
      <c r="GX284" s="108"/>
      <c r="GY284" s="108"/>
      <c r="GZ284" s="108"/>
      <c r="HA284" s="108"/>
      <c r="HB284" s="108"/>
      <c r="HC284" s="108"/>
      <c r="HD284" s="108"/>
      <c r="HE284" s="108"/>
      <c r="HF284" s="108"/>
      <c r="HG284" s="108"/>
      <c r="HH284" s="108"/>
      <c r="HI284" s="108"/>
      <c r="HJ284" s="108"/>
    </row>
    <row r="285" spans="178:218" x14ac:dyDescent="0.4">
      <c r="FV285" s="60"/>
      <c r="FW285" s="60"/>
      <c r="FX285" s="60"/>
      <c r="FY285" s="60"/>
      <c r="GU285" s="108"/>
      <c r="GV285" s="108"/>
      <c r="GW285" s="108"/>
      <c r="GX285" s="108"/>
      <c r="GY285" s="108"/>
      <c r="GZ285" s="108"/>
      <c r="HA285" s="108"/>
      <c r="HB285" s="108"/>
      <c r="HC285" s="108"/>
      <c r="HD285" s="108"/>
      <c r="HE285" s="108"/>
      <c r="HF285" s="108"/>
      <c r="HG285" s="108"/>
      <c r="HH285" s="108"/>
      <c r="HI285" s="108"/>
      <c r="HJ285" s="108"/>
    </row>
    <row r="286" spans="178:218" x14ac:dyDescent="0.4">
      <c r="FV286" s="60"/>
      <c r="FW286" s="60"/>
      <c r="FX286" s="60"/>
      <c r="FY286" s="60"/>
      <c r="GU286" s="108"/>
      <c r="GV286" s="108"/>
      <c r="GW286" s="108"/>
      <c r="GX286" s="108"/>
      <c r="GY286" s="108"/>
      <c r="GZ286" s="108"/>
      <c r="HA286" s="108"/>
      <c r="HB286" s="108"/>
      <c r="HC286" s="108"/>
      <c r="HD286" s="108"/>
      <c r="HE286" s="108"/>
      <c r="HF286" s="108"/>
      <c r="HG286" s="108"/>
      <c r="HH286" s="108"/>
      <c r="HI286" s="108"/>
      <c r="HJ286" s="108"/>
    </row>
    <row r="287" spans="178:218" x14ac:dyDescent="0.4">
      <c r="FV287" s="60"/>
      <c r="FW287" s="60"/>
      <c r="FX287" s="60"/>
      <c r="FY287" s="60"/>
      <c r="GU287" s="108"/>
      <c r="GV287" s="108"/>
      <c r="GW287" s="108"/>
      <c r="GX287" s="108"/>
      <c r="GY287" s="108"/>
      <c r="GZ287" s="108"/>
      <c r="HA287" s="108"/>
      <c r="HB287" s="108"/>
      <c r="HC287" s="108"/>
      <c r="HD287" s="108"/>
      <c r="HE287" s="108"/>
      <c r="HF287" s="108"/>
      <c r="HG287" s="108"/>
      <c r="HH287" s="108"/>
      <c r="HI287" s="108"/>
      <c r="HJ287" s="108"/>
    </row>
    <row r="288" spans="178:218" x14ac:dyDescent="0.4">
      <c r="FV288" s="60"/>
      <c r="FW288" s="60"/>
      <c r="FX288" s="60"/>
      <c r="FY288" s="60"/>
      <c r="GU288" s="108"/>
      <c r="GV288" s="108"/>
      <c r="GW288" s="108"/>
      <c r="GX288" s="108"/>
      <c r="GY288" s="108"/>
      <c r="GZ288" s="108"/>
      <c r="HA288" s="108"/>
      <c r="HB288" s="108"/>
      <c r="HC288" s="108"/>
      <c r="HD288" s="108"/>
      <c r="HE288" s="108"/>
      <c r="HF288" s="108"/>
      <c r="HG288" s="108"/>
      <c r="HH288" s="108"/>
      <c r="HI288" s="108"/>
      <c r="HJ288" s="108"/>
    </row>
    <row r="289" spans="178:218" x14ac:dyDescent="0.4">
      <c r="FV289" s="60"/>
      <c r="FW289" s="60"/>
      <c r="FX289" s="60"/>
      <c r="FY289" s="60"/>
      <c r="GU289" s="108"/>
      <c r="GV289" s="108"/>
      <c r="GW289" s="108"/>
      <c r="GX289" s="108"/>
      <c r="GY289" s="108"/>
      <c r="GZ289" s="108"/>
      <c r="HA289" s="108"/>
      <c r="HB289" s="108"/>
      <c r="HC289" s="108"/>
      <c r="HD289" s="108"/>
      <c r="HE289" s="108"/>
      <c r="HF289" s="108"/>
      <c r="HG289" s="108"/>
      <c r="HH289" s="108"/>
      <c r="HI289" s="108"/>
      <c r="HJ289" s="108"/>
    </row>
    <row r="290" spans="178:218" x14ac:dyDescent="0.4">
      <c r="FV290" s="60"/>
      <c r="FW290" s="60"/>
      <c r="FX290" s="60"/>
      <c r="FY290" s="60"/>
      <c r="GU290" s="108"/>
      <c r="GV290" s="108"/>
      <c r="GW290" s="108"/>
      <c r="GX290" s="108"/>
      <c r="GY290" s="108"/>
      <c r="GZ290" s="108"/>
      <c r="HA290" s="108"/>
      <c r="HB290" s="108"/>
      <c r="HC290" s="108"/>
      <c r="HD290" s="108"/>
      <c r="HE290" s="108"/>
      <c r="HF290" s="108"/>
      <c r="HG290" s="108"/>
      <c r="HH290" s="108"/>
      <c r="HI290" s="108"/>
      <c r="HJ290" s="108"/>
    </row>
    <row r="291" spans="178:218" x14ac:dyDescent="0.4">
      <c r="FV291" s="60"/>
      <c r="FW291" s="60"/>
      <c r="FX291" s="60"/>
      <c r="FY291" s="60"/>
      <c r="GU291" s="108"/>
      <c r="GV291" s="108"/>
      <c r="GW291" s="108"/>
      <c r="GX291" s="108"/>
      <c r="GY291" s="108"/>
      <c r="GZ291" s="108"/>
      <c r="HA291" s="108"/>
      <c r="HB291" s="108"/>
      <c r="HC291" s="108"/>
      <c r="HD291" s="108"/>
      <c r="HE291" s="108"/>
      <c r="HF291" s="108"/>
      <c r="HG291" s="108"/>
      <c r="HH291" s="108"/>
      <c r="HI291" s="108"/>
      <c r="HJ291" s="108"/>
    </row>
    <row r="292" spans="178:218" x14ac:dyDescent="0.4">
      <c r="FV292" s="60"/>
      <c r="FW292" s="60"/>
      <c r="FX292" s="60"/>
      <c r="FY292" s="60"/>
      <c r="GU292" s="108"/>
      <c r="GV292" s="108"/>
      <c r="GW292" s="108"/>
      <c r="GX292" s="108"/>
      <c r="GY292" s="108"/>
      <c r="GZ292" s="108"/>
      <c r="HA292" s="108"/>
      <c r="HB292" s="108"/>
      <c r="HC292" s="108"/>
      <c r="HD292" s="108"/>
      <c r="HE292" s="108"/>
      <c r="HF292" s="108"/>
      <c r="HG292" s="108"/>
      <c r="HH292" s="108"/>
      <c r="HI292" s="108"/>
      <c r="HJ292" s="108"/>
    </row>
    <row r="293" spans="178:218" x14ac:dyDescent="0.4">
      <c r="FV293" s="60"/>
      <c r="FW293" s="60"/>
      <c r="FX293" s="60"/>
      <c r="FY293" s="60"/>
      <c r="GU293" s="108"/>
      <c r="GV293" s="108"/>
      <c r="GW293" s="108"/>
      <c r="GX293" s="108"/>
      <c r="GY293" s="108"/>
      <c r="GZ293" s="108"/>
      <c r="HA293" s="108"/>
      <c r="HB293" s="108"/>
      <c r="HC293" s="108"/>
      <c r="HD293" s="108"/>
      <c r="HE293" s="108"/>
      <c r="HF293" s="108"/>
      <c r="HG293" s="108"/>
      <c r="HH293" s="108"/>
      <c r="HI293" s="108"/>
      <c r="HJ293" s="108"/>
    </row>
    <row r="294" spans="178:218" x14ac:dyDescent="0.4">
      <c r="FV294" s="60"/>
      <c r="FW294" s="60"/>
      <c r="FX294" s="60"/>
      <c r="FY294" s="60"/>
      <c r="GU294" s="108"/>
      <c r="GV294" s="108"/>
      <c r="GW294" s="108"/>
      <c r="GX294" s="108"/>
      <c r="GY294" s="108"/>
      <c r="GZ294" s="108"/>
      <c r="HA294" s="108"/>
      <c r="HB294" s="108"/>
      <c r="HC294" s="108"/>
      <c r="HD294" s="108"/>
      <c r="HE294" s="108"/>
      <c r="HF294" s="108"/>
      <c r="HG294" s="108"/>
      <c r="HH294" s="108"/>
      <c r="HI294" s="108"/>
      <c r="HJ294" s="108"/>
    </row>
    <row r="295" spans="178:218" x14ac:dyDescent="0.4">
      <c r="FV295" s="60"/>
      <c r="FW295" s="60"/>
      <c r="FX295" s="60"/>
      <c r="FY295" s="60"/>
      <c r="GU295" s="108"/>
      <c r="GV295" s="108"/>
      <c r="GW295" s="108"/>
      <c r="GX295" s="108"/>
      <c r="GY295" s="108"/>
      <c r="GZ295" s="108"/>
      <c r="HA295" s="108"/>
      <c r="HB295" s="108"/>
      <c r="HC295" s="108"/>
      <c r="HD295" s="108"/>
      <c r="HE295" s="108"/>
      <c r="HF295" s="108"/>
      <c r="HG295" s="108"/>
      <c r="HH295" s="108"/>
      <c r="HI295" s="108"/>
      <c r="HJ295" s="108"/>
    </row>
    <row r="296" spans="178:218" x14ac:dyDescent="0.4">
      <c r="FV296" s="60"/>
      <c r="FW296" s="60"/>
      <c r="FX296" s="60"/>
      <c r="FY296" s="60"/>
      <c r="GU296" s="108"/>
      <c r="GV296" s="108"/>
      <c r="GW296" s="108"/>
      <c r="GX296" s="108"/>
      <c r="GY296" s="108"/>
      <c r="GZ296" s="108"/>
      <c r="HA296" s="108"/>
      <c r="HB296" s="108"/>
      <c r="HC296" s="108"/>
      <c r="HD296" s="108"/>
      <c r="HE296" s="108"/>
      <c r="HF296" s="108"/>
      <c r="HG296" s="108"/>
      <c r="HH296" s="108"/>
      <c r="HI296" s="108"/>
      <c r="HJ296" s="108"/>
    </row>
    <row r="297" spans="178:218" x14ac:dyDescent="0.4">
      <c r="FV297" s="60"/>
      <c r="FW297" s="60"/>
      <c r="FX297" s="60"/>
      <c r="FY297" s="60"/>
      <c r="GU297" s="108"/>
      <c r="GV297" s="108"/>
      <c r="GW297" s="108"/>
      <c r="GX297" s="108"/>
      <c r="GY297" s="108"/>
      <c r="GZ297" s="108"/>
      <c r="HA297" s="108"/>
      <c r="HB297" s="108"/>
      <c r="HC297" s="108"/>
      <c r="HD297" s="108"/>
      <c r="HE297" s="108"/>
      <c r="HF297" s="108"/>
      <c r="HG297" s="108"/>
      <c r="HH297" s="108"/>
      <c r="HI297" s="108"/>
      <c r="HJ297" s="108"/>
    </row>
    <row r="298" spans="178:218" x14ac:dyDescent="0.4">
      <c r="FV298" s="60"/>
      <c r="FW298" s="60"/>
      <c r="FX298" s="60"/>
      <c r="FY298" s="60"/>
      <c r="GU298" s="108"/>
      <c r="GV298" s="108"/>
      <c r="GW298" s="108"/>
      <c r="GX298" s="108"/>
      <c r="GY298" s="108"/>
      <c r="GZ298" s="108"/>
      <c r="HA298" s="108"/>
      <c r="HB298" s="108"/>
      <c r="HC298" s="108"/>
      <c r="HD298" s="108"/>
      <c r="HE298" s="108"/>
      <c r="HF298" s="108"/>
      <c r="HG298" s="108"/>
      <c r="HH298" s="108"/>
      <c r="HI298" s="108"/>
      <c r="HJ298" s="108"/>
    </row>
    <row r="299" spans="178:218" x14ac:dyDescent="0.4">
      <c r="FV299" s="60"/>
      <c r="FW299" s="60"/>
      <c r="FX299" s="60"/>
      <c r="FY299" s="60"/>
      <c r="GU299" s="108"/>
      <c r="GV299" s="108"/>
      <c r="GW299" s="108"/>
      <c r="GX299" s="108"/>
      <c r="GY299" s="108"/>
      <c r="GZ299" s="108"/>
      <c r="HA299" s="108"/>
      <c r="HB299" s="108"/>
      <c r="HC299" s="108"/>
      <c r="HD299" s="108"/>
      <c r="HE299" s="108"/>
      <c r="HF299" s="108"/>
      <c r="HG299" s="108"/>
      <c r="HH299" s="108"/>
      <c r="HI299" s="108"/>
      <c r="HJ299" s="108"/>
    </row>
    <row r="300" spans="178:218" x14ac:dyDescent="0.4">
      <c r="FV300" s="60"/>
      <c r="FW300" s="60"/>
      <c r="FX300" s="60"/>
      <c r="FY300" s="60"/>
      <c r="GU300" s="108"/>
      <c r="GV300" s="108"/>
      <c r="GW300" s="108"/>
      <c r="GX300" s="108"/>
      <c r="GY300" s="108"/>
      <c r="GZ300" s="108"/>
      <c r="HA300" s="108"/>
      <c r="HB300" s="108"/>
      <c r="HC300" s="108"/>
      <c r="HD300" s="108"/>
      <c r="HE300" s="108"/>
      <c r="HF300" s="108"/>
      <c r="HG300" s="108"/>
      <c r="HH300" s="108"/>
      <c r="HI300" s="108"/>
      <c r="HJ300" s="108"/>
    </row>
    <row r="301" spans="178:218" x14ac:dyDescent="0.4">
      <c r="FV301" s="60"/>
      <c r="FW301" s="60"/>
      <c r="FX301" s="60"/>
      <c r="FY301" s="60"/>
      <c r="GU301" s="108"/>
      <c r="GV301" s="108"/>
      <c r="GW301" s="108"/>
      <c r="GX301" s="108"/>
      <c r="GY301" s="108"/>
      <c r="GZ301" s="108"/>
      <c r="HA301" s="108"/>
      <c r="HB301" s="108"/>
      <c r="HC301" s="108"/>
      <c r="HD301" s="108"/>
      <c r="HE301" s="108"/>
      <c r="HF301" s="108"/>
      <c r="HG301" s="108"/>
      <c r="HH301" s="108"/>
      <c r="HI301" s="108"/>
      <c r="HJ301" s="108"/>
    </row>
    <row r="302" spans="178:218" x14ac:dyDescent="0.4">
      <c r="FV302" s="60"/>
      <c r="FW302" s="60"/>
      <c r="FX302" s="60"/>
      <c r="FY302" s="60"/>
      <c r="GU302" s="108"/>
      <c r="GV302" s="108"/>
      <c r="GW302" s="108"/>
      <c r="GX302" s="108"/>
      <c r="GY302" s="108"/>
      <c r="GZ302" s="108"/>
      <c r="HA302" s="108"/>
      <c r="HB302" s="108"/>
      <c r="HC302" s="108"/>
      <c r="HD302" s="108"/>
      <c r="HE302" s="108"/>
      <c r="HF302" s="108"/>
      <c r="HG302" s="108"/>
      <c r="HH302" s="108"/>
      <c r="HI302" s="108"/>
      <c r="HJ302" s="108"/>
    </row>
    <row r="303" spans="178:218" x14ac:dyDescent="0.4">
      <c r="FV303" s="60"/>
      <c r="FW303" s="60"/>
      <c r="FX303" s="60"/>
      <c r="FY303" s="60"/>
      <c r="GU303" s="108"/>
      <c r="GV303" s="108"/>
      <c r="GW303" s="108"/>
      <c r="GX303" s="108"/>
      <c r="GY303" s="108"/>
      <c r="GZ303" s="108"/>
      <c r="HA303" s="108"/>
      <c r="HB303" s="108"/>
      <c r="HC303" s="108"/>
      <c r="HD303" s="108"/>
      <c r="HE303" s="108"/>
      <c r="HF303" s="108"/>
      <c r="HG303" s="108"/>
      <c r="HH303" s="108"/>
      <c r="HI303" s="108"/>
      <c r="HJ303" s="108"/>
    </row>
    <row r="304" spans="178:218" x14ac:dyDescent="0.4">
      <c r="FV304" s="60"/>
      <c r="FW304" s="60"/>
      <c r="FX304" s="60"/>
      <c r="FY304" s="60"/>
      <c r="GU304" s="108"/>
      <c r="GV304" s="108"/>
      <c r="GW304" s="108"/>
      <c r="GX304" s="108"/>
      <c r="GY304" s="108"/>
      <c r="GZ304" s="108"/>
      <c r="HA304" s="108"/>
      <c r="HB304" s="108"/>
      <c r="HC304" s="108"/>
      <c r="HD304" s="108"/>
      <c r="HE304" s="108"/>
      <c r="HF304" s="108"/>
      <c r="HG304" s="108"/>
      <c r="HH304" s="108"/>
      <c r="HI304" s="108"/>
      <c r="HJ304" s="108"/>
    </row>
    <row r="305" spans="178:218" x14ac:dyDescent="0.4">
      <c r="FV305" s="60"/>
      <c r="FW305" s="60"/>
      <c r="FX305" s="60"/>
      <c r="FY305" s="60"/>
      <c r="GU305" s="108"/>
      <c r="GV305" s="108"/>
      <c r="GW305" s="108"/>
      <c r="GX305" s="108"/>
      <c r="GY305" s="108"/>
      <c r="GZ305" s="108"/>
      <c r="HA305" s="108"/>
      <c r="HB305" s="108"/>
      <c r="HC305" s="108"/>
      <c r="HD305" s="108"/>
      <c r="HE305" s="108"/>
      <c r="HF305" s="108"/>
      <c r="HG305" s="108"/>
      <c r="HH305" s="108"/>
      <c r="HI305" s="108"/>
      <c r="HJ305" s="108"/>
    </row>
    <row r="306" spans="178:218" x14ac:dyDescent="0.4">
      <c r="FV306" s="60"/>
      <c r="FW306" s="60"/>
      <c r="FX306" s="60"/>
      <c r="FY306" s="60"/>
      <c r="GU306" s="108"/>
      <c r="GV306" s="108"/>
      <c r="GW306" s="108"/>
      <c r="GX306" s="108"/>
      <c r="GY306" s="108"/>
      <c r="GZ306" s="108"/>
      <c r="HA306" s="108"/>
      <c r="HB306" s="108"/>
      <c r="HC306" s="108"/>
      <c r="HD306" s="108"/>
      <c r="HE306" s="108"/>
      <c r="HF306" s="108"/>
      <c r="HG306" s="108"/>
      <c r="HH306" s="108"/>
      <c r="HI306" s="108"/>
      <c r="HJ306" s="108"/>
    </row>
    <row r="307" spans="178:218" x14ac:dyDescent="0.4">
      <c r="FV307" s="60"/>
      <c r="FW307" s="60"/>
      <c r="FX307" s="60"/>
      <c r="FY307" s="60"/>
      <c r="GU307" s="108"/>
      <c r="GV307" s="108"/>
      <c r="GW307" s="108"/>
      <c r="GX307" s="108"/>
      <c r="GY307" s="108"/>
      <c r="GZ307" s="108"/>
      <c r="HA307" s="108"/>
      <c r="HB307" s="108"/>
      <c r="HC307" s="108"/>
      <c r="HD307" s="108"/>
      <c r="HE307" s="108"/>
      <c r="HF307" s="108"/>
      <c r="HG307" s="108"/>
      <c r="HH307" s="108"/>
      <c r="HI307" s="108"/>
      <c r="HJ307" s="108"/>
    </row>
    <row r="308" spans="178:218" x14ac:dyDescent="0.4">
      <c r="FV308" s="60"/>
      <c r="FW308" s="60"/>
      <c r="FX308" s="60"/>
      <c r="FY308" s="60"/>
      <c r="GU308" s="108"/>
      <c r="GV308" s="108"/>
      <c r="GW308" s="108"/>
      <c r="GX308" s="108"/>
      <c r="GY308" s="108"/>
      <c r="GZ308" s="108"/>
      <c r="HA308" s="108"/>
      <c r="HB308" s="108"/>
      <c r="HC308" s="108"/>
      <c r="HD308" s="108"/>
      <c r="HE308" s="108"/>
      <c r="HF308" s="108"/>
      <c r="HG308" s="108"/>
      <c r="HH308" s="108"/>
      <c r="HI308" s="108"/>
      <c r="HJ308" s="108"/>
    </row>
    <row r="309" spans="178:218" x14ac:dyDescent="0.4">
      <c r="FV309" s="60"/>
      <c r="FW309" s="60"/>
      <c r="FX309" s="60"/>
      <c r="FY309" s="60"/>
      <c r="GU309" s="108"/>
      <c r="GV309" s="108"/>
      <c r="GW309" s="108"/>
      <c r="GX309" s="108"/>
      <c r="GY309" s="108"/>
      <c r="GZ309" s="108"/>
      <c r="HA309" s="108"/>
      <c r="HB309" s="108"/>
      <c r="HC309" s="108"/>
      <c r="HD309" s="108"/>
      <c r="HE309" s="108"/>
      <c r="HF309" s="108"/>
      <c r="HG309" s="108"/>
      <c r="HH309" s="108"/>
      <c r="HI309" s="108"/>
      <c r="HJ309" s="108"/>
    </row>
    <row r="310" spans="178:218" x14ac:dyDescent="0.4">
      <c r="FV310" s="60"/>
      <c r="FW310" s="60"/>
      <c r="FX310" s="60"/>
      <c r="FY310" s="60"/>
      <c r="GU310" s="108"/>
      <c r="GV310" s="108"/>
      <c r="GW310" s="108"/>
      <c r="GX310" s="108"/>
      <c r="GY310" s="108"/>
      <c r="GZ310" s="108"/>
      <c r="HA310" s="108"/>
      <c r="HB310" s="108"/>
      <c r="HC310" s="108"/>
      <c r="HD310" s="108"/>
      <c r="HE310" s="108"/>
      <c r="HF310" s="108"/>
      <c r="HG310" s="108"/>
      <c r="HH310" s="108"/>
      <c r="HI310" s="108"/>
      <c r="HJ310" s="108"/>
    </row>
    <row r="311" spans="178:218" x14ac:dyDescent="0.4">
      <c r="FV311" s="60"/>
      <c r="FW311" s="60"/>
      <c r="FX311" s="60"/>
      <c r="FY311" s="60"/>
      <c r="GU311" s="108"/>
      <c r="GV311" s="108"/>
      <c r="GW311" s="108"/>
      <c r="GX311" s="108"/>
      <c r="GY311" s="108"/>
      <c r="GZ311" s="108"/>
      <c r="HA311" s="108"/>
      <c r="HB311" s="108"/>
      <c r="HC311" s="108"/>
      <c r="HD311" s="108"/>
      <c r="HE311" s="108"/>
      <c r="HF311" s="108"/>
      <c r="HG311" s="108"/>
      <c r="HH311" s="108"/>
      <c r="HI311" s="108"/>
      <c r="HJ311" s="108"/>
    </row>
    <row r="312" spans="178:218" x14ac:dyDescent="0.4">
      <c r="FV312" s="60"/>
      <c r="FW312" s="60"/>
      <c r="FX312" s="60"/>
      <c r="FY312" s="60"/>
      <c r="GU312" s="108"/>
      <c r="GV312" s="108"/>
      <c r="GW312" s="108"/>
      <c r="GX312" s="108"/>
      <c r="GY312" s="108"/>
      <c r="GZ312" s="108"/>
      <c r="HA312" s="108"/>
      <c r="HB312" s="108"/>
      <c r="HC312" s="108"/>
      <c r="HD312" s="108"/>
      <c r="HE312" s="108"/>
      <c r="HF312" s="108"/>
      <c r="HG312" s="108"/>
      <c r="HH312" s="108"/>
      <c r="HI312" s="108"/>
      <c r="HJ312" s="108"/>
    </row>
    <row r="313" spans="178:218" x14ac:dyDescent="0.4">
      <c r="FV313" s="60"/>
      <c r="FW313" s="60"/>
      <c r="FX313" s="60"/>
      <c r="FY313" s="60"/>
      <c r="GU313" s="108"/>
      <c r="GV313" s="108"/>
      <c r="GW313" s="108"/>
      <c r="GX313" s="108"/>
      <c r="GY313" s="108"/>
      <c r="GZ313" s="108"/>
      <c r="HA313" s="108"/>
      <c r="HB313" s="108"/>
      <c r="HC313" s="108"/>
      <c r="HD313" s="108"/>
      <c r="HE313" s="108"/>
      <c r="HF313" s="108"/>
      <c r="HG313" s="108"/>
      <c r="HH313" s="108"/>
      <c r="HI313" s="108"/>
      <c r="HJ313" s="108"/>
    </row>
    <row r="314" spans="178:218" x14ac:dyDescent="0.4">
      <c r="FV314" s="60"/>
      <c r="FW314" s="60"/>
      <c r="FX314" s="60"/>
      <c r="FY314" s="60"/>
      <c r="GU314" s="108"/>
      <c r="GV314" s="108"/>
      <c r="GW314" s="108"/>
      <c r="GX314" s="108"/>
      <c r="GY314" s="108"/>
      <c r="GZ314" s="108"/>
      <c r="HA314" s="108"/>
      <c r="HB314" s="108"/>
      <c r="HC314" s="108"/>
      <c r="HD314" s="108"/>
      <c r="HE314" s="108"/>
      <c r="HF314" s="108"/>
      <c r="HG314" s="108"/>
      <c r="HH314" s="108"/>
      <c r="HI314" s="108"/>
      <c r="HJ314" s="108"/>
    </row>
    <row r="315" spans="178:218" x14ac:dyDescent="0.4">
      <c r="FV315" s="60"/>
      <c r="FW315" s="60"/>
      <c r="FX315" s="60"/>
      <c r="FY315" s="60"/>
      <c r="GU315" s="108"/>
      <c r="GV315" s="108"/>
      <c r="GW315" s="108"/>
      <c r="GX315" s="108"/>
      <c r="GY315" s="108"/>
      <c r="GZ315" s="108"/>
      <c r="HA315" s="108"/>
      <c r="HB315" s="108"/>
      <c r="HC315" s="108"/>
      <c r="HD315" s="108"/>
      <c r="HE315" s="108"/>
      <c r="HF315" s="108"/>
      <c r="HG315" s="108"/>
      <c r="HH315" s="108"/>
      <c r="HI315" s="108"/>
      <c r="HJ315" s="108"/>
    </row>
    <row r="316" spans="178:218" x14ac:dyDescent="0.4">
      <c r="FV316" s="60"/>
      <c r="FW316" s="60"/>
      <c r="FX316" s="60"/>
      <c r="FY316" s="60"/>
      <c r="GU316" s="108"/>
      <c r="GV316" s="108"/>
      <c r="GW316" s="108"/>
      <c r="GX316" s="108"/>
      <c r="GY316" s="108"/>
      <c r="GZ316" s="108"/>
      <c r="HA316" s="108"/>
      <c r="HB316" s="108"/>
      <c r="HC316" s="108"/>
      <c r="HD316" s="108"/>
      <c r="HE316" s="108"/>
      <c r="HF316" s="108"/>
      <c r="HG316" s="108"/>
      <c r="HH316" s="108"/>
      <c r="HI316" s="108"/>
      <c r="HJ316" s="108"/>
    </row>
    <row r="317" spans="178:218" x14ac:dyDescent="0.4">
      <c r="FV317" s="60"/>
      <c r="FW317" s="60"/>
      <c r="FX317" s="60"/>
      <c r="FY317" s="60"/>
      <c r="GU317" s="108"/>
      <c r="GV317" s="108"/>
      <c r="GW317" s="108"/>
      <c r="GX317" s="108"/>
      <c r="GY317" s="108"/>
      <c r="GZ317" s="108"/>
      <c r="HA317" s="108"/>
      <c r="HB317" s="108"/>
      <c r="HC317" s="108"/>
      <c r="HD317" s="108"/>
      <c r="HE317" s="108"/>
      <c r="HF317" s="108"/>
      <c r="HG317" s="108"/>
      <c r="HH317" s="108"/>
      <c r="HI317" s="108"/>
      <c r="HJ317" s="108"/>
    </row>
    <row r="318" spans="178:218" x14ac:dyDescent="0.4">
      <c r="FV318" s="60"/>
      <c r="FW318" s="60"/>
      <c r="FX318" s="60"/>
      <c r="FY318" s="60"/>
      <c r="GU318" s="108"/>
      <c r="GV318" s="108"/>
      <c r="GW318" s="108"/>
      <c r="GX318" s="108"/>
      <c r="GY318" s="108"/>
      <c r="GZ318" s="108"/>
      <c r="HA318" s="108"/>
      <c r="HB318" s="108"/>
      <c r="HC318" s="108"/>
      <c r="HD318" s="108"/>
      <c r="HE318" s="108"/>
      <c r="HF318" s="108"/>
      <c r="HG318" s="108"/>
      <c r="HH318" s="108"/>
      <c r="HI318" s="108"/>
      <c r="HJ318" s="108"/>
    </row>
    <row r="319" spans="178:218" x14ac:dyDescent="0.4">
      <c r="FV319" s="60"/>
      <c r="FW319" s="60"/>
      <c r="FX319" s="60"/>
      <c r="FY319" s="60"/>
      <c r="GU319" s="108"/>
      <c r="GV319" s="108"/>
      <c r="GW319" s="108"/>
      <c r="GX319" s="108"/>
      <c r="GY319" s="108"/>
      <c r="GZ319" s="108"/>
      <c r="HA319" s="108"/>
      <c r="HB319" s="108"/>
      <c r="HC319" s="108"/>
      <c r="HD319" s="108"/>
      <c r="HE319" s="108"/>
      <c r="HF319" s="108"/>
      <c r="HG319" s="108"/>
      <c r="HH319" s="108"/>
      <c r="HI319" s="108"/>
      <c r="HJ319" s="108"/>
    </row>
    <row r="320" spans="178:218" x14ac:dyDescent="0.4">
      <c r="FV320" s="60"/>
      <c r="FW320" s="60"/>
      <c r="FX320" s="60"/>
      <c r="FY320" s="60"/>
      <c r="GU320" s="108"/>
      <c r="GV320" s="108"/>
      <c r="GW320" s="108"/>
      <c r="GX320" s="108"/>
      <c r="GY320" s="108"/>
      <c r="GZ320" s="108"/>
      <c r="HA320" s="108"/>
      <c r="HB320" s="108"/>
      <c r="HC320" s="108"/>
      <c r="HD320" s="108"/>
      <c r="HE320" s="108"/>
      <c r="HF320" s="108"/>
      <c r="HG320" s="108"/>
      <c r="HH320" s="108"/>
      <c r="HI320" s="108"/>
      <c r="HJ320" s="108"/>
    </row>
    <row r="321" spans="178:218" x14ac:dyDescent="0.4">
      <c r="FV321" s="60"/>
      <c r="FW321" s="60"/>
      <c r="FX321" s="60"/>
      <c r="FY321" s="60"/>
      <c r="GU321" s="108"/>
      <c r="GV321" s="108"/>
      <c r="GW321" s="108"/>
      <c r="GX321" s="108"/>
      <c r="GY321" s="108"/>
      <c r="GZ321" s="108"/>
      <c r="HA321" s="108"/>
      <c r="HB321" s="108"/>
      <c r="HC321" s="108"/>
      <c r="HD321" s="108"/>
      <c r="HE321" s="108"/>
      <c r="HF321" s="108"/>
      <c r="HG321" s="108"/>
      <c r="HH321" s="108"/>
      <c r="HI321" s="108"/>
      <c r="HJ321" s="108"/>
    </row>
    <row r="322" spans="178:218" x14ac:dyDescent="0.4">
      <c r="FV322" s="60"/>
      <c r="FW322" s="60"/>
      <c r="FX322" s="60"/>
      <c r="FY322" s="60"/>
      <c r="GU322" s="108"/>
      <c r="GV322" s="108"/>
      <c r="GW322" s="108"/>
      <c r="GX322" s="108"/>
      <c r="GY322" s="108"/>
      <c r="GZ322" s="108"/>
      <c r="HA322" s="108"/>
      <c r="HB322" s="108"/>
      <c r="HC322" s="108"/>
      <c r="HD322" s="108"/>
      <c r="HE322" s="108"/>
      <c r="HF322" s="108"/>
      <c r="HG322" s="108"/>
      <c r="HH322" s="108"/>
      <c r="HI322" s="108"/>
      <c r="HJ322" s="108"/>
    </row>
    <row r="323" spans="178:218" x14ac:dyDescent="0.4">
      <c r="FV323" s="60"/>
      <c r="FW323" s="60"/>
      <c r="FX323" s="60"/>
      <c r="FY323" s="60"/>
      <c r="GU323" s="108"/>
      <c r="GV323" s="108"/>
      <c r="GW323" s="108"/>
      <c r="GX323" s="108"/>
      <c r="GY323" s="108"/>
      <c r="GZ323" s="108"/>
      <c r="HA323" s="108"/>
      <c r="HB323" s="108"/>
      <c r="HC323" s="108"/>
      <c r="HD323" s="108"/>
      <c r="HE323" s="108"/>
      <c r="HF323" s="108"/>
      <c r="HG323" s="108"/>
      <c r="HH323" s="108"/>
      <c r="HI323" s="108"/>
      <c r="HJ323" s="108"/>
    </row>
    <row r="324" spans="178:218" x14ac:dyDescent="0.4">
      <c r="FV324" s="60"/>
      <c r="FW324" s="60"/>
      <c r="FX324" s="60"/>
      <c r="FY324" s="60"/>
      <c r="GU324" s="108"/>
      <c r="GV324" s="108"/>
      <c r="GW324" s="108"/>
      <c r="GX324" s="108"/>
      <c r="GY324" s="108"/>
      <c r="GZ324" s="108"/>
      <c r="HA324" s="108"/>
      <c r="HB324" s="108"/>
      <c r="HC324" s="108"/>
      <c r="HD324" s="108"/>
      <c r="HE324" s="108"/>
      <c r="HF324" s="108"/>
      <c r="HG324" s="108"/>
      <c r="HH324" s="108"/>
      <c r="HI324" s="108"/>
      <c r="HJ324" s="108"/>
    </row>
    <row r="325" spans="178:218" x14ac:dyDescent="0.4">
      <c r="FV325" s="60"/>
      <c r="FW325" s="60"/>
      <c r="FX325" s="60"/>
      <c r="FY325" s="60"/>
      <c r="GU325" s="108"/>
      <c r="GV325" s="108"/>
      <c r="GW325" s="108"/>
      <c r="GX325" s="108"/>
      <c r="GY325" s="108"/>
      <c r="GZ325" s="108"/>
      <c r="HA325" s="108"/>
      <c r="HB325" s="108"/>
      <c r="HC325" s="108"/>
      <c r="HD325" s="108"/>
      <c r="HE325" s="108"/>
      <c r="HF325" s="108"/>
      <c r="HG325" s="108"/>
      <c r="HH325" s="108"/>
      <c r="HI325" s="108"/>
      <c r="HJ325" s="108"/>
    </row>
    <row r="326" spans="178:218" x14ac:dyDescent="0.4">
      <c r="FV326" s="60"/>
      <c r="FW326" s="60"/>
      <c r="FX326" s="60"/>
      <c r="FY326" s="60"/>
      <c r="GU326" s="108"/>
      <c r="GV326" s="108"/>
      <c r="GW326" s="108"/>
      <c r="GX326" s="108"/>
      <c r="GY326" s="108"/>
      <c r="GZ326" s="108"/>
      <c r="HA326" s="108"/>
      <c r="HB326" s="108"/>
      <c r="HC326" s="108"/>
      <c r="HD326" s="108"/>
      <c r="HE326" s="108"/>
      <c r="HF326" s="108"/>
      <c r="HG326" s="108"/>
      <c r="HH326" s="108"/>
      <c r="HI326" s="108"/>
      <c r="HJ326" s="108"/>
    </row>
    <row r="327" spans="178:218" x14ac:dyDescent="0.4">
      <c r="FV327" s="60"/>
      <c r="FW327" s="60"/>
      <c r="FX327" s="60"/>
      <c r="FY327" s="60"/>
      <c r="GU327" s="108"/>
      <c r="GV327" s="108"/>
      <c r="GW327" s="108"/>
      <c r="GX327" s="108"/>
      <c r="GY327" s="108"/>
      <c r="GZ327" s="108"/>
      <c r="HA327" s="108"/>
      <c r="HB327" s="108"/>
      <c r="HC327" s="108"/>
      <c r="HD327" s="108"/>
      <c r="HE327" s="108"/>
      <c r="HF327" s="108"/>
      <c r="HG327" s="108"/>
      <c r="HH327" s="108"/>
      <c r="HI327" s="108"/>
      <c r="HJ327" s="108"/>
    </row>
    <row r="328" spans="178:218" x14ac:dyDescent="0.4">
      <c r="FV328" s="60"/>
      <c r="FW328" s="60"/>
      <c r="FX328" s="60"/>
      <c r="FY328" s="60"/>
      <c r="GU328" s="108"/>
      <c r="GV328" s="108"/>
      <c r="GW328" s="108"/>
      <c r="GX328" s="108"/>
      <c r="GY328" s="108"/>
      <c r="GZ328" s="108"/>
      <c r="HA328" s="108"/>
      <c r="HB328" s="108"/>
      <c r="HC328" s="108"/>
      <c r="HD328" s="108"/>
      <c r="HE328" s="108"/>
      <c r="HF328" s="108"/>
      <c r="HG328" s="108"/>
      <c r="HH328" s="108"/>
      <c r="HI328" s="108"/>
      <c r="HJ328" s="108"/>
    </row>
    <row r="329" spans="178:218" x14ac:dyDescent="0.4">
      <c r="FV329" s="60"/>
      <c r="FW329" s="60"/>
      <c r="FX329" s="60"/>
      <c r="FY329" s="60"/>
      <c r="GU329" s="108"/>
      <c r="GV329" s="108"/>
      <c r="GW329" s="108"/>
      <c r="GX329" s="108"/>
      <c r="GY329" s="108"/>
      <c r="GZ329" s="108"/>
      <c r="HA329" s="108"/>
      <c r="HB329" s="108"/>
      <c r="HC329" s="108"/>
      <c r="HD329" s="108"/>
      <c r="HE329" s="108"/>
      <c r="HF329" s="108"/>
      <c r="HG329" s="108"/>
      <c r="HH329" s="108"/>
      <c r="HI329" s="108"/>
      <c r="HJ329" s="108"/>
    </row>
    <row r="330" spans="178:218" x14ac:dyDescent="0.4">
      <c r="FV330" s="60"/>
      <c r="FW330" s="60"/>
      <c r="FX330" s="60"/>
      <c r="FY330" s="60"/>
      <c r="GU330" s="108"/>
      <c r="GV330" s="108"/>
      <c r="GW330" s="108"/>
      <c r="GX330" s="108"/>
      <c r="GY330" s="108"/>
      <c r="GZ330" s="108"/>
      <c r="HA330" s="108"/>
      <c r="HB330" s="108"/>
      <c r="HC330" s="108"/>
      <c r="HD330" s="108"/>
      <c r="HE330" s="108"/>
      <c r="HF330" s="108"/>
      <c r="HG330" s="108"/>
      <c r="HH330" s="108"/>
      <c r="HI330" s="108"/>
      <c r="HJ330" s="108"/>
    </row>
    <row r="331" spans="178:218" x14ac:dyDescent="0.4">
      <c r="FV331" s="60"/>
      <c r="FW331" s="60"/>
      <c r="FX331" s="60"/>
      <c r="FY331" s="60"/>
      <c r="GU331" s="108"/>
      <c r="GV331" s="108"/>
      <c r="GW331" s="108"/>
      <c r="GX331" s="108"/>
      <c r="GY331" s="108"/>
      <c r="GZ331" s="108"/>
      <c r="HA331" s="108"/>
      <c r="HB331" s="108"/>
      <c r="HC331" s="108"/>
      <c r="HD331" s="108"/>
      <c r="HE331" s="108"/>
      <c r="HF331" s="108"/>
      <c r="HG331" s="108"/>
      <c r="HH331" s="108"/>
      <c r="HI331" s="108"/>
      <c r="HJ331" s="108"/>
    </row>
    <row r="332" spans="178:218" x14ac:dyDescent="0.4">
      <c r="FV332" s="60"/>
      <c r="FW332" s="60"/>
      <c r="FX332" s="60"/>
      <c r="FY332" s="60"/>
      <c r="GU332" s="108"/>
      <c r="GV332" s="108"/>
      <c r="GW332" s="108"/>
      <c r="GX332" s="108"/>
      <c r="GY332" s="108"/>
      <c r="GZ332" s="108"/>
      <c r="HA332" s="108"/>
      <c r="HB332" s="108"/>
      <c r="HC332" s="108"/>
      <c r="HD332" s="108"/>
      <c r="HE332" s="108"/>
      <c r="HF332" s="108"/>
      <c r="HG332" s="108"/>
      <c r="HH332" s="108"/>
      <c r="HI332" s="108"/>
      <c r="HJ332" s="108"/>
    </row>
    <row r="333" spans="178:218" x14ac:dyDescent="0.4">
      <c r="FV333" s="60"/>
      <c r="FW333" s="60"/>
      <c r="FX333" s="60"/>
      <c r="FY333" s="60"/>
      <c r="GU333" s="108"/>
      <c r="GV333" s="108"/>
      <c r="GW333" s="108"/>
      <c r="GX333" s="108"/>
      <c r="GY333" s="108"/>
      <c r="GZ333" s="108"/>
      <c r="HA333" s="108"/>
      <c r="HB333" s="108"/>
      <c r="HC333" s="108"/>
      <c r="HD333" s="108"/>
      <c r="HE333" s="108"/>
      <c r="HF333" s="108"/>
      <c r="HG333" s="108"/>
      <c r="HH333" s="108"/>
      <c r="HI333" s="108"/>
      <c r="HJ333" s="108"/>
    </row>
    <row r="334" spans="178:218" x14ac:dyDescent="0.4">
      <c r="FV334" s="60"/>
      <c r="FW334" s="60"/>
      <c r="FX334" s="60"/>
      <c r="FY334" s="60"/>
      <c r="GU334" s="108"/>
      <c r="GV334" s="108"/>
      <c r="GW334" s="108"/>
      <c r="GX334" s="108"/>
      <c r="GY334" s="108"/>
      <c r="GZ334" s="108"/>
      <c r="HA334" s="108"/>
      <c r="HB334" s="108"/>
      <c r="HC334" s="108"/>
      <c r="HD334" s="108"/>
      <c r="HE334" s="108"/>
      <c r="HF334" s="108"/>
      <c r="HG334" s="108"/>
      <c r="HH334" s="108"/>
      <c r="HI334" s="108"/>
      <c r="HJ334" s="108"/>
    </row>
    <row r="335" spans="178:218" x14ac:dyDescent="0.4">
      <c r="FV335" s="60"/>
      <c r="FW335" s="60"/>
      <c r="FX335" s="60"/>
      <c r="FY335" s="60"/>
      <c r="GU335" s="108"/>
      <c r="GV335" s="108"/>
      <c r="GW335" s="108"/>
      <c r="GX335" s="108"/>
      <c r="GY335" s="108"/>
      <c r="GZ335" s="108"/>
      <c r="HA335" s="108"/>
      <c r="HB335" s="108"/>
      <c r="HC335" s="108"/>
      <c r="HD335" s="108"/>
      <c r="HE335" s="108"/>
      <c r="HF335" s="108"/>
      <c r="HG335" s="108"/>
      <c r="HH335" s="108"/>
      <c r="HI335" s="108"/>
      <c r="HJ335" s="108"/>
    </row>
    <row r="336" spans="178:218" x14ac:dyDescent="0.4">
      <c r="FV336" s="60"/>
      <c r="FW336" s="60"/>
      <c r="FX336" s="60"/>
      <c r="FY336" s="60"/>
      <c r="GU336" s="108"/>
      <c r="GV336" s="108"/>
      <c r="GW336" s="108"/>
      <c r="GX336" s="108"/>
      <c r="GY336" s="108"/>
      <c r="GZ336" s="108"/>
      <c r="HA336" s="108"/>
      <c r="HB336" s="108"/>
      <c r="HC336" s="108"/>
      <c r="HD336" s="108"/>
      <c r="HE336" s="108"/>
      <c r="HF336" s="108"/>
      <c r="HG336" s="108"/>
      <c r="HH336" s="108"/>
      <c r="HI336" s="108"/>
      <c r="HJ336" s="108"/>
    </row>
    <row r="337" spans="178:218" x14ac:dyDescent="0.4">
      <c r="FV337" s="60"/>
      <c r="FW337" s="60"/>
      <c r="FX337" s="60"/>
      <c r="FY337" s="60"/>
      <c r="GU337" s="108"/>
      <c r="GV337" s="108"/>
      <c r="GW337" s="108"/>
      <c r="GX337" s="108"/>
      <c r="GY337" s="108"/>
      <c r="GZ337" s="108"/>
      <c r="HA337" s="108"/>
      <c r="HB337" s="108"/>
      <c r="HC337" s="108"/>
      <c r="HD337" s="108"/>
      <c r="HE337" s="108"/>
      <c r="HF337" s="108"/>
      <c r="HG337" s="108"/>
      <c r="HH337" s="108"/>
      <c r="HI337" s="108"/>
      <c r="HJ337" s="108"/>
    </row>
    <row r="338" spans="178:218" x14ac:dyDescent="0.4">
      <c r="FV338" s="60"/>
      <c r="FW338" s="60"/>
      <c r="FX338" s="60"/>
      <c r="FY338" s="60"/>
      <c r="GU338" s="108"/>
      <c r="GV338" s="108"/>
      <c r="GW338" s="108"/>
      <c r="GX338" s="108"/>
      <c r="GY338" s="108"/>
      <c r="GZ338" s="108"/>
      <c r="HA338" s="108"/>
      <c r="HB338" s="108"/>
      <c r="HC338" s="108"/>
      <c r="HD338" s="108"/>
      <c r="HE338" s="108"/>
      <c r="HF338" s="108"/>
      <c r="HG338" s="108"/>
      <c r="HH338" s="108"/>
      <c r="HI338" s="108"/>
      <c r="HJ338" s="108"/>
    </row>
    <row r="339" spans="178:218" x14ac:dyDescent="0.4">
      <c r="FV339" s="60"/>
      <c r="FW339" s="60"/>
      <c r="FX339" s="60"/>
      <c r="FY339" s="60"/>
      <c r="GU339" s="108"/>
      <c r="GV339" s="108"/>
      <c r="GW339" s="108"/>
      <c r="GX339" s="108"/>
      <c r="GY339" s="108"/>
      <c r="GZ339" s="108"/>
      <c r="HA339" s="108"/>
      <c r="HB339" s="108"/>
      <c r="HC339" s="108"/>
      <c r="HD339" s="108"/>
      <c r="HE339" s="108"/>
      <c r="HF339" s="108"/>
      <c r="HG339" s="108"/>
      <c r="HH339" s="108"/>
      <c r="HI339" s="108"/>
      <c r="HJ339" s="108"/>
    </row>
    <row r="340" spans="178:218" x14ac:dyDescent="0.4">
      <c r="FV340" s="60"/>
      <c r="FW340" s="60"/>
      <c r="FX340" s="60"/>
      <c r="FY340" s="60"/>
      <c r="GU340" s="108"/>
      <c r="GV340" s="108"/>
      <c r="GW340" s="108"/>
      <c r="GX340" s="108"/>
      <c r="GY340" s="108"/>
      <c r="GZ340" s="108"/>
      <c r="HA340" s="108"/>
      <c r="HB340" s="108"/>
      <c r="HC340" s="108"/>
      <c r="HD340" s="108"/>
      <c r="HE340" s="108"/>
      <c r="HF340" s="108"/>
      <c r="HG340" s="108"/>
      <c r="HH340" s="108"/>
      <c r="HI340" s="108"/>
      <c r="HJ340" s="108"/>
    </row>
    <row r="341" spans="178:218" x14ac:dyDescent="0.4">
      <c r="FV341" s="60"/>
      <c r="FW341" s="60"/>
      <c r="FX341" s="60"/>
      <c r="FY341" s="60"/>
      <c r="GU341" s="108"/>
      <c r="GV341" s="108"/>
      <c r="GW341" s="108"/>
      <c r="GX341" s="108"/>
      <c r="GY341" s="108"/>
      <c r="GZ341" s="108"/>
      <c r="HA341" s="108"/>
      <c r="HB341" s="108"/>
      <c r="HC341" s="108"/>
      <c r="HD341" s="108"/>
      <c r="HE341" s="108"/>
      <c r="HF341" s="108"/>
      <c r="HG341" s="108"/>
      <c r="HH341" s="108"/>
      <c r="HI341" s="108"/>
      <c r="HJ341" s="108"/>
    </row>
    <row r="342" spans="178:218" x14ac:dyDescent="0.4">
      <c r="FV342" s="60"/>
      <c r="FW342" s="60"/>
      <c r="FX342" s="60"/>
      <c r="FY342" s="60"/>
      <c r="GU342" s="108"/>
      <c r="GV342" s="108"/>
      <c r="GW342" s="108"/>
      <c r="GX342" s="108"/>
      <c r="GY342" s="108"/>
      <c r="GZ342" s="108"/>
      <c r="HA342" s="108"/>
      <c r="HB342" s="108"/>
      <c r="HC342" s="108"/>
      <c r="HD342" s="108"/>
      <c r="HE342" s="108"/>
      <c r="HF342" s="108"/>
      <c r="HG342" s="108"/>
      <c r="HH342" s="108"/>
      <c r="HI342" s="108"/>
      <c r="HJ342" s="108"/>
    </row>
    <row r="343" spans="178:218" x14ac:dyDescent="0.4">
      <c r="FV343" s="60"/>
      <c r="FW343" s="60"/>
      <c r="FX343" s="60"/>
      <c r="FY343" s="60"/>
      <c r="GU343" s="108"/>
      <c r="GV343" s="108"/>
      <c r="GW343" s="108"/>
      <c r="GX343" s="108"/>
      <c r="GY343" s="108"/>
      <c r="GZ343" s="108"/>
      <c r="HA343" s="108"/>
      <c r="HB343" s="108"/>
      <c r="HC343" s="108"/>
      <c r="HD343" s="108"/>
      <c r="HE343" s="108"/>
      <c r="HF343" s="108"/>
      <c r="HG343" s="108"/>
      <c r="HH343" s="108"/>
      <c r="HI343" s="108"/>
      <c r="HJ343" s="108"/>
    </row>
    <row r="344" spans="178:218" x14ac:dyDescent="0.4">
      <c r="FV344" s="60"/>
      <c r="FW344" s="60"/>
      <c r="FX344" s="60"/>
      <c r="FY344" s="60"/>
      <c r="GU344" s="108"/>
      <c r="GV344" s="108"/>
      <c r="GW344" s="108"/>
      <c r="GX344" s="108"/>
      <c r="GY344" s="108"/>
      <c r="GZ344" s="108"/>
      <c r="HA344" s="108"/>
      <c r="HB344" s="108"/>
      <c r="HC344" s="108"/>
      <c r="HD344" s="108"/>
      <c r="HE344" s="108"/>
      <c r="HF344" s="108"/>
      <c r="HG344" s="108"/>
      <c r="HH344" s="108"/>
      <c r="HI344" s="108"/>
      <c r="HJ344" s="108"/>
    </row>
    <row r="345" spans="178:218" x14ac:dyDescent="0.4">
      <c r="FV345" s="60"/>
      <c r="FW345" s="60"/>
      <c r="FX345" s="60"/>
      <c r="FY345" s="60"/>
      <c r="GU345" s="108"/>
      <c r="GV345" s="108"/>
      <c r="GW345" s="108"/>
      <c r="GX345" s="108"/>
      <c r="GY345" s="108"/>
      <c r="GZ345" s="108"/>
      <c r="HA345" s="108"/>
      <c r="HB345" s="108"/>
      <c r="HC345" s="108"/>
      <c r="HD345" s="108"/>
      <c r="HE345" s="108"/>
      <c r="HF345" s="108"/>
      <c r="HG345" s="108"/>
      <c r="HH345" s="108"/>
      <c r="HI345" s="108"/>
      <c r="HJ345" s="108"/>
    </row>
    <row r="346" spans="178:218" x14ac:dyDescent="0.4">
      <c r="FV346" s="60"/>
      <c r="FW346" s="60"/>
      <c r="FX346" s="60"/>
      <c r="FY346" s="60"/>
      <c r="GU346" s="108"/>
      <c r="GV346" s="108"/>
      <c r="GW346" s="108"/>
      <c r="GX346" s="108"/>
      <c r="GY346" s="108"/>
      <c r="GZ346" s="108"/>
      <c r="HA346" s="108"/>
      <c r="HB346" s="108"/>
      <c r="HC346" s="108"/>
      <c r="HD346" s="108"/>
      <c r="HE346" s="108"/>
      <c r="HF346" s="108"/>
      <c r="HG346" s="108"/>
      <c r="HH346" s="108"/>
      <c r="HI346" s="108"/>
      <c r="HJ346" s="108"/>
    </row>
    <row r="347" spans="178:218" x14ac:dyDescent="0.4">
      <c r="FV347" s="60"/>
      <c r="FW347" s="60"/>
      <c r="FX347" s="60"/>
      <c r="FY347" s="60"/>
      <c r="GU347" s="108"/>
      <c r="GV347" s="108"/>
      <c r="GW347" s="108"/>
      <c r="GX347" s="108"/>
      <c r="GY347" s="108"/>
      <c r="GZ347" s="108"/>
      <c r="HA347" s="108"/>
      <c r="HB347" s="108"/>
      <c r="HC347" s="108"/>
      <c r="HD347" s="108"/>
      <c r="HE347" s="108"/>
      <c r="HF347" s="108"/>
      <c r="HG347" s="108"/>
      <c r="HH347" s="108"/>
      <c r="HI347" s="108"/>
      <c r="HJ347" s="108"/>
    </row>
    <row r="348" spans="178:218" x14ac:dyDescent="0.4">
      <c r="FV348" s="60"/>
      <c r="FW348" s="60"/>
      <c r="FX348" s="60"/>
      <c r="FY348" s="60"/>
      <c r="GU348" s="108"/>
      <c r="GV348" s="108"/>
      <c r="GW348" s="108"/>
      <c r="GX348" s="108"/>
      <c r="GY348" s="108"/>
      <c r="GZ348" s="108"/>
      <c r="HA348" s="108"/>
      <c r="HB348" s="108"/>
      <c r="HC348" s="108"/>
      <c r="HD348" s="108"/>
      <c r="HE348" s="108"/>
      <c r="HF348" s="108"/>
      <c r="HG348" s="108"/>
      <c r="HH348" s="108"/>
      <c r="HI348" s="108"/>
      <c r="HJ348" s="108"/>
    </row>
    <row r="349" spans="178:218" x14ac:dyDescent="0.4">
      <c r="FV349" s="60"/>
      <c r="FW349" s="60"/>
      <c r="FX349" s="60"/>
      <c r="FY349" s="60"/>
      <c r="GU349" s="108"/>
      <c r="GV349" s="108"/>
      <c r="GW349" s="108"/>
      <c r="GX349" s="108"/>
      <c r="GY349" s="108"/>
      <c r="GZ349" s="108"/>
      <c r="HA349" s="108"/>
      <c r="HB349" s="108"/>
      <c r="HC349" s="108"/>
      <c r="HD349" s="108"/>
      <c r="HE349" s="108"/>
      <c r="HF349" s="108"/>
      <c r="HG349" s="108"/>
      <c r="HH349" s="108"/>
      <c r="HI349" s="108"/>
      <c r="HJ349" s="108"/>
    </row>
    <row r="350" spans="178:218" x14ac:dyDescent="0.4">
      <c r="FV350" s="60"/>
      <c r="FW350" s="60"/>
      <c r="FX350" s="60"/>
      <c r="FY350" s="60"/>
      <c r="GU350" s="108"/>
      <c r="GV350" s="108"/>
      <c r="GW350" s="108"/>
      <c r="GX350" s="108"/>
      <c r="GY350" s="108"/>
      <c r="GZ350" s="108"/>
      <c r="HA350" s="108"/>
      <c r="HB350" s="108"/>
      <c r="HC350" s="108"/>
      <c r="HD350" s="108"/>
      <c r="HE350" s="108"/>
      <c r="HF350" s="108"/>
      <c r="HG350" s="108"/>
      <c r="HH350" s="108"/>
      <c r="HI350" s="108"/>
      <c r="HJ350" s="108"/>
    </row>
    <row r="351" spans="178:218" x14ac:dyDescent="0.4">
      <c r="FV351" s="60"/>
      <c r="FW351" s="60"/>
      <c r="FX351" s="60"/>
      <c r="FY351" s="60"/>
      <c r="GU351" s="108"/>
      <c r="GV351" s="108"/>
      <c r="GW351" s="108"/>
      <c r="GX351" s="108"/>
      <c r="GY351" s="108"/>
      <c r="GZ351" s="108"/>
      <c r="HA351" s="108"/>
      <c r="HB351" s="108"/>
      <c r="HC351" s="108"/>
      <c r="HD351" s="108"/>
      <c r="HE351" s="108"/>
      <c r="HF351" s="108"/>
      <c r="HG351" s="108"/>
      <c r="HH351" s="108"/>
      <c r="HI351" s="108"/>
      <c r="HJ351" s="108"/>
    </row>
    <row r="352" spans="178:218" x14ac:dyDescent="0.4">
      <c r="FV352" s="60"/>
      <c r="FW352" s="60"/>
      <c r="FX352" s="60"/>
      <c r="FY352" s="60"/>
      <c r="GU352" s="108"/>
      <c r="GV352" s="108"/>
      <c r="GW352" s="108"/>
      <c r="GX352" s="108"/>
      <c r="GY352" s="108"/>
      <c r="GZ352" s="108"/>
      <c r="HA352" s="108"/>
      <c r="HB352" s="108"/>
      <c r="HC352" s="108"/>
      <c r="HD352" s="108"/>
      <c r="HE352" s="108"/>
      <c r="HF352" s="108"/>
      <c r="HG352" s="108"/>
      <c r="HH352" s="108"/>
      <c r="HI352" s="108"/>
      <c r="HJ352" s="108"/>
    </row>
    <row r="353" spans="178:218" x14ac:dyDescent="0.4">
      <c r="FV353" s="60"/>
      <c r="FW353" s="60"/>
      <c r="FX353" s="60"/>
      <c r="FY353" s="60"/>
      <c r="GU353" s="108"/>
      <c r="GV353" s="108"/>
      <c r="GW353" s="108"/>
      <c r="GX353" s="108"/>
      <c r="GY353" s="108"/>
      <c r="GZ353" s="108"/>
      <c r="HA353" s="108"/>
      <c r="HB353" s="108"/>
      <c r="HC353" s="108"/>
      <c r="HD353" s="108"/>
      <c r="HE353" s="108"/>
      <c r="HF353" s="108"/>
      <c r="HG353" s="108"/>
      <c r="HH353" s="108"/>
      <c r="HI353" s="108"/>
      <c r="HJ353" s="108"/>
    </row>
    <row r="354" spans="178:218" x14ac:dyDescent="0.4">
      <c r="FV354" s="60"/>
      <c r="FW354" s="60"/>
      <c r="FX354" s="60"/>
      <c r="FY354" s="60"/>
      <c r="GU354" s="108"/>
      <c r="GV354" s="108"/>
      <c r="GW354" s="108"/>
      <c r="GX354" s="108"/>
      <c r="GY354" s="108"/>
      <c r="GZ354" s="108"/>
      <c r="HA354" s="108"/>
      <c r="HB354" s="108"/>
      <c r="HC354" s="108"/>
      <c r="HD354" s="108"/>
      <c r="HE354" s="108"/>
      <c r="HF354" s="108"/>
      <c r="HG354" s="108"/>
      <c r="HH354" s="108"/>
      <c r="HI354" s="108"/>
      <c r="HJ354" s="108"/>
    </row>
    <row r="355" spans="178:218" x14ac:dyDescent="0.4">
      <c r="FV355" s="60"/>
      <c r="FW355" s="60"/>
      <c r="FX355" s="60"/>
      <c r="FY355" s="60"/>
      <c r="GU355" s="108"/>
      <c r="GV355" s="108"/>
      <c r="GW355" s="108"/>
      <c r="GX355" s="108"/>
      <c r="GY355" s="108"/>
      <c r="GZ355" s="108"/>
      <c r="HA355" s="108"/>
      <c r="HB355" s="108"/>
      <c r="HC355" s="108"/>
      <c r="HD355" s="108"/>
      <c r="HE355" s="108"/>
      <c r="HF355" s="108"/>
      <c r="HG355" s="108"/>
      <c r="HH355" s="108"/>
      <c r="HI355" s="108"/>
      <c r="HJ355" s="108"/>
    </row>
    <row r="356" spans="178:218" x14ac:dyDescent="0.4">
      <c r="FV356" s="60"/>
      <c r="FW356" s="60"/>
      <c r="FX356" s="60"/>
      <c r="FY356" s="60"/>
      <c r="GU356" s="108"/>
      <c r="GV356" s="108"/>
      <c r="GW356" s="108"/>
      <c r="GX356" s="108"/>
      <c r="GY356" s="108"/>
      <c r="GZ356" s="108"/>
      <c r="HA356" s="108"/>
      <c r="HB356" s="108"/>
      <c r="HC356" s="108"/>
      <c r="HD356" s="108"/>
      <c r="HE356" s="108"/>
      <c r="HF356" s="108"/>
      <c r="HG356" s="108"/>
      <c r="HH356" s="108"/>
      <c r="HI356" s="108"/>
      <c r="HJ356" s="108"/>
    </row>
    <row r="357" spans="178:218" x14ac:dyDescent="0.4">
      <c r="FV357" s="60"/>
      <c r="FW357" s="60"/>
      <c r="FX357" s="60"/>
      <c r="FY357" s="60"/>
      <c r="GU357" s="108"/>
      <c r="GV357" s="108"/>
      <c r="GW357" s="108"/>
      <c r="GX357" s="108"/>
      <c r="GY357" s="108"/>
      <c r="GZ357" s="108"/>
      <c r="HA357" s="108"/>
      <c r="HB357" s="108"/>
      <c r="HC357" s="108"/>
      <c r="HD357" s="108"/>
      <c r="HE357" s="108"/>
      <c r="HF357" s="108"/>
      <c r="HG357" s="108"/>
      <c r="HH357" s="108"/>
      <c r="HI357" s="108"/>
      <c r="HJ357" s="108"/>
    </row>
    <row r="358" spans="178:218" x14ac:dyDescent="0.4">
      <c r="FV358" s="60"/>
      <c r="FW358" s="60"/>
      <c r="FX358" s="60"/>
      <c r="FY358" s="60"/>
      <c r="GU358" s="108"/>
      <c r="GV358" s="108"/>
      <c r="GW358" s="108"/>
      <c r="GX358" s="108"/>
      <c r="GY358" s="108"/>
      <c r="GZ358" s="108"/>
      <c r="HA358" s="108"/>
      <c r="HB358" s="108"/>
      <c r="HC358" s="108"/>
      <c r="HD358" s="108"/>
      <c r="HE358" s="108"/>
      <c r="HF358" s="108"/>
      <c r="HG358" s="108"/>
      <c r="HH358" s="108"/>
      <c r="HI358" s="108"/>
      <c r="HJ358" s="108"/>
    </row>
    <row r="359" spans="178:218" x14ac:dyDescent="0.4">
      <c r="FV359" s="60"/>
      <c r="FW359" s="60"/>
      <c r="FX359" s="60"/>
      <c r="FY359" s="60"/>
      <c r="GU359" s="108"/>
      <c r="GV359" s="108"/>
      <c r="GW359" s="108"/>
      <c r="GX359" s="108"/>
      <c r="GY359" s="108"/>
      <c r="GZ359" s="108"/>
      <c r="HA359" s="108"/>
      <c r="HB359" s="108"/>
      <c r="HC359" s="108"/>
      <c r="HD359" s="108"/>
      <c r="HE359" s="108"/>
      <c r="HF359" s="108"/>
      <c r="HG359" s="108"/>
      <c r="HH359" s="108"/>
      <c r="HI359" s="108"/>
      <c r="HJ359" s="108"/>
    </row>
    <row r="360" spans="178:218" x14ac:dyDescent="0.4">
      <c r="FV360" s="60"/>
      <c r="FW360" s="60"/>
      <c r="FX360" s="60"/>
      <c r="FY360" s="60"/>
      <c r="GU360" s="108"/>
      <c r="GV360" s="108"/>
      <c r="GW360" s="108"/>
      <c r="GX360" s="108"/>
      <c r="GY360" s="108"/>
      <c r="GZ360" s="108"/>
      <c r="HA360" s="108"/>
      <c r="HB360" s="108"/>
      <c r="HC360" s="108"/>
      <c r="HD360" s="108"/>
      <c r="HE360" s="108"/>
      <c r="HF360" s="108"/>
      <c r="HG360" s="108"/>
      <c r="HH360" s="108"/>
      <c r="HI360" s="108"/>
      <c r="HJ360" s="108"/>
    </row>
    <row r="361" spans="178:218" x14ac:dyDescent="0.4">
      <c r="FV361" s="60"/>
      <c r="FW361" s="60"/>
      <c r="FX361" s="60"/>
      <c r="FY361" s="60"/>
      <c r="GU361" s="108"/>
      <c r="GV361" s="108"/>
      <c r="GW361" s="108"/>
      <c r="GX361" s="108"/>
      <c r="GY361" s="108"/>
      <c r="GZ361" s="108"/>
      <c r="HA361" s="108"/>
      <c r="HB361" s="108"/>
      <c r="HC361" s="108"/>
      <c r="HD361" s="108"/>
      <c r="HE361" s="108"/>
      <c r="HF361" s="108"/>
      <c r="HG361" s="108"/>
      <c r="HH361" s="108"/>
      <c r="HI361" s="108"/>
      <c r="HJ361" s="108"/>
    </row>
    <row r="362" spans="178:218" x14ac:dyDescent="0.4">
      <c r="FV362" s="60"/>
      <c r="FW362" s="60"/>
      <c r="FX362" s="60"/>
      <c r="FY362" s="60"/>
      <c r="GU362" s="108"/>
      <c r="GV362" s="108"/>
      <c r="GW362" s="108"/>
      <c r="GX362" s="108"/>
      <c r="GY362" s="108"/>
      <c r="GZ362" s="108"/>
      <c r="HA362" s="108"/>
      <c r="HB362" s="108"/>
      <c r="HC362" s="108"/>
      <c r="HD362" s="108"/>
      <c r="HE362" s="108"/>
      <c r="HF362" s="108"/>
      <c r="HG362" s="108"/>
      <c r="HH362" s="108"/>
      <c r="HI362" s="108"/>
      <c r="HJ362" s="108"/>
    </row>
    <row r="363" spans="178:218" x14ac:dyDescent="0.4">
      <c r="FV363" s="60"/>
      <c r="FW363" s="60"/>
      <c r="FX363" s="60"/>
      <c r="FY363" s="60"/>
      <c r="GU363" s="108"/>
      <c r="GV363" s="108"/>
      <c r="GW363" s="108"/>
      <c r="GX363" s="108"/>
      <c r="GY363" s="108"/>
      <c r="GZ363" s="108"/>
      <c r="HA363" s="108"/>
      <c r="HB363" s="108"/>
      <c r="HC363" s="108"/>
      <c r="HD363" s="108"/>
      <c r="HE363" s="108"/>
      <c r="HF363" s="108"/>
      <c r="HG363" s="108"/>
      <c r="HH363" s="108"/>
      <c r="HI363" s="108"/>
      <c r="HJ363" s="108"/>
    </row>
    <row r="364" spans="178:218" x14ac:dyDescent="0.4">
      <c r="FV364" s="60"/>
      <c r="FW364" s="60"/>
      <c r="FX364" s="60"/>
      <c r="FY364" s="60"/>
      <c r="GU364" s="108"/>
      <c r="GV364" s="108"/>
      <c r="GW364" s="108"/>
      <c r="GX364" s="108"/>
      <c r="GY364" s="108"/>
      <c r="GZ364" s="108"/>
      <c r="HA364" s="108"/>
      <c r="HB364" s="108"/>
      <c r="HC364" s="108"/>
      <c r="HD364" s="108"/>
      <c r="HE364" s="108"/>
      <c r="HF364" s="108"/>
      <c r="HG364" s="108"/>
      <c r="HH364" s="108"/>
      <c r="HI364" s="108"/>
      <c r="HJ364" s="108"/>
    </row>
    <row r="365" spans="178:218" x14ac:dyDescent="0.4">
      <c r="FV365" s="60"/>
      <c r="FW365" s="60"/>
      <c r="FX365" s="60"/>
      <c r="FY365" s="60"/>
      <c r="GU365" s="108"/>
      <c r="GV365" s="108"/>
      <c r="GW365" s="108"/>
      <c r="GX365" s="108"/>
      <c r="GY365" s="108"/>
      <c r="GZ365" s="108"/>
      <c r="HA365" s="108"/>
      <c r="HB365" s="108"/>
      <c r="HC365" s="108"/>
      <c r="HD365" s="108"/>
      <c r="HE365" s="108"/>
      <c r="HF365" s="108"/>
      <c r="HG365" s="108"/>
      <c r="HH365" s="108"/>
      <c r="HI365" s="108"/>
      <c r="HJ365" s="108"/>
    </row>
    <row r="366" spans="178:218" x14ac:dyDescent="0.4">
      <c r="FV366" s="60"/>
      <c r="FW366" s="60"/>
      <c r="FX366" s="60"/>
      <c r="FY366" s="60"/>
      <c r="GU366" s="108"/>
      <c r="GV366" s="108"/>
      <c r="GW366" s="108"/>
      <c r="GX366" s="108"/>
      <c r="GY366" s="108"/>
      <c r="GZ366" s="108"/>
      <c r="HA366" s="108"/>
      <c r="HB366" s="108"/>
      <c r="HC366" s="108"/>
      <c r="HD366" s="108"/>
      <c r="HE366" s="108"/>
      <c r="HF366" s="108"/>
      <c r="HG366" s="108"/>
      <c r="HH366" s="108"/>
      <c r="HI366" s="108"/>
      <c r="HJ366" s="108"/>
    </row>
    <row r="367" spans="178:218" x14ac:dyDescent="0.4">
      <c r="FV367" s="60"/>
      <c r="FW367" s="60"/>
      <c r="FX367" s="60"/>
      <c r="FY367" s="60"/>
      <c r="GU367" s="108"/>
      <c r="GV367" s="108"/>
      <c r="GW367" s="108"/>
      <c r="GX367" s="108"/>
      <c r="GY367" s="108"/>
      <c r="GZ367" s="108"/>
      <c r="HA367" s="108"/>
      <c r="HB367" s="108"/>
      <c r="HC367" s="108"/>
      <c r="HD367" s="108"/>
      <c r="HE367" s="108"/>
      <c r="HF367" s="108"/>
      <c r="HG367" s="108"/>
      <c r="HH367" s="108"/>
      <c r="HI367" s="108"/>
      <c r="HJ367" s="108"/>
    </row>
    <row r="368" spans="178:218" x14ac:dyDescent="0.4">
      <c r="FV368" s="60"/>
      <c r="FW368" s="60"/>
      <c r="FX368" s="60"/>
      <c r="FY368" s="60"/>
      <c r="GU368" s="108"/>
      <c r="GV368" s="108"/>
      <c r="GW368" s="108"/>
      <c r="GX368" s="108"/>
      <c r="GY368" s="108"/>
      <c r="GZ368" s="108"/>
      <c r="HA368" s="108"/>
      <c r="HB368" s="108"/>
      <c r="HC368" s="108"/>
      <c r="HD368" s="108"/>
      <c r="HE368" s="108"/>
      <c r="HF368" s="108"/>
      <c r="HG368" s="108"/>
      <c r="HH368" s="108"/>
      <c r="HI368" s="108"/>
      <c r="HJ368" s="108"/>
    </row>
    <row r="369" spans="178:218" x14ac:dyDescent="0.4">
      <c r="FV369" s="60"/>
      <c r="FW369" s="60"/>
      <c r="FX369" s="60"/>
      <c r="FY369" s="60"/>
      <c r="GU369" s="108"/>
      <c r="GV369" s="108"/>
      <c r="GW369" s="108"/>
      <c r="GX369" s="108"/>
      <c r="GY369" s="108"/>
      <c r="GZ369" s="108"/>
      <c r="HA369" s="108"/>
      <c r="HB369" s="108"/>
      <c r="HC369" s="108"/>
      <c r="HD369" s="108"/>
      <c r="HE369" s="108"/>
      <c r="HF369" s="108"/>
      <c r="HG369" s="108"/>
      <c r="HH369" s="108"/>
      <c r="HI369" s="108"/>
      <c r="HJ369" s="108"/>
    </row>
    <row r="370" spans="178:218" x14ac:dyDescent="0.4">
      <c r="FV370" s="60"/>
      <c r="FW370" s="60"/>
      <c r="FX370" s="60"/>
      <c r="FY370" s="60"/>
      <c r="GU370" s="108"/>
      <c r="GV370" s="108"/>
      <c r="GW370" s="108"/>
      <c r="GX370" s="108"/>
      <c r="GY370" s="108"/>
      <c r="GZ370" s="108"/>
      <c r="HA370" s="108"/>
      <c r="HB370" s="108"/>
      <c r="HC370" s="108"/>
      <c r="HD370" s="108"/>
      <c r="HE370" s="108"/>
      <c r="HF370" s="108"/>
      <c r="HG370" s="108"/>
      <c r="HH370" s="108"/>
      <c r="HI370" s="108"/>
      <c r="HJ370" s="108"/>
    </row>
    <row r="371" spans="178:218" x14ac:dyDescent="0.4">
      <c r="FV371" s="60"/>
      <c r="FW371" s="60"/>
      <c r="FX371" s="60"/>
      <c r="FY371" s="60"/>
      <c r="GU371" s="108"/>
      <c r="GV371" s="108"/>
      <c r="GW371" s="108"/>
      <c r="GX371" s="108"/>
      <c r="GY371" s="108"/>
      <c r="GZ371" s="108"/>
      <c r="HA371" s="108"/>
      <c r="HB371" s="108"/>
      <c r="HC371" s="108"/>
      <c r="HD371" s="108"/>
      <c r="HE371" s="108"/>
      <c r="HF371" s="108"/>
      <c r="HG371" s="108"/>
      <c r="HH371" s="108"/>
      <c r="HI371" s="108"/>
      <c r="HJ371" s="108"/>
    </row>
    <row r="372" spans="178:218" x14ac:dyDescent="0.4">
      <c r="FV372" s="60"/>
      <c r="FW372" s="60"/>
      <c r="FX372" s="60"/>
      <c r="FY372" s="60"/>
      <c r="GU372" s="108"/>
      <c r="GV372" s="108"/>
      <c r="GW372" s="108"/>
      <c r="GX372" s="108"/>
      <c r="GY372" s="108"/>
      <c r="GZ372" s="108"/>
      <c r="HA372" s="108"/>
      <c r="HB372" s="108"/>
      <c r="HC372" s="108"/>
      <c r="HD372" s="108"/>
      <c r="HE372" s="108"/>
      <c r="HF372" s="108"/>
      <c r="HG372" s="108"/>
      <c r="HH372" s="108"/>
      <c r="HI372" s="108"/>
      <c r="HJ372" s="108"/>
    </row>
    <row r="373" spans="178:218" x14ac:dyDescent="0.4">
      <c r="FV373" s="60"/>
      <c r="FW373" s="60"/>
      <c r="FX373" s="60"/>
      <c r="FY373" s="60"/>
      <c r="GU373" s="108"/>
      <c r="GV373" s="108"/>
      <c r="GW373" s="108"/>
      <c r="GX373" s="108"/>
      <c r="GY373" s="108"/>
      <c r="GZ373" s="108"/>
      <c r="HA373" s="108"/>
      <c r="HB373" s="108"/>
      <c r="HC373" s="108"/>
      <c r="HD373" s="108"/>
      <c r="HE373" s="108"/>
      <c r="HF373" s="108"/>
      <c r="HG373" s="108"/>
      <c r="HH373" s="108"/>
      <c r="HI373" s="108"/>
      <c r="HJ373" s="108"/>
    </row>
    <row r="374" spans="178:218" x14ac:dyDescent="0.4">
      <c r="FV374" s="60"/>
      <c r="FW374" s="60"/>
      <c r="FX374" s="60"/>
      <c r="FY374" s="60"/>
      <c r="GU374" s="108"/>
      <c r="GV374" s="108"/>
      <c r="GW374" s="108"/>
      <c r="GX374" s="108"/>
      <c r="GY374" s="108"/>
      <c r="GZ374" s="108"/>
      <c r="HA374" s="108"/>
      <c r="HB374" s="108"/>
      <c r="HC374" s="108"/>
      <c r="HD374" s="108"/>
      <c r="HE374" s="108"/>
      <c r="HF374" s="108"/>
      <c r="HG374" s="108"/>
      <c r="HH374" s="108"/>
      <c r="HI374" s="108"/>
      <c r="HJ374" s="108"/>
    </row>
    <row r="375" spans="178:218" x14ac:dyDescent="0.4">
      <c r="FV375" s="60"/>
      <c r="FW375" s="60"/>
      <c r="FX375" s="60"/>
      <c r="FY375" s="60"/>
      <c r="GU375" s="108"/>
      <c r="GV375" s="108"/>
      <c r="GW375" s="108"/>
      <c r="GX375" s="108"/>
      <c r="GY375" s="108"/>
      <c r="GZ375" s="108"/>
      <c r="HA375" s="108"/>
      <c r="HB375" s="108"/>
      <c r="HC375" s="108"/>
      <c r="HD375" s="108"/>
      <c r="HE375" s="108"/>
      <c r="HF375" s="108"/>
      <c r="HG375" s="108"/>
      <c r="HH375" s="108"/>
      <c r="HI375" s="108"/>
      <c r="HJ375" s="108"/>
    </row>
    <row r="376" spans="178:218" x14ac:dyDescent="0.4">
      <c r="FV376" s="60"/>
      <c r="FW376" s="60"/>
      <c r="FX376" s="60"/>
      <c r="FY376" s="60"/>
      <c r="GU376" s="108"/>
      <c r="GV376" s="108"/>
      <c r="GW376" s="108"/>
      <c r="GX376" s="108"/>
      <c r="GY376" s="108"/>
      <c r="GZ376" s="108"/>
      <c r="HA376" s="108"/>
      <c r="HB376" s="108"/>
      <c r="HC376" s="108"/>
      <c r="HD376" s="108"/>
      <c r="HE376" s="108"/>
      <c r="HF376" s="108"/>
      <c r="HG376" s="108"/>
      <c r="HH376" s="108"/>
      <c r="HI376" s="108"/>
      <c r="HJ376" s="108"/>
    </row>
    <row r="377" spans="178:218" x14ac:dyDescent="0.4">
      <c r="FV377" s="60"/>
      <c r="FW377" s="60"/>
      <c r="FX377" s="60"/>
      <c r="FY377" s="60"/>
      <c r="GU377" s="108"/>
      <c r="GV377" s="108"/>
      <c r="GW377" s="108"/>
      <c r="GX377" s="108"/>
      <c r="GY377" s="108"/>
      <c r="GZ377" s="108"/>
      <c r="HA377" s="108"/>
      <c r="HB377" s="108"/>
      <c r="HC377" s="108"/>
      <c r="HD377" s="108"/>
      <c r="HE377" s="108"/>
      <c r="HF377" s="108"/>
      <c r="HG377" s="108"/>
      <c r="HH377" s="108"/>
      <c r="HI377" s="108"/>
      <c r="HJ377" s="108"/>
    </row>
    <row r="378" spans="178:218" x14ac:dyDescent="0.4">
      <c r="FV378" s="60"/>
      <c r="FW378" s="60"/>
      <c r="FX378" s="60"/>
      <c r="FY378" s="60"/>
      <c r="GU378" s="108"/>
      <c r="GV378" s="108"/>
      <c r="GW378" s="108"/>
      <c r="GX378" s="108"/>
      <c r="GY378" s="108"/>
      <c r="GZ378" s="108"/>
      <c r="HA378" s="108"/>
      <c r="HB378" s="108"/>
      <c r="HC378" s="108"/>
      <c r="HD378" s="108"/>
      <c r="HE378" s="108"/>
      <c r="HF378" s="108"/>
      <c r="HG378" s="108"/>
      <c r="HH378" s="108"/>
      <c r="HI378" s="108"/>
      <c r="HJ378" s="108"/>
    </row>
    <row r="379" spans="178:218" x14ac:dyDescent="0.4">
      <c r="FV379" s="60"/>
      <c r="FW379" s="60"/>
      <c r="FX379" s="60"/>
      <c r="FY379" s="60"/>
      <c r="GU379" s="108"/>
      <c r="GV379" s="108"/>
      <c r="GW379" s="108"/>
      <c r="GX379" s="108"/>
      <c r="GY379" s="108"/>
      <c r="GZ379" s="108"/>
      <c r="HA379" s="108"/>
      <c r="HB379" s="108"/>
      <c r="HC379" s="108"/>
      <c r="HD379" s="108"/>
      <c r="HE379" s="108"/>
      <c r="HF379" s="108"/>
      <c r="HG379" s="108"/>
      <c r="HH379" s="108"/>
      <c r="HI379" s="108"/>
      <c r="HJ379" s="108"/>
    </row>
    <row r="380" spans="178:218" x14ac:dyDescent="0.4">
      <c r="FV380" s="60"/>
      <c r="FW380" s="60"/>
      <c r="FX380" s="60"/>
      <c r="FY380" s="60"/>
      <c r="GU380" s="108"/>
      <c r="GV380" s="108"/>
      <c r="GW380" s="108"/>
      <c r="GX380" s="108"/>
      <c r="GY380" s="108"/>
      <c r="GZ380" s="108"/>
      <c r="HA380" s="108"/>
      <c r="HB380" s="108"/>
      <c r="HC380" s="108"/>
      <c r="HD380" s="108"/>
      <c r="HE380" s="108"/>
      <c r="HF380" s="108"/>
      <c r="HG380" s="108"/>
      <c r="HH380" s="108"/>
      <c r="HI380" s="108"/>
      <c r="HJ380" s="108"/>
    </row>
    <row r="381" spans="178:218" x14ac:dyDescent="0.4">
      <c r="FV381" s="60"/>
      <c r="FW381" s="60"/>
      <c r="FX381" s="60"/>
      <c r="FY381" s="60"/>
      <c r="GU381" s="108"/>
      <c r="GV381" s="108"/>
      <c r="GW381" s="108"/>
      <c r="GX381" s="108"/>
      <c r="GY381" s="108"/>
      <c r="GZ381" s="108"/>
      <c r="HA381" s="108"/>
      <c r="HB381" s="108"/>
      <c r="HC381" s="108"/>
      <c r="HD381" s="108"/>
      <c r="HE381" s="108"/>
      <c r="HF381" s="108"/>
      <c r="HG381" s="108"/>
      <c r="HH381" s="108"/>
      <c r="HI381" s="108"/>
      <c r="HJ381" s="108"/>
    </row>
    <row r="382" spans="178:218" x14ac:dyDescent="0.4">
      <c r="FV382" s="60"/>
      <c r="FW382" s="60"/>
      <c r="FX382" s="60"/>
      <c r="FY382" s="60"/>
      <c r="GU382" s="108"/>
      <c r="GV382" s="108"/>
      <c r="GW382" s="108"/>
      <c r="GX382" s="108"/>
      <c r="GY382" s="108"/>
      <c r="GZ382" s="108"/>
      <c r="HA382" s="108"/>
      <c r="HB382" s="108"/>
      <c r="HC382" s="108"/>
      <c r="HD382" s="108"/>
      <c r="HE382" s="108"/>
      <c r="HF382" s="108"/>
      <c r="HG382" s="108"/>
      <c r="HH382" s="108"/>
      <c r="HI382" s="108"/>
      <c r="HJ382" s="108"/>
    </row>
    <row r="383" spans="178:218" x14ac:dyDescent="0.4">
      <c r="FV383" s="60"/>
      <c r="FW383" s="60"/>
      <c r="FX383" s="60"/>
      <c r="FY383" s="60"/>
      <c r="GU383" s="108"/>
      <c r="GV383" s="108"/>
      <c r="GW383" s="108"/>
      <c r="GX383" s="108"/>
      <c r="GY383" s="108"/>
      <c r="GZ383" s="108"/>
      <c r="HA383" s="108"/>
      <c r="HB383" s="108"/>
      <c r="HC383" s="108"/>
      <c r="HD383" s="108"/>
      <c r="HE383" s="108"/>
      <c r="HF383" s="108"/>
      <c r="HG383" s="108"/>
      <c r="HH383" s="108"/>
      <c r="HI383" s="108"/>
      <c r="HJ383" s="108"/>
    </row>
    <row r="384" spans="178:218" x14ac:dyDescent="0.4">
      <c r="FV384" s="60"/>
      <c r="FW384" s="60"/>
      <c r="FX384" s="60"/>
      <c r="FY384" s="60"/>
      <c r="GU384" s="108"/>
      <c r="GV384" s="108"/>
      <c r="GW384" s="108"/>
      <c r="GX384" s="108"/>
      <c r="GY384" s="108"/>
      <c r="GZ384" s="108"/>
      <c r="HA384" s="108"/>
      <c r="HB384" s="108"/>
      <c r="HC384" s="108"/>
      <c r="HD384" s="108"/>
      <c r="HE384" s="108"/>
      <c r="HF384" s="108"/>
      <c r="HG384" s="108"/>
      <c r="HH384" s="108"/>
      <c r="HI384" s="108"/>
      <c r="HJ384" s="108"/>
    </row>
    <row r="385" spans="178:218" x14ac:dyDescent="0.4">
      <c r="FV385" s="60"/>
      <c r="FW385" s="60"/>
      <c r="FX385" s="60"/>
      <c r="FY385" s="60"/>
      <c r="GU385" s="108"/>
      <c r="GV385" s="108"/>
      <c r="GW385" s="108"/>
      <c r="GX385" s="108"/>
      <c r="GY385" s="108"/>
      <c r="GZ385" s="108"/>
      <c r="HA385" s="108"/>
      <c r="HB385" s="108"/>
      <c r="HC385" s="108"/>
      <c r="HD385" s="108"/>
      <c r="HE385" s="108"/>
      <c r="HF385" s="108"/>
      <c r="HG385" s="108"/>
      <c r="HH385" s="108"/>
      <c r="HI385" s="108"/>
      <c r="HJ385" s="108"/>
    </row>
    <row r="386" spans="178:218" x14ac:dyDescent="0.4">
      <c r="FV386" s="60"/>
      <c r="FW386" s="60"/>
      <c r="FX386" s="60"/>
      <c r="FY386" s="60"/>
      <c r="GU386" s="108"/>
      <c r="GV386" s="108"/>
      <c r="GW386" s="108"/>
      <c r="GX386" s="108"/>
      <c r="GY386" s="108"/>
      <c r="GZ386" s="108"/>
      <c r="HA386" s="108"/>
      <c r="HB386" s="108"/>
      <c r="HC386" s="108"/>
      <c r="HD386" s="108"/>
      <c r="HE386" s="108"/>
      <c r="HF386" s="108"/>
      <c r="HG386" s="108"/>
      <c r="HH386" s="108"/>
      <c r="HI386" s="108"/>
      <c r="HJ386" s="108"/>
    </row>
    <row r="387" spans="178:218" x14ac:dyDescent="0.4">
      <c r="FV387" s="60"/>
      <c r="FW387" s="60"/>
      <c r="FX387" s="60"/>
      <c r="FY387" s="60"/>
      <c r="GU387" s="108"/>
      <c r="GV387" s="108"/>
      <c r="GW387" s="108"/>
      <c r="GX387" s="108"/>
      <c r="GY387" s="108"/>
      <c r="GZ387" s="108"/>
      <c r="HA387" s="108"/>
      <c r="HB387" s="108"/>
      <c r="HC387" s="108"/>
      <c r="HD387" s="108"/>
      <c r="HE387" s="108"/>
      <c r="HF387" s="108"/>
      <c r="HG387" s="108"/>
      <c r="HH387" s="108"/>
      <c r="HI387" s="108"/>
      <c r="HJ387" s="108"/>
    </row>
    <row r="388" spans="178:218" x14ac:dyDescent="0.4">
      <c r="FV388" s="60"/>
      <c r="FW388" s="60"/>
      <c r="FX388" s="60"/>
      <c r="FY388" s="60"/>
      <c r="GU388" s="108"/>
      <c r="GV388" s="108"/>
      <c r="GW388" s="108"/>
      <c r="GX388" s="108"/>
      <c r="GY388" s="108"/>
      <c r="GZ388" s="108"/>
      <c r="HA388" s="108"/>
      <c r="HB388" s="108"/>
      <c r="HC388" s="108"/>
      <c r="HD388" s="108"/>
      <c r="HE388" s="108"/>
      <c r="HF388" s="108"/>
      <c r="HG388" s="108"/>
      <c r="HH388" s="108"/>
      <c r="HI388" s="108"/>
      <c r="HJ388" s="108"/>
    </row>
    <row r="389" spans="178:218" x14ac:dyDescent="0.4">
      <c r="FV389" s="60"/>
      <c r="FW389" s="60"/>
      <c r="FX389" s="60"/>
      <c r="FY389" s="60"/>
      <c r="GU389" s="108"/>
      <c r="GV389" s="108"/>
      <c r="GW389" s="108"/>
      <c r="GX389" s="108"/>
      <c r="GY389" s="108"/>
      <c r="GZ389" s="108"/>
      <c r="HA389" s="108"/>
      <c r="HB389" s="108"/>
      <c r="HC389" s="108"/>
      <c r="HD389" s="108"/>
      <c r="HE389" s="108"/>
      <c r="HF389" s="108"/>
      <c r="HG389" s="108"/>
      <c r="HH389" s="108"/>
      <c r="HI389" s="108"/>
      <c r="HJ389" s="108"/>
    </row>
    <row r="390" spans="178:218" x14ac:dyDescent="0.4">
      <c r="FV390" s="60"/>
      <c r="FW390" s="60"/>
      <c r="FX390" s="60"/>
      <c r="FY390" s="60"/>
      <c r="GU390" s="108"/>
      <c r="GV390" s="108"/>
      <c r="GW390" s="108"/>
      <c r="GX390" s="108"/>
      <c r="GY390" s="108"/>
      <c r="GZ390" s="108"/>
      <c r="HA390" s="108"/>
      <c r="HB390" s="108"/>
      <c r="HC390" s="108"/>
      <c r="HD390" s="108"/>
      <c r="HE390" s="108"/>
      <c r="HF390" s="108"/>
      <c r="HG390" s="108"/>
      <c r="HH390" s="108"/>
      <c r="HI390" s="108"/>
      <c r="HJ390" s="108"/>
    </row>
    <row r="391" spans="178:218" x14ac:dyDescent="0.4">
      <c r="FV391" s="60"/>
      <c r="FW391" s="60"/>
      <c r="FX391" s="60"/>
      <c r="FY391" s="60"/>
      <c r="GU391" s="108"/>
      <c r="GV391" s="108"/>
      <c r="GW391" s="108"/>
      <c r="GX391" s="108"/>
      <c r="GY391" s="108"/>
      <c r="GZ391" s="108"/>
      <c r="HA391" s="108"/>
      <c r="HB391" s="108"/>
      <c r="HC391" s="108"/>
      <c r="HD391" s="108"/>
      <c r="HE391" s="108"/>
      <c r="HF391" s="108"/>
      <c r="HG391" s="108"/>
      <c r="HH391" s="108"/>
      <c r="HI391" s="108"/>
      <c r="HJ391" s="108"/>
    </row>
    <row r="392" spans="178:218" x14ac:dyDescent="0.4">
      <c r="FV392" s="60"/>
      <c r="FW392" s="60"/>
      <c r="FX392" s="60"/>
      <c r="FY392" s="60"/>
      <c r="GU392" s="108"/>
      <c r="GV392" s="108"/>
      <c r="GW392" s="108"/>
      <c r="GX392" s="108"/>
      <c r="GY392" s="108"/>
      <c r="GZ392" s="108"/>
      <c r="HA392" s="108"/>
      <c r="HB392" s="108"/>
      <c r="HC392" s="108"/>
      <c r="HD392" s="108"/>
      <c r="HE392" s="108"/>
      <c r="HF392" s="108"/>
      <c r="HG392" s="108"/>
      <c r="HH392" s="108"/>
      <c r="HI392" s="108"/>
      <c r="HJ392" s="108"/>
    </row>
    <row r="393" spans="178:218" x14ac:dyDescent="0.4">
      <c r="FV393" s="60"/>
      <c r="FW393" s="60"/>
      <c r="FX393" s="60"/>
      <c r="FY393" s="60"/>
      <c r="GU393" s="108"/>
      <c r="GV393" s="108"/>
      <c r="GW393" s="108"/>
      <c r="GX393" s="108"/>
      <c r="GY393" s="108"/>
      <c r="GZ393" s="108"/>
      <c r="HA393" s="108"/>
      <c r="HB393" s="108"/>
      <c r="HC393" s="108"/>
      <c r="HD393" s="108"/>
      <c r="HE393" s="108"/>
      <c r="HF393" s="108"/>
      <c r="HG393" s="108"/>
      <c r="HH393" s="108"/>
      <c r="HI393" s="108"/>
      <c r="HJ393" s="108"/>
    </row>
    <row r="394" spans="178:218" x14ac:dyDescent="0.4">
      <c r="FV394" s="60"/>
      <c r="FW394" s="60"/>
      <c r="FX394" s="60"/>
      <c r="FY394" s="60"/>
      <c r="GU394" s="108"/>
      <c r="GV394" s="108"/>
      <c r="GW394" s="108"/>
      <c r="GX394" s="108"/>
      <c r="GY394" s="108"/>
      <c r="GZ394" s="108"/>
      <c r="HA394" s="108"/>
      <c r="HB394" s="108"/>
      <c r="HC394" s="108"/>
      <c r="HD394" s="108"/>
      <c r="HE394" s="108"/>
      <c r="HF394" s="108"/>
      <c r="HG394" s="108"/>
      <c r="HH394" s="108"/>
      <c r="HI394" s="108"/>
      <c r="HJ394" s="108"/>
    </row>
    <row r="395" spans="178:218" x14ac:dyDescent="0.4">
      <c r="FV395" s="60"/>
      <c r="FW395" s="60"/>
      <c r="FX395" s="60"/>
      <c r="FY395" s="60"/>
      <c r="GU395" s="108"/>
      <c r="GV395" s="108"/>
      <c r="GW395" s="108"/>
      <c r="GX395" s="108"/>
      <c r="GY395" s="108"/>
      <c r="GZ395" s="108"/>
      <c r="HA395" s="108"/>
      <c r="HB395" s="108"/>
      <c r="HC395" s="108"/>
      <c r="HD395" s="108"/>
      <c r="HE395" s="108"/>
      <c r="HF395" s="108"/>
      <c r="HG395" s="108"/>
      <c r="HH395" s="108"/>
      <c r="HI395" s="108"/>
      <c r="HJ395" s="108"/>
    </row>
    <row r="396" spans="178:218" x14ac:dyDescent="0.4">
      <c r="FV396" s="60"/>
      <c r="FW396" s="60"/>
      <c r="FX396" s="60"/>
      <c r="FY396" s="60"/>
      <c r="GU396" s="108"/>
      <c r="GV396" s="108"/>
      <c r="GW396" s="108"/>
      <c r="GX396" s="108"/>
      <c r="GY396" s="108"/>
      <c r="GZ396" s="108"/>
      <c r="HA396" s="108"/>
      <c r="HB396" s="108"/>
      <c r="HC396" s="108"/>
      <c r="HD396" s="108"/>
      <c r="HE396" s="108"/>
      <c r="HF396" s="108"/>
      <c r="HG396" s="108"/>
      <c r="HH396" s="108"/>
      <c r="HI396" s="108"/>
      <c r="HJ396" s="108"/>
    </row>
    <row r="397" spans="178:218" x14ac:dyDescent="0.4">
      <c r="FV397" s="60"/>
      <c r="FW397" s="60"/>
      <c r="FX397" s="60"/>
      <c r="FY397" s="60"/>
      <c r="GU397" s="108"/>
      <c r="GV397" s="108"/>
      <c r="GW397" s="108"/>
      <c r="GX397" s="108"/>
      <c r="GY397" s="108"/>
      <c r="GZ397" s="108"/>
      <c r="HA397" s="108"/>
      <c r="HB397" s="108"/>
      <c r="HC397" s="108"/>
      <c r="HD397" s="108"/>
      <c r="HE397" s="108"/>
      <c r="HF397" s="108"/>
      <c r="HG397" s="108"/>
      <c r="HH397" s="108"/>
      <c r="HI397" s="108"/>
      <c r="HJ397" s="108"/>
    </row>
    <row r="398" spans="178:218" x14ac:dyDescent="0.4">
      <c r="FV398" s="60"/>
      <c r="FW398" s="60"/>
      <c r="FX398" s="60"/>
      <c r="FY398" s="60"/>
      <c r="GU398" s="108"/>
      <c r="GV398" s="108"/>
      <c r="GW398" s="108"/>
      <c r="GX398" s="108"/>
      <c r="GY398" s="108"/>
      <c r="GZ398" s="108"/>
      <c r="HA398" s="108"/>
      <c r="HB398" s="108"/>
      <c r="HC398" s="108"/>
      <c r="HD398" s="108"/>
      <c r="HE398" s="108"/>
      <c r="HF398" s="108"/>
      <c r="HG398" s="108"/>
      <c r="HH398" s="108"/>
      <c r="HI398" s="108"/>
      <c r="HJ398" s="108"/>
    </row>
    <row r="399" spans="178:218" x14ac:dyDescent="0.4">
      <c r="FV399" s="60"/>
      <c r="FW399" s="60"/>
      <c r="FX399" s="60"/>
      <c r="FY399" s="60"/>
      <c r="GU399" s="108"/>
      <c r="GV399" s="108"/>
      <c r="GW399" s="108"/>
      <c r="GX399" s="108"/>
      <c r="GY399" s="108"/>
      <c r="GZ399" s="108"/>
      <c r="HA399" s="108"/>
      <c r="HB399" s="108"/>
      <c r="HC399" s="108"/>
      <c r="HD399" s="108"/>
      <c r="HE399" s="108"/>
      <c r="HF399" s="108"/>
      <c r="HG399" s="108"/>
      <c r="HH399" s="108"/>
      <c r="HI399" s="108"/>
      <c r="HJ399" s="108"/>
    </row>
    <row r="400" spans="178:218" x14ac:dyDescent="0.4">
      <c r="FV400" s="60"/>
      <c r="FW400" s="60"/>
      <c r="FX400" s="60"/>
      <c r="FY400" s="60"/>
      <c r="GU400" s="108"/>
      <c r="GV400" s="108"/>
      <c r="GW400" s="108"/>
      <c r="GX400" s="108"/>
      <c r="GY400" s="108"/>
      <c r="GZ400" s="108"/>
      <c r="HA400" s="108"/>
      <c r="HB400" s="108"/>
      <c r="HC400" s="108"/>
      <c r="HD400" s="108"/>
      <c r="HE400" s="108"/>
      <c r="HF400" s="108"/>
      <c r="HG400" s="108"/>
      <c r="HH400" s="108"/>
      <c r="HI400" s="108"/>
      <c r="HJ400" s="108"/>
    </row>
    <row r="401" spans="178:218" x14ac:dyDescent="0.4">
      <c r="FV401" s="60"/>
      <c r="FW401" s="60"/>
      <c r="FX401" s="60"/>
      <c r="FY401" s="60"/>
      <c r="GU401" s="108"/>
      <c r="GV401" s="108"/>
      <c r="GW401" s="108"/>
      <c r="GX401" s="108"/>
      <c r="GY401" s="108"/>
      <c r="GZ401" s="108"/>
      <c r="HA401" s="108"/>
      <c r="HB401" s="108"/>
      <c r="HC401" s="108"/>
      <c r="HD401" s="108"/>
      <c r="HE401" s="108"/>
      <c r="HF401" s="108"/>
      <c r="HG401" s="108"/>
      <c r="HH401" s="108"/>
      <c r="HI401" s="108"/>
      <c r="HJ401" s="108"/>
    </row>
    <row r="402" spans="178:218" x14ac:dyDescent="0.4">
      <c r="FV402" s="60"/>
      <c r="FW402" s="60"/>
      <c r="FX402" s="60"/>
      <c r="FY402" s="60"/>
      <c r="GU402" s="108"/>
      <c r="GV402" s="108"/>
      <c r="GW402" s="108"/>
      <c r="GX402" s="108"/>
      <c r="GY402" s="108"/>
      <c r="GZ402" s="108"/>
      <c r="HA402" s="108"/>
      <c r="HB402" s="108"/>
      <c r="HC402" s="108"/>
      <c r="HD402" s="108"/>
      <c r="HE402" s="108"/>
      <c r="HF402" s="108"/>
      <c r="HG402" s="108"/>
      <c r="HH402" s="108"/>
      <c r="HI402" s="108"/>
      <c r="HJ402" s="108"/>
    </row>
    <row r="403" spans="178:218" x14ac:dyDescent="0.4">
      <c r="FV403" s="60"/>
      <c r="FW403" s="60"/>
      <c r="FX403" s="60"/>
      <c r="FY403" s="60"/>
      <c r="GU403" s="108"/>
      <c r="GV403" s="108"/>
      <c r="GW403" s="108"/>
      <c r="GX403" s="108"/>
      <c r="GY403" s="108"/>
      <c r="GZ403" s="108"/>
      <c r="HA403" s="108"/>
      <c r="HB403" s="108"/>
      <c r="HC403" s="108"/>
      <c r="HD403" s="108"/>
      <c r="HE403" s="108"/>
      <c r="HF403" s="108"/>
      <c r="HG403" s="108"/>
      <c r="HH403" s="108"/>
      <c r="HI403" s="108"/>
      <c r="HJ403" s="108"/>
    </row>
    <row r="404" spans="178:218" x14ac:dyDescent="0.4">
      <c r="FV404" s="60"/>
      <c r="FW404" s="60"/>
      <c r="FX404" s="60"/>
      <c r="FY404" s="60"/>
      <c r="GU404" s="108"/>
      <c r="GV404" s="108"/>
      <c r="GW404" s="108"/>
      <c r="GX404" s="108"/>
      <c r="GY404" s="108"/>
      <c r="GZ404" s="108"/>
      <c r="HA404" s="108"/>
      <c r="HB404" s="108"/>
      <c r="HC404" s="108"/>
      <c r="HD404" s="108"/>
      <c r="HE404" s="108"/>
      <c r="HF404" s="108"/>
      <c r="HG404" s="108"/>
      <c r="HH404" s="108"/>
      <c r="HI404" s="108"/>
      <c r="HJ404" s="108"/>
    </row>
    <row r="405" spans="178:218" x14ac:dyDescent="0.4">
      <c r="FV405" s="60"/>
      <c r="FW405" s="60"/>
      <c r="FX405" s="60"/>
      <c r="FY405" s="60"/>
      <c r="GU405" s="108"/>
      <c r="GV405" s="108"/>
      <c r="GW405" s="108"/>
      <c r="GX405" s="108"/>
      <c r="GY405" s="108"/>
      <c r="GZ405" s="108"/>
      <c r="HA405" s="108"/>
      <c r="HB405" s="108"/>
      <c r="HC405" s="108"/>
      <c r="HD405" s="108"/>
      <c r="HE405" s="108"/>
      <c r="HF405" s="108"/>
      <c r="HG405" s="108"/>
      <c r="HH405" s="108"/>
      <c r="HI405" s="108"/>
      <c r="HJ405" s="108"/>
    </row>
    <row r="406" spans="178:218" x14ac:dyDescent="0.4">
      <c r="FV406" s="60"/>
      <c r="FW406" s="60"/>
      <c r="FX406" s="60"/>
      <c r="FY406" s="60"/>
      <c r="GU406" s="108"/>
      <c r="GV406" s="108"/>
      <c r="GW406" s="108"/>
      <c r="GX406" s="108"/>
      <c r="GY406" s="108"/>
      <c r="GZ406" s="108"/>
      <c r="HA406" s="108"/>
      <c r="HB406" s="108"/>
      <c r="HC406" s="108"/>
      <c r="HD406" s="108"/>
      <c r="HE406" s="108"/>
      <c r="HF406" s="108"/>
      <c r="HG406" s="108"/>
      <c r="HH406" s="108"/>
      <c r="HI406" s="108"/>
      <c r="HJ406" s="108"/>
    </row>
    <row r="407" spans="178:218" x14ac:dyDescent="0.4">
      <c r="FV407" s="60"/>
      <c r="FW407" s="60"/>
      <c r="FX407" s="60"/>
      <c r="FY407" s="60"/>
      <c r="GU407" s="108"/>
      <c r="GV407" s="108"/>
      <c r="GW407" s="108"/>
      <c r="GX407" s="108"/>
      <c r="GY407" s="108"/>
      <c r="GZ407" s="108"/>
      <c r="HA407" s="108"/>
      <c r="HB407" s="108"/>
      <c r="HC407" s="108"/>
      <c r="HD407" s="108"/>
      <c r="HE407" s="108"/>
      <c r="HF407" s="108"/>
      <c r="HG407" s="108"/>
      <c r="HH407" s="108"/>
      <c r="HI407" s="108"/>
      <c r="HJ407" s="108"/>
    </row>
    <row r="408" spans="178:218" x14ac:dyDescent="0.4">
      <c r="FV408" s="60"/>
      <c r="FW408" s="60"/>
      <c r="FX408" s="60"/>
      <c r="FY408" s="60"/>
      <c r="GU408" s="108"/>
      <c r="GV408" s="108"/>
      <c r="GW408" s="108"/>
      <c r="GX408" s="108"/>
      <c r="GY408" s="108"/>
      <c r="GZ408" s="108"/>
      <c r="HA408" s="108"/>
      <c r="HB408" s="108"/>
      <c r="HC408" s="108"/>
      <c r="HD408" s="108"/>
      <c r="HE408" s="108"/>
      <c r="HF408" s="108"/>
      <c r="HG408" s="108"/>
      <c r="HH408" s="108"/>
      <c r="HI408" s="108"/>
      <c r="HJ408" s="108"/>
    </row>
    <row r="409" spans="178:218" x14ac:dyDescent="0.4">
      <c r="FV409" s="60"/>
      <c r="FW409" s="60"/>
      <c r="FX409" s="60"/>
      <c r="FY409" s="60"/>
      <c r="GU409" s="108"/>
      <c r="GV409" s="108"/>
      <c r="GW409" s="108"/>
      <c r="GX409" s="108"/>
      <c r="GY409" s="108"/>
      <c r="GZ409" s="108"/>
      <c r="HA409" s="108"/>
      <c r="HB409" s="108"/>
      <c r="HC409" s="108"/>
      <c r="HD409" s="108"/>
      <c r="HE409" s="108"/>
      <c r="HF409" s="108"/>
      <c r="HG409" s="108"/>
      <c r="HH409" s="108"/>
      <c r="HI409" s="108"/>
      <c r="HJ409" s="108"/>
    </row>
    <row r="410" spans="178:218" x14ac:dyDescent="0.4">
      <c r="FV410" s="60"/>
      <c r="FW410" s="60"/>
      <c r="FX410" s="60"/>
      <c r="FY410" s="60"/>
      <c r="GU410" s="108"/>
      <c r="GV410" s="108"/>
      <c r="GW410" s="108"/>
      <c r="GX410" s="108"/>
      <c r="GY410" s="108"/>
      <c r="GZ410" s="108"/>
      <c r="HA410" s="108"/>
      <c r="HB410" s="108"/>
      <c r="HC410" s="108"/>
      <c r="HD410" s="108"/>
      <c r="HE410" s="108"/>
      <c r="HF410" s="108"/>
      <c r="HG410" s="108"/>
      <c r="HH410" s="108"/>
      <c r="HI410" s="108"/>
      <c r="HJ410" s="108"/>
    </row>
    <row r="411" spans="178:218" x14ac:dyDescent="0.4">
      <c r="FV411" s="60"/>
      <c r="FW411" s="60"/>
      <c r="FX411" s="60"/>
      <c r="FY411" s="60"/>
      <c r="GU411" s="108"/>
      <c r="GV411" s="108"/>
      <c r="GW411" s="108"/>
      <c r="GX411" s="108"/>
      <c r="GY411" s="108"/>
      <c r="GZ411" s="108"/>
      <c r="HA411" s="108"/>
      <c r="HB411" s="108"/>
      <c r="HC411" s="108"/>
      <c r="HD411" s="108"/>
      <c r="HE411" s="108"/>
      <c r="HF411" s="108"/>
      <c r="HG411" s="108"/>
      <c r="HH411" s="108"/>
      <c r="HI411" s="108"/>
      <c r="HJ411" s="108"/>
    </row>
    <row r="412" spans="178:218" x14ac:dyDescent="0.4">
      <c r="FV412" s="60"/>
      <c r="FW412" s="60"/>
      <c r="FX412" s="60"/>
      <c r="FY412" s="60"/>
      <c r="GU412" s="108"/>
      <c r="GV412" s="108"/>
      <c r="GW412" s="108"/>
      <c r="GX412" s="108"/>
      <c r="GY412" s="108"/>
      <c r="GZ412" s="108"/>
      <c r="HA412" s="108"/>
      <c r="HB412" s="108"/>
      <c r="HC412" s="108"/>
      <c r="HD412" s="108"/>
      <c r="HE412" s="108"/>
      <c r="HF412" s="108"/>
      <c r="HG412" s="108"/>
      <c r="HH412" s="108"/>
      <c r="HI412" s="108"/>
      <c r="HJ412" s="108"/>
    </row>
    <row r="413" spans="178:218" x14ac:dyDescent="0.4">
      <c r="FV413" s="60"/>
      <c r="FW413" s="60"/>
      <c r="FX413" s="60"/>
      <c r="FY413" s="60"/>
      <c r="GU413" s="108"/>
      <c r="GV413" s="108"/>
      <c r="GW413" s="108"/>
      <c r="GX413" s="108"/>
      <c r="GY413" s="108"/>
      <c r="GZ413" s="108"/>
      <c r="HA413" s="108"/>
      <c r="HB413" s="108"/>
      <c r="HC413" s="108"/>
      <c r="HD413" s="108"/>
      <c r="HE413" s="108"/>
      <c r="HF413" s="108"/>
      <c r="HG413" s="108"/>
      <c r="HH413" s="108"/>
      <c r="HI413" s="108"/>
      <c r="HJ413" s="108"/>
    </row>
    <row r="414" spans="178:218" x14ac:dyDescent="0.4">
      <c r="FV414" s="60"/>
      <c r="FW414" s="60"/>
      <c r="FX414" s="60"/>
      <c r="FY414" s="60"/>
      <c r="GU414" s="108"/>
      <c r="GV414" s="108"/>
      <c r="GW414" s="108"/>
      <c r="GX414" s="108"/>
      <c r="GY414" s="108"/>
      <c r="GZ414" s="108"/>
      <c r="HA414" s="108"/>
      <c r="HB414" s="108"/>
      <c r="HC414" s="108"/>
      <c r="HD414" s="108"/>
      <c r="HE414" s="108"/>
      <c r="HF414" s="108"/>
      <c r="HG414" s="108"/>
      <c r="HH414" s="108"/>
      <c r="HI414" s="108"/>
      <c r="HJ414" s="108"/>
    </row>
    <row r="415" spans="178:218" x14ac:dyDescent="0.4">
      <c r="FV415" s="60"/>
      <c r="FW415" s="60"/>
      <c r="FX415" s="60"/>
      <c r="FY415" s="60"/>
      <c r="GU415" s="108"/>
      <c r="GV415" s="108"/>
      <c r="GW415" s="108"/>
      <c r="GX415" s="108"/>
      <c r="GY415" s="108"/>
      <c r="GZ415" s="108"/>
      <c r="HA415" s="108"/>
      <c r="HB415" s="108"/>
      <c r="HC415" s="108"/>
      <c r="HD415" s="108"/>
      <c r="HE415" s="108"/>
      <c r="HF415" s="108"/>
      <c r="HG415" s="108"/>
      <c r="HH415" s="108"/>
      <c r="HI415" s="108"/>
      <c r="HJ415" s="108"/>
    </row>
    <row r="416" spans="178:218" x14ac:dyDescent="0.4">
      <c r="FV416" s="60"/>
      <c r="FW416" s="60"/>
      <c r="FX416" s="60"/>
      <c r="FY416" s="60"/>
      <c r="GU416" s="108"/>
      <c r="GV416" s="108"/>
      <c r="GW416" s="108"/>
      <c r="GX416" s="108"/>
      <c r="GY416" s="108"/>
      <c r="GZ416" s="108"/>
      <c r="HA416" s="108"/>
      <c r="HB416" s="108"/>
      <c r="HC416" s="108"/>
      <c r="HD416" s="108"/>
      <c r="HE416" s="108"/>
      <c r="HF416" s="108"/>
      <c r="HG416" s="108"/>
      <c r="HH416" s="108"/>
      <c r="HI416" s="108"/>
      <c r="HJ416" s="108"/>
    </row>
    <row r="417" spans="178:218" x14ac:dyDescent="0.4">
      <c r="FV417" s="60"/>
      <c r="FW417" s="60"/>
      <c r="FX417" s="60"/>
      <c r="FY417" s="60"/>
      <c r="GU417" s="108"/>
      <c r="GV417" s="108"/>
      <c r="GW417" s="108"/>
      <c r="GX417" s="108"/>
      <c r="GY417" s="108"/>
      <c r="GZ417" s="108"/>
      <c r="HA417" s="108"/>
      <c r="HB417" s="108"/>
      <c r="HC417" s="108"/>
      <c r="HD417" s="108"/>
      <c r="HE417" s="108"/>
      <c r="HF417" s="108"/>
      <c r="HG417" s="108"/>
      <c r="HH417" s="108"/>
      <c r="HI417" s="108"/>
      <c r="HJ417" s="108"/>
    </row>
    <row r="418" spans="178:218" x14ac:dyDescent="0.4">
      <c r="FV418" s="60"/>
      <c r="FW418" s="60"/>
      <c r="FX418" s="60"/>
      <c r="FY418" s="60"/>
      <c r="GU418" s="108"/>
      <c r="GV418" s="108"/>
      <c r="GW418" s="108"/>
      <c r="GX418" s="108"/>
      <c r="GY418" s="108"/>
      <c r="GZ418" s="108"/>
      <c r="HA418" s="108"/>
      <c r="HB418" s="108"/>
      <c r="HC418" s="108"/>
      <c r="HD418" s="108"/>
      <c r="HE418" s="108"/>
      <c r="HF418" s="108"/>
      <c r="HG418" s="108"/>
      <c r="HH418" s="108"/>
      <c r="HI418" s="108"/>
      <c r="HJ418" s="108"/>
    </row>
    <row r="419" spans="178:218" x14ac:dyDescent="0.4">
      <c r="FV419" s="60"/>
      <c r="FW419" s="60"/>
      <c r="FX419" s="60"/>
      <c r="FY419" s="60"/>
      <c r="GU419" s="108"/>
      <c r="GV419" s="108"/>
      <c r="GW419" s="108"/>
      <c r="GX419" s="108"/>
      <c r="GY419" s="108"/>
      <c r="GZ419" s="108"/>
      <c r="HA419" s="108"/>
      <c r="HB419" s="108"/>
      <c r="HC419" s="108"/>
      <c r="HD419" s="108"/>
      <c r="HE419" s="108"/>
      <c r="HF419" s="108"/>
      <c r="HG419" s="108"/>
      <c r="HH419" s="108"/>
      <c r="HI419" s="108"/>
      <c r="HJ419" s="108"/>
    </row>
    <row r="420" spans="178:218" x14ac:dyDescent="0.4">
      <c r="FV420" s="60"/>
      <c r="FW420" s="60"/>
      <c r="FX420" s="60"/>
      <c r="FY420" s="60"/>
      <c r="GU420" s="108"/>
      <c r="GV420" s="108"/>
      <c r="GW420" s="108"/>
      <c r="GX420" s="108"/>
      <c r="GY420" s="108"/>
      <c r="GZ420" s="108"/>
      <c r="HA420" s="108"/>
      <c r="HB420" s="108"/>
      <c r="HC420" s="108"/>
      <c r="HD420" s="108"/>
      <c r="HE420" s="108"/>
      <c r="HF420" s="108"/>
      <c r="HG420" s="108"/>
      <c r="HH420" s="108"/>
      <c r="HI420" s="108"/>
      <c r="HJ420" s="108"/>
    </row>
    <row r="421" spans="178:218" x14ac:dyDescent="0.4">
      <c r="FV421" s="60"/>
      <c r="FW421" s="60"/>
      <c r="FX421" s="60"/>
      <c r="FY421" s="60"/>
      <c r="GU421" s="108"/>
      <c r="GV421" s="108"/>
      <c r="GW421" s="108"/>
      <c r="GX421" s="108"/>
      <c r="GY421" s="108"/>
      <c r="GZ421" s="108"/>
      <c r="HA421" s="108"/>
      <c r="HB421" s="108"/>
      <c r="HC421" s="108"/>
      <c r="HD421" s="108"/>
      <c r="HE421" s="108"/>
      <c r="HF421" s="108"/>
      <c r="HG421" s="108"/>
      <c r="HH421" s="108"/>
      <c r="HI421" s="108"/>
      <c r="HJ421" s="108"/>
    </row>
    <row r="422" spans="178:218" x14ac:dyDescent="0.4">
      <c r="FV422" s="60"/>
      <c r="FW422" s="60"/>
      <c r="FX422" s="60"/>
      <c r="FY422" s="60"/>
      <c r="GU422" s="108"/>
      <c r="GV422" s="108"/>
      <c r="GW422" s="108"/>
      <c r="GX422" s="108"/>
      <c r="GY422" s="108"/>
      <c r="GZ422" s="108"/>
      <c r="HA422" s="108"/>
      <c r="HB422" s="108"/>
      <c r="HC422" s="108"/>
      <c r="HD422" s="108"/>
      <c r="HE422" s="108"/>
      <c r="HF422" s="108"/>
      <c r="HG422" s="108"/>
      <c r="HH422" s="108"/>
      <c r="HI422" s="108"/>
      <c r="HJ422" s="108"/>
    </row>
    <row r="423" spans="178:218" x14ac:dyDescent="0.4">
      <c r="FV423" s="60"/>
      <c r="FW423" s="60"/>
      <c r="FX423" s="60"/>
      <c r="FY423" s="60"/>
      <c r="GU423" s="108"/>
      <c r="GV423" s="108"/>
      <c r="GW423" s="108"/>
      <c r="GX423" s="108"/>
      <c r="GY423" s="108"/>
      <c r="GZ423" s="108"/>
      <c r="HA423" s="108"/>
      <c r="HB423" s="108"/>
      <c r="HC423" s="108"/>
      <c r="HD423" s="108"/>
      <c r="HE423" s="108"/>
      <c r="HF423" s="108"/>
      <c r="HG423" s="108"/>
      <c r="HH423" s="108"/>
      <c r="HI423" s="108"/>
      <c r="HJ423" s="108"/>
    </row>
    <row r="424" spans="178:218" x14ac:dyDescent="0.4">
      <c r="FV424" s="60"/>
      <c r="FW424" s="60"/>
      <c r="FX424" s="60"/>
      <c r="FY424" s="60"/>
      <c r="GU424" s="108"/>
      <c r="GV424" s="108"/>
      <c r="GW424" s="108"/>
      <c r="GX424" s="108"/>
      <c r="GY424" s="108"/>
      <c r="GZ424" s="108"/>
      <c r="HA424" s="108"/>
      <c r="HB424" s="108"/>
      <c r="HC424" s="108"/>
      <c r="HD424" s="108"/>
      <c r="HE424" s="108"/>
      <c r="HF424" s="108"/>
      <c r="HG424" s="108"/>
      <c r="HH424" s="108"/>
      <c r="HI424" s="108"/>
      <c r="HJ424" s="108"/>
    </row>
    <row r="425" spans="178:218" x14ac:dyDescent="0.4">
      <c r="FV425" s="60"/>
      <c r="FW425" s="60"/>
      <c r="FX425" s="60"/>
      <c r="FY425" s="60"/>
      <c r="GU425" s="108"/>
      <c r="GV425" s="108"/>
      <c r="GW425" s="108"/>
      <c r="GX425" s="108"/>
      <c r="GY425" s="108"/>
      <c r="GZ425" s="108"/>
      <c r="HA425" s="108"/>
      <c r="HB425" s="108"/>
      <c r="HC425" s="108"/>
      <c r="HD425" s="108"/>
      <c r="HE425" s="108"/>
      <c r="HF425" s="108"/>
      <c r="HG425" s="108"/>
      <c r="HH425" s="108"/>
      <c r="HI425" s="108"/>
      <c r="HJ425" s="108"/>
    </row>
    <row r="426" spans="178:218" x14ac:dyDescent="0.4">
      <c r="FV426" s="60"/>
      <c r="FW426" s="60"/>
      <c r="FX426" s="60"/>
      <c r="FY426" s="60"/>
      <c r="GU426" s="108"/>
      <c r="GV426" s="108"/>
      <c r="GW426" s="108"/>
      <c r="GX426" s="108"/>
      <c r="GY426" s="108"/>
      <c r="GZ426" s="108"/>
      <c r="HA426" s="108"/>
      <c r="HB426" s="108"/>
      <c r="HC426" s="108"/>
      <c r="HD426" s="108"/>
      <c r="HE426" s="108"/>
      <c r="HF426" s="108"/>
      <c r="HG426" s="108"/>
      <c r="HH426" s="108"/>
      <c r="HI426" s="108"/>
      <c r="HJ426" s="108"/>
    </row>
    <row r="427" spans="178:218" x14ac:dyDescent="0.4">
      <c r="FV427" s="60"/>
      <c r="FW427" s="60"/>
      <c r="FX427" s="60"/>
      <c r="FY427" s="60"/>
      <c r="GU427" s="108"/>
      <c r="GV427" s="108"/>
      <c r="GW427" s="108"/>
      <c r="GX427" s="108"/>
      <c r="GY427" s="108"/>
      <c r="GZ427" s="108"/>
      <c r="HA427" s="108"/>
      <c r="HB427" s="108"/>
      <c r="HC427" s="108"/>
      <c r="HD427" s="108"/>
      <c r="HE427" s="108"/>
      <c r="HF427" s="108"/>
      <c r="HG427" s="108"/>
      <c r="HH427" s="108"/>
      <c r="HI427" s="108"/>
      <c r="HJ427" s="108"/>
    </row>
    <row r="428" spans="178:218" x14ac:dyDescent="0.4">
      <c r="FV428" s="60"/>
      <c r="FW428" s="60"/>
      <c r="FX428" s="60"/>
      <c r="FY428" s="60"/>
      <c r="GU428" s="108"/>
      <c r="GV428" s="108"/>
      <c r="GW428" s="108"/>
      <c r="GX428" s="108"/>
      <c r="GY428" s="108"/>
      <c r="GZ428" s="108"/>
      <c r="HA428" s="108"/>
      <c r="HB428" s="108"/>
      <c r="HC428" s="108"/>
      <c r="HD428" s="108"/>
      <c r="HE428" s="108"/>
      <c r="HF428" s="108"/>
      <c r="HG428" s="108"/>
      <c r="HH428" s="108"/>
      <c r="HI428" s="108"/>
      <c r="HJ428" s="108"/>
    </row>
    <row r="429" spans="178:218" x14ac:dyDescent="0.4">
      <c r="FV429" s="60"/>
      <c r="FW429" s="60"/>
      <c r="FX429" s="60"/>
      <c r="FY429" s="60"/>
      <c r="GU429" s="108"/>
      <c r="GV429" s="108"/>
      <c r="GW429" s="108"/>
      <c r="GX429" s="108"/>
      <c r="GY429" s="108"/>
      <c r="GZ429" s="108"/>
      <c r="HA429" s="108"/>
      <c r="HB429" s="108"/>
      <c r="HC429" s="108"/>
      <c r="HD429" s="108"/>
      <c r="HE429" s="108"/>
      <c r="HF429" s="108"/>
      <c r="HG429" s="108"/>
      <c r="HH429" s="108"/>
      <c r="HI429" s="108"/>
      <c r="HJ429" s="108"/>
    </row>
    <row r="430" spans="178:218" x14ac:dyDescent="0.4">
      <c r="FV430" s="60"/>
      <c r="FW430" s="60"/>
      <c r="FX430" s="60"/>
      <c r="FY430" s="60"/>
      <c r="GU430" s="108"/>
      <c r="GV430" s="108"/>
      <c r="GW430" s="108"/>
      <c r="GX430" s="108"/>
      <c r="GY430" s="108"/>
      <c r="GZ430" s="108"/>
      <c r="HA430" s="108"/>
      <c r="HB430" s="108"/>
      <c r="HC430" s="108"/>
      <c r="HD430" s="108"/>
      <c r="HE430" s="108"/>
      <c r="HF430" s="108"/>
      <c r="HG430" s="108"/>
      <c r="HH430" s="108"/>
      <c r="HI430" s="108"/>
      <c r="HJ430" s="108"/>
    </row>
    <row r="431" spans="178:218" x14ac:dyDescent="0.4">
      <c r="FV431" s="60"/>
      <c r="FW431" s="60"/>
      <c r="FX431" s="60"/>
      <c r="FY431" s="60"/>
      <c r="GU431" s="108"/>
      <c r="GV431" s="108"/>
      <c r="GW431" s="108"/>
      <c r="GX431" s="108"/>
      <c r="GY431" s="108"/>
      <c r="GZ431" s="108"/>
      <c r="HA431" s="108"/>
      <c r="HB431" s="108"/>
      <c r="HC431" s="108"/>
      <c r="HD431" s="108"/>
      <c r="HE431" s="108"/>
      <c r="HF431" s="108"/>
      <c r="HG431" s="108"/>
      <c r="HH431" s="108"/>
      <c r="HI431" s="108"/>
      <c r="HJ431" s="108"/>
    </row>
    <row r="432" spans="178:218" x14ac:dyDescent="0.4">
      <c r="FV432" s="60"/>
      <c r="FW432" s="60"/>
      <c r="FX432" s="60"/>
      <c r="FY432" s="60"/>
      <c r="GU432" s="108"/>
      <c r="GV432" s="108"/>
      <c r="GW432" s="108"/>
      <c r="GX432" s="108"/>
      <c r="GY432" s="108"/>
      <c r="GZ432" s="108"/>
      <c r="HA432" s="108"/>
      <c r="HB432" s="108"/>
      <c r="HC432" s="108"/>
      <c r="HD432" s="108"/>
      <c r="HE432" s="108"/>
      <c r="HF432" s="108"/>
      <c r="HG432" s="108"/>
      <c r="HH432" s="108"/>
      <c r="HI432" s="108"/>
      <c r="HJ432" s="108"/>
    </row>
    <row r="433" spans="178:218" x14ac:dyDescent="0.4">
      <c r="FV433" s="60"/>
      <c r="FW433" s="60"/>
      <c r="FX433" s="60"/>
      <c r="FY433" s="60"/>
      <c r="GU433" s="108"/>
      <c r="GV433" s="108"/>
      <c r="GW433" s="108"/>
      <c r="GX433" s="108"/>
      <c r="GY433" s="108"/>
      <c r="GZ433" s="108"/>
      <c r="HA433" s="108"/>
      <c r="HB433" s="108"/>
      <c r="HC433" s="108"/>
      <c r="HD433" s="108"/>
      <c r="HE433" s="108"/>
      <c r="HF433" s="108"/>
      <c r="HG433" s="108"/>
      <c r="HH433" s="108"/>
      <c r="HI433" s="108"/>
      <c r="HJ433" s="108"/>
    </row>
    <row r="434" spans="178:218" x14ac:dyDescent="0.4">
      <c r="FV434" s="60"/>
      <c r="FW434" s="60"/>
      <c r="FX434" s="60"/>
      <c r="FY434" s="60"/>
      <c r="GU434" s="108"/>
      <c r="GV434" s="108"/>
      <c r="GW434" s="108"/>
      <c r="GX434" s="108"/>
      <c r="GY434" s="108"/>
      <c r="GZ434" s="108"/>
      <c r="HA434" s="108"/>
      <c r="HB434" s="108"/>
      <c r="HC434" s="108"/>
      <c r="HD434" s="108"/>
      <c r="HE434" s="108"/>
      <c r="HF434" s="108"/>
      <c r="HG434" s="108"/>
      <c r="HH434" s="108"/>
      <c r="HI434" s="108"/>
      <c r="HJ434" s="108"/>
    </row>
    <row r="435" spans="178:218" x14ac:dyDescent="0.4">
      <c r="FV435" s="60"/>
      <c r="FW435" s="60"/>
      <c r="FX435" s="60"/>
      <c r="FY435" s="60"/>
      <c r="GU435" s="108"/>
      <c r="GV435" s="108"/>
      <c r="GW435" s="108"/>
      <c r="GX435" s="108"/>
      <c r="GY435" s="108"/>
      <c r="GZ435" s="108"/>
      <c r="HA435" s="108"/>
      <c r="HB435" s="108"/>
      <c r="HC435" s="108"/>
      <c r="HD435" s="108"/>
      <c r="HE435" s="108"/>
      <c r="HF435" s="108"/>
      <c r="HG435" s="108"/>
      <c r="HH435" s="108"/>
      <c r="HI435" s="108"/>
      <c r="HJ435" s="108"/>
    </row>
    <row r="436" spans="178:218" x14ac:dyDescent="0.4">
      <c r="FV436" s="60"/>
      <c r="FW436" s="60"/>
      <c r="FX436" s="60"/>
      <c r="FY436" s="60"/>
      <c r="GU436" s="108"/>
      <c r="GV436" s="108"/>
      <c r="GW436" s="108"/>
      <c r="GX436" s="108"/>
      <c r="GY436" s="108"/>
      <c r="GZ436" s="108"/>
      <c r="HA436" s="108"/>
      <c r="HB436" s="108"/>
      <c r="HC436" s="108"/>
      <c r="HD436" s="108"/>
      <c r="HE436" s="108"/>
      <c r="HF436" s="108"/>
      <c r="HG436" s="108"/>
      <c r="HH436" s="108"/>
      <c r="HI436" s="108"/>
      <c r="HJ436" s="108"/>
    </row>
    <row r="437" spans="178:218" x14ac:dyDescent="0.4">
      <c r="FV437" s="60"/>
      <c r="FW437" s="60"/>
      <c r="FX437" s="60"/>
      <c r="FY437" s="60"/>
      <c r="GU437" s="108"/>
      <c r="GV437" s="108"/>
      <c r="GW437" s="108"/>
      <c r="GX437" s="108"/>
      <c r="GY437" s="108"/>
      <c r="GZ437" s="108"/>
      <c r="HA437" s="108"/>
      <c r="HB437" s="108"/>
      <c r="HC437" s="108"/>
      <c r="HD437" s="108"/>
      <c r="HE437" s="108"/>
      <c r="HF437" s="108"/>
      <c r="HG437" s="108"/>
      <c r="HH437" s="108"/>
      <c r="HI437" s="108"/>
      <c r="HJ437" s="108"/>
    </row>
    <row r="438" spans="178:218" x14ac:dyDescent="0.4">
      <c r="FV438" s="60"/>
      <c r="FW438" s="60"/>
      <c r="FX438" s="60"/>
      <c r="FY438" s="60"/>
      <c r="GU438" s="108"/>
      <c r="GV438" s="108"/>
      <c r="GW438" s="108"/>
      <c r="GX438" s="108"/>
      <c r="GY438" s="108"/>
      <c r="GZ438" s="108"/>
      <c r="HA438" s="108"/>
      <c r="HB438" s="108"/>
      <c r="HC438" s="108"/>
      <c r="HD438" s="108"/>
      <c r="HE438" s="108"/>
      <c r="HF438" s="108"/>
      <c r="HG438" s="108"/>
      <c r="HH438" s="108"/>
      <c r="HI438" s="108"/>
      <c r="HJ438" s="108"/>
    </row>
    <row r="439" spans="178:218" x14ac:dyDescent="0.4">
      <c r="FV439" s="60"/>
      <c r="FW439" s="60"/>
      <c r="FX439" s="60"/>
      <c r="FY439" s="60"/>
      <c r="GU439" s="108"/>
      <c r="GV439" s="108"/>
      <c r="GW439" s="108"/>
      <c r="GX439" s="108"/>
      <c r="GY439" s="108"/>
      <c r="GZ439" s="108"/>
      <c r="HA439" s="108"/>
      <c r="HB439" s="108"/>
      <c r="HC439" s="108"/>
      <c r="HD439" s="108"/>
      <c r="HE439" s="108"/>
      <c r="HF439" s="108"/>
      <c r="HG439" s="108"/>
      <c r="HH439" s="108"/>
      <c r="HI439" s="108"/>
      <c r="HJ439" s="108"/>
    </row>
    <row r="440" spans="178:218" x14ac:dyDescent="0.4">
      <c r="FV440" s="60"/>
      <c r="FW440" s="60"/>
      <c r="FX440" s="60"/>
      <c r="FY440" s="60"/>
      <c r="GU440" s="108"/>
      <c r="GV440" s="108"/>
      <c r="GW440" s="108"/>
      <c r="GX440" s="108"/>
      <c r="GY440" s="108"/>
      <c r="GZ440" s="108"/>
      <c r="HA440" s="108"/>
      <c r="HB440" s="108"/>
      <c r="HC440" s="108"/>
      <c r="HD440" s="108"/>
      <c r="HE440" s="108"/>
      <c r="HF440" s="108"/>
      <c r="HG440" s="108"/>
      <c r="HH440" s="108"/>
      <c r="HI440" s="108"/>
      <c r="HJ440" s="108"/>
    </row>
    <row r="441" spans="178:218" x14ac:dyDescent="0.4">
      <c r="FV441" s="60"/>
      <c r="FW441" s="60"/>
      <c r="FX441" s="60"/>
      <c r="FY441" s="60"/>
      <c r="GU441" s="108"/>
      <c r="GV441" s="108"/>
      <c r="GW441" s="108"/>
      <c r="GX441" s="108"/>
      <c r="GY441" s="108"/>
      <c r="GZ441" s="108"/>
      <c r="HA441" s="108"/>
      <c r="HB441" s="108"/>
      <c r="HC441" s="108"/>
      <c r="HD441" s="108"/>
      <c r="HE441" s="108"/>
      <c r="HF441" s="108"/>
      <c r="HG441" s="108"/>
      <c r="HH441" s="108"/>
      <c r="HI441" s="108"/>
      <c r="HJ441" s="108"/>
    </row>
    <row r="442" spans="178:218" x14ac:dyDescent="0.4">
      <c r="FV442" s="60"/>
      <c r="FW442" s="60"/>
      <c r="FX442" s="60"/>
      <c r="FY442" s="60"/>
      <c r="GU442" s="108"/>
      <c r="GV442" s="108"/>
      <c r="GW442" s="108"/>
      <c r="GX442" s="108"/>
      <c r="GY442" s="108"/>
      <c r="GZ442" s="108"/>
      <c r="HA442" s="108"/>
      <c r="HB442" s="108"/>
      <c r="HC442" s="108"/>
      <c r="HD442" s="108"/>
      <c r="HE442" s="108"/>
      <c r="HF442" s="108"/>
      <c r="HG442" s="108"/>
      <c r="HH442" s="108"/>
      <c r="HI442" s="108"/>
      <c r="HJ442" s="108"/>
    </row>
    <row r="443" spans="178:218" x14ac:dyDescent="0.4">
      <c r="FV443" s="60"/>
      <c r="FW443" s="60"/>
      <c r="FX443" s="60"/>
      <c r="FY443" s="60"/>
      <c r="GU443" s="108"/>
      <c r="GV443" s="108"/>
      <c r="GW443" s="108"/>
      <c r="GX443" s="108"/>
      <c r="GY443" s="108"/>
      <c r="GZ443" s="108"/>
      <c r="HA443" s="108"/>
      <c r="HB443" s="108"/>
      <c r="HC443" s="108"/>
      <c r="HD443" s="108"/>
      <c r="HE443" s="108"/>
      <c r="HF443" s="108"/>
      <c r="HG443" s="108"/>
      <c r="HH443" s="108"/>
      <c r="HI443" s="108"/>
      <c r="HJ443" s="108"/>
    </row>
    <row r="444" spans="178:218" x14ac:dyDescent="0.4">
      <c r="FV444" s="60"/>
      <c r="FW444" s="60"/>
      <c r="FX444" s="60"/>
      <c r="FY444" s="60"/>
      <c r="GU444" s="108"/>
      <c r="GV444" s="108"/>
      <c r="GW444" s="108"/>
      <c r="GX444" s="108"/>
      <c r="GY444" s="108"/>
      <c r="GZ444" s="108"/>
      <c r="HA444" s="108"/>
      <c r="HB444" s="108"/>
      <c r="HC444" s="108"/>
      <c r="HD444" s="108"/>
      <c r="HE444" s="108"/>
      <c r="HF444" s="108"/>
      <c r="HG444" s="108"/>
      <c r="HH444" s="108"/>
      <c r="HI444" s="108"/>
      <c r="HJ444" s="108"/>
    </row>
    <row r="445" spans="178:218" x14ac:dyDescent="0.4">
      <c r="FV445" s="60"/>
      <c r="FW445" s="60"/>
      <c r="FX445" s="60"/>
      <c r="FY445" s="60"/>
      <c r="GU445" s="108"/>
      <c r="GV445" s="108"/>
      <c r="GW445" s="108"/>
      <c r="GX445" s="108"/>
      <c r="GY445" s="108"/>
      <c r="GZ445" s="108"/>
      <c r="HA445" s="108"/>
      <c r="HB445" s="108"/>
      <c r="HC445" s="108"/>
      <c r="HD445" s="108"/>
      <c r="HE445" s="108"/>
      <c r="HF445" s="108"/>
      <c r="HG445" s="108"/>
      <c r="HH445" s="108"/>
      <c r="HI445" s="108"/>
      <c r="HJ445" s="108"/>
    </row>
    <row r="446" spans="178:218" x14ac:dyDescent="0.4">
      <c r="FV446" s="60"/>
      <c r="FW446" s="60"/>
      <c r="FX446" s="60"/>
      <c r="FY446" s="60"/>
      <c r="GU446" s="108"/>
      <c r="GV446" s="108"/>
      <c r="GW446" s="108"/>
      <c r="GX446" s="108"/>
      <c r="GY446" s="108"/>
      <c r="GZ446" s="108"/>
      <c r="HA446" s="108"/>
      <c r="HB446" s="108"/>
      <c r="HC446" s="108"/>
      <c r="HD446" s="108"/>
      <c r="HE446" s="108"/>
      <c r="HF446" s="108"/>
      <c r="HG446" s="108"/>
      <c r="HH446" s="108"/>
      <c r="HI446" s="108"/>
      <c r="HJ446" s="108"/>
    </row>
    <row r="447" spans="178:218" x14ac:dyDescent="0.4">
      <c r="FV447" s="60"/>
      <c r="FW447" s="60"/>
      <c r="FX447" s="60"/>
      <c r="FY447" s="60"/>
      <c r="GU447" s="108"/>
      <c r="GV447" s="108"/>
      <c r="GW447" s="108"/>
      <c r="GX447" s="108"/>
      <c r="GY447" s="108"/>
      <c r="GZ447" s="108"/>
      <c r="HA447" s="108"/>
      <c r="HB447" s="108"/>
      <c r="HC447" s="108"/>
      <c r="HD447" s="108"/>
      <c r="HE447" s="108"/>
      <c r="HF447" s="108"/>
      <c r="HG447" s="108"/>
      <c r="HH447" s="108"/>
      <c r="HI447" s="108"/>
      <c r="HJ447" s="108"/>
    </row>
    <row r="448" spans="178:218" x14ac:dyDescent="0.4">
      <c r="FV448" s="60"/>
      <c r="FW448" s="60"/>
      <c r="FX448" s="60"/>
      <c r="FY448" s="60"/>
      <c r="GU448" s="108"/>
      <c r="GV448" s="108"/>
      <c r="GW448" s="108"/>
      <c r="GX448" s="108"/>
      <c r="GY448" s="108"/>
      <c r="GZ448" s="108"/>
      <c r="HA448" s="108"/>
      <c r="HB448" s="108"/>
      <c r="HC448" s="108"/>
      <c r="HD448" s="108"/>
      <c r="HE448" s="108"/>
      <c r="HF448" s="108"/>
      <c r="HG448" s="108"/>
      <c r="HH448" s="108"/>
      <c r="HI448" s="108"/>
      <c r="HJ448" s="108"/>
    </row>
    <row r="449" spans="178:218" x14ac:dyDescent="0.4">
      <c r="FV449" s="60"/>
      <c r="FW449" s="60"/>
      <c r="FX449" s="60"/>
      <c r="FY449" s="60"/>
      <c r="GU449" s="108"/>
      <c r="GV449" s="108"/>
      <c r="GW449" s="108"/>
      <c r="GX449" s="108"/>
      <c r="GY449" s="108"/>
      <c r="GZ449" s="108"/>
      <c r="HA449" s="108"/>
      <c r="HB449" s="108"/>
      <c r="HC449" s="108"/>
      <c r="HD449" s="108"/>
      <c r="HE449" s="108"/>
      <c r="HF449" s="108"/>
      <c r="HG449" s="108"/>
      <c r="HH449" s="108"/>
      <c r="HI449" s="108"/>
      <c r="HJ449" s="108"/>
    </row>
    <row r="450" spans="178:218" x14ac:dyDescent="0.4">
      <c r="FV450" s="60"/>
      <c r="FW450" s="60"/>
      <c r="FX450" s="60"/>
      <c r="FY450" s="60"/>
      <c r="GU450" s="108"/>
      <c r="GV450" s="108"/>
      <c r="GW450" s="108"/>
      <c r="GX450" s="108"/>
      <c r="GY450" s="108"/>
      <c r="GZ450" s="108"/>
      <c r="HA450" s="108"/>
      <c r="HB450" s="108"/>
      <c r="HC450" s="108"/>
      <c r="HD450" s="108"/>
      <c r="HE450" s="108"/>
      <c r="HF450" s="108"/>
      <c r="HG450" s="108"/>
      <c r="HH450" s="108"/>
      <c r="HI450" s="108"/>
      <c r="HJ450" s="108"/>
    </row>
    <row r="451" spans="178:218" x14ac:dyDescent="0.4">
      <c r="FV451" s="60"/>
      <c r="FW451" s="60"/>
      <c r="FX451" s="60"/>
      <c r="FY451" s="60"/>
      <c r="GU451" s="108"/>
      <c r="GV451" s="108"/>
      <c r="GW451" s="108"/>
      <c r="GX451" s="108"/>
      <c r="GY451" s="108"/>
      <c r="GZ451" s="108"/>
      <c r="HA451" s="108"/>
      <c r="HB451" s="108"/>
      <c r="HC451" s="108"/>
      <c r="HD451" s="108"/>
      <c r="HE451" s="108"/>
      <c r="HF451" s="108"/>
      <c r="HG451" s="108"/>
      <c r="HH451" s="108"/>
      <c r="HI451" s="108"/>
      <c r="HJ451" s="108"/>
    </row>
    <row r="452" spans="178:218" x14ac:dyDescent="0.4">
      <c r="FV452" s="60"/>
      <c r="FW452" s="60"/>
      <c r="FX452" s="60"/>
      <c r="FY452" s="60"/>
      <c r="GU452" s="108"/>
      <c r="GV452" s="108"/>
      <c r="GW452" s="108"/>
      <c r="GX452" s="108"/>
      <c r="GY452" s="108"/>
      <c r="GZ452" s="108"/>
      <c r="HA452" s="108"/>
      <c r="HB452" s="108"/>
      <c r="HC452" s="108"/>
      <c r="HD452" s="108"/>
      <c r="HE452" s="108"/>
      <c r="HF452" s="108"/>
      <c r="HG452" s="108"/>
      <c r="HH452" s="108"/>
      <c r="HI452" s="108"/>
      <c r="HJ452" s="108"/>
    </row>
    <row r="453" spans="178:218" x14ac:dyDescent="0.4">
      <c r="FV453" s="60"/>
      <c r="FW453" s="60"/>
      <c r="FX453" s="60"/>
      <c r="FY453" s="60"/>
      <c r="GU453" s="108"/>
      <c r="GV453" s="108"/>
      <c r="GW453" s="108"/>
      <c r="GX453" s="108"/>
      <c r="GY453" s="108"/>
      <c r="GZ453" s="108"/>
      <c r="HA453" s="108"/>
      <c r="HB453" s="108"/>
      <c r="HC453" s="108"/>
      <c r="HD453" s="108"/>
      <c r="HE453" s="108"/>
      <c r="HF453" s="108"/>
      <c r="HG453" s="108"/>
      <c r="HH453" s="108"/>
      <c r="HI453" s="108"/>
      <c r="HJ453" s="108"/>
    </row>
    <row r="454" spans="178:218" x14ac:dyDescent="0.4">
      <c r="FV454" s="60"/>
      <c r="FW454" s="60"/>
      <c r="FX454" s="60"/>
      <c r="FY454" s="60"/>
      <c r="GU454" s="108"/>
      <c r="GV454" s="108"/>
      <c r="GW454" s="108"/>
      <c r="GX454" s="108"/>
      <c r="GY454" s="108"/>
      <c r="GZ454" s="108"/>
      <c r="HA454" s="108"/>
      <c r="HB454" s="108"/>
      <c r="HC454" s="108"/>
      <c r="HD454" s="108"/>
      <c r="HE454" s="108"/>
      <c r="HF454" s="108"/>
      <c r="HG454" s="108"/>
      <c r="HH454" s="108"/>
      <c r="HI454" s="108"/>
      <c r="HJ454" s="108"/>
    </row>
    <row r="455" spans="178:218" x14ac:dyDescent="0.4">
      <c r="FV455" s="60"/>
      <c r="FW455" s="60"/>
      <c r="FX455" s="60"/>
      <c r="FY455" s="60"/>
      <c r="GU455" s="108"/>
      <c r="GV455" s="108"/>
      <c r="GW455" s="108"/>
      <c r="GX455" s="108"/>
      <c r="GY455" s="108"/>
      <c r="GZ455" s="108"/>
      <c r="HA455" s="108"/>
      <c r="HB455" s="108"/>
      <c r="HC455" s="108"/>
      <c r="HD455" s="108"/>
      <c r="HE455" s="108"/>
      <c r="HF455" s="108"/>
      <c r="HG455" s="108"/>
      <c r="HH455" s="108"/>
      <c r="HI455" s="108"/>
      <c r="HJ455" s="108"/>
    </row>
    <row r="456" spans="178:218" x14ac:dyDescent="0.4">
      <c r="FV456" s="60"/>
      <c r="FW456" s="60"/>
      <c r="FX456" s="60"/>
      <c r="FY456" s="60"/>
      <c r="GU456" s="108"/>
      <c r="GV456" s="108"/>
      <c r="GW456" s="108"/>
      <c r="GX456" s="108"/>
      <c r="GY456" s="108"/>
      <c r="GZ456" s="108"/>
      <c r="HA456" s="108"/>
      <c r="HB456" s="108"/>
      <c r="HC456" s="108"/>
      <c r="HD456" s="108"/>
      <c r="HE456" s="108"/>
      <c r="HF456" s="108"/>
      <c r="HG456" s="108"/>
      <c r="HH456" s="108"/>
      <c r="HI456" s="108"/>
      <c r="HJ456" s="108"/>
    </row>
    <row r="457" spans="178:218" x14ac:dyDescent="0.4">
      <c r="FV457" s="60"/>
      <c r="FW457" s="60"/>
      <c r="FX457" s="60"/>
      <c r="FY457" s="60"/>
      <c r="GU457" s="108"/>
      <c r="GV457" s="108"/>
      <c r="GW457" s="108"/>
      <c r="GX457" s="108"/>
      <c r="GY457" s="108"/>
      <c r="GZ457" s="108"/>
      <c r="HA457" s="108"/>
      <c r="HB457" s="108"/>
      <c r="HC457" s="108"/>
      <c r="HD457" s="108"/>
      <c r="HE457" s="108"/>
      <c r="HF457" s="108"/>
      <c r="HG457" s="108"/>
      <c r="HH457" s="108"/>
      <c r="HI457" s="108"/>
      <c r="HJ457" s="108"/>
    </row>
    <row r="458" spans="178:218" x14ac:dyDescent="0.4">
      <c r="FV458" s="60"/>
      <c r="FW458" s="60"/>
      <c r="FX458" s="60"/>
      <c r="FY458" s="60"/>
      <c r="GU458" s="108"/>
      <c r="GV458" s="108"/>
      <c r="GW458" s="108"/>
      <c r="GX458" s="108"/>
      <c r="GY458" s="108"/>
      <c r="GZ458" s="108"/>
      <c r="HA458" s="108"/>
      <c r="HB458" s="108"/>
      <c r="HC458" s="108"/>
      <c r="HD458" s="108"/>
      <c r="HE458" s="108"/>
      <c r="HF458" s="108"/>
      <c r="HG458" s="108"/>
      <c r="HH458" s="108"/>
      <c r="HI458" s="108"/>
      <c r="HJ458" s="108"/>
    </row>
    <row r="459" spans="178:218" x14ac:dyDescent="0.4">
      <c r="FV459" s="60"/>
      <c r="FW459" s="60"/>
      <c r="FX459" s="60"/>
      <c r="FY459" s="60"/>
      <c r="GU459" s="108"/>
      <c r="GV459" s="108"/>
      <c r="GW459" s="108"/>
      <c r="GX459" s="108"/>
      <c r="GY459" s="108"/>
      <c r="GZ459" s="108"/>
      <c r="HA459" s="108"/>
      <c r="HB459" s="108"/>
      <c r="HC459" s="108"/>
      <c r="HD459" s="108"/>
      <c r="HE459" s="108"/>
      <c r="HF459" s="108"/>
      <c r="HG459" s="108"/>
      <c r="HH459" s="108"/>
      <c r="HI459" s="108"/>
      <c r="HJ459" s="108"/>
    </row>
    <row r="460" spans="178:218" x14ac:dyDescent="0.4">
      <c r="FV460" s="60"/>
      <c r="FW460" s="60"/>
      <c r="FX460" s="60"/>
      <c r="FY460" s="60"/>
      <c r="GU460" s="108"/>
      <c r="GV460" s="108"/>
      <c r="GW460" s="108"/>
      <c r="GX460" s="108"/>
      <c r="GY460" s="108"/>
      <c r="GZ460" s="108"/>
      <c r="HA460" s="108"/>
      <c r="HB460" s="108"/>
      <c r="HC460" s="108"/>
      <c r="HD460" s="108"/>
      <c r="HE460" s="108"/>
      <c r="HF460" s="108"/>
      <c r="HG460" s="108"/>
      <c r="HH460" s="108"/>
      <c r="HI460" s="108"/>
      <c r="HJ460" s="108"/>
    </row>
    <row r="461" spans="178:218" x14ac:dyDescent="0.4">
      <c r="FV461" s="60"/>
      <c r="FW461" s="60"/>
      <c r="FX461" s="60"/>
      <c r="FY461" s="60"/>
      <c r="GU461" s="108"/>
      <c r="GV461" s="108"/>
      <c r="GW461" s="108"/>
      <c r="GX461" s="108"/>
      <c r="GY461" s="108"/>
      <c r="GZ461" s="108"/>
      <c r="HA461" s="108"/>
      <c r="HB461" s="108"/>
      <c r="HC461" s="108"/>
      <c r="HD461" s="108"/>
      <c r="HE461" s="108"/>
      <c r="HF461" s="108"/>
      <c r="HG461" s="108"/>
      <c r="HH461" s="108"/>
      <c r="HI461" s="108"/>
      <c r="HJ461" s="108"/>
    </row>
    <row r="462" spans="178:218" x14ac:dyDescent="0.4">
      <c r="FV462" s="60"/>
      <c r="FW462" s="60"/>
      <c r="FX462" s="60"/>
      <c r="FY462" s="60"/>
      <c r="GU462" s="108"/>
      <c r="GV462" s="108"/>
      <c r="GW462" s="108"/>
      <c r="GX462" s="108"/>
      <c r="GY462" s="108"/>
      <c r="GZ462" s="108"/>
      <c r="HA462" s="108"/>
      <c r="HB462" s="108"/>
      <c r="HC462" s="108"/>
      <c r="HD462" s="108"/>
      <c r="HE462" s="108"/>
      <c r="HF462" s="108"/>
      <c r="HG462" s="108"/>
      <c r="HH462" s="108"/>
      <c r="HI462" s="108"/>
      <c r="HJ462" s="108"/>
    </row>
    <row r="463" spans="178:218" x14ac:dyDescent="0.4">
      <c r="FV463" s="60"/>
      <c r="FW463" s="60"/>
      <c r="FX463" s="60"/>
      <c r="FY463" s="60"/>
      <c r="GU463" s="108"/>
      <c r="GV463" s="108"/>
      <c r="GW463" s="108"/>
      <c r="GX463" s="108"/>
      <c r="GY463" s="108"/>
      <c r="GZ463" s="108"/>
      <c r="HA463" s="108"/>
      <c r="HB463" s="108"/>
      <c r="HC463" s="108"/>
      <c r="HD463" s="108"/>
      <c r="HE463" s="108"/>
      <c r="HF463" s="108"/>
      <c r="HG463" s="108"/>
      <c r="HH463" s="108"/>
      <c r="HI463" s="108"/>
      <c r="HJ463" s="108"/>
    </row>
    <row r="464" spans="178:218" x14ac:dyDescent="0.4">
      <c r="FV464" s="60"/>
      <c r="FW464" s="60"/>
      <c r="FX464" s="60"/>
      <c r="FY464" s="60"/>
      <c r="GU464" s="108"/>
      <c r="GV464" s="108"/>
      <c r="GW464" s="108"/>
      <c r="GX464" s="108"/>
      <c r="GY464" s="108"/>
      <c r="GZ464" s="108"/>
      <c r="HA464" s="108"/>
      <c r="HB464" s="108"/>
      <c r="HC464" s="108"/>
      <c r="HD464" s="108"/>
      <c r="HE464" s="108"/>
      <c r="HF464" s="108"/>
      <c r="HG464" s="108"/>
      <c r="HH464" s="108"/>
      <c r="HI464" s="108"/>
      <c r="HJ464" s="108"/>
    </row>
    <row r="465" spans="178:218" x14ac:dyDescent="0.4">
      <c r="FV465" s="60"/>
      <c r="FW465" s="60"/>
      <c r="FX465" s="60"/>
      <c r="FY465" s="60"/>
      <c r="GU465" s="108"/>
      <c r="GV465" s="108"/>
      <c r="GW465" s="108"/>
      <c r="GX465" s="108"/>
      <c r="GY465" s="108"/>
      <c r="GZ465" s="108"/>
      <c r="HA465" s="108"/>
      <c r="HB465" s="108"/>
      <c r="HC465" s="108"/>
      <c r="HD465" s="108"/>
      <c r="HE465" s="108"/>
      <c r="HF465" s="108"/>
      <c r="HG465" s="108"/>
      <c r="HH465" s="108"/>
      <c r="HI465" s="108"/>
      <c r="HJ465" s="108"/>
    </row>
    <row r="466" spans="178:218" x14ac:dyDescent="0.4">
      <c r="FV466" s="60"/>
      <c r="FW466" s="60"/>
      <c r="FX466" s="60"/>
      <c r="FY466" s="60"/>
      <c r="GU466" s="108"/>
      <c r="GV466" s="108"/>
      <c r="GW466" s="108"/>
      <c r="GX466" s="108"/>
      <c r="GY466" s="108"/>
      <c r="GZ466" s="108"/>
      <c r="HA466" s="108"/>
      <c r="HB466" s="108"/>
      <c r="HC466" s="108"/>
      <c r="HD466" s="108"/>
      <c r="HE466" s="108"/>
      <c r="HF466" s="108"/>
      <c r="HG466" s="108"/>
      <c r="HH466" s="108"/>
      <c r="HI466" s="108"/>
      <c r="HJ466" s="108"/>
    </row>
    <row r="467" spans="178:218" x14ac:dyDescent="0.4">
      <c r="FV467" s="60"/>
      <c r="FW467" s="60"/>
      <c r="FX467" s="60"/>
      <c r="FY467" s="60"/>
      <c r="GU467" s="108"/>
      <c r="GV467" s="108"/>
      <c r="GW467" s="108"/>
      <c r="GX467" s="108"/>
      <c r="GY467" s="108"/>
      <c r="GZ467" s="108"/>
      <c r="HA467" s="108"/>
      <c r="HB467" s="108"/>
      <c r="HC467" s="108"/>
      <c r="HD467" s="108"/>
      <c r="HE467" s="108"/>
      <c r="HF467" s="108"/>
      <c r="HG467" s="108"/>
      <c r="HH467" s="108"/>
      <c r="HI467" s="108"/>
      <c r="HJ467" s="108"/>
    </row>
    <row r="468" spans="178:218" x14ac:dyDescent="0.4">
      <c r="FV468" s="60"/>
      <c r="FW468" s="60"/>
      <c r="FX468" s="60"/>
      <c r="FY468" s="60"/>
      <c r="GU468" s="108"/>
      <c r="GV468" s="108"/>
      <c r="GW468" s="108"/>
      <c r="GX468" s="108"/>
      <c r="GY468" s="108"/>
      <c r="GZ468" s="108"/>
      <c r="HA468" s="108"/>
      <c r="HB468" s="108"/>
      <c r="HC468" s="108"/>
      <c r="HD468" s="108"/>
      <c r="HE468" s="108"/>
      <c r="HF468" s="108"/>
      <c r="HG468" s="108"/>
      <c r="HH468" s="108"/>
      <c r="HI468" s="108"/>
      <c r="HJ468" s="108"/>
    </row>
    <row r="469" spans="178:218" x14ac:dyDescent="0.4">
      <c r="FV469" s="60"/>
      <c r="FW469" s="60"/>
      <c r="FX469" s="60"/>
      <c r="FY469" s="60"/>
      <c r="GU469" s="108"/>
      <c r="GV469" s="108"/>
      <c r="GW469" s="108"/>
      <c r="GX469" s="108"/>
      <c r="GY469" s="108"/>
      <c r="GZ469" s="108"/>
      <c r="HA469" s="108"/>
      <c r="HB469" s="108"/>
      <c r="HC469" s="108"/>
      <c r="HD469" s="108"/>
      <c r="HE469" s="108"/>
      <c r="HF469" s="108"/>
      <c r="HG469" s="108"/>
      <c r="HH469" s="108"/>
      <c r="HI469" s="108"/>
      <c r="HJ469" s="108"/>
    </row>
    <row r="470" spans="178:218" x14ac:dyDescent="0.4">
      <c r="FV470" s="60"/>
      <c r="FW470" s="60"/>
      <c r="FX470" s="60"/>
      <c r="FY470" s="60"/>
      <c r="GU470" s="108"/>
      <c r="GV470" s="108"/>
      <c r="GW470" s="108"/>
      <c r="GX470" s="108"/>
      <c r="GY470" s="108"/>
      <c r="GZ470" s="108"/>
      <c r="HA470" s="108"/>
      <c r="HB470" s="108"/>
      <c r="HC470" s="108"/>
      <c r="HD470" s="108"/>
      <c r="HE470" s="108"/>
      <c r="HF470" s="108"/>
      <c r="HG470" s="108"/>
      <c r="HH470" s="108"/>
      <c r="HI470" s="108"/>
      <c r="HJ470" s="108"/>
    </row>
    <row r="471" spans="178:218" x14ac:dyDescent="0.4">
      <c r="FV471" s="60"/>
      <c r="FW471" s="60"/>
      <c r="FX471" s="60"/>
      <c r="FY471" s="60"/>
      <c r="GU471" s="108"/>
      <c r="GV471" s="108"/>
      <c r="GW471" s="108"/>
      <c r="GX471" s="108"/>
      <c r="GY471" s="108"/>
      <c r="GZ471" s="108"/>
      <c r="HA471" s="108"/>
      <c r="HB471" s="108"/>
      <c r="HC471" s="108"/>
      <c r="HD471" s="108"/>
      <c r="HE471" s="108"/>
      <c r="HF471" s="108"/>
      <c r="HG471" s="108"/>
      <c r="HH471" s="108"/>
      <c r="HI471" s="108"/>
      <c r="HJ471" s="108"/>
    </row>
    <row r="472" spans="178:218" x14ac:dyDescent="0.4">
      <c r="FV472" s="60"/>
      <c r="FW472" s="60"/>
      <c r="FX472" s="60"/>
      <c r="FY472" s="60"/>
      <c r="GU472" s="108"/>
      <c r="GV472" s="108"/>
      <c r="GW472" s="108"/>
      <c r="GX472" s="108"/>
      <c r="GY472" s="108"/>
      <c r="GZ472" s="108"/>
      <c r="HA472" s="108"/>
      <c r="HB472" s="108"/>
      <c r="HC472" s="108"/>
      <c r="HD472" s="108"/>
      <c r="HE472" s="108"/>
      <c r="HF472" s="108"/>
      <c r="HG472" s="108"/>
      <c r="HH472" s="108"/>
      <c r="HI472" s="108"/>
      <c r="HJ472" s="108"/>
    </row>
    <row r="473" spans="178:218" x14ac:dyDescent="0.4">
      <c r="FV473" s="60"/>
      <c r="FW473" s="60"/>
      <c r="FX473" s="60"/>
      <c r="FY473" s="60"/>
      <c r="GU473" s="108"/>
      <c r="GV473" s="108"/>
      <c r="GW473" s="108"/>
      <c r="GX473" s="108"/>
      <c r="GY473" s="108"/>
      <c r="GZ473" s="108"/>
      <c r="HA473" s="108"/>
      <c r="HB473" s="108"/>
      <c r="HC473" s="108"/>
      <c r="HD473" s="108"/>
      <c r="HE473" s="108"/>
      <c r="HF473" s="108"/>
      <c r="HG473" s="108"/>
      <c r="HH473" s="108"/>
      <c r="HI473" s="108"/>
      <c r="HJ473" s="108"/>
    </row>
    <row r="474" spans="178:218" x14ac:dyDescent="0.4">
      <c r="FV474" s="60"/>
      <c r="FW474" s="60"/>
      <c r="FX474" s="60"/>
      <c r="FY474" s="60"/>
      <c r="GU474" s="108"/>
      <c r="GV474" s="108"/>
      <c r="GW474" s="108"/>
      <c r="GX474" s="108"/>
      <c r="GY474" s="108"/>
      <c r="GZ474" s="108"/>
      <c r="HA474" s="108"/>
      <c r="HB474" s="108"/>
      <c r="HC474" s="108"/>
      <c r="HD474" s="108"/>
      <c r="HE474" s="108"/>
      <c r="HF474" s="108"/>
      <c r="HG474" s="108"/>
      <c r="HH474" s="108"/>
      <c r="HI474" s="108"/>
      <c r="HJ474" s="108"/>
    </row>
    <row r="475" spans="178:218" x14ac:dyDescent="0.4">
      <c r="FV475" s="60"/>
      <c r="FW475" s="60"/>
      <c r="FX475" s="60"/>
      <c r="FY475" s="60"/>
      <c r="GU475" s="108"/>
      <c r="GV475" s="108"/>
      <c r="GW475" s="108"/>
      <c r="GX475" s="108"/>
      <c r="GY475" s="108"/>
      <c r="GZ475" s="108"/>
      <c r="HA475" s="108"/>
      <c r="HB475" s="108"/>
      <c r="HC475" s="108"/>
      <c r="HD475" s="108"/>
      <c r="HE475" s="108"/>
      <c r="HF475" s="108"/>
      <c r="HG475" s="108"/>
      <c r="HH475" s="108"/>
      <c r="HI475" s="108"/>
      <c r="HJ475" s="108"/>
    </row>
    <row r="476" spans="178:218" x14ac:dyDescent="0.4">
      <c r="FV476" s="60"/>
      <c r="FW476" s="60"/>
      <c r="FX476" s="60"/>
      <c r="FY476" s="60"/>
      <c r="GU476" s="108"/>
      <c r="GV476" s="108"/>
      <c r="GW476" s="108"/>
      <c r="GX476" s="108"/>
      <c r="GY476" s="108"/>
      <c r="GZ476" s="108"/>
      <c r="HA476" s="108"/>
      <c r="HB476" s="108"/>
      <c r="HC476" s="108"/>
      <c r="HD476" s="108"/>
      <c r="HE476" s="108"/>
      <c r="HF476" s="108"/>
      <c r="HG476" s="108"/>
      <c r="HH476" s="108"/>
      <c r="HI476" s="108"/>
      <c r="HJ476" s="108"/>
    </row>
    <row r="477" spans="178:218" x14ac:dyDescent="0.4">
      <c r="FV477" s="60"/>
      <c r="FW477" s="60"/>
      <c r="FX477" s="60"/>
      <c r="FY477" s="60"/>
      <c r="GU477" s="108"/>
      <c r="GV477" s="108"/>
      <c r="GW477" s="108"/>
      <c r="GX477" s="108"/>
      <c r="GY477" s="108"/>
      <c r="GZ477" s="108"/>
      <c r="HA477" s="108"/>
      <c r="HB477" s="108"/>
      <c r="HC477" s="108"/>
      <c r="HD477" s="108"/>
      <c r="HE477" s="108"/>
      <c r="HF477" s="108"/>
      <c r="HG477" s="108"/>
      <c r="HH477" s="108"/>
      <c r="HI477" s="108"/>
      <c r="HJ477" s="108"/>
    </row>
    <row r="478" spans="178:218" x14ac:dyDescent="0.4">
      <c r="FV478" s="60"/>
      <c r="FW478" s="60"/>
      <c r="FX478" s="60"/>
      <c r="FY478" s="60"/>
      <c r="GU478" s="108"/>
      <c r="GV478" s="108"/>
      <c r="GW478" s="108"/>
      <c r="GX478" s="108"/>
      <c r="GY478" s="108"/>
      <c r="GZ478" s="108"/>
      <c r="HA478" s="108"/>
      <c r="HB478" s="108"/>
      <c r="HC478" s="108"/>
      <c r="HD478" s="108"/>
      <c r="HE478" s="108"/>
      <c r="HF478" s="108"/>
      <c r="HG478" s="108"/>
      <c r="HH478" s="108"/>
      <c r="HI478" s="108"/>
      <c r="HJ478" s="108"/>
    </row>
    <row r="479" spans="178:218" x14ac:dyDescent="0.4">
      <c r="FV479" s="60"/>
      <c r="FW479" s="60"/>
      <c r="FX479" s="60"/>
      <c r="FY479" s="60"/>
      <c r="GU479" s="108"/>
      <c r="GV479" s="108"/>
      <c r="GW479" s="108"/>
      <c r="GX479" s="108"/>
      <c r="GY479" s="108"/>
      <c r="GZ479" s="108"/>
      <c r="HA479" s="108"/>
      <c r="HB479" s="108"/>
      <c r="HC479" s="108"/>
      <c r="HD479" s="108"/>
      <c r="HE479" s="108"/>
      <c r="HF479" s="108"/>
      <c r="HG479" s="108"/>
      <c r="HH479" s="108"/>
      <c r="HI479" s="108"/>
      <c r="HJ479" s="108"/>
    </row>
    <row r="480" spans="178:218" x14ac:dyDescent="0.4">
      <c r="FV480" s="60"/>
      <c r="FW480" s="60"/>
      <c r="FX480" s="60"/>
      <c r="FY480" s="60"/>
      <c r="GU480" s="108"/>
      <c r="GV480" s="108"/>
      <c r="GW480" s="108"/>
      <c r="GX480" s="108"/>
      <c r="GY480" s="108"/>
      <c r="GZ480" s="108"/>
      <c r="HA480" s="108"/>
      <c r="HB480" s="108"/>
      <c r="HC480" s="108"/>
      <c r="HD480" s="108"/>
      <c r="HE480" s="108"/>
      <c r="HF480" s="108"/>
      <c r="HG480" s="108"/>
      <c r="HH480" s="108"/>
      <c r="HI480" s="108"/>
      <c r="HJ480" s="108"/>
    </row>
    <row r="481" spans="178:218" x14ac:dyDescent="0.4">
      <c r="FV481" s="60"/>
      <c r="FW481" s="60"/>
      <c r="FX481" s="60"/>
      <c r="FY481" s="60"/>
      <c r="GU481" s="108"/>
      <c r="GV481" s="108"/>
      <c r="GW481" s="108"/>
      <c r="GX481" s="108"/>
      <c r="GY481" s="108"/>
      <c r="GZ481" s="108"/>
      <c r="HA481" s="108"/>
      <c r="HB481" s="108"/>
      <c r="HC481" s="108"/>
      <c r="HD481" s="108"/>
      <c r="HE481" s="108"/>
      <c r="HF481" s="108"/>
      <c r="HG481" s="108"/>
      <c r="HH481" s="108"/>
      <c r="HI481" s="108"/>
      <c r="HJ481" s="108"/>
    </row>
    <row r="482" spans="178:218" x14ac:dyDescent="0.4">
      <c r="FV482" s="60"/>
      <c r="FW482" s="60"/>
      <c r="FX482" s="60"/>
      <c r="FY482" s="60"/>
      <c r="GU482" s="108"/>
      <c r="GV482" s="108"/>
      <c r="GW482" s="108"/>
      <c r="GX482" s="108"/>
      <c r="GY482" s="108"/>
      <c r="GZ482" s="108"/>
      <c r="HA482" s="108"/>
      <c r="HB482" s="108"/>
      <c r="HC482" s="108"/>
      <c r="HD482" s="108"/>
      <c r="HE482" s="108"/>
      <c r="HF482" s="108"/>
      <c r="HG482" s="108"/>
      <c r="HH482" s="108"/>
      <c r="HI482" s="108"/>
      <c r="HJ482" s="108"/>
    </row>
    <row r="483" spans="178:218" x14ac:dyDescent="0.4">
      <c r="FV483" s="60"/>
      <c r="FW483" s="60"/>
      <c r="FX483" s="60"/>
      <c r="FY483" s="60"/>
      <c r="GU483" s="108"/>
      <c r="GV483" s="108"/>
      <c r="GW483" s="108"/>
      <c r="GX483" s="108"/>
      <c r="GY483" s="108"/>
      <c r="GZ483" s="108"/>
      <c r="HA483" s="108"/>
      <c r="HB483" s="108"/>
      <c r="HC483" s="108"/>
      <c r="HD483" s="108"/>
      <c r="HE483" s="108"/>
      <c r="HF483" s="108"/>
      <c r="HG483" s="108"/>
      <c r="HH483" s="108"/>
      <c r="HI483" s="108"/>
      <c r="HJ483" s="108"/>
    </row>
    <row r="484" spans="178:218" x14ac:dyDescent="0.4">
      <c r="FV484" s="60"/>
      <c r="FW484" s="60"/>
      <c r="FX484" s="60"/>
      <c r="FY484" s="60"/>
      <c r="GU484" s="108"/>
      <c r="GV484" s="108"/>
      <c r="GW484" s="108"/>
      <c r="GX484" s="108"/>
      <c r="GY484" s="108"/>
      <c r="GZ484" s="108"/>
      <c r="HA484" s="108"/>
      <c r="HB484" s="108"/>
      <c r="HC484" s="108"/>
      <c r="HD484" s="108"/>
      <c r="HE484" s="108"/>
      <c r="HF484" s="108"/>
      <c r="HG484" s="108"/>
      <c r="HH484" s="108"/>
      <c r="HI484" s="108"/>
      <c r="HJ484" s="108"/>
    </row>
    <row r="485" spans="178:218" x14ac:dyDescent="0.4">
      <c r="FV485" s="60"/>
      <c r="FW485" s="60"/>
      <c r="FX485" s="60"/>
      <c r="FY485" s="60"/>
      <c r="GU485" s="108"/>
      <c r="GV485" s="108"/>
      <c r="GW485" s="108"/>
      <c r="GX485" s="108"/>
      <c r="GY485" s="108"/>
      <c r="GZ485" s="108"/>
      <c r="HA485" s="108"/>
      <c r="HB485" s="108"/>
      <c r="HC485" s="108"/>
      <c r="HD485" s="108"/>
      <c r="HE485" s="108"/>
      <c r="HF485" s="108"/>
      <c r="HG485" s="108"/>
      <c r="HH485" s="108"/>
      <c r="HI485" s="108"/>
      <c r="HJ485" s="108"/>
    </row>
    <row r="486" spans="178:218" x14ac:dyDescent="0.4">
      <c r="FV486" s="60"/>
      <c r="FW486" s="60"/>
      <c r="FX486" s="60"/>
      <c r="FY486" s="60"/>
      <c r="GU486" s="108"/>
      <c r="GV486" s="108"/>
      <c r="GW486" s="108"/>
      <c r="GX486" s="108"/>
      <c r="GY486" s="108"/>
      <c r="GZ486" s="108"/>
      <c r="HA486" s="108"/>
      <c r="HB486" s="108"/>
      <c r="HC486" s="108"/>
      <c r="HD486" s="108"/>
      <c r="HE486" s="108"/>
      <c r="HF486" s="108"/>
      <c r="HG486" s="108"/>
      <c r="HH486" s="108"/>
      <c r="HI486" s="108"/>
      <c r="HJ486" s="108"/>
    </row>
    <row r="487" spans="178:218" x14ac:dyDescent="0.4">
      <c r="FV487" s="60"/>
      <c r="FW487" s="60"/>
      <c r="FX487" s="60"/>
      <c r="FY487" s="60"/>
      <c r="GU487" s="108"/>
      <c r="GV487" s="108"/>
      <c r="GW487" s="108"/>
      <c r="GX487" s="108"/>
      <c r="GY487" s="108"/>
      <c r="GZ487" s="108"/>
      <c r="HA487" s="108"/>
      <c r="HB487" s="108"/>
      <c r="HC487" s="108"/>
      <c r="HD487" s="108"/>
      <c r="HE487" s="108"/>
      <c r="HF487" s="108"/>
      <c r="HG487" s="108"/>
      <c r="HH487" s="108"/>
      <c r="HI487" s="108"/>
      <c r="HJ487" s="108"/>
    </row>
    <row r="488" spans="178:218" x14ac:dyDescent="0.4">
      <c r="FV488" s="60"/>
      <c r="FW488" s="60"/>
      <c r="FX488" s="60"/>
      <c r="FY488" s="60"/>
      <c r="GU488" s="108"/>
      <c r="GV488" s="108"/>
      <c r="GW488" s="108"/>
      <c r="GX488" s="108"/>
      <c r="GY488" s="108"/>
      <c r="GZ488" s="108"/>
      <c r="HA488" s="108"/>
      <c r="HB488" s="108"/>
      <c r="HC488" s="108"/>
      <c r="HD488" s="108"/>
      <c r="HE488" s="108"/>
      <c r="HF488" s="108"/>
      <c r="HG488" s="108"/>
      <c r="HH488" s="108"/>
      <c r="HI488" s="108"/>
      <c r="HJ488" s="108"/>
    </row>
    <row r="489" spans="178:218" x14ac:dyDescent="0.4">
      <c r="FV489" s="60"/>
      <c r="FW489" s="60"/>
      <c r="FX489" s="60"/>
      <c r="FY489" s="60"/>
      <c r="GU489" s="108"/>
      <c r="GV489" s="108"/>
      <c r="GW489" s="108"/>
      <c r="GX489" s="108"/>
      <c r="GY489" s="108"/>
      <c r="GZ489" s="108"/>
      <c r="HA489" s="108"/>
      <c r="HB489" s="108"/>
      <c r="HC489" s="108"/>
      <c r="HD489" s="108"/>
      <c r="HE489" s="108"/>
      <c r="HF489" s="108"/>
      <c r="HG489" s="108"/>
      <c r="HH489" s="108"/>
      <c r="HI489" s="108"/>
      <c r="HJ489" s="108"/>
    </row>
    <row r="490" spans="178:218" x14ac:dyDescent="0.4">
      <c r="FV490" s="60"/>
      <c r="FW490" s="60"/>
      <c r="FX490" s="60"/>
      <c r="FY490" s="60"/>
      <c r="GU490" s="108"/>
      <c r="GV490" s="108"/>
      <c r="GW490" s="108"/>
      <c r="GX490" s="108"/>
      <c r="GY490" s="108"/>
      <c r="GZ490" s="108"/>
      <c r="HA490" s="108"/>
      <c r="HB490" s="108"/>
      <c r="HC490" s="108"/>
      <c r="HD490" s="108"/>
      <c r="HE490" s="108"/>
      <c r="HF490" s="108"/>
      <c r="HG490" s="108"/>
      <c r="HH490" s="108"/>
      <c r="HI490" s="108"/>
      <c r="HJ490" s="108"/>
    </row>
    <row r="491" spans="178:218" x14ac:dyDescent="0.4">
      <c r="FV491" s="60"/>
      <c r="FW491" s="60"/>
      <c r="FX491" s="60"/>
      <c r="FY491" s="60"/>
      <c r="GU491" s="108"/>
      <c r="GV491" s="108"/>
      <c r="GW491" s="108"/>
      <c r="GX491" s="108"/>
      <c r="GY491" s="108"/>
      <c r="GZ491" s="108"/>
      <c r="HA491" s="108"/>
      <c r="HB491" s="108"/>
      <c r="HC491" s="108"/>
      <c r="HD491" s="108"/>
      <c r="HE491" s="108"/>
      <c r="HF491" s="108"/>
      <c r="HG491" s="108"/>
      <c r="HH491" s="108"/>
      <c r="HI491" s="108"/>
      <c r="HJ491" s="108"/>
    </row>
    <row r="492" spans="178:218" x14ac:dyDescent="0.4">
      <c r="FV492" s="60"/>
      <c r="FW492" s="60"/>
      <c r="FX492" s="60"/>
      <c r="FY492" s="60"/>
      <c r="GU492" s="108"/>
      <c r="GV492" s="108"/>
      <c r="GW492" s="108"/>
      <c r="GX492" s="108"/>
      <c r="GY492" s="108"/>
      <c r="GZ492" s="108"/>
      <c r="HA492" s="108"/>
      <c r="HB492" s="108"/>
      <c r="HC492" s="108"/>
      <c r="HD492" s="108"/>
      <c r="HE492" s="108"/>
      <c r="HF492" s="108"/>
      <c r="HG492" s="108"/>
      <c r="HH492" s="108"/>
      <c r="HI492" s="108"/>
      <c r="HJ492" s="108"/>
    </row>
    <row r="493" spans="178:218" x14ac:dyDescent="0.4">
      <c r="FV493" s="60"/>
      <c r="FW493" s="60"/>
      <c r="FX493" s="60"/>
      <c r="FY493" s="60"/>
      <c r="GU493" s="108"/>
      <c r="GV493" s="108"/>
      <c r="GW493" s="108"/>
      <c r="GX493" s="108"/>
      <c r="GY493" s="108"/>
      <c r="GZ493" s="108"/>
      <c r="HA493" s="108"/>
      <c r="HB493" s="108"/>
      <c r="HC493" s="108"/>
      <c r="HD493" s="108"/>
      <c r="HE493" s="108"/>
      <c r="HF493" s="108"/>
      <c r="HG493" s="108"/>
      <c r="HH493" s="108"/>
      <c r="HI493" s="108"/>
      <c r="HJ493" s="108"/>
    </row>
    <row r="494" spans="178:218" x14ac:dyDescent="0.4">
      <c r="FV494" s="60"/>
      <c r="FW494" s="60"/>
      <c r="FX494" s="60"/>
      <c r="FY494" s="60"/>
      <c r="GU494" s="108"/>
      <c r="GV494" s="108"/>
      <c r="GW494" s="108"/>
      <c r="GX494" s="108"/>
      <c r="GY494" s="108"/>
      <c r="GZ494" s="108"/>
      <c r="HA494" s="108"/>
      <c r="HB494" s="108"/>
      <c r="HC494" s="108"/>
      <c r="HD494" s="108"/>
      <c r="HE494" s="108"/>
      <c r="HF494" s="108"/>
      <c r="HG494" s="108"/>
      <c r="HH494" s="108"/>
      <c r="HI494" s="108"/>
      <c r="HJ494" s="108"/>
    </row>
    <row r="495" spans="178:218" x14ac:dyDescent="0.4">
      <c r="FV495" s="60"/>
      <c r="FW495" s="60"/>
      <c r="FX495" s="60"/>
      <c r="FY495" s="60"/>
      <c r="GU495" s="108"/>
      <c r="GV495" s="108"/>
      <c r="GW495" s="108"/>
      <c r="GX495" s="108"/>
      <c r="GY495" s="108"/>
      <c r="GZ495" s="108"/>
      <c r="HA495" s="108"/>
      <c r="HB495" s="108"/>
      <c r="HC495" s="108"/>
      <c r="HD495" s="108"/>
      <c r="HE495" s="108"/>
      <c r="HF495" s="108"/>
      <c r="HG495" s="108"/>
      <c r="HH495" s="108"/>
      <c r="HI495" s="108"/>
      <c r="HJ495" s="108"/>
    </row>
    <row r="496" spans="178:218" x14ac:dyDescent="0.4">
      <c r="FV496" s="60"/>
      <c r="FW496" s="60"/>
      <c r="FX496" s="60"/>
      <c r="FY496" s="60"/>
      <c r="GU496" s="108"/>
      <c r="GV496" s="108"/>
      <c r="GW496" s="108"/>
      <c r="GX496" s="108"/>
      <c r="GY496" s="108"/>
      <c r="GZ496" s="108"/>
      <c r="HA496" s="108"/>
      <c r="HB496" s="108"/>
      <c r="HC496" s="108"/>
      <c r="HD496" s="108"/>
      <c r="HE496" s="108"/>
      <c r="HF496" s="108"/>
      <c r="HG496" s="108"/>
      <c r="HH496" s="108"/>
      <c r="HI496" s="108"/>
      <c r="HJ496" s="108"/>
    </row>
    <row r="497" spans="178:218" x14ac:dyDescent="0.4">
      <c r="FV497" s="60"/>
      <c r="FW497" s="60"/>
      <c r="FX497" s="60"/>
      <c r="FY497" s="60"/>
      <c r="GU497" s="108"/>
      <c r="GV497" s="108"/>
      <c r="GW497" s="108"/>
      <c r="GX497" s="108"/>
      <c r="GY497" s="108"/>
      <c r="GZ497" s="108"/>
      <c r="HA497" s="108"/>
      <c r="HB497" s="108"/>
      <c r="HC497" s="108"/>
      <c r="HD497" s="108"/>
      <c r="HE497" s="108"/>
      <c r="HF497" s="108"/>
      <c r="HG497" s="108"/>
      <c r="HH497" s="108"/>
      <c r="HI497" s="108"/>
      <c r="HJ497" s="108"/>
    </row>
    <row r="498" spans="178:218" x14ac:dyDescent="0.4">
      <c r="FV498" s="60"/>
      <c r="FW498" s="60"/>
      <c r="FX498" s="60"/>
      <c r="FY498" s="60"/>
      <c r="GU498" s="108"/>
      <c r="GV498" s="108"/>
      <c r="GW498" s="108"/>
      <c r="GX498" s="108"/>
      <c r="GY498" s="108"/>
      <c r="GZ498" s="108"/>
      <c r="HA498" s="108"/>
      <c r="HB498" s="108"/>
      <c r="HC498" s="108"/>
      <c r="HD498" s="108"/>
      <c r="HE498" s="108"/>
      <c r="HF498" s="108"/>
      <c r="HG498" s="108"/>
      <c r="HH498" s="108"/>
      <c r="HI498" s="108"/>
      <c r="HJ498" s="108"/>
    </row>
    <row r="499" spans="178:218" x14ac:dyDescent="0.4">
      <c r="FV499" s="60"/>
      <c r="FW499" s="60"/>
      <c r="FX499" s="60"/>
      <c r="FY499" s="60"/>
      <c r="GU499" s="108"/>
      <c r="GV499" s="108"/>
      <c r="GW499" s="108"/>
      <c r="GX499" s="108"/>
      <c r="GY499" s="108"/>
      <c r="GZ499" s="108"/>
      <c r="HA499" s="108"/>
      <c r="HB499" s="108"/>
      <c r="HC499" s="108"/>
      <c r="HD499" s="108"/>
      <c r="HE499" s="108"/>
      <c r="HF499" s="108"/>
      <c r="HG499" s="108"/>
      <c r="HH499" s="108"/>
      <c r="HI499" s="108"/>
      <c r="HJ499" s="108"/>
    </row>
    <row r="500" spans="178:218" x14ac:dyDescent="0.4">
      <c r="FV500" s="60"/>
      <c r="FW500" s="60"/>
      <c r="FX500" s="60"/>
      <c r="FY500" s="60"/>
      <c r="GU500" s="108"/>
      <c r="GV500" s="108"/>
      <c r="GW500" s="108"/>
      <c r="GX500" s="108"/>
      <c r="GY500" s="108"/>
      <c r="GZ500" s="108"/>
      <c r="HA500" s="108"/>
      <c r="HB500" s="108"/>
      <c r="HC500" s="108"/>
      <c r="HD500" s="108"/>
      <c r="HE500" s="108"/>
      <c r="HF500" s="108"/>
      <c r="HG500" s="108"/>
      <c r="HH500" s="108"/>
      <c r="HI500" s="108"/>
      <c r="HJ500" s="108"/>
    </row>
    <row r="501" spans="178:218" x14ac:dyDescent="0.4">
      <c r="FV501" s="60"/>
      <c r="FW501" s="60"/>
      <c r="FX501" s="60"/>
      <c r="FY501" s="60"/>
      <c r="GU501" s="108"/>
      <c r="GV501" s="108"/>
      <c r="GW501" s="108"/>
      <c r="GX501" s="108"/>
      <c r="GY501" s="108"/>
      <c r="GZ501" s="108"/>
      <c r="HA501" s="108"/>
      <c r="HB501" s="108"/>
      <c r="HC501" s="108"/>
      <c r="HD501" s="108"/>
      <c r="HE501" s="108"/>
      <c r="HF501" s="108"/>
      <c r="HG501" s="108"/>
      <c r="HH501" s="108"/>
      <c r="HI501" s="108"/>
      <c r="HJ501" s="108"/>
    </row>
    <row r="502" spans="178:218" x14ac:dyDescent="0.4">
      <c r="FV502" s="60"/>
      <c r="FW502" s="60"/>
      <c r="FX502" s="60"/>
      <c r="FY502" s="60"/>
      <c r="GU502" s="108"/>
      <c r="GV502" s="108"/>
      <c r="GW502" s="108"/>
      <c r="GX502" s="108"/>
      <c r="GY502" s="108"/>
      <c r="GZ502" s="108"/>
      <c r="HA502" s="108"/>
      <c r="HB502" s="108"/>
      <c r="HC502" s="108"/>
      <c r="HD502" s="108"/>
      <c r="HE502" s="108"/>
      <c r="HF502" s="108"/>
      <c r="HG502" s="108"/>
      <c r="HH502" s="108"/>
      <c r="HI502" s="108"/>
      <c r="HJ502" s="108"/>
    </row>
    <row r="503" spans="178:218" x14ac:dyDescent="0.4">
      <c r="FV503" s="60"/>
      <c r="FW503" s="60"/>
      <c r="FX503" s="60"/>
      <c r="FY503" s="60"/>
      <c r="GU503" s="108"/>
      <c r="GV503" s="108"/>
      <c r="GW503" s="108"/>
      <c r="GX503" s="108"/>
      <c r="GY503" s="108"/>
      <c r="GZ503" s="108"/>
      <c r="HA503" s="108"/>
      <c r="HB503" s="108"/>
      <c r="HC503" s="108"/>
      <c r="HD503" s="108"/>
      <c r="HE503" s="108"/>
      <c r="HF503" s="108"/>
      <c r="HG503" s="108"/>
      <c r="HH503" s="108"/>
      <c r="HI503" s="108"/>
      <c r="HJ503" s="108"/>
    </row>
    <row r="504" spans="178:218" x14ac:dyDescent="0.4">
      <c r="FV504" s="60"/>
      <c r="FW504" s="60"/>
      <c r="FX504" s="60"/>
      <c r="FY504" s="60"/>
      <c r="GU504" s="108"/>
      <c r="GV504" s="108"/>
      <c r="GW504" s="108"/>
      <c r="GX504" s="108"/>
      <c r="GY504" s="108"/>
      <c r="GZ504" s="108"/>
      <c r="HA504" s="108"/>
      <c r="HB504" s="108"/>
      <c r="HC504" s="108"/>
      <c r="HD504" s="108"/>
      <c r="HE504" s="108"/>
      <c r="HF504" s="108"/>
      <c r="HG504" s="108"/>
      <c r="HH504" s="108"/>
      <c r="HI504" s="108"/>
      <c r="HJ504" s="108"/>
    </row>
    <row r="505" spans="178:218" x14ac:dyDescent="0.4">
      <c r="FV505" s="60"/>
      <c r="FW505" s="60"/>
      <c r="FX505" s="60"/>
      <c r="FY505" s="60"/>
      <c r="GU505" s="108"/>
      <c r="GV505" s="108"/>
      <c r="GW505" s="108"/>
      <c r="GX505" s="108"/>
      <c r="GY505" s="108"/>
      <c r="GZ505" s="108"/>
      <c r="HA505" s="108"/>
      <c r="HB505" s="108"/>
      <c r="HC505" s="108"/>
      <c r="HD505" s="108"/>
      <c r="HE505" s="108"/>
      <c r="HF505" s="108"/>
      <c r="HG505" s="108"/>
      <c r="HH505" s="108"/>
      <c r="HI505" s="108"/>
      <c r="HJ505" s="108"/>
    </row>
    <row r="506" spans="178:218" x14ac:dyDescent="0.4">
      <c r="FV506" s="60"/>
      <c r="FW506" s="60"/>
      <c r="FX506" s="60"/>
      <c r="FY506" s="60"/>
      <c r="GU506" s="108"/>
      <c r="GV506" s="108"/>
      <c r="GW506" s="108"/>
      <c r="GX506" s="108"/>
      <c r="GY506" s="108"/>
      <c r="GZ506" s="108"/>
      <c r="HA506" s="108"/>
      <c r="HB506" s="108"/>
      <c r="HC506" s="108"/>
      <c r="HD506" s="108"/>
      <c r="HE506" s="108"/>
      <c r="HF506" s="108"/>
      <c r="HG506" s="108"/>
      <c r="HH506" s="108"/>
      <c r="HI506" s="108"/>
      <c r="HJ506" s="108"/>
    </row>
    <row r="507" spans="178:218" x14ac:dyDescent="0.4">
      <c r="FV507" s="60"/>
      <c r="FW507" s="60"/>
      <c r="FX507" s="60"/>
      <c r="FY507" s="60"/>
      <c r="GU507" s="108"/>
      <c r="GV507" s="108"/>
      <c r="GW507" s="108"/>
      <c r="GX507" s="108"/>
      <c r="GY507" s="108"/>
      <c r="GZ507" s="108"/>
      <c r="HA507" s="108"/>
      <c r="HB507" s="108"/>
      <c r="HC507" s="108"/>
      <c r="HD507" s="108"/>
      <c r="HE507" s="108"/>
      <c r="HF507" s="108"/>
      <c r="HG507" s="108"/>
      <c r="HH507" s="108"/>
      <c r="HI507" s="108"/>
      <c r="HJ507" s="108"/>
    </row>
    <row r="508" spans="178:218" x14ac:dyDescent="0.4">
      <c r="FV508" s="60"/>
      <c r="FW508" s="60"/>
      <c r="FX508" s="60"/>
      <c r="FY508" s="60"/>
      <c r="GU508" s="108"/>
      <c r="GV508" s="108"/>
      <c r="GW508" s="108"/>
      <c r="GX508" s="108"/>
      <c r="GY508" s="108"/>
      <c r="GZ508" s="108"/>
      <c r="HA508" s="108"/>
      <c r="HB508" s="108"/>
      <c r="HC508" s="108"/>
      <c r="HD508" s="108"/>
      <c r="HE508" s="108"/>
      <c r="HF508" s="108"/>
      <c r="HG508" s="108"/>
      <c r="HH508" s="108"/>
      <c r="HI508" s="108"/>
      <c r="HJ508" s="108"/>
    </row>
    <row r="509" spans="178:218" x14ac:dyDescent="0.4">
      <c r="FV509" s="60"/>
      <c r="FW509" s="60"/>
      <c r="FX509" s="60"/>
      <c r="FY509" s="60"/>
      <c r="GU509" s="108"/>
      <c r="GV509" s="108"/>
      <c r="GW509" s="108"/>
      <c r="GX509" s="108"/>
      <c r="GY509" s="108"/>
      <c r="GZ509" s="108"/>
      <c r="HA509" s="108"/>
      <c r="HB509" s="108"/>
      <c r="HC509" s="108"/>
      <c r="HD509" s="108"/>
      <c r="HE509" s="108"/>
      <c r="HF509" s="108"/>
      <c r="HG509" s="108"/>
      <c r="HH509" s="108"/>
      <c r="HI509" s="108"/>
      <c r="HJ509" s="108"/>
    </row>
    <row r="510" spans="178:218" x14ac:dyDescent="0.4">
      <c r="FV510" s="60"/>
      <c r="FW510" s="60"/>
      <c r="FX510" s="60"/>
      <c r="FY510" s="60"/>
      <c r="GU510" s="108"/>
      <c r="GV510" s="108"/>
      <c r="GW510" s="108"/>
      <c r="GX510" s="108"/>
      <c r="GY510" s="108"/>
      <c r="GZ510" s="108"/>
      <c r="HA510" s="108"/>
      <c r="HB510" s="108"/>
      <c r="HC510" s="108"/>
      <c r="HD510" s="108"/>
      <c r="HE510" s="108"/>
      <c r="HF510" s="108"/>
      <c r="HG510" s="108"/>
      <c r="HH510" s="108"/>
      <c r="HI510" s="108"/>
      <c r="HJ510" s="108"/>
    </row>
    <row r="511" spans="178:218" x14ac:dyDescent="0.4">
      <c r="FV511" s="60"/>
      <c r="FW511" s="60"/>
      <c r="FX511" s="60"/>
      <c r="FY511" s="60"/>
      <c r="GU511" s="108"/>
      <c r="GV511" s="108"/>
      <c r="GW511" s="108"/>
      <c r="GX511" s="108"/>
      <c r="GY511" s="108"/>
      <c r="GZ511" s="108"/>
      <c r="HA511" s="108"/>
      <c r="HB511" s="108"/>
      <c r="HC511" s="108"/>
      <c r="HD511" s="108"/>
      <c r="HE511" s="108"/>
      <c r="HF511" s="108"/>
      <c r="HG511" s="108"/>
      <c r="HH511" s="108"/>
      <c r="HI511" s="108"/>
      <c r="HJ511" s="108"/>
    </row>
    <row r="512" spans="178:218" x14ac:dyDescent="0.4">
      <c r="FV512" s="60"/>
      <c r="FW512" s="60"/>
      <c r="FX512" s="60"/>
      <c r="FY512" s="60"/>
      <c r="GU512" s="108"/>
      <c r="GV512" s="108"/>
      <c r="GW512" s="108"/>
      <c r="GX512" s="108"/>
      <c r="GY512" s="108"/>
      <c r="GZ512" s="108"/>
      <c r="HA512" s="108"/>
      <c r="HB512" s="108"/>
      <c r="HC512" s="108"/>
      <c r="HD512" s="108"/>
      <c r="HE512" s="108"/>
      <c r="HF512" s="108"/>
      <c r="HG512" s="108"/>
      <c r="HH512" s="108"/>
      <c r="HI512" s="108"/>
      <c r="HJ512" s="108"/>
    </row>
    <row r="513" spans="178:218" x14ac:dyDescent="0.4">
      <c r="FV513" s="60"/>
      <c r="FW513" s="60"/>
      <c r="FX513" s="60"/>
      <c r="FY513" s="60"/>
      <c r="GU513" s="108"/>
      <c r="GV513" s="108"/>
      <c r="GW513" s="108"/>
      <c r="GX513" s="108"/>
      <c r="GY513" s="108"/>
      <c r="GZ513" s="108"/>
      <c r="HA513" s="108"/>
      <c r="HB513" s="108"/>
      <c r="HC513" s="108"/>
      <c r="HD513" s="108"/>
      <c r="HE513" s="108"/>
      <c r="HF513" s="108"/>
      <c r="HG513" s="108"/>
      <c r="HH513" s="108"/>
      <c r="HI513" s="108"/>
      <c r="HJ513" s="108"/>
    </row>
    <row r="514" spans="178:218" x14ac:dyDescent="0.4">
      <c r="FV514" s="60"/>
      <c r="FW514" s="60"/>
      <c r="FX514" s="60"/>
      <c r="FY514" s="60"/>
      <c r="GU514" s="108"/>
      <c r="GV514" s="108"/>
      <c r="GW514" s="108"/>
      <c r="GX514" s="108"/>
      <c r="GY514" s="108"/>
      <c r="GZ514" s="108"/>
      <c r="HA514" s="108"/>
      <c r="HB514" s="108"/>
      <c r="HC514" s="108"/>
      <c r="HD514" s="108"/>
      <c r="HE514" s="108"/>
      <c r="HF514" s="108"/>
      <c r="HG514" s="108"/>
      <c r="HH514" s="108"/>
      <c r="HI514" s="108"/>
      <c r="HJ514" s="108"/>
    </row>
    <row r="515" spans="178:218" x14ac:dyDescent="0.4">
      <c r="FV515" s="60"/>
      <c r="FW515" s="60"/>
      <c r="FX515" s="60"/>
      <c r="FY515" s="60"/>
      <c r="GU515" s="108"/>
      <c r="GV515" s="108"/>
      <c r="GW515" s="108"/>
      <c r="GX515" s="108"/>
      <c r="GY515" s="108"/>
      <c r="GZ515" s="108"/>
      <c r="HA515" s="108"/>
      <c r="HB515" s="108"/>
      <c r="HC515" s="108"/>
      <c r="HD515" s="108"/>
      <c r="HE515" s="108"/>
      <c r="HF515" s="108"/>
      <c r="HG515" s="108"/>
      <c r="HH515" s="108"/>
      <c r="HI515" s="108"/>
      <c r="HJ515" s="108"/>
    </row>
    <row r="516" spans="178:218" x14ac:dyDescent="0.4">
      <c r="FV516" s="60"/>
      <c r="FW516" s="60"/>
      <c r="FX516" s="60"/>
      <c r="FY516" s="60"/>
      <c r="GU516" s="108"/>
      <c r="GV516" s="108"/>
      <c r="GW516" s="108"/>
      <c r="GX516" s="108"/>
      <c r="GY516" s="108"/>
      <c r="GZ516" s="108"/>
      <c r="HA516" s="108"/>
      <c r="HB516" s="108"/>
      <c r="HC516" s="108"/>
      <c r="HD516" s="108"/>
      <c r="HE516" s="108"/>
      <c r="HF516" s="108"/>
      <c r="HG516" s="108"/>
      <c r="HH516" s="108"/>
      <c r="HI516" s="108"/>
      <c r="HJ516" s="108"/>
    </row>
    <row r="517" spans="178:218" x14ac:dyDescent="0.4">
      <c r="FV517" s="60"/>
      <c r="FW517" s="60"/>
      <c r="FX517" s="60"/>
      <c r="FY517" s="60"/>
      <c r="GU517" s="108"/>
      <c r="GV517" s="108"/>
      <c r="GW517" s="108"/>
      <c r="GX517" s="108"/>
      <c r="GY517" s="108"/>
      <c r="GZ517" s="108"/>
      <c r="HA517" s="108"/>
      <c r="HB517" s="108"/>
      <c r="HC517" s="108"/>
      <c r="HD517" s="108"/>
      <c r="HE517" s="108"/>
      <c r="HF517" s="108"/>
      <c r="HG517" s="108"/>
      <c r="HH517" s="108"/>
      <c r="HI517" s="108"/>
      <c r="HJ517" s="108"/>
    </row>
    <row r="518" spans="178:218" x14ac:dyDescent="0.4">
      <c r="FV518" s="60"/>
      <c r="FW518" s="60"/>
      <c r="FX518" s="60"/>
      <c r="FY518" s="60"/>
      <c r="GU518" s="108"/>
      <c r="GV518" s="108"/>
      <c r="GW518" s="108"/>
      <c r="GX518" s="108"/>
      <c r="GY518" s="108"/>
      <c r="GZ518" s="108"/>
      <c r="HA518" s="108"/>
      <c r="HB518" s="108"/>
      <c r="HC518" s="108"/>
      <c r="HD518" s="108"/>
      <c r="HE518" s="108"/>
      <c r="HF518" s="108"/>
      <c r="HG518" s="108"/>
      <c r="HH518" s="108"/>
      <c r="HI518" s="108"/>
      <c r="HJ518" s="108"/>
    </row>
    <row r="519" spans="178:218" x14ac:dyDescent="0.4">
      <c r="FV519" s="60"/>
      <c r="FW519" s="60"/>
      <c r="FX519" s="60"/>
      <c r="FY519" s="60"/>
      <c r="GU519" s="108"/>
      <c r="GV519" s="108"/>
      <c r="GW519" s="108"/>
      <c r="GX519" s="108"/>
      <c r="GY519" s="108"/>
      <c r="GZ519" s="108"/>
      <c r="HA519" s="108"/>
      <c r="HB519" s="108"/>
      <c r="HC519" s="108"/>
      <c r="HD519" s="108"/>
      <c r="HE519" s="108"/>
      <c r="HF519" s="108"/>
      <c r="HG519" s="108"/>
      <c r="HH519" s="108"/>
      <c r="HI519" s="108"/>
      <c r="HJ519" s="108"/>
    </row>
    <row r="520" spans="178:218" x14ac:dyDescent="0.4">
      <c r="FV520" s="60"/>
      <c r="FW520" s="60"/>
      <c r="FX520" s="60"/>
      <c r="FY520" s="60"/>
      <c r="GU520" s="108"/>
      <c r="GV520" s="108"/>
      <c r="GW520" s="108"/>
      <c r="GX520" s="108"/>
      <c r="GY520" s="108"/>
      <c r="GZ520" s="108"/>
      <c r="HA520" s="108"/>
      <c r="HB520" s="108"/>
      <c r="HC520" s="108"/>
      <c r="HD520" s="108"/>
      <c r="HE520" s="108"/>
      <c r="HF520" s="108"/>
      <c r="HG520" s="108"/>
      <c r="HH520" s="108"/>
      <c r="HI520" s="108"/>
      <c r="HJ520" s="108"/>
    </row>
    <row r="521" spans="178:218" x14ac:dyDescent="0.4">
      <c r="FV521" s="60"/>
      <c r="FW521" s="60"/>
      <c r="FX521" s="60"/>
      <c r="FY521" s="60"/>
      <c r="GU521" s="108"/>
      <c r="GV521" s="108"/>
      <c r="GW521" s="108"/>
      <c r="GX521" s="108"/>
      <c r="GY521" s="108"/>
      <c r="GZ521" s="108"/>
      <c r="HA521" s="108"/>
      <c r="HB521" s="108"/>
      <c r="HC521" s="108"/>
      <c r="HD521" s="108"/>
      <c r="HE521" s="108"/>
      <c r="HF521" s="108"/>
      <c r="HG521" s="108"/>
      <c r="HH521" s="108"/>
      <c r="HI521" s="108"/>
      <c r="HJ521" s="108"/>
    </row>
    <row r="522" spans="178:218" x14ac:dyDescent="0.4">
      <c r="FV522" s="60"/>
      <c r="FW522" s="60"/>
      <c r="FX522" s="60"/>
      <c r="FY522" s="60"/>
      <c r="GU522" s="108"/>
      <c r="GV522" s="108"/>
      <c r="GW522" s="108"/>
      <c r="GX522" s="108"/>
      <c r="GY522" s="108"/>
      <c r="GZ522" s="108"/>
      <c r="HA522" s="108"/>
      <c r="HB522" s="108"/>
      <c r="HC522" s="108"/>
      <c r="HD522" s="108"/>
      <c r="HE522" s="108"/>
      <c r="HF522" s="108"/>
      <c r="HG522" s="108"/>
      <c r="HH522" s="108"/>
      <c r="HI522" s="108"/>
      <c r="HJ522" s="108"/>
    </row>
    <row r="523" spans="178:218" x14ac:dyDescent="0.4">
      <c r="FV523" s="60"/>
      <c r="FW523" s="60"/>
      <c r="FX523" s="60"/>
      <c r="FY523" s="60"/>
      <c r="GU523" s="108"/>
      <c r="GV523" s="108"/>
      <c r="GW523" s="108"/>
      <c r="GX523" s="108"/>
      <c r="GY523" s="108"/>
      <c r="GZ523" s="108"/>
      <c r="HA523" s="108"/>
      <c r="HB523" s="108"/>
      <c r="HC523" s="108"/>
      <c r="HD523" s="108"/>
      <c r="HE523" s="108"/>
      <c r="HF523" s="108"/>
      <c r="HG523" s="108"/>
      <c r="HH523" s="108"/>
      <c r="HI523" s="108"/>
      <c r="HJ523" s="108"/>
    </row>
    <row r="524" spans="178:218" x14ac:dyDescent="0.4">
      <c r="FV524" s="60"/>
      <c r="FW524" s="60"/>
      <c r="FX524" s="60"/>
      <c r="FY524" s="60"/>
      <c r="GU524" s="108"/>
      <c r="GV524" s="108"/>
      <c r="GW524" s="108"/>
      <c r="GX524" s="108"/>
      <c r="GY524" s="108"/>
      <c r="GZ524" s="108"/>
      <c r="HA524" s="108"/>
      <c r="HB524" s="108"/>
      <c r="HC524" s="108"/>
      <c r="HD524" s="108"/>
      <c r="HE524" s="108"/>
      <c r="HF524" s="108"/>
      <c r="HG524" s="108"/>
      <c r="HH524" s="108"/>
      <c r="HI524" s="108"/>
      <c r="HJ524" s="108"/>
    </row>
    <row r="525" spans="178:218" x14ac:dyDescent="0.4">
      <c r="FV525" s="60"/>
      <c r="FW525" s="60"/>
      <c r="FX525" s="60"/>
      <c r="FY525" s="60"/>
      <c r="GU525" s="108"/>
      <c r="GV525" s="108"/>
      <c r="GW525" s="108"/>
      <c r="GX525" s="108"/>
      <c r="GY525" s="108"/>
      <c r="GZ525" s="108"/>
      <c r="HA525" s="108"/>
      <c r="HB525" s="108"/>
      <c r="HC525" s="108"/>
      <c r="HD525" s="108"/>
      <c r="HE525" s="108"/>
      <c r="HF525" s="108"/>
      <c r="HG525" s="108"/>
      <c r="HH525" s="108"/>
      <c r="HI525" s="108"/>
      <c r="HJ525" s="108"/>
    </row>
    <row r="526" spans="178:218" x14ac:dyDescent="0.4">
      <c r="FV526" s="60"/>
      <c r="FW526" s="60"/>
      <c r="FX526" s="60"/>
      <c r="FY526" s="60"/>
      <c r="GU526" s="108"/>
      <c r="GV526" s="108"/>
      <c r="GW526" s="108"/>
      <c r="GX526" s="108"/>
      <c r="GY526" s="108"/>
      <c r="GZ526" s="108"/>
      <c r="HA526" s="108"/>
      <c r="HB526" s="108"/>
      <c r="HC526" s="108"/>
      <c r="HD526" s="108"/>
      <c r="HE526" s="108"/>
      <c r="HF526" s="108"/>
      <c r="HG526" s="108"/>
      <c r="HH526" s="108"/>
      <c r="HI526" s="108"/>
      <c r="HJ526" s="108"/>
    </row>
    <row r="527" spans="178:218" x14ac:dyDescent="0.4">
      <c r="FV527" s="60"/>
      <c r="FW527" s="60"/>
      <c r="FX527" s="60"/>
      <c r="FY527" s="60"/>
      <c r="GU527" s="108"/>
      <c r="GV527" s="108"/>
      <c r="GW527" s="108"/>
      <c r="GX527" s="108"/>
      <c r="GY527" s="108"/>
      <c r="GZ527" s="108"/>
      <c r="HA527" s="108"/>
      <c r="HB527" s="108"/>
      <c r="HC527" s="108"/>
      <c r="HD527" s="108"/>
      <c r="HE527" s="108"/>
      <c r="HF527" s="108"/>
      <c r="HG527" s="108"/>
      <c r="HH527" s="108"/>
      <c r="HI527" s="108"/>
      <c r="HJ527" s="108"/>
    </row>
    <row r="528" spans="178:218" x14ac:dyDescent="0.4">
      <c r="FV528" s="60"/>
      <c r="FW528" s="60"/>
      <c r="FX528" s="60"/>
      <c r="FY528" s="60"/>
      <c r="GU528" s="108"/>
      <c r="GV528" s="108"/>
      <c r="GW528" s="108"/>
      <c r="GX528" s="108"/>
      <c r="GY528" s="108"/>
      <c r="GZ528" s="108"/>
      <c r="HA528" s="108"/>
      <c r="HB528" s="108"/>
      <c r="HC528" s="108"/>
      <c r="HD528" s="108"/>
      <c r="HE528" s="108"/>
      <c r="HF528" s="108"/>
      <c r="HG528" s="108"/>
      <c r="HH528" s="108"/>
      <c r="HI528" s="108"/>
      <c r="HJ528" s="108"/>
    </row>
    <row r="529" spans="178:218" x14ac:dyDescent="0.4">
      <c r="FV529" s="60"/>
      <c r="FW529" s="60"/>
      <c r="FX529" s="60"/>
      <c r="FY529" s="60"/>
      <c r="GU529" s="108"/>
      <c r="GV529" s="108"/>
      <c r="GW529" s="108"/>
      <c r="GX529" s="108"/>
      <c r="GY529" s="108"/>
      <c r="GZ529" s="108"/>
      <c r="HA529" s="108"/>
      <c r="HB529" s="108"/>
      <c r="HC529" s="108"/>
      <c r="HD529" s="108"/>
      <c r="HE529" s="108"/>
      <c r="HF529" s="108"/>
      <c r="HG529" s="108"/>
      <c r="HH529" s="108"/>
      <c r="HI529" s="108"/>
      <c r="HJ529" s="108"/>
    </row>
    <row r="530" spans="178:218" x14ac:dyDescent="0.4">
      <c r="FV530" s="60"/>
      <c r="FW530" s="60"/>
      <c r="FX530" s="60"/>
      <c r="FY530" s="60"/>
      <c r="GU530" s="108"/>
      <c r="GV530" s="108"/>
      <c r="GW530" s="108"/>
      <c r="GX530" s="108"/>
      <c r="GY530" s="108"/>
      <c r="GZ530" s="108"/>
      <c r="HA530" s="108"/>
      <c r="HB530" s="108"/>
      <c r="HC530" s="108"/>
      <c r="HD530" s="108"/>
      <c r="HE530" s="108"/>
      <c r="HF530" s="108"/>
      <c r="HG530" s="108"/>
      <c r="HH530" s="108"/>
      <c r="HI530" s="108"/>
      <c r="HJ530" s="108"/>
    </row>
    <row r="531" spans="178:218" x14ac:dyDescent="0.4">
      <c r="FV531" s="60"/>
      <c r="FW531" s="60"/>
      <c r="FX531" s="60"/>
      <c r="FY531" s="60"/>
      <c r="GU531" s="108"/>
      <c r="GV531" s="108"/>
      <c r="GW531" s="108"/>
      <c r="GX531" s="108"/>
      <c r="GY531" s="108"/>
      <c r="GZ531" s="108"/>
      <c r="HA531" s="108"/>
      <c r="HB531" s="108"/>
      <c r="HC531" s="108"/>
      <c r="HD531" s="108"/>
      <c r="HE531" s="108"/>
      <c r="HF531" s="108"/>
      <c r="HG531" s="108"/>
      <c r="HH531" s="108"/>
      <c r="HI531" s="108"/>
      <c r="HJ531" s="108"/>
    </row>
    <row r="532" spans="178:218" x14ac:dyDescent="0.4">
      <c r="FV532" s="60"/>
      <c r="FW532" s="60"/>
      <c r="FX532" s="60"/>
      <c r="FY532" s="60"/>
      <c r="GU532" s="108"/>
      <c r="GV532" s="108"/>
      <c r="GW532" s="108"/>
      <c r="GX532" s="108"/>
      <c r="GY532" s="108"/>
      <c r="GZ532" s="108"/>
      <c r="HA532" s="108"/>
      <c r="HB532" s="108"/>
      <c r="HC532" s="108"/>
      <c r="HD532" s="108"/>
      <c r="HE532" s="108"/>
      <c r="HF532" s="108"/>
      <c r="HG532" s="108"/>
      <c r="HH532" s="108"/>
      <c r="HI532" s="108"/>
      <c r="HJ532" s="108"/>
    </row>
    <row r="533" spans="178:218" x14ac:dyDescent="0.4">
      <c r="FV533" s="60"/>
      <c r="FW533" s="60"/>
      <c r="FX533" s="60"/>
      <c r="FY533" s="60"/>
      <c r="GU533" s="108"/>
      <c r="GV533" s="108"/>
      <c r="GW533" s="108"/>
      <c r="GX533" s="108"/>
      <c r="GY533" s="108"/>
      <c r="GZ533" s="108"/>
      <c r="HA533" s="108"/>
      <c r="HB533" s="108"/>
      <c r="HC533" s="108"/>
      <c r="HD533" s="108"/>
      <c r="HE533" s="108"/>
      <c r="HF533" s="108"/>
      <c r="HG533" s="108"/>
      <c r="HH533" s="108"/>
      <c r="HI533" s="108"/>
      <c r="HJ533" s="108"/>
    </row>
    <row r="534" spans="178:218" x14ac:dyDescent="0.4">
      <c r="FV534" s="60"/>
      <c r="FW534" s="60"/>
      <c r="FX534" s="60"/>
      <c r="FY534" s="60"/>
      <c r="GU534" s="108"/>
      <c r="GV534" s="108"/>
      <c r="GW534" s="108"/>
      <c r="GX534" s="108"/>
      <c r="GY534" s="108"/>
      <c r="GZ534" s="108"/>
      <c r="HA534" s="108"/>
      <c r="HB534" s="108"/>
      <c r="HC534" s="108"/>
      <c r="HD534" s="108"/>
      <c r="HE534" s="108"/>
      <c r="HF534" s="108"/>
      <c r="HG534" s="108"/>
      <c r="HH534" s="108"/>
      <c r="HI534" s="108"/>
      <c r="HJ534" s="108"/>
    </row>
    <row r="535" spans="178:218" x14ac:dyDescent="0.4">
      <c r="FV535" s="60"/>
      <c r="FW535" s="60"/>
      <c r="FX535" s="60"/>
      <c r="FY535" s="60"/>
      <c r="GU535" s="108"/>
      <c r="GV535" s="108"/>
      <c r="GW535" s="108"/>
      <c r="GX535" s="108"/>
      <c r="GY535" s="108"/>
      <c r="GZ535" s="108"/>
      <c r="HA535" s="108"/>
      <c r="HB535" s="108"/>
      <c r="HC535" s="108"/>
      <c r="HD535" s="108"/>
      <c r="HE535" s="108"/>
      <c r="HF535" s="108"/>
      <c r="HG535" s="108"/>
      <c r="HH535" s="108"/>
      <c r="HI535" s="108"/>
      <c r="HJ535" s="108"/>
    </row>
    <row r="536" spans="178:218" x14ac:dyDescent="0.4">
      <c r="FV536" s="60"/>
      <c r="FW536" s="60"/>
      <c r="FX536" s="60"/>
      <c r="FY536" s="60"/>
      <c r="GU536" s="108"/>
      <c r="GV536" s="108"/>
      <c r="GW536" s="108"/>
      <c r="GX536" s="108"/>
      <c r="GY536" s="108"/>
      <c r="GZ536" s="108"/>
      <c r="HA536" s="108"/>
      <c r="HB536" s="108"/>
      <c r="HC536" s="108"/>
      <c r="HD536" s="108"/>
      <c r="HE536" s="108"/>
      <c r="HF536" s="108"/>
      <c r="HG536" s="108"/>
      <c r="HH536" s="108"/>
      <c r="HI536" s="108"/>
      <c r="HJ536" s="108"/>
    </row>
    <row r="537" spans="178:218" x14ac:dyDescent="0.4">
      <c r="FV537" s="60"/>
      <c r="FW537" s="60"/>
      <c r="FX537" s="60"/>
      <c r="FY537" s="60"/>
      <c r="GU537" s="108"/>
      <c r="GV537" s="108"/>
      <c r="GW537" s="108"/>
      <c r="GX537" s="108"/>
      <c r="GY537" s="108"/>
      <c r="GZ537" s="108"/>
      <c r="HA537" s="108"/>
      <c r="HB537" s="108"/>
      <c r="HC537" s="108"/>
      <c r="HD537" s="108"/>
      <c r="HE537" s="108"/>
      <c r="HF537" s="108"/>
      <c r="HG537" s="108"/>
      <c r="HH537" s="108"/>
      <c r="HI537" s="108"/>
      <c r="HJ537" s="108"/>
    </row>
    <row r="538" spans="178:218" x14ac:dyDescent="0.4">
      <c r="FV538" s="60"/>
      <c r="FW538" s="60"/>
      <c r="FX538" s="60"/>
      <c r="FY538" s="60"/>
      <c r="GU538" s="108"/>
      <c r="GV538" s="108"/>
      <c r="GW538" s="108"/>
      <c r="GX538" s="108"/>
      <c r="GY538" s="108"/>
      <c r="GZ538" s="108"/>
      <c r="HA538" s="108"/>
      <c r="HB538" s="108"/>
      <c r="HC538" s="108"/>
      <c r="HD538" s="108"/>
      <c r="HE538" s="108"/>
      <c r="HF538" s="108"/>
      <c r="HG538" s="108"/>
      <c r="HH538" s="108"/>
      <c r="HI538" s="108"/>
      <c r="HJ538" s="108"/>
    </row>
    <row r="539" spans="178:218" x14ac:dyDescent="0.4">
      <c r="FV539" s="60"/>
      <c r="FW539" s="60"/>
      <c r="FX539" s="60"/>
      <c r="FY539" s="60"/>
      <c r="GU539" s="108"/>
      <c r="GV539" s="108"/>
      <c r="GW539" s="108"/>
      <c r="GX539" s="108"/>
      <c r="GY539" s="108"/>
      <c r="GZ539" s="108"/>
      <c r="HA539" s="108"/>
      <c r="HB539" s="108"/>
      <c r="HC539" s="108"/>
      <c r="HD539" s="108"/>
      <c r="HE539" s="108"/>
      <c r="HF539" s="108"/>
      <c r="HG539" s="108"/>
      <c r="HH539" s="108"/>
      <c r="HI539" s="108"/>
      <c r="HJ539" s="108"/>
    </row>
    <row r="540" spans="178:218" x14ac:dyDescent="0.4">
      <c r="FV540" s="60"/>
      <c r="FW540" s="60"/>
      <c r="FX540" s="60"/>
      <c r="FY540" s="60"/>
      <c r="GU540" s="108"/>
      <c r="GV540" s="108"/>
      <c r="GW540" s="108"/>
      <c r="GX540" s="108"/>
      <c r="GY540" s="108"/>
      <c r="GZ540" s="108"/>
      <c r="HA540" s="108"/>
      <c r="HB540" s="108"/>
      <c r="HC540" s="108"/>
      <c r="HD540" s="108"/>
      <c r="HE540" s="108"/>
      <c r="HF540" s="108"/>
      <c r="HG540" s="108"/>
      <c r="HH540" s="108"/>
      <c r="HI540" s="108"/>
      <c r="HJ540" s="108"/>
    </row>
    <row r="541" spans="178:218" x14ac:dyDescent="0.4">
      <c r="FV541" s="60"/>
      <c r="FW541" s="60"/>
      <c r="FX541" s="60"/>
      <c r="FY541" s="60"/>
      <c r="GU541" s="108"/>
      <c r="GV541" s="108"/>
      <c r="GW541" s="108"/>
      <c r="GX541" s="108"/>
      <c r="GY541" s="108"/>
      <c r="GZ541" s="108"/>
      <c r="HA541" s="108"/>
      <c r="HB541" s="108"/>
      <c r="HC541" s="108"/>
      <c r="HD541" s="108"/>
      <c r="HE541" s="108"/>
      <c r="HF541" s="108"/>
      <c r="HG541" s="108"/>
      <c r="HH541" s="108"/>
      <c r="HI541" s="108"/>
      <c r="HJ541" s="108"/>
    </row>
    <row r="542" spans="178:218" x14ac:dyDescent="0.4">
      <c r="FV542" s="60"/>
      <c r="FW542" s="60"/>
      <c r="FX542" s="60"/>
      <c r="FY542" s="60"/>
      <c r="GU542" s="108"/>
      <c r="GV542" s="108"/>
      <c r="GW542" s="108"/>
      <c r="GX542" s="108"/>
      <c r="GY542" s="108"/>
      <c r="GZ542" s="108"/>
      <c r="HA542" s="108"/>
      <c r="HB542" s="108"/>
      <c r="HC542" s="108"/>
      <c r="HD542" s="108"/>
      <c r="HE542" s="108"/>
      <c r="HF542" s="108"/>
      <c r="HG542" s="108"/>
      <c r="HH542" s="108"/>
      <c r="HI542" s="108"/>
      <c r="HJ542" s="108"/>
    </row>
    <row r="543" spans="178:218" x14ac:dyDescent="0.4">
      <c r="FV543" s="60"/>
      <c r="FW543" s="60"/>
      <c r="FX543" s="60"/>
      <c r="FY543" s="60"/>
      <c r="GU543" s="108"/>
      <c r="GV543" s="108"/>
      <c r="GW543" s="108"/>
      <c r="GX543" s="108"/>
      <c r="GY543" s="108"/>
      <c r="GZ543" s="108"/>
      <c r="HA543" s="108"/>
      <c r="HB543" s="108"/>
      <c r="HC543" s="108"/>
      <c r="HD543" s="108"/>
      <c r="HE543" s="108"/>
      <c r="HF543" s="108"/>
      <c r="HG543" s="108"/>
      <c r="HH543" s="108"/>
      <c r="HI543" s="108"/>
      <c r="HJ543" s="108"/>
    </row>
    <row r="544" spans="178:218" x14ac:dyDescent="0.4">
      <c r="FV544" s="60"/>
      <c r="FW544" s="60"/>
      <c r="FX544" s="60"/>
      <c r="FY544" s="60"/>
      <c r="GU544" s="108"/>
      <c r="GV544" s="108"/>
      <c r="GW544" s="108"/>
      <c r="GX544" s="108"/>
      <c r="GY544" s="108"/>
      <c r="GZ544" s="108"/>
      <c r="HA544" s="108"/>
      <c r="HB544" s="108"/>
      <c r="HC544" s="108"/>
      <c r="HD544" s="108"/>
      <c r="HE544" s="108"/>
      <c r="HF544" s="108"/>
      <c r="HG544" s="108"/>
      <c r="HH544" s="108"/>
      <c r="HI544" s="108"/>
      <c r="HJ544" s="108"/>
    </row>
    <row r="545" spans="178:218" x14ac:dyDescent="0.4">
      <c r="FV545" s="60"/>
      <c r="FW545" s="60"/>
      <c r="FX545" s="60"/>
      <c r="FY545" s="60"/>
      <c r="GU545" s="108"/>
      <c r="GV545" s="108"/>
      <c r="GW545" s="108"/>
      <c r="GX545" s="108"/>
      <c r="GY545" s="108"/>
      <c r="GZ545" s="108"/>
      <c r="HA545" s="108"/>
      <c r="HB545" s="108"/>
      <c r="HC545" s="108"/>
      <c r="HD545" s="108"/>
      <c r="HE545" s="108"/>
      <c r="HF545" s="108"/>
      <c r="HG545" s="108"/>
      <c r="HH545" s="108"/>
      <c r="HI545" s="108"/>
      <c r="HJ545" s="108"/>
    </row>
    <row r="546" spans="178:218" x14ac:dyDescent="0.4">
      <c r="FV546" s="60"/>
      <c r="FW546" s="60"/>
      <c r="FX546" s="60"/>
      <c r="FY546" s="60"/>
      <c r="GU546" s="108"/>
      <c r="GV546" s="108"/>
      <c r="GW546" s="108"/>
      <c r="GX546" s="108"/>
      <c r="GY546" s="108"/>
      <c r="GZ546" s="108"/>
      <c r="HA546" s="108"/>
      <c r="HB546" s="108"/>
      <c r="HC546" s="108"/>
      <c r="HD546" s="108"/>
      <c r="HE546" s="108"/>
      <c r="HF546" s="108"/>
      <c r="HG546" s="108"/>
      <c r="HH546" s="108"/>
      <c r="HI546" s="108"/>
      <c r="HJ546" s="108"/>
    </row>
    <row r="547" spans="178:218" x14ac:dyDescent="0.4">
      <c r="FV547" s="60"/>
      <c r="FW547" s="60"/>
      <c r="FX547" s="60"/>
      <c r="FY547" s="60"/>
      <c r="GU547" s="108"/>
      <c r="GV547" s="108"/>
      <c r="GW547" s="108"/>
      <c r="GX547" s="108"/>
      <c r="GY547" s="108"/>
      <c r="GZ547" s="108"/>
      <c r="HA547" s="108"/>
      <c r="HB547" s="108"/>
      <c r="HC547" s="108"/>
      <c r="HD547" s="108"/>
      <c r="HE547" s="108"/>
      <c r="HF547" s="108"/>
      <c r="HG547" s="108"/>
      <c r="HH547" s="108"/>
      <c r="HI547" s="108"/>
      <c r="HJ547" s="108"/>
    </row>
    <row r="548" spans="178:218" x14ac:dyDescent="0.4">
      <c r="FV548" s="60"/>
      <c r="FW548" s="60"/>
      <c r="FX548" s="60"/>
      <c r="FY548" s="60"/>
      <c r="GU548" s="108"/>
      <c r="GV548" s="108"/>
      <c r="GW548" s="108"/>
      <c r="GX548" s="108"/>
      <c r="GY548" s="108"/>
      <c r="GZ548" s="108"/>
      <c r="HA548" s="108"/>
      <c r="HB548" s="108"/>
      <c r="HC548" s="108"/>
      <c r="HD548" s="108"/>
      <c r="HE548" s="108"/>
      <c r="HF548" s="108"/>
      <c r="HG548" s="108"/>
      <c r="HH548" s="108"/>
      <c r="HI548" s="108"/>
      <c r="HJ548" s="108"/>
    </row>
    <row r="549" spans="178:218" x14ac:dyDescent="0.4">
      <c r="FV549" s="60"/>
      <c r="FW549" s="60"/>
      <c r="FX549" s="60"/>
      <c r="FY549" s="60"/>
      <c r="GU549" s="108"/>
      <c r="GV549" s="108"/>
      <c r="GW549" s="108"/>
      <c r="GX549" s="108"/>
      <c r="GY549" s="108"/>
      <c r="GZ549" s="108"/>
      <c r="HA549" s="108"/>
      <c r="HB549" s="108"/>
      <c r="HC549" s="108"/>
      <c r="HD549" s="108"/>
      <c r="HE549" s="108"/>
      <c r="HF549" s="108"/>
      <c r="HG549" s="108"/>
      <c r="HH549" s="108"/>
      <c r="HI549" s="108"/>
      <c r="HJ549" s="108"/>
    </row>
    <row r="550" spans="178:218" x14ac:dyDescent="0.4">
      <c r="FV550" s="60"/>
      <c r="FW550" s="60"/>
      <c r="FX550" s="60"/>
      <c r="FY550" s="60"/>
      <c r="GU550" s="108"/>
      <c r="GV550" s="108"/>
      <c r="GW550" s="108"/>
      <c r="GX550" s="108"/>
      <c r="GY550" s="108"/>
      <c r="GZ550" s="108"/>
      <c r="HA550" s="108"/>
      <c r="HB550" s="108"/>
      <c r="HC550" s="108"/>
      <c r="HD550" s="108"/>
      <c r="HE550" s="108"/>
      <c r="HF550" s="108"/>
      <c r="HG550" s="108"/>
      <c r="HH550" s="108"/>
      <c r="HI550" s="108"/>
      <c r="HJ550" s="108"/>
    </row>
    <row r="551" spans="178:218" x14ac:dyDescent="0.4">
      <c r="FV551" s="60"/>
      <c r="FW551" s="60"/>
      <c r="FX551" s="60"/>
      <c r="FY551" s="60"/>
      <c r="GU551" s="108"/>
      <c r="GV551" s="108"/>
      <c r="GW551" s="108"/>
      <c r="GX551" s="108"/>
      <c r="GY551" s="108"/>
      <c r="GZ551" s="108"/>
      <c r="HA551" s="108"/>
      <c r="HB551" s="108"/>
      <c r="HC551" s="108"/>
      <c r="HD551" s="108"/>
      <c r="HE551" s="108"/>
      <c r="HF551" s="108"/>
      <c r="HG551" s="108"/>
      <c r="HH551" s="108"/>
      <c r="HI551" s="108"/>
      <c r="HJ551" s="108"/>
    </row>
    <row r="552" spans="178:218" x14ac:dyDescent="0.4">
      <c r="FV552" s="60"/>
      <c r="FW552" s="60"/>
      <c r="FX552" s="60"/>
      <c r="FY552" s="60"/>
      <c r="GU552" s="108"/>
      <c r="GV552" s="108"/>
      <c r="GW552" s="108"/>
      <c r="GX552" s="108"/>
      <c r="GY552" s="108"/>
      <c r="GZ552" s="108"/>
      <c r="HA552" s="108"/>
      <c r="HB552" s="108"/>
      <c r="HC552" s="108"/>
      <c r="HD552" s="108"/>
      <c r="HE552" s="108"/>
      <c r="HF552" s="108"/>
      <c r="HG552" s="108"/>
      <c r="HH552" s="108"/>
      <c r="HI552" s="108"/>
      <c r="HJ552" s="108"/>
    </row>
    <row r="553" spans="178:218" x14ac:dyDescent="0.4">
      <c r="FV553" s="60"/>
      <c r="FW553" s="60"/>
      <c r="FX553" s="60"/>
      <c r="FY553" s="60"/>
      <c r="GU553" s="108"/>
      <c r="GV553" s="108"/>
      <c r="GW553" s="108"/>
      <c r="GX553" s="108"/>
      <c r="GY553" s="108"/>
      <c r="GZ553" s="108"/>
      <c r="HA553" s="108"/>
      <c r="HB553" s="108"/>
      <c r="HC553" s="108"/>
      <c r="HD553" s="108"/>
      <c r="HE553" s="108"/>
      <c r="HF553" s="108"/>
      <c r="HG553" s="108"/>
      <c r="HH553" s="108"/>
      <c r="HI553" s="108"/>
      <c r="HJ553" s="108"/>
    </row>
    <row r="554" spans="178:218" x14ac:dyDescent="0.4">
      <c r="FV554" s="60"/>
      <c r="FW554" s="60"/>
      <c r="FX554" s="60"/>
      <c r="FY554" s="60"/>
      <c r="GU554" s="108"/>
      <c r="GV554" s="108"/>
      <c r="GW554" s="108"/>
      <c r="GX554" s="108"/>
      <c r="GY554" s="108"/>
      <c r="GZ554" s="108"/>
      <c r="HA554" s="108"/>
      <c r="HB554" s="108"/>
      <c r="HC554" s="108"/>
      <c r="HD554" s="108"/>
      <c r="HE554" s="108"/>
      <c r="HF554" s="108"/>
      <c r="HG554" s="108"/>
      <c r="HH554" s="108"/>
      <c r="HI554" s="108"/>
      <c r="HJ554" s="108"/>
    </row>
    <row r="555" spans="178:218" x14ac:dyDescent="0.4">
      <c r="FV555" s="60"/>
      <c r="FW555" s="60"/>
      <c r="FX555" s="60"/>
      <c r="FY555" s="60"/>
      <c r="GU555" s="108"/>
      <c r="GV555" s="108"/>
      <c r="GW555" s="108"/>
      <c r="GX555" s="108"/>
      <c r="GY555" s="108"/>
      <c r="GZ555" s="108"/>
      <c r="HA555" s="108"/>
      <c r="HB555" s="108"/>
      <c r="HC555" s="108"/>
      <c r="HD555" s="108"/>
      <c r="HE555" s="108"/>
      <c r="HF555" s="108"/>
      <c r="HG555" s="108"/>
      <c r="HH555" s="108"/>
      <c r="HI555" s="108"/>
      <c r="HJ555" s="108"/>
    </row>
    <row r="556" spans="178:218" x14ac:dyDescent="0.4">
      <c r="FV556" s="60"/>
      <c r="FW556" s="60"/>
      <c r="FX556" s="60"/>
      <c r="FY556" s="60"/>
      <c r="GU556" s="108"/>
      <c r="GV556" s="108"/>
      <c r="GW556" s="108"/>
      <c r="GX556" s="108"/>
      <c r="GY556" s="108"/>
      <c r="GZ556" s="108"/>
      <c r="HA556" s="108"/>
      <c r="HB556" s="108"/>
      <c r="HC556" s="108"/>
      <c r="HD556" s="108"/>
      <c r="HE556" s="108"/>
      <c r="HF556" s="108"/>
      <c r="HG556" s="108"/>
      <c r="HH556" s="108"/>
      <c r="HI556" s="108"/>
      <c r="HJ556" s="108"/>
    </row>
    <row r="557" spans="178:218" x14ac:dyDescent="0.4">
      <c r="FV557" s="60"/>
      <c r="FW557" s="60"/>
      <c r="FX557" s="60"/>
      <c r="FY557" s="60"/>
      <c r="GU557" s="108"/>
      <c r="GV557" s="108"/>
      <c r="GW557" s="108"/>
      <c r="GX557" s="108"/>
      <c r="GY557" s="108"/>
      <c r="GZ557" s="108"/>
      <c r="HA557" s="108"/>
      <c r="HB557" s="108"/>
      <c r="HC557" s="108"/>
      <c r="HD557" s="108"/>
      <c r="HE557" s="108"/>
      <c r="HF557" s="108"/>
      <c r="HG557" s="108"/>
      <c r="HH557" s="108"/>
      <c r="HI557" s="108"/>
      <c r="HJ557" s="108"/>
    </row>
    <row r="558" spans="178:218" x14ac:dyDescent="0.4">
      <c r="FV558" s="60"/>
      <c r="FW558" s="60"/>
      <c r="FX558" s="60"/>
      <c r="FY558" s="60"/>
      <c r="GU558" s="108"/>
      <c r="GV558" s="108"/>
      <c r="GW558" s="108"/>
      <c r="GX558" s="108"/>
      <c r="GY558" s="108"/>
      <c r="GZ558" s="108"/>
      <c r="HA558" s="108"/>
      <c r="HB558" s="108"/>
      <c r="HC558" s="108"/>
      <c r="HD558" s="108"/>
      <c r="HE558" s="108"/>
      <c r="HF558" s="108"/>
      <c r="HG558" s="108"/>
      <c r="HH558" s="108"/>
      <c r="HI558" s="108"/>
      <c r="HJ558" s="108"/>
    </row>
    <row r="559" spans="178:218" x14ac:dyDescent="0.4">
      <c r="FV559" s="60"/>
      <c r="FW559" s="60"/>
      <c r="FX559" s="60"/>
      <c r="FY559" s="60"/>
      <c r="GU559" s="108"/>
      <c r="GV559" s="108"/>
      <c r="GW559" s="108"/>
      <c r="GX559" s="108"/>
      <c r="GY559" s="108"/>
      <c r="GZ559" s="108"/>
      <c r="HA559" s="108"/>
      <c r="HB559" s="108"/>
      <c r="HC559" s="108"/>
      <c r="HD559" s="108"/>
      <c r="HE559" s="108"/>
      <c r="HF559" s="108"/>
      <c r="HG559" s="108"/>
      <c r="HH559" s="108"/>
      <c r="HI559" s="108"/>
      <c r="HJ559" s="108"/>
    </row>
    <row r="560" spans="178:218" x14ac:dyDescent="0.4">
      <c r="FV560" s="60"/>
      <c r="FW560" s="60"/>
      <c r="FX560" s="60"/>
      <c r="FY560" s="60"/>
      <c r="GU560" s="108"/>
      <c r="GV560" s="108"/>
      <c r="GW560" s="108"/>
      <c r="GX560" s="108"/>
      <c r="GY560" s="108"/>
      <c r="GZ560" s="108"/>
      <c r="HA560" s="108"/>
      <c r="HB560" s="108"/>
      <c r="HC560" s="108"/>
      <c r="HD560" s="108"/>
      <c r="HE560" s="108"/>
      <c r="HF560" s="108"/>
      <c r="HG560" s="108"/>
      <c r="HH560" s="108"/>
      <c r="HI560" s="108"/>
      <c r="HJ560" s="108"/>
    </row>
    <row r="561" spans="178:218" x14ac:dyDescent="0.4">
      <c r="FV561" s="60"/>
      <c r="FW561" s="60"/>
      <c r="FX561" s="60"/>
      <c r="FY561" s="60"/>
      <c r="GU561" s="108"/>
      <c r="GV561" s="108"/>
      <c r="GW561" s="108"/>
      <c r="GX561" s="108"/>
      <c r="GY561" s="108"/>
      <c r="GZ561" s="108"/>
      <c r="HA561" s="108"/>
      <c r="HB561" s="108"/>
      <c r="HC561" s="108"/>
      <c r="HD561" s="108"/>
      <c r="HE561" s="108"/>
      <c r="HF561" s="108"/>
      <c r="HG561" s="108"/>
      <c r="HH561" s="108"/>
      <c r="HI561" s="108"/>
      <c r="HJ561" s="108"/>
    </row>
    <row r="562" spans="178:218" x14ac:dyDescent="0.4">
      <c r="FV562" s="60"/>
      <c r="FW562" s="60"/>
      <c r="FX562" s="60"/>
      <c r="FY562" s="60"/>
      <c r="GU562" s="108"/>
      <c r="GV562" s="108"/>
      <c r="GW562" s="108"/>
      <c r="GX562" s="108"/>
      <c r="GY562" s="108"/>
      <c r="GZ562" s="108"/>
      <c r="HA562" s="108"/>
      <c r="HB562" s="108"/>
      <c r="HC562" s="108"/>
      <c r="HD562" s="108"/>
      <c r="HE562" s="108"/>
      <c r="HF562" s="108"/>
      <c r="HG562" s="108"/>
      <c r="HH562" s="108"/>
      <c r="HI562" s="108"/>
      <c r="HJ562" s="108"/>
    </row>
    <row r="563" spans="178:218" x14ac:dyDescent="0.4">
      <c r="FV563" s="60"/>
      <c r="FW563" s="60"/>
      <c r="FX563" s="60"/>
      <c r="FY563" s="60"/>
      <c r="GU563" s="108"/>
      <c r="GV563" s="108"/>
      <c r="GW563" s="108"/>
      <c r="GX563" s="108"/>
      <c r="GY563" s="108"/>
      <c r="GZ563" s="108"/>
      <c r="HA563" s="108"/>
      <c r="HB563" s="108"/>
      <c r="HC563" s="108"/>
      <c r="HD563" s="108"/>
      <c r="HE563" s="108"/>
      <c r="HF563" s="108"/>
      <c r="HG563" s="108"/>
      <c r="HH563" s="108"/>
      <c r="HI563" s="108"/>
      <c r="HJ563" s="108"/>
    </row>
    <row r="564" spans="178:218" x14ac:dyDescent="0.4">
      <c r="FV564" s="60"/>
      <c r="FW564" s="60"/>
      <c r="FX564" s="60"/>
      <c r="FY564" s="60"/>
      <c r="GU564" s="108"/>
      <c r="GV564" s="108"/>
      <c r="GW564" s="108"/>
      <c r="GX564" s="108"/>
      <c r="GY564" s="108"/>
      <c r="GZ564" s="108"/>
      <c r="HA564" s="108"/>
      <c r="HB564" s="108"/>
      <c r="HC564" s="108"/>
      <c r="HD564" s="108"/>
      <c r="HE564" s="108"/>
      <c r="HF564" s="108"/>
      <c r="HG564" s="108"/>
      <c r="HH564" s="108"/>
      <c r="HI564" s="108"/>
      <c r="HJ564" s="108"/>
    </row>
    <row r="565" spans="178:218" x14ac:dyDescent="0.4">
      <c r="FV565" s="60"/>
      <c r="FW565" s="60"/>
      <c r="FX565" s="60"/>
      <c r="FY565" s="60"/>
      <c r="GU565" s="108"/>
      <c r="GV565" s="108"/>
      <c r="GW565" s="108"/>
      <c r="GX565" s="108"/>
      <c r="GY565" s="108"/>
      <c r="GZ565" s="108"/>
      <c r="HA565" s="108"/>
      <c r="HB565" s="108"/>
      <c r="HC565" s="108"/>
      <c r="HD565" s="108"/>
      <c r="HE565" s="108"/>
      <c r="HF565" s="108"/>
      <c r="HG565" s="108"/>
      <c r="HH565" s="108"/>
      <c r="HI565" s="108"/>
      <c r="HJ565" s="108"/>
    </row>
    <row r="566" spans="178:218" x14ac:dyDescent="0.4">
      <c r="FV566" s="60"/>
      <c r="FW566" s="60"/>
      <c r="FX566" s="60"/>
      <c r="FY566" s="60"/>
      <c r="GU566" s="108"/>
      <c r="GV566" s="108"/>
      <c r="GW566" s="108"/>
      <c r="GX566" s="108"/>
      <c r="GY566" s="108"/>
      <c r="GZ566" s="108"/>
      <c r="HA566" s="108"/>
      <c r="HB566" s="108"/>
      <c r="HC566" s="108"/>
      <c r="HD566" s="108"/>
      <c r="HE566" s="108"/>
      <c r="HF566" s="108"/>
      <c r="HG566" s="108"/>
      <c r="HH566" s="108"/>
      <c r="HI566" s="108"/>
      <c r="HJ566" s="108"/>
    </row>
    <row r="567" spans="178:218" x14ac:dyDescent="0.4">
      <c r="FV567" s="60"/>
      <c r="FW567" s="60"/>
      <c r="FX567" s="60"/>
      <c r="FY567" s="60"/>
      <c r="GU567" s="108"/>
      <c r="GV567" s="108"/>
      <c r="GW567" s="108"/>
      <c r="GX567" s="108"/>
      <c r="GY567" s="108"/>
      <c r="GZ567" s="108"/>
      <c r="HA567" s="108"/>
      <c r="HB567" s="108"/>
      <c r="HC567" s="108"/>
      <c r="HD567" s="108"/>
      <c r="HE567" s="108"/>
      <c r="HF567" s="108"/>
      <c r="HG567" s="108"/>
      <c r="HH567" s="108"/>
      <c r="HI567" s="108"/>
      <c r="HJ567" s="108"/>
    </row>
    <row r="568" spans="178:218" x14ac:dyDescent="0.4">
      <c r="FV568" s="60"/>
      <c r="FW568" s="60"/>
      <c r="FX568" s="60"/>
      <c r="FY568" s="60"/>
      <c r="GU568" s="108"/>
      <c r="GV568" s="108"/>
      <c r="GW568" s="108"/>
      <c r="GX568" s="108"/>
      <c r="GY568" s="108"/>
      <c r="GZ568" s="108"/>
      <c r="HA568" s="108"/>
      <c r="HB568" s="108"/>
      <c r="HC568" s="108"/>
      <c r="HD568" s="108"/>
      <c r="HE568" s="108"/>
      <c r="HF568" s="108"/>
      <c r="HG568" s="108"/>
      <c r="HH568" s="108"/>
      <c r="HI568" s="108"/>
      <c r="HJ568" s="108"/>
    </row>
    <row r="569" spans="178:218" x14ac:dyDescent="0.4">
      <c r="FV569" s="60"/>
      <c r="FW569" s="60"/>
      <c r="FX569" s="60"/>
      <c r="FY569" s="60"/>
      <c r="GU569" s="108"/>
      <c r="GV569" s="108"/>
      <c r="GW569" s="108"/>
      <c r="GX569" s="108"/>
      <c r="GY569" s="108"/>
      <c r="GZ569" s="108"/>
      <c r="HA569" s="108"/>
      <c r="HB569" s="108"/>
      <c r="HC569" s="108"/>
      <c r="HD569" s="108"/>
      <c r="HE569" s="108"/>
      <c r="HF569" s="108"/>
      <c r="HG569" s="108"/>
      <c r="HH569" s="108"/>
      <c r="HI569" s="108"/>
      <c r="HJ569" s="108"/>
    </row>
    <row r="570" spans="178:218" x14ac:dyDescent="0.4">
      <c r="FV570" s="60"/>
      <c r="FW570" s="60"/>
      <c r="FX570" s="60"/>
      <c r="FY570" s="60"/>
      <c r="GU570" s="108"/>
      <c r="GV570" s="108"/>
      <c r="GW570" s="108"/>
      <c r="GX570" s="108"/>
      <c r="GY570" s="108"/>
      <c r="GZ570" s="108"/>
      <c r="HA570" s="108"/>
      <c r="HB570" s="108"/>
      <c r="HC570" s="108"/>
      <c r="HD570" s="108"/>
      <c r="HE570" s="108"/>
      <c r="HF570" s="108"/>
      <c r="HG570" s="108"/>
      <c r="HH570" s="108"/>
      <c r="HI570" s="108"/>
      <c r="HJ570" s="108"/>
    </row>
    <row r="571" spans="178:218" x14ac:dyDescent="0.4">
      <c r="FV571" s="60"/>
      <c r="FW571" s="60"/>
      <c r="FX571" s="60"/>
      <c r="FY571" s="60"/>
      <c r="GU571" s="108"/>
      <c r="GV571" s="108"/>
      <c r="GW571" s="108"/>
      <c r="GX571" s="108"/>
      <c r="GY571" s="108"/>
      <c r="GZ571" s="108"/>
      <c r="HA571" s="108"/>
      <c r="HB571" s="108"/>
      <c r="HC571" s="108"/>
      <c r="HD571" s="108"/>
      <c r="HE571" s="108"/>
      <c r="HF571" s="108"/>
      <c r="HG571" s="108"/>
      <c r="HH571" s="108"/>
      <c r="HI571" s="108"/>
      <c r="HJ571" s="108"/>
    </row>
    <row r="572" spans="178:218" x14ac:dyDescent="0.4">
      <c r="FV572" s="60"/>
      <c r="FW572" s="60"/>
      <c r="FX572" s="60"/>
      <c r="FY572" s="60"/>
      <c r="GU572" s="108"/>
      <c r="GV572" s="108"/>
      <c r="GW572" s="108"/>
      <c r="GX572" s="108"/>
      <c r="GY572" s="108"/>
      <c r="GZ572" s="108"/>
      <c r="HA572" s="108"/>
      <c r="HB572" s="108"/>
      <c r="HC572" s="108"/>
      <c r="HD572" s="108"/>
      <c r="HE572" s="108"/>
      <c r="HF572" s="108"/>
      <c r="HG572" s="108"/>
      <c r="HH572" s="108"/>
      <c r="HI572" s="108"/>
      <c r="HJ572" s="108"/>
    </row>
    <row r="573" spans="178:218" x14ac:dyDescent="0.4">
      <c r="FV573" s="60"/>
      <c r="FW573" s="60"/>
      <c r="FX573" s="60"/>
      <c r="FY573" s="60"/>
      <c r="GU573" s="108"/>
      <c r="GV573" s="108"/>
      <c r="GW573" s="108"/>
      <c r="GX573" s="108"/>
      <c r="GY573" s="108"/>
      <c r="GZ573" s="108"/>
      <c r="HA573" s="108"/>
      <c r="HB573" s="108"/>
      <c r="HC573" s="108"/>
      <c r="HD573" s="108"/>
      <c r="HE573" s="108"/>
      <c r="HF573" s="108"/>
      <c r="HG573" s="108"/>
      <c r="HH573" s="108"/>
      <c r="HI573" s="108"/>
      <c r="HJ573" s="108"/>
    </row>
    <row r="574" spans="178:218" x14ac:dyDescent="0.4">
      <c r="FV574" s="60"/>
      <c r="FW574" s="60"/>
      <c r="FX574" s="60"/>
      <c r="FY574" s="60"/>
      <c r="GU574" s="108"/>
      <c r="GV574" s="108"/>
      <c r="GW574" s="108"/>
      <c r="GX574" s="108"/>
      <c r="GY574" s="108"/>
      <c r="GZ574" s="108"/>
      <c r="HA574" s="108"/>
      <c r="HB574" s="108"/>
      <c r="HC574" s="108"/>
      <c r="HD574" s="108"/>
      <c r="HE574" s="108"/>
      <c r="HF574" s="108"/>
      <c r="HG574" s="108"/>
      <c r="HH574" s="108"/>
      <c r="HI574" s="108"/>
      <c r="HJ574" s="108"/>
    </row>
    <row r="575" spans="178:218" x14ac:dyDescent="0.4">
      <c r="FV575" s="60"/>
      <c r="FW575" s="60"/>
      <c r="FX575" s="60"/>
      <c r="FY575" s="60"/>
      <c r="GU575" s="108"/>
      <c r="GV575" s="108"/>
      <c r="GW575" s="108"/>
      <c r="GX575" s="108"/>
      <c r="GY575" s="108"/>
      <c r="GZ575" s="108"/>
      <c r="HA575" s="108"/>
      <c r="HB575" s="108"/>
      <c r="HC575" s="108"/>
      <c r="HD575" s="108"/>
      <c r="HE575" s="108"/>
      <c r="HF575" s="108"/>
      <c r="HG575" s="108"/>
      <c r="HH575" s="108"/>
      <c r="HI575" s="108"/>
      <c r="HJ575" s="108"/>
    </row>
    <row r="576" spans="178:218" x14ac:dyDescent="0.4">
      <c r="FV576" s="60"/>
      <c r="FW576" s="60"/>
      <c r="FX576" s="60"/>
      <c r="FY576" s="60"/>
      <c r="GU576" s="108"/>
      <c r="GV576" s="108"/>
      <c r="GW576" s="108"/>
      <c r="GX576" s="108"/>
      <c r="GY576" s="108"/>
      <c r="GZ576" s="108"/>
      <c r="HA576" s="108"/>
      <c r="HB576" s="108"/>
      <c r="HC576" s="108"/>
      <c r="HD576" s="108"/>
      <c r="HE576" s="108"/>
      <c r="HF576" s="108"/>
      <c r="HG576" s="108"/>
      <c r="HH576" s="108"/>
      <c r="HI576" s="108"/>
      <c r="HJ576" s="108"/>
    </row>
    <row r="577" spans="178:218" x14ac:dyDescent="0.4">
      <c r="FV577" s="60"/>
      <c r="FW577" s="60"/>
      <c r="FX577" s="60"/>
      <c r="FY577" s="60"/>
      <c r="GU577" s="108"/>
      <c r="GV577" s="108"/>
      <c r="GW577" s="108"/>
      <c r="GX577" s="108"/>
      <c r="GY577" s="108"/>
      <c r="GZ577" s="108"/>
      <c r="HA577" s="108"/>
      <c r="HB577" s="108"/>
      <c r="HC577" s="108"/>
      <c r="HD577" s="108"/>
      <c r="HE577" s="108"/>
      <c r="HF577" s="108"/>
      <c r="HG577" s="108"/>
      <c r="HH577" s="108"/>
      <c r="HI577" s="108"/>
      <c r="HJ577" s="108"/>
    </row>
    <row r="578" spans="178:218" x14ac:dyDescent="0.4">
      <c r="FV578" s="60"/>
      <c r="FW578" s="60"/>
      <c r="FX578" s="60"/>
      <c r="FY578" s="60"/>
      <c r="GU578" s="108"/>
      <c r="GV578" s="108"/>
      <c r="GW578" s="108"/>
      <c r="GX578" s="108"/>
      <c r="GY578" s="108"/>
      <c r="GZ578" s="108"/>
      <c r="HA578" s="108"/>
      <c r="HB578" s="108"/>
      <c r="HC578" s="108"/>
      <c r="HD578" s="108"/>
      <c r="HE578" s="108"/>
      <c r="HF578" s="108"/>
      <c r="HG578" s="108"/>
      <c r="HH578" s="108"/>
      <c r="HI578" s="108"/>
      <c r="HJ578" s="108"/>
    </row>
    <row r="579" spans="178:218" x14ac:dyDescent="0.4">
      <c r="FV579" s="60"/>
      <c r="FW579" s="60"/>
      <c r="FX579" s="60"/>
      <c r="FY579" s="60"/>
      <c r="GU579" s="108"/>
      <c r="GV579" s="108"/>
      <c r="GW579" s="108"/>
      <c r="GX579" s="108"/>
      <c r="GY579" s="108"/>
      <c r="GZ579" s="108"/>
      <c r="HA579" s="108"/>
      <c r="HB579" s="108"/>
      <c r="HC579" s="108"/>
      <c r="HD579" s="108"/>
      <c r="HE579" s="108"/>
      <c r="HF579" s="108"/>
      <c r="HG579" s="108"/>
      <c r="HH579" s="108"/>
      <c r="HI579" s="108"/>
      <c r="HJ579" s="108"/>
    </row>
    <row r="580" spans="178:218" x14ac:dyDescent="0.4">
      <c r="FV580" s="60"/>
      <c r="FW580" s="60"/>
      <c r="FX580" s="60"/>
      <c r="FY580" s="60"/>
      <c r="GU580" s="108"/>
      <c r="GV580" s="108"/>
      <c r="GW580" s="108"/>
      <c r="GX580" s="108"/>
      <c r="GY580" s="108"/>
      <c r="GZ580" s="108"/>
      <c r="HA580" s="108"/>
      <c r="HB580" s="108"/>
      <c r="HC580" s="108"/>
      <c r="HD580" s="108"/>
      <c r="HE580" s="108"/>
      <c r="HF580" s="108"/>
      <c r="HG580" s="108"/>
      <c r="HH580" s="108"/>
      <c r="HI580" s="108"/>
      <c r="HJ580" s="108"/>
    </row>
    <row r="581" spans="178:218" x14ac:dyDescent="0.4">
      <c r="FV581" s="60"/>
      <c r="FW581" s="60"/>
      <c r="FX581" s="60"/>
      <c r="FY581" s="60"/>
      <c r="GU581" s="108"/>
      <c r="GV581" s="108"/>
      <c r="GW581" s="108"/>
      <c r="GX581" s="108"/>
      <c r="GY581" s="108"/>
      <c r="GZ581" s="108"/>
      <c r="HA581" s="108"/>
      <c r="HB581" s="108"/>
      <c r="HC581" s="108"/>
      <c r="HD581" s="108"/>
      <c r="HE581" s="108"/>
      <c r="HF581" s="108"/>
      <c r="HG581" s="108"/>
      <c r="HH581" s="108"/>
      <c r="HI581" s="108"/>
      <c r="HJ581" s="108"/>
    </row>
    <row r="582" spans="178:218" x14ac:dyDescent="0.4">
      <c r="FV582" s="60"/>
      <c r="FW582" s="60"/>
      <c r="FX582" s="60"/>
      <c r="FY582" s="60"/>
      <c r="GU582" s="108"/>
      <c r="GV582" s="108"/>
      <c r="GW582" s="108"/>
      <c r="GX582" s="108"/>
      <c r="GY582" s="108"/>
      <c r="GZ582" s="108"/>
      <c r="HA582" s="108"/>
      <c r="HB582" s="108"/>
      <c r="HC582" s="108"/>
      <c r="HD582" s="108"/>
      <c r="HE582" s="108"/>
      <c r="HF582" s="108"/>
      <c r="HG582" s="108"/>
      <c r="HH582" s="108"/>
      <c r="HI582" s="108"/>
      <c r="HJ582" s="108"/>
    </row>
    <row r="583" spans="178:218" x14ac:dyDescent="0.4">
      <c r="FV583" s="60"/>
      <c r="FW583" s="60"/>
      <c r="FX583" s="60"/>
      <c r="FY583" s="60"/>
      <c r="GU583" s="108"/>
      <c r="GV583" s="108"/>
      <c r="GW583" s="108"/>
      <c r="GX583" s="108"/>
      <c r="GY583" s="108"/>
      <c r="GZ583" s="108"/>
      <c r="HA583" s="108"/>
      <c r="HB583" s="108"/>
      <c r="HC583" s="108"/>
      <c r="HD583" s="108"/>
      <c r="HE583" s="108"/>
      <c r="HF583" s="108"/>
      <c r="HG583" s="108"/>
      <c r="HH583" s="108"/>
      <c r="HI583" s="108"/>
      <c r="HJ583" s="108"/>
    </row>
    <row r="584" spans="178:218" x14ac:dyDescent="0.4">
      <c r="FV584" s="60"/>
      <c r="FW584" s="60"/>
      <c r="FX584" s="60"/>
      <c r="FY584" s="60"/>
      <c r="GU584" s="108"/>
      <c r="GV584" s="108"/>
      <c r="GW584" s="108"/>
      <c r="GX584" s="108"/>
      <c r="GY584" s="108"/>
      <c r="GZ584" s="108"/>
      <c r="HA584" s="108"/>
      <c r="HB584" s="108"/>
      <c r="HC584" s="108"/>
      <c r="HD584" s="108"/>
      <c r="HE584" s="108"/>
      <c r="HF584" s="108"/>
      <c r="HG584" s="108"/>
      <c r="HH584" s="108"/>
      <c r="HI584" s="108"/>
      <c r="HJ584" s="108"/>
    </row>
    <row r="585" spans="178:218" x14ac:dyDescent="0.4">
      <c r="FV585" s="60"/>
      <c r="FW585" s="60"/>
      <c r="FX585" s="60"/>
      <c r="FY585" s="60"/>
      <c r="GU585" s="108"/>
      <c r="GV585" s="108"/>
      <c r="GW585" s="108"/>
      <c r="GX585" s="108"/>
      <c r="GY585" s="108"/>
      <c r="GZ585" s="108"/>
      <c r="HA585" s="108"/>
      <c r="HB585" s="108"/>
      <c r="HC585" s="108"/>
      <c r="HD585" s="108"/>
      <c r="HE585" s="108"/>
      <c r="HF585" s="108"/>
      <c r="HG585" s="108"/>
      <c r="HH585" s="108"/>
      <c r="HI585" s="108"/>
      <c r="HJ585" s="108"/>
    </row>
    <row r="586" spans="178:218" x14ac:dyDescent="0.4">
      <c r="FV586" s="60"/>
      <c r="FW586" s="60"/>
      <c r="FX586" s="60"/>
      <c r="FY586" s="60"/>
      <c r="GU586" s="108"/>
      <c r="GV586" s="108"/>
      <c r="GW586" s="108"/>
      <c r="GX586" s="108"/>
      <c r="GY586" s="108"/>
      <c r="GZ586" s="108"/>
      <c r="HA586" s="108"/>
      <c r="HB586" s="108"/>
      <c r="HC586" s="108"/>
      <c r="HD586" s="108"/>
      <c r="HE586" s="108"/>
      <c r="HF586" s="108"/>
      <c r="HG586" s="108"/>
      <c r="HH586" s="108"/>
      <c r="HI586" s="108"/>
      <c r="HJ586" s="108"/>
    </row>
    <row r="587" spans="178:218" x14ac:dyDescent="0.4">
      <c r="FV587" s="60"/>
      <c r="FW587" s="60"/>
      <c r="FX587" s="60"/>
      <c r="FY587" s="60"/>
      <c r="GU587" s="108"/>
      <c r="GV587" s="108"/>
      <c r="GW587" s="108"/>
      <c r="GX587" s="108"/>
      <c r="GY587" s="108"/>
      <c r="GZ587" s="108"/>
      <c r="HA587" s="108"/>
      <c r="HB587" s="108"/>
      <c r="HC587" s="108"/>
      <c r="HD587" s="108"/>
      <c r="HE587" s="108"/>
      <c r="HF587" s="108"/>
      <c r="HG587" s="108"/>
      <c r="HH587" s="108"/>
      <c r="HI587" s="108"/>
      <c r="HJ587" s="108"/>
    </row>
    <row r="588" spans="178:218" x14ac:dyDescent="0.4">
      <c r="FV588" s="60"/>
      <c r="FW588" s="60"/>
      <c r="FX588" s="60"/>
      <c r="FY588" s="60"/>
      <c r="GU588" s="108"/>
      <c r="GV588" s="108"/>
      <c r="GW588" s="108"/>
      <c r="GX588" s="108"/>
      <c r="GY588" s="108"/>
      <c r="GZ588" s="108"/>
      <c r="HA588" s="108"/>
      <c r="HB588" s="108"/>
      <c r="HC588" s="108"/>
      <c r="HD588" s="108"/>
      <c r="HE588" s="108"/>
      <c r="HF588" s="108"/>
      <c r="HG588" s="108"/>
      <c r="HH588" s="108"/>
      <c r="HI588" s="108"/>
      <c r="HJ588" s="108"/>
    </row>
    <row r="589" spans="178:218" x14ac:dyDescent="0.4">
      <c r="FV589" s="60"/>
      <c r="FW589" s="60"/>
      <c r="FX589" s="60"/>
      <c r="FY589" s="60"/>
      <c r="GU589" s="108"/>
      <c r="GV589" s="108"/>
      <c r="GW589" s="108"/>
      <c r="GX589" s="108"/>
      <c r="GY589" s="108"/>
      <c r="GZ589" s="108"/>
      <c r="HA589" s="108"/>
      <c r="HB589" s="108"/>
      <c r="HC589" s="108"/>
      <c r="HD589" s="108"/>
      <c r="HE589" s="108"/>
      <c r="HF589" s="108"/>
      <c r="HG589" s="108"/>
      <c r="HH589" s="108"/>
      <c r="HI589" s="108"/>
      <c r="HJ589" s="108"/>
    </row>
    <row r="590" spans="178:218" x14ac:dyDescent="0.4">
      <c r="FV590" s="60"/>
      <c r="FW590" s="60"/>
      <c r="FX590" s="60"/>
      <c r="FY590" s="60"/>
      <c r="GU590" s="108"/>
      <c r="GV590" s="108"/>
      <c r="GW590" s="108"/>
      <c r="GX590" s="108"/>
      <c r="GY590" s="108"/>
      <c r="GZ590" s="108"/>
      <c r="HA590" s="108"/>
      <c r="HB590" s="108"/>
      <c r="HC590" s="108"/>
      <c r="HD590" s="108"/>
      <c r="HE590" s="108"/>
      <c r="HF590" s="108"/>
      <c r="HG590" s="108"/>
      <c r="HH590" s="108"/>
      <c r="HI590" s="108"/>
      <c r="HJ590" s="108"/>
    </row>
    <row r="591" spans="178:218" x14ac:dyDescent="0.4">
      <c r="FV591" s="60"/>
      <c r="FW591" s="60"/>
      <c r="FX591" s="60"/>
      <c r="FY591" s="60"/>
      <c r="GU591" s="108"/>
      <c r="GV591" s="108"/>
      <c r="GW591" s="108"/>
      <c r="GX591" s="108"/>
      <c r="GY591" s="108"/>
      <c r="GZ591" s="108"/>
      <c r="HA591" s="108"/>
      <c r="HB591" s="108"/>
      <c r="HC591" s="108"/>
      <c r="HD591" s="108"/>
      <c r="HE591" s="108"/>
      <c r="HF591" s="108"/>
      <c r="HG591" s="108"/>
      <c r="HH591" s="108"/>
      <c r="HI591" s="108"/>
      <c r="HJ591" s="108"/>
    </row>
    <row r="592" spans="178:218" x14ac:dyDescent="0.4">
      <c r="FV592" s="60"/>
      <c r="FW592" s="60"/>
      <c r="FX592" s="60"/>
      <c r="FY592" s="60"/>
      <c r="GU592" s="108"/>
      <c r="GV592" s="108"/>
      <c r="GW592" s="108"/>
      <c r="GX592" s="108"/>
      <c r="GY592" s="108"/>
      <c r="GZ592" s="108"/>
      <c r="HA592" s="108"/>
      <c r="HB592" s="108"/>
      <c r="HC592" s="108"/>
      <c r="HD592" s="108"/>
      <c r="HE592" s="108"/>
      <c r="HF592" s="108"/>
      <c r="HG592" s="108"/>
      <c r="HH592" s="108"/>
      <c r="HI592" s="108"/>
      <c r="HJ592" s="108"/>
    </row>
    <row r="593" spans="178:218" x14ac:dyDescent="0.4">
      <c r="FV593" s="60"/>
      <c r="FW593" s="60"/>
      <c r="FX593" s="60"/>
      <c r="FY593" s="60"/>
      <c r="GU593" s="108"/>
      <c r="GV593" s="108"/>
      <c r="GW593" s="108"/>
      <c r="GX593" s="108"/>
      <c r="GY593" s="108"/>
      <c r="GZ593" s="108"/>
      <c r="HA593" s="108"/>
      <c r="HB593" s="108"/>
      <c r="HC593" s="108"/>
      <c r="HD593" s="108"/>
      <c r="HE593" s="108"/>
      <c r="HF593" s="108"/>
      <c r="HG593" s="108"/>
      <c r="HH593" s="108"/>
      <c r="HI593" s="108"/>
      <c r="HJ593" s="108"/>
    </row>
    <row r="594" spans="178:218" x14ac:dyDescent="0.4">
      <c r="FV594" s="60"/>
      <c r="FW594" s="60"/>
      <c r="FX594" s="60"/>
      <c r="FY594" s="60"/>
      <c r="GU594" s="108"/>
      <c r="GV594" s="108"/>
      <c r="GW594" s="108"/>
      <c r="GX594" s="108"/>
      <c r="GY594" s="108"/>
      <c r="GZ594" s="108"/>
      <c r="HA594" s="108"/>
      <c r="HB594" s="108"/>
      <c r="HC594" s="108"/>
      <c r="HD594" s="108"/>
      <c r="HE594" s="108"/>
      <c r="HF594" s="108"/>
      <c r="HG594" s="108"/>
      <c r="HH594" s="108"/>
      <c r="HI594" s="108"/>
      <c r="HJ594" s="108"/>
    </row>
    <row r="595" spans="178:218" x14ac:dyDescent="0.4">
      <c r="FV595" s="60"/>
      <c r="FW595" s="60"/>
      <c r="FX595" s="60"/>
      <c r="FY595" s="60"/>
      <c r="GU595" s="108"/>
      <c r="GV595" s="108"/>
      <c r="GW595" s="108"/>
      <c r="GX595" s="108"/>
      <c r="GY595" s="108"/>
      <c r="GZ595" s="108"/>
      <c r="HA595" s="108"/>
      <c r="HB595" s="108"/>
      <c r="HC595" s="108"/>
      <c r="HD595" s="108"/>
      <c r="HE595" s="108"/>
      <c r="HF595" s="108"/>
      <c r="HG595" s="108"/>
      <c r="HH595" s="108"/>
      <c r="HI595" s="108"/>
      <c r="HJ595" s="108"/>
    </row>
    <row r="596" spans="178:218" x14ac:dyDescent="0.4">
      <c r="FV596" s="60"/>
      <c r="FW596" s="60"/>
      <c r="FX596" s="60"/>
      <c r="FY596" s="60"/>
      <c r="GU596" s="108"/>
      <c r="GV596" s="108"/>
      <c r="GW596" s="108"/>
      <c r="GX596" s="108"/>
      <c r="GY596" s="108"/>
      <c r="GZ596" s="108"/>
      <c r="HA596" s="108"/>
      <c r="HB596" s="108"/>
      <c r="HC596" s="108"/>
      <c r="HD596" s="108"/>
      <c r="HE596" s="108"/>
      <c r="HF596" s="108"/>
      <c r="HG596" s="108"/>
      <c r="HH596" s="108"/>
      <c r="HI596" s="108"/>
      <c r="HJ596" s="108"/>
    </row>
    <row r="597" spans="178:218" x14ac:dyDescent="0.4">
      <c r="FV597" s="60"/>
      <c r="FW597" s="60"/>
      <c r="FX597" s="60"/>
      <c r="FY597" s="60"/>
      <c r="GU597" s="108"/>
      <c r="GV597" s="108"/>
      <c r="GW597" s="108"/>
      <c r="GX597" s="108"/>
      <c r="GY597" s="108"/>
      <c r="GZ597" s="108"/>
      <c r="HA597" s="108"/>
      <c r="HB597" s="108"/>
      <c r="HC597" s="108"/>
      <c r="HD597" s="108"/>
      <c r="HE597" s="108"/>
      <c r="HF597" s="108"/>
      <c r="HG597" s="108"/>
      <c r="HH597" s="108"/>
      <c r="HI597" s="108"/>
      <c r="HJ597" s="108"/>
    </row>
    <row r="598" spans="178:218" x14ac:dyDescent="0.4">
      <c r="FV598" s="60"/>
      <c r="FW598" s="60"/>
      <c r="FX598" s="60"/>
      <c r="FY598" s="60"/>
      <c r="GU598" s="108"/>
      <c r="GV598" s="108"/>
      <c r="GW598" s="108"/>
      <c r="GX598" s="108"/>
      <c r="GY598" s="108"/>
      <c r="GZ598" s="108"/>
      <c r="HA598" s="108"/>
      <c r="HB598" s="108"/>
      <c r="HC598" s="108"/>
      <c r="HD598" s="108"/>
      <c r="HE598" s="108"/>
      <c r="HF598" s="108"/>
      <c r="HG598" s="108"/>
      <c r="HH598" s="108"/>
      <c r="HI598" s="108"/>
      <c r="HJ598" s="108"/>
    </row>
    <row r="599" spans="178:218" x14ac:dyDescent="0.4">
      <c r="FV599" s="60"/>
      <c r="FW599" s="60"/>
      <c r="FX599" s="60"/>
      <c r="FY599" s="60"/>
      <c r="GU599" s="108"/>
      <c r="GV599" s="108"/>
      <c r="GW599" s="108"/>
      <c r="GX599" s="108"/>
      <c r="GY599" s="108"/>
      <c r="GZ599" s="108"/>
      <c r="HA599" s="108"/>
      <c r="HB599" s="108"/>
      <c r="HC599" s="108"/>
      <c r="HD599" s="108"/>
      <c r="HE599" s="108"/>
      <c r="HF599" s="108"/>
      <c r="HG599" s="108"/>
      <c r="HH599" s="108"/>
      <c r="HI599" s="108"/>
      <c r="HJ599" s="108"/>
    </row>
    <row r="600" spans="178:218" x14ac:dyDescent="0.4">
      <c r="FV600" s="60"/>
      <c r="FW600" s="60"/>
      <c r="FX600" s="60"/>
      <c r="FY600" s="60"/>
      <c r="GU600" s="108"/>
      <c r="GV600" s="108"/>
      <c r="GW600" s="108"/>
      <c r="GX600" s="108"/>
      <c r="GY600" s="108"/>
      <c r="GZ600" s="108"/>
      <c r="HA600" s="108"/>
      <c r="HB600" s="108"/>
      <c r="HC600" s="108"/>
      <c r="HD600" s="108"/>
      <c r="HE600" s="108"/>
      <c r="HF600" s="108"/>
      <c r="HG600" s="108"/>
      <c r="HH600" s="108"/>
      <c r="HI600" s="108"/>
      <c r="HJ600" s="108"/>
    </row>
    <row r="601" spans="178:218" x14ac:dyDescent="0.4">
      <c r="FV601" s="60"/>
      <c r="FW601" s="60"/>
      <c r="FX601" s="60"/>
      <c r="FY601" s="60"/>
      <c r="GU601" s="108"/>
      <c r="GV601" s="108"/>
      <c r="GW601" s="108"/>
      <c r="GX601" s="108"/>
      <c r="GY601" s="108"/>
      <c r="GZ601" s="108"/>
      <c r="HA601" s="108"/>
      <c r="HB601" s="108"/>
      <c r="HC601" s="108"/>
      <c r="HD601" s="108"/>
      <c r="HE601" s="108"/>
      <c r="HF601" s="108"/>
      <c r="HG601" s="108"/>
      <c r="HH601" s="108"/>
      <c r="HI601" s="108"/>
      <c r="HJ601" s="108"/>
    </row>
    <row r="602" spans="178:218" x14ac:dyDescent="0.4">
      <c r="FV602" s="60"/>
      <c r="FW602" s="60"/>
      <c r="FX602" s="60"/>
      <c r="FY602" s="60"/>
      <c r="GU602" s="108"/>
      <c r="GV602" s="108"/>
      <c r="GW602" s="108"/>
      <c r="GX602" s="108"/>
      <c r="GY602" s="108"/>
      <c r="GZ602" s="108"/>
      <c r="HA602" s="108"/>
      <c r="HB602" s="108"/>
      <c r="HC602" s="108"/>
      <c r="HD602" s="108"/>
      <c r="HE602" s="108"/>
      <c r="HF602" s="108"/>
      <c r="HG602" s="108"/>
      <c r="HH602" s="108"/>
      <c r="HI602" s="108"/>
      <c r="HJ602" s="108"/>
    </row>
    <row r="603" spans="178:218" x14ac:dyDescent="0.4">
      <c r="FV603" s="60"/>
      <c r="FW603" s="60"/>
      <c r="FX603" s="60"/>
      <c r="FY603" s="60"/>
      <c r="GU603" s="108"/>
      <c r="GV603" s="108"/>
      <c r="GW603" s="108"/>
      <c r="GX603" s="108"/>
      <c r="GY603" s="108"/>
      <c r="GZ603" s="108"/>
      <c r="HA603" s="108"/>
      <c r="HB603" s="108"/>
      <c r="HC603" s="108"/>
      <c r="HD603" s="108"/>
      <c r="HE603" s="108"/>
      <c r="HF603" s="108"/>
      <c r="HG603" s="108"/>
      <c r="HH603" s="108"/>
      <c r="HI603" s="108"/>
      <c r="HJ603" s="108"/>
    </row>
    <row r="604" spans="178:218" x14ac:dyDescent="0.4">
      <c r="FV604" s="60"/>
      <c r="FW604" s="60"/>
      <c r="FX604" s="60"/>
      <c r="FY604" s="60"/>
      <c r="GU604" s="108"/>
      <c r="GV604" s="108"/>
      <c r="GW604" s="108"/>
      <c r="GX604" s="108"/>
      <c r="GY604" s="108"/>
      <c r="GZ604" s="108"/>
      <c r="HA604" s="108"/>
      <c r="HB604" s="108"/>
      <c r="HC604" s="108"/>
      <c r="HD604" s="108"/>
      <c r="HE604" s="108"/>
      <c r="HF604" s="108"/>
      <c r="HG604" s="108"/>
      <c r="HH604" s="108"/>
      <c r="HI604" s="108"/>
      <c r="HJ604" s="108"/>
    </row>
    <row r="605" spans="178:218" x14ac:dyDescent="0.4">
      <c r="FV605" s="60"/>
      <c r="FW605" s="60"/>
      <c r="FX605" s="60"/>
      <c r="FY605" s="60"/>
      <c r="GU605" s="108"/>
      <c r="GV605" s="108"/>
      <c r="GW605" s="108"/>
      <c r="GX605" s="108"/>
      <c r="GY605" s="108"/>
      <c r="GZ605" s="108"/>
      <c r="HA605" s="108"/>
      <c r="HB605" s="108"/>
      <c r="HC605" s="108"/>
      <c r="HD605" s="108"/>
      <c r="HE605" s="108"/>
      <c r="HF605" s="108"/>
      <c r="HG605" s="108"/>
      <c r="HH605" s="108"/>
      <c r="HI605" s="108"/>
      <c r="HJ605" s="108"/>
    </row>
    <row r="606" spans="178:218" x14ac:dyDescent="0.4">
      <c r="FV606" s="60"/>
      <c r="FW606" s="60"/>
      <c r="FX606" s="60"/>
      <c r="FY606" s="60"/>
      <c r="GU606" s="108"/>
      <c r="GV606" s="108"/>
      <c r="GW606" s="108"/>
      <c r="GX606" s="108"/>
      <c r="GY606" s="108"/>
      <c r="GZ606" s="108"/>
      <c r="HA606" s="108"/>
      <c r="HB606" s="108"/>
      <c r="HC606" s="108"/>
      <c r="HD606" s="108"/>
      <c r="HE606" s="108"/>
      <c r="HF606" s="108"/>
      <c r="HG606" s="108"/>
      <c r="HH606" s="108"/>
      <c r="HI606" s="108"/>
      <c r="HJ606" s="108"/>
    </row>
    <row r="607" spans="178:218" x14ac:dyDescent="0.4">
      <c r="FV607" s="60"/>
      <c r="FW607" s="60"/>
      <c r="FX607" s="60"/>
      <c r="FY607" s="60"/>
      <c r="GU607" s="108"/>
      <c r="GV607" s="108"/>
      <c r="GW607" s="108"/>
      <c r="GX607" s="108"/>
      <c r="GY607" s="108"/>
      <c r="GZ607" s="108"/>
      <c r="HA607" s="108"/>
      <c r="HB607" s="108"/>
      <c r="HC607" s="108"/>
      <c r="HD607" s="108"/>
      <c r="HE607" s="108"/>
      <c r="HF607" s="108"/>
      <c r="HG607" s="108"/>
      <c r="HH607" s="108"/>
      <c r="HI607" s="108"/>
      <c r="HJ607" s="108"/>
    </row>
    <row r="608" spans="178:218" x14ac:dyDescent="0.4">
      <c r="FV608" s="60"/>
      <c r="FW608" s="60"/>
      <c r="FX608" s="60"/>
      <c r="FY608" s="60"/>
      <c r="GU608" s="108"/>
      <c r="GV608" s="108"/>
      <c r="GW608" s="108"/>
      <c r="GX608" s="108"/>
      <c r="GY608" s="108"/>
      <c r="GZ608" s="108"/>
      <c r="HA608" s="108"/>
      <c r="HB608" s="108"/>
      <c r="HC608" s="108"/>
      <c r="HD608" s="108"/>
      <c r="HE608" s="108"/>
      <c r="HF608" s="108"/>
      <c r="HG608" s="108"/>
      <c r="HH608" s="108"/>
      <c r="HI608" s="108"/>
      <c r="HJ608" s="108"/>
    </row>
    <row r="609" spans="178:218" x14ac:dyDescent="0.4">
      <c r="FV609" s="60"/>
      <c r="FW609" s="60"/>
      <c r="FX609" s="60"/>
      <c r="FY609" s="60"/>
      <c r="GU609" s="108"/>
      <c r="GV609" s="108"/>
      <c r="GW609" s="108"/>
      <c r="GX609" s="108"/>
      <c r="GY609" s="108"/>
      <c r="GZ609" s="108"/>
      <c r="HA609" s="108"/>
      <c r="HB609" s="108"/>
      <c r="HC609" s="108"/>
      <c r="HD609" s="108"/>
      <c r="HE609" s="108"/>
      <c r="HF609" s="108"/>
      <c r="HG609" s="108"/>
      <c r="HH609" s="108"/>
      <c r="HI609" s="108"/>
      <c r="HJ609" s="108"/>
    </row>
    <row r="610" spans="178:218" x14ac:dyDescent="0.4">
      <c r="FV610" s="60"/>
      <c r="FW610" s="60"/>
      <c r="FX610" s="60"/>
      <c r="FY610" s="60"/>
      <c r="GU610" s="108"/>
      <c r="GV610" s="108"/>
      <c r="GW610" s="108"/>
      <c r="GX610" s="108"/>
      <c r="GY610" s="108"/>
      <c r="GZ610" s="108"/>
      <c r="HA610" s="108"/>
      <c r="HB610" s="108"/>
      <c r="HC610" s="108"/>
      <c r="HD610" s="108"/>
      <c r="HE610" s="108"/>
      <c r="HF610" s="108"/>
      <c r="HG610" s="108"/>
      <c r="HH610" s="108"/>
      <c r="HI610" s="108"/>
      <c r="HJ610" s="108"/>
    </row>
    <row r="611" spans="178:218" x14ac:dyDescent="0.4">
      <c r="FV611" s="60"/>
      <c r="FW611" s="60"/>
      <c r="FX611" s="60"/>
      <c r="FY611" s="60"/>
      <c r="GU611" s="108"/>
      <c r="GV611" s="108"/>
      <c r="GW611" s="108"/>
      <c r="GX611" s="108"/>
      <c r="GY611" s="108"/>
      <c r="GZ611" s="108"/>
      <c r="HA611" s="108"/>
      <c r="HB611" s="108"/>
      <c r="HC611" s="108"/>
      <c r="HD611" s="108"/>
      <c r="HE611" s="108"/>
      <c r="HF611" s="108"/>
      <c r="HG611" s="108"/>
      <c r="HH611" s="108"/>
      <c r="HI611" s="108"/>
      <c r="HJ611" s="108"/>
    </row>
    <row r="612" spans="178:218" x14ac:dyDescent="0.4">
      <c r="FV612" s="60"/>
      <c r="FW612" s="60"/>
      <c r="FX612" s="60"/>
      <c r="FY612" s="60"/>
      <c r="GU612" s="108"/>
      <c r="GV612" s="108"/>
      <c r="GW612" s="108"/>
      <c r="GX612" s="108"/>
      <c r="GY612" s="108"/>
      <c r="GZ612" s="108"/>
      <c r="HA612" s="108"/>
      <c r="HB612" s="108"/>
      <c r="HC612" s="108"/>
      <c r="HD612" s="108"/>
      <c r="HE612" s="108"/>
      <c r="HF612" s="108"/>
      <c r="HG612" s="108"/>
      <c r="HH612" s="108"/>
      <c r="HI612" s="108"/>
      <c r="HJ612" s="108"/>
    </row>
    <row r="613" spans="178:218" x14ac:dyDescent="0.4">
      <c r="FV613" s="60"/>
      <c r="FW613" s="60"/>
      <c r="FX613" s="60"/>
      <c r="FY613" s="60"/>
      <c r="GU613" s="108"/>
      <c r="GV613" s="108"/>
      <c r="GW613" s="108"/>
      <c r="GX613" s="108"/>
      <c r="GY613" s="108"/>
      <c r="GZ613" s="108"/>
      <c r="HA613" s="108"/>
      <c r="HB613" s="108"/>
      <c r="HC613" s="108"/>
      <c r="HD613" s="108"/>
      <c r="HE613" s="108"/>
      <c r="HF613" s="108"/>
      <c r="HG613" s="108"/>
      <c r="HH613" s="108"/>
      <c r="HI613" s="108"/>
      <c r="HJ613" s="108"/>
    </row>
    <row r="614" spans="178:218" x14ac:dyDescent="0.4">
      <c r="FV614" s="60"/>
      <c r="FW614" s="60"/>
      <c r="FX614" s="60"/>
      <c r="FY614" s="60"/>
      <c r="GU614" s="108"/>
      <c r="GV614" s="108"/>
      <c r="GW614" s="108"/>
      <c r="GX614" s="108"/>
      <c r="GY614" s="108"/>
      <c r="GZ614" s="108"/>
      <c r="HA614" s="108"/>
      <c r="HB614" s="108"/>
      <c r="HC614" s="108"/>
      <c r="HD614" s="108"/>
      <c r="HE614" s="108"/>
      <c r="HF614" s="108"/>
      <c r="HG614" s="108"/>
      <c r="HH614" s="108"/>
      <c r="HI614" s="108"/>
      <c r="HJ614" s="108"/>
    </row>
    <row r="615" spans="178:218" x14ac:dyDescent="0.4">
      <c r="FV615" s="60"/>
      <c r="FW615" s="60"/>
      <c r="FX615" s="60"/>
      <c r="FY615" s="60"/>
      <c r="GU615" s="108"/>
      <c r="GV615" s="108"/>
      <c r="GW615" s="108"/>
      <c r="GX615" s="108"/>
      <c r="GY615" s="108"/>
      <c r="GZ615" s="108"/>
      <c r="HA615" s="108"/>
      <c r="HB615" s="108"/>
      <c r="HC615" s="108"/>
      <c r="HD615" s="108"/>
      <c r="HE615" s="108"/>
      <c r="HF615" s="108"/>
      <c r="HG615" s="108"/>
      <c r="HH615" s="108"/>
      <c r="HI615" s="108"/>
      <c r="HJ615" s="108"/>
    </row>
    <row r="616" spans="178:218" x14ac:dyDescent="0.4">
      <c r="FV616" s="60"/>
      <c r="FW616" s="60"/>
      <c r="FX616" s="60"/>
      <c r="FY616" s="60"/>
      <c r="GU616" s="108"/>
      <c r="GV616" s="108"/>
      <c r="GW616" s="108"/>
      <c r="GX616" s="108"/>
      <c r="GY616" s="108"/>
      <c r="GZ616" s="108"/>
      <c r="HA616" s="108"/>
      <c r="HB616" s="108"/>
      <c r="HC616" s="108"/>
      <c r="HD616" s="108"/>
      <c r="HE616" s="108"/>
      <c r="HF616" s="108"/>
      <c r="HG616" s="108"/>
      <c r="HH616" s="108"/>
      <c r="HI616" s="108"/>
      <c r="HJ616" s="108"/>
    </row>
    <row r="617" spans="178:218" x14ac:dyDescent="0.4">
      <c r="FV617" s="60"/>
      <c r="FW617" s="60"/>
      <c r="FX617" s="60"/>
      <c r="FY617" s="60"/>
      <c r="GU617" s="108"/>
      <c r="GV617" s="108"/>
      <c r="GW617" s="108"/>
      <c r="GX617" s="108"/>
      <c r="GY617" s="108"/>
      <c r="GZ617" s="108"/>
      <c r="HA617" s="108"/>
      <c r="HB617" s="108"/>
      <c r="HC617" s="108"/>
      <c r="HD617" s="108"/>
      <c r="HE617" s="108"/>
      <c r="HF617" s="108"/>
      <c r="HG617" s="108"/>
      <c r="HH617" s="108"/>
      <c r="HI617" s="108"/>
      <c r="HJ617" s="108"/>
    </row>
    <row r="618" spans="178:218" x14ac:dyDescent="0.4">
      <c r="FV618" s="60"/>
      <c r="FW618" s="60"/>
      <c r="FX618" s="60"/>
      <c r="FY618" s="60"/>
      <c r="GU618" s="108"/>
      <c r="GV618" s="108"/>
      <c r="GW618" s="108"/>
      <c r="GX618" s="108"/>
      <c r="GY618" s="108"/>
      <c r="GZ618" s="108"/>
      <c r="HA618" s="108"/>
      <c r="HB618" s="108"/>
      <c r="HC618" s="108"/>
      <c r="HD618" s="108"/>
      <c r="HE618" s="108"/>
      <c r="HF618" s="108"/>
      <c r="HG618" s="108"/>
      <c r="HH618" s="108"/>
      <c r="HI618" s="108"/>
      <c r="HJ618" s="108"/>
    </row>
    <row r="619" spans="178:218" x14ac:dyDescent="0.4">
      <c r="FV619" s="60"/>
      <c r="FW619" s="60"/>
      <c r="FX619" s="60"/>
      <c r="FY619" s="60"/>
      <c r="GU619" s="108"/>
      <c r="GV619" s="108"/>
      <c r="GW619" s="108"/>
      <c r="GX619" s="108"/>
      <c r="GY619" s="108"/>
      <c r="GZ619" s="108"/>
      <c r="HA619" s="108"/>
      <c r="HB619" s="108"/>
      <c r="HC619" s="108"/>
      <c r="HD619" s="108"/>
      <c r="HE619" s="108"/>
      <c r="HF619" s="108"/>
      <c r="HG619" s="108"/>
      <c r="HH619" s="108"/>
      <c r="HI619" s="108"/>
      <c r="HJ619" s="108"/>
    </row>
    <row r="620" spans="178:218" x14ac:dyDescent="0.4">
      <c r="FV620" s="60"/>
      <c r="FW620" s="60"/>
      <c r="FX620" s="60"/>
      <c r="FY620" s="60"/>
      <c r="GU620" s="108"/>
      <c r="GV620" s="108"/>
      <c r="GW620" s="108"/>
      <c r="GX620" s="108"/>
      <c r="GY620" s="108"/>
      <c r="GZ620" s="108"/>
      <c r="HA620" s="108"/>
      <c r="HB620" s="108"/>
      <c r="HC620" s="108"/>
      <c r="HD620" s="108"/>
      <c r="HE620" s="108"/>
      <c r="HF620" s="108"/>
      <c r="HG620" s="108"/>
      <c r="HH620" s="108"/>
      <c r="HI620" s="108"/>
      <c r="HJ620" s="108"/>
    </row>
    <row r="621" spans="178:218" x14ac:dyDescent="0.4">
      <c r="FV621" s="60"/>
      <c r="FW621" s="60"/>
      <c r="FX621" s="60"/>
      <c r="FY621" s="60"/>
      <c r="GU621" s="108"/>
      <c r="GV621" s="108"/>
      <c r="GW621" s="108"/>
      <c r="GX621" s="108"/>
      <c r="GY621" s="108"/>
      <c r="GZ621" s="108"/>
      <c r="HA621" s="108"/>
      <c r="HB621" s="108"/>
      <c r="HC621" s="108"/>
      <c r="HD621" s="108"/>
      <c r="HE621" s="108"/>
      <c r="HF621" s="108"/>
      <c r="HG621" s="108"/>
      <c r="HH621" s="108"/>
      <c r="HI621" s="108"/>
      <c r="HJ621" s="108"/>
    </row>
    <row r="622" spans="178:218" x14ac:dyDescent="0.4">
      <c r="FV622" s="60"/>
      <c r="FW622" s="60"/>
      <c r="FX622" s="60"/>
      <c r="FY622" s="60"/>
      <c r="GU622" s="108"/>
      <c r="GV622" s="108"/>
      <c r="GW622" s="108"/>
      <c r="GX622" s="108"/>
      <c r="GY622" s="108"/>
      <c r="GZ622" s="108"/>
      <c r="HA622" s="108"/>
      <c r="HB622" s="108"/>
      <c r="HC622" s="108"/>
      <c r="HD622" s="108"/>
      <c r="HE622" s="108"/>
      <c r="HF622" s="108"/>
      <c r="HG622" s="108"/>
      <c r="HH622" s="108"/>
      <c r="HI622" s="108"/>
      <c r="HJ622" s="108"/>
    </row>
    <row r="623" spans="178:218" x14ac:dyDescent="0.4">
      <c r="FV623" s="60"/>
      <c r="FW623" s="60"/>
      <c r="FX623" s="60"/>
      <c r="FY623" s="60"/>
      <c r="GU623" s="108"/>
      <c r="GV623" s="108"/>
      <c r="GW623" s="108"/>
      <c r="GX623" s="108"/>
      <c r="GY623" s="108"/>
      <c r="GZ623" s="108"/>
      <c r="HA623" s="108"/>
      <c r="HB623" s="108"/>
      <c r="HC623" s="108"/>
      <c r="HD623" s="108"/>
      <c r="HE623" s="108"/>
      <c r="HF623" s="108"/>
      <c r="HG623" s="108"/>
      <c r="HH623" s="108"/>
      <c r="HI623" s="108"/>
      <c r="HJ623" s="108"/>
    </row>
    <row r="624" spans="178:218" x14ac:dyDescent="0.4">
      <c r="FV624" s="60"/>
      <c r="FW624" s="60"/>
      <c r="FX624" s="60"/>
      <c r="FY624" s="60"/>
      <c r="GU624" s="108"/>
      <c r="GV624" s="108"/>
      <c r="GW624" s="108"/>
      <c r="GX624" s="108"/>
      <c r="GY624" s="108"/>
      <c r="GZ624" s="108"/>
      <c r="HA624" s="108"/>
      <c r="HB624" s="108"/>
      <c r="HC624" s="108"/>
      <c r="HD624" s="108"/>
      <c r="HE624" s="108"/>
      <c r="HF624" s="108"/>
      <c r="HG624" s="108"/>
      <c r="HH624" s="108"/>
      <c r="HI624" s="108"/>
      <c r="HJ624" s="108"/>
    </row>
    <row r="625" spans="178:218" x14ac:dyDescent="0.4">
      <c r="FV625" s="60"/>
      <c r="FW625" s="60"/>
      <c r="FX625" s="60"/>
      <c r="FY625" s="60"/>
      <c r="GU625" s="108"/>
      <c r="GV625" s="108"/>
      <c r="GW625" s="108"/>
      <c r="GX625" s="108"/>
      <c r="GY625" s="108"/>
      <c r="GZ625" s="108"/>
      <c r="HA625" s="108"/>
      <c r="HB625" s="108"/>
      <c r="HC625" s="108"/>
      <c r="HD625" s="108"/>
      <c r="HE625" s="108"/>
      <c r="HF625" s="108"/>
      <c r="HG625" s="108"/>
      <c r="HH625" s="108"/>
      <c r="HI625" s="108"/>
      <c r="HJ625" s="108"/>
    </row>
    <row r="626" spans="178:218" x14ac:dyDescent="0.4">
      <c r="FV626" s="60"/>
      <c r="FW626" s="60"/>
      <c r="FX626" s="60"/>
      <c r="FY626" s="60"/>
      <c r="GU626" s="108"/>
      <c r="GV626" s="108"/>
      <c r="GW626" s="108"/>
      <c r="GX626" s="108"/>
      <c r="GY626" s="108"/>
      <c r="GZ626" s="108"/>
      <c r="HA626" s="108"/>
      <c r="HB626" s="108"/>
      <c r="HC626" s="108"/>
      <c r="HD626" s="108"/>
      <c r="HE626" s="108"/>
      <c r="HF626" s="108"/>
      <c r="HG626" s="108"/>
      <c r="HH626" s="108"/>
      <c r="HI626" s="108"/>
      <c r="HJ626" s="108"/>
    </row>
    <row r="627" spans="178:218" x14ac:dyDescent="0.4">
      <c r="FV627" s="60"/>
      <c r="FW627" s="60"/>
      <c r="FX627" s="60"/>
      <c r="FY627" s="60"/>
      <c r="GU627" s="108"/>
      <c r="GV627" s="108"/>
      <c r="GW627" s="108"/>
      <c r="GX627" s="108"/>
      <c r="GY627" s="108"/>
      <c r="GZ627" s="108"/>
      <c r="HA627" s="108"/>
      <c r="HB627" s="108"/>
      <c r="HC627" s="108"/>
      <c r="HD627" s="108"/>
      <c r="HE627" s="108"/>
      <c r="HF627" s="108"/>
      <c r="HG627" s="108"/>
      <c r="HH627" s="108"/>
      <c r="HI627" s="108"/>
      <c r="HJ627" s="108"/>
    </row>
    <row r="628" spans="178:218" x14ac:dyDescent="0.4">
      <c r="FV628" s="60"/>
      <c r="FW628" s="60"/>
      <c r="FX628" s="60"/>
      <c r="FY628" s="60"/>
      <c r="GU628" s="108"/>
      <c r="GV628" s="108"/>
      <c r="GW628" s="108"/>
      <c r="GX628" s="108"/>
      <c r="GY628" s="108"/>
      <c r="GZ628" s="108"/>
      <c r="HA628" s="108"/>
      <c r="HB628" s="108"/>
      <c r="HC628" s="108"/>
      <c r="HD628" s="108"/>
      <c r="HE628" s="108"/>
      <c r="HF628" s="108"/>
      <c r="HG628" s="108"/>
      <c r="HH628" s="108"/>
      <c r="HI628" s="108"/>
      <c r="HJ628" s="108"/>
    </row>
    <row r="629" spans="178:218" x14ac:dyDescent="0.4">
      <c r="FV629" s="60"/>
      <c r="FW629" s="60"/>
      <c r="FX629" s="60"/>
      <c r="FY629" s="60"/>
      <c r="GU629" s="108"/>
      <c r="GV629" s="108"/>
      <c r="GW629" s="108"/>
      <c r="GX629" s="108"/>
      <c r="GY629" s="108"/>
      <c r="GZ629" s="108"/>
      <c r="HA629" s="108"/>
      <c r="HB629" s="108"/>
      <c r="HC629" s="108"/>
      <c r="HD629" s="108"/>
      <c r="HE629" s="108"/>
      <c r="HF629" s="108"/>
      <c r="HG629" s="108"/>
      <c r="HH629" s="108"/>
      <c r="HI629" s="108"/>
      <c r="HJ629" s="108"/>
    </row>
    <row r="630" spans="178:218" x14ac:dyDescent="0.4">
      <c r="FV630" s="60"/>
      <c r="FW630" s="60"/>
      <c r="FX630" s="60"/>
      <c r="FY630" s="60"/>
      <c r="GU630" s="108"/>
      <c r="GV630" s="108"/>
      <c r="GW630" s="108"/>
      <c r="GX630" s="108"/>
      <c r="GY630" s="108"/>
      <c r="GZ630" s="108"/>
      <c r="HA630" s="108"/>
      <c r="HB630" s="108"/>
      <c r="HC630" s="108"/>
      <c r="HD630" s="108"/>
      <c r="HE630" s="108"/>
      <c r="HF630" s="108"/>
      <c r="HG630" s="108"/>
      <c r="HH630" s="108"/>
      <c r="HI630" s="108"/>
      <c r="HJ630" s="108"/>
    </row>
    <row r="631" spans="178:218" x14ac:dyDescent="0.4">
      <c r="FV631" s="60"/>
      <c r="FW631" s="60"/>
      <c r="FX631" s="60"/>
      <c r="FY631" s="60"/>
      <c r="GU631" s="108"/>
      <c r="GV631" s="108"/>
      <c r="GW631" s="108"/>
      <c r="GX631" s="108"/>
      <c r="GY631" s="108"/>
      <c r="GZ631" s="108"/>
      <c r="HA631" s="108"/>
      <c r="HB631" s="108"/>
      <c r="HC631" s="108"/>
      <c r="HD631" s="108"/>
      <c r="HE631" s="108"/>
      <c r="HF631" s="108"/>
      <c r="HG631" s="108"/>
      <c r="HH631" s="108"/>
      <c r="HI631" s="108"/>
      <c r="HJ631" s="108"/>
    </row>
    <row r="632" spans="178:218" x14ac:dyDescent="0.4">
      <c r="FV632" s="60"/>
      <c r="FW632" s="60"/>
      <c r="FX632" s="60"/>
      <c r="FY632" s="60"/>
      <c r="GU632" s="108"/>
      <c r="GV632" s="108"/>
      <c r="GW632" s="108"/>
      <c r="GX632" s="108"/>
      <c r="GY632" s="108"/>
      <c r="GZ632" s="108"/>
      <c r="HA632" s="108"/>
      <c r="HB632" s="108"/>
      <c r="HC632" s="108"/>
      <c r="HD632" s="108"/>
      <c r="HE632" s="108"/>
      <c r="HF632" s="108"/>
      <c r="HG632" s="108"/>
      <c r="HH632" s="108"/>
      <c r="HI632" s="108"/>
      <c r="HJ632" s="108"/>
    </row>
    <row r="633" spans="178:218" x14ac:dyDescent="0.4">
      <c r="FV633" s="60"/>
      <c r="FW633" s="60"/>
      <c r="FX633" s="60"/>
      <c r="FY633" s="60"/>
      <c r="GU633" s="108"/>
      <c r="GV633" s="108"/>
      <c r="GW633" s="108"/>
      <c r="GX633" s="108"/>
      <c r="GY633" s="108"/>
      <c r="GZ633" s="108"/>
      <c r="HA633" s="108"/>
      <c r="HB633" s="108"/>
      <c r="HC633" s="108"/>
      <c r="HD633" s="108"/>
      <c r="HE633" s="108"/>
      <c r="HF633" s="108"/>
      <c r="HG633" s="108"/>
      <c r="HH633" s="108"/>
      <c r="HI633" s="108"/>
      <c r="HJ633" s="108"/>
    </row>
    <row r="634" spans="178:218" x14ac:dyDescent="0.4">
      <c r="FV634" s="60"/>
      <c r="FW634" s="60"/>
      <c r="FX634" s="60"/>
      <c r="FY634" s="60"/>
      <c r="GU634" s="108"/>
      <c r="GV634" s="108"/>
      <c r="GW634" s="108"/>
      <c r="GX634" s="108"/>
      <c r="GY634" s="108"/>
      <c r="GZ634" s="108"/>
      <c r="HA634" s="108"/>
      <c r="HB634" s="108"/>
      <c r="HC634" s="108"/>
      <c r="HD634" s="108"/>
      <c r="HE634" s="108"/>
      <c r="HF634" s="108"/>
      <c r="HG634" s="108"/>
      <c r="HH634" s="108"/>
      <c r="HI634" s="108"/>
      <c r="HJ634" s="108"/>
    </row>
    <row r="635" spans="178:218" x14ac:dyDescent="0.4">
      <c r="FV635" s="60"/>
      <c r="FW635" s="60"/>
      <c r="FX635" s="60"/>
      <c r="FY635" s="60"/>
      <c r="GU635" s="108"/>
      <c r="GV635" s="108"/>
      <c r="GW635" s="108"/>
      <c r="GX635" s="108"/>
      <c r="GY635" s="108"/>
      <c r="GZ635" s="108"/>
      <c r="HA635" s="108"/>
      <c r="HB635" s="108"/>
      <c r="HC635" s="108"/>
      <c r="HD635" s="108"/>
      <c r="HE635" s="108"/>
      <c r="HF635" s="108"/>
      <c r="HG635" s="108"/>
      <c r="HH635" s="108"/>
      <c r="HI635" s="108"/>
      <c r="HJ635" s="108"/>
    </row>
    <row r="636" spans="178:218" x14ac:dyDescent="0.4">
      <c r="FV636" s="60"/>
      <c r="FW636" s="60"/>
      <c r="FX636" s="60"/>
      <c r="FY636" s="60"/>
      <c r="GU636" s="108"/>
      <c r="GV636" s="108"/>
      <c r="GW636" s="108"/>
      <c r="GX636" s="108"/>
      <c r="GY636" s="108"/>
      <c r="GZ636" s="108"/>
      <c r="HA636" s="108"/>
      <c r="HB636" s="108"/>
      <c r="HC636" s="108"/>
      <c r="HD636" s="108"/>
      <c r="HE636" s="108"/>
      <c r="HF636" s="108"/>
      <c r="HG636" s="108"/>
      <c r="HH636" s="108"/>
      <c r="HI636" s="108"/>
      <c r="HJ636" s="108"/>
    </row>
    <row r="637" spans="178:218" x14ac:dyDescent="0.4">
      <c r="FV637" s="60"/>
      <c r="FW637" s="60"/>
      <c r="FX637" s="60"/>
      <c r="FY637" s="60"/>
      <c r="GU637" s="108"/>
      <c r="GV637" s="108"/>
      <c r="GW637" s="108"/>
      <c r="GX637" s="108"/>
      <c r="GY637" s="108"/>
      <c r="GZ637" s="108"/>
      <c r="HA637" s="108"/>
      <c r="HB637" s="108"/>
      <c r="HC637" s="108"/>
      <c r="HD637" s="108"/>
      <c r="HE637" s="108"/>
      <c r="HF637" s="108"/>
      <c r="HG637" s="108"/>
      <c r="HH637" s="108"/>
      <c r="HI637" s="108"/>
      <c r="HJ637" s="108"/>
    </row>
    <row r="638" spans="178:218" x14ac:dyDescent="0.4">
      <c r="FV638" s="60"/>
      <c r="FW638" s="60"/>
      <c r="FX638" s="60"/>
      <c r="FY638" s="60"/>
      <c r="GU638" s="108"/>
      <c r="GV638" s="108"/>
      <c r="GW638" s="108"/>
      <c r="GX638" s="108"/>
      <c r="GY638" s="108"/>
      <c r="GZ638" s="108"/>
      <c r="HA638" s="108"/>
      <c r="HB638" s="108"/>
      <c r="HC638" s="108"/>
      <c r="HD638" s="108"/>
      <c r="HE638" s="108"/>
      <c r="HF638" s="108"/>
      <c r="HG638" s="108"/>
      <c r="HH638" s="108"/>
      <c r="HI638" s="108"/>
      <c r="HJ638" s="108"/>
    </row>
    <row r="639" spans="178:218" x14ac:dyDescent="0.4">
      <c r="FV639" s="60"/>
      <c r="FW639" s="60"/>
      <c r="FX639" s="60"/>
      <c r="FY639" s="60"/>
      <c r="GU639" s="108"/>
      <c r="GV639" s="108"/>
      <c r="GW639" s="108"/>
      <c r="GX639" s="108"/>
      <c r="GY639" s="108"/>
      <c r="GZ639" s="108"/>
      <c r="HA639" s="108"/>
      <c r="HB639" s="108"/>
      <c r="HC639" s="108"/>
      <c r="HD639" s="108"/>
      <c r="HE639" s="108"/>
      <c r="HF639" s="108"/>
      <c r="HG639" s="108"/>
      <c r="HH639" s="108"/>
      <c r="HI639" s="108"/>
      <c r="HJ639" s="108"/>
    </row>
    <row r="640" spans="178:218" x14ac:dyDescent="0.4">
      <c r="FV640" s="60"/>
      <c r="FW640" s="60"/>
      <c r="FX640" s="60"/>
      <c r="FY640" s="60"/>
      <c r="GU640" s="108"/>
      <c r="GV640" s="108"/>
      <c r="GW640" s="108"/>
      <c r="GX640" s="108"/>
      <c r="GY640" s="108"/>
      <c r="GZ640" s="108"/>
      <c r="HA640" s="108"/>
      <c r="HB640" s="108"/>
      <c r="HC640" s="108"/>
      <c r="HD640" s="108"/>
      <c r="HE640" s="108"/>
      <c r="HF640" s="108"/>
      <c r="HG640" s="108"/>
      <c r="HH640" s="108"/>
      <c r="HI640" s="108"/>
      <c r="HJ640" s="108"/>
    </row>
    <row r="641" spans="178:218" x14ac:dyDescent="0.4">
      <c r="FV641" s="60"/>
      <c r="FW641" s="60"/>
      <c r="FX641" s="60"/>
      <c r="FY641" s="60"/>
      <c r="GU641" s="108"/>
      <c r="GV641" s="108"/>
      <c r="GW641" s="108"/>
      <c r="GX641" s="108"/>
      <c r="GY641" s="108"/>
      <c r="GZ641" s="108"/>
      <c r="HA641" s="108"/>
      <c r="HB641" s="108"/>
      <c r="HC641" s="108"/>
      <c r="HD641" s="108"/>
      <c r="HE641" s="108"/>
      <c r="HF641" s="108"/>
      <c r="HG641" s="108"/>
      <c r="HH641" s="108"/>
      <c r="HI641" s="108"/>
      <c r="HJ641" s="108"/>
    </row>
    <row r="642" spans="178:218" x14ac:dyDescent="0.4">
      <c r="FV642" s="60"/>
      <c r="FW642" s="60"/>
      <c r="FX642" s="60"/>
      <c r="FY642" s="60"/>
      <c r="GU642" s="108"/>
      <c r="GV642" s="108"/>
      <c r="GW642" s="108"/>
      <c r="GX642" s="108"/>
      <c r="GY642" s="108"/>
      <c r="GZ642" s="108"/>
      <c r="HA642" s="108"/>
      <c r="HB642" s="108"/>
      <c r="HC642" s="108"/>
      <c r="HD642" s="108"/>
      <c r="HE642" s="108"/>
      <c r="HF642" s="108"/>
      <c r="HG642" s="108"/>
      <c r="HH642" s="108"/>
      <c r="HI642" s="108"/>
      <c r="HJ642" s="108"/>
    </row>
    <row r="643" spans="178:218" x14ac:dyDescent="0.4">
      <c r="FV643" s="60"/>
      <c r="FW643" s="60"/>
      <c r="FX643" s="60"/>
      <c r="FY643" s="60"/>
      <c r="GU643" s="108"/>
      <c r="GV643" s="108"/>
      <c r="GW643" s="108"/>
      <c r="GX643" s="108"/>
      <c r="GY643" s="108"/>
      <c r="GZ643" s="108"/>
      <c r="HA643" s="108"/>
      <c r="HB643" s="108"/>
      <c r="HC643" s="108"/>
      <c r="HD643" s="108"/>
      <c r="HE643" s="108"/>
      <c r="HF643" s="108"/>
      <c r="HG643" s="108"/>
      <c r="HH643" s="108"/>
      <c r="HI643" s="108"/>
      <c r="HJ643" s="108"/>
    </row>
    <row r="644" spans="178:218" x14ac:dyDescent="0.4">
      <c r="FV644" s="60"/>
      <c r="FW644" s="60"/>
      <c r="FX644" s="60"/>
      <c r="FY644" s="60"/>
      <c r="GU644" s="108"/>
      <c r="GV644" s="108"/>
      <c r="GW644" s="108"/>
      <c r="GX644" s="108"/>
      <c r="GY644" s="108"/>
      <c r="GZ644" s="108"/>
      <c r="HA644" s="108"/>
      <c r="HB644" s="108"/>
      <c r="HC644" s="108"/>
      <c r="HD644" s="108"/>
      <c r="HE644" s="108"/>
      <c r="HF644" s="108"/>
      <c r="HG644" s="108"/>
      <c r="HH644" s="108"/>
      <c r="HI644" s="108"/>
      <c r="HJ644" s="108"/>
    </row>
    <row r="645" spans="178:218" x14ac:dyDescent="0.4">
      <c r="FV645" s="60"/>
      <c r="FW645" s="60"/>
      <c r="FX645" s="60"/>
      <c r="FY645" s="60"/>
      <c r="GU645" s="108"/>
      <c r="GV645" s="108"/>
      <c r="GW645" s="108"/>
      <c r="GX645" s="108"/>
      <c r="GY645" s="108"/>
      <c r="GZ645" s="108"/>
      <c r="HA645" s="108"/>
      <c r="HB645" s="108"/>
      <c r="HC645" s="108"/>
      <c r="HD645" s="108"/>
      <c r="HE645" s="108"/>
      <c r="HF645" s="108"/>
      <c r="HG645" s="108"/>
      <c r="HH645" s="108"/>
      <c r="HI645" s="108"/>
      <c r="HJ645" s="108"/>
    </row>
    <row r="646" spans="178:218" x14ac:dyDescent="0.4">
      <c r="FV646" s="60"/>
      <c r="FW646" s="60"/>
      <c r="FX646" s="60"/>
      <c r="FY646" s="60"/>
      <c r="GU646" s="108"/>
      <c r="GV646" s="108"/>
      <c r="GW646" s="108"/>
      <c r="GX646" s="108"/>
      <c r="GY646" s="108"/>
      <c r="GZ646" s="108"/>
      <c r="HA646" s="108"/>
      <c r="HB646" s="108"/>
      <c r="HC646" s="108"/>
      <c r="HD646" s="108"/>
      <c r="HE646" s="108"/>
      <c r="HF646" s="108"/>
      <c r="HG646" s="108"/>
      <c r="HH646" s="108"/>
      <c r="HI646" s="108"/>
      <c r="HJ646" s="108"/>
    </row>
    <row r="647" spans="178:218" x14ac:dyDescent="0.4">
      <c r="FV647" s="60"/>
      <c r="FW647" s="60"/>
      <c r="FX647" s="60"/>
      <c r="FY647" s="60"/>
      <c r="GU647" s="108"/>
      <c r="GV647" s="108"/>
      <c r="GW647" s="108"/>
      <c r="GX647" s="108"/>
      <c r="GY647" s="108"/>
      <c r="GZ647" s="108"/>
      <c r="HA647" s="108"/>
      <c r="HB647" s="108"/>
      <c r="HC647" s="108"/>
      <c r="HD647" s="108"/>
      <c r="HE647" s="108"/>
      <c r="HF647" s="108"/>
      <c r="HG647" s="108"/>
      <c r="HH647" s="108"/>
      <c r="HI647" s="108"/>
      <c r="HJ647" s="108"/>
    </row>
    <row r="648" spans="178:218" x14ac:dyDescent="0.4">
      <c r="FV648" s="60"/>
      <c r="FW648" s="60"/>
      <c r="FX648" s="60"/>
      <c r="FY648" s="60"/>
      <c r="GU648" s="108"/>
      <c r="GV648" s="108"/>
      <c r="GW648" s="108"/>
      <c r="GX648" s="108"/>
      <c r="GY648" s="108"/>
      <c r="GZ648" s="108"/>
      <c r="HA648" s="108"/>
      <c r="HB648" s="108"/>
      <c r="HC648" s="108"/>
      <c r="HD648" s="108"/>
      <c r="HE648" s="108"/>
      <c r="HF648" s="108"/>
      <c r="HG648" s="108"/>
      <c r="HH648" s="108"/>
      <c r="HI648" s="108"/>
      <c r="HJ648" s="108"/>
    </row>
    <row r="649" spans="178:218" x14ac:dyDescent="0.4">
      <c r="FV649" s="60"/>
      <c r="FW649" s="60"/>
      <c r="FX649" s="60"/>
      <c r="FY649" s="60"/>
      <c r="GU649" s="108"/>
      <c r="GV649" s="108"/>
      <c r="GW649" s="108"/>
      <c r="GX649" s="108"/>
      <c r="GY649" s="108"/>
      <c r="GZ649" s="108"/>
      <c r="HA649" s="108"/>
      <c r="HB649" s="108"/>
      <c r="HC649" s="108"/>
      <c r="HD649" s="108"/>
      <c r="HE649" s="108"/>
      <c r="HF649" s="108"/>
      <c r="HG649" s="108"/>
      <c r="HH649" s="108"/>
      <c r="HI649" s="108"/>
      <c r="HJ649" s="108"/>
    </row>
    <row r="650" spans="178:218" x14ac:dyDescent="0.4">
      <c r="FV650" s="60"/>
      <c r="FW650" s="60"/>
      <c r="FX650" s="60"/>
      <c r="FY650" s="60"/>
      <c r="GU650" s="108"/>
      <c r="GV650" s="108"/>
      <c r="GW650" s="108"/>
      <c r="GX650" s="108"/>
      <c r="GY650" s="108"/>
      <c r="GZ650" s="108"/>
      <c r="HA650" s="108"/>
      <c r="HB650" s="108"/>
      <c r="HC650" s="108"/>
      <c r="HD650" s="108"/>
      <c r="HE650" s="108"/>
      <c r="HF650" s="108"/>
      <c r="HG650" s="108"/>
      <c r="HH650" s="108"/>
      <c r="HI650" s="108"/>
      <c r="HJ650" s="108"/>
    </row>
    <row r="651" spans="178:218" x14ac:dyDescent="0.4">
      <c r="FV651" s="60"/>
      <c r="FW651" s="60"/>
      <c r="FX651" s="60"/>
      <c r="FY651" s="60"/>
      <c r="GU651" s="108"/>
      <c r="GV651" s="108"/>
      <c r="GW651" s="108"/>
      <c r="GX651" s="108"/>
      <c r="GY651" s="108"/>
      <c r="GZ651" s="108"/>
      <c r="HA651" s="108"/>
      <c r="HB651" s="108"/>
      <c r="HC651" s="108"/>
      <c r="HD651" s="108"/>
      <c r="HE651" s="108"/>
      <c r="HF651" s="108"/>
      <c r="HG651" s="108"/>
      <c r="HH651" s="108"/>
      <c r="HI651" s="108"/>
      <c r="HJ651" s="108"/>
    </row>
    <row r="652" spans="178:218" x14ac:dyDescent="0.4">
      <c r="FV652" s="60"/>
      <c r="FW652" s="60"/>
      <c r="FX652" s="60"/>
      <c r="FY652" s="60"/>
      <c r="GU652" s="108"/>
      <c r="GV652" s="108"/>
      <c r="GW652" s="108"/>
      <c r="GX652" s="108"/>
      <c r="GY652" s="108"/>
      <c r="GZ652" s="108"/>
      <c r="HA652" s="108"/>
      <c r="HB652" s="108"/>
      <c r="HC652" s="108"/>
      <c r="HD652" s="108"/>
      <c r="HE652" s="108"/>
      <c r="HF652" s="108"/>
      <c r="HG652" s="108"/>
      <c r="HH652" s="108"/>
      <c r="HI652" s="108"/>
      <c r="HJ652" s="108"/>
    </row>
    <row r="653" spans="178:218" x14ac:dyDescent="0.4">
      <c r="FV653" s="60"/>
      <c r="FW653" s="60"/>
      <c r="FX653" s="60"/>
      <c r="FY653" s="60"/>
      <c r="GU653" s="108"/>
      <c r="GV653" s="108"/>
      <c r="GW653" s="108"/>
      <c r="GX653" s="108"/>
      <c r="GY653" s="108"/>
      <c r="GZ653" s="108"/>
      <c r="HA653" s="108"/>
      <c r="HB653" s="108"/>
      <c r="HC653" s="108"/>
      <c r="HD653" s="108"/>
      <c r="HE653" s="108"/>
      <c r="HF653" s="108"/>
      <c r="HG653" s="108"/>
      <c r="HH653" s="108"/>
      <c r="HI653" s="108"/>
      <c r="HJ653" s="108"/>
    </row>
    <row r="654" spans="178:218" x14ac:dyDescent="0.4">
      <c r="FV654" s="60"/>
      <c r="FW654" s="60"/>
      <c r="FX654" s="60"/>
      <c r="FY654" s="60"/>
      <c r="GU654" s="108"/>
      <c r="GV654" s="108"/>
      <c r="GW654" s="108"/>
      <c r="GX654" s="108"/>
      <c r="GY654" s="108"/>
      <c r="GZ654" s="108"/>
      <c r="HA654" s="108"/>
      <c r="HB654" s="108"/>
      <c r="HC654" s="108"/>
      <c r="HD654" s="108"/>
      <c r="HE654" s="108"/>
      <c r="HF654" s="108"/>
      <c r="HG654" s="108"/>
      <c r="HH654" s="108"/>
      <c r="HI654" s="108"/>
      <c r="HJ654" s="108"/>
    </row>
    <row r="655" spans="178:218" x14ac:dyDescent="0.4">
      <c r="FV655" s="60"/>
      <c r="FW655" s="60"/>
      <c r="FX655" s="60"/>
      <c r="FY655" s="60"/>
      <c r="GU655" s="108"/>
      <c r="GV655" s="108"/>
      <c r="GW655" s="108"/>
      <c r="GX655" s="108"/>
      <c r="GY655" s="108"/>
      <c r="GZ655" s="108"/>
      <c r="HA655" s="108"/>
      <c r="HB655" s="108"/>
      <c r="HC655" s="108"/>
      <c r="HD655" s="108"/>
      <c r="HE655" s="108"/>
      <c r="HF655" s="108"/>
      <c r="HG655" s="108"/>
      <c r="HH655" s="108"/>
      <c r="HI655" s="108"/>
      <c r="HJ655" s="108"/>
    </row>
    <row r="656" spans="178:218" x14ac:dyDescent="0.4">
      <c r="FV656" s="60"/>
      <c r="FW656" s="60"/>
      <c r="FX656" s="60"/>
      <c r="FY656" s="60"/>
      <c r="GU656" s="108"/>
      <c r="GV656" s="108"/>
      <c r="GW656" s="108"/>
      <c r="GX656" s="108"/>
      <c r="GY656" s="108"/>
      <c r="GZ656" s="108"/>
      <c r="HA656" s="108"/>
      <c r="HB656" s="108"/>
      <c r="HC656" s="108"/>
      <c r="HD656" s="108"/>
      <c r="HE656" s="108"/>
      <c r="HF656" s="108"/>
      <c r="HG656" s="108"/>
      <c r="HH656" s="108"/>
      <c r="HI656" s="108"/>
      <c r="HJ656" s="108"/>
    </row>
    <row r="657" spans="178:218" x14ac:dyDescent="0.4">
      <c r="FV657" s="60"/>
      <c r="FW657" s="60"/>
      <c r="FX657" s="60"/>
      <c r="FY657" s="60"/>
      <c r="GU657" s="108"/>
      <c r="GV657" s="108"/>
      <c r="GW657" s="108"/>
      <c r="GX657" s="108"/>
      <c r="GY657" s="108"/>
      <c r="GZ657" s="108"/>
      <c r="HA657" s="108"/>
      <c r="HB657" s="108"/>
      <c r="HC657" s="108"/>
      <c r="HD657" s="108"/>
      <c r="HE657" s="108"/>
      <c r="HF657" s="108"/>
      <c r="HG657" s="108"/>
      <c r="HH657" s="108"/>
      <c r="HI657" s="108"/>
      <c r="HJ657" s="108"/>
    </row>
    <row r="658" spans="178:218" x14ac:dyDescent="0.4">
      <c r="FV658" s="60"/>
      <c r="FW658" s="60"/>
      <c r="FX658" s="60"/>
      <c r="FY658" s="60"/>
      <c r="GU658" s="108"/>
      <c r="GV658" s="108"/>
      <c r="GW658" s="108"/>
      <c r="GX658" s="108"/>
      <c r="GY658" s="108"/>
      <c r="GZ658" s="108"/>
      <c r="HA658" s="108"/>
      <c r="HB658" s="108"/>
      <c r="HC658" s="108"/>
      <c r="HD658" s="108"/>
      <c r="HE658" s="108"/>
      <c r="HF658" s="108"/>
      <c r="HG658" s="108"/>
      <c r="HH658" s="108"/>
      <c r="HI658" s="108"/>
      <c r="HJ658" s="108"/>
    </row>
    <row r="659" spans="178:218" x14ac:dyDescent="0.4">
      <c r="FV659" s="60"/>
      <c r="FW659" s="60"/>
      <c r="FX659" s="60"/>
      <c r="FY659" s="60"/>
      <c r="GU659" s="108"/>
      <c r="GV659" s="108"/>
      <c r="GW659" s="108"/>
      <c r="GX659" s="108"/>
      <c r="GY659" s="108"/>
      <c r="GZ659" s="108"/>
      <c r="HA659" s="108"/>
      <c r="HB659" s="108"/>
      <c r="HC659" s="108"/>
      <c r="HD659" s="108"/>
      <c r="HE659" s="108"/>
      <c r="HF659" s="108"/>
      <c r="HG659" s="108"/>
      <c r="HH659" s="108"/>
      <c r="HI659" s="108"/>
      <c r="HJ659" s="108"/>
    </row>
    <row r="660" spans="178:218" x14ac:dyDescent="0.4">
      <c r="FV660" s="60"/>
      <c r="FW660" s="60"/>
      <c r="FX660" s="60"/>
      <c r="FY660" s="60"/>
      <c r="GU660" s="108"/>
      <c r="GV660" s="108"/>
      <c r="GW660" s="108"/>
      <c r="GX660" s="108"/>
      <c r="GY660" s="108"/>
      <c r="GZ660" s="108"/>
      <c r="HA660" s="108"/>
      <c r="HB660" s="108"/>
      <c r="HC660" s="108"/>
      <c r="HD660" s="108"/>
      <c r="HE660" s="108"/>
      <c r="HF660" s="108"/>
      <c r="HG660" s="108"/>
      <c r="HH660" s="108"/>
      <c r="HI660" s="108"/>
      <c r="HJ660" s="108"/>
    </row>
    <row r="661" spans="178:218" x14ac:dyDescent="0.4">
      <c r="FV661" s="60"/>
      <c r="FW661" s="60"/>
      <c r="FX661" s="60"/>
      <c r="FY661" s="60"/>
      <c r="GU661" s="108"/>
      <c r="GV661" s="108"/>
      <c r="GW661" s="108"/>
      <c r="GX661" s="108"/>
      <c r="GY661" s="108"/>
      <c r="GZ661" s="108"/>
      <c r="HA661" s="108"/>
      <c r="HB661" s="108"/>
      <c r="HC661" s="108"/>
      <c r="HD661" s="108"/>
      <c r="HE661" s="108"/>
      <c r="HF661" s="108"/>
      <c r="HG661" s="108"/>
      <c r="HH661" s="108"/>
      <c r="HI661" s="108"/>
      <c r="HJ661" s="108"/>
    </row>
    <row r="662" spans="178:218" x14ac:dyDescent="0.4">
      <c r="FV662" s="60"/>
      <c r="FW662" s="60"/>
      <c r="FX662" s="60"/>
      <c r="FY662" s="60"/>
      <c r="GU662" s="108"/>
      <c r="GV662" s="108"/>
      <c r="GW662" s="108"/>
      <c r="GX662" s="108"/>
      <c r="GY662" s="108"/>
      <c r="GZ662" s="108"/>
      <c r="HA662" s="108"/>
      <c r="HB662" s="108"/>
      <c r="HC662" s="108"/>
      <c r="HD662" s="108"/>
      <c r="HE662" s="108"/>
      <c r="HF662" s="108"/>
      <c r="HG662" s="108"/>
      <c r="HH662" s="108"/>
      <c r="HI662" s="108"/>
      <c r="HJ662" s="108"/>
    </row>
    <row r="663" spans="178:218" x14ac:dyDescent="0.4">
      <c r="FV663" s="60"/>
      <c r="FW663" s="60"/>
      <c r="FX663" s="60"/>
      <c r="FY663" s="60"/>
      <c r="GU663" s="108"/>
      <c r="GV663" s="108"/>
      <c r="GW663" s="108"/>
      <c r="GX663" s="108"/>
      <c r="GY663" s="108"/>
      <c r="GZ663" s="108"/>
      <c r="HA663" s="108"/>
      <c r="HB663" s="108"/>
      <c r="HC663" s="108"/>
      <c r="HD663" s="108"/>
      <c r="HE663" s="108"/>
      <c r="HF663" s="108"/>
      <c r="HG663" s="108"/>
      <c r="HH663" s="108"/>
      <c r="HI663" s="108"/>
      <c r="HJ663" s="108"/>
    </row>
    <row r="664" spans="178:218" x14ac:dyDescent="0.4">
      <c r="FV664" s="60"/>
      <c r="FW664" s="60"/>
      <c r="FX664" s="60"/>
      <c r="FY664" s="60"/>
      <c r="GU664" s="108"/>
      <c r="GV664" s="108"/>
      <c r="GW664" s="108"/>
      <c r="GX664" s="108"/>
      <c r="GY664" s="108"/>
      <c r="GZ664" s="108"/>
      <c r="HA664" s="108"/>
      <c r="HB664" s="108"/>
      <c r="HC664" s="108"/>
      <c r="HD664" s="108"/>
      <c r="HE664" s="108"/>
      <c r="HF664" s="108"/>
      <c r="HG664" s="108"/>
      <c r="HH664" s="108"/>
      <c r="HI664" s="108"/>
      <c r="HJ664" s="108"/>
    </row>
    <row r="665" spans="178:218" x14ac:dyDescent="0.4">
      <c r="FV665" s="60"/>
      <c r="FW665" s="60"/>
      <c r="FX665" s="60"/>
      <c r="FY665" s="60"/>
      <c r="GU665" s="108"/>
      <c r="GV665" s="108"/>
      <c r="GW665" s="108"/>
      <c r="GX665" s="108"/>
      <c r="GY665" s="108"/>
      <c r="GZ665" s="108"/>
      <c r="HA665" s="108"/>
      <c r="HB665" s="108"/>
      <c r="HC665" s="108"/>
      <c r="HD665" s="108"/>
      <c r="HE665" s="108"/>
      <c r="HF665" s="108"/>
      <c r="HG665" s="108"/>
      <c r="HH665" s="108"/>
      <c r="HI665" s="108"/>
      <c r="HJ665" s="108"/>
    </row>
    <row r="666" spans="178:218" x14ac:dyDescent="0.4">
      <c r="FV666" s="60"/>
      <c r="FW666" s="60"/>
      <c r="FX666" s="60"/>
      <c r="FY666" s="60"/>
      <c r="GU666" s="108"/>
      <c r="GV666" s="108"/>
      <c r="GW666" s="108"/>
      <c r="GX666" s="108"/>
      <c r="GY666" s="108"/>
      <c r="GZ666" s="108"/>
      <c r="HA666" s="108"/>
      <c r="HB666" s="108"/>
      <c r="HC666" s="108"/>
      <c r="HD666" s="108"/>
      <c r="HE666" s="108"/>
      <c r="HF666" s="108"/>
      <c r="HG666" s="108"/>
      <c r="HH666" s="108"/>
      <c r="HI666" s="108"/>
      <c r="HJ666" s="108"/>
    </row>
    <row r="667" spans="178:218" x14ac:dyDescent="0.4">
      <c r="FV667" s="60"/>
      <c r="FW667" s="60"/>
      <c r="FX667" s="60"/>
      <c r="FY667" s="60"/>
      <c r="GU667" s="108"/>
      <c r="GV667" s="108"/>
      <c r="GW667" s="108"/>
      <c r="GX667" s="108"/>
      <c r="GY667" s="108"/>
      <c r="GZ667" s="108"/>
      <c r="HA667" s="108"/>
      <c r="HB667" s="108"/>
      <c r="HC667" s="108"/>
      <c r="HD667" s="108"/>
      <c r="HE667" s="108"/>
      <c r="HF667" s="108"/>
      <c r="HG667" s="108"/>
      <c r="HH667" s="108"/>
      <c r="HI667" s="108"/>
      <c r="HJ667" s="108"/>
    </row>
    <row r="668" spans="178:218" x14ac:dyDescent="0.4">
      <c r="FV668" s="60"/>
      <c r="FW668" s="60"/>
      <c r="FX668" s="60"/>
      <c r="FY668" s="60"/>
      <c r="GU668" s="108"/>
      <c r="GV668" s="108"/>
      <c r="GW668" s="108"/>
      <c r="GX668" s="108"/>
      <c r="GY668" s="108"/>
      <c r="GZ668" s="108"/>
      <c r="HA668" s="108"/>
      <c r="HB668" s="108"/>
      <c r="HC668" s="108"/>
      <c r="HD668" s="108"/>
      <c r="HE668" s="108"/>
      <c r="HF668" s="108"/>
      <c r="HG668" s="108"/>
      <c r="HH668" s="108"/>
      <c r="HI668" s="108"/>
      <c r="HJ668" s="108"/>
    </row>
    <row r="669" spans="178:218" x14ac:dyDescent="0.4">
      <c r="FV669" s="60"/>
      <c r="FW669" s="60"/>
      <c r="FX669" s="60"/>
      <c r="FY669" s="60"/>
      <c r="GU669" s="108"/>
      <c r="GV669" s="108"/>
      <c r="GW669" s="108"/>
      <c r="GX669" s="108"/>
      <c r="GY669" s="108"/>
      <c r="GZ669" s="108"/>
      <c r="HA669" s="108"/>
      <c r="HB669" s="108"/>
      <c r="HC669" s="108"/>
      <c r="HD669" s="108"/>
      <c r="HE669" s="108"/>
      <c r="HF669" s="108"/>
      <c r="HG669" s="108"/>
      <c r="HH669" s="108"/>
      <c r="HI669" s="108"/>
      <c r="HJ669" s="108"/>
    </row>
    <row r="670" spans="178:218" x14ac:dyDescent="0.4">
      <c r="FV670" s="60"/>
      <c r="FW670" s="60"/>
      <c r="FX670" s="60"/>
      <c r="FY670" s="60"/>
      <c r="GU670" s="108"/>
      <c r="GV670" s="108"/>
      <c r="GW670" s="108"/>
      <c r="GX670" s="108"/>
      <c r="GY670" s="108"/>
      <c r="GZ670" s="108"/>
      <c r="HA670" s="108"/>
      <c r="HB670" s="108"/>
      <c r="HC670" s="108"/>
      <c r="HD670" s="108"/>
      <c r="HE670" s="108"/>
      <c r="HF670" s="108"/>
      <c r="HG670" s="108"/>
      <c r="HH670" s="108"/>
      <c r="HI670" s="108"/>
      <c r="HJ670" s="108"/>
    </row>
    <row r="671" spans="178:218" x14ac:dyDescent="0.4">
      <c r="FV671" s="60"/>
      <c r="FW671" s="60"/>
      <c r="FX671" s="60"/>
      <c r="FY671" s="60"/>
      <c r="GU671" s="108"/>
      <c r="GV671" s="108"/>
      <c r="GW671" s="108"/>
      <c r="GX671" s="108"/>
      <c r="GY671" s="108"/>
      <c r="GZ671" s="108"/>
      <c r="HA671" s="108"/>
      <c r="HB671" s="108"/>
      <c r="HC671" s="108"/>
      <c r="HD671" s="108"/>
      <c r="HE671" s="108"/>
      <c r="HF671" s="108"/>
      <c r="HG671" s="108"/>
      <c r="HH671" s="108"/>
      <c r="HI671" s="108"/>
      <c r="HJ671" s="108"/>
    </row>
    <row r="672" spans="178:218" x14ac:dyDescent="0.4">
      <c r="FV672" s="60"/>
      <c r="FW672" s="60"/>
      <c r="FX672" s="60"/>
      <c r="FY672" s="60"/>
      <c r="GU672" s="108"/>
      <c r="GV672" s="108"/>
      <c r="GW672" s="108"/>
      <c r="GX672" s="108"/>
      <c r="GY672" s="108"/>
      <c r="GZ672" s="108"/>
      <c r="HA672" s="108"/>
      <c r="HB672" s="108"/>
      <c r="HC672" s="108"/>
      <c r="HD672" s="108"/>
      <c r="HE672" s="108"/>
      <c r="HF672" s="108"/>
      <c r="HG672" s="108"/>
      <c r="HH672" s="108"/>
      <c r="HI672" s="108"/>
      <c r="HJ672" s="108"/>
    </row>
    <row r="673" spans="178:218" x14ac:dyDescent="0.4">
      <c r="FV673" s="60"/>
      <c r="FW673" s="60"/>
      <c r="FX673" s="60"/>
      <c r="FY673" s="60"/>
      <c r="GU673" s="108"/>
      <c r="GV673" s="108"/>
      <c r="GW673" s="108"/>
      <c r="GX673" s="108"/>
      <c r="GY673" s="108"/>
      <c r="GZ673" s="108"/>
      <c r="HA673" s="108"/>
      <c r="HB673" s="108"/>
      <c r="HC673" s="108"/>
      <c r="HD673" s="108"/>
      <c r="HE673" s="108"/>
      <c r="HF673" s="108"/>
      <c r="HG673" s="108"/>
      <c r="HH673" s="108"/>
      <c r="HI673" s="108"/>
      <c r="HJ673" s="108"/>
    </row>
    <row r="674" spans="178:218" x14ac:dyDescent="0.4">
      <c r="FV674" s="60"/>
      <c r="FW674" s="60"/>
      <c r="FX674" s="60"/>
      <c r="FY674" s="60"/>
      <c r="GU674" s="108"/>
      <c r="GV674" s="108"/>
      <c r="GW674" s="108"/>
      <c r="GX674" s="108"/>
      <c r="GY674" s="108"/>
      <c r="GZ674" s="108"/>
      <c r="HA674" s="108"/>
      <c r="HB674" s="108"/>
      <c r="HC674" s="108"/>
      <c r="HD674" s="108"/>
      <c r="HE674" s="108"/>
      <c r="HF674" s="108"/>
      <c r="HG674" s="108"/>
      <c r="HH674" s="108"/>
      <c r="HI674" s="108"/>
      <c r="HJ674" s="108"/>
    </row>
    <row r="675" spans="178:218" x14ac:dyDescent="0.4">
      <c r="FV675" s="60"/>
      <c r="FW675" s="60"/>
      <c r="FX675" s="60"/>
      <c r="FY675" s="60"/>
      <c r="GU675" s="108"/>
      <c r="GV675" s="108"/>
      <c r="GW675" s="108"/>
      <c r="GX675" s="108"/>
      <c r="GY675" s="108"/>
      <c r="GZ675" s="108"/>
      <c r="HA675" s="108"/>
      <c r="HB675" s="108"/>
      <c r="HC675" s="108"/>
      <c r="HD675" s="108"/>
      <c r="HE675" s="108"/>
      <c r="HF675" s="108"/>
      <c r="HG675" s="108"/>
      <c r="HH675" s="108"/>
      <c r="HI675" s="108"/>
      <c r="HJ675" s="108"/>
    </row>
    <row r="676" spans="178:218" x14ac:dyDescent="0.4">
      <c r="FV676" s="60"/>
      <c r="FW676" s="60"/>
      <c r="FX676" s="60"/>
      <c r="FY676" s="60"/>
      <c r="GU676" s="108"/>
      <c r="GV676" s="108"/>
      <c r="GW676" s="108"/>
      <c r="GX676" s="108"/>
      <c r="GY676" s="108"/>
      <c r="GZ676" s="108"/>
      <c r="HA676" s="108"/>
      <c r="HB676" s="108"/>
      <c r="HC676" s="108"/>
      <c r="HD676" s="108"/>
      <c r="HE676" s="108"/>
      <c r="HF676" s="108"/>
      <c r="HG676" s="108"/>
      <c r="HH676" s="108"/>
      <c r="HI676" s="108"/>
      <c r="HJ676" s="108"/>
    </row>
    <row r="677" spans="178:218" x14ac:dyDescent="0.4">
      <c r="FV677" s="60"/>
      <c r="FW677" s="60"/>
      <c r="FX677" s="60"/>
      <c r="FY677" s="60"/>
      <c r="GU677" s="108"/>
      <c r="GV677" s="108"/>
      <c r="GW677" s="108"/>
      <c r="GX677" s="108"/>
      <c r="GY677" s="108"/>
      <c r="GZ677" s="108"/>
      <c r="HA677" s="108"/>
      <c r="HB677" s="108"/>
      <c r="HC677" s="108"/>
      <c r="HD677" s="108"/>
      <c r="HE677" s="108"/>
      <c r="HF677" s="108"/>
      <c r="HG677" s="108"/>
      <c r="HH677" s="108"/>
      <c r="HI677" s="108"/>
      <c r="HJ677" s="108"/>
    </row>
    <row r="678" spans="178:218" x14ac:dyDescent="0.4">
      <c r="FV678" s="60"/>
      <c r="FW678" s="60"/>
      <c r="FX678" s="60"/>
      <c r="FY678" s="60"/>
      <c r="GU678" s="108"/>
      <c r="GV678" s="108"/>
      <c r="GW678" s="108"/>
      <c r="GX678" s="108"/>
      <c r="GY678" s="108"/>
      <c r="GZ678" s="108"/>
      <c r="HA678" s="108"/>
      <c r="HB678" s="108"/>
      <c r="HC678" s="108"/>
      <c r="HD678" s="108"/>
      <c r="HE678" s="108"/>
      <c r="HF678" s="108"/>
      <c r="HG678" s="108"/>
      <c r="HH678" s="108"/>
      <c r="HI678" s="108"/>
      <c r="HJ678" s="108"/>
    </row>
    <row r="679" spans="178:218" x14ac:dyDescent="0.4">
      <c r="FV679" s="60"/>
      <c r="FW679" s="60"/>
      <c r="FX679" s="60"/>
      <c r="FY679" s="60"/>
      <c r="GU679" s="108"/>
      <c r="GV679" s="108"/>
      <c r="GW679" s="108"/>
      <c r="GX679" s="108"/>
      <c r="GY679" s="108"/>
      <c r="GZ679" s="108"/>
      <c r="HA679" s="108"/>
      <c r="HB679" s="108"/>
      <c r="HC679" s="108"/>
      <c r="HD679" s="108"/>
      <c r="HE679" s="108"/>
      <c r="HF679" s="108"/>
      <c r="HG679" s="108"/>
      <c r="HH679" s="108"/>
      <c r="HI679" s="108"/>
      <c r="HJ679" s="108"/>
    </row>
    <row r="680" spans="178:218" x14ac:dyDescent="0.4">
      <c r="FV680" s="60"/>
      <c r="FW680" s="60"/>
      <c r="FX680" s="60"/>
      <c r="FY680" s="60"/>
      <c r="GU680" s="108"/>
      <c r="GV680" s="108"/>
      <c r="GW680" s="108"/>
      <c r="GX680" s="108"/>
      <c r="GY680" s="108"/>
      <c r="GZ680" s="108"/>
      <c r="HA680" s="108"/>
      <c r="HB680" s="108"/>
      <c r="HC680" s="108"/>
      <c r="HD680" s="108"/>
      <c r="HE680" s="108"/>
      <c r="HF680" s="108"/>
      <c r="HG680" s="108"/>
      <c r="HH680" s="108"/>
      <c r="HI680" s="108"/>
      <c r="HJ680" s="108"/>
    </row>
    <row r="681" spans="178:218" x14ac:dyDescent="0.4">
      <c r="FV681" s="60"/>
      <c r="FW681" s="60"/>
      <c r="FX681" s="60"/>
      <c r="FY681" s="60"/>
      <c r="GU681" s="108"/>
      <c r="GV681" s="108"/>
      <c r="GW681" s="108"/>
      <c r="GX681" s="108"/>
      <c r="GY681" s="108"/>
      <c r="GZ681" s="108"/>
      <c r="HA681" s="108"/>
      <c r="HB681" s="108"/>
      <c r="HC681" s="108"/>
      <c r="HD681" s="108"/>
      <c r="HE681" s="108"/>
      <c r="HF681" s="108"/>
      <c r="HG681" s="108"/>
      <c r="HH681" s="108"/>
      <c r="HI681" s="108"/>
      <c r="HJ681" s="108"/>
    </row>
    <row r="682" spans="178:218" x14ac:dyDescent="0.4">
      <c r="FV682" s="60"/>
      <c r="FW682" s="60"/>
      <c r="FX682" s="60"/>
      <c r="FY682" s="60"/>
      <c r="GU682" s="108"/>
      <c r="GV682" s="108"/>
      <c r="GW682" s="108"/>
      <c r="GX682" s="108"/>
      <c r="GY682" s="108"/>
      <c r="GZ682" s="108"/>
      <c r="HA682" s="108"/>
      <c r="HB682" s="108"/>
      <c r="HC682" s="108"/>
      <c r="HD682" s="108"/>
      <c r="HE682" s="108"/>
      <c r="HF682" s="108"/>
      <c r="HG682" s="108"/>
      <c r="HH682" s="108"/>
      <c r="HI682" s="108"/>
      <c r="HJ682" s="108"/>
    </row>
    <row r="683" spans="178:218" x14ac:dyDescent="0.4">
      <c r="FV683" s="60"/>
      <c r="FW683" s="60"/>
      <c r="FX683" s="60"/>
      <c r="FY683" s="60"/>
      <c r="GU683" s="108"/>
      <c r="GV683" s="108"/>
      <c r="GW683" s="108"/>
      <c r="GX683" s="108"/>
      <c r="GY683" s="108"/>
      <c r="GZ683" s="108"/>
      <c r="HA683" s="108"/>
      <c r="HB683" s="108"/>
      <c r="HC683" s="108"/>
      <c r="HD683" s="108"/>
      <c r="HE683" s="108"/>
      <c r="HF683" s="108"/>
      <c r="HG683" s="108"/>
      <c r="HH683" s="108"/>
      <c r="HI683" s="108"/>
      <c r="HJ683" s="108"/>
    </row>
    <row r="684" spans="178:218" x14ac:dyDescent="0.4">
      <c r="FV684" s="60"/>
      <c r="FW684" s="60"/>
      <c r="FX684" s="60"/>
      <c r="FY684" s="60"/>
      <c r="GU684" s="108"/>
      <c r="GV684" s="108"/>
      <c r="GW684" s="108"/>
      <c r="GX684" s="108"/>
      <c r="GY684" s="108"/>
      <c r="GZ684" s="108"/>
      <c r="HA684" s="108"/>
      <c r="HB684" s="108"/>
      <c r="HC684" s="108"/>
      <c r="HD684" s="108"/>
      <c r="HE684" s="108"/>
      <c r="HF684" s="108"/>
      <c r="HG684" s="108"/>
      <c r="HH684" s="108"/>
      <c r="HI684" s="108"/>
      <c r="HJ684" s="108"/>
    </row>
    <row r="685" spans="178:218" x14ac:dyDescent="0.4">
      <c r="FV685" s="60"/>
      <c r="FW685" s="60"/>
      <c r="FX685" s="60"/>
      <c r="FY685" s="60"/>
      <c r="GU685" s="108"/>
      <c r="GV685" s="108"/>
      <c r="GW685" s="108"/>
      <c r="GX685" s="108"/>
      <c r="GY685" s="108"/>
      <c r="GZ685" s="108"/>
      <c r="HA685" s="108"/>
      <c r="HB685" s="108"/>
      <c r="HC685" s="108"/>
      <c r="HD685" s="108"/>
      <c r="HE685" s="108"/>
      <c r="HF685" s="108"/>
      <c r="HG685" s="108"/>
      <c r="HH685" s="108"/>
      <c r="HI685" s="108"/>
      <c r="HJ685" s="108"/>
    </row>
    <row r="686" spans="178:218" x14ac:dyDescent="0.4">
      <c r="FV686" s="60"/>
      <c r="FW686" s="60"/>
      <c r="FX686" s="60"/>
      <c r="FY686" s="60"/>
      <c r="GU686" s="108"/>
      <c r="GV686" s="108"/>
      <c r="GW686" s="108"/>
      <c r="GX686" s="108"/>
      <c r="GY686" s="108"/>
      <c r="GZ686" s="108"/>
      <c r="HA686" s="108"/>
      <c r="HB686" s="108"/>
      <c r="HC686" s="108"/>
      <c r="HD686" s="108"/>
      <c r="HE686" s="108"/>
      <c r="HF686" s="108"/>
      <c r="HG686" s="108"/>
      <c r="HH686" s="108"/>
      <c r="HI686" s="108"/>
      <c r="HJ686" s="108"/>
    </row>
    <row r="687" spans="178:218" x14ac:dyDescent="0.4">
      <c r="FV687" s="60"/>
      <c r="FW687" s="60"/>
      <c r="FX687" s="60"/>
      <c r="FY687" s="60"/>
      <c r="GU687" s="108"/>
      <c r="GV687" s="108"/>
      <c r="GW687" s="108"/>
      <c r="GX687" s="108"/>
      <c r="GY687" s="108"/>
      <c r="GZ687" s="108"/>
      <c r="HA687" s="108"/>
      <c r="HB687" s="108"/>
      <c r="HC687" s="108"/>
      <c r="HD687" s="108"/>
      <c r="HE687" s="108"/>
      <c r="HF687" s="108"/>
      <c r="HG687" s="108"/>
      <c r="HH687" s="108"/>
      <c r="HI687" s="108"/>
      <c r="HJ687" s="108"/>
    </row>
    <row r="688" spans="178:218" x14ac:dyDescent="0.4">
      <c r="FV688" s="60"/>
      <c r="FW688" s="60"/>
      <c r="FX688" s="60"/>
      <c r="FY688" s="60"/>
      <c r="GU688" s="108"/>
      <c r="GV688" s="108"/>
      <c r="GW688" s="108"/>
      <c r="GX688" s="108"/>
      <c r="GY688" s="108"/>
      <c r="GZ688" s="108"/>
      <c r="HA688" s="108"/>
      <c r="HB688" s="108"/>
      <c r="HC688" s="108"/>
      <c r="HD688" s="108"/>
      <c r="HE688" s="108"/>
      <c r="HF688" s="108"/>
      <c r="HG688" s="108"/>
      <c r="HH688" s="108"/>
      <c r="HI688" s="108"/>
      <c r="HJ688" s="108"/>
    </row>
    <row r="689" spans="178:218" x14ac:dyDescent="0.4">
      <c r="FV689" s="60"/>
      <c r="FW689" s="60"/>
      <c r="FX689" s="60"/>
      <c r="FY689" s="60"/>
      <c r="GU689" s="108"/>
      <c r="GV689" s="108"/>
      <c r="GW689" s="108"/>
      <c r="GX689" s="108"/>
      <c r="GY689" s="108"/>
      <c r="GZ689" s="108"/>
      <c r="HA689" s="108"/>
      <c r="HB689" s="108"/>
      <c r="HC689" s="108"/>
      <c r="HD689" s="108"/>
      <c r="HE689" s="108"/>
      <c r="HF689" s="108"/>
      <c r="HG689" s="108"/>
      <c r="HH689" s="108"/>
      <c r="HI689" s="108"/>
      <c r="HJ689" s="108"/>
    </row>
    <row r="690" spans="178:218" x14ac:dyDescent="0.4">
      <c r="FV690" s="60"/>
      <c r="FW690" s="60"/>
      <c r="FX690" s="60"/>
      <c r="FY690" s="60"/>
      <c r="GU690" s="108"/>
      <c r="GV690" s="108"/>
      <c r="GW690" s="108"/>
      <c r="GX690" s="108"/>
      <c r="GY690" s="108"/>
      <c r="GZ690" s="108"/>
      <c r="HA690" s="108"/>
      <c r="HB690" s="108"/>
      <c r="HC690" s="108"/>
      <c r="HD690" s="108"/>
      <c r="HE690" s="108"/>
      <c r="HF690" s="108"/>
      <c r="HG690" s="108"/>
      <c r="HH690" s="108"/>
      <c r="HI690" s="108"/>
      <c r="HJ690" s="108"/>
    </row>
    <row r="691" spans="178:218" x14ac:dyDescent="0.4">
      <c r="FV691" s="60"/>
      <c r="FW691" s="60"/>
      <c r="FX691" s="60"/>
      <c r="FY691" s="60"/>
      <c r="GU691" s="108"/>
      <c r="GV691" s="108"/>
      <c r="GW691" s="108"/>
      <c r="GX691" s="108"/>
      <c r="GY691" s="108"/>
      <c r="GZ691" s="108"/>
      <c r="HA691" s="108"/>
      <c r="HB691" s="108"/>
      <c r="HC691" s="108"/>
      <c r="HD691" s="108"/>
      <c r="HE691" s="108"/>
      <c r="HF691" s="108"/>
      <c r="HG691" s="108"/>
      <c r="HH691" s="108"/>
      <c r="HI691" s="108"/>
      <c r="HJ691" s="108"/>
    </row>
    <row r="692" spans="178:218" x14ac:dyDescent="0.4">
      <c r="FV692" s="60"/>
      <c r="FW692" s="60"/>
      <c r="FX692" s="60"/>
      <c r="FY692" s="60"/>
      <c r="GU692" s="108"/>
      <c r="GV692" s="108"/>
      <c r="GW692" s="108"/>
      <c r="GX692" s="108"/>
      <c r="GY692" s="108"/>
      <c r="GZ692" s="108"/>
      <c r="HA692" s="108"/>
      <c r="HB692" s="108"/>
      <c r="HC692" s="108"/>
      <c r="HD692" s="108"/>
      <c r="HE692" s="108"/>
      <c r="HF692" s="108"/>
      <c r="HG692" s="108"/>
      <c r="HH692" s="108"/>
      <c r="HI692" s="108"/>
      <c r="HJ692" s="108"/>
    </row>
    <row r="693" spans="178:218" x14ac:dyDescent="0.4">
      <c r="FV693" s="60"/>
      <c r="FW693" s="60"/>
      <c r="FX693" s="60"/>
      <c r="FY693" s="60"/>
      <c r="GU693" s="108"/>
      <c r="GV693" s="108"/>
      <c r="GW693" s="108"/>
      <c r="GX693" s="108"/>
      <c r="GY693" s="108"/>
      <c r="GZ693" s="108"/>
      <c r="HA693" s="108"/>
      <c r="HB693" s="108"/>
      <c r="HC693" s="108"/>
      <c r="HD693" s="108"/>
      <c r="HE693" s="108"/>
      <c r="HF693" s="108"/>
      <c r="HG693" s="108"/>
      <c r="HH693" s="108"/>
      <c r="HI693" s="108"/>
      <c r="HJ693" s="108"/>
    </row>
    <row r="694" spans="178:218" x14ac:dyDescent="0.4">
      <c r="FV694" s="60"/>
      <c r="FW694" s="60"/>
      <c r="FX694" s="60"/>
      <c r="FY694" s="60"/>
      <c r="GU694" s="108"/>
      <c r="GV694" s="108"/>
      <c r="GW694" s="108"/>
      <c r="GX694" s="108"/>
      <c r="GY694" s="108"/>
      <c r="GZ694" s="108"/>
      <c r="HA694" s="108"/>
      <c r="HB694" s="108"/>
      <c r="HC694" s="108"/>
      <c r="HD694" s="108"/>
      <c r="HE694" s="108"/>
      <c r="HF694" s="108"/>
      <c r="HG694" s="108"/>
      <c r="HH694" s="108"/>
      <c r="HI694" s="108"/>
      <c r="HJ694" s="108"/>
    </row>
    <row r="695" spans="178:218" x14ac:dyDescent="0.4">
      <c r="FV695" s="60"/>
      <c r="FW695" s="60"/>
      <c r="FX695" s="60"/>
      <c r="FY695" s="60"/>
      <c r="GU695" s="108"/>
      <c r="GV695" s="108"/>
      <c r="GW695" s="108"/>
      <c r="GX695" s="108"/>
      <c r="GY695" s="108"/>
      <c r="GZ695" s="108"/>
      <c r="HA695" s="108"/>
      <c r="HB695" s="108"/>
      <c r="HC695" s="108"/>
      <c r="HD695" s="108"/>
      <c r="HE695" s="108"/>
      <c r="HF695" s="108"/>
      <c r="HG695" s="108"/>
      <c r="HH695" s="108"/>
      <c r="HI695" s="108"/>
      <c r="HJ695" s="108"/>
    </row>
    <row r="696" spans="178:218" x14ac:dyDescent="0.4">
      <c r="FV696" s="60"/>
      <c r="FW696" s="60"/>
      <c r="FX696" s="60"/>
      <c r="FY696" s="60"/>
      <c r="GU696" s="108"/>
      <c r="GV696" s="108"/>
      <c r="GW696" s="108"/>
      <c r="GX696" s="108"/>
      <c r="GY696" s="108"/>
      <c r="GZ696" s="108"/>
      <c r="HA696" s="108"/>
      <c r="HB696" s="108"/>
      <c r="HC696" s="108"/>
      <c r="HD696" s="108"/>
      <c r="HE696" s="108"/>
      <c r="HF696" s="108"/>
      <c r="HG696" s="108"/>
      <c r="HH696" s="108"/>
      <c r="HI696" s="108"/>
      <c r="HJ696" s="108"/>
    </row>
    <row r="697" spans="178:218" x14ac:dyDescent="0.4">
      <c r="FV697" s="60"/>
      <c r="FW697" s="60"/>
      <c r="FX697" s="60"/>
      <c r="FY697" s="60"/>
      <c r="GU697" s="108"/>
      <c r="GV697" s="108"/>
      <c r="GW697" s="108"/>
      <c r="GX697" s="108"/>
      <c r="GY697" s="108"/>
      <c r="GZ697" s="108"/>
      <c r="HA697" s="108"/>
      <c r="HB697" s="108"/>
      <c r="HC697" s="108"/>
      <c r="HD697" s="108"/>
      <c r="HE697" s="108"/>
      <c r="HF697" s="108"/>
      <c r="HG697" s="108"/>
      <c r="HH697" s="108"/>
      <c r="HI697" s="108"/>
      <c r="HJ697" s="108"/>
    </row>
    <row r="698" spans="178:218" x14ac:dyDescent="0.4">
      <c r="FV698" s="60"/>
      <c r="FW698" s="60"/>
      <c r="FX698" s="60"/>
      <c r="FY698" s="60"/>
      <c r="GU698" s="108"/>
      <c r="GV698" s="108"/>
      <c r="GW698" s="108"/>
      <c r="GX698" s="108"/>
      <c r="GY698" s="108"/>
      <c r="GZ698" s="108"/>
      <c r="HA698" s="108"/>
      <c r="HB698" s="108"/>
      <c r="HC698" s="108"/>
      <c r="HD698" s="108"/>
      <c r="HE698" s="108"/>
      <c r="HF698" s="108"/>
      <c r="HG698" s="108"/>
      <c r="HH698" s="108"/>
      <c r="HI698" s="108"/>
      <c r="HJ698" s="108"/>
    </row>
    <row r="699" spans="178:218" x14ac:dyDescent="0.4">
      <c r="FV699" s="60"/>
      <c r="FW699" s="60"/>
      <c r="FX699" s="60"/>
      <c r="FY699" s="60"/>
      <c r="GU699" s="108"/>
      <c r="GV699" s="108"/>
      <c r="GW699" s="108"/>
      <c r="GX699" s="108"/>
      <c r="GY699" s="108"/>
      <c r="GZ699" s="108"/>
      <c r="HA699" s="108"/>
      <c r="HB699" s="108"/>
      <c r="HC699" s="108"/>
      <c r="HD699" s="108"/>
      <c r="HE699" s="108"/>
      <c r="HF699" s="108"/>
      <c r="HG699" s="108"/>
      <c r="HH699" s="108"/>
      <c r="HI699" s="108"/>
      <c r="HJ699" s="108"/>
    </row>
    <row r="700" spans="178:218" x14ac:dyDescent="0.4">
      <c r="FV700" s="60"/>
      <c r="FW700" s="60"/>
      <c r="FX700" s="60"/>
      <c r="FY700" s="60"/>
      <c r="GU700" s="108"/>
      <c r="GV700" s="108"/>
      <c r="GW700" s="108"/>
      <c r="GX700" s="108"/>
      <c r="GY700" s="108"/>
      <c r="GZ700" s="108"/>
      <c r="HA700" s="108"/>
      <c r="HB700" s="108"/>
      <c r="HC700" s="108"/>
      <c r="HD700" s="108"/>
      <c r="HE700" s="108"/>
      <c r="HF700" s="108"/>
      <c r="HG700" s="108"/>
      <c r="HH700" s="108"/>
      <c r="HI700" s="108"/>
      <c r="HJ700" s="108"/>
    </row>
    <row r="701" spans="178:218" x14ac:dyDescent="0.4">
      <c r="FV701" s="60"/>
      <c r="FW701" s="60"/>
      <c r="FX701" s="60"/>
      <c r="FY701" s="60"/>
      <c r="GU701" s="108"/>
      <c r="GV701" s="108"/>
      <c r="GW701" s="108"/>
      <c r="GX701" s="108"/>
      <c r="GY701" s="108"/>
      <c r="GZ701" s="108"/>
      <c r="HA701" s="108"/>
      <c r="HB701" s="108"/>
      <c r="HC701" s="108"/>
      <c r="HD701" s="108"/>
      <c r="HE701" s="108"/>
      <c r="HF701" s="108"/>
      <c r="HG701" s="108"/>
      <c r="HH701" s="108"/>
      <c r="HI701" s="108"/>
      <c r="HJ701" s="108"/>
    </row>
    <row r="702" spans="178:218" x14ac:dyDescent="0.4">
      <c r="FV702" s="60"/>
      <c r="FW702" s="60"/>
      <c r="FX702" s="60"/>
      <c r="FY702" s="60"/>
      <c r="GU702" s="108"/>
      <c r="GV702" s="108"/>
      <c r="GW702" s="108"/>
      <c r="GX702" s="108"/>
      <c r="GY702" s="108"/>
      <c r="GZ702" s="108"/>
      <c r="HA702" s="108"/>
      <c r="HB702" s="108"/>
      <c r="HC702" s="108"/>
      <c r="HD702" s="108"/>
      <c r="HE702" s="108"/>
      <c r="HF702" s="108"/>
      <c r="HG702" s="108"/>
      <c r="HH702" s="108"/>
      <c r="HI702" s="108"/>
      <c r="HJ702" s="108"/>
    </row>
    <row r="703" spans="178:218" x14ac:dyDescent="0.4">
      <c r="FV703" s="60"/>
      <c r="FW703" s="60"/>
      <c r="FX703" s="60"/>
      <c r="FY703" s="60"/>
      <c r="GU703" s="108"/>
      <c r="GV703" s="108"/>
      <c r="GW703" s="108"/>
      <c r="GX703" s="108"/>
      <c r="GY703" s="108"/>
      <c r="GZ703" s="108"/>
      <c r="HA703" s="108"/>
      <c r="HB703" s="108"/>
      <c r="HC703" s="108"/>
      <c r="HD703" s="108"/>
      <c r="HE703" s="108"/>
      <c r="HF703" s="108"/>
      <c r="HG703" s="108"/>
      <c r="HH703" s="108"/>
      <c r="HI703" s="108"/>
      <c r="HJ703" s="108"/>
    </row>
    <row r="704" spans="178:218" x14ac:dyDescent="0.4">
      <c r="FV704" s="60"/>
      <c r="FW704" s="60"/>
      <c r="FX704" s="60"/>
      <c r="FY704" s="60"/>
      <c r="GU704" s="108"/>
      <c r="GV704" s="108"/>
      <c r="GW704" s="108"/>
      <c r="GX704" s="108"/>
      <c r="GY704" s="108"/>
      <c r="GZ704" s="108"/>
      <c r="HA704" s="108"/>
      <c r="HB704" s="108"/>
      <c r="HC704" s="108"/>
      <c r="HD704" s="108"/>
      <c r="HE704" s="108"/>
      <c r="HF704" s="108"/>
      <c r="HG704" s="108"/>
      <c r="HH704" s="108"/>
      <c r="HI704" s="108"/>
      <c r="HJ704" s="108"/>
    </row>
    <row r="705" spans="178:218" x14ac:dyDescent="0.4">
      <c r="FV705" s="60"/>
      <c r="FW705" s="60"/>
      <c r="FX705" s="60"/>
      <c r="FY705" s="60"/>
      <c r="GU705" s="108"/>
      <c r="GV705" s="108"/>
      <c r="GW705" s="108"/>
      <c r="GX705" s="108"/>
      <c r="GY705" s="108"/>
      <c r="GZ705" s="108"/>
      <c r="HA705" s="108"/>
      <c r="HB705" s="108"/>
      <c r="HC705" s="108"/>
      <c r="HD705" s="108"/>
      <c r="HE705" s="108"/>
      <c r="HF705" s="108"/>
      <c r="HG705" s="108"/>
      <c r="HH705" s="108"/>
      <c r="HI705" s="108"/>
      <c r="HJ705" s="108"/>
    </row>
    <row r="706" spans="178:218" x14ac:dyDescent="0.4">
      <c r="FV706" s="60"/>
      <c r="FW706" s="60"/>
      <c r="FX706" s="60"/>
      <c r="FY706" s="60"/>
      <c r="GU706" s="108"/>
      <c r="GV706" s="108"/>
      <c r="GW706" s="108"/>
      <c r="GX706" s="108"/>
      <c r="GY706" s="108"/>
      <c r="GZ706" s="108"/>
      <c r="HA706" s="108"/>
      <c r="HB706" s="108"/>
      <c r="HC706" s="108"/>
      <c r="HD706" s="108"/>
      <c r="HE706" s="108"/>
      <c r="HF706" s="108"/>
      <c r="HG706" s="108"/>
      <c r="HH706" s="108"/>
      <c r="HI706" s="108"/>
      <c r="HJ706" s="108"/>
    </row>
    <row r="707" spans="178:218" x14ac:dyDescent="0.4">
      <c r="FV707" s="60"/>
      <c r="FW707" s="60"/>
      <c r="FX707" s="60"/>
      <c r="FY707" s="60"/>
      <c r="GU707" s="108"/>
      <c r="GV707" s="108"/>
      <c r="GW707" s="108"/>
      <c r="GX707" s="108"/>
      <c r="GY707" s="108"/>
      <c r="GZ707" s="108"/>
      <c r="HA707" s="108"/>
      <c r="HB707" s="108"/>
      <c r="HC707" s="108"/>
      <c r="HD707" s="108"/>
      <c r="HE707" s="108"/>
      <c r="HF707" s="108"/>
      <c r="HG707" s="108"/>
      <c r="HH707" s="108"/>
      <c r="HI707" s="108"/>
      <c r="HJ707" s="108"/>
    </row>
    <row r="708" spans="178:218" x14ac:dyDescent="0.4">
      <c r="FV708" s="60"/>
      <c r="FW708" s="60"/>
      <c r="FX708" s="60"/>
      <c r="FY708" s="60"/>
      <c r="GU708" s="108"/>
      <c r="GV708" s="108"/>
      <c r="GW708" s="108"/>
      <c r="GX708" s="108"/>
      <c r="GY708" s="108"/>
      <c r="GZ708" s="108"/>
      <c r="HA708" s="108"/>
      <c r="HB708" s="108"/>
      <c r="HC708" s="108"/>
      <c r="HD708" s="108"/>
      <c r="HE708" s="108"/>
      <c r="HF708" s="108"/>
      <c r="HG708" s="108"/>
      <c r="HH708" s="108"/>
      <c r="HI708" s="108"/>
      <c r="HJ708" s="108"/>
    </row>
    <row r="709" spans="178:218" x14ac:dyDescent="0.4">
      <c r="FV709" s="60"/>
      <c r="FW709" s="60"/>
      <c r="FX709" s="60"/>
      <c r="FY709" s="60"/>
      <c r="GU709" s="108"/>
      <c r="GV709" s="108"/>
      <c r="GW709" s="108"/>
      <c r="GX709" s="108"/>
      <c r="GY709" s="108"/>
      <c r="GZ709" s="108"/>
      <c r="HA709" s="108"/>
      <c r="HB709" s="108"/>
      <c r="HC709" s="108"/>
      <c r="HD709" s="108"/>
      <c r="HE709" s="108"/>
      <c r="HF709" s="108"/>
      <c r="HG709" s="108"/>
      <c r="HH709" s="108"/>
      <c r="HI709" s="108"/>
      <c r="HJ709" s="108"/>
    </row>
    <row r="710" spans="178:218" x14ac:dyDescent="0.4">
      <c r="FV710" s="60"/>
      <c r="FW710" s="60"/>
      <c r="FX710" s="60"/>
      <c r="FY710" s="60"/>
      <c r="GU710" s="108"/>
      <c r="GV710" s="108"/>
      <c r="GW710" s="108"/>
      <c r="GX710" s="108"/>
      <c r="GY710" s="108"/>
      <c r="GZ710" s="108"/>
      <c r="HA710" s="108"/>
      <c r="HB710" s="108"/>
      <c r="HC710" s="108"/>
      <c r="HD710" s="108"/>
      <c r="HE710" s="108"/>
      <c r="HF710" s="108"/>
      <c r="HG710" s="108"/>
      <c r="HH710" s="108"/>
      <c r="HI710" s="108"/>
      <c r="HJ710" s="108"/>
    </row>
    <row r="711" spans="178:218" x14ac:dyDescent="0.4">
      <c r="FV711" s="60"/>
      <c r="FW711" s="60"/>
      <c r="FX711" s="60"/>
      <c r="FY711" s="60"/>
      <c r="GU711" s="108"/>
      <c r="GV711" s="108"/>
      <c r="GW711" s="108"/>
      <c r="GX711" s="108"/>
      <c r="GY711" s="108"/>
      <c r="GZ711" s="108"/>
      <c r="HA711" s="108"/>
      <c r="HB711" s="108"/>
      <c r="HC711" s="108"/>
      <c r="HD711" s="108"/>
      <c r="HE711" s="108"/>
      <c r="HF711" s="108"/>
      <c r="HG711" s="108"/>
      <c r="HH711" s="108"/>
      <c r="HI711" s="108"/>
      <c r="HJ711" s="108"/>
    </row>
    <row r="712" spans="178:218" x14ac:dyDescent="0.4">
      <c r="FV712" s="60"/>
      <c r="FW712" s="60"/>
      <c r="FX712" s="60"/>
      <c r="FY712" s="60"/>
      <c r="GU712" s="108"/>
      <c r="GV712" s="108"/>
      <c r="GW712" s="108"/>
      <c r="GX712" s="108"/>
      <c r="GY712" s="108"/>
      <c r="GZ712" s="108"/>
      <c r="HA712" s="108"/>
      <c r="HB712" s="108"/>
      <c r="HC712" s="108"/>
      <c r="HD712" s="108"/>
      <c r="HE712" s="108"/>
      <c r="HF712" s="108"/>
      <c r="HG712" s="108"/>
      <c r="HH712" s="108"/>
      <c r="HI712" s="108"/>
      <c r="HJ712" s="108"/>
    </row>
    <row r="713" spans="178:218" x14ac:dyDescent="0.4">
      <c r="FV713" s="60"/>
      <c r="FW713" s="60"/>
      <c r="FX713" s="60"/>
      <c r="FY713" s="60"/>
      <c r="GU713" s="108"/>
      <c r="GV713" s="108"/>
      <c r="GW713" s="108"/>
      <c r="GX713" s="108"/>
      <c r="GY713" s="108"/>
      <c r="GZ713" s="108"/>
      <c r="HA713" s="108"/>
      <c r="HB713" s="108"/>
      <c r="HC713" s="108"/>
      <c r="HD713" s="108"/>
      <c r="HE713" s="108"/>
      <c r="HF713" s="108"/>
      <c r="HG713" s="108"/>
      <c r="HH713" s="108"/>
      <c r="HI713" s="108"/>
      <c r="HJ713" s="108"/>
    </row>
    <row r="714" spans="178:218" x14ac:dyDescent="0.4">
      <c r="FV714" s="60"/>
      <c r="FW714" s="60"/>
      <c r="FX714" s="60"/>
      <c r="FY714" s="60"/>
      <c r="GU714" s="108"/>
      <c r="GV714" s="108"/>
      <c r="GW714" s="108"/>
      <c r="GX714" s="108"/>
      <c r="GY714" s="108"/>
      <c r="GZ714" s="108"/>
      <c r="HA714" s="108"/>
      <c r="HB714" s="108"/>
      <c r="HC714" s="108"/>
      <c r="HD714" s="108"/>
      <c r="HE714" s="108"/>
      <c r="HF714" s="108"/>
      <c r="HG714" s="108"/>
      <c r="HH714" s="108"/>
      <c r="HI714" s="108"/>
      <c r="HJ714" s="108"/>
    </row>
    <row r="715" spans="178:218" x14ac:dyDescent="0.4">
      <c r="FV715" s="60"/>
      <c r="FW715" s="60"/>
      <c r="FX715" s="60"/>
      <c r="FY715" s="60"/>
      <c r="GU715" s="108"/>
      <c r="GV715" s="108"/>
      <c r="GW715" s="108"/>
      <c r="GX715" s="108"/>
      <c r="GY715" s="108"/>
      <c r="GZ715" s="108"/>
      <c r="HA715" s="108"/>
      <c r="HB715" s="108"/>
      <c r="HC715" s="108"/>
      <c r="HD715" s="108"/>
      <c r="HE715" s="108"/>
      <c r="HF715" s="108"/>
      <c r="HG715" s="108"/>
      <c r="HH715" s="108"/>
      <c r="HI715" s="108"/>
      <c r="HJ715" s="108"/>
    </row>
    <row r="716" spans="178:218" x14ac:dyDescent="0.4">
      <c r="FV716" s="60"/>
      <c r="FW716" s="60"/>
      <c r="FX716" s="60"/>
      <c r="FY716" s="60"/>
      <c r="GU716" s="108"/>
      <c r="GV716" s="108"/>
      <c r="GW716" s="108"/>
      <c r="GX716" s="108"/>
      <c r="GY716" s="108"/>
      <c r="GZ716" s="108"/>
      <c r="HA716" s="108"/>
      <c r="HB716" s="108"/>
      <c r="HC716" s="108"/>
      <c r="HD716" s="108"/>
      <c r="HE716" s="108"/>
      <c r="HF716" s="108"/>
      <c r="HG716" s="108"/>
      <c r="HH716" s="108"/>
      <c r="HI716" s="108"/>
      <c r="HJ716" s="108"/>
    </row>
    <row r="717" spans="178:218" x14ac:dyDescent="0.4">
      <c r="FV717" s="60"/>
      <c r="FW717" s="60"/>
      <c r="FX717" s="60"/>
      <c r="FY717" s="60"/>
      <c r="GU717" s="108"/>
      <c r="GV717" s="108"/>
      <c r="GW717" s="108"/>
      <c r="GX717" s="108"/>
      <c r="GY717" s="108"/>
      <c r="GZ717" s="108"/>
      <c r="HA717" s="108"/>
      <c r="HB717" s="108"/>
      <c r="HC717" s="108"/>
      <c r="HD717" s="108"/>
      <c r="HE717" s="108"/>
      <c r="HF717" s="108"/>
      <c r="HG717" s="108"/>
      <c r="HH717" s="108"/>
      <c r="HI717" s="108"/>
      <c r="HJ717" s="108"/>
    </row>
    <row r="718" spans="178:218" x14ac:dyDescent="0.4">
      <c r="FV718" s="60"/>
      <c r="FW718" s="60"/>
      <c r="FX718" s="60"/>
      <c r="FY718" s="60"/>
      <c r="GU718" s="108"/>
      <c r="GV718" s="108"/>
      <c r="GW718" s="108"/>
      <c r="GX718" s="108"/>
      <c r="GY718" s="108"/>
      <c r="GZ718" s="108"/>
      <c r="HA718" s="108"/>
      <c r="HB718" s="108"/>
      <c r="HC718" s="108"/>
      <c r="HD718" s="108"/>
      <c r="HE718" s="108"/>
      <c r="HF718" s="108"/>
      <c r="HG718" s="108"/>
      <c r="HH718" s="108"/>
      <c r="HI718" s="108"/>
      <c r="HJ718" s="108"/>
    </row>
    <row r="719" spans="178:218" x14ac:dyDescent="0.4">
      <c r="FV719" s="60"/>
      <c r="FW719" s="60"/>
      <c r="FX719" s="60"/>
      <c r="FY719" s="60"/>
      <c r="GU719" s="108"/>
      <c r="GV719" s="108"/>
      <c r="GW719" s="108"/>
      <c r="GX719" s="108"/>
      <c r="GY719" s="108"/>
      <c r="GZ719" s="108"/>
      <c r="HA719" s="108"/>
      <c r="HB719" s="108"/>
      <c r="HC719" s="108"/>
      <c r="HD719" s="108"/>
      <c r="HE719" s="108"/>
      <c r="HF719" s="108"/>
      <c r="HG719" s="108"/>
      <c r="HH719" s="108"/>
      <c r="HI719" s="108"/>
      <c r="HJ719" s="108"/>
    </row>
    <row r="720" spans="178:218" x14ac:dyDescent="0.4">
      <c r="FV720" s="60"/>
      <c r="FW720" s="60"/>
      <c r="FX720" s="60"/>
      <c r="FY720" s="60"/>
      <c r="GU720" s="108"/>
      <c r="GV720" s="108"/>
      <c r="GW720" s="108"/>
      <c r="GX720" s="108"/>
      <c r="GY720" s="108"/>
      <c r="GZ720" s="108"/>
      <c r="HA720" s="108"/>
      <c r="HB720" s="108"/>
      <c r="HC720" s="108"/>
      <c r="HD720" s="108"/>
      <c r="HE720" s="108"/>
      <c r="HF720" s="108"/>
      <c r="HG720" s="108"/>
      <c r="HH720" s="108"/>
      <c r="HI720" s="108"/>
      <c r="HJ720" s="108"/>
    </row>
    <row r="721" spans="178:218" x14ac:dyDescent="0.4">
      <c r="FV721" s="60"/>
      <c r="FW721" s="60"/>
      <c r="FX721" s="60"/>
      <c r="FY721" s="60"/>
      <c r="GU721" s="108"/>
      <c r="GV721" s="108"/>
      <c r="GW721" s="108"/>
      <c r="GX721" s="108"/>
      <c r="GY721" s="108"/>
      <c r="GZ721" s="108"/>
      <c r="HA721" s="108"/>
      <c r="HB721" s="108"/>
      <c r="HC721" s="108"/>
      <c r="HD721" s="108"/>
      <c r="HE721" s="108"/>
      <c r="HF721" s="108"/>
      <c r="HG721" s="108"/>
      <c r="HH721" s="108"/>
      <c r="HI721" s="108"/>
      <c r="HJ721" s="108"/>
    </row>
    <row r="722" spans="178:218" x14ac:dyDescent="0.4">
      <c r="FV722" s="60"/>
      <c r="FW722" s="60"/>
      <c r="FX722" s="60"/>
      <c r="FY722" s="60"/>
      <c r="GU722" s="108"/>
      <c r="GV722" s="108"/>
      <c r="GW722" s="108"/>
      <c r="GX722" s="108"/>
      <c r="GY722" s="108"/>
      <c r="GZ722" s="108"/>
      <c r="HA722" s="108"/>
      <c r="HB722" s="108"/>
      <c r="HC722" s="108"/>
      <c r="HD722" s="108"/>
      <c r="HE722" s="108"/>
      <c r="HF722" s="108"/>
      <c r="HG722" s="108"/>
      <c r="HH722" s="108"/>
      <c r="HI722" s="108"/>
      <c r="HJ722" s="108"/>
    </row>
    <row r="723" spans="178:218" x14ac:dyDescent="0.4">
      <c r="FV723" s="60"/>
      <c r="FW723" s="60"/>
      <c r="FX723" s="60"/>
      <c r="FY723" s="60"/>
      <c r="GU723" s="108"/>
      <c r="GV723" s="108"/>
      <c r="GW723" s="108"/>
      <c r="GX723" s="108"/>
      <c r="GY723" s="108"/>
      <c r="GZ723" s="108"/>
      <c r="HA723" s="108"/>
      <c r="HB723" s="108"/>
      <c r="HC723" s="108"/>
      <c r="HD723" s="108"/>
      <c r="HE723" s="108"/>
      <c r="HF723" s="108"/>
      <c r="HG723" s="108"/>
      <c r="HH723" s="108"/>
      <c r="HI723" s="108"/>
      <c r="HJ723" s="108"/>
    </row>
    <row r="724" spans="178:218" x14ac:dyDescent="0.4">
      <c r="FV724" s="60"/>
      <c r="FW724" s="60"/>
      <c r="FX724" s="60"/>
      <c r="FY724" s="60"/>
      <c r="GU724" s="108"/>
      <c r="GV724" s="108"/>
      <c r="GW724" s="108"/>
      <c r="GX724" s="108"/>
      <c r="GY724" s="108"/>
      <c r="GZ724" s="108"/>
      <c r="HA724" s="108"/>
      <c r="HB724" s="108"/>
      <c r="HC724" s="108"/>
      <c r="HD724" s="108"/>
      <c r="HE724" s="108"/>
      <c r="HF724" s="108"/>
      <c r="HG724" s="108"/>
      <c r="HH724" s="108"/>
      <c r="HI724" s="108"/>
      <c r="HJ724" s="108"/>
    </row>
    <row r="725" spans="178:218" x14ac:dyDescent="0.4">
      <c r="FV725" s="60"/>
      <c r="FW725" s="60"/>
      <c r="FX725" s="60"/>
      <c r="FY725" s="60"/>
      <c r="GU725" s="108"/>
      <c r="GV725" s="108"/>
      <c r="GW725" s="108"/>
      <c r="GX725" s="108"/>
      <c r="GY725" s="108"/>
      <c r="GZ725" s="108"/>
      <c r="HA725" s="108"/>
      <c r="HB725" s="108"/>
      <c r="HC725" s="108"/>
      <c r="HD725" s="108"/>
      <c r="HE725" s="108"/>
      <c r="HF725" s="108"/>
      <c r="HG725" s="108"/>
      <c r="HH725" s="108"/>
      <c r="HI725" s="108"/>
      <c r="HJ725" s="108"/>
    </row>
    <row r="726" spans="178:218" x14ac:dyDescent="0.4">
      <c r="FV726" s="60"/>
      <c r="FW726" s="60"/>
      <c r="FX726" s="60"/>
      <c r="FY726" s="60"/>
      <c r="GU726" s="108"/>
      <c r="GV726" s="108"/>
      <c r="GW726" s="108"/>
      <c r="GX726" s="108"/>
      <c r="GY726" s="108"/>
      <c r="GZ726" s="108"/>
      <c r="HA726" s="108"/>
      <c r="HB726" s="108"/>
      <c r="HC726" s="108"/>
      <c r="HD726" s="108"/>
      <c r="HE726" s="108"/>
      <c r="HF726" s="108"/>
      <c r="HG726" s="108"/>
      <c r="HH726" s="108"/>
      <c r="HI726" s="108"/>
      <c r="HJ726" s="108"/>
    </row>
    <row r="727" spans="178:218" x14ac:dyDescent="0.4">
      <c r="FV727" s="60"/>
      <c r="FW727" s="60"/>
      <c r="FX727" s="60"/>
      <c r="FY727" s="60"/>
      <c r="GU727" s="108"/>
      <c r="GV727" s="108"/>
      <c r="GW727" s="108"/>
      <c r="GX727" s="108"/>
      <c r="GY727" s="108"/>
      <c r="GZ727" s="108"/>
      <c r="HA727" s="108"/>
      <c r="HB727" s="108"/>
      <c r="HC727" s="108"/>
      <c r="HD727" s="108"/>
      <c r="HE727" s="108"/>
      <c r="HF727" s="108"/>
      <c r="HG727" s="108"/>
      <c r="HH727" s="108"/>
      <c r="HI727" s="108"/>
      <c r="HJ727" s="108"/>
    </row>
    <row r="728" spans="178:218" x14ac:dyDescent="0.4">
      <c r="FV728" s="60"/>
      <c r="FW728" s="60"/>
      <c r="FX728" s="60"/>
      <c r="FY728" s="60"/>
      <c r="GU728" s="108"/>
      <c r="GV728" s="108"/>
      <c r="GW728" s="108"/>
      <c r="GX728" s="108"/>
      <c r="GY728" s="108"/>
      <c r="GZ728" s="108"/>
      <c r="HA728" s="108"/>
      <c r="HB728" s="108"/>
      <c r="HC728" s="108"/>
      <c r="HD728" s="108"/>
      <c r="HE728" s="108"/>
      <c r="HF728" s="108"/>
      <c r="HG728" s="108"/>
      <c r="HH728" s="108"/>
      <c r="HI728" s="108"/>
      <c r="HJ728" s="108"/>
    </row>
    <row r="729" spans="178:218" x14ac:dyDescent="0.4">
      <c r="FV729" s="60"/>
      <c r="FW729" s="60"/>
      <c r="FX729" s="60"/>
      <c r="FY729" s="60"/>
      <c r="GU729" s="108"/>
      <c r="GV729" s="108"/>
      <c r="GW729" s="108"/>
      <c r="GX729" s="108"/>
      <c r="GY729" s="108"/>
      <c r="GZ729" s="108"/>
      <c r="HA729" s="108"/>
      <c r="HB729" s="108"/>
      <c r="HC729" s="108"/>
      <c r="HD729" s="108"/>
      <c r="HE729" s="108"/>
      <c r="HF729" s="108"/>
      <c r="HG729" s="108"/>
      <c r="HH729" s="108"/>
      <c r="HI729" s="108"/>
      <c r="HJ729" s="108"/>
    </row>
    <row r="730" spans="178:218" x14ac:dyDescent="0.4">
      <c r="FV730" s="60"/>
      <c r="FW730" s="60"/>
      <c r="FX730" s="60"/>
      <c r="FY730" s="60"/>
      <c r="GU730" s="108"/>
      <c r="GV730" s="108"/>
      <c r="GW730" s="108"/>
      <c r="GX730" s="108"/>
      <c r="GY730" s="108"/>
      <c r="GZ730" s="108"/>
      <c r="HA730" s="108"/>
      <c r="HB730" s="108"/>
      <c r="HC730" s="108"/>
      <c r="HD730" s="108"/>
      <c r="HE730" s="108"/>
      <c r="HF730" s="108"/>
      <c r="HG730" s="108"/>
      <c r="HH730" s="108"/>
      <c r="HI730" s="108"/>
      <c r="HJ730" s="108"/>
    </row>
    <row r="731" spans="178:218" x14ac:dyDescent="0.4">
      <c r="FV731" s="60"/>
      <c r="FW731" s="60"/>
      <c r="FX731" s="60"/>
      <c r="FY731" s="60"/>
      <c r="GU731" s="108"/>
      <c r="GV731" s="108"/>
      <c r="GW731" s="108"/>
      <c r="GX731" s="108"/>
      <c r="GY731" s="108"/>
      <c r="GZ731" s="108"/>
      <c r="HA731" s="108"/>
      <c r="HB731" s="108"/>
      <c r="HC731" s="108"/>
      <c r="HD731" s="108"/>
      <c r="HE731" s="108"/>
      <c r="HF731" s="108"/>
      <c r="HG731" s="108"/>
      <c r="HH731" s="108"/>
      <c r="HI731" s="108"/>
      <c r="HJ731" s="108"/>
    </row>
    <row r="732" spans="178:218" x14ac:dyDescent="0.4">
      <c r="FV732" s="60"/>
      <c r="FW732" s="60"/>
      <c r="FX732" s="60"/>
      <c r="FY732" s="60"/>
      <c r="GU732" s="108"/>
      <c r="GV732" s="108"/>
      <c r="GW732" s="108"/>
      <c r="GX732" s="108"/>
      <c r="GY732" s="108"/>
      <c r="GZ732" s="108"/>
      <c r="HA732" s="108"/>
      <c r="HB732" s="108"/>
      <c r="HC732" s="108"/>
      <c r="HD732" s="108"/>
      <c r="HE732" s="108"/>
      <c r="HF732" s="108"/>
      <c r="HG732" s="108"/>
      <c r="HH732" s="108"/>
      <c r="HI732" s="108"/>
      <c r="HJ732" s="108"/>
    </row>
    <row r="733" spans="178:218" x14ac:dyDescent="0.4">
      <c r="FV733" s="60"/>
      <c r="FW733" s="60"/>
      <c r="FX733" s="60"/>
      <c r="FY733" s="60"/>
      <c r="GU733" s="108"/>
      <c r="GV733" s="108"/>
      <c r="GW733" s="108"/>
      <c r="GX733" s="108"/>
      <c r="GY733" s="108"/>
      <c r="GZ733" s="108"/>
      <c r="HA733" s="108"/>
      <c r="HB733" s="108"/>
      <c r="HC733" s="108"/>
      <c r="HD733" s="108"/>
      <c r="HE733" s="108"/>
      <c r="HF733" s="108"/>
      <c r="HG733" s="108"/>
      <c r="HH733" s="108"/>
      <c r="HI733" s="108"/>
      <c r="HJ733" s="108"/>
    </row>
    <row r="734" spans="178:218" x14ac:dyDescent="0.4">
      <c r="FV734" s="60"/>
      <c r="FW734" s="60"/>
      <c r="FX734" s="60"/>
      <c r="FY734" s="60"/>
      <c r="GU734" s="108"/>
      <c r="GV734" s="108"/>
      <c r="GW734" s="108"/>
      <c r="GX734" s="108"/>
      <c r="GY734" s="108"/>
      <c r="GZ734" s="108"/>
      <c r="HA734" s="108"/>
      <c r="HB734" s="108"/>
      <c r="HC734" s="108"/>
      <c r="HD734" s="108"/>
      <c r="HE734" s="108"/>
      <c r="HF734" s="108"/>
      <c r="HG734" s="108"/>
      <c r="HH734" s="108"/>
      <c r="HI734" s="108"/>
      <c r="HJ734" s="108"/>
    </row>
    <row r="735" spans="178:218" x14ac:dyDescent="0.4">
      <c r="FV735" s="60"/>
      <c r="FW735" s="60"/>
      <c r="FX735" s="60"/>
      <c r="FY735" s="60"/>
      <c r="GU735" s="108"/>
      <c r="GV735" s="108"/>
      <c r="GW735" s="108"/>
      <c r="GX735" s="108"/>
      <c r="GY735" s="108"/>
      <c r="GZ735" s="108"/>
      <c r="HA735" s="108"/>
      <c r="HB735" s="108"/>
      <c r="HC735" s="108"/>
      <c r="HD735" s="108"/>
      <c r="HE735" s="108"/>
      <c r="HF735" s="108"/>
      <c r="HG735" s="108"/>
      <c r="HH735" s="108"/>
      <c r="HI735" s="108"/>
      <c r="HJ735" s="108"/>
    </row>
    <row r="736" spans="178:218" x14ac:dyDescent="0.4">
      <c r="FV736" s="60"/>
      <c r="FW736" s="60"/>
      <c r="FX736" s="60"/>
      <c r="FY736" s="60"/>
      <c r="GU736" s="108"/>
      <c r="GV736" s="108"/>
      <c r="GW736" s="108"/>
      <c r="GX736" s="108"/>
      <c r="GY736" s="108"/>
      <c r="GZ736" s="108"/>
      <c r="HA736" s="108"/>
      <c r="HB736" s="108"/>
      <c r="HC736" s="108"/>
      <c r="HD736" s="108"/>
      <c r="HE736" s="108"/>
      <c r="HF736" s="108"/>
      <c r="HG736" s="108"/>
      <c r="HH736" s="108"/>
      <c r="HI736" s="108"/>
      <c r="HJ736" s="108"/>
    </row>
    <row r="737" spans="178:218" x14ac:dyDescent="0.4">
      <c r="FV737" s="60"/>
      <c r="FW737" s="60"/>
      <c r="FX737" s="60"/>
      <c r="FY737" s="60"/>
      <c r="GU737" s="108"/>
      <c r="GV737" s="108"/>
      <c r="GW737" s="108"/>
      <c r="GX737" s="108"/>
      <c r="GY737" s="108"/>
      <c r="GZ737" s="108"/>
      <c r="HA737" s="108"/>
      <c r="HB737" s="108"/>
      <c r="HC737" s="108"/>
      <c r="HD737" s="108"/>
      <c r="HE737" s="108"/>
      <c r="HF737" s="108"/>
      <c r="HG737" s="108"/>
      <c r="HH737" s="108"/>
      <c r="HI737" s="108"/>
      <c r="HJ737" s="108"/>
    </row>
    <row r="738" spans="178:218" x14ac:dyDescent="0.4">
      <c r="FV738" s="60"/>
      <c r="FW738" s="60"/>
      <c r="FX738" s="60"/>
      <c r="FY738" s="60"/>
      <c r="GU738" s="108"/>
      <c r="GV738" s="108"/>
      <c r="GW738" s="108"/>
      <c r="GX738" s="108"/>
      <c r="GY738" s="108"/>
      <c r="GZ738" s="108"/>
      <c r="HA738" s="108"/>
      <c r="HB738" s="108"/>
      <c r="HC738" s="108"/>
      <c r="HD738" s="108"/>
      <c r="HE738" s="108"/>
      <c r="HF738" s="108"/>
      <c r="HG738" s="108"/>
      <c r="HH738" s="108"/>
      <c r="HI738" s="108"/>
      <c r="HJ738" s="108"/>
    </row>
    <row r="739" spans="178:218" x14ac:dyDescent="0.4">
      <c r="FV739" s="60"/>
      <c r="FW739" s="60"/>
      <c r="FX739" s="60"/>
      <c r="FY739" s="60"/>
      <c r="GU739" s="108"/>
      <c r="GV739" s="108"/>
      <c r="GW739" s="108"/>
      <c r="GX739" s="108"/>
      <c r="GY739" s="108"/>
      <c r="GZ739" s="108"/>
      <c r="HA739" s="108"/>
      <c r="HB739" s="108"/>
      <c r="HC739" s="108"/>
      <c r="HD739" s="108"/>
      <c r="HE739" s="108"/>
      <c r="HF739" s="108"/>
      <c r="HG739" s="108"/>
      <c r="HH739" s="108"/>
      <c r="HI739" s="108"/>
      <c r="HJ739" s="108"/>
    </row>
    <row r="740" spans="178:218" x14ac:dyDescent="0.4">
      <c r="FV740" s="60"/>
      <c r="FW740" s="60"/>
      <c r="FX740" s="60"/>
      <c r="FY740" s="60"/>
      <c r="GU740" s="108"/>
      <c r="GV740" s="108"/>
      <c r="GW740" s="108"/>
      <c r="GX740" s="108"/>
      <c r="GY740" s="108"/>
      <c r="GZ740" s="108"/>
      <c r="HA740" s="108"/>
      <c r="HB740" s="108"/>
      <c r="HC740" s="108"/>
      <c r="HD740" s="108"/>
      <c r="HE740" s="108"/>
      <c r="HF740" s="108"/>
      <c r="HG740" s="108"/>
      <c r="HH740" s="108"/>
      <c r="HI740" s="108"/>
      <c r="HJ740" s="108"/>
    </row>
    <row r="741" spans="178:218" x14ac:dyDescent="0.4">
      <c r="FV741" s="60"/>
      <c r="FW741" s="60"/>
      <c r="FX741" s="60"/>
      <c r="FY741" s="60"/>
      <c r="GU741" s="108"/>
      <c r="GV741" s="108"/>
      <c r="GW741" s="108"/>
      <c r="GX741" s="108"/>
      <c r="GY741" s="108"/>
      <c r="GZ741" s="108"/>
      <c r="HA741" s="108"/>
      <c r="HB741" s="108"/>
      <c r="HC741" s="108"/>
      <c r="HD741" s="108"/>
      <c r="HE741" s="108"/>
      <c r="HF741" s="108"/>
      <c r="HG741" s="108"/>
      <c r="HH741" s="108"/>
      <c r="HI741" s="108"/>
      <c r="HJ741" s="108"/>
    </row>
    <row r="742" spans="178:218" x14ac:dyDescent="0.4">
      <c r="FV742" s="60"/>
      <c r="FW742" s="60"/>
      <c r="FX742" s="60"/>
      <c r="FY742" s="60"/>
      <c r="GU742" s="108"/>
      <c r="GV742" s="108"/>
      <c r="GW742" s="108"/>
      <c r="GX742" s="108"/>
      <c r="GY742" s="108"/>
      <c r="GZ742" s="108"/>
      <c r="HA742" s="108"/>
      <c r="HB742" s="108"/>
      <c r="HC742" s="108"/>
      <c r="HD742" s="108"/>
      <c r="HE742" s="108"/>
      <c r="HF742" s="108"/>
      <c r="HG742" s="108"/>
      <c r="HH742" s="108"/>
      <c r="HI742" s="108"/>
      <c r="HJ742" s="108"/>
    </row>
    <row r="743" spans="178:218" x14ac:dyDescent="0.4">
      <c r="FV743" s="60"/>
      <c r="FW743" s="60"/>
      <c r="FX743" s="60"/>
      <c r="FY743" s="60"/>
      <c r="GU743" s="108"/>
      <c r="GV743" s="108"/>
      <c r="GW743" s="108"/>
      <c r="GX743" s="108"/>
      <c r="GY743" s="108"/>
      <c r="GZ743" s="108"/>
      <c r="HA743" s="108"/>
      <c r="HB743" s="108"/>
      <c r="HC743" s="108"/>
      <c r="HD743" s="108"/>
      <c r="HE743" s="108"/>
      <c r="HF743" s="108"/>
      <c r="HG743" s="108"/>
      <c r="HH743" s="108"/>
      <c r="HI743" s="108"/>
      <c r="HJ743" s="108"/>
    </row>
    <row r="744" spans="178:218" x14ac:dyDescent="0.4">
      <c r="FV744" s="60"/>
      <c r="FW744" s="60"/>
      <c r="FX744" s="60"/>
      <c r="FY744" s="60"/>
      <c r="GU744" s="108"/>
      <c r="GV744" s="108"/>
      <c r="GW744" s="108"/>
      <c r="GX744" s="108"/>
      <c r="GY744" s="108"/>
      <c r="GZ744" s="108"/>
      <c r="HA744" s="108"/>
      <c r="HB744" s="108"/>
      <c r="HC744" s="108"/>
      <c r="HD744" s="108"/>
      <c r="HE744" s="108"/>
      <c r="HF744" s="108"/>
      <c r="HG744" s="108"/>
      <c r="HH744" s="108"/>
      <c r="HI744" s="108"/>
      <c r="HJ744" s="108"/>
    </row>
    <row r="745" spans="178:218" x14ac:dyDescent="0.4">
      <c r="FV745" s="60"/>
      <c r="FW745" s="60"/>
      <c r="FX745" s="60"/>
      <c r="FY745" s="60"/>
      <c r="GU745" s="108"/>
      <c r="GV745" s="108"/>
      <c r="GW745" s="108"/>
      <c r="GX745" s="108"/>
      <c r="GY745" s="108"/>
      <c r="GZ745" s="108"/>
      <c r="HA745" s="108"/>
      <c r="HB745" s="108"/>
      <c r="HC745" s="108"/>
      <c r="HD745" s="108"/>
      <c r="HE745" s="108"/>
      <c r="HF745" s="108"/>
      <c r="HG745" s="108"/>
      <c r="HH745" s="108"/>
      <c r="HI745" s="108"/>
      <c r="HJ745" s="108"/>
    </row>
    <row r="746" spans="178:218" x14ac:dyDescent="0.4">
      <c r="FV746" s="60"/>
      <c r="FW746" s="60"/>
      <c r="FX746" s="60"/>
      <c r="FY746" s="60"/>
      <c r="GU746" s="108"/>
      <c r="GV746" s="108"/>
      <c r="GW746" s="108"/>
      <c r="GX746" s="108"/>
      <c r="GY746" s="108"/>
      <c r="GZ746" s="108"/>
      <c r="HA746" s="108"/>
      <c r="HB746" s="108"/>
      <c r="HC746" s="108"/>
      <c r="HD746" s="108"/>
      <c r="HE746" s="108"/>
      <c r="HF746" s="108"/>
      <c r="HG746" s="108"/>
      <c r="HH746" s="108"/>
      <c r="HI746" s="108"/>
      <c r="HJ746" s="108"/>
    </row>
    <row r="747" spans="178:218" x14ac:dyDescent="0.4">
      <c r="FV747" s="60"/>
      <c r="FW747" s="60"/>
      <c r="FX747" s="60"/>
      <c r="FY747" s="60"/>
      <c r="GU747" s="108"/>
      <c r="GV747" s="108"/>
      <c r="GW747" s="108"/>
      <c r="GX747" s="108"/>
      <c r="GY747" s="108"/>
      <c r="GZ747" s="108"/>
      <c r="HA747" s="108"/>
      <c r="HB747" s="108"/>
      <c r="HC747" s="108"/>
      <c r="HD747" s="108"/>
      <c r="HE747" s="108"/>
      <c r="HF747" s="108"/>
      <c r="HG747" s="108"/>
      <c r="HH747" s="108"/>
      <c r="HI747" s="108"/>
      <c r="HJ747" s="108"/>
    </row>
    <row r="748" spans="178:218" x14ac:dyDescent="0.4">
      <c r="FV748" s="60"/>
      <c r="FW748" s="60"/>
      <c r="FX748" s="60"/>
      <c r="FY748" s="60"/>
      <c r="GU748" s="108"/>
      <c r="GV748" s="108"/>
      <c r="GW748" s="108"/>
      <c r="GX748" s="108"/>
      <c r="GY748" s="108"/>
      <c r="GZ748" s="108"/>
      <c r="HA748" s="108"/>
      <c r="HB748" s="108"/>
      <c r="HC748" s="108"/>
      <c r="HD748" s="108"/>
      <c r="HE748" s="108"/>
      <c r="HF748" s="108"/>
      <c r="HG748" s="108"/>
      <c r="HH748" s="108"/>
      <c r="HI748" s="108"/>
      <c r="HJ748" s="108"/>
    </row>
    <row r="749" spans="178:218" x14ac:dyDescent="0.4">
      <c r="FV749" s="60"/>
      <c r="FW749" s="60"/>
      <c r="FX749" s="60"/>
      <c r="FY749" s="60"/>
      <c r="GU749" s="108"/>
      <c r="GV749" s="108"/>
      <c r="GW749" s="108"/>
      <c r="GX749" s="108"/>
      <c r="GY749" s="108"/>
      <c r="GZ749" s="108"/>
      <c r="HA749" s="108"/>
      <c r="HB749" s="108"/>
      <c r="HC749" s="108"/>
      <c r="HD749" s="108"/>
      <c r="HE749" s="108"/>
      <c r="HF749" s="108"/>
      <c r="HG749" s="108"/>
      <c r="HH749" s="108"/>
      <c r="HI749" s="108"/>
      <c r="HJ749" s="108"/>
    </row>
    <row r="750" spans="178:218" x14ac:dyDescent="0.4">
      <c r="FV750" s="60"/>
      <c r="FW750" s="60"/>
      <c r="FX750" s="60"/>
      <c r="FY750" s="60"/>
      <c r="GU750" s="108"/>
      <c r="GV750" s="108"/>
      <c r="GW750" s="108"/>
      <c r="GX750" s="108"/>
      <c r="GY750" s="108"/>
      <c r="GZ750" s="108"/>
      <c r="HA750" s="108"/>
      <c r="HB750" s="108"/>
      <c r="HC750" s="108"/>
      <c r="HD750" s="108"/>
      <c r="HE750" s="108"/>
      <c r="HF750" s="108"/>
      <c r="HG750" s="108"/>
      <c r="HH750" s="108"/>
      <c r="HI750" s="108"/>
      <c r="HJ750" s="108"/>
    </row>
    <row r="751" spans="178:218" x14ac:dyDescent="0.4">
      <c r="FV751" s="60"/>
      <c r="FW751" s="60"/>
      <c r="FX751" s="60"/>
      <c r="FY751" s="60"/>
      <c r="GU751" s="108"/>
      <c r="GV751" s="108"/>
      <c r="GW751" s="108"/>
      <c r="GX751" s="108"/>
      <c r="GY751" s="108"/>
      <c r="GZ751" s="108"/>
      <c r="HA751" s="108"/>
      <c r="HB751" s="108"/>
      <c r="HC751" s="108"/>
      <c r="HD751" s="108"/>
      <c r="HE751" s="108"/>
      <c r="HF751" s="108"/>
      <c r="HG751" s="108"/>
      <c r="HH751" s="108"/>
      <c r="HI751" s="108"/>
      <c r="HJ751" s="108"/>
    </row>
    <row r="752" spans="178:218" x14ac:dyDescent="0.4">
      <c r="FV752" s="60"/>
      <c r="FW752" s="60"/>
      <c r="FX752" s="60"/>
      <c r="FY752" s="60"/>
      <c r="GU752" s="108"/>
      <c r="GV752" s="108"/>
      <c r="GW752" s="108"/>
      <c r="GX752" s="108"/>
      <c r="GY752" s="108"/>
      <c r="GZ752" s="108"/>
      <c r="HA752" s="108"/>
      <c r="HB752" s="108"/>
      <c r="HC752" s="108"/>
      <c r="HD752" s="108"/>
      <c r="HE752" s="108"/>
      <c r="HF752" s="108"/>
      <c r="HG752" s="108"/>
      <c r="HH752" s="108"/>
      <c r="HI752" s="108"/>
      <c r="HJ752" s="108"/>
    </row>
    <row r="753" spans="178:218" x14ac:dyDescent="0.4">
      <c r="FV753" s="60"/>
      <c r="FW753" s="60"/>
      <c r="FX753" s="60"/>
      <c r="FY753" s="60"/>
      <c r="GU753" s="108"/>
      <c r="GV753" s="108"/>
      <c r="GW753" s="108"/>
      <c r="GX753" s="108"/>
      <c r="GY753" s="108"/>
      <c r="GZ753" s="108"/>
      <c r="HA753" s="108"/>
      <c r="HB753" s="108"/>
      <c r="HC753" s="108"/>
      <c r="HD753" s="108"/>
      <c r="HE753" s="108"/>
      <c r="HF753" s="108"/>
      <c r="HG753" s="108"/>
      <c r="HH753" s="108"/>
      <c r="HI753" s="108"/>
      <c r="HJ753" s="108"/>
    </row>
    <row r="754" spans="178:218" x14ac:dyDescent="0.4">
      <c r="FV754" s="60"/>
      <c r="FW754" s="60"/>
      <c r="FX754" s="60"/>
      <c r="FY754" s="60"/>
      <c r="GU754" s="108"/>
      <c r="GV754" s="108"/>
      <c r="GW754" s="108"/>
      <c r="GX754" s="108"/>
      <c r="GY754" s="108"/>
      <c r="GZ754" s="108"/>
      <c r="HA754" s="108"/>
      <c r="HB754" s="108"/>
      <c r="HC754" s="108"/>
      <c r="HD754" s="108"/>
      <c r="HE754" s="108"/>
      <c r="HF754" s="108"/>
      <c r="HG754" s="108"/>
      <c r="HH754" s="108"/>
      <c r="HI754" s="108"/>
      <c r="HJ754" s="108"/>
    </row>
    <row r="755" spans="178:218" x14ac:dyDescent="0.4">
      <c r="FV755" s="60"/>
      <c r="FW755" s="60"/>
      <c r="FX755" s="60"/>
      <c r="FY755" s="60"/>
      <c r="GU755" s="108"/>
      <c r="GV755" s="108"/>
      <c r="GW755" s="108"/>
      <c r="GX755" s="108"/>
      <c r="GY755" s="108"/>
      <c r="GZ755" s="108"/>
      <c r="HA755" s="108"/>
      <c r="HB755" s="108"/>
      <c r="HC755" s="108"/>
      <c r="HD755" s="108"/>
      <c r="HE755" s="108"/>
      <c r="HF755" s="108"/>
      <c r="HG755" s="108"/>
      <c r="HH755" s="108"/>
      <c r="HI755" s="108"/>
      <c r="HJ755" s="108"/>
    </row>
    <row r="756" spans="178:218" x14ac:dyDescent="0.4">
      <c r="FV756" s="60"/>
      <c r="FW756" s="60"/>
      <c r="FX756" s="60"/>
      <c r="FY756" s="60"/>
      <c r="GU756" s="108"/>
      <c r="GV756" s="108"/>
      <c r="GW756" s="108"/>
      <c r="GX756" s="108"/>
      <c r="GY756" s="108"/>
      <c r="GZ756" s="108"/>
      <c r="HA756" s="108"/>
      <c r="HB756" s="108"/>
      <c r="HC756" s="108"/>
      <c r="HD756" s="108"/>
      <c r="HE756" s="108"/>
      <c r="HF756" s="108"/>
      <c r="HG756" s="108"/>
      <c r="HH756" s="108"/>
      <c r="HI756" s="108"/>
      <c r="HJ756" s="108"/>
    </row>
    <row r="757" spans="178:218" x14ac:dyDescent="0.4">
      <c r="FV757" s="60"/>
      <c r="FW757" s="60"/>
      <c r="FX757" s="60"/>
      <c r="FY757" s="60"/>
      <c r="GU757" s="108"/>
      <c r="GV757" s="108"/>
      <c r="GW757" s="108"/>
      <c r="GX757" s="108"/>
      <c r="GY757" s="108"/>
      <c r="GZ757" s="108"/>
      <c r="HA757" s="108"/>
      <c r="HB757" s="108"/>
      <c r="HC757" s="108"/>
      <c r="HD757" s="108"/>
      <c r="HE757" s="108"/>
      <c r="HF757" s="108"/>
      <c r="HG757" s="108"/>
      <c r="HH757" s="108"/>
      <c r="HI757" s="108"/>
      <c r="HJ757" s="108"/>
    </row>
    <row r="758" spans="178:218" x14ac:dyDescent="0.4">
      <c r="FV758" s="60"/>
      <c r="FW758" s="60"/>
      <c r="FX758" s="60"/>
      <c r="FY758" s="60"/>
      <c r="GU758" s="108"/>
      <c r="GV758" s="108"/>
      <c r="GW758" s="108"/>
      <c r="GX758" s="108"/>
      <c r="GY758" s="108"/>
      <c r="GZ758" s="108"/>
      <c r="HA758" s="108"/>
      <c r="HB758" s="108"/>
      <c r="HC758" s="108"/>
      <c r="HD758" s="108"/>
      <c r="HE758" s="108"/>
      <c r="HF758" s="108"/>
      <c r="HG758" s="108"/>
      <c r="HH758" s="108"/>
      <c r="HI758" s="108"/>
      <c r="HJ758" s="108"/>
    </row>
    <row r="759" spans="178:218" x14ac:dyDescent="0.4">
      <c r="FV759" s="60"/>
      <c r="FW759" s="60"/>
      <c r="FX759" s="60"/>
      <c r="FY759" s="60"/>
      <c r="GU759" s="108"/>
      <c r="GV759" s="108"/>
      <c r="GW759" s="108"/>
      <c r="GX759" s="108"/>
      <c r="GY759" s="108"/>
      <c r="GZ759" s="108"/>
      <c r="HA759" s="108"/>
      <c r="HB759" s="108"/>
      <c r="HC759" s="108"/>
      <c r="HD759" s="108"/>
      <c r="HE759" s="108"/>
      <c r="HF759" s="108"/>
      <c r="HG759" s="108"/>
      <c r="HH759" s="108"/>
      <c r="HI759" s="108"/>
      <c r="HJ759" s="108"/>
    </row>
    <row r="760" spans="178:218" x14ac:dyDescent="0.4">
      <c r="FV760" s="60"/>
      <c r="FW760" s="60"/>
      <c r="FX760" s="60"/>
      <c r="FY760" s="60"/>
      <c r="GU760" s="108"/>
      <c r="GV760" s="108"/>
      <c r="GW760" s="108"/>
      <c r="GX760" s="108"/>
      <c r="GY760" s="108"/>
      <c r="GZ760" s="108"/>
      <c r="HA760" s="108"/>
      <c r="HB760" s="108"/>
      <c r="HC760" s="108"/>
      <c r="HD760" s="108"/>
      <c r="HE760" s="108"/>
      <c r="HF760" s="108"/>
      <c r="HG760" s="108"/>
      <c r="HH760" s="108"/>
      <c r="HI760" s="108"/>
      <c r="HJ760" s="108"/>
    </row>
    <row r="761" spans="178:218" x14ac:dyDescent="0.4">
      <c r="FV761" s="60"/>
      <c r="FW761" s="60"/>
      <c r="FX761" s="60"/>
      <c r="FY761" s="60"/>
      <c r="GU761" s="108"/>
      <c r="GV761" s="108"/>
      <c r="GW761" s="108"/>
      <c r="GX761" s="108"/>
      <c r="GY761" s="108"/>
      <c r="GZ761" s="108"/>
      <c r="HA761" s="108"/>
      <c r="HB761" s="108"/>
      <c r="HC761" s="108"/>
      <c r="HD761" s="108"/>
      <c r="HE761" s="108"/>
      <c r="HF761" s="108"/>
      <c r="HG761" s="108"/>
      <c r="HH761" s="108"/>
      <c r="HI761" s="108"/>
      <c r="HJ761" s="108"/>
    </row>
    <row r="762" spans="178:218" x14ac:dyDescent="0.4">
      <c r="FV762" s="60"/>
      <c r="FW762" s="60"/>
      <c r="FX762" s="60"/>
      <c r="FY762" s="60"/>
      <c r="GU762" s="108"/>
      <c r="GV762" s="108"/>
      <c r="GW762" s="108"/>
      <c r="GX762" s="108"/>
      <c r="GY762" s="108"/>
      <c r="GZ762" s="108"/>
      <c r="HA762" s="108"/>
      <c r="HB762" s="108"/>
      <c r="HC762" s="108"/>
      <c r="HD762" s="108"/>
      <c r="HE762" s="108"/>
      <c r="HF762" s="108"/>
      <c r="HG762" s="108"/>
      <c r="HH762" s="108"/>
      <c r="HI762" s="108"/>
      <c r="HJ762" s="108"/>
    </row>
    <row r="763" spans="178:218" x14ac:dyDescent="0.4">
      <c r="FV763" s="60"/>
      <c r="FW763" s="60"/>
      <c r="FX763" s="60"/>
      <c r="FY763" s="60"/>
      <c r="GU763" s="108"/>
      <c r="GV763" s="108"/>
      <c r="GW763" s="108"/>
      <c r="GX763" s="108"/>
      <c r="GY763" s="108"/>
      <c r="GZ763" s="108"/>
      <c r="HA763" s="108"/>
      <c r="HB763" s="108"/>
      <c r="HC763" s="108"/>
      <c r="HD763" s="108"/>
      <c r="HE763" s="108"/>
      <c r="HF763" s="108"/>
      <c r="HG763" s="108"/>
      <c r="HH763" s="108"/>
      <c r="HI763" s="108"/>
      <c r="HJ763" s="108"/>
    </row>
    <row r="764" spans="178:218" x14ac:dyDescent="0.4">
      <c r="FV764" s="60"/>
      <c r="FW764" s="60"/>
      <c r="FX764" s="60"/>
      <c r="FY764" s="60"/>
      <c r="GU764" s="108"/>
      <c r="GV764" s="108"/>
      <c r="GW764" s="108"/>
      <c r="GX764" s="108"/>
      <c r="GY764" s="108"/>
      <c r="GZ764" s="108"/>
      <c r="HA764" s="108"/>
      <c r="HB764" s="108"/>
      <c r="HC764" s="108"/>
      <c r="HD764" s="108"/>
      <c r="HE764" s="108"/>
      <c r="HF764" s="108"/>
      <c r="HG764" s="108"/>
      <c r="HH764" s="108"/>
      <c r="HI764" s="108"/>
      <c r="HJ764" s="108"/>
    </row>
    <row r="765" spans="178:218" x14ac:dyDescent="0.4">
      <c r="FV765" s="60"/>
      <c r="FW765" s="60"/>
      <c r="FX765" s="60"/>
      <c r="FY765" s="60"/>
      <c r="GU765" s="108"/>
      <c r="GV765" s="108"/>
      <c r="GW765" s="108"/>
      <c r="GX765" s="108"/>
      <c r="GY765" s="108"/>
      <c r="GZ765" s="108"/>
      <c r="HA765" s="108"/>
      <c r="HB765" s="108"/>
      <c r="HC765" s="108"/>
      <c r="HD765" s="108"/>
      <c r="HE765" s="108"/>
      <c r="HF765" s="108"/>
      <c r="HG765" s="108"/>
      <c r="HH765" s="108"/>
      <c r="HI765" s="108"/>
      <c r="HJ765" s="108"/>
    </row>
    <row r="766" spans="178:218" x14ac:dyDescent="0.4">
      <c r="FV766" s="60"/>
      <c r="FW766" s="60"/>
      <c r="FX766" s="60"/>
      <c r="FY766" s="60"/>
      <c r="GU766" s="108"/>
      <c r="GV766" s="108"/>
      <c r="GW766" s="108"/>
      <c r="GX766" s="108"/>
      <c r="GY766" s="108"/>
      <c r="GZ766" s="108"/>
      <c r="HA766" s="108"/>
      <c r="HB766" s="108"/>
      <c r="HC766" s="108"/>
      <c r="HD766" s="108"/>
      <c r="HE766" s="108"/>
      <c r="HF766" s="108"/>
      <c r="HG766" s="108"/>
      <c r="HH766" s="108"/>
      <c r="HI766" s="108"/>
      <c r="HJ766" s="108"/>
    </row>
    <row r="767" spans="178:218" x14ac:dyDescent="0.4">
      <c r="FV767" s="60"/>
      <c r="FW767" s="60"/>
      <c r="FX767" s="60"/>
      <c r="FY767" s="60"/>
      <c r="GU767" s="108"/>
      <c r="GV767" s="108"/>
      <c r="GW767" s="108"/>
      <c r="GX767" s="108"/>
      <c r="GY767" s="108"/>
      <c r="GZ767" s="108"/>
      <c r="HA767" s="108"/>
      <c r="HB767" s="108"/>
      <c r="HC767" s="108"/>
      <c r="HD767" s="108"/>
      <c r="HE767" s="108"/>
      <c r="HF767" s="108"/>
      <c r="HG767" s="108"/>
      <c r="HH767" s="108"/>
      <c r="HI767" s="108"/>
      <c r="HJ767" s="108"/>
    </row>
    <row r="768" spans="178:218" x14ac:dyDescent="0.4">
      <c r="FV768" s="60"/>
      <c r="FW768" s="60"/>
      <c r="FX768" s="60"/>
      <c r="FY768" s="60"/>
      <c r="GU768" s="108"/>
      <c r="GV768" s="108"/>
      <c r="GW768" s="108"/>
      <c r="GX768" s="108"/>
      <c r="GY768" s="108"/>
      <c r="GZ768" s="108"/>
      <c r="HA768" s="108"/>
      <c r="HB768" s="108"/>
      <c r="HC768" s="108"/>
      <c r="HD768" s="108"/>
      <c r="HE768" s="108"/>
      <c r="HF768" s="108"/>
      <c r="HG768" s="108"/>
      <c r="HH768" s="108"/>
      <c r="HI768" s="108"/>
      <c r="HJ768" s="108"/>
    </row>
    <row r="769" spans="178:218" x14ac:dyDescent="0.4">
      <c r="FV769" s="60"/>
      <c r="FW769" s="60"/>
      <c r="FX769" s="60"/>
      <c r="FY769" s="60"/>
      <c r="GU769" s="108"/>
      <c r="GV769" s="108"/>
      <c r="GW769" s="108"/>
      <c r="GX769" s="108"/>
      <c r="GY769" s="108"/>
      <c r="GZ769" s="108"/>
      <c r="HA769" s="108"/>
      <c r="HB769" s="108"/>
      <c r="HC769" s="108"/>
      <c r="HD769" s="108"/>
      <c r="HE769" s="108"/>
      <c r="HF769" s="108"/>
      <c r="HG769" s="108"/>
      <c r="HH769" s="108"/>
      <c r="HI769" s="108"/>
      <c r="HJ769" s="108"/>
    </row>
    <row r="770" spans="178:218" x14ac:dyDescent="0.4">
      <c r="FV770" s="60"/>
      <c r="FW770" s="60"/>
      <c r="FX770" s="60"/>
      <c r="FY770" s="60"/>
      <c r="GU770" s="108"/>
      <c r="GV770" s="108"/>
      <c r="GW770" s="108"/>
      <c r="GX770" s="108"/>
      <c r="GY770" s="108"/>
      <c r="GZ770" s="108"/>
      <c r="HA770" s="108"/>
      <c r="HB770" s="108"/>
      <c r="HC770" s="108"/>
      <c r="HD770" s="108"/>
      <c r="HE770" s="108"/>
      <c r="HF770" s="108"/>
      <c r="HG770" s="108"/>
      <c r="HH770" s="108"/>
      <c r="HI770" s="108"/>
      <c r="HJ770" s="108"/>
    </row>
    <row r="771" spans="178:218" x14ac:dyDescent="0.4">
      <c r="FV771" s="60"/>
      <c r="FW771" s="60"/>
      <c r="FX771" s="60"/>
      <c r="FY771" s="60"/>
      <c r="GU771" s="108"/>
      <c r="GV771" s="108"/>
      <c r="GW771" s="108"/>
      <c r="GX771" s="108"/>
      <c r="GY771" s="108"/>
      <c r="GZ771" s="108"/>
      <c r="HA771" s="108"/>
      <c r="HB771" s="108"/>
      <c r="HC771" s="108"/>
      <c r="HD771" s="108"/>
      <c r="HE771" s="108"/>
      <c r="HF771" s="108"/>
      <c r="HG771" s="108"/>
      <c r="HH771" s="108"/>
      <c r="HI771" s="108"/>
      <c r="HJ771" s="108"/>
    </row>
    <row r="772" spans="178:218" x14ac:dyDescent="0.4">
      <c r="FV772" s="60"/>
      <c r="FW772" s="60"/>
      <c r="FX772" s="60"/>
      <c r="FY772" s="60"/>
      <c r="GU772" s="108"/>
      <c r="GV772" s="108"/>
      <c r="GW772" s="108"/>
      <c r="GX772" s="108"/>
      <c r="GY772" s="108"/>
      <c r="GZ772" s="108"/>
      <c r="HA772" s="108"/>
      <c r="HB772" s="108"/>
      <c r="HC772" s="108"/>
      <c r="HD772" s="108"/>
      <c r="HE772" s="108"/>
      <c r="HF772" s="108"/>
      <c r="HG772" s="108"/>
      <c r="HH772" s="108"/>
      <c r="HI772" s="108"/>
      <c r="HJ772" s="108"/>
    </row>
    <row r="773" spans="178:218" x14ac:dyDescent="0.4">
      <c r="FV773" s="60"/>
      <c r="FW773" s="60"/>
      <c r="FX773" s="60"/>
      <c r="FY773" s="60"/>
      <c r="GU773" s="108"/>
      <c r="GV773" s="108"/>
      <c r="GW773" s="108"/>
      <c r="GX773" s="108"/>
      <c r="GY773" s="108"/>
      <c r="GZ773" s="108"/>
      <c r="HA773" s="108"/>
      <c r="HB773" s="108"/>
      <c r="HC773" s="108"/>
      <c r="HD773" s="108"/>
      <c r="HE773" s="108"/>
      <c r="HF773" s="108"/>
      <c r="HG773" s="108"/>
      <c r="HH773" s="108"/>
      <c r="HI773" s="108"/>
      <c r="HJ773" s="108"/>
    </row>
    <row r="774" spans="178:218" x14ac:dyDescent="0.4">
      <c r="FV774" s="60"/>
      <c r="FW774" s="60"/>
      <c r="FX774" s="60"/>
      <c r="FY774" s="60"/>
      <c r="GU774" s="108"/>
      <c r="GV774" s="108"/>
      <c r="GW774" s="108"/>
      <c r="GX774" s="108"/>
      <c r="GY774" s="108"/>
      <c r="GZ774" s="108"/>
      <c r="HA774" s="108"/>
      <c r="HB774" s="108"/>
      <c r="HC774" s="108"/>
      <c r="HD774" s="108"/>
      <c r="HE774" s="108"/>
      <c r="HF774" s="108"/>
      <c r="HG774" s="108"/>
      <c r="HH774" s="108"/>
      <c r="HI774" s="108"/>
      <c r="HJ774" s="108"/>
    </row>
    <row r="775" spans="178:218" x14ac:dyDescent="0.4">
      <c r="FV775" s="60"/>
      <c r="FW775" s="60"/>
      <c r="FX775" s="60"/>
      <c r="FY775" s="60"/>
      <c r="GU775" s="108"/>
      <c r="GV775" s="108"/>
      <c r="GW775" s="108"/>
      <c r="GX775" s="108"/>
      <c r="GY775" s="108"/>
      <c r="GZ775" s="108"/>
      <c r="HA775" s="108"/>
      <c r="HB775" s="108"/>
      <c r="HC775" s="108"/>
      <c r="HD775" s="108"/>
      <c r="HE775" s="108"/>
      <c r="HF775" s="108"/>
      <c r="HG775" s="108"/>
      <c r="HH775" s="108"/>
      <c r="HI775" s="108"/>
      <c r="HJ775" s="108"/>
    </row>
    <row r="776" spans="178:218" x14ac:dyDescent="0.4">
      <c r="FV776" s="60"/>
      <c r="FW776" s="60"/>
      <c r="FX776" s="60"/>
      <c r="FY776" s="60"/>
      <c r="GU776" s="108"/>
      <c r="GV776" s="108"/>
      <c r="GW776" s="108"/>
      <c r="GX776" s="108"/>
      <c r="GY776" s="108"/>
      <c r="GZ776" s="108"/>
      <c r="HA776" s="108"/>
      <c r="HB776" s="108"/>
      <c r="HC776" s="108"/>
      <c r="HD776" s="108"/>
      <c r="HE776" s="108"/>
      <c r="HF776" s="108"/>
      <c r="HG776" s="108"/>
      <c r="HH776" s="108"/>
      <c r="HI776" s="108"/>
      <c r="HJ776" s="108"/>
    </row>
    <row r="777" spans="178:218" x14ac:dyDescent="0.4">
      <c r="FV777" s="60"/>
      <c r="FW777" s="60"/>
      <c r="FX777" s="60"/>
      <c r="FY777" s="60"/>
      <c r="GU777" s="108"/>
      <c r="GV777" s="108"/>
      <c r="GW777" s="108"/>
      <c r="GX777" s="108"/>
      <c r="GY777" s="108"/>
      <c r="GZ777" s="108"/>
      <c r="HA777" s="108"/>
      <c r="HB777" s="108"/>
      <c r="HC777" s="108"/>
      <c r="HD777" s="108"/>
      <c r="HE777" s="108"/>
      <c r="HF777" s="108"/>
      <c r="HG777" s="108"/>
      <c r="HH777" s="108"/>
      <c r="HI777" s="108"/>
      <c r="HJ777" s="108"/>
    </row>
    <row r="778" spans="178:218" x14ac:dyDescent="0.4">
      <c r="FV778" s="60"/>
      <c r="FW778" s="60"/>
      <c r="FX778" s="60"/>
      <c r="FY778" s="60"/>
      <c r="GU778" s="108"/>
      <c r="GV778" s="108"/>
      <c r="GW778" s="108"/>
      <c r="GX778" s="108"/>
      <c r="GY778" s="108"/>
      <c r="GZ778" s="108"/>
      <c r="HA778" s="108"/>
      <c r="HB778" s="108"/>
      <c r="HC778" s="108"/>
      <c r="HD778" s="108"/>
      <c r="HE778" s="108"/>
      <c r="HF778" s="108"/>
      <c r="HG778" s="108"/>
      <c r="HH778" s="108"/>
      <c r="HI778" s="108"/>
      <c r="HJ778" s="108"/>
    </row>
    <row r="779" spans="178:218" x14ac:dyDescent="0.4">
      <c r="FV779" s="60"/>
      <c r="FW779" s="60"/>
      <c r="FX779" s="60"/>
      <c r="FY779" s="60"/>
      <c r="GU779" s="108"/>
      <c r="GV779" s="108"/>
      <c r="GW779" s="108"/>
      <c r="GX779" s="108"/>
      <c r="GY779" s="108"/>
      <c r="GZ779" s="108"/>
      <c r="HA779" s="108"/>
      <c r="HB779" s="108"/>
      <c r="HC779" s="108"/>
      <c r="HD779" s="108"/>
      <c r="HE779" s="108"/>
      <c r="HF779" s="108"/>
      <c r="HG779" s="108"/>
      <c r="HH779" s="108"/>
      <c r="HI779" s="108"/>
      <c r="HJ779" s="108"/>
    </row>
    <row r="780" spans="178:218" x14ac:dyDescent="0.4">
      <c r="FV780" s="60"/>
      <c r="FW780" s="60"/>
      <c r="FX780" s="60"/>
      <c r="FY780" s="60"/>
      <c r="GU780" s="108"/>
      <c r="GV780" s="108"/>
      <c r="GW780" s="108"/>
      <c r="GX780" s="108"/>
      <c r="GY780" s="108"/>
      <c r="GZ780" s="108"/>
      <c r="HA780" s="108"/>
      <c r="HB780" s="108"/>
      <c r="HC780" s="108"/>
      <c r="HD780" s="108"/>
      <c r="HE780" s="108"/>
      <c r="HF780" s="108"/>
      <c r="HG780" s="108"/>
      <c r="HH780" s="108"/>
      <c r="HI780" s="108"/>
      <c r="HJ780" s="108"/>
    </row>
    <row r="781" spans="178:218" x14ac:dyDescent="0.4">
      <c r="FV781" s="60"/>
      <c r="FW781" s="60"/>
      <c r="FX781" s="60"/>
      <c r="FY781" s="60"/>
      <c r="GU781" s="108"/>
      <c r="GV781" s="108"/>
      <c r="GW781" s="108"/>
      <c r="GX781" s="108"/>
      <c r="GY781" s="108"/>
      <c r="GZ781" s="108"/>
      <c r="HA781" s="108"/>
      <c r="HB781" s="108"/>
      <c r="HC781" s="108"/>
      <c r="HD781" s="108"/>
      <c r="HE781" s="108"/>
      <c r="HF781" s="108"/>
      <c r="HG781" s="108"/>
      <c r="HH781" s="108"/>
      <c r="HI781" s="108"/>
      <c r="HJ781" s="108"/>
    </row>
    <row r="782" spans="178:218" x14ac:dyDescent="0.4">
      <c r="FV782" s="60"/>
      <c r="FW782" s="60"/>
      <c r="FX782" s="60"/>
      <c r="FY782" s="60"/>
      <c r="GU782" s="108"/>
      <c r="GV782" s="108"/>
      <c r="GW782" s="108"/>
      <c r="GX782" s="108"/>
      <c r="GY782" s="108"/>
      <c r="GZ782" s="108"/>
      <c r="HA782" s="108"/>
      <c r="HB782" s="108"/>
      <c r="HC782" s="108"/>
      <c r="HD782" s="108"/>
      <c r="HE782" s="108"/>
      <c r="HF782" s="108"/>
      <c r="HG782" s="108"/>
      <c r="HH782" s="108"/>
      <c r="HI782" s="108"/>
      <c r="HJ782" s="108"/>
    </row>
    <row r="783" spans="178:218" x14ac:dyDescent="0.4">
      <c r="FV783" s="60"/>
      <c r="FW783" s="60"/>
      <c r="FX783" s="60"/>
      <c r="FY783" s="60"/>
      <c r="GU783" s="108"/>
      <c r="GV783" s="108"/>
      <c r="GW783" s="108"/>
      <c r="GX783" s="108"/>
      <c r="GY783" s="108"/>
      <c r="GZ783" s="108"/>
      <c r="HA783" s="108"/>
      <c r="HB783" s="108"/>
      <c r="HC783" s="108"/>
      <c r="HD783" s="108"/>
      <c r="HE783" s="108"/>
      <c r="HF783" s="108"/>
      <c r="HG783" s="108"/>
      <c r="HH783" s="108"/>
      <c r="HI783" s="108"/>
      <c r="HJ783" s="108"/>
    </row>
    <row r="784" spans="178:218" x14ac:dyDescent="0.4">
      <c r="FV784" s="60"/>
      <c r="FW784" s="60"/>
      <c r="FX784" s="60"/>
      <c r="FY784" s="60"/>
      <c r="GU784" s="108"/>
      <c r="GV784" s="108"/>
      <c r="GW784" s="108"/>
      <c r="GX784" s="108"/>
      <c r="GY784" s="108"/>
      <c r="GZ784" s="108"/>
      <c r="HA784" s="108"/>
      <c r="HB784" s="108"/>
      <c r="HC784" s="108"/>
      <c r="HD784" s="108"/>
      <c r="HE784" s="108"/>
      <c r="HF784" s="108"/>
      <c r="HG784" s="108"/>
      <c r="HH784" s="108"/>
      <c r="HI784" s="108"/>
      <c r="HJ784" s="108"/>
    </row>
    <row r="785" spans="178:218" x14ac:dyDescent="0.4">
      <c r="FV785" s="60"/>
      <c r="FW785" s="60"/>
      <c r="FX785" s="60"/>
      <c r="FY785" s="60"/>
      <c r="GU785" s="108"/>
      <c r="GV785" s="108"/>
      <c r="GW785" s="108"/>
      <c r="GX785" s="108"/>
      <c r="GY785" s="108"/>
      <c r="GZ785" s="108"/>
      <c r="HA785" s="108"/>
      <c r="HB785" s="108"/>
      <c r="HC785" s="108"/>
      <c r="HD785" s="108"/>
      <c r="HE785" s="108"/>
      <c r="HF785" s="108"/>
      <c r="HG785" s="108"/>
      <c r="HH785" s="108"/>
      <c r="HI785" s="108"/>
      <c r="HJ785" s="108"/>
    </row>
    <row r="786" spans="178:218" x14ac:dyDescent="0.4">
      <c r="FV786" s="60"/>
      <c r="FW786" s="60"/>
      <c r="FX786" s="60"/>
      <c r="FY786" s="60"/>
      <c r="GU786" s="108"/>
      <c r="GV786" s="108"/>
      <c r="GW786" s="108"/>
      <c r="GX786" s="108"/>
      <c r="GY786" s="108"/>
      <c r="GZ786" s="108"/>
      <c r="HA786" s="108"/>
      <c r="HB786" s="108"/>
      <c r="HC786" s="108"/>
      <c r="HD786" s="108"/>
      <c r="HE786" s="108"/>
      <c r="HF786" s="108"/>
      <c r="HG786" s="108"/>
      <c r="HH786" s="108"/>
      <c r="HI786" s="108"/>
      <c r="HJ786" s="108"/>
    </row>
    <row r="787" spans="178:218" x14ac:dyDescent="0.4">
      <c r="FV787" s="60"/>
      <c r="FW787" s="60"/>
      <c r="FX787" s="60"/>
      <c r="FY787" s="60"/>
      <c r="GU787" s="108"/>
      <c r="GV787" s="108"/>
      <c r="GW787" s="108"/>
      <c r="GX787" s="108"/>
      <c r="GY787" s="108"/>
      <c r="GZ787" s="108"/>
      <c r="HA787" s="108"/>
      <c r="HB787" s="108"/>
      <c r="HC787" s="108"/>
      <c r="HD787" s="108"/>
      <c r="HE787" s="108"/>
      <c r="HF787" s="108"/>
      <c r="HG787" s="108"/>
      <c r="HH787" s="108"/>
      <c r="HI787" s="108"/>
      <c r="HJ787" s="108"/>
    </row>
    <row r="788" spans="178:218" x14ac:dyDescent="0.4">
      <c r="FV788" s="60"/>
      <c r="FW788" s="60"/>
      <c r="FX788" s="60"/>
      <c r="FY788" s="60"/>
      <c r="GU788" s="108"/>
      <c r="GV788" s="108"/>
      <c r="GW788" s="108"/>
      <c r="GX788" s="108"/>
      <c r="GY788" s="108"/>
      <c r="GZ788" s="108"/>
      <c r="HA788" s="108"/>
      <c r="HB788" s="108"/>
      <c r="HC788" s="108"/>
      <c r="HD788" s="108"/>
      <c r="HE788" s="108"/>
      <c r="HF788" s="108"/>
      <c r="HG788" s="108"/>
      <c r="HH788" s="108"/>
      <c r="HI788" s="108"/>
      <c r="HJ788" s="108"/>
    </row>
    <row r="789" spans="178:218" x14ac:dyDescent="0.4">
      <c r="FV789" s="60"/>
      <c r="FW789" s="60"/>
      <c r="FX789" s="60"/>
      <c r="FY789" s="60"/>
      <c r="GU789" s="108"/>
      <c r="GV789" s="108"/>
      <c r="GW789" s="108"/>
      <c r="GX789" s="108"/>
      <c r="GY789" s="108"/>
      <c r="GZ789" s="108"/>
      <c r="HA789" s="108"/>
      <c r="HB789" s="108"/>
      <c r="HC789" s="108"/>
      <c r="HD789" s="108"/>
      <c r="HE789" s="108"/>
      <c r="HF789" s="108"/>
      <c r="HG789" s="108"/>
      <c r="HH789" s="108"/>
      <c r="HI789" s="108"/>
      <c r="HJ789" s="108"/>
    </row>
    <row r="790" spans="178:218" x14ac:dyDescent="0.4">
      <c r="FV790" s="60"/>
      <c r="FW790" s="60"/>
      <c r="FX790" s="60"/>
      <c r="FY790" s="60"/>
      <c r="GU790" s="108"/>
      <c r="GV790" s="108"/>
      <c r="GW790" s="108"/>
      <c r="GX790" s="108"/>
      <c r="GY790" s="108"/>
      <c r="GZ790" s="108"/>
      <c r="HA790" s="108"/>
      <c r="HB790" s="108"/>
      <c r="HC790" s="108"/>
      <c r="HD790" s="108"/>
      <c r="HE790" s="108"/>
      <c r="HF790" s="108"/>
      <c r="HG790" s="108"/>
      <c r="HH790" s="108"/>
      <c r="HI790" s="108"/>
      <c r="HJ790" s="108"/>
    </row>
    <row r="791" spans="178:218" x14ac:dyDescent="0.4">
      <c r="FV791" s="60"/>
      <c r="FW791" s="60"/>
      <c r="FX791" s="60"/>
      <c r="FY791" s="60"/>
      <c r="GU791" s="108"/>
      <c r="GV791" s="108"/>
      <c r="GW791" s="108"/>
      <c r="GX791" s="108"/>
      <c r="GY791" s="108"/>
      <c r="GZ791" s="108"/>
      <c r="HA791" s="108"/>
      <c r="HB791" s="108"/>
      <c r="HC791" s="108"/>
      <c r="HD791" s="108"/>
      <c r="HE791" s="108"/>
      <c r="HF791" s="108"/>
      <c r="HG791" s="108"/>
      <c r="HH791" s="108"/>
      <c r="HI791" s="108"/>
      <c r="HJ791" s="108"/>
    </row>
    <row r="792" spans="178:218" x14ac:dyDescent="0.4">
      <c r="FV792" s="60"/>
      <c r="FW792" s="60"/>
      <c r="FX792" s="60"/>
      <c r="FY792" s="60"/>
      <c r="GU792" s="108"/>
      <c r="GV792" s="108"/>
      <c r="GW792" s="108"/>
      <c r="GX792" s="108"/>
      <c r="GY792" s="108"/>
      <c r="GZ792" s="108"/>
      <c r="HA792" s="108"/>
      <c r="HB792" s="108"/>
      <c r="HC792" s="108"/>
      <c r="HD792" s="108"/>
      <c r="HE792" s="108"/>
      <c r="HF792" s="108"/>
      <c r="HG792" s="108"/>
      <c r="HH792" s="108"/>
      <c r="HI792" s="108"/>
      <c r="HJ792" s="108"/>
    </row>
    <row r="793" spans="178:218" x14ac:dyDescent="0.4">
      <c r="FV793" s="60"/>
      <c r="FW793" s="60"/>
      <c r="FX793" s="60"/>
      <c r="FY793" s="60"/>
      <c r="GU793" s="108"/>
      <c r="GV793" s="108"/>
      <c r="GW793" s="108"/>
      <c r="GX793" s="108"/>
      <c r="GY793" s="108"/>
      <c r="GZ793" s="108"/>
      <c r="HA793" s="108"/>
      <c r="HB793" s="108"/>
      <c r="HC793" s="108"/>
      <c r="HD793" s="108"/>
      <c r="HE793" s="108"/>
      <c r="HF793" s="108"/>
      <c r="HG793" s="108"/>
      <c r="HH793" s="108"/>
      <c r="HI793" s="108"/>
      <c r="HJ793" s="108"/>
    </row>
    <row r="794" spans="178:218" x14ac:dyDescent="0.4">
      <c r="FV794" s="60"/>
      <c r="FW794" s="60"/>
      <c r="FX794" s="60"/>
      <c r="FY794" s="60"/>
      <c r="GU794" s="108"/>
      <c r="GV794" s="108"/>
      <c r="GW794" s="108"/>
      <c r="GX794" s="108"/>
      <c r="GY794" s="108"/>
      <c r="GZ794" s="108"/>
      <c r="HA794" s="108"/>
      <c r="HB794" s="108"/>
      <c r="HC794" s="108"/>
      <c r="HD794" s="108"/>
      <c r="HE794" s="108"/>
      <c r="HF794" s="108"/>
      <c r="HG794" s="108"/>
      <c r="HH794" s="108"/>
      <c r="HI794" s="108"/>
      <c r="HJ794" s="108"/>
    </row>
    <row r="795" spans="178:218" x14ac:dyDescent="0.4">
      <c r="FV795" s="60"/>
      <c r="FW795" s="60"/>
      <c r="FX795" s="60"/>
      <c r="FY795" s="60"/>
      <c r="GU795" s="108"/>
      <c r="GV795" s="108"/>
      <c r="GW795" s="108"/>
      <c r="GX795" s="108"/>
      <c r="GY795" s="108"/>
      <c r="GZ795" s="108"/>
      <c r="HA795" s="108"/>
      <c r="HB795" s="108"/>
      <c r="HC795" s="108"/>
      <c r="HD795" s="108"/>
      <c r="HE795" s="108"/>
      <c r="HF795" s="108"/>
      <c r="HG795" s="108"/>
      <c r="HH795" s="108"/>
      <c r="HI795" s="108"/>
      <c r="HJ795" s="108"/>
    </row>
    <row r="796" spans="178:218" x14ac:dyDescent="0.4">
      <c r="FV796" s="60"/>
      <c r="FW796" s="60"/>
      <c r="FX796" s="60"/>
      <c r="FY796" s="60"/>
      <c r="GU796" s="108"/>
      <c r="GV796" s="108"/>
      <c r="GW796" s="108"/>
      <c r="GX796" s="108"/>
      <c r="GY796" s="108"/>
      <c r="GZ796" s="108"/>
      <c r="HA796" s="108"/>
      <c r="HB796" s="108"/>
      <c r="HC796" s="108"/>
      <c r="HD796" s="108"/>
      <c r="HE796" s="108"/>
      <c r="HF796" s="108"/>
      <c r="HG796" s="108"/>
      <c r="HH796" s="108"/>
      <c r="HI796" s="108"/>
      <c r="HJ796" s="108"/>
    </row>
    <row r="797" spans="178:218" x14ac:dyDescent="0.4">
      <c r="FV797" s="60"/>
      <c r="FW797" s="60"/>
      <c r="FX797" s="60"/>
      <c r="FY797" s="60"/>
      <c r="GU797" s="108"/>
      <c r="GV797" s="108"/>
      <c r="GW797" s="108"/>
      <c r="GX797" s="108"/>
      <c r="GY797" s="108"/>
      <c r="GZ797" s="108"/>
      <c r="HA797" s="108"/>
      <c r="HB797" s="108"/>
      <c r="HC797" s="108"/>
      <c r="HD797" s="108"/>
      <c r="HE797" s="108"/>
      <c r="HF797" s="108"/>
      <c r="HG797" s="108"/>
      <c r="HH797" s="108"/>
      <c r="HI797" s="108"/>
      <c r="HJ797" s="108"/>
    </row>
    <row r="798" spans="178:218" x14ac:dyDescent="0.4">
      <c r="FV798" s="60"/>
      <c r="FW798" s="60"/>
      <c r="FX798" s="60"/>
      <c r="FY798" s="60"/>
      <c r="GU798" s="108"/>
      <c r="GV798" s="108"/>
      <c r="GW798" s="108"/>
      <c r="GX798" s="108"/>
      <c r="GY798" s="108"/>
      <c r="GZ798" s="108"/>
      <c r="HA798" s="108"/>
      <c r="HB798" s="108"/>
      <c r="HC798" s="108"/>
      <c r="HD798" s="108"/>
      <c r="HE798" s="108"/>
      <c r="HF798" s="108"/>
      <c r="HG798" s="108"/>
      <c r="HH798" s="108"/>
      <c r="HI798" s="108"/>
      <c r="HJ798" s="108"/>
    </row>
    <row r="799" spans="178:218" x14ac:dyDescent="0.4">
      <c r="FV799" s="60"/>
      <c r="FW799" s="60"/>
      <c r="FX799" s="60"/>
      <c r="FY799" s="60"/>
      <c r="GU799" s="108"/>
      <c r="GV799" s="108"/>
      <c r="GW799" s="108"/>
      <c r="GX799" s="108"/>
      <c r="GY799" s="108"/>
      <c r="GZ799" s="108"/>
      <c r="HA799" s="108"/>
      <c r="HB799" s="108"/>
      <c r="HC799" s="108"/>
      <c r="HD799" s="108"/>
      <c r="HE799" s="108"/>
      <c r="HF799" s="108"/>
      <c r="HG799" s="108"/>
      <c r="HH799" s="108"/>
      <c r="HI799" s="108"/>
      <c r="HJ799" s="108"/>
    </row>
    <row r="800" spans="178:218" x14ac:dyDescent="0.4">
      <c r="FV800" s="60"/>
      <c r="FW800" s="60"/>
      <c r="FX800" s="60"/>
      <c r="FY800" s="60"/>
      <c r="GU800" s="108"/>
      <c r="GV800" s="108"/>
      <c r="GW800" s="108"/>
      <c r="GX800" s="108"/>
      <c r="GY800" s="108"/>
      <c r="GZ800" s="108"/>
      <c r="HA800" s="108"/>
      <c r="HB800" s="108"/>
      <c r="HC800" s="108"/>
      <c r="HD800" s="108"/>
      <c r="HE800" s="108"/>
      <c r="HF800" s="108"/>
      <c r="HG800" s="108"/>
      <c r="HH800" s="108"/>
      <c r="HI800" s="108"/>
      <c r="HJ800" s="108"/>
    </row>
    <row r="801" spans="178:218" x14ac:dyDescent="0.4">
      <c r="FV801" s="60"/>
      <c r="FW801" s="60"/>
      <c r="FX801" s="60"/>
      <c r="FY801" s="60"/>
      <c r="GU801" s="108"/>
      <c r="GV801" s="108"/>
      <c r="GW801" s="108"/>
      <c r="GX801" s="108"/>
      <c r="GY801" s="108"/>
      <c r="GZ801" s="108"/>
      <c r="HA801" s="108"/>
      <c r="HB801" s="108"/>
      <c r="HC801" s="108"/>
      <c r="HD801" s="108"/>
      <c r="HE801" s="108"/>
      <c r="HF801" s="108"/>
      <c r="HG801" s="108"/>
      <c r="HH801" s="108"/>
      <c r="HI801" s="108"/>
      <c r="HJ801" s="108"/>
    </row>
    <row r="802" spans="178:218" x14ac:dyDescent="0.4">
      <c r="FV802" s="60"/>
      <c r="FW802" s="60"/>
      <c r="FX802" s="60"/>
      <c r="FY802" s="60"/>
      <c r="GU802" s="108"/>
      <c r="GV802" s="108"/>
      <c r="GW802" s="108"/>
      <c r="GX802" s="108"/>
      <c r="GY802" s="108"/>
      <c r="GZ802" s="108"/>
      <c r="HA802" s="108"/>
      <c r="HB802" s="108"/>
      <c r="HC802" s="108"/>
      <c r="HD802" s="108"/>
      <c r="HE802" s="108"/>
      <c r="HF802" s="108"/>
      <c r="HG802" s="108"/>
      <c r="HH802" s="108"/>
      <c r="HI802" s="108"/>
      <c r="HJ802" s="108"/>
    </row>
    <row r="803" spans="178:218" x14ac:dyDescent="0.4">
      <c r="FV803" s="60"/>
      <c r="FW803" s="60"/>
      <c r="FX803" s="60"/>
      <c r="FY803" s="60"/>
      <c r="GU803" s="108"/>
      <c r="GV803" s="108"/>
      <c r="GW803" s="108"/>
      <c r="GX803" s="108"/>
      <c r="GY803" s="108"/>
      <c r="GZ803" s="108"/>
      <c r="HA803" s="108"/>
      <c r="HB803" s="108"/>
      <c r="HC803" s="108"/>
      <c r="HD803" s="108"/>
      <c r="HE803" s="108"/>
      <c r="HF803" s="108"/>
      <c r="HG803" s="108"/>
      <c r="HH803" s="108"/>
      <c r="HI803" s="108"/>
      <c r="HJ803" s="108"/>
    </row>
    <row r="804" spans="178:218" x14ac:dyDescent="0.4">
      <c r="FV804" s="60"/>
      <c r="FW804" s="60"/>
      <c r="FX804" s="60"/>
      <c r="FY804" s="60"/>
      <c r="GU804" s="108"/>
      <c r="GV804" s="108"/>
      <c r="GW804" s="108"/>
      <c r="GX804" s="108"/>
      <c r="GY804" s="108"/>
      <c r="GZ804" s="108"/>
      <c r="HA804" s="108"/>
      <c r="HB804" s="108"/>
      <c r="HC804" s="108"/>
      <c r="HD804" s="108"/>
      <c r="HE804" s="108"/>
      <c r="HF804" s="108"/>
      <c r="HG804" s="108"/>
      <c r="HH804" s="108"/>
      <c r="HI804" s="108"/>
      <c r="HJ804" s="108"/>
    </row>
    <row r="805" spans="178:218" x14ac:dyDescent="0.4">
      <c r="FV805" s="60"/>
      <c r="FW805" s="60"/>
      <c r="FX805" s="60"/>
      <c r="FY805" s="60"/>
      <c r="GU805" s="108"/>
      <c r="GV805" s="108"/>
      <c r="GW805" s="108"/>
      <c r="GX805" s="108"/>
      <c r="GY805" s="108"/>
      <c r="GZ805" s="108"/>
      <c r="HA805" s="108"/>
      <c r="HB805" s="108"/>
      <c r="HC805" s="108"/>
      <c r="HD805" s="108"/>
      <c r="HE805" s="108"/>
      <c r="HF805" s="108"/>
      <c r="HG805" s="108"/>
      <c r="HH805" s="108"/>
      <c r="HI805" s="108"/>
      <c r="HJ805" s="108"/>
    </row>
    <row r="806" spans="178:218" x14ac:dyDescent="0.4">
      <c r="FV806" s="60"/>
      <c r="FW806" s="60"/>
      <c r="FX806" s="60"/>
      <c r="FY806" s="60"/>
      <c r="GU806" s="108"/>
      <c r="GV806" s="108"/>
      <c r="GW806" s="108"/>
      <c r="GX806" s="108"/>
      <c r="GY806" s="108"/>
      <c r="GZ806" s="108"/>
      <c r="HA806" s="108"/>
      <c r="HB806" s="108"/>
      <c r="HC806" s="108"/>
      <c r="HD806" s="108"/>
      <c r="HE806" s="108"/>
      <c r="HF806" s="108"/>
      <c r="HG806" s="108"/>
      <c r="HH806" s="108"/>
      <c r="HI806" s="108"/>
      <c r="HJ806" s="108"/>
    </row>
    <row r="807" spans="178:218" x14ac:dyDescent="0.4">
      <c r="FV807" s="60"/>
      <c r="FW807" s="60"/>
      <c r="FX807" s="60"/>
      <c r="FY807" s="60"/>
      <c r="GU807" s="108"/>
      <c r="GV807" s="108"/>
      <c r="GW807" s="108"/>
      <c r="GX807" s="108"/>
      <c r="GY807" s="108"/>
      <c r="GZ807" s="108"/>
      <c r="HA807" s="108"/>
      <c r="HB807" s="108"/>
      <c r="HC807" s="108"/>
      <c r="HD807" s="108"/>
      <c r="HE807" s="108"/>
      <c r="HF807" s="108"/>
      <c r="HG807" s="108"/>
      <c r="HH807" s="108"/>
      <c r="HI807" s="108"/>
      <c r="HJ807" s="108"/>
    </row>
    <row r="808" spans="178:218" x14ac:dyDescent="0.4">
      <c r="FV808" s="60"/>
      <c r="FW808" s="60"/>
      <c r="FX808" s="60"/>
      <c r="FY808" s="60"/>
      <c r="GU808" s="108"/>
      <c r="GV808" s="108"/>
      <c r="GW808" s="108"/>
      <c r="GX808" s="108"/>
      <c r="GY808" s="108"/>
      <c r="GZ808" s="108"/>
      <c r="HA808" s="108"/>
      <c r="HB808" s="108"/>
      <c r="HC808" s="108"/>
      <c r="HD808" s="108"/>
      <c r="HE808" s="108"/>
      <c r="HF808" s="108"/>
      <c r="HG808" s="108"/>
      <c r="HH808" s="108"/>
      <c r="HI808" s="108"/>
      <c r="HJ808" s="108"/>
    </row>
    <row r="809" spans="178:218" x14ac:dyDescent="0.4">
      <c r="FV809" s="60"/>
      <c r="FW809" s="60"/>
      <c r="FX809" s="60"/>
      <c r="FY809" s="60"/>
      <c r="GU809" s="108"/>
      <c r="GV809" s="108"/>
      <c r="GW809" s="108"/>
      <c r="GX809" s="108"/>
      <c r="GY809" s="108"/>
      <c r="GZ809" s="108"/>
      <c r="HA809" s="108"/>
      <c r="HB809" s="108"/>
      <c r="HC809" s="108"/>
      <c r="HD809" s="108"/>
      <c r="HE809" s="108"/>
      <c r="HF809" s="108"/>
      <c r="HG809" s="108"/>
      <c r="HH809" s="108"/>
      <c r="HI809" s="108"/>
      <c r="HJ809" s="108"/>
    </row>
    <row r="810" spans="178:218" x14ac:dyDescent="0.4">
      <c r="FV810" s="60"/>
      <c r="FW810" s="60"/>
      <c r="FX810" s="60"/>
      <c r="FY810" s="60"/>
      <c r="GU810" s="108"/>
      <c r="GV810" s="108"/>
      <c r="GW810" s="108"/>
      <c r="GX810" s="108"/>
      <c r="GY810" s="108"/>
      <c r="GZ810" s="108"/>
      <c r="HA810" s="108"/>
      <c r="HB810" s="108"/>
      <c r="HC810" s="108"/>
      <c r="HD810" s="108"/>
      <c r="HE810" s="108"/>
      <c r="HF810" s="108"/>
      <c r="HG810" s="108"/>
      <c r="HH810" s="108"/>
      <c r="HI810" s="108"/>
      <c r="HJ810" s="108"/>
    </row>
    <row r="811" spans="178:218" x14ac:dyDescent="0.4">
      <c r="FV811" s="60"/>
      <c r="FW811" s="60"/>
      <c r="FX811" s="60"/>
      <c r="FY811" s="60"/>
      <c r="GU811" s="108"/>
      <c r="GV811" s="108"/>
      <c r="GW811" s="108"/>
      <c r="GX811" s="108"/>
      <c r="GY811" s="108"/>
      <c r="GZ811" s="108"/>
      <c r="HA811" s="108"/>
      <c r="HB811" s="108"/>
      <c r="HC811" s="108"/>
      <c r="HD811" s="108"/>
      <c r="HE811" s="108"/>
      <c r="HF811" s="108"/>
      <c r="HG811" s="108"/>
      <c r="HH811" s="108"/>
      <c r="HI811" s="108"/>
      <c r="HJ811" s="108"/>
    </row>
    <row r="812" spans="178:218" x14ac:dyDescent="0.4">
      <c r="FV812" s="60"/>
      <c r="FW812" s="60"/>
      <c r="FX812" s="60"/>
      <c r="FY812" s="60"/>
      <c r="GU812" s="108"/>
      <c r="GV812" s="108"/>
      <c r="GW812" s="108"/>
      <c r="GX812" s="108"/>
      <c r="GY812" s="108"/>
      <c r="GZ812" s="108"/>
      <c r="HA812" s="108"/>
      <c r="HB812" s="108"/>
      <c r="HC812" s="108"/>
      <c r="HD812" s="108"/>
      <c r="HE812" s="108"/>
      <c r="HF812" s="108"/>
      <c r="HG812" s="108"/>
      <c r="HH812" s="108"/>
      <c r="HI812" s="108"/>
      <c r="HJ812" s="108"/>
    </row>
    <row r="813" spans="178:218" x14ac:dyDescent="0.4">
      <c r="FV813" s="60"/>
      <c r="FW813" s="60"/>
      <c r="FX813" s="60"/>
      <c r="FY813" s="60"/>
      <c r="GU813" s="108"/>
      <c r="GV813" s="108"/>
      <c r="GW813" s="108"/>
      <c r="GX813" s="108"/>
      <c r="GY813" s="108"/>
      <c r="GZ813" s="108"/>
      <c r="HA813" s="108"/>
      <c r="HB813" s="108"/>
      <c r="HC813" s="108"/>
      <c r="HD813" s="108"/>
      <c r="HE813" s="108"/>
      <c r="HF813" s="108"/>
      <c r="HG813" s="108"/>
      <c r="HH813" s="108"/>
      <c r="HI813" s="108"/>
      <c r="HJ813" s="108"/>
    </row>
    <row r="814" spans="178:218" x14ac:dyDescent="0.4">
      <c r="FV814" s="60"/>
      <c r="FW814" s="60"/>
      <c r="FX814" s="60"/>
      <c r="FY814" s="60"/>
      <c r="GU814" s="108"/>
      <c r="GV814" s="108"/>
      <c r="GW814" s="108"/>
      <c r="GX814" s="108"/>
      <c r="GY814" s="108"/>
      <c r="GZ814" s="108"/>
      <c r="HA814" s="108"/>
      <c r="HB814" s="108"/>
      <c r="HC814" s="108"/>
      <c r="HD814" s="108"/>
      <c r="HE814" s="108"/>
      <c r="HF814" s="108"/>
      <c r="HG814" s="108"/>
      <c r="HH814" s="108"/>
      <c r="HI814" s="108"/>
      <c r="HJ814" s="108"/>
    </row>
    <row r="815" spans="178:218" x14ac:dyDescent="0.4">
      <c r="FV815" s="60"/>
      <c r="FW815" s="60"/>
      <c r="FX815" s="60"/>
      <c r="FY815" s="60"/>
      <c r="GU815" s="108"/>
      <c r="GV815" s="108"/>
      <c r="GW815" s="108"/>
      <c r="GX815" s="108"/>
      <c r="GY815" s="108"/>
      <c r="GZ815" s="108"/>
      <c r="HA815" s="108"/>
      <c r="HB815" s="108"/>
      <c r="HC815" s="108"/>
      <c r="HD815" s="108"/>
      <c r="HE815" s="108"/>
      <c r="HF815" s="108"/>
      <c r="HG815" s="108"/>
      <c r="HH815" s="108"/>
      <c r="HI815" s="108"/>
      <c r="HJ815" s="108"/>
    </row>
    <row r="816" spans="178:218" x14ac:dyDescent="0.4">
      <c r="FV816" s="60"/>
      <c r="FW816" s="60"/>
      <c r="FX816" s="60"/>
      <c r="FY816" s="60"/>
      <c r="GU816" s="108"/>
      <c r="GV816" s="108"/>
      <c r="GW816" s="108"/>
      <c r="GX816" s="108"/>
      <c r="GY816" s="108"/>
      <c r="GZ816" s="108"/>
      <c r="HA816" s="108"/>
      <c r="HB816" s="108"/>
      <c r="HC816" s="108"/>
      <c r="HD816" s="108"/>
      <c r="HE816" s="108"/>
      <c r="HF816" s="108"/>
      <c r="HG816" s="108"/>
      <c r="HH816" s="108"/>
      <c r="HI816" s="108"/>
      <c r="HJ816" s="108"/>
    </row>
    <row r="817" spans="178:218" x14ac:dyDescent="0.4">
      <c r="FV817" s="60"/>
      <c r="FW817" s="60"/>
      <c r="FX817" s="60"/>
      <c r="FY817" s="60"/>
      <c r="GU817" s="108"/>
      <c r="GV817" s="108"/>
      <c r="GW817" s="108"/>
      <c r="GX817" s="108"/>
      <c r="GY817" s="108"/>
      <c r="GZ817" s="108"/>
      <c r="HA817" s="108"/>
      <c r="HB817" s="108"/>
      <c r="HC817" s="108"/>
      <c r="HD817" s="108"/>
      <c r="HE817" s="108"/>
      <c r="HF817" s="108"/>
      <c r="HG817" s="108"/>
      <c r="HH817" s="108"/>
      <c r="HI817" s="108"/>
      <c r="HJ817" s="108"/>
    </row>
    <row r="818" spans="178:218" x14ac:dyDescent="0.4">
      <c r="FV818" s="60"/>
      <c r="FW818" s="60"/>
      <c r="FX818" s="60"/>
      <c r="FY818" s="60"/>
      <c r="GU818" s="108"/>
      <c r="GV818" s="108"/>
      <c r="GW818" s="108"/>
      <c r="GX818" s="108"/>
      <c r="GY818" s="108"/>
      <c r="GZ818" s="108"/>
      <c r="HA818" s="108"/>
      <c r="HB818" s="108"/>
      <c r="HC818" s="108"/>
      <c r="HD818" s="108"/>
      <c r="HE818" s="108"/>
      <c r="HF818" s="108"/>
      <c r="HG818" s="108"/>
      <c r="HH818" s="108"/>
      <c r="HI818" s="108"/>
      <c r="HJ818" s="108"/>
    </row>
    <row r="819" spans="178:218" x14ac:dyDescent="0.4">
      <c r="FV819" s="60"/>
      <c r="FW819" s="60"/>
      <c r="FX819" s="60"/>
      <c r="FY819" s="60"/>
      <c r="GU819" s="108"/>
      <c r="GV819" s="108"/>
      <c r="GW819" s="108"/>
      <c r="GX819" s="108"/>
      <c r="GY819" s="108"/>
      <c r="GZ819" s="108"/>
      <c r="HA819" s="108"/>
      <c r="HB819" s="108"/>
      <c r="HC819" s="108"/>
      <c r="HD819" s="108"/>
      <c r="HE819" s="108"/>
      <c r="HF819" s="108"/>
      <c r="HG819" s="108"/>
      <c r="HH819" s="108"/>
      <c r="HI819" s="108"/>
      <c r="HJ819" s="108"/>
    </row>
    <row r="820" spans="178:218" x14ac:dyDescent="0.4">
      <c r="FV820" s="60"/>
      <c r="FW820" s="60"/>
      <c r="FX820" s="60"/>
      <c r="FY820" s="60"/>
      <c r="GU820" s="108"/>
      <c r="GV820" s="108"/>
      <c r="GW820" s="108"/>
      <c r="GX820" s="108"/>
      <c r="GY820" s="108"/>
      <c r="GZ820" s="108"/>
      <c r="HA820" s="108"/>
      <c r="HB820" s="108"/>
      <c r="HC820" s="108"/>
      <c r="HD820" s="108"/>
      <c r="HE820" s="108"/>
      <c r="HF820" s="108"/>
      <c r="HG820" s="108"/>
      <c r="HH820" s="108"/>
      <c r="HI820" s="108"/>
      <c r="HJ820" s="108"/>
    </row>
    <row r="821" spans="178:218" x14ac:dyDescent="0.4">
      <c r="FV821" s="60"/>
      <c r="FW821" s="60"/>
      <c r="FX821" s="60"/>
      <c r="FY821" s="60"/>
      <c r="GU821" s="108"/>
      <c r="GV821" s="108"/>
      <c r="GW821" s="108"/>
      <c r="GX821" s="108"/>
      <c r="GY821" s="108"/>
      <c r="GZ821" s="108"/>
      <c r="HA821" s="108"/>
      <c r="HB821" s="108"/>
      <c r="HC821" s="108"/>
      <c r="HD821" s="108"/>
      <c r="HE821" s="108"/>
      <c r="HF821" s="108"/>
      <c r="HG821" s="108"/>
      <c r="HH821" s="108"/>
      <c r="HI821" s="108"/>
      <c r="HJ821" s="108"/>
    </row>
    <row r="822" spans="178:218" x14ac:dyDescent="0.4">
      <c r="FV822" s="60"/>
      <c r="FW822" s="60"/>
      <c r="FX822" s="60"/>
      <c r="FY822" s="60"/>
      <c r="GU822" s="108"/>
      <c r="GV822" s="108"/>
      <c r="GW822" s="108"/>
      <c r="GX822" s="108"/>
      <c r="GY822" s="108"/>
      <c r="GZ822" s="108"/>
      <c r="HA822" s="108"/>
      <c r="HB822" s="108"/>
      <c r="HC822" s="108"/>
      <c r="HD822" s="108"/>
      <c r="HE822" s="108"/>
      <c r="HF822" s="108"/>
      <c r="HG822" s="108"/>
      <c r="HH822" s="108"/>
      <c r="HI822" s="108"/>
      <c r="HJ822" s="108"/>
    </row>
    <row r="823" spans="178:218" x14ac:dyDescent="0.4">
      <c r="FV823" s="60"/>
      <c r="FW823" s="60"/>
      <c r="FX823" s="60"/>
      <c r="FY823" s="60"/>
      <c r="GU823" s="108"/>
      <c r="GV823" s="108"/>
      <c r="GW823" s="108"/>
      <c r="GX823" s="108"/>
      <c r="GY823" s="108"/>
      <c r="GZ823" s="108"/>
      <c r="HA823" s="108"/>
      <c r="HB823" s="108"/>
      <c r="HC823" s="108"/>
      <c r="HD823" s="108"/>
      <c r="HE823" s="108"/>
      <c r="HF823" s="108"/>
      <c r="HG823" s="108"/>
      <c r="HH823" s="108"/>
      <c r="HI823" s="108"/>
      <c r="HJ823" s="108"/>
    </row>
    <row r="824" spans="178:218" x14ac:dyDescent="0.4">
      <c r="FV824" s="60"/>
      <c r="FW824" s="60"/>
      <c r="FX824" s="60"/>
      <c r="FY824" s="60"/>
      <c r="GU824" s="108"/>
      <c r="GV824" s="108"/>
      <c r="GW824" s="108"/>
      <c r="GX824" s="108"/>
      <c r="GY824" s="108"/>
      <c r="GZ824" s="108"/>
      <c r="HA824" s="108"/>
      <c r="HB824" s="108"/>
      <c r="HC824" s="108"/>
      <c r="HD824" s="108"/>
      <c r="HE824" s="108"/>
      <c r="HF824" s="108"/>
      <c r="HG824" s="108"/>
      <c r="HH824" s="108"/>
      <c r="HI824" s="108"/>
      <c r="HJ824" s="108"/>
    </row>
    <row r="825" spans="178:218" x14ac:dyDescent="0.4">
      <c r="FV825" s="60"/>
      <c r="FW825" s="60"/>
      <c r="FX825" s="60"/>
      <c r="FY825" s="60"/>
      <c r="GU825" s="108"/>
      <c r="GV825" s="108"/>
      <c r="GW825" s="108"/>
      <c r="GX825" s="108"/>
      <c r="GY825" s="108"/>
      <c r="GZ825" s="108"/>
      <c r="HA825" s="108"/>
      <c r="HB825" s="108"/>
      <c r="HC825" s="108"/>
      <c r="HD825" s="108"/>
      <c r="HE825" s="108"/>
      <c r="HF825" s="108"/>
      <c r="HG825" s="108"/>
      <c r="HH825" s="108"/>
      <c r="HI825" s="108"/>
      <c r="HJ825" s="108"/>
    </row>
    <row r="826" spans="178:218" x14ac:dyDescent="0.4">
      <c r="FV826" s="60"/>
      <c r="FW826" s="60"/>
      <c r="FX826" s="60"/>
      <c r="FY826" s="60"/>
      <c r="GU826" s="108"/>
      <c r="GV826" s="108"/>
      <c r="GW826" s="108"/>
      <c r="GX826" s="108"/>
      <c r="GY826" s="108"/>
      <c r="GZ826" s="108"/>
      <c r="HA826" s="108"/>
      <c r="HB826" s="108"/>
      <c r="HC826" s="108"/>
      <c r="HD826" s="108"/>
      <c r="HE826" s="108"/>
      <c r="HF826" s="108"/>
      <c r="HG826" s="108"/>
      <c r="HH826" s="108"/>
      <c r="HI826" s="108"/>
      <c r="HJ826" s="108"/>
    </row>
    <row r="827" spans="178:218" x14ac:dyDescent="0.4">
      <c r="FV827" s="60"/>
      <c r="FW827" s="60"/>
      <c r="FX827" s="60"/>
      <c r="FY827" s="60"/>
      <c r="GU827" s="108"/>
      <c r="GV827" s="108"/>
      <c r="GW827" s="108"/>
      <c r="GX827" s="108"/>
      <c r="GY827" s="108"/>
      <c r="GZ827" s="108"/>
      <c r="HA827" s="108"/>
      <c r="HB827" s="108"/>
      <c r="HC827" s="108"/>
      <c r="HD827" s="108"/>
      <c r="HE827" s="108"/>
      <c r="HF827" s="108"/>
      <c r="HG827" s="108"/>
      <c r="HH827" s="108"/>
      <c r="HI827" s="108"/>
      <c r="HJ827" s="108"/>
    </row>
    <row r="828" spans="178:218" x14ac:dyDescent="0.4">
      <c r="FV828" s="60"/>
      <c r="FW828" s="60"/>
      <c r="FX828" s="60"/>
      <c r="FY828" s="60"/>
      <c r="GU828" s="108"/>
      <c r="GV828" s="108"/>
      <c r="GW828" s="108"/>
      <c r="GX828" s="108"/>
      <c r="GY828" s="108"/>
      <c r="GZ828" s="108"/>
      <c r="HA828" s="108"/>
      <c r="HB828" s="108"/>
      <c r="HC828" s="108"/>
      <c r="HD828" s="108"/>
      <c r="HE828" s="108"/>
      <c r="HF828" s="108"/>
      <c r="HG828" s="108"/>
      <c r="HH828" s="108"/>
      <c r="HI828" s="108"/>
      <c r="HJ828" s="108"/>
    </row>
    <row r="829" spans="178:218" x14ac:dyDescent="0.4">
      <c r="FV829" s="60"/>
      <c r="FW829" s="60"/>
      <c r="FX829" s="60"/>
      <c r="FY829" s="60"/>
      <c r="GU829" s="108"/>
      <c r="GV829" s="108"/>
      <c r="GW829" s="108"/>
      <c r="GX829" s="108"/>
      <c r="GY829" s="108"/>
      <c r="GZ829" s="108"/>
      <c r="HA829" s="108"/>
      <c r="HB829" s="108"/>
      <c r="HC829" s="108"/>
      <c r="HD829" s="108"/>
      <c r="HE829" s="108"/>
      <c r="HF829" s="108"/>
      <c r="HG829" s="108"/>
      <c r="HH829" s="108"/>
      <c r="HI829" s="108"/>
      <c r="HJ829" s="108"/>
    </row>
    <row r="830" spans="178:218" x14ac:dyDescent="0.4">
      <c r="FV830" s="60"/>
      <c r="FW830" s="60"/>
      <c r="FX830" s="60"/>
      <c r="FY830" s="60"/>
      <c r="GU830" s="108"/>
      <c r="GV830" s="108"/>
      <c r="GW830" s="108"/>
      <c r="GX830" s="108"/>
      <c r="GY830" s="108"/>
      <c r="GZ830" s="108"/>
      <c r="HA830" s="108"/>
      <c r="HB830" s="108"/>
      <c r="HC830" s="108"/>
      <c r="HD830" s="108"/>
      <c r="HE830" s="108"/>
      <c r="HF830" s="108"/>
      <c r="HG830" s="108"/>
      <c r="HH830" s="108"/>
      <c r="HI830" s="108"/>
      <c r="HJ830" s="108"/>
    </row>
    <row r="831" spans="178:218" x14ac:dyDescent="0.4">
      <c r="FV831" s="60"/>
      <c r="FW831" s="60"/>
      <c r="FX831" s="60"/>
      <c r="FY831" s="60"/>
      <c r="GU831" s="108"/>
      <c r="GV831" s="108"/>
      <c r="GW831" s="108"/>
      <c r="GX831" s="108"/>
      <c r="GY831" s="108"/>
      <c r="GZ831" s="108"/>
      <c r="HA831" s="108"/>
      <c r="HB831" s="108"/>
      <c r="HC831" s="108"/>
      <c r="HD831" s="108"/>
      <c r="HE831" s="108"/>
      <c r="HF831" s="108"/>
      <c r="HG831" s="108"/>
      <c r="HH831" s="108"/>
      <c r="HI831" s="108"/>
      <c r="HJ831" s="108"/>
    </row>
    <row r="832" spans="178:218" x14ac:dyDescent="0.4">
      <c r="FV832" s="60"/>
      <c r="FW832" s="60"/>
      <c r="FX832" s="60"/>
      <c r="FY832" s="60"/>
      <c r="GU832" s="108"/>
      <c r="GV832" s="108"/>
      <c r="GW832" s="108"/>
      <c r="GX832" s="108"/>
      <c r="GY832" s="108"/>
      <c r="GZ832" s="108"/>
      <c r="HA832" s="108"/>
      <c r="HB832" s="108"/>
      <c r="HC832" s="108"/>
      <c r="HD832" s="108"/>
      <c r="HE832" s="108"/>
      <c r="HF832" s="108"/>
      <c r="HG832" s="108"/>
      <c r="HH832" s="108"/>
      <c r="HI832" s="108"/>
      <c r="HJ832" s="108"/>
    </row>
    <row r="833" spans="178:218" x14ac:dyDescent="0.4">
      <c r="FV833" s="60"/>
      <c r="FW833" s="60"/>
      <c r="FX833" s="60"/>
      <c r="FY833" s="60"/>
      <c r="GU833" s="108"/>
      <c r="GV833" s="108"/>
      <c r="GW833" s="108"/>
      <c r="GX833" s="108"/>
      <c r="GY833" s="108"/>
      <c r="GZ833" s="108"/>
      <c r="HA833" s="108"/>
      <c r="HB833" s="108"/>
      <c r="HC833" s="108"/>
      <c r="HD833" s="108"/>
      <c r="HE833" s="108"/>
      <c r="HF833" s="108"/>
      <c r="HG833" s="108"/>
      <c r="HH833" s="108"/>
      <c r="HI833" s="108"/>
      <c r="HJ833" s="108"/>
    </row>
    <row r="834" spans="178:218" x14ac:dyDescent="0.4">
      <c r="FV834" s="60"/>
      <c r="FW834" s="60"/>
      <c r="FX834" s="60"/>
      <c r="FY834" s="60"/>
      <c r="GU834" s="108"/>
      <c r="GV834" s="108"/>
      <c r="GW834" s="108"/>
      <c r="GX834" s="108"/>
      <c r="GY834" s="108"/>
      <c r="GZ834" s="108"/>
      <c r="HA834" s="108"/>
      <c r="HB834" s="108"/>
      <c r="HC834" s="108"/>
      <c r="HD834" s="108"/>
      <c r="HE834" s="108"/>
      <c r="HF834" s="108"/>
      <c r="HG834" s="108"/>
      <c r="HH834" s="108"/>
      <c r="HI834" s="108"/>
      <c r="HJ834" s="108"/>
    </row>
    <row r="835" spans="178:218" x14ac:dyDescent="0.4">
      <c r="FV835" s="60"/>
      <c r="FW835" s="60"/>
      <c r="FX835" s="60"/>
      <c r="FY835" s="60"/>
      <c r="GU835" s="108"/>
      <c r="GV835" s="108"/>
      <c r="GW835" s="108"/>
      <c r="GX835" s="108"/>
      <c r="GY835" s="108"/>
      <c r="GZ835" s="108"/>
      <c r="HA835" s="108"/>
      <c r="HB835" s="108"/>
      <c r="HC835" s="108"/>
      <c r="HD835" s="108"/>
      <c r="HE835" s="108"/>
      <c r="HF835" s="108"/>
      <c r="HG835" s="108"/>
      <c r="HH835" s="108"/>
      <c r="HI835" s="108"/>
      <c r="HJ835" s="108"/>
    </row>
    <row r="836" spans="178:218" x14ac:dyDescent="0.4">
      <c r="FV836" s="60"/>
      <c r="FW836" s="60"/>
      <c r="FX836" s="60"/>
      <c r="FY836" s="60"/>
      <c r="GU836" s="108"/>
      <c r="GV836" s="108"/>
      <c r="GW836" s="108"/>
      <c r="GX836" s="108"/>
      <c r="GY836" s="108"/>
      <c r="GZ836" s="108"/>
      <c r="HA836" s="108"/>
      <c r="HB836" s="108"/>
      <c r="HC836" s="108"/>
      <c r="HD836" s="108"/>
      <c r="HE836" s="108"/>
      <c r="HF836" s="108"/>
      <c r="HG836" s="108"/>
      <c r="HH836" s="108"/>
      <c r="HI836" s="108"/>
      <c r="HJ836" s="108"/>
    </row>
    <row r="837" spans="178:218" x14ac:dyDescent="0.4">
      <c r="FV837" s="60"/>
      <c r="FW837" s="60"/>
      <c r="FX837" s="60"/>
      <c r="FY837" s="60"/>
      <c r="GU837" s="108"/>
      <c r="GV837" s="108"/>
      <c r="GW837" s="108"/>
      <c r="GX837" s="108"/>
      <c r="GY837" s="108"/>
      <c r="GZ837" s="108"/>
      <c r="HA837" s="108"/>
      <c r="HB837" s="108"/>
      <c r="HC837" s="108"/>
      <c r="HD837" s="108"/>
      <c r="HE837" s="108"/>
      <c r="HF837" s="108"/>
      <c r="HG837" s="108"/>
      <c r="HH837" s="108"/>
      <c r="HI837" s="108"/>
      <c r="HJ837" s="108"/>
    </row>
    <row r="838" spans="178:218" x14ac:dyDescent="0.4">
      <c r="FV838" s="60"/>
      <c r="FW838" s="60"/>
      <c r="FX838" s="60"/>
      <c r="FY838" s="60"/>
      <c r="GU838" s="108"/>
      <c r="GV838" s="108"/>
      <c r="GW838" s="108"/>
      <c r="GX838" s="108"/>
      <c r="GY838" s="108"/>
      <c r="GZ838" s="108"/>
      <c r="HA838" s="108"/>
      <c r="HB838" s="108"/>
      <c r="HC838" s="108"/>
      <c r="HD838" s="108"/>
      <c r="HE838" s="108"/>
      <c r="HF838" s="108"/>
      <c r="HG838" s="108"/>
      <c r="HH838" s="108"/>
      <c r="HI838" s="108"/>
      <c r="HJ838" s="108"/>
    </row>
    <row r="839" spans="178:218" x14ac:dyDescent="0.4">
      <c r="FV839" s="60"/>
      <c r="FW839" s="60"/>
      <c r="FX839" s="60"/>
      <c r="FY839" s="60"/>
      <c r="GU839" s="108"/>
      <c r="GV839" s="108"/>
      <c r="GW839" s="108"/>
      <c r="GX839" s="108"/>
      <c r="GY839" s="108"/>
      <c r="GZ839" s="108"/>
      <c r="HA839" s="108"/>
      <c r="HB839" s="108"/>
      <c r="HC839" s="108"/>
      <c r="HD839" s="108"/>
      <c r="HE839" s="108"/>
      <c r="HF839" s="108"/>
      <c r="HG839" s="108"/>
      <c r="HH839" s="108"/>
      <c r="HI839" s="108"/>
      <c r="HJ839" s="108"/>
    </row>
    <row r="840" spans="178:218" x14ac:dyDescent="0.4">
      <c r="FV840" s="60"/>
      <c r="FW840" s="60"/>
      <c r="FX840" s="60"/>
      <c r="FY840" s="60"/>
      <c r="GU840" s="108"/>
      <c r="GV840" s="108"/>
      <c r="GW840" s="108"/>
      <c r="GX840" s="108"/>
      <c r="GY840" s="108"/>
      <c r="GZ840" s="108"/>
      <c r="HA840" s="108"/>
      <c r="HB840" s="108"/>
      <c r="HC840" s="108"/>
      <c r="HD840" s="108"/>
      <c r="HE840" s="108"/>
      <c r="HF840" s="108"/>
      <c r="HG840" s="108"/>
      <c r="HH840" s="108"/>
      <c r="HI840" s="108"/>
      <c r="HJ840" s="108"/>
    </row>
    <row r="841" spans="178:218" x14ac:dyDescent="0.4">
      <c r="FV841" s="60"/>
      <c r="FW841" s="60"/>
      <c r="FX841" s="60"/>
      <c r="FY841" s="60"/>
      <c r="GU841" s="108"/>
      <c r="GV841" s="108"/>
      <c r="GW841" s="108"/>
      <c r="GX841" s="108"/>
      <c r="GY841" s="108"/>
      <c r="GZ841" s="108"/>
      <c r="HA841" s="108"/>
      <c r="HB841" s="108"/>
      <c r="HC841" s="108"/>
      <c r="HD841" s="108"/>
      <c r="HE841" s="108"/>
      <c r="HF841" s="108"/>
      <c r="HG841" s="108"/>
      <c r="HH841" s="108"/>
      <c r="HI841" s="108"/>
      <c r="HJ841" s="108"/>
    </row>
    <row r="842" spans="178:218" x14ac:dyDescent="0.4">
      <c r="FV842" s="60"/>
      <c r="FW842" s="60"/>
      <c r="FX842" s="60"/>
      <c r="FY842" s="60"/>
      <c r="GU842" s="108"/>
      <c r="GV842" s="108"/>
      <c r="GW842" s="108"/>
      <c r="GX842" s="108"/>
      <c r="GY842" s="108"/>
      <c r="GZ842" s="108"/>
      <c r="HA842" s="108"/>
      <c r="HB842" s="108"/>
      <c r="HC842" s="108"/>
      <c r="HD842" s="108"/>
      <c r="HE842" s="108"/>
      <c r="HF842" s="108"/>
      <c r="HG842" s="108"/>
      <c r="HH842" s="108"/>
      <c r="HI842" s="108"/>
      <c r="HJ842" s="108"/>
    </row>
    <row r="843" spans="178:218" x14ac:dyDescent="0.4">
      <c r="FV843" s="60"/>
      <c r="FW843" s="60"/>
      <c r="FX843" s="60"/>
      <c r="FY843" s="60"/>
      <c r="GU843" s="108"/>
      <c r="GV843" s="108"/>
      <c r="GW843" s="108"/>
      <c r="GX843" s="108"/>
      <c r="GY843" s="108"/>
      <c r="GZ843" s="108"/>
      <c r="HA843" s="108"/>
      <c r="HB843" s="108"/>
      <c r="HC843" s="108"/>
      <c r="HD843" s="108"/>
      <c r="HE843" s="108"/>
      <c r="HF843" s="108"/>
      <c r="HG843" s="108"/>
      <c r="HH843" s="108"/>
      <c r="HI843" s="108"/>
      <c r="HJ843" s="108"/>
    </row>
    <row r="844" spans="178:218" x14ac:dyDescent="0.4">
      <c r="FV844" s="60"/>
      <c r="FW844" s="60"/>
      <c r="FX844" s="60"/>
      <c r="FY844" s="60"/>
      <c r="GU844" s="108"/>
      <c r="GV844" s="108"/>
      <c r="GW844" s="108"/>
      <c r="GX844" s="108"/>
      <c r="GY844" s="108"/>
      <c r="GZ844" s="108"/>
      <c r="HA844" s="108"/>
      <c r="HB844" s="108"/>
      <c r="HC844" s="108"/>
      <c r="HD844" s="108"/>
      <c r="HE844" s="108"/>
      <c r="HF844" s="108"/>
      <c r="HG844" s="108"/>
      <c r="HH844" s="108"/>
      <c r="HI844" s="108"/>
      <c r="HJ844" s="108"/>
    </row>
    <row r="845" spans="178:218" x14ac:dyDescent="0.4">
      <c r="FV845" s="60"/>
      <c r="FW845" s="60"/>
      <c r="FX845" s="60"/>
      <c r="FY845" s="60"/>
      <c r="GU845" s="108"/>
      <c r="GV845" s="108"/>
      <c r="GW845" s="108"/>
      <c r="GX845" s="108"/>
      <c r="GY845" s="108"/>
      <c r="GZ845" s="108"/>
      <c r="HA845" s="108"/>
      <c r="HB845" s="108"/>
      <c r="HC845" s="108"/>
      <c r="HD845" s="108"/>
      <c r="HE845" s="108"/>
      <c r="HF845" s="108"/>
      <c r="HG845" s="108"/>
      <c r="HH845" s="108"/>
      <c r="HI845" s="108"/>
      <c r="HJ845" s="108"/>
    </row>
    <row r="846" spans="178:218" x14ac:dyDescent="0.4">
      <c r="FV846" s="60"/>
      <c r="FW846" s="60"/>
      <c r="FX846" s="60"/>
      <c r="FY846" s="60"/>
      <c r="GU846" s="108"/>
      <c r="GV846" s="108"/>
      <c r="GW846" s="108"/>
      <c r="GX846" s="108"/>
      <c r="GY846" s="108"/>
      <c r="GZ846" s="108"/>
      <c r="HA846" s="108"/>
      <c r="HB846" s="108"/>
      <c r="HC846" s="108"/>
      <c r="HD846" s="108"/>
      <c r="HE846" s="108"/>
      <c r="HF846" s="108"/>
      <c r="HG846" s="108"/>
      <c r="HH846" s="108"/>
      <c r="HI846" s="108"/>
      <c r="HJ846" s="108"/>
    </row>
    <row r="847" spans="178:218" x14ac:dyDescent="0.4">
      <c r="FV847" s="60"/>
      <c r="FW847" s="60"/>
      <c r="FX847" s="60"/>
      <c r="FY847" s="60"/>
      <c r="GU847" s="108"/>
      <c r="GV847" s="108"/>
      <c r="GW847" s="108"/>
      <c r="GX847" s="108"/>
      <c r="GY847" s="108"/>
      <c r="GZ847" s="108"/>
      <c r="HA847" s="108"/>
      <c r="HB847" s="108"/>
      <c r="HC847" s="108"/>
      <c r="HD847" s="108"/>
      <c r="HE847" s="108"/>
      <c r="HF847" s="108"/>
      <c r="HG847" s="108"/>
      <c r="HH847" s="108"/>
      <c r="HI847" s="108"/>
      <c r="HJ847" s="108"/>
    </row>
    <row r="848" spans="178:218" x14ac:dyDescent="0.4">
      <c r="FV848" s="60"/>
      <c r="FW848" s="60"/>
      <c r="FX848" s="60"/>
      <c r="FY848" s="60"/>
      <c r="GU848" s="108"/>
      <c r="GV848" s="108"/>
      <c r="GW848" s="108"/>
      <c r="GX848" s="108"/>
      <c r="GY848" s="108"/>
      <c r="GZ848" s="108"/>
      <c r="HA848" s="108"/>
      <c r="HB848" s="108"/>
      <c r="HC848" s="108"/>
      <c r="HD848" s="108"/>
      <c r="HE848" s="108"/>
      <c r="HF848" s="108"/>
      <c r="HG848" s="108"/>
      <c r="HH848" s="108"/>
      <c r="HI848" s="108"/>
      <c r="HJ848" s="108"/>
    </row>
    <row r="849" spans="178:218" x14ac:dyDescent="0.4">
      <c r="FV849" s="60"/>
      <c r="FW849" s="60"/>
      <c r="FX849" s="60"/>
      <c r="FY849" s="60"/>
      <c r="GU849" s="108"/>
      <c r="GV849" s="108"/>
      <c r="GW849" s="108"/>
      <c r="GX849" s="108"/>
      <c r="GY849" s="108"/>
      <c r="GZ849" s="108"/>
      <c r="HA849" s="108"/>
      <c r="HB849" s="108"/>
      <c r="HC849" s="108"/>
      <c r="HD849" s="108"/>
      <c r="HE849" s="108"/>
      <c r="HF849" s="108"/>
      <c r="HG849" s="108"/>
      <c r="HH849" s="108"/>
      <c r="HI849" s="108"/>
      <c r="HJ849" s="108"/>
    </row>
    <row r="850" spans="178:218" x14ac:dyDescent="0.4">
      <c r="FV850" s="60"/>
      <c r="FW850" s="60"/>
      <c r="FX850" s="60"/>
      <c r="FY850" s="60"/>
      <c r="GU850" s="108"/>
      <c r="GV850" s="108"/>
      <c r="GW850" s="108"/>
      <c r="GX850" s="108"/>
      <c r="GY850" s="108"/>
      <c r="GZ850" s="108"/>
      <c r="HA850" s="108"/>
      <c r="HB850" s="108"/>
      <c r="HC850" s="108"/>
      <c r="HD850" s="108"/>
      <c r="HE850" s="108"/>
      <c r="HF850" s="108"/>
      <c r="HG850" s="108"/>
      <c r="HH850" s="108"/>
      <c r="HI850" s="108"/>
      <c r="HJ850" s="108"/>
    </row>
    <row r="851" spans="178:218" x14ac:dyDescent="0.4">
      <c r="FV851" s="60"/>
      <c r="FW851" s="60"/>
      <c r="FX851" s="60"/>
      <c r="FY851" s="60"/>
      <c r="GU851" s="108"/>
      <c r="GV851" s="108"/>
      <c r="GW851" s="108"/>
      <c r="GX851" s="108"/>
      <c r="GY851" s="108"/>
      <c r="GZ851" s="108"/>
      <c r="HA851" s="108"/>
      <c r="HB851" s="108"/>
      <c r="HC851" s="108"/>
      <c r="HD851" s="108"/>
      <c r="HE851" s="108"/>
      <c r="HF851" s="108"/>
      <c r="HG851" s="108"/>
      <c r="HH851" s="108"/>
      <c r="HI851" s="108"/>
      <c r="HJ851" s="108"/>
    </row>
    <row r="852" spans="178:218" x14ac:dyDescent="0.4">
      <c r="FV852" s="60"/>
      <c r="FW852" s="60"/>
      <c r="FX852" s="60"/>
      <c r="FY852" s="60"/>
      <c r="GU852" s="108"/>
      <c r="GV852" s="108"/>
      <c r="GW852" s="108"/>
      <c r="GX852" s="108"/>
      <c r="GY852" s="108"/>
      <c r="GZ852" s="108"/>
      <c r="HA852" s="108"/>
      <c r="HB852" s="108"/>
      <c r="HC852" s="108"/>
      <c r="HD852" s="108"/>
      <c r="HE852" s="108"/>
      <c r="HF852" s="108"/>
      <c r="HG852" s="108"/>
      <c r="HH852" s="108"/>
      <c r="HI852" s="108"/>
      <c r="HJ852" s="108"/>
    </row>
    <row r="853" spans="178:218" x14ac:dyDescent="0.4">
      <c r="FV853" s="60"/>
      <c r="FW853" s="60"/>
      <c r="FX853" s="60"/>
      <c r="FY853" s="60"/>
      <c r="GU853" s="108"/>
      <c r="GV853" s="108"/>
      <c r="GW853" s="108"/>
      <c r="GX853" s="108"/>
      <c r="GY853" s="108"/>
      <c r="GZ853" s="108"/>
      <c r="HA853" s="108"/>
      <c r="HB853" s="108"/>
      <c r="HC853" s="108"/>
      <c r="HD853" s="108"/>
      <c r="HE853" s="108"/>
      <c r="HF853" s="108"/>
      <c r="HG853" s="108"/>
      <c r="HH853" s="108"/>
      <c r="HI853" s="108"/>
      <c r="HJ853" s="108"/>
    </row>
    <row r="854" spans="178:218" x14ac:dyDescent="0.4">
      <c r="FV854" s="60"/>
      <c r="FW854" s="60"/>
      <c r="FX854" s="60"/>
      <c r="FY854" s="60"/>
      <c r="GU854" s="108"/>
      <c r="GV854" s="108"/>
      <c r="GW854" s="108"/>
      <c r="GX854" s="108"/>
      <c r="GY854" s="108"/>
      <c r="GZ854" s="108"/>
      <c r="HA854" s="108"/>
      <c r="HB854" s="108"/>
      <c r="HC854" s="108"/>
      <c r="HD854" s="108"/>
      <c r="HE854" s="108"/>
      <c r="HF854" s="108"/>
      <c r="HG854" s="108"/>
      <c r="HH854" s="108"/>
      <c r="HI854" s="108"/>
      <c r="HJ854" s="108"/>
    </row>
    <row r="855" spans="178:218" x14ac:dyDescent="0.4">
      <c r="FV855" s="60"/>
      <c r="FW855" s="60"/>
      <c r="FX855" s="60"/>
      <c r="FY855" s="60"/>
      <c r="GU855" s="108"/>
      <c r="GV855" s="108"/>
      <c r="GW855" s="108"/>
      <c r="GX855" s="108"/>
      <c r="GY855" s="108"/>
      <c r="GZ855" s="108"/>
      <c r="HA855" s="108"/>
      <c r="HB855" s="108"/>
      <c r="HC855" s="108"/>
      <c r="HD855" s="108"/>
      <c r="HE855" s="108"/>
      <c r="HF855" s="108"/>
      <c r="HG855" s="108"/>
      <c r="HH855" s="108"/>
      <c r="HI855" s="108"/>
      <c r="HJ855" s="108"/>
    </row>
    <row r="856" spans="178:218" x14ac:dyDescent="0.4">
      <c r="FV856" s="60"/>
      <c r="FW856" s="60"/>
      <c r="FX856" s="60"/>
      <c r="FY856" s="60"/>
      <c r="GU856" s="108"/>
      <c r="GV856" s="108"/>
      <c r="GW856" s="108"/>
      <c r="GX856" s="108"/>
      <c r="GY856" s="108"/>
      <c r="GZ856" s="108"/>
      <c r="HA856" s="108"/>
      <c r="HB856" s="108"/>
      <c r="HC856" s="108"/>
      <c r="HD856" s="108"/>
      <c r="HE856" s="108"/>
      <c r="HF856" s="108"/>
      <c r="HG856" s="108"/>
      <c r="HH856" s="108"/>
      <c r="HI856" s="108"/>
      <c r="HJ856" s="108"/>
    </row>
    <row r="857" spans="178:218" x14ac:dyDescent="0.4">
      <c r="FV857" s="60"/>
      <c r="FW857" s="60"/>
      <c r="FX857" s="60"/>
      <c r="FY857" s="60"/>
      <c r="GU857" s="108"/>
      <c r="GV857" s="108"/>
      <c r="GW857" s="108"/>
      <c r="GX857" s="108"/>
      <c r="GY857" s="108"/>
      <c r="GZ857" s="108"/>
      <c r="HA857" s="108"/>
      <c r="HB857" s="108"/>
      <c r="HC857" s="108"/>
      <c r="HD857" s="108"/>
      <c r="HE857" s="108"/>
      <c r="HF857" s="108"/>
      <c r="HG857" s="108"/>
      <c r="HH857" s="108"/>
      <c r="HI857" s="108"/>
      <c r="HJ857" s="108"/>
    </row>
    <row r="858" spans="178:218" x14ac:dyDescent="0.4">
      <c r="FV858" s="60"/>
      <c r="FW858" s="60"/>
      <c r="FX858" s="60"/>
      <c r="FY858" s="60"/>
      <c r="GU858" s="108"/>
      <c r="GV858" s="108"/>
      <c r="GW858" s="108"/>
      <c r="GX858" s="108"/>
      <c r="GY858" s="108"/>
      <c r="GZ858" s="108"/>
      <c r="HA858" s="108"/>
      <c r="HB858" s="108"/>
      <c r="HC858" s="108"/>
      <c r="HD858" s="108"/>
      <c r="HE858" s="108"/>
      <c r="HF858" s="108"/>
      <c r="HG858" s="108"/>
      <c r="HH858" s="108"/>
      <c r="HI858" s="108"/>
      <c r="HJ858" s="108"/>
    </row>
    <row r="859" spans="178:218" x14ac:dyDescent="0.4">
      <c r="FV859" s="60"/>
      <c r="FW859" s="60"/>
      <c r="FX859" s="60"/>
      <c r="FY859" s="60"/>
      <c r="GU859" s="108"/>
      <c r="GV859" s="108"/>
      <c r="GW859" s="108"/>
      <c r="GX859" s="108"/>
      <c r="GY859" s="108"/>
      <c r="GZ859" s="108"/>
      <c r="HA859" s="108"/>
      <c r="HB859" s="108"/>
      <c r="HC859" s="108"/>
      <c r="HD859" s="108"/>
      <c r="HE859" s="108"/>
      <c r="HF859" s="108"/>
      <c r="HG859" s="108"/>
      <c r="HH859" s="108"/>
      <c r="HI859" s="108"/>
      <c r="HJ859" s="108"/>
    </row>
    <row r="860" spans="178:218" x14ac:dyDescent="0.4">
      <c r="FV860" s="60"/>
      <c r="FW860" s="60"/>
      <c r="FX860" s="60"/>
      <c r="FY860" s="60"/>
      <c r="GU860" s="108"/>
      <c r="GV860" s="108"/>
      <c r="GW860" s="108"/>
      <c r="GX860" s="108"/>
      <c r="GY860" s="108"/>
      <c r="GZ860" s="108"/>
      <c r="HA860" s="108"/>
      <c r="HB860" s="108"/>
      <c r="HC860" s="108"/>
      <c r="HD860" s="108"/>
      <c r="HE860" s="108"/>
      <c r="HF860" s="108"/>
      <c r="HG860" s="108"/>
      <c r="HH860" s="108"/>
      <c r="HI860" s="108"/>
      <c r="HJ860" s="108"/>
    </row>
    <row r="861" spans="178:218" x14ac:dyDescent="0.4">
      <c r="FV861" s="60"/>
      <c r="FW861" s="60"/>
      <c r="FX861" s="60"/>
      <c r="FY861" s="60"/>
      <c r="GU861" s="108"/>
      <c r="GV861" s="108"/>
      <c r="GW861" s="108"/>
      <c r="GX861" s="108"/>
      <c r="GY861" s="108"/>
      <c r="GZ861" s="108"/>
      <c r="HA861" s="108"/>
      <c r="HB861" s="108"/>
      <c r="HC861" s="108"/>
      <c r="HD861" s="108"/>
      <c r="HE861" s="108"/>
      <c r="HF861" s="108"/>
      <c r="HG861" s="108"/>
      <c r="HH861" s="108"/>
      <c r="HI861" s="108"/>
      <c r="HJ861" s="108"/>
    </row>
    <row r="862" spans="178:218" x14ac:dyDescent="0.4">
      <c r="FV862" s="60"/>
      <c r="FW862" s="60"/>
      <c r="FX862" s="60"/>
      <c r="FY862" s="60"/>
      <c r="GU862" s="108"/>
      <c r="GV862" s="108"/>
      <c r="GW862" s="108"/>
      <c r="GX862" s="108"/>
      <c r="GY862" s="108"/>
      <c r="GZ862" s="108"/>
      <c r="HA862" s="108"/>
      <c r="HB862" s="108"/>
      <c r="HC862" s="108"/>
      <c r="HD862" s="108"/>
      <c r="HE862" s="108"/>
      <c r="HF862" s="108"/>
      <c r="HG862" s="108"/>
      <c r="HH862" s="108"/>
      <c r="HI862" s="108"/>
      <c r="HJ862" s="108"/>
    </row>
    <row r="863" spans="178:218" x14ac:dyDescent="0.4">
      <c r="FV863" s="60"/>
      <c r="FW863" s="60"/>
      <c r="FX863" s="60"/>
      <c r="FY863" s="60"/>
      <c r="GU863" s="108"/>
      <c r="GV863" s="108"/>
      <c r="GW863" s="108"/>
      <c r="GX863" s="108"/>
      <c r="GY863" s="108"/>
      <c r="GZ863" s="108"/>
      <c r="HA863" s="108"/>
      <c r="HB863" s="108"/>
      <c r="HC863" s="108"/>
      <c r="HD863" s="108"/>
      <c r="HE863" s="108"/>
      <c r="HF863" s="108"/>
      <c r="HG863" s="108"/>
      <c r="HH863" s="108"/>
      <c r="HI863" s="108"/>
      <c r="HJ863" s="108"/>
    </row>
    <row r="864" spans="178:218" x14ac:dyDescent="0.4">
      <c r="FV864" s="60"/>
      <c r="FW864" s="60"/>
      <c r="FX864" s="60"/>
      <c r="FY864" s="60"/>
      <c r="GU864" s="108"/>
      <c r="GV864" s="108"/>
      <c r="GW864" s="108"/>
      <c r="GX864" s="108"/>
      <c r="GY864" s="108"/>
      <c r="GZ864" s="108"/>
      <c r="HA864" s="108"/>
      <c r="HB864" s="108"/>
      <c r="HC864" s="108"/>
      <c r="HD864" s="108"/>
      <c r="HE864" s="108"/>
      <c r="HF864" s="108"/>
      <c r="HG864" s="108"/>
      <c r="HH864" s="108"/>
      <c r="HI864" s="108"/>
      <c r="HJ864" s="108"/>
    </row>
    <row r="865" spans="178:218" x14ac:dyDescent="0.4">
      <c r="FV865" s="60"/>
      <c r="FW865" s="60"/>
      <c r="FX865" s="60"/>
      <c r="FY865" s="60"/>
      <c r="GU865" s="108"/>
      <c r="GV865" s="108"/>
      <c r="GW865" s="108"/>
      <c r="GX865" s="108"/>
      <c r="GY865" s="108"/>
      <c r="GZ865" s="108"/>
      <c r="HA865" s="108"/>
      <c r="HB865" s="108"/>
      <c r="HC865" s="108"/>
      <c r="HD865" s="108"/>
      <c r="HE865" s="108"/>
      <c r="HF865" s="108"/>
      <c r="HG865" s="108"/>
      <c r="HH865" s="108"/>
      <c r="HI865" s="108"/>
      <c r="HJ865" s="108"/>
    </row>
    <row r="866" spans="178:218" x14ac:dyDescent="0.4">
      <c r="FV866" s="60"/>
      <c r="FW866" s="60"/>
      <c r="FX866" s="60"/>
      <c r="FY866" s="60"/>
      <c r="GU866" s="108"/>
      <c r="GV866" s="108"/>
      <c r="GW866" s="108"/>
      <c r="GX866" s="108"/>
      <c r="GY866" s="108"/>
      <c r="GZ866" s="108"/>
      <c r="HA866" s="108"/>
      <c r="HB866" s="108"/>
      <c r="HC866" s="108"/>
      <c r="HD866" s="108"/>
      <c r="HE866" s="108"/>
      <c r="HF866" s="108"/>
      <c r="HG866" s="108"/>
      <c r="HH866" s="108"/>
      <c r="HI866" s="108"/>
      <c r="HJ866" s="108"/>
    </row>
    <row r="867" spans="178:218" x14ac:dyDescent="0.4">
      <c r="FV867" s="60"/>
      <c r="FW867" s="60"/>
      <c r="FX867" s="60"/>
      <c r="FY867" s="60"/>
      <c r="GU867" s="108"/>
      <c r="GV867" s="108"/>
      <c r="GW867" s="108"/>
      <c r="GX867" s="108"/>
      <c r="GY867" s="108"/>
      <c r="GZ867" s="108"/>
      <c r="HA867" s="108"/>
      <c r="HB867" s="108"/>
      <c r="HC867" s="108"/>
      <c r="HD867" s="108"/>
      <c r="HE867" s="108"/>
      <c r="HF867" s="108"/>
      <c r="HG867" s="108"/>
      <c r="HH867" s="108"/>
      <c r="HI867" s="108"/>
      <c r="HJ867" s="108"/>
    </row>
    <row r="868" spans="178:218" x14ac:dyDescent="0.4">
      <c r="FV868" s="60"/>
      <c r="FW868" s="60"/>
      <c r="FX868" s="60"/>
      <c r="FY868" s="60"/>
      <c r="GU868" s="108"/>
      <c r="GV868" s="108"/>
      <c r="GW868" s="108"/>
      <c r="GX868" s="108"/>
      <c r="GY868" s="108"/>
      <c r="GZ868" s="108"/>
      <c r="HA868" s="108"/>
      <c r="HB868" s="108"/>
      <c r="HC868" s="108"/>
      <c r="HD868" s="108"/>
      <c r="HE868" s="108"/>
      <c r="HF868" s="108"/>
      <c r="HG868" s="108"/>
      <c r="HH868" s="108"/>
      <c r="HI868" s="108"/>
      <c r="HJ868" s="108"/>
    </row>
    <row r="869" spans="178:218" x14ac:dyDescent="0.4">
      <c r="FV869" s="60"/>
      <c r="FW869" s="60"/>
      <c r="FX869" s="60"/>
      <c r="FY869" s="60"/>
      <c r="GU869" s="108"/>
      <c r="GV869" s="108"/>
      <c r="GW869" s="108"/>
      <c r="GX869" s="108"/>
      <c r="GY869" s="108"/>
      <c r="GZ869" s="108"/>
      <c r="HA869" s="108"/>
      <c r="HB869" s="108"/>
      <c r="HC869" s="108"/>
      <c r="HD869" s="108"/>
      <c r="HE869" s="108"/>
      <c r="HF869" s="108"/>
      <c r="HG869" s="108"/>
      <c r="HH869" s="108"/>
      <c r="HI869" s="108"/>
      <c r="HJ869" s="108"/>
    </row>
    <row r="870" spans="178:218" x14ac:dyDescent="0.4">
      <c r="FV870" s="60"/>
      <c r="FW870" s="60"/>
      <c r="FX870" s="60"/>
      <c r="FY870" s="60"/>
      <c r="GU870" s="108"/>
      <c r="GV870" s="108"/>
      <c r="GW870" s="108"/>
      <c r="GX870" s="108"/>
      <c r="GY870" s="108"/>
      <c r="GZ870" s="108"/>
      <c r="HA870" s="108"/>
      <c r="HB870" s="108"/>
      <c r="HC870" s="108"/>
      <c r="HD870" s="108"/>
      <c r="HE870" s="108"/>
      <c r="HF870" s="108"/>
      <c r="HG870" s="108"/>
      <c r="HH870" s="108"/>
      <c r="HI870" s="108"/>
      <c r="HJ870" s="108"/>
    </row>
    <row r="871" spans="178:218" x14ac:dyDescent="0.4">
      <c r="FV871" s="60"/>
      <c r="FW871" s="60"/>
      <c r="FX871" s="60"/>
      <c r="FY871" s="60"/>
      <c r="GU871" s="108"/>
      <c r="GV871" s="108"/>
      <c r="GW871" s="108"/>
      <c r="GX871" s="108"/>
      <c r="GY871" s="108"/>
      <c r="GZ871" s="108"/>
      <c r="HA871" s="108"/>
      <c r="HB871" s="108"/>
      <c r="HC871" s="108"/>
      <c r="HD871" s="108"/>
      <c r="HE871" s="108"/>
      <c r="HF871" s="108"/>
      <c r="HG871" s="108"/>
      <c r="HH871" s="108"/>
      <c r="HI871" s="108"/>
      <c r="HJ871" s="108"/>
    </row>
    <row r="872" spans="178:218" x14ac:dyDescent="0.4">
      <c r="FV872" s="60"/>
      <c r="FW872" s="60"/>
      <c r="FX872" s="60"/>
      <c r="FY872" s="60"/>
      <c r="GU872" s="108"/>
      <c r="GV872" s="108"/>
      <c r="GW872" s="108"/>
      <c r="GX872" s="108"/>
      <c r="GY872" s="108"/>
      <c r="GZ872" s="108"/>
      <c r="HA872" s="108"/>
      <c r="HB872" s="108"/>
      <c r="HC872" s="108"/>
      <c r="HD872" s="108"/>
      <c r="HE872" s="108"/>
      <c r="HF872" s="108"/>
      <c r="HG872" s="108"/>
      <c r="HH872" s="108"/>
      <c r="HI872" s="108"/>
      <c r="HJ872" s="108"/>
    </row>
    <row r="873" spans="178:218" x14ac:dyDescent="0.4">
      <c r="FV873" s="60"/>
      <c r="FW873" s="60"/>
      <c r="FX873" s="60"/>
      <c r="FY873" s="60"/>
      <c r="GU873" s="108"/>
      <c r="GV873" s="108"/>
      <c r="GW873" s="108"/>
      <c r="GX873" s="108"/>
      <c r="GY873" s="108"/>
      <c r="GZ873" s="108"/>
      <c r="HA873" s="108"/>
      <c r="HB873" s="108"/>
      <c r="HC873" s="108"/>
      <c r="HD873" s="108"/>
      <c r="HE873" s="108"/>
      <c r="HF873" s="108"/>
      <c r="HG873" s="108"/>
      <c r="HH873" s="108"/>
      <c r="HI873" s="108"/>
      <c r="HJ873" s="108"/>
    </row>
    <row r="874" spans="178:218" x14ac:dyDescent="0.4">
      <c r="FV874" s="60"/>
      <c r="FW874" s="60"/>
      <c r="FX874" s="60"/>
      <c r="FY874" s="60"/>
      <c r="GU874" s="108"/>
      <c r="GV874" s="108"/>
      <c r="GW874" s="108"/>
      <c r="GX874" s="108"/>
      <c r="GY874" s="108"/>
      <c r="GZ874" s="108"/>
      <c r="HA874" s="108"/>
      <c r="HB874" s="108"/>
      <c r="HC874" s="108"/>
      <c r="HD874" s="108"/>
      <c r="HE874" s="108"/>
      <c r="HF874" s="108"/>
      <c r="HG874" s="108"/>
      <c r="HH874" s="108"/>
      <c r="HI874" s="108"/>
      <c r="HJ874" s="108"/>
    </row>
    <row r="875" spans="178:218" x14ac:dyDescent="0.4">
      <c r="FV875" s="60"/>
      <c r="FW875" s="60"/>
      <c r="FX875" s="60"/>
      <c r="FY875" s="60"/>
      <c r="GU875" s="108"/>
      <c r="GV875" s="108"/>
      <c r="GW875" s="108"/>
      <c r="GX875" s="108"/>
      <c r="GY875" s="108"/>
      <c r="GZ875" s="108"/>
      <c r="HA875" s="108"/>
      <c r="HB875" s="108"/>
      <c r="HC875" s="108"/>
      <c r="HD875" s="108"/>
      <c r="HE875" s="108"/>
      <c r="HF875" s="108"/>
      <c r="HG875" s="108"/>
      <c r="HH875" s="108"/>
      <c r="HI875" s="108"/>
      <c r="HJ875" s="108"/>
    </row>
    <row r="876" spans="178:218" x14ac:dyDescent="0.4">
      <c r="FV876" s="60"/>
      <c r="FW876" s="60"/>
      <c r="FX876" s="60"/>
      <c r="FY876" s="60"/>
      <c r="GU876" s="108"/>
      <c r="GV876" s="108"/>
      <c r="GW876" s="108"/>
      <c r="GX876" s="108"/>
      <c r="GY876" s="108"/>
      <c r="GZ876" s="108"/>
      <c r="HA876" s="108"/>
      <c r="HB876" s="108"/>
      <c r="HC876" s="108"/>
      <c r="HD876" s="108"/>
      <c r="HE876" s="108"/>
      <c r="HF876" s="108"/>
      <c r="HG876" s="108"/>
      <c r="HH876" s="108"/>
      <c r="HI876" s="108"/>
      <c r="HJ876" s="108"/>
    </row>
    <row r="877" spans="178:218" x14ac:dyDescent="0.4">
      <c r="FV877" s="60"/>
      <c r="FW877" s="60"/>
      <c r="FX877" s="60"/>
      <c r="FY877" s="60"/>
      <c r="GU877" s="108"/>
      <c r="GV877" s="108"/>
      <c r="GW877" s="108"/>
      <c r="GX877" s="108"/>
      <c r="GY877" s="108"/>
      <c r="GZ877" s="108"/>
      <c r="HA877" s="108"/>
      <c r="HB877" s="108"/>
      <c r="HC877" s="108"/>
      <c r="HD877" s="108"/>
      <c r="HE877" s="108"/>
      <c r="HF877" s="108"/>
      <c r="HG877" s="108"/>
      <c r="HH877" s="108"/>
      <c r="HI877" s="108"/>
      <c r="HJ877" s="108"/>
    </row>
    <row r="878" spans="178:218" x14ac:dyDescent="0.4">
      <c r="FV878" s="60"/>
      <c r="FW878" s="60"/>
      <c r="FX878" s="60"/>
      <c r="FY878" s="60"/>
      <c r="GU878" s="108"/>
      <c r="GV878" s="108"/>
      <c r="GW878" s="108"/>
      <c r="GX878" s="108"/>
      <c r="GY878" s="108"/>
      <c r="GZ878" s="108"/>
      <c r="HA878" s="108"/>
      <c r="HB878" s="108"/>
      <c r="HC878" s="108"/>
      <c r="HD878" s="108"/>
      <c r="HE878" s="108"/>
      <c r="HF878" s="108"/>
      <c r="HG878" s="108"/>
      <c r="HH878" s="108"/>
      <c r="HI878" s="108"/>
      <c r="HJ878" s="108"/>
    </row>
    <row r="879" spans="178:218" x14ac:dyDescent="0.4">
      <c r="FV879" s="60"/>
      <c r="FW879" s="60"/>
      <c r="FX879" s="60"/>
      <c r="FY879" s="60"/>
      <c r="GU879" s="108"/>
      <c r="GV879" s="108"/>
      <c r="GW879" s="108"/>
      <c r="GX879" s="108"/>
      <c r="GY879" s="108"/>
      <c r="GZ879" s="108"/>
      <c r="HA879" s="108"/>
      <c r="HB879" s="108"/>
      <c r="HC879" s="108"/>
      <c r="HD879" s="108"/>
      <c r="HE879" s="108"/>
      <c r="HF879" s="108"/>
      <c r="HG879" s="108"/>
      <c r="HH879" s="108"/>
      <c r="HI879" s="108"/>
      <c r="HJ879" s="108"/>
    </row>
    <row r="880" spans="178:218" x14ac:dyDescent="0.4">
      <c r="FV880" s="60"/>
      <c r="FW880" s="60"/>
      <c r="FX880" s="60"/>
      <c r="FY880" s="60"/>
      <c r="GU880" s="108"/>
      <c r="GV880" s="108"/>
      <c r="GW880" s="108"/>
      <c r="GX880" s="108"/>
      <c r="GY880" s="108"/>
      <c r="GZ880" s="108"/>
      <c r="HA880" s="108"/>
      <c r="HB880" s="108"/>
      <c r="HC880" s="108"/>
      <c r="HD880" s="108"/>
      <c r="HE880" s="108"/>
      <c r="HF880" s="108"/>
      <c r="HG880" s="108"/>
      <c r="HH880" s="108"/>
      <c r="HI880" s="108"/>
      <c r="HJ880" s="108"/>
    </row>
    <row r="881" spans="178:218" x14ac:dyDescent="0.4">
      <c r="FV881" s="60"/>
      <c r="FW881" s="60"/>
      <c r="FX881" s="60"/>
      <c r="FY881" s="60"/>
      <c r="GU881" s="108"/>
      <c r="GV881" s="108"/>
      <c r="GW881" s="108"/>
      <c r="GX881" s="108"/>
      <c r="GY881" s="108"/>
      <c r="GZ881" s="108"/>
      <c r="HA881" s="108"/>
      <c r="HB881" s="108"/>
      <c r="HC881" s="108"/>
      <c r="HD881" s="108"/>
      <c r="HE881" s="108"/>
      <c r="HF881" s="108"/>
      <c r="HG881" s="108"/>
      <c r="HH881" s="108"/>
      <c r="HI881" s="108"/>
      <c r="HJ881" s="108"/>
    </row>
    <row r="882" spans="178:218" x14ac:dyDescent="0.4">
      <c r="FV882" s="60"/>
      <c r="FW882" s="60"/>
      <c r="FX882" s="60"/>
      <c r="FY882" s="60"/>
      <c r="GU882" s="108"/>
      <c r="GV882" s="108"/>
      <c r="GW882" s="108"/>
      <c r="GX882" s="108"/>
      <c r="GY882" s="108"/>
      <c r="GZ882" s="108"/>
      <c r="HA882" s="108"/>
      <c r="HB882" s="108"/>
      <c r="HC882" s="108"/>
      <c r="HD882" s="108"/>
      <c r="HE882" s="108"/>
      <c r="HF882" s="108"/>
      <c r="HG882" s="108"/>
      <c r="HH882" s="108"/>
      <c r="HI882" s="108"/>
      <c r="HJ882" s="108"/>
    </row>
    <row r="883" spans="178:218" x14ac:dyDescent="0.4">
      <c r="FV883" s="60"/>
      <c r="FW883" s="60"/>
      <c r="FX883" s="60"/>
      <c r="FY883" s="60"/>
      <c r="GU883" s="108"/>
      <c r="GV883" s="108"/>
      <c r="GW883" s="108"/>
      <c r="GX883" s="108"/>
      <c r="GY883" s="108"/>
      <c r="GZ883" s="108"/>
      <c r="HA883" s="108"/>
      <c r="HB883" s="108"/>
      <c r="HC883" s="108"/>
      <c r="HD883" s="108"/>
      <c r="HE883" s="108"/>
      <c r="HF883" s="108"/>
      <c r="HG883" s="108"/>
      <c r="HH883" s="108"/>
      <c r="HI883" s="108"/>
      <c r="HJ883" s="108"/>
    </row>
    <row r="884" spans="178:218" x14ac:dyDescent="0.4">
      <c r="FV884" s="60"/>
      <c r="FW884" s="60"/>
      <c r="FX884" s="60"/>
      <c r="FY884" s="60"/>
      <c r="GU884" s="108"/>
      <c r="GV884" s="108"/>
      <c r="GW884" s="108"/>
      <c r="GX884" s="108"/>
      <c r="GY884" s="108"/>
      <c r="GZ884" s="108"/>
      <c r="HA884" s="108"/>
      <c r="HB884" s="108"/>
      <c r="HC884" s="108"/>
      <c r="HD884" s="108"/>
      <c r="HE884" s="108"/>
      <c r="HF884" s="108"/>
      <c r="HG884" s="108"/>
      <c r="HH884" s="108"/>
      <c r="HI884" s="108"/>
      <c r="HJ884" s="108"/>
    </row>
    <row r="885" spans="178:218" x14ac:dyDescent="0.4">
      <c r="FV885" s="60"/>
      <c r="FW885" s="60"/>
      <c r="FX885" s="60"/>
      <c r="FY885" s="60"/>
      <c r="GU885" s="108"/>
      <c r="GV885" s="108"/>
      <c r="GW885" s="108"/>
      <c r="GX885" s="108"/>
      <c r="GY885" s="108"/>
      <c r="GZ885" s="108"/>
      <c r="HA885" s="108"/>
      <c r="HB885" s="108"/>
      <c r="HC885" s="108"/>
      <c r="HD885" s="108"/>
      <c r="HE885" s="108"/>
      <c r="HF885" s="108"/>
      <c r="HG885" s="108"/>
      <c r="HH885" s="108"/>
      <c r="HI885" s="108"/>
      <c r="HJ885" s="108"/>
    </row>
    <row r="886" spans="178:218" x14ac:dyDescent="0.4">
      <c r="FV886" s="60"/>
      <c r="FW886" s="60"/>
      <c r="FX886" s="60"/>
      <c r="FY886" s="60"/>
      <c r="GU886" s="108"/>
      <c r="GV886" s="108"/>
      <c r="GW886" s="108"/>
      <c r="GX886" s="108"/>
      <c r="GY886" s="108"/>
      <c r="GZ886" s="108"/>
      <c r="HA886" s="108"/>
      <c r="HB886" s="108"/>
      <c r="HC886" s="108"/>
      <c r="HD886" s="108"/>
      <c r="HE886" s="108"/>
      <c r="HF886" s="108"/>
      <c r="HG886" s="108"/>
      <c r="HH886" s="108"/>
      <c r="HI886" s="108"/>
      <c r="HJ886" s="108"/>
    </row>
    <row r="887" spans="178:218" x14ac:dyDescent="0.4">
      <c r="FV887" s="60"/>
      <c r="FW887" s="60"/>
      <c r="FX887" s="60"/>
      <c r="FY887" s="60"/>
      <c r="GU887" s="108"/>
      <c r="GV887" s="108"/>
      <c r="GW887" s="108"/>
      <c r="GX887" s="108"/>
      <c r="GY887" s="108"/>
      <c r="GZ887" s="108"/>
      <c r="HA887" s="108"/>
      <c r="HB887" s="108"/>
      <c r="HC887" s="108"/>
      <c r="HD887" s="108"/>
      <c r="HE887" s="108"/>
      <c r="HF887" s="108"/>
      <c r="HG887" s="108"/>
      <c r="HH887" s="108"/>
      <c r="HI887" s="108"/>
      <c r="HJ887" s="108"/>
    </row>
    <row r="888" spans="178:218" x14ac:dyDescent="0.4">
      <c r="FV888" s="60"/>
      <c r="FW888" s="60"/>
      <c r="FX888" s="60"/>
      <c r="FY888" s="60"/>
      <c r="GU888" s="108"/>
      <c r="GV888" s="108"/>
      <c r="GW888" s="108"/>
      <c r="GX888" s="108"/>
      <c r="GY888" s="108"/>
      <c r="GZ888" s="108"/>
      <c r="HA888" s="108"/>
      <c r="HB888" s="108"/>
      <c r="HC888" s="108"/>
      <c r="HD888" s="108"/>
      <c r="HE888" s="108"/>
      <c r="HF888" s="108"/>
      <c r="HG888" s="108"/>
      <c r="HH888" s="108"/>
      <c r="HI888" s="108"/>
      <c r="HJ888" s="108"/>
    </row>
    <row r="889" spans="178:218" x14ac:dyDescent="0.4">
      <c r="FV889" s="60"/>
      <c r="FW889" s="60"/>
      <c r="FX889" s="60"/>
      <c r="FY889" s="60"/>
      <c r="GU889" s="108"/>
      <c r="GV889" s="108"/>
      <c r="GW889" s="108"/>
      <c r="GX889" s="108"/>
      <c r="GY889" s="108"/>
      <c r="GZ889" s="108"/>
      <c r="HA889" s="108"/>
      <c r="HB889" s="108"/>
      <c r="HC889" s="108"/>
      <c r="HD889" s="108"/>
      <c r="HE889" s="108"/>
      <c r="HF889" s="108"/>
      <c r="HG889" s="108"/>
      <c r="HH889" s="108"/>
      <c r="HI889" s="108"/>
      <c r="HJ889" s="108"/>
    </row>
    <row r="890" spans="178:218" x14ac:dyDescent="0.4">
      <c r="FV890" s="60"/>
      <c r="FW890" s="60"/>
      <c r="FX890" s="60"/>
      <c r="FY890" s="60"/>
      <c r="GU890" s="108"/>
      <c r="GV890" s="108"/>
      <c r="GW890" s="108"/>
      <c r="GX890" s="108"/>
      <c r="GY890" s="108"/>
      <c r="GZ890" s="108"/>
      <c r="HA890" s="108"/>
      <c r="HB890" s="108"/>
      <c r="HC890" s="108"/>
      <c r="HD890" s="108"/>
      <c r="HE890" s="108"/>
      <c r="HF890" s="108"/>
      <c r="HG890" s="108"/>
      <c r="HH890" s="108"/>
      <c r="HI890" s="108"/>
      <c r="HJ890" s="108"/>
    </row>
    <row r="891" spans="178:218" x14ac:dyDescent="0.4">
      <c r="FV891" s="60"/>
      <c r="FW891" s="60"/>
      <c r="FX891" s="60"/>
      <c r="FY891" s="60"/>
      <c r="GU891" s="108"/>
      <c r="GV891" s="108"/>
      <c r="GW891" s="108"/>
      <c r="GX891" s="108"/>
      <c r="GY891" s="108"/>
      <c r="GZ891" s="108"/>
      <c r="HA891" s="108"/>
      <c r="HB891" s="108"/>
      <c r="HC891" s="108"/>
      <c r="HD891" s="108"/>
      <c r="HE891" s="108"/>
      <c r="HF891" s="108"/>
      <c r="HG891" s="108"/>
      <c r="HH891" s="108"/>
      <c r="HI891" s="108"/>
      <c r="HJ891" s="108"/>
    </row>
    <row r="892" spans="178:218" x14ac:dyDescent="0.4">
      <c r="FV892" s="60"/>
      <c r="FW892" s="60"/>
      <c r="FX892" s="60"/>
      <c r="FY892" s="60"/>
      <c r="GU892" s="108"/>
      <c r="GV892" s="108"/>
      <c r="GW892" s="108"/>
      <c r="GX892" s="108"/>
      <c r="GY892" s="108"/>
      <c r="GZ892" s="108"/>
      <c r="HA892" s="108"/>
      <c r="HB892" s="108"/>
      <c r="HC892" s="108"/>
      <c r="HD892" s="108"/>
      <c r="HE892" s="108"/>
      <c r="HF892" s="108"/>
      <c r="HG892" s="108"/>
      <c r="HH892" s="108"/>
      <c r="HI892" s="108"/>
      <c r="HJ892" s="108"/>
    </row>
    <row r="893" spans="178:218" x14ac:dyDescent="0.4">
      <c r="FV893" s="60"/>
      <c r="FW893" s="60"/>
      <c r="FX893" s="60"/>
      <c r="FY893" s="60"/>
      <c r="GU893" s="108"/>
      <c r="GV893" s="108"/>
      <c r="GW893" s="108"/>
      <c r="GX893" s="108"/>
      <c r="GY893" s="108"/>
      <c r="GZ893" s="108"/>
      <c r="HA893" s="108"/>
      <c r="HB893" s="108"/>
      <c r="HC893" s="108"/>
      <c r="HD893" s="108"/>
      <c r="HE893" s="108"/>
      <c r="HF893" s="108"/>
      <c r="HG893" s="108"/>
      <c r="HH893" s="108"/>
      <c r="HI893" s="108"/>
      <c r="HJ893" s="108"/>
    </row>
    <row r="894" spans="178:218" x14ac:dyDescent="0.4">
      <c r="FV894" s="60"/>
      <c r="FW894" s="60"/>
      <c r="FX894" s="60"/>
      <c r="FY894" s="60"/>
      <c r="GU894" s="108"/>
      <c r="GV894" s="108"/>
      <c r="GW894" s="108"/>
      <c r="GX894" s="108"/>
      <c r="GY894" s="108"/>
      <c r="GZ894" s="108"/>
      <c r="HA894" s="108"/>
      <c r="HB894" s="108"/>
      <c r="HC894" s="108"/>
      <c r="HD894" s="108"/>
      <c r="HE894" s="108"/>
      <c r="HF894" s="108"/>
      <c r="HG894" s="108"/>
      <c r="HH894" s="108"/>
      <c r="HI894" s="108"/>
      <c r="HJ894" s="108"/>
    </row>
    <row r="895" spans="178:218" x14ac:dyDescent="0.4">
      <c r="FV895" s="60"/>
      <c r="FW895" s="60"/>
      <c r="FX895" s="60"/>
      <c r="FY895" s="60"/>
      <c r="GU895" s="108"/>
      <c r="GV895" s="108"/>
      <c r="GW895" s="108"/>
      <c r="GX895" s="108"/>
      <c r="GY895" s="108"/>
      <c r="GZ895" s="108"/>
      <c r="HA895" s="108"/>
      <c r="HB895" s="108"/>
      <c r="HC895" s="108"/>
      <c r="HD895" s="108"/>
      <c r="HE895" s="108"/>
      <c r="HF895" s="108"/>
      <c r="HG895" s="108"/>
      <c r="HH895" s="108"/>
      <c r="HI895" s="108"/>
      <c r="HJ895" s="108"/>
    </row>
    <row r="896" spans="178:218" x14ac:dyDescent="0.4">
      <c r="FV896" s="60"/>
      <c r="FW896" s="60"/>
      <c r="FX896" s="60"/>
      <c r="FY896" s="60"/>
      <c r="GU896" s="108"/>
      <c r="GV896" s="108"/>
      <c r="GW896" s="108"/>
      <c r="GX896" s="108"/>
      <c r="GY896" s="108"/>
      <c r="GZ896" s="108"/>
      <c r="HA896" s="108"/>
      <c r="HB896" s="108"/>
      <c r="HC896" s="108"/>
      <c r="HD896" s="108"/>
      <c r="HE896" s="108"/>
      <c r="HF896" s="108"/>
      <c r="HG896" s="108"/>
      <c r="HH896" s="108"/>
      <c r="HI896" s="108"/>
      <c r="HJ896" s="108"/>
    </row>
    <row r="897" spans="178:218" x14ac:dyDescent="0.4">
      <c r="FV897" s="60"/>
      <c r="FW897" s="60"/>
      <c r="FX897" s="60"/>
      <c r="FY897" s="60"/>
      <c r="GU897" s="108"/>
      <c r="GV897" s="108"/>
      <c r="GW897" s="108"/>
      <c r="GX897" s="108"/>
      <c r="GY897" s="108"/>
      <c r="GZ897" s="108"/>
      <c r="HA897" s="108"/>
      <c r="HB897" s="108"/>
      <c r="HC897" s="108"/>
      <c r="HD897" s="108"/>
      <c r="HE897" s="108"/>
      <c r="HF897" s="108"/>
      <c r="HG897" s="108"/>
      <c r="HH897" s="108"/>
      <c r="HI897" s="108"/>
      <c r="HJ897" s="108"/>
    </row>
    <row r="898" spans="178:218" x14ac:dyDescent="0.4">
      <c r="FV898" s="60"/>
      <c r="FW898" s="60"/>
      <c r="FX898" s="60"/>
      <c r="FY898" s="60"/>
      <c r="GU898" s="108"/>
      <c r="GV898" s="108"/>
      <c r="GW898" s="108"/>
      <c r="GX898" s="108"/>
      <c r="GY898" s="108"/>
      <c r="GZ898" s="108"/>
      <c r="HA898" s="108"/>
      <c r="HB898" s="108"/>
      <c r="HC898" s="108"/>
      <c r="HD898" s="108"/>
      <c r="HE898" s="108"/>
      <c r="HF898" s="108"/>
      <c r="HG898" s="108"/>
      <c r="HH898" s="108"/>
      <c r="HI898" s="108"/>
      <c r="HJ898" s="108"/>
    </row>
    <row r="899" spans="178:218" x14ac:dyDescent="0.4">
      <c r="FV899" s="60"/>
      <c r="FW899" s="60"/>
      <c r="FX899" s="60"/>
      <c r="FY899" s="60"/>
      <c r="GU899" s="108"/>
      <c r="GV899" s="108"/>
      <c r="GW899" s="108"/>
      <c r="GX899" s="108"/>
      <c r="GY899" s="108"/>
      <c r="GZ899" s="108"/>
      <c r="HA899" s="108"/>
      <c r="HB899" s="108"/>
      <c r="HC899" s="108"/>
      <c r="HD899" s="108"/>
      <c r="HE899" s="108"/>
      <c r="HF899" s="108"/>
      <c r="HG899" s="108"/>
      <c r="HH899" s="108"/>
      <c r="HI899" s="108"/>
      <c r="HJ899" s="108"/>
    </row>
    <row r="900" spans="178:218" x14ac:dyDescent="0.4">
      <c r="FV900" s="60"/>
      <c r="FW900" s="60"/>
      <c r="FX900" s="60"/>
      <c r="FY900" s="60"/>
      <c r="GU900" s="108"/>
      <c r="GV900" s="108"/>
      <c r="GW900" s="108"/>
      <c r="GX900" s="108"/>
      <c r="GY900" s="108"/>
      <c r="GZ900" s="108"/>
      <c r="HA900" s="108"/>
      <c r="HB900" s="108"/>
      <c r="HC900" s="108"/>
      <c r="HD900" s="108"/>
      <c r="HE900" s="108"/>
      <c r="HF900" s="108"/>
      <c r="HG900" s="108"/>
      <c r="HH900" s="108"/>
      <c r="HI900" s="108"/>
      <c r="HJ900" s="108"/>
    </row>
    <row r="901" spans="178:218" x14ac:dyDescent="0.4">
      <c r="FV901" s="60"/>
      <c r="FW901" s="60"/>
      <c r="FX901" s="60"/>
      <c r="FY901" s="60"/>
      <c r="GU901" s="108"/>
      <c r="GV901" s="108"/>
      <c r="GW901" s="108"/>
      <c r="GX901" s="108"/>
      <c r="GY901" s="108"/>
      <c r="GZ901" s="108"/>
      <c r="HA901" s="108"/>
      <c r="HB901" s="108"/>
      <c r="HC901" s="108"/>
      <c r="HD901" s="108"/>
      <c r="HE901" s="108"/>
      <c r="HF901" s="108"/>
      <c r="HG901" s="108"/>
      <c r="HH901" s="108"/>
      <c r="HI901" s="108"/>
      <c r="HJ901" s="108"/>
    </row>
    <row r="902" spans="178:218" x14ac:dyDescent="0.4">
      <c r="FV902" s="60"/>
      <c r="FW902" s="60"/>
      <c r="FX902" s="60"/>
      <c r="FY902" s="60"/>
      <c r="GU902" s="108"/>
      <c r="GV902" s="108"/>
      <c r="GW902" s="108"/>
      <c r="GX902" s="108"/>
      <c r="GY902" s="108"/>
      <c r="GZ902" s="108"/>
      <c r="HA902" s="108"/>
      <c r="HB902" s="108"/>
      <c r="HC902" s="108"/>
      <c r="HD902" s="108"/>
      <c r="HE902" s="108"/>
      <c r="HF902" s="108"/>
      <c r="HG902" s="108"/>
      <c r="HH902" s="108"/>
      <c r="HI902" s="108"/>
      <c r="HJ902" s="108"/>
    </row>
    <row r="903" spans="178:218" x14ac:dyDescent="0.4">
      <c r="FV903" s="60"/>
      <c r="FW903" s="60"/>
      <c r="FX903" s="60"/>
      <c r="FY903" s="60"/>
      <c r="GU903" s="108"/>
      <c r="GV903" s="108"/>
      <c r="GW903" s="108"/>
      <c r="GX903" s="108"/>
      <c r="GY903" s="108"/>
      <c r="GZ903" s="108"/>
      <c r="HA903" s="108"/>
      <c r="HB903" s="108"/>
      <c r="HC903" s="108"/>
      <c r="HD903" s="108"/>
      <c r="HE903" s="108"/>
      <c r="HF903" s="108"/>
      <c r="HG903" s="108"/>
      <c r="HH903" s="108"/>
      <c r="HI903" s="108"/>
      <c r="HJ903" s="108"/>
    </row>
    <row r="904" spans="178:218" x14ac:dyDescent="0.4">
      <c r="FV904" s="60"/>
      <c r="FW904" s="60"/>
      <c r="FX904" s="60"/>
      <c r="FY904" s="60"/>
      <c r="GU904" s="108"/>
      <c r="GV904" s="108"/>
      <c r="GW904" s="108"/>
      <c r="GX904" s="108"/>
      <c r="GY904" s="108"/>
      <c r="GZ904" s="108"/>
      <c r="HA904" s="108"/>
      <c r="HB904" s="108"/>
      <c r="HC904" s="108"/>
      <c r="HD904" s="108"/>
      <c r="HE904" s="108"/>
      <c r="HF904" s="108"/>
      <c r="HG904" s="108"/>
      <c r="HH904" s="108"/>
      <c r="HI904" s="108"/>
      <c r="HJ904" s="108"/>
    </row>
    <row r="905" spans="178:218" x14ac:dyDescent="0.4">
      <c r="FV905" s="60"/>
      <c r="FW905" s="60"/>
      <c r="FX905" s="60"/>
      <c r="FY905" s="60"/>
      <c r="GU905" s="108"/>
      <c r="GV905" s="108"/>
      <c r="GW905" s="108"/>
      <c r="GX905" s="108"/>
      <c r="GY905" s="108"/>
      <c r="GZ905" s="108"/>
      <c r="HA905" s="108"/>
      <c r="HB905" s="108"/>
      <c r="HC905" s="108"/>
      <c r="HD905" s="108"/>
      <c r="HE905" s="108"/>
      <c r="HF905" s="108"/>
      <c r="HG905" s="108"/>
      <c r="HH905" s="108"/>
      <c r="HI905" s="108"/>
      <c r="HJ905" s="108"/>
    </row>
    <row r="906" spans="178:218" x14ac:dyDescent="0.4">
      <c r="FV906" s="60"/>
      <c r="FW906" s="60"/>
      <c r="FX906" s="60"/>
      <c r="FY906" s="60"/>
      <c r="GU906" s="108"/>
      <c r="GV906" s="108"/>
      <c r="GW906" s="108"/>
      <c r="GX906" s="108"/>
      <c r="GY906" s="108"/>
      <c r="GZ906" s="108"/>
      <c r="HA906" s="108"/>
      <c r="HB906" s="108"/>
      <c r="HC906" s="108"/>
      <c r="HD906" s="108"/>
      <c r="HE906" s="108"/>
      <c r="HF906" s="108"/>
      <c r="HG906" s="108"/>
      <c r="HH906" s="108"/>
      <c r="HI906" s="108"/>
      <c r="HJ906" s="108"/>
    </row>
    <row r="907" spans="178:218" x14ac:dyDescent="0.4">
      <c r="FV907" s="60"/>
      <c r="FW907" s="60"/>
      <c r="FX907" s="60"/>
      <c r="FY907" s="60"/>
      <c r="GU907" s="108"/>
      <c r="GV907" s="108"/>
      <c r="GW907" s="108"/>
      <c r="GX907" s="108"/>
      <c r="GY907" s="108"/>
      <c r="GZ907" s="108"/>
      <c r="HA907" s="108"/>
      <c r="HB907" s="108"/>
      <c r="HC907" s="108"/>
      <c r="HD907" s="108"/>
      <c r="HE907" s="108"/>
      <c r="HF907" s="108"/>
      <c r="HG907" s="108"/>
      <c r="HH907" s="108"/>
      <c r="HI907" s="108"/>
      <c r="HJ907" s="108"/>
    </row>
    <row r="908" spans="178:218" x14ac:dyDescent="0.4">
      <c r="FV908" s="60"/>
      <c r="FW908" s="60"/>
      <c r="FX908" s="60"/>
      <c r="FY908" s="60"/>
      <c r="GU908" s="108"/>
      <c r="GV908" s="108"/>
      <c r="GW908" s="108"/>
      <c r="GX908" s="108"/>
      <c r="GY908" s="108"/>
      <c r="GZ908" s="108"/>
      <c r="HA908" s="108"/>
      <c r="HB908" s="108"/>
      <c r="HC908" s="108"/>
      <c r="HD908" s="108"/>
      <c r="HE908" s="108"/>
      <c r="HF908" s="108"/>
      <c r="HG908" s="108"/>
      <c r="HH908" s="108"/>
      <c r="HI908" s="108"/>
      <c r="HJ908" s="108"/>
    </row>
    <row r="909" spans="178:218" x14ac:dyDescent="0.4">
      <c r="FV909" s="60"/>
      <c r="FW909" s="60"/>
      <c r="FX909" s="60"/>
      <c r="FY909" s="60"/>
      <c r="GU909" s="108"/>
      <c r="GV909" s="108"/>
      <c r="GW909" s="108"/>
      <c r="GX909" s="108"/>
      <c r="GY909" s="108"/>
      <c r="GZ909" s="108"/>
      <c r="HA909" s="108"/>
      <c r="HB909" s="108"/>
      <c r="HC909" s="108"/>
      <c r="HD909" s="108"/>
      <c r="HE909" s="108"/>
      <c r="HF909" s="108"/>
      <c r="HG909" s="108"/>
      <c r="HH909" s="108"/>
      <c r="HI909" s="108"/>
      <c r="HJ909" s="108"/>
    </row>
    <row r="910" spans="178:218" x14ac:dyDescent="0.4">
      <c r="FV910" s="60"/>
      <c r="FW910" s="60"/>
      <c r="FX910" s="60"/>
      <c r="FY910" s="60"/>
      <c r="GU910" s="108"/>
      <c r="GV910" s="108"/>
      <c r="GW910" s="108"/>
      <c r="GX910" s="108"/>
      <c r="GY910" s="108"/>
      <c r="GZ910" s="108"/>
      <c r="HA910" s="108"/>
      <c r="HB910" s="108"/>
      <c r="HC910" s="108"/>
      <c r="HD910" s="108"/>
      <c r="HE910" s="108"/>
      <c r="HF910" s="108"/>
      <c r="HG910" s="108"/>
      <c r="HH910" s="108"/>
      <c r="HI910" s="108"/>
      <c r="HJ910" s="108"/>
    </row>
    <row r="911" spans="178:218" x14ac:dyDescent="0.4">
      <c r="FV911" s="60"/>
      <c r="FW911" s="60"/>
      <c r="FX911" s="60"/>
      <c r="FY911" s="60"/>
      <c r="GU911" s="108"/>
      <c r="GV911" s="108"/>
      <c r="GW911" s="108"/>
      <c r="GX911" s="108"/>
      <c r="GY911" s="108"/>
      <c r="GZ911" s="108"/>
      <c r="HA911" s="108"/>
      <c r="HB911" s="108"/>
      <c r="HC911" s="108"/>
      <c r="HD911" s="108"/>
      <c r="HE911" s="108"/>
      <c r="HF911" s="108"/>
      <c r="HG911" s="108"/>
      <c r="HH911" s="108"/>
      <c r="HI911" s="108"/>
      <c r="HJ911" s="108"/>
    </row>
    <row r="912" spans="178:218" x14ac:dyDescent="0.4">
      <c r="FV912" s="60"/>
      <c r="FW912" s="60"/>
      <c r="FX912" s="60"/>
      <c r="FY912" s="60"/>
      <c r="GU912" s="108"/>
      <c r="GV912" s="108"/>
      <c r="GW912" s="108"/>
      <c r="GX912" s="108"/>
      <c r="GY912" s="108"/>
      <c r="GZ912" s="108"/>
      <c r="HA912" s="108"/>
      <c r="HB912" s="108"/>
      <c r="HC912" s="108"/>
      <c r="HD912" s="108"/>
      <c r="HE912" s="108"/>
      <c r="HF912" s="108"/>
      <c r="HG912" s="108"/>
      <c r="HH912" s="108"/>
      <c r="HI912" s="108"/>
      <c r="HJ912" s="108"/>
    </row>
    <row r="913" spans="178:218" x14ac:dyDescent="0.4">
      <c r="FV913" s="60"/>
      <c r="FW913" s="60"/>
      <c r="FX913" s="60"/>
      <c r="FY913" s="60"/>
      <c r="GU913" s="108"/>
      <c r="GV913" s="108"/>
      <c r="GW913" s="108"/>
      <c r="GX913" s="108"/>
      <c r="GY913" s="108"/>
      <c r="GZ913" s="108"/>
      <c r="HA913" s="108"/>
      <c r="HB913" s="108"/>
      <c r="HC913" s="108"/>
      <c r="HD913" s="108"/>
      <c r="HE913" s="108"/>
      <c r="HF913" s="108"/>
      <c r="HG913" s="108"/>
      <c r="HH913" s="108"/>
      <c r="HI913" s="108"/>
      <c r="HJ913" s="108"/>
    </row>
    <row r="914" spans="178:218" x14ac:dyDescent="0.4">
      <c r="FV914" s="60"/>
      <c r="FW914" s="60"/>
      <c r="FX914" s="60"/>
      <c r="FY914" s="60"/>
      <c r="GU914" s="108"/>
      <c r="GV914" s="108"/>
      <c r="GW914" s="108"/>
      <c r="GX914" s="108"/>
      <c r="GY914" s="108"/>
      <c r="GZ914" s="108"/>
      <c r="HA914" s="108"/>
      <c r="HB914" s="108"/>
      <c r="HC914" s="108"/>
      <c r="HD914" s="108"/>
      <c r="HE914" s="108"/>
      <c r="HF914" s="108"/>
      <c r="HG914" s="108"/>
      <c r="HH914" s="108"/>
      <c r="HI914" s="108"/>
      <c r="HJ914" s="108"/>
    </row>
    <row r="915" spans="178:218" x14ac:dyDescent="0.4">
      <c r="FV915" s="60"/>
      <c r="FW915" s="60"/>
      <c r="FX915" s="60"/>
      <c r="FY915" s="60"/>
      <c r="GU915" s="108"/>
      <c r="GV915" s="108"/>
      <c r="GW915" s="108"/>
      <c r="GX915" s="108"/>
      <c r="GY915" s="108"/>
      <c r="GZ915" s="108"/>
      <c r="HA915" s="108"/>
      <c r="HB915" s="108"/>
      <c r="HC915" s="108"/>
      <c r="HD915" s="108"/>
      <c r="HE915" s="108"/>
      <c r="HF915" s="108"/>
      <c r="HG915" s="108"/>
      <c r="HH915" s="108"/>
      <c r="HI915" s="108"/>
      <c r="HJ915" s="108"/>
    </row>
    <row r="916" spans="178:218" x14ac:dyDescent="0.4">
      <c r="FV916" s="60"/>
      <c r="FW916" s="60"/>
      <c r="FX916" s="60"/>
      <c r="FY916" s="60"/>
      <c r="GU916" s="108"/>
      <c r="GV916" s="108"/>
      <c r="GW916" s="108"/>
      <c r="GX916" s="108"/>
      <c r="GY916" s="108"/>
      <c r="GZ916" s="108"/>
      <c r="HA916" s="108"/>
      <c r="HB916" s="108"/>
      <c r="HC916" s="108"/>
      <c r="HD916" s="108"/>
      <c r="HE916" s="108"/>
      <c r="HF916" s="108"/>
      <c r="HG916" s="108"/>
      <c r="HH916" s="108"/>
      <c r="HI916" s="108"/>
      <c r="HJ916" s="108"/>
    </row>
    <row r="917" spans="178:218" x14ac:dyDescent="0.4">
      <c r="FV917" s="60"/>
      <c r="FW917" s="60"/>
      <c r="FX917" s="60"/>
      <c r="FY917" s="60"/>
      <c r="GU917" s="108"/>
      <c r="GV917" s="108"/>
      <c r="GW917" s="108"/>
      <c r="GX917" s="108"/>
      <c r="GY917" s="108"/>
      <c r="GZ917" s="108"/>
      <c r="HA917" s="108"/>
      <c r="HB917" s="108"/>
      <c r="HC917" s="108"/>
      <c r="HD917" s="108"/>
      <c r="HE917" s="108"/>
      <c r="HF917" s="108"/>
      <c r="HG917" s="108"/>
      <c r="HH917" s="108"/>
      <c r="HI917" s="108"/>
      <c r="HJ917" s="108"/>
    </row>
    <row r="918" spans="178:218" x14ac:dyDescent="0.4">
      <c r="FV918" s="60"/>
      <c r="FW918" s="60"/>
      <c r="FX918" s="60"/>
      <c r="FY918" s="60"/>
      <c r="GU918" s="108"/>
      <c r="GV918" s="108"/>
      <c r="GW918" s="108"/>
      <c r="GX918" s="108"/>
      <c r="GY918" s="108"/>
      <c r="GZ918" s="108"/>
      <c r="HA918" s="108"/>
      <c r="HB918" s="108"/>
      <c r="HC918" s="108"/>
      <c r="HD918" s="108"/>
      <c r="HE918" s="108"/>
      <c r="HF918" s="108"/>
      <c r="HG918" s="108"/>
      <c r="HH918" s="108"/>
      <c r="HI918" s="108"/>
      <c r="HJ918" s="108"/>
    </row>
    <row r="919" spans="178:218" x14ac:dyDescent="0.4">
      <c r="FV919" s="60"/>
      <c r="FW919" s="60"/>
      <c r="FX919" s="60"/>
      <c r="FY919" s="60"/>
      <c r="GU919" s="108"/>
      <c r="GV919" s="108"/>
      <c r="GW919" s="108"/>
      <c r="GX919" s="108"/>
      <c r="GY919" s="108"/>
      <c r="GZ919" s="108"/>
      <c r="HA919" s="108"/>
      <c r="HB919" s="108"/>
      <c r="HC919" s="108"/>
      <c r="HD919" s="108"/>
      <c r="HE919" s="108"/>
      <c r="HF919" s="108"/>
      <c r="HG919" s="108"/>
      <c r="HH919" s="108"/>
      <c r="HI919" s="108"/>
      <c r="HJ919" s="108"/>
    </row>
    <row r="920" spans="178:218" x14ac:dyDescent="0.4">
      <c r="FV920" s="60"/>
      <c r="FW920" s="60"/>
      <c r="FX920" s="60"/>
      <c r="FY920" s="60"/>
      <c r="GU920" s="108"/>
      <c r="GV920" s="108"/>
      <c r="GW920" s="108"/>
      <c r="GX920" s="108"/>
      <c r="GY920" s="108"/>
      <c r="GZ920" s="108"/>
      <c r="HA920" s="108"/>
      <c r="HB920" s="108"/>
      <c r="HC920" s="108"/>
      <c r="HD920" s="108"/>
      <c r="HE920" s="108"/>
      <c r="HF920" s="108"/>
      <c r="HG920" s="108"/>
      <c r="HH920" s="108"/>
      <c r="HI920" s="108"/>
      <c r="HJ920" s="108"/>
    </row>
    <row r="921" spans="178:218" x14ac:dyDescent="0.4">
      <c r="FV921" s="60"/>
      <c r="FW921" s="60"/>
      <c r="FX921" s="60"/>
      <c r="FY921" s="60"/>
      <c r="GU921" s="108"/>
      <c r="GV921" s="108"/>
      <c r="GW921" s="108"/>
      <c r="GX921" s="108"/>
      <c r="GY921" s="108"/>
      <c r="GZ921" s="108"/>
      <c r="HA921" s="108"/>
      <c r="HB921" s="108"/>
      <c r="HC921" s="108"/>
      <c r="HD921" s="108"/>
      <c r="HE921" s="108"/>
      <c r="HF921" s="108"/>
      <c r="HG921" s="108"/>
      <c r="HH921" s="108"/>
      <c r="HI921" s="108"/>
      <c r="HJ921" s="108"/>
    </row>
    <row r="922" spans="178:218" x14ac:dyDescent="0.4">
      <c r="FV922" s="60"/>
      <c r="FW922" s="60"/>
      <c r="FX922" s="60"/>
      <c r="FY922" s="60"/>
      <c r="GU922" s="108"/>
      <c r="GV922" s="108"/>
      <c r="GW922" s="108"/>
      <c r="GX922" s="108"/>
      <c r="GY922" s="108"/>
      <c r="GZ922" s="108"/>
      <c r="HA922" s="108"/>
      <c r="HB922" s="108"/>
      <c r="HC922" s="108"/>
      <c r="HD922" s="108"/>
      <c r="HE922" s="108"/>
      <c r="HF922" s="108"/>
      <c r="HG922" s="108"/>
      <c r="HH922" s="108"/>
      <c r="HI922" s="108"/>
      <c r="HJ922" s="108"/>
    </row>
    <row r="923" spans="178:218" x14ac:dyDescent="0.4">
      <c r="FV923" s="60"/>
      <c r="FW923" s="60"/>
      <c r="FX923" s="60"/>
      <c r="FY923" s="60"/>
      <c r="GU923" s="108"/>
      <c r="GV923" s="108"/>
      <c r="GW923" s="108"/>
      <c r="GX923" s="108"/>
      <c r="GY923" s="108"/>
      <c r="GZ923" s="108"/>
      <c r="HA923" s="108"/>
      <c r="HB923" s="108"/>
      <c r="HC923" s="108"/>
      <c r="HD923" s="108"/>
      <c r="HE923" s="108"/>
      <c r="HF923" s="108"/>
      <c r="HG923" s="108"/>
      <c r="HH923" s="108"/>
      <c r="HI923" s="108"/>
      <c r="HJ923" s="108"/>
    </row>
    <row r="924" spans="178:218" x14ac:dyDescent="0.4">
      <c r="FV924" s="60"/>
      <c r="FW924" s="60"/>
      <c r="FX924" s="60"/>
      <c r="FY924" s="60"/>
      <c r="GU924" s="108"/>
      <c r="GV924" s="108"/>
      <c r="GW924" s="108"/>
      <c r="GX924" s="108"/>
      <c r="GY924" s="108"/>
      <c r="GZ924" s="108"/>
      <c r="HA924" s="108"/>
      <c r="HB924" s="108"/>
      <c r="HC924" s="108"/>
      <c r="HD924" s="108"/>
      <c r="HE924" s="108"/>
      <c r="HF924" s="108"/>
      <c r="HG924" s="108"/>
      <c r="HH924" s="108"/>
      <c r="HI924" s="108"/>
      <c r="HJ924" s="108"/>
    </row>
    <row r="925" spans="178:218" x14ac:dyDescent="0.4">
      <c r="FV925" s="60"/>
      <c r="FW925" s="60"/>
      <c r="FX925" s="60"/>
      <c r="FY925" s="60"/>
      <c r="GU925" s="108"/>
      <c r="GV925" s="108"/>
      <c r="GW925" s="108"/>
      <c r="GX925" s="108"/>
      <c r="GY925" s="108"/>
      <c r="GZ925" s="108"/>
      <c r="HA925" s="108"/>
      <c r="HB925" s="108"/>
      <c r="HC925" s="108"/>
      <c r="HD925" s="108"/>
      <c r="HE925" s="108"/>
      <c r="HF925" s="108"/>
      <c r="HG925" s="108"/>
      <c r="HH925" s="108"/>
      <c r="HI925" s="108"/>
      <c r="HJ925" s="108"/>
    </row>
    <row r="926" spans="178:218" x14ac:dyDescent="0.4">
      <c r="FV926" s="60"/>
      <c r="FW926" s="60"/>
      <c r="FX926" s="60"/>
      <c r="FY926" s="60"/>
      <c r="GU926" s="108"/>
      <c r="GV926" s="108"/>
      <c r="GW926" s="108"/>
      <c r="GX926" s="108"/>
      <c r="GY926" s="108"/>
      <c r="GZ926" s="108"/>
      <c r="HA926" s="108"/>
      <c r="HB926" s="108"/>
      <c r="HC926" s="108"/>
      <c r="HD926" s="108"/>
      <c r="HE926" s="108"/>
      <c r="HF926" s="108"/>
      <c r="HG926" s="108"/>
      <c r="HH926" s="108"/>
      <c r="HI926" s="108"/>
      <c r="HJ926" s="108"/>
    </row>
    <row r="927" spans="178:218" x14ac:dyDescent="0.4">
      <c r="FV927" s="60"/>
      <c r="FW927" s="60"/>
      <c r="FX927" s="60"/>
      <c r="FY927" s="60"/>
      <c r="GU927" s="108"/>
      <c r="GV927" s="108"/>
      <c r="GW927" s="108"/>
      <c r="GX927" s="108"/>
      <c r="GY927" s="108"/>
      <c r="GZ927" s="108"/>
      <c r="HA927" s="108"/>
      <c r="HB927" s="108"/>
      <c r="HC927" s="108"/>
      <c r="HD927" s="108"/>
      <c r="HE927" s="108"/>
      <c r="HF927" s="108"/>
      <c r="HG927" s="108"/>
      <c r="HH927" s="108"/>
      <c r="HI927" s="108"/>
      <c r="HJ927" s="108"/>
    </row>
    <row r="928" spans="178:218" x14ac:dyDescent="0.4">
      <c r="FV928" s="60"/>
      <c r="FW928" s="60"/>
      <c r="FX928" s="60"/>
      <c r="FY928" s="60"/>
      <c r="GU928" s="108"/>
      <c r="GV928" s="108"/>
      <c r="GW928" s="108"/>
      <c r="GX928" s="108"/>
      <c r="GY928" s="108"/>
      <c r="GZ928" s="108"/>
      <c r="HA928" s="108"/>
      <c r="HB928" s="108"/>
      <c r="HC928" s="108"/>
      <c r="HD928" s="108"/>
      <c r="HE928" s="108"/>
      <c r="HF928" s="108"/>
      <c r="HG928" s="108"/>
      <c r="HH928" s="108"/>
      <c r="HI928" s="108"/>
      <c r="HJ928" s="108"/>
    </row>
    <row r="929" spans="178:218" x14ac:dyDescent="0.4">
      <c r="FV929" s="60"/>
      <c r="FW929" s="60"/>
      <c r="FX929" s="60"/>
      <c r="FY929" s="60"/>
      <c r="GU929" s="108"/>
      <c r="GV929" s="108"/>
      <c r="GW929" s="108"/>
      <c r="GX929" s="108"/>
      <c r="GY929" s="108"/>
      <c r="GZ929" s="108"/>
      <c r="HA929" s="108"/>
      <c r="HB929" s="108"/>
      <c r="HC929" s="108"/>
      <c r="HD929" s="108"/>
      <c r="HE929" s="108"/>
      <c r="HF929" s="108"/>
      <c r="HG929" s="108"/>
      <c r="HH929" s="108"/>
      <c r="HI929" s="108"/>
      <c r="HJ929" s="108"/>
    </row>
    <row r="930" spans="178:218" x14ac:dyDescent="0.4">
      <c r="FV930" s="60"/>
      <c r="FW930" s="60"/>
      <c r="FX930" s="60"/>
      <c r="FY930" s="60"/>
      <c r="GU930" s="108"/>
      <c r="GV930" s="108"/>
      <c r="GW930" s="108"/>
      <c r="GX930" s="108"/>
      <c r="GY930" s="108"/>
      <c r="GZ930" s="108"/>
      <c r="HA930" s="108"/>
      <c r="HB930" s="108"/>
      <c r="HC930" s="108"/>
      <c r="HD930" s="108"/>
      <c r="HE930" s="108"/>
      <c r="HF930" s="108"/>
      <c r="HG930" s="108"/>
      <c r="HH930" s="108"/>
      <c r="HI930" s="108"/>
      <c r="HJ930" s="108"/>
    </row>
    <row r="931" spans="178:218" x14ac:dyDescent="0.4">
      <c r="FV931" s="60"/>
      <c r="FW931" s="60"/>
      <c r="FX931" s="60"/>
      <c r="FY931" s="60"/>
      <c r="GU931" s="108"/>
      <c r="GV931" s="108"/>
      <c r="GW931" s="108"/>
      <c r="GX931" s="108"/>
      <c r="GY931" s="108"/>
      <c r="GZ931" s="108"/>
      <c r="HA931" s="108"/>
      <c r="HB931" s="108"/>
      <c r="HC931" s="108"/>
      <c r="HD931" s="108"/>
      <c r="HE931" s="108"/>
      <c r="HF931" s="108"/>
      <c r="HG931" s="108"/>
      <c r="HH931" s="108"/>
      <c r="HI931" s="108"/>
      <c r="HJ931" s="108"/>
    </row>
    <row r="932" spans="178:218" x14ac:dyDescent="0.4">
      <c r="FV932" s="60"/>
      <c r="FW932" s="60"/>
      <c r="FX932" s="60"/>
      <c r="FY932" s="60"/>
      <c r="GU932" s="108"/>
      <c r="GV932" s="108"/>
      <c r="GW932" s="108"/>
      <c r="GX932" s="108"/>
      <c r="GY932" s="108"/>
      <c r="GZ932" s="108"/>
      <c r="HA932" s="108"/>
      <c r="HB932" s="108"/>
      <c r="HC932" s="108"/>
      <c r="HD932" s="108"/>
      <c r="HE932" s="108"/>
      <c r="HF932" s="108"/>
      <c r="HG932" s="108"/>
      <c r="HH932" s="108"/>
      <c r="HI932" s="108"/>
      <c r="HJ932" s="108"/>
    </row>
    <row r="933" spans="178:218" x14ac:dyDescent="0.4">
      <c r="FV933" s="60"/>
      <c r="FW933" s="60"/>
      <c r="FX933" s="60"/>
      <c r="FY933" s="60"/>
      <c r="GU933" s="108"/>
      <c r="GV933" s="108"/>
      <c r="GW933" s="108"/>
      <c r="GX933" s="108"/>
      <c r="GY933" s="108"/>
      <c r="GZ933" s="108"/>
      <c r="HA933" s="108"/>
      <c r="HB933" s="108"/>
      <c r="HC933" s="108"/>
      <c r="HD933" s="108"/>
      <c r="HE933" s="108"/>
      <c r="HF933" s="108"/>
      <c r="HG933" s="108"/>
      <c r="HH933" s="108"/>
      <c r="HI933" s="108"/>
      <c r="HJ933" s="108"/>
    </row>
    <row r="934" spans="178:218" x14ac:dyDescent="0.4">
      <c r="FV934" s="60"/>
      <c r="FW934" s="60"/>
      <c r="FX934" s="60"/>
      <c r="FY934" s="60"/>
      <c r="GU934" s="108"/>
      <c r="GV934" s="108"/>
      <c r="GW934" s="108"/>
      <c r="GX934" s="108"/>
      <c r="GY934" s="108"/>
      <c r="GZ934" s="108"/>
      <c r="HA934" s="108"/>
      <c r="HB934" s="108"/>
      <c r="HC934" s="108"/>
      <c r="HD934" s="108"/>
      <c r="HE934" s="108"/>
      <c r="HF934" s="108"/>
      <c r="HG934" s="108"/>
      <c r="HH934" s="108"/>
      <c r="HI934" s="108"/>
      <c r="HJ934" s="108"/>
    </row>
    <row r="935" spans="178:218" x14ac:dyDescent="0.4">
      <c r="FV935" s="60"/>
      <c r="FW935" s="60"/>
      <c r="FX935" s="60"/>
      <c r="FY935" s="60"/>
      <c r="GU935" s="108"/>
      <c r="GV935" s="108"/>
      <c r="GW935" s="108"/>
      <c r="GX935" s="108"/>
      <c r="GY935" s="108"/>
      <c r="GZ935" s="108"/>
      <c r="HA935" s="108"/>
      <c r="HB935" s="108"/>
      <c r="HC935" s="108"/>
      <c r="HD935" s="108"/>
      <c r="HE935" s="108"/>
      <c r="HF935" s="108"/>
      <c r="HG935" s="108"/>
      <c r="HH935" s="108"/>
      <c r="HI935" s="108"/>
      <c r="HJ935" s="108"/>
    </row>
    <row r="936" spans="178:218" x14ac:dyDescent="0.4">
      <c r="FV936" s="60"/>
      <c r="FW936" s="60"/>
      <c r="FX936" s="60"/>
      <c r="FY936" s="60"/>
      <c r="GU936" s="108"/>
      <c r="GV936" s="108"/>
      <c r="GW936" s="108"/>
      <c r="GX936" s="108"/>
      <c r="GY936" s="108"/>
      <c r="GZ936" s="108"/>
      <c r="HA936" s="108"/>
      <c r="HB936" s="108"/>
      <c r="HC936" s="108"/>
      <c r="HD936" s="108"/>
      <c r="HE936" s="108"/>
      <c r="HF936" s="108"/>
      <c r="HG936" s="108"/>
      <c r="HH936" s="108"/>
      <c r="HI936" s="108"/>
      <c r="HJ936" s="108"/>
    </row>
    <row r="937" spans="178:218" x14ac:dyDescent="0.4">
      <c r="FV937" s="60"/>
      <c r="FW937" s="60"/>
      <c r="FX937" s="60"/>
      <c r="FY937" s="60"/>
      <c r="GU937" s="108"/>
      <c r="GV937" s="108"/>
      <c r="GW937" s="108"/>
      <c r="GX937" s="108"/>
      <c r="GY937" s="108"/>
      <c r="GZ937" s="108"/>
      <c r="HA937" s="108"/>
      <c r="HB937" s="108"/>
      <c r="HC937" s="108"/>
      <c r="HD937" s="108"/>
      <c r="HE937" s="108"/>
      <c r="HF937" s="108"/>
      <c r="HG937" s="108"/>
      <c r="HH937" s="108"/>
      <c r="HI937" s="108"/>
      <c r="HJ937" s="108"/>
    </row>
    <row r="938" spans="178:218" x14ac:dyDescent="0.4">
      <c r="FV938" s="60"/>
      <c r="FW938" s="60"/>
      <c r="FX938" s="60"/>
      <c r="FY938" s="60"/>
      <c r="GU938" s="108"/>
      <c r="GV938" s="108"/>
      <c r="GW938" s="108"/>
      <c r="GX938" s="108"/>
      <c r="GY938" s="108"/>
      <c r="GZ938" s="108"/>
      <c r="HA938" s="108"/>
      <c r="HB938" s="108"/>
      <c r="HC938" s="108"/>
      <c r="HD938" s="108"/>
      <c r="HE938" s="108"/>
      <c r="HF938" s="108"/>
      <c r="HG938" s="108"/>
      <c r="HH938" s="108"/>
      <c r="HI938" s="108"/>
      <c r="HJ938" s="108"/>
    </row>
    <row r="939" spans="178:218" x14ac:dyDescent="0.4">
      <c r="FV939" s="60"/>
      <c r="FW939" s="60"/>
      <c r="FX939" s="60"/>
      <c r="FY939" s="60"/>
      <c r="GU939" s="108"/>
      <c r="GV939" s="108"/>
      <c r="GW939" s="108"/>
      <c r="GX939" s="108"/>
      <c r="GY939" s="108"/>
      <c r="GZ939" s="108"/>
      <c r="HA939" s="108"/>
      <c r="HB939" s="108"/>
      <c r="HC939" s="108"/>
      <c r="HD939" s="108"/>
      <c r="HE939" s="108"/>
      <c r="HF939" s="108"/>
      <c r="HG939" s="108"/>
      <c r="HH939" s="108"/>
      <c r="HI939" s="108"/>
      <c r="HJ939" s="108"/>
    </row>
    <row r="940" spans="178:218" x14ac:dyDescent="0.4">
      <c r="FV940" s="60"/>
      <c r="FW940" s="60"/>
      <c r="FX940" s="60"/>
      <c r="FY940" s="60"/>
      <c r="GU940" s="108"/>
      <c r="GV940" s="108"/>
      <c r="GW940" s="108"/>
      <c r="GX940" s="108"/>
      <c r="GY940" s="108"/>
      <c r="GZ940" s="108"/>
      <c r="HA940" s="108"/>
      <c r="HB940" s="108"/>
      <c r="HC940" s="108"/>
      <c r="HD940" s="108"/>
      <c r="HE940" s="108"/>
      <c r="HF940" s="108"/>
      <c r="HG940" s="108"/>
      <c r="HH940" s="108"/>
      <c r="HI940" s="108"/>
      <c r="HJ940" s="108"/>
    </row>
    <row r="941" spans="178:218" x14ac:dyDescent="0.4">
      <c r="FV941" s="60"/>
      <c r="FW941" s="60"/>
      <c r="FX941" s="60"/>
      <c r="FY941" s="60"/>
      <c r="GU941" s="108"/>
      <c r="GV941" s="108"/>
      <c r="GW941" s="108"/>
      <c r="GX941" s="108"/>
      <c r="GY941" s="108"/>
      <c r="GZ941" s="108"/>
      <c r="HA941" s="108"/>
      <c r="HB941" s="108"/>
      <c r="HC941" s="108"/>
      <c r="HD941" s="108"/>
      <c r="HE941" s="108"/>
      <c r="HF941" s="108"/>
      <c r="HG941" s="108"/>
      <c r="HH941" s="108"/>
      <c r="HI941" s="108"/>
      <c r="HJ941" s="108"/>
    </row>
    <row r="942" spans="178:218" x14ac:dyDescent="0.4">
      <c r="FV942" s="60"/>
      <c r="FW942" s="60"/>
      <c r="FX942" s="60"/>
      <c r="FY942" s="60"/>
      <c r="GU942" s="108"/>
      <c r="GV942" s="108"/>
      <c r="GW942" s="108"/>
      <c r="GX942" s="108"/>
      <c r="GY942" s="108"/>
      <c r="GZ942" s="108"/>
      <c r="HA942" s="108"/>
      <c r="HB942" s="108"/>
      <c r="HC942" s="108"/>
      <c r="HD942" s="108"/>
      <c r="HE942" s="108"/>
      <c r="HF942" s="108"/>
      <c r="HG942" s="108"/>
      <c r="HH942" s="108"/>
      <c r="HI942" s="108"/>
      <c r="HJ942" s="108"/>
    </row>
    <row r="943" spans="178:218" x14ac:dyDescent="0.4">
      <c r="FV943" s="60"/>
      <c r="FW943" s="60"/>
      <c r="FX943" s="60"/>
      <c r="FY943" s="60"/>
      <c r="GU943" s="108"/>
      <c r="GV943" s="108"/>
      <c r="GW943" s="108"/>
      <c r="GX943" s="108"/>
      <c r="GY943" s="108"/>
      <c r="GZ943" s="108"/>
      <c r="HA943" s="108"/>
      <c r="HB943" s="108"/>
      <c r="HC943" s="108"/>
      <c r="HD943" s="108"/>
      <c r="HE943" s="108"/>
      <c r="HF943" s="108"/>
      <c r="HG943" s="108"/>
      <c r="HH943" s="108"/>
      <c r="HI943" s="108"/>
      <c r="HJ943" s="108"/>
    </row>
    <row r="944" spans="178:218" x14ac:dyDescent="0.4">
      <c r="FV944" s="60"/>
      <c r="FW944" s="60"/>
      <c r="FX944" s="60"/>
      <c r="FY944" s="60"/>
      <c r="GU944" s="108"/>
      <c r="GV944" s="108"/>
      <c r="GW944" s="108"/>
      <c r="GX944" s="108"/>
      <c r="GY944" s="108"/>
      <c r="GZ944" s="108"/>
      <c r="HA944" s="108"/>
      <c r="HB944" s="108"/>
      <c r="HC944" s="108"/>
      <c r="HD944" s="108"/>
      <c r="HE944" s="108"/>
      <c r="HF944" s="108"/>
      <c r="HG944" s="108"/>
      <c r="HH944" s="108"/>
      <c r="HI944" s="108"/>
      <c r="HJ944" s="108"/>
    </row>
    <row r="945" spans="178:218" x14ac:dyDescent="0.4">
      <c r="FV945" s="60"/>
      <c r="FW945" s="60"/>
      <c r="FX945" s="60"/>
      <c r="FY945" s="60"/>
      <c r="GU945" s="108"/>
      <c r="GV945" s="108"/>
      <c r="GW945" s="108"/>
      <c r="GX945" s="108"/>
      <c r="GY945" s="108"/>
      <c r="GZ945" s="108"/>
      <c r="HA945" s="108"/>
      <c r="HB945" s="108"/>
      <c r="HC945" s="108"/>
      <c r="HD945" s="108"/>
      <c r="HE945" s="108"/>
      <c r="HF945" s="108"/>
      <c r="HG945" s="108"/>
      <c r="HH945" s="108"/>
      <c r="HI945" s="108"/>
      <c r="HJ945" s="108"/>
    </row>
    <row r="946" spans="178:218" x14ac:dyDescent="0.4">
      <c r="FV946" s="60"/>
      <c r="FW946" s="60"/>
      <c r="FX946" s="60"/>
      <c r="FY946" s="60"/>
      <c r="GU946" s="108"/>
      <c r="GV946" s="108"/>
      <c r="GW946" s="108"/>
      <c r="GX946" s="108"/>
      <c r="GY946" s="108"/>
      <c r="GZ946" s="108"/>
      <c r="HA946" s="108"/>
      <c r="HB946" s="108"/>
      <c r="HC946" s="108"/>
      <c r="HD946" s="108"/>
      <c r="HE946" s="108"/>
      <c r="HF946" s="108"/>
      <c r="HG946" s="108"/>
      <c r="HH946" s="108"/>
      <c r="HI946" s="108"/>
      <c r="HJ946" s="108"/>
    </row>
    <row r="947" spans="178:218" x14ac:dyDescent="0.4">
      <c r="FV947" s="60"/>
      <c r="FW947" s="60"/>
      <c r="FX947" s="60"/>
      <c r="FY947" s="60"/>
      <c r="GU947" s="108"/>
      <c r="GV947" s="108"/>
      <c r="GW947" s="108"/>
      <c r="GX947" s="108"/>
      <c r="GY947" s="108"/>
      <c r="GZ947" s="108"/>
      <c r="HA947" s="108"/>
      <c r="HB947" s="108"/>
      <c r="HC947" s="108"/>
      <c r="HD947" s="108"/>
      <c r="HE947" s="108"/>
      <c r="HF947" s="108"/>
      <c r="HG947" s="108"/>
      <c r="HH947" s="108"/>
      <c r="HI947" s="108"/>
      <c r="HJ947" s="108"/>
    </row>
    <row r="948" spans="178:218" x14ac:dyDescent="0.4">
      <c r="FV948" s="60"/>
      <c r="FW948" s="60"/>
      <c r="FX948" s="60"/>
      <c r="FY948" s="60"/>
      <c r="GU948" s="108"/>
      <c r="GV948" s="108"/>
      <c r="GW948" s="108"/>
      <c r="GX948" s="108"/>
      <c r="GY948" s="108"/>
      <c r="GZ948" s="108"/>
      <c r="HA948" s="108"/>
      <c r="HB948" s="108"/>
      <c r="HC948" s="108"/>
      <c r="HD948" s="108"/>
      <c r="HE948" s="108"/>
      <c r="HF948" s="108"/>
      <c r="HG948" s="108"/>
      <c r="HH948" s="108"/>
      <c r="HI948" s="108"/>
      <c r="HJ948" s="108"/>
    </row>
    <row r="949" spans="178:218" x14ac:dyDescent="0.4">
      <c r="FV949" s="60"/>
      <c r="FW949" s="60"/>
      <c r="FX949" s="60"/>
      <c r="FY949" s="60"/>
      <c r="GU949" s="108"/>
      <c r="GV949" s="108"/>
      <c r="GW949" s="108"/>
      <c r="GX949" s="108"/>
      <c r="GY949" s="108"/>
      <c r="GZ949" s="108"/>
      <c r="HA949" s="108"/>
      <c r="HB949" s="108"/>
      <c r="HC949" s="108"/>
      <c r="HD949" s="108"/>
      <c r="HE949" s="108"/>
      <c r="HF949" s="108"/>
      <c r="HG949" s="108"/>
      <c r="HH949" s="108"/>
      <c r="HI949" s="108"/>
      <c r="HJ949" s="108"/>
    </row>
    <row r="950" spans="178:218" x14ac:dyDescent="0.4">
      <c r="FV950" s="60"/>
      <c r="FW950" s="60"/>
      <c r="FX950" s="60"/>
      <c r="FY950" s="60"/>
      <c r="GU950" s="108"/>
      <c r="GV950" s="108"/>
      <c r="GW950" s="108"/>
      <c r="GX950" s="108"/>
      <c r="GY950" s="108"/>
      <c r="GZ950" s="108"/>
      <c r="HA950" s="108"/>
      <c r="HB950" s="108"/>
      <c r="HC950" s="108"/>
      <c r="HD950" s="108"/>
      <c r="HE950" s="108"/>
      <c r="HF950" s="108"/>
      <c r="HG950" s="108"/>
      <c r="HH950" s="108"/>
      <c r="HI950" s="108"/>
      <c r="HJ950" s="108"/>
    </row>
    <row r="951" spans="178:218" x14ac:dyDescent="0.4">
      <c r="FV951" s="60"/>
      <c r="FW951" s="60"/>
      <c r="FX951" s="60"/>
      <c r="FY951" s="60"/>
      <c r="GU951" s="108"/>
      <c r="GV951" s="108"/>
      <c r="GW951" s="108"/>
      <c r="GX951" s="108"/>
      <c r="GY951" s="108"/>
      <c r="GZ951" s="108"/>
      <c r="HA951" s="108"/>
      <c r="HB951" s="108"/>
      <c r="HC951" s="108"/>
      <c r="HD951" s="108"/>
      <c r="HE951" s="108"/>
      <c r="HF951" s="108"/>
      <c r="HG951" s="108"/>
      <c r="HH951" s="108"/>
      <c r="HI951" s="108"/>
      <c r="HJ951" s="108"/>
    </row>
    <row r="952" spans="178:218" x14ac:dyDescent="0.4">
      <c r="FV952" s="60"/>
      <c r="FW952" s="60"/>
      <c r="FX952" s="60"/>
      <c r="FY952" s="60"/>
      <c r="GU952" s="108"/>
      <c r="GV952" s="108"/>
      <c r="GW952" s="108"/>
      <c r="GX952" s="108"/>
      <c r="GY952" s="108"/>
      <c r="GZ952" s="108"/>
      <c r="HA952" s="108"/>
      <c r="HB952" s="108"/>
      <c r="HC952" s="108"/>
      <c r="HD952" s="108"/>
      <c r="HE952" s="108"/>
      <c r="HF952" s="108"/>
      <c r="HG952" s="108"/>
      <c r="HH952" s="108"/>
      <c r="HI952" s="108"/>
      <c r="HJ952" s="108"/>
    </row>
    <row r="953" spans="178:218" x14ac:dyDescent="0.4">
      <c r="FV953" s="60"/>
      <c r="FW953" s="60"/>
      <c r="FX953" s="60"/>
      <c r="FY953" s="60"/>
      <c r="GU953" s="108"/>
      <c r="GV953" s="108"/>
      <c r="GW953" s="108"/>
      <c r="GX953" s="108"/>
      <c r="GY953" s="108"/>
      <c r="GZ953" s="108"/>
      <c r="HA953" s="108"/>
      <c r="HB953" s="108"/>
      <c r="HC953" s="108"/>
      <c r="HD953" s="108"/>
      <c r="HE953" s="108"/>
      <c r="HF953" s="108"/>
      <c r="HG953" s="108"/>
      <c r="HH953" s="108"/>
      <c r="HI953" s="108"/>
      <c r="HJ953" s="108"/>
    </row>
    <row r="954" spans="178:218" x14ac:dyDescent="0.4">
      <c r="FV954" s="60"/>
      <c r="FW954" s="60"/>
      <c r="FX954" s="60"/>
      <c r="FY954" s="60"/>
      <c r="GU954" s="108"/>
      <c r="GV954" s="108"/>
      <c r="GW954" s="108"/>
      <c r="GX954" s="108"/>
      <c r="GY954" s="108"/>
      <c r="GZ954" s="108"/>
      <c r="HA954" s="108"/>
      <c r="HB954" s="108"/>
      <c r="HC954" s="108"/>
      <c r="HD954" s="108"/>
      <c r="HE954" s="108"/>
      <c r="HF954" s="108"/>
      <c r="HG954" s="108"/>
      <c r="HH954" s="108"/>
      <c r="HI954" s="108"/>
      <c r="HJ954" s="108"/>
    </row>
    <row r="955" spans="178:218" x14ac:dyDescent="0.4">
      <c r="FV955" s="60"/>
      <c r="FW955" s="60"/>
      <c r="FX955" s="60"/>
      <c r="FY955" s="60"/>
      <c r="GU955" s="108"/>
      <c r="GV955" s="108"/>
      <c r="GW955" s="108"/>
      <c r="GX955" s="108"/>
      <c r="GY955" s="108"/>
      <c r="GZ955" s="108"/>
      <c r="HA955" s="108"/>
      <c r="HB955" s="108"/>
      <c r="HC955" s="108"/>
      <c r="HD955" s="108"/>
      <c r="HE955" s="108"/>
      <c r="HF955" s="108"/>
      <c r="HG955" s="108"/>
      <c r="HH955" s="108"/>
      <c r="HI955" s="108"/>
      <c r="HJ955" s="108"/>
    </row>
    <row r="956" spans="178:218" x14ac:dyDescent="0.4">
      <c r="FV956" s="60"/>
      <c r="FW956" s="60"/>
      <c r="FX956" s="60"/>
      <c r="FY956" s="60"/>
      <c r="GU956" s="108"/>
      <c r="GV956" s="108"/>
      <c r="GW956" s="108"/>
      <c r="GX956" s="108"/>
      <c r="GY956" s="108"/>
      <c r="GZ956" s="108"/>
      <c r="HA956" s="108"/>
      <c r="HB956" s="108"/>
      <c r="HC956" s="108"/>
      <c r="HD956" s="108"/>
      <c r="HE956" s="108"/>
      <c r="HF956" s="108"/>
      <c r="HG956" s="108"/>
      <c r="HH956" s="108"/>
      <c r="HI956" s="108"/>
      <c r="HJ956" s="108"/>
    </row>
    <row r="957" spans="178:218" x14ac:dyDescent="0.4">
      <c r="FV957" s="60"/>
      <c r="FW957" s="60"/>
      <c r="FX957" s="60"/>
      <c r="FY957" s="60"/>
      <c r="GU957" s="108"/>
      <c r="GV957" s="108"/>
      <c r="GW957" s="108"/>
      <c r="GX957" s="108"/>
      <c r="GY957" s="108"/>
      <c r="GZ957" s="108"/>
      <c r="HA957" s="108"/>
      <c r="HB957" s="108"/>
      <c r="HC957" s="108"/>
      <c r="HD957" s="108"/>
      <c r="HE957" s="108"/>
      <c r="HF957" s="108"/>
      <c r="HG957" s="108"/>
      <c r="HH957" s="108"/>
      <c r="HI957" s="108"/>
      <c r="HJ957" s="108"/>
    </row>
    <row r="958" spans="178:218" x14ac:dyDescent="0.4">
      <c r="FV958" s="60"/>
      <c r="FW958" s="60"/>
      <c r="FX958" s="60"/>
      <c r="FY958" s="60"/>
      <c r="GU958" s="108"/>
      <c r="GV958" s="108"/>
      <c r="GW958" s="108"/>
      <c r="GX958" s="108"/>
      <c r="GY958" s="108"/>
      <c r="GZ958" s="108"/>
      <c r="HA958" s="108"/>
      <c r="HB958" s="108"/>
      <c r="HC958" s="108"/>
      <c r="HD958" s="108"/>
      <c r="HE958" s="108"/>
      <c r="HF958" s="108"/>
      <c r="HG958" s="108"/>
      <c r="HH958" s="108"/>
      <c r="HI958" s="108"/>
      <c r="HJ958" s="108"/>
    </row>
    <row r="959" spans="178:218" x14ac:dyDescent="0.4">
      <c r="FV959" s="60"/>
      <c r="FW959" s="60"/>
      <c r="FX959" s="60"/>
      <c r="FY959" s="60"/>
      <c r="GU959" s="108"/>
      <c r="GV959" s="108"/>
      <c r="GW959" s="108"/>
      <c r="GX959" s="108"/>
      <c r="GY959" s="108"/>
      <c r="GZ959" s="108"/>
      <c r="HA959" s="108"/>
      <c r="HB959" s="108"/>
      <c r="HC959" s="108"/>
      <c r="HD959" s="108"/>
      <c r="HE959" s="108"/>
      <c r="HF959" s="108"/>
      <c r="HG959" s="108"/>
      <c r="HH959" s="108"/>
      <c r="HI959" s="108"/>
      <c r="HJ959" s="108"/>
    </row>
    <row r="960" spans="178:218" x14ac:dyDescent="0.4">
      <c r="FV960" s="60"/>
      <c r="FW960" s="60"/>
      <c r="FX960" s="60"/>
      <c r="FY960" s="60"/>
      <c r="GU960" s="108"/>
      <c r="GV960" s="108"/>
      <c r="GW960" s="108"/>
      <c r="GX960" s="108"/>
      <c r="GY960" s="108"/>
      <c r="GZ960" s="108"/>
      <c r="HA960" s="108"/>
      <c r="HB960" s="108"/>
      <c r="HC960" s="108"/>
      <c r="HD960" s="108"/>
      <c r="HE960" s="108"/>
      <c r="HF960" s="108"/>
      <c r="HG960" s="108"/>
      <c r="HH960" s="108"/>
      <c r="HI960" s="108"/>
      <c r="HJ960" s="108"/>
    </row>
    <row r="961" spans="178:218" x14ac:dyDescent="0.4">
      <c r="FV961" s="60"/>
      <c r="FW961" s="60"/>
      <c r="FX961" s="60"/>
      <c r="FY961" s="60"/>
      <c r="GU961" s="108"/>
      <c r="GV961" s="108"/>
      <c r="GW961" s="108"/>
      <c r="GX961" s="108"/>
      <c r="GY961" s="108"/>
      <c r="GZ961" s="108"/>
      <c r="HA961" s="108"/>
      <c r="HB961" s="108"/>
      <c r="HC961" s="108"/>
      <c r="HD961" s="108"/>
      <c r="HE961" s="108"/>
      <c r="HF961" s="108"/>
      <c r="HG961" s="108"/>
      <c r="HH961" s="108"/>
      <c r="HI961" s="108"/>
      <c r="HJ961" s="108"/>
    </row>
    <row r="962" spans="178:218" x14ac:dyDescent="0.4">
      <c r="FV962" s="60"/>
      <c r="FW962" s="60"/>
      <c r="FX962" s="60"/>
      <c r="FY962" s="60"/>
      <c r="GU962" s="108"/>
      <c r="GV962" s="108"/>
      <c r="GW962" s="108"/>
      <c r="GX962" s="108"/>
      <c r="GY962" s="108"/>
      <c r="GZ962" s="108"/>
      <c r="HA962" s="108"/>
      <c r="HB962" s="108"/>
      <c r="HC962" s="108"/>
      <c r="HD962" s="108"/>
      <c r="HE962" s="108"/>
      <c r="HF962" s="108"/>
      <c r="HG962" s="108"/>
      <c r="HH962" s="108"/>
      <c r="HI962" s="108"/>
      <c r="HJ962" s="108"/>
    </row>
    <row r="963" spans="178:218" x14ac:dyDescent="0.4">
      <c r="FV963" s="60"/>
      <c r="FW963" s="60"/>
      <c r="FX963" s="60"/>
      <c r="FY963" s="60"/>
      <c r="GU963" s="108"/>
      <c r="GV963" s="108"/>
      <c r="GW963" s="108"/>
      <c r="GX963" s="108"/>
      <c r="GY963" s="108"/>
      <c r="GZ963" s="108"/>
      <c r="HA963" s="108"/>
      <c r="HB963" s="108"/>
      <c r="HC963" s="108"/>
      <c r="HD963" s="108"/>
      <c r="HE963" s="108"/>
      <c r="HF963" s="108"/>
      <c r="HG963" s="108"/>
      <c r="HH963" s="108"/>
      <c r="HI963" s="108"/>
      <c r="HJ963" s="108"/>
    </row>
    <row r="964" spans="178:218" x14ac:dyDescent="0.4">
      <c r="FV964" s="60"/>
      <c r="FW964" s="60"/>
      <c r="FX964" s="60"/>
      <c r="FY964" s="60"/>
      <c r="GU964" s="108"/>
      <c r="GV964" s="108"/>
      <c r="GW964" s="108"/>
      <c r="GX964" s="108"/>
      <c r="GY964" s="108"/>
      <c r="GZ964" s="108"/>
      <c r="HA964" s="108"/>
      <c r="HB964" s="108"/>
      <c r="HC964" s="108"/>
      <c r="HD964" s="108"/>
      <c r="HE964" s="108"/>
      <c r="HF964" s="108"/>
      <c r="HG964" s="108"/>
      <c r="HH964" s="108"/>
      <c r="HI964" s="108"/>
      <c r="HJ964" s="108"/>
    </row>
    <row r="965" spans="178:218" x14ac:dyDescent="0.4">
      <c r="FV965" s="60"/>
      <c r="FW965" s="60"/>
      <c r="FX965" s="60"/>
      <c r="FY965" s="60"/>
      <c r="GU965" s="108"/>
      <c r="GV965" s="108"/>
      <c r="GW965" s="108"/>
      <c r="GX965" s="108"/>
      <c r="GY965" s="108"/>
      <c r="GZ965" s="108"/>
      <c r="HA965" s="108"/>
      <c r="HB965" s="108"/>
      <c r="HC965" s="108"/>
      <c r="HD965" s="108"/>
      <c r="HE965" s="108"/>
      <c r="HF965" s="108"/>
      <c r="HG965" s="108"/>
      <c r="HH965" s="108"/>
      <c r="HI965" s="108"/>
      <c r="HJ965" s="108"/>
    </row>
    <row r="966" spans="178:218" x14ac:dyDescent="0.4">
      <c r="FV966" s="60"/>
      <c r="FW966" s="60"/>
      <c r="FX966" s="60"/>
      <c r="FY966" s="60"/>
      <c r="GU966" s="108"/>
      <c r="GV966" s="108"/>
      <c r="GW966" s="108"/>
      <c r="GX966" s="108"/>
      <c r="GY966" s="108"/>
      <c r="GZ966" s="108"/>
      <c r="HA966" s="108"/>
      <c r="HB966" s="108"/>
      <c r="HC966" s="108"/>
      <c r="HD966" s="108"/>
      <c r="HE966" s="108"/>
      <c r="HF966" s="108"/>
      <c r="HG966" s="108"/>
      <c r="HH966" s="108"/>
      <c r="HI966" s="108"/>
      <c r="HJ966" s="108"/>
    </row>
    <row r="967" spans="178:218" x14ac:dyDescent="0.4">
      <c r="FV967" s="60"/>
      <c r="FW967" s="60"/>
      <c r="FX967" s="60"/>
      <c r="FY967" s="60"/>
      <c r="GU967" s="108"/>
      <c r="GV967" s="108"/>
      <c r="GW967" s="108"/>
      <c r="GX967" s="108"/>
      <c r="GY967" s="108"/>
      <c r="GZ967" s="108"/>
      <c r="HA967" s="108"/>
      <c r="HB967" s="108"/>
      <c r="HC967" s="108"/>
      <c r="HD967" s="108"/>
      <c r="HE967" s="108"/>
      <c r="HF967" s="108"/>
      <c r="HG967" s="108"/>
      <c r="HH967" s="108"/>
      <c r="HI967" s="108"/>
      <c r="HJ967" s="108"/>
    </row>
    <row r="968" spans="178:218" x14ac:dyDescent="0.4">
      <c r="FV968" s="60"/>
      <c r="FW968" s="60"/>
      <c r="FX968" s="60"/>
      <c r="FY968" s="60"/>
      <c r="GU968" s="108"/>
      <c r="GV968" s="108"/>
      <c r="GW968" s="108"/>
      <c r="GX968" s="108"/>
      <c r="GY968" s="108"/>
      <c r="GZ968" s="108"/>
      <c r="HA968" s="108"/>
      <c r="HB968" s="108"/>
      <c r="HC968" s="108"/>
      <c r="HD968" s="108"/>
      <c r="HE968" s="108"/>
      <c r="HF968" s="108"/>
      <c r="HG968" s="108"/>
      <c r="HH968" s="108"/>
      <c r="HI968" s="108"/>
      <c r="HJ968" s="108"/>
    </row>
    <row r="969" spans="178:218" x14ac:dyDescent="0.4">
      <c r="FV969" s="60"/>
      <c r="FW969" s="60"/>
      <c r="FX969" s="60"/>
      <c r="FY969" s="60"/>
      <c r="GU969" s="108"/>
      <c r="GV969" s="108"/>
      <c r="GW969" s="108"/>
      <c r="GX969" s="108"/>
      <c r="GY969" s="108"/>
      <c r="GZ969" s="108"/>
      <c r="HA969" s="108"/>
      <c r="HB969" s="108"/>
      <c r="HC969" s="108"/>
      <c r="HD969" s="108"/>
      <c r="HE969" s="108"/>
      <c r="HF969" s="108"/>
      <c r="HG969" s="108"/>
      <c r="HH969" s="108"/>
      <c r="HI969" s="108"/>
      <c r="HJ969" s="108"/>
    </row>
    <row r="970" spans="178:218" x14ac:dyDescent="0.4">
      <c r="FV970" s="60"/>
      <c r="FW970" s="60"/>
      <c r="FX970" s="60"/>
      <c r="FY970" s="60"/>
      <c r="GU970" s="108"/>
      <c r="GV970" s="108"/>
      <c r="GW970" s="108"/>
      <c r="GX970" s="108"/>
      <c r="GY970" s="108"/>
      <c r="GZ970" s="108"/>
      <c r="HA970" s="108"/>
      <c r="HB970" s="108"/>
      <c r="HC970" s="108"/>
      <c r="HD970" s="108"/>
      <c r="HE970" s="108"/>
      <c r="HF970" s="108"/>
      <c r="HG970" s="108"/>
      <c r="HH970" s="108"/>
      <c r="HI970" s="108"/>
      <c r="HJ970" s="108"/>
    </row>
    <row r="971" spans="178:218" x14ac:dyDescent="0.4">
      <c r="FV971" s="60"/>
      <c r="FW971" s="60"/>
      <c r="FX971" s="60"/>
      <c r="FY971" s="60"/>
      <c r="GU971" s="108"/>
      <c r="GV971" s="108"/>
      <c r="GW971" s="108"/>
      <c r="GX971" s="108"/>
      <c r="GY971" s="108"/>
      <c r="GZ971" s="108"/>
      <c r="HA971" s="108"/>
      <c r="HB971" s="108"/>
      <c r="HC971" s="108"/>
      <c r="HD971" s="108"/>
      <c r="HE971" s="108"/>
      <c r="HF971" s="108"/>
      <c r="HG971" s="108"/>
      <c r="HH971" s="108"/>
      <c r="HI971" s="108"/>
      <c r="HJ971" s="108"/>
    </row>
    <row r="972" spans="178:218" x14ac:dyDescent="0.4">
      <c r="FV972" s="60"/>
      <c r="FW972" s="60"/>
      <c r="FX972" s="60"/>
      <c r="FY972" s="60"/>
      <c r="GU972" s="108"/>
      <c r="GV972" s="108"/>
      <c r="GW972" s="108"/>
      <c r="GX972" s="108"/>
      <c r="GY972" s="108"/>
      <c r="GZ972" s="108"/>
      <c r="HA972" s="108"/>
      <c r="HB972" s="108"/>
      <c r="HC972" s="108"/>
      <c r="HD972" s="108"/>
      <c r="HE972" s="108"/>
      <c r="HF972" s="108"/>
      <c r="HG972" s="108"/>
      <c r="HH972" s="108"/>
      <c r="HI972" s="108"/>
      <c r="HJ972" s="108"/>
    </row>
    <row r="973" spans="178:218" x14ac:dyDescent="0.4">
      <c r="FV973" s="60"/>
      <c r="FW973" s="60"/>
      <c r="FX973" s="60"/>
      <c r="FY973" s="60"/>
      <c r="GU973" s="108"/>
      <c r="GV973" s="108"/>
      <c r="GW973" s="108"/>
      <c r="GX973" s="108"/>
      <c r="GY973" s="108"/>
      <c r="GZ973" s="108"/>
      <c r="HA973" s="108"/>
      <c r="HB973" s="108"/>
      <c r="HC973" s="108"/>
      <c r="HD973" s="108"/>
      <c r="HE973" s="108"/>
      <c r="HF973" s="108"/>
      <c r="HG973" s="108"/>
      <c r="HH973" s="108"/>
      <c r="HI973" s="108"/>
      <c r="HJ973" s="108"/>
    </row>
    <row r="974" spans="178:218" x14ac:dyDescent="0.4">
      <c r="FV974" s="60"/>
      <c r="FW974" s="60"/>
      <c r="FX974" s="60"/>
      <c r="FY974" s="60"/>
      <c r="GU974" s="108"/>
      <c r="GV974" s="108"/>
      <c r="GW974" s="108"/>
      <c r="GX974" s="108"/>
      <c r="GY974" s="108"/>
      <c r="GZ974" s="108"/>
      <c r="HA974" s="108"/>
      <c r="HB974" s="108"/>
      <c r="HC974" s="108"/>
      <c r="HD974" s="108"/>
      <c r="HE974" s="108"/>
      <c r="HF974" s="108"/>
      <c r="HG974" s="108"/>
      <c r="HH974" s="108"/>
      <c r="HI974" s="108"/>
      <c r="HJ974" s="108"/>
    </row>
    <row r="975" spans="178:218" x14ac:dyDescent="0.4">
      <c r="FV975" s="60"/>
      <c r="FW975" s="60"/>
      <c r="FX975" s="60"/>
      <c r="FY975" s="60"/>
      <c r="GU975" s="108"/>
      <c r="GV975" s="108"/>
      <c r="GW975" s="108"/>
      <c r="GX975" s="108"/>
      <c r="GY975" s="108"/>
      <c r="GZ975" s="108"/>
      <c r="HA975" s="108"/>
      <c r="HB975" s="108"/>
      <c r="HC975" s="108"/>
      <c r="HD975" s="108"/>
      <c r="HE975" s="108"/>
      <c r="HF975" s="108"/>
      <c r="HG975" s="108"/>
      <c r="HH975" s="108"/>
      <c r="HI975" s="108"/>
      <c r="HJ975" s="108"/>
    </row>
    <row r="976" spans="178:218" x14ac:dyDescent="0.4">
      <c r="FV976" s="60"/>
      <c r="FW976" s="60"/>
      <c r="FX976" s="60"/>
      <c r="FY976" s="60"/>
      <c r="GU976" s="108"/>
      <c r="GV976" s="108"/>
      <c r="GW976" s="108"/>
      <c r="GX976" s="108"/>
      <c r="GY976" s="108"/>
      <c r="GZ976" s="108"/>
      <c r="HA976" s="108"/>
      <c r="HB976" s="108"/>
      <c r="HC976" s="108"/>
      <c r="HD976" s="108"/>
      <c r="HE976" s="108"/>
      <c r="HF976" s="108"/>
      <c r="HG976" s="108"/>
      <c r="HH976" s="108"/>
      <c r="HI976" s="108"/>
      <c r="HJ976" s="108"/>
    </row>
  </sheetData>
  <autoFilter ref="A1:A54"/>
  <pageMargins left="0.75" right="0.75" top="1" bottom="1" header="0.5" footer="0.5"/>
  <pageSetup orientation="portrait" horizontalDpi="4294967292" verticalDpi="4294967292"/>
  <ignoredErrors>
    <ignoredError sqref="HG5:HG71 HG75:HG138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Reference</vt:lpstr>
      <vt:lpstr>Figure 5.7</vt:lpstr>
      <vt:lpstr>Data_Figure 5.7</vt:lpstr>
      <vt:lpstr>Data_Figure 5.7 (old)</vt:lpstr>
      <vt:lpstr>Default Duration</vt:lpstr>
      <vt:lpstr>ExternalDefaultDummys2008</vt:lpstr>
      <vt:lpstr>ExternalDefaultDummys</vt:lpstr>
      <vt:lpstr>Inflation_1800_2006</vt:lpstr>
      <vt:lpstr>Independence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2015-06-05T18:18:28Z</dcterms:created>
  <dcterms:modified xsi:type="dcterms:W3CDTF">2015-11-20T08:17:05Z</dcterms:modified>
</cp:coreProperties>
</file>